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trlProps/ctrlProp2.xml" ContentType="application/vnd.ms-excel.controlproperties+xml"/>
  <Override PartName="/xl/comments1.xml" ContentType="application/vnd.openxmlformats-officedocument.spreadsheetml.comments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trlProps/ctrlProp3.xml" ContentType="application/vnd.ms-excel.controlproperties+xml"/>
  <Override PartName="/xl/comments2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4.xml" ContentType="application/vnd.openxmlformats-officedocument.drawing+xml"/>
  <Override PartName="/xl/ctrlProps/ctrlProp4.xml" ContentType="application/vnd.ms-excel.controlproperties+xml"/>
  <Override PartName="/xl/comments3.xml" ContentType="application/vnd.openxmlformats-officedocument.spreadsheetml.comments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5.xml" ContentType="application/vnd.openxmlformats-officedocument.drawing+xml"/>
  <Override PartName="/xl/ctrlProps/ctrlProp5.xml" ContentType="application/vnd.ms-excel.controlproperties+xml"/>
  <Override PartName="/xl/comments4.xml" ContentType="application/vnd.openxmlformats-officedocument.spreadsheetml.comments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6.xml" ContentType="application/vnd.openxmlformats-officedocument.drawing+xml"/>
  <Override PartName="/xl/ctrlProps/ctrlProp6.xml" ContentType="application/vnd.ms-excel.controlproperties+xml"/>
  <Override PartName="/xl/comments5.xml" ContentType="application/vnd.openxmlformats-officedocument.spreadsheetml.comments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7.xml" ContentType="application/vnd.openxmlformats-officedocument.drawing+xml"/>
  <Override PartName="/xl/ctrlProps/ctrlProp7.xml" ContentType="application/vnd.ms-excel.controlproperties+xml"/>
  <Override PartName="/xl/drawings/drawing8.xml" ContentType="application/vnd.openxmlformats-officedocument.drawing+xml"/>
  <Override PartName="/xl/ctrlProps/ctrlProp8.xml" ContentType="application/vnd.ms-excel.controlproperties+xml"/>
  <Override PartName="/xl/drawings/drawing9.xml" ContentType="application/vnd.openxmlformats-officedocument.drawing+xml"/>
  <Override PartName="/xl/ctrlProps/ctrlProp9.xml" ContentType="application/vnd.ms-excel.controlproperties+xml"/>
  <Override PartName="/xl/drawings/drawing10.xml" ContentType="application/vnd.openxmlformats-officedocument.drawing+xml"/>
  <Override PartName="/xl/ctrlProps/ctrlProp10.xml" ContentType="application/vnd.ms-excel.controlproperties+xml"/>
  <Override PartName="/xl/drawings/drawing11.xml" ContentType="application/vnd.openxmlformats-officedocument.drawing+xml"/>
  <Override PartName="/xl/ctrlProps/ctrlProp11.xml" ContentType="application/vnd.ms-excel.controlproperties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trlProps/ctrlProp12.xml" ContentType="application/vnd.ms-excel.controlproperties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3.xml" ContentType="application/vnd.openxmlformats-officedocument.drawing+xml"/>
  <Override PartName="/xl/ctrlProps/ctrlProp13.xml" ContentType="application/vnd.ms-excel.controlproperties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drawings/drawing14.xml" ContentType="application/vnd.openxmlformats-officedocument.drawing+xml"/>
  <Override PartName="/xl/ctrlProps/ctrlProp14.xml" ContentType="application/vnd.ms-excel.controlproperties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drawings/drawing15.xml" ContentType="application/vnd.openxmlformats-officedocument.drawing+xml"/>
  <Override PartName="/xl/ctrlProps/ctrlProp15.xml" ContentType="application/vnd.ms-excel.controlproperties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anmoisset/Desktop/iael/"/>
    </mc:Choice>
  </mc:AlternateContent>
  <xr:revisionPtr revIDLastSave="0" documentId="13_ncr:1_{84C44802-E2A1-0443-A923-B990DF1A259A}" xr6:coauthVersionLast="47" xr6:coauthVersionMax="47" xr10:uidLastSave="{00000000-0000-0000-0000-000000000000}"/>
  <bookViews>
    <workbookView xWindow="4500" yWindow="500" windowWidth="24300" windowHeight="16340" tabRatio="512" activeTab="1" xr2:uid="{00000000-000D-0000-FFFF-FFFF00000000}"/>
  </bookViews>
  <sheets>
    <sheet name="raw data" sheetId="1" r:id="rId1"/>
    <sheet name="data" sheetId="2" r:id="rId2"/>
    <sheet name="XLSTAT_20260422_161705_1_HID1" sheetId="71" state="hidden" r:id="rId3"/>
    <sheet name="XLSTAT_20260422_161705_1_HID" sheetId="70" state="hidden" r:id="rId4"/>
    <sheet name="XLSTAT_20260422_155203_1_HID1" sheetId="65" state="hidden" r:id="rId5"/>
    <sheet name="XLSTAT_20260422_155203_1_HID" sheetId="64" state="hidden" r:id="rId6"/>
    <sheet name="data exploration" sheetId="62" r:id="rId7"/>
    <sheet name="M1" sheetId="52" r:id="rId8"/>
    <sheet name="M2" sheetId="51" r:id="rId9"/>
    <sheet name="M3" sheetId="50" r:id="rId10"/>
    <sheet name="interactions" sheetId="63" r:id="rId11"/>
    <sheet name="quadratic values" sheetId="49" r:id="rId12"/>
    <sheet name="MH priv" sheetId="53" r:id="rId13"/>
    <sheet name="MH Prof" sheetId="54" r:id="rId14"/>
    <sheet name="SITUFAM" sheetId="55" r:id="rId15"/>
    <sheet name="SEX" sheetId="56" r:id="rId16"/>
    <sheet name="Flux total" sheetId="57" r:id="rId17"/>
    <sheet name="MHCC total" sheetId="58" r:id="rId18"/>
    <sheet name="MHCB total" sheetId="59" r:id="rId19"/>
    <sheet name="Niveau etude" sheetId="60" r:id="rId20"/>
    <sheet name="Age" sheetId="61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tab20260417_111829_RunProcANO_1_69" localSheetId="20" hidden="1">Age!$B$109:$C$357</definedName>
    <definedName name="tab20260417_111829_RunProcANO_1_78" localSheetId="20" hidden="1">Age!$B$55:$H$58</definedName>
    <definedName name="tab20260417_111829_RunProcANO_1_89" localSheetId="20" hidden="1">Age!$B$65:$I$68</definedName>
    <definedName name="tab20260417_111829_RunProcANO_1_91" localSheetId="20" hidden="1">Age!$B$37:$C$50</definedName>
    <definedName name="tab20260417_111829_RunProcANO_2_69" localSheetId="20" hidden="1">Age!$D$109:$D$357</definedName>
    <definedName name="tab20260417_111829_RunProcANO_2_89" localSheetId="20" hidden="1">Age!$B$79:$I$81</definedName>
    <definedName name="tab20260417_111829_RunProcANO_3_69" localSheetId="20" hidden="1">Age!$E$109:$E$357</definedName>
    <definedName name="tab20260417_111829_RunProcANO_4_69" localSheetId="20" hidden="1">Age!$F$109:$G$357</definedName>
    <definedName name="tab20260417_111829_RunProcANO_5_69" localSheetId="20" hidden="1">Age!$H$109:$M$357</definedName>
    <definedName name="tab20260417_111923_RunProcANO_1_69" localSheetId="19" hidden="1">'Niveau etude'!$B$109:$C$357</definedName>
    <definedName name="tab20260417_111923_RunProcANO_1_78" localSheetId="19" hidden="1">'Niveau etude'!$B$55:$H$58</definedName>
    <definedName name="tab20260417_111923_RunProcANO_1_89" localSheetId="19" hidden="1">'Niveau etude'!$B$65:$I$68</definedName>
    <definedName name="tab20260417_111923_RunProcANO_1_91" localSheetId="19" hidden="1">'Niveau etude'!$B$37:$C$50</definedName>
    <definedName name="tab20260417_111923_RunProcANO_2_69" localSheetId="19" hidden="1">'Niveau etude'!$D$109:$D$357</definedName>
    <definedName name="tab20260417_111923_RunProcANO_2_89" localSheetId="19" hidden="1">'Niveau etude'!$B$79:$I$81</definedName>
    <definedName name="tab20260417_111923_RunProcANO_3_69" localSheetId="19" hidden="1">'Niveau etude'!$E$109:$E$357</definedName>
    <definedName name="tab20260417_111923_RunProcANO_4_69" localSheetId="19" hidden="1">'Niveau etude'!$F$109:$G$357</definedName>
    <definedName name="tab20260417_111923_RunProcANO_5_69" localSheetId="19" hidden="1">'Niveau etude'!$H$109:$M$357</definedName>
    <definedName name="tab20260417_112055_RunProcANO_1_69" localSheetId="18" hidden="1">'MHCB total'!$B$109:$C$357</definedName>
    <definedName name="tab20260417_112055_RunProcANO_1_78" localSheetId="18" hidden="1">'MHCB total'!$B$55:$H$58</definedName>
    <definedName name="tab20260417_112055_RunProcANO_1_89" localSheetId="18" hidden="1">'MHCB total'!$B$65:$I$68</definedName>
    <definedName name="tab20260417_112055_RunProcANO_1_91" localSheetId="18" hidden="1">'MHCB total'!$B$37:$C$50</definedName>
    <definedName name="tab20260417_112055_RunProcANO_2_69" localSheetId="18" hidden="1">'MHCB total'!$D$109:$D$357</definedName>
    <definedName name="tab20260417_112055_RunProcANO_2_89" localSheetId="18" hidden="1">'MHCB total'!$B$79:$I$81</definedName>
    <definedName name="tab20260417_112055_RunProcANO_3_69" localSheetId="18" hidden="1">'MHCB total'!$E$109:$E$357</definedName>
    <definedName name="tab20260417_112055_RunProcANO_4_69" localSheetId="18" hidden="1">'MHCB total'!$F$109:$G$357</definedName>
    <definedName name="tab20260417_112055_RunProcANO_5_69" localSheetId="18" hidden="1">'MHCB total'!$H$109:$M$357</definedName>
    <definedName name="tab20260417_112136_RunProcANO_1_69" localSheetId="17" hidden="1">'MHCC total'!$B$109:$C$357</definedName>
    <definedName name="tab20260417_112136_RunProcANO_1_78" localSheetId="17" hidden="1">'MHCC total'!$B$55:$H$58</definedName>
    <definedName name="tab20260417_112136_RunProcANO_1_89" localSheetId="17" hidden="1">'MHCC total'!$B$65:$I$68</definedName>
    <definedName name="tab20260417_112136_RunProcANO_1_91" localSheetId="17" hidden="1">'MHCC total'!$B$37:$C$50</definedName>
    <definedName name="tab20260417_112136_RunProcANO_2_69" localSheetId="17" hidden="1">'MHCC total'!$D$109:$D$357</definedName>
    <definedName name="tab20260417_112136_RunProcANO_2_89" localSheetId="17" hidden="1">'MHCC total'!$B$79:$I$81</definedName>
    <definedName name="tab20260417_112136_RunProcANO_3_69" localSheetId="17" hidden="1">'MHCC total'!$E$109:$E$357</definedName>
    <definedName name="tab20260417_112136_RunProcANO_4_69" localSheetId="17" hidden="1">'MHCC total'!$F$109:$G$357</definedName>
    <definedName name="tab20260417_112136_RunProcANO_5_69" localSheetId="17" hidden="1">'MHCC total'!$H$109:$M$357</definedName>
    <definedName name="tab20260417_112206_RunProcANO_1_69" localSheetId="16" hidden="1">'Flux total'!$B$109:$C$357</definedName>
    <definedName name="tab20260417_112206_RunProcANO_1_78" localSheetId="16" hidden="1">'Flux total'!$B$55:$H$58</definedName>
    <definedName name="tab20260417_112206_RunProcANO_1_89" localSheetId="16" hidden="1">'Flux total'!$B$65:$I$68</definedName>
    <definedName name="tab20260417_112206_RunProcANO_1_91" localSheetId="16" hidden="1">'Flux total'!$B$37:$C$50</definedName>
    <definedName name="tab20260417_112206_RunProcANO_2_69" localSheetId="16" hidden="1">'Flux total'!$D$109:$D$357</definedName>
    <definedName name="tab20260417_112206_RunProcANO_2_89" localSheetId="16" hidden="1">'Flux total'!$B$79:$I$81</definedName>
    <definedName name="tab20260417_112206_RunProcANO_3_69" localSheetId="16" hidden="1">'Flux total'!$E$109:$E$357</definedName>
    <definedName name="tab20260417_112206_RunProcANO_4_69" localSheetId="16" hidden="1">'Flux total'!$F$109:$G$357</definedName>
    <definedName name="tab20260417_112206_RunProcANO_5_69" localSheetId="16" hidden="1">'Flux total'!$H$109:$M$357</definedName>
    <definedName name="tab20260417_114231_RunProcTCT_1" localSheetId="15" hidden="1">0</definedName>
    <definedName name="tab20260417_115040_RunProcTCT_1" localSheetId="14" hidden="1">0</definedName>
    <definedName name="tab20260417_115303_RunProcTCT_1" localSheetId="13" hidden="1">0</definedName>
    <definedName name="tab20260417_115423_RunProcTCT_1" localSheetId="12" hidden="1">0</definedName>
    <definedName name="tab20260417_183844_RunProcLOG_1_2122" localSheetId="7" hidden="1">'M1'!$B$134:$H$144</definedName>
    <definedName name="tab20260417_183844_RunProcLOG_1_2804" localSheetId="7" hidden="1">'M1'!$B$59:$L$61</definedName>
    <definedName name="tab20260417_183844_RunProcLOG_1_69" localSheetId="7" hidden="1">'M1'!$B$171:$C$419</definedName>
    <definedName name="tab20260417_183844_RunProcLOG_1_89" localSheetId="7" hidden="1">'M1'!$B$113:$K$124</definedName>
    <definedName name="tab20260417_183844_RunProcLOG_2_69" localSheetId="7" hidden="1">'M1'!$D$171:$E$419</definedName>
    <definedName name="tab20260417_183844_RunProcLOG_3_69" localSheetId="7" hidden="1">'M1'!$F$171:$G$419</definedName>
    <definedName name="tab20260417_185307_RunProcLOG_1_2122" localSheetId="8" hidden="1">'M2'!$B$145:$H$158</definedName>
    <definedName name="tab20260417_185307_RunProcLOG_1_2804" localSheetId="8" hidden="1">'M2'!$B$65:$O$67</definedName>
    <definedName name="tab20260417_185307_RunProcLOG_1_69" localSheetId="8" hidden="1">'M2'!$B$185:$C$433</definedName>
    <definedName name="tab20260417_185307_RunProcLOG_1_89" localSheetId="8" hidden="1">'M2'!$B$121:$K$135</definedName>
    <definedName name="tab20260417_185307_RunProcLOG_2_69" localSheetId="8" hidden="1">'M2'!$D$185:$E$433</definedName>
    <definedName name="tab20260417_185307_RunProcLOG_3_69" localSheetId="8" hidden="1">'M2'!$F$185:$G$433</definedName>
    <definedName name="tab20260417_185730_RunProcLOG_1_2122" localSheetId="9" hidden="1">'M3'!$B$147:$H$160</definedName>
    <definedName name="tab20260417_185730_RunProcLOG_1_2804" localSheetId="9" hidden="1">'M3'!$B$65:$O$67</definedName>
    <definedName name="tab20260417_185730_RunProcLOG_1_69" localSheetId="9" hidden="1">'M3'!$B$187:$D$435</definedName>
    <definedName name="tab20260417_185730_RunProcLOG_1_89" localSheetId="9" hidden="1">'M3'!$B$123:$K$137</definedName>
    <definedName name="tab20260417_185730_RunProcLOG_2_69" localSheetId="9" hidden="1">'M3'!$E$187:$F$435</definedName>
    <definedName name="tab20260417_190952_RunProcLOG_1_2122" localSheetId="11" hidden="1">'quadratic values'!$B$144:$H$156</definedName>
    <definedName name="tab20260417_190952_RunProcLOG_1_2804" localSheetId="11" hidden="1">'quadratic values'!$B$63:$N$65</definedName>
    <definedName name="tab20260417_190952_RunProcLOG_1_69" localSheetId="11" hidden="1">'quadratic values'!$B$183:$D$431</definedName>
    <definedName name="tab20260417_190952_RunProcLOG_1_89" localSheetId="11" hidden="1">'quadratic values'!$B$121:$K$134</definedName>
    <definedName name="tab20260417_190952_RunProcLOG_2_69" localSheetId="11" hidden="1">'quadratic values'!$E$183:$F$431</definedName>
    <definedName name="tab20260422_155203_RunProcLOG_1_2122" localSheetId="10" hidden="1">interactions!$B$129:$H$136</definedName>
    <definedName name="tab20260422_155203_RunProcLOG_1_2804" localSheetId="10" hidden="1">interactions!$B$53:$I$55</definedName>
    <definedName name="tab20260422_155203_RunProcLOG_1_69" localSheetId="10" hidden="1">interactions!$B$163:$D$411</definedName>
    <definedName name="tab20260422_155203_RunProcLOG_1_89" localSheetId="10" hidden="1">interactions!$B$111:$K$119</definedName>
    <definedName name="tab20260422_155203_RunProcLOG_2_69" localSheetId="10" hidden="1">interactions!$E$163:$F$411</definedName>
    <definedName name="xdata1" localSheetId="5" hidden="1">XLSTAT_20260422_155203_1_HID!$C$1:$C$700</definedName>
    <definedName name="xdata1" localSheetId="3" hidden="1">XLSTAT_20260422_161705_1_HID!$C$1:$C$700</definedName>
    <definedName name="xdata1" hidden="1">#REF!</definedName>
    <definedName name="xdata10" hidden="1">#REF!</definedName>
    <definedName name="xdata11" hidden="1">#REF!</definedName>
    <definedName name="xdata12" hidden="1">#REF!</definedName>
    <definedName name="xdata2" localSheetId="5" hidden="1">XLSTAT_20260422_155203_1_HID!$G$1:$G$700</definedName>
    <definedName name="xdata2" localSheetId="3" hidden="1">XLSTAT_20260422_161705_1_HID!$G$1:$G$700</definedName>
    <definedName name="xdata2" hidden="1">#REF!</definedName>
    <definedName name="xdata3" localSheetId="5" hidden="1">XLSTAT_20260422_155203_1_HID!$K$1:$K$700</definedName>
    <definedName name="xdata3" localSheetId="3" hidden="1">XLSTAT_20260422_161705_1_HID!$K$1:$K$700</definedName>
    <definedName name="xdata3" hidden="1">#REF!</definedName>
    <definedName name="xdata4" localSheetId="5" hidden="1">XLSTAT_20260422_155203_1_HID!$O$1:$O$700</definedName>
    <definedName name="xdata4" localSheetId="3" hidden="1">XLSTAT_20260422_161705_1_HID!$O$1:$O$700</definedName>
    <definedName name="xdata4" hidden="1">#REF!</definedName>
    <definedName name="xdata5" localSheetId="5" hidden="1">XLSTAT_20260422_155203_1_HID!$S$1:$S$700</definedName>
    <definedName name="xdata5" localSheetId="3" hidden="1">XLSTAT_20260422_161705_1_HID!$S$1:$S$700</definedName>
    <definedName name="xdata5" hidden="1">#REF!</definedName>
    <definedName name="xdata6" localSheetId="5" hidden="1">XLSTAT_20260422_155203_1_HID!$W$1:$W$700</definedName>
    <definedName name="xdata6" localSheetId="3" hidden="1">XLSTAT_20260422_161705_1_HID!$W$1:$W$700</definedName>
    <definedName name="xdata6" hidden="1">#REF!</definedName>
    <definedName name="xdata7" hidden="1">#REF!</definedName>
    <definedName name="xdata8" hidden="1">#REF!</definedName>
    <definedName name="xdata9" hidden="1">#REF!</definedName>
    <definedName name="ydata1" localSheetId="5" hidden="1">XLSTAT_20260422_155203_1_HID!$D$1:$D$700</definedName>
    <definedName name="ydata1" localSheetId="3" hidden="1">XLSTAT_20260422_161705_1_HID!$D$1:$D$700</definedName>
    <definedName name="ydata1" hidden="1">#REF!</definedName>
    <definedName name="ydata10" hidden="1">#REF!</definedName>
    <definedName name="ydata11" hidden="1">#REF!</definedName>
    <definedName name="ydata12" hidden="1">#REF!</definedName>
    <definedName name="ydata2" localSheetId="5" hidden="1">XLSTAT_20260422_155203_1_HID!$H$1:$H$700</definedName>
    <definedName name="ydata2" localSheetId="3" hidden="1">XLSTAT_20260422_161705_1_HID!$H$1:$H$700</definedName>
    <definedName name="ydata2" hidden="1">#REF!</definedName>
    <definedName name="ydata3" localSheetId="5" hidden="1">XLSTAT_20260422_155203_1_HID!$L$1:$L$700</definedName>
    <definedName name="ydata3" localSheetId="3" hidden="1">XLSTAT_20260422_161705_1_HID!$L$1:$L$700</definedName>
    <definedName name="ydata3" hidden="1">#REF!</definedName>
    <definedName name="ydata4" localSheetId="5" hidden="1">XLSTAT_20260422_155203_1_HID!$P$1:$P$700</definedName>
    <definedName name="ydata4" localSheetId="3" hidden="1">XLSTAT_20260422_161705_1_HID!$P$1:$P$700</definedName>
    <definedName name="ydata4" hidden="1">#REF!</definedName>
    <definedName name="ydata5" localSheetId="5" hidden="1">XLSTAT_20260422_155203_1_HID!$T$1:$T$700</definedName>
    <definedName name="ydata5" localSheetId="3" hidden="1">XLSTAT_20260422_161705_1_HID!$T$1:$T$700</definedName>
    <definedName name="ydata5" hidden="1">#REF!</definedName>
    <definedName name="ydata6" localSheetId="5" hidden="1">XLSTAT_20260422_155203_1_HID!$X$1:$X$700</definedName>
    <definedName name="ydata6" localSheetId="3" hidden="1">XLSTAT_20260422_161705_1_HID!$X$1:$X$700</definedName>
    <definedName name="ydata6" hidden="1">#REF!</definedName>
    <definedName name="ydata7" hidden="1">#REF!</definedName>
    <definedName name="ydata8" hidden="1">#REF!</definedName>
    <definedName name="ydata9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" i="70" l="1"/>
  <c r="X2" i="70"/>
  <c r="X3" i="70"/>
  <c r="X4" i="70"/>
  <c r="X5" i="70"/>
  <c r="X6" i="70"/>
  <c r="X7" i="70"/>
  <c r="X8" i="70"/>
  <c r="X9" i="70"/>
  <c r="X10" i="70"/>
  <c r="X11" i="70"/>
  <c r="X12" i="70"/>
  <c r="X13" i="70"/>
  <c r="X14" i="70"/>
  <c r="X15" i="70"/>
  <c r="X16" i="70"/>
  <c r="X17" i="70"/>
  <c r="X18" i="70"/>
  <c r="X19" i="70"/>
  <c r="X20" i="70"/>
  <c r="X21" i="70"/>
  <c r="X22" i="70"/>
  <c r="X23" i="70"/>
  <c r="X24" i="70"/>
  <c r="X25" i="70"/>
  <c r="X26" i="70"/>
  <c r="X27" i="70"/>
  <c r="X28" i="70"/>
  <c r="X29" i="70"/>
  <c r="X30" i="70"/>
  <c r="X31" i="70"/>
  <c r="X32" i="70"/>
  <c r="X33" i="70"/>
  <c r="X34" i="70"/>
  <c r="X35" i="70"/>
  <c r="X36" i="70"/>
  <c r="X37" i="70"/>
  <c r="X38" i="70"/>
  <c r="X39" i="70"/>
  <c r="X40" i="70"/>
  <c r="X41" i="70"/>
  <c r="X42" i="70"/>
  <c r="X43" i="70"/>
  <c r="X44" i="70"/>
  <c r="X45" i="70"/>
  <c r="X46" i="70"/>
  <c r="X47" i="70"/>
  <c r="X48" i="70"/>
  <c r="X49" i="70"/>
  <c r="X50" i="70"/>
  <c r="X51" i="70"/>
  <c r="X52" i="70"/>
  <c r="X53" i="70"/>
  <c r="X54" i="70"/>
  <c r="X55" i="70"/>
  <c r="X56" i="70"/>
  <c r="X57" i="70"/>
  <c r="X58" i="70"/>
  <c r="X59" i="70"/>
  <c r="X60" i="70"/>
  <c r="X61" i="70"/>
  <c r="X62" i="70"/>
  <c r="X63" i="70"/>
  <c r="X64" i="70"/>
  <c r="X65" i="70"/>
  <c r="X66" i="70"/>
  <c r="X67" i="70"/>
  <c r="X68" i="70"/>
  <c r="X69" i="70"/>
  <c r="X70" i="70"/>
  <c r="X71" i="70"/>
  <c r="X72" i="70"/>
  <c r="X73" i="70"/>
  <c r="X74" i="70"/>
  <c r="X75" i="70"/>
  <c r="X76" i="70"/>
  <c r="X77" i="70"/>
  <c r="X78" i="70"/>
  <c r="X79" i="70"/>
  <c r="X80" i="70"/>
  <c r="X81" i="70"/>
  <c r="X82" i="70"/>
  <c r="X83" i="70"/>
  <c r="X84" i="70"/>
  <c r="X85" i="70"/>
  <c r="X86" i="70"/>
  <c r="X87" i="70"/>
  <c r="X88" i="70"/>
  <c r="X89" i="70"/>
  <c r="X90" i="70"/>
  <c r="X91" i="70"/>
  <c r="X92" i="70"/>
  <c r="X93" i="70"/>
  <c r="X94" i="70"/>
  <c r="X95" i="70"/>
  <c r="X96" i="70"/>
  <c r="X97" i="70"/>
  <c r="X98" i="70"/>
  <c r="X99" i="70"/>
  <c r="X100" i="70"/>
  <c r="X101" i="70"/>
  <c r="X102" i="70"/>
  <c r="X103" i="70"/>
  <c r="X104" i="70"/>
  <c r="X105" i="70"/>
  <c r="X106" i="70"/>
  <c r="X107" i="70"/>
  <c r="X108" i="70"/>
  <c r="X109" i="70"/>
  <c r="X110" i="70"/>
  <c r="X111" i="70"/>
  <c r="X112" i="70"/>
  <c r="X113" i="70"/>
  <c r="X114" i="70"/>
  <c r="X115" i="70"/>
  <c r="X116" i="70"/>
  <c r="X117" i="70"/>
  <c r="X118" i="70"/>
  <c r="X119" i="70"/>
  <c r="X120" i="70"/>
  <c r="X121" i="70"/>
  <c r="X122" i="70"/>
  <c r="X123" i="70"/>
  <c r="X124" i="70"/>
  <c r="X125" i="70"/>
  <c r="X126" i="70"/>
  <c r="X127" i="70"/>
  <c r="X128" i="70"/>
  <c r="X129" i="70"/>
  <c r="X130" i="70"/>
  <c r="X131" i="70"/>
  <c r="X132" i="70"/>
  <c r="X133" i="70"/>
  <c r="X134" i="70"/>
  <c r="X135" i="70"/>
  <c r="X136" i="70"/>
  <c r="X137" i="70"/>
  <c r="X138" i="70"/>
  <c r="X139" i="70"/>
  <c r="X140" i="70"/>
  <c r="X141" i="70"/>
  <c r="X142" i="70"/>
  <c r="X143" i="70"/>
  <c r="X144" i="70"/>
  <c r="X145" i="70"/>
  <c r="X146" i="70"/>
  <c r="X147" i="70"/>
  <c r="X148" i="70"/>
  <c r="X149" i="70"/>
  <c r="X150" i="70"/>
  <c r="X151" i="70"/>
  <c r="X152" i="70"/>
  <c r="X153" i="70"/>
  <c r="X154" i="70"/>
  <c r="X155" i="70"/>
  <c r="X156" i="70"/>
  <c r="X157" i="70"/>
  <c r="X158" i="70"/>
  <c r="X159" i="70"/>
  <c r="X160" i="70"/>
  <c r="X161" i="70"/>
  <c r="X162" i="70"/>
  <c r="X163" i="70"/>
  <c r="X164" i="70"/>
  <c r="X165" i="70"/>
  <c r="X166" i="70"/>
  <c r="X167" i="70"/>
  <c r="X168" i="70"/>
  <c r="X169" i="70"/>
  <c r="X170" i="70"/>
  <c r="X171" i="70"/>
  <c r="X172" i="70"/>
  <c r="X173" i="70"/>
  <c r="X174" i="70"/>
  <c r="X175" i="70"/>
  <c r="X176" i="70"/>
  <c r="X177" i="70"/>
  <c r="X178" i="70"/>
  <c r="X179" i="70"/>
  <c r="X180" i="70"/>
  <c r="X181" i="70"/>
  <c r="X182" i="70"/>
  <c r="X183" i="70"/>
  <c r="X184" i="70"/>
  <c r="X185" i="70"/>
  <c r="X186" i="70"/>
  <c r="X187" i="70"/>
  <c r="X188" i="70"/>
  <c r="X189" i="70"/>
  <c r="X190" i="70"/>
  <c r="X191" i="70"/>
  <c r="X192" i="70"/>
  <c r="X193" i="70"/>
  <c r="X194" i="70"/>
  <c r="X195" i="70"/>
  <c r="X196" i="70"/>
  <c r="X197" i="70"/>
  <c r="X198" i="70"/>
  <c r="X199" i="70"/>
  <c r="X200" i="70"/>
  <c r="X201" i="70"/>
  <c r="X202" i="70"/>
  <c r="X203" i="70"/>
  <c r="X204" i="70"/>
  <c r="X205" i="70"/>
  <c r="X206" i="70"/>
  <c r="X207" i="70"/>
  <c r="X208" i="70"/>
  <c r="X209" i="70"/>
  <c r="X210" i="70"/>
  <c r="X211" i="70"/>
  <c r="X212" i="70"/>
  <c r="X213" i="70"/>
  <c r="X214" i="70"/>
  <c r="X215" i="70"/>
  <c r="X216" i="70"/>
  <c r="X217" i="70"/>
  <c r="X218" i="70"/>
  <c r="X219" i="70"/>
  <c r="X220" i="70"/>
  <c r="X221" i="70"/>
  <c r="X222" i="70"/>
  <c r="X223" i="70"/>
  <c r="X224" i="70"/>
  <c r="X225" i="70"/>
  <c r="X226" i="70"/>
  <c r="X227" i="70"/>
  <c r="X228" i="70"/>
  <c r="X229" i="70"/>
  <c r="X230" i="70"/>
  <c r="X231" i="70"/>
  <c r="X232" i="70"/>
  <c r="X233" i="70"/>
  <c r="X234" i="70"/>
  <c r="X235" i="70"/>
  <c r="X236" i="70"/>
  <c r="X237" i="70"/>
  <c r="X238" i="70"/>
  <c r="X239" i="70"/>
  <c r="X240" i="70"/>
  <c r="X241" i="70"/>
  <c r="X242" i="70"/>
  <c r="X243" i="70"/>
  <c r="X244" i="70"/>
  <c r="X245" i="70"/>
  <c r="X246" i="70"/>
  <c r="X247" i="70"/>
  <c r="X248" i="70"/>
  <c r="X249" i="70"/>
  <c r="X250" i="70"/>
  <c r="X251" i="70"/>
  <c r="X252" i="70"/>
  <c r="X253" i="70"/>
  <c r="X254" i="70"/>
  <c r="X255" i="70"/>
  <c r="X256" i="70"/>
  <c r="X257" i="70"/>
  <c r="X258" i="70"/>
  <c r="X259" i="70"/>
  <c r="X260" i="70"/>
  <c r="X261" i="70"/>
  <c r="X262" i="70"/>
  <c r="X263" i="70"/>
  <c r="X264" i="70"/>
  <c r="X265" i="70"/>
  <c r="X266" i="70"/>
  <c r="X267" i="70"/>
  <c r="X268" i="70"/>
  <c r="X269" i="70"/>
  <c r="X270" i="70"/>
  <c r="X271" i="70"/>
  <c r="X272" i="70"/>
  <c r="X273" i="70"/>
  <c r="X274" i="70"/>
  <c r="X275" i="70"/>
  <c r="X276" i="70"/>
  <c r="X277" i="70"/>
  <c r="X278" i="70"/>
  <c r="X279" i="70"/>
  <c r="X280" i="70"/>
  <c r="X281" i="70"/>
  <c r="X282" i="70"/>
  <c r="X283" i="70"/>
  <c r="X284" i="70"/>
  <c r="X285" i="70"/>
  <c r="X286" i="70"/>
  <c r="X287" i="70"/>
  <c r="X288" i="70"/>
  <c r="X289" i="70"/>
  <c r="X290" i="70"/>
  <c r="X291" i="70"/>
  <c r="X292" i="70"/>
  <c r="X293" i="70"/>
  <c r="X294" i="70"/>
  <c r="X295" i="70"/>
  <c r="X296" i="70"/>
  <c r="X297" i="70"/>
  <c r="X298" i="70"/>
  <c r="X299" i="70"/>
  <c r="X300" i="70"/>
  <c r="X301" i="70"/>
  <c r="X302" i="70"/>
  <c r="X303" i="70"/>
  <c r="X304" i="70"/>
  <c r="X305" i="70"/>
  <c r="X306" i="70"/>
  <c r="X307" i="70"/>
  <c r="X308" i="70"/>
  <c r="X309" i="70"/>
  <c r="X310" i="70"/>
  <c r="X311" i="70"/>
  <c r="X312" i="70"/>
  <c r="X313" i="70"/>
  <c r="X314" i="70"/>
  <c r="X315" i="70"/>
  <c r="X316" i="70"/>
  <c r="X317" i="70"/>
  <c r="X318" i="70"/>
  <c r="X319" i="70"/>
  <c r="X320" i="70"/>
  <c r="X321" i="70"/>
  <c r="X322" i="70"/>
  <c r="X323" i="70"/>
  <c r="X324" i="70"/>
  <c r="X325" i="70"/>
  <c r="X326" i="70"/>
  <c r="X327" i="70"/>
  <c r="X328" i="70"/>
  <c r="X329" i="70"/>
  <c r="X330" i="70"/>
  <c r="X331" i="70"/>
  <c r="X332" i="70"/>
  <c r="X333" i="70"/>
  <c r="X334" i="70"/>
  <c r="X335" i="70"/>
  <c r="X336" i="70"/>
  <c r="X337" i="70"/>
  <c r="X338" i="70"/>
  <c r="X339" i="70"/>
  <c r="X340" i="70"/>
  <c r="X341" i="70"/>
  <c r="X342" i="70"/>
  <c r="X343" i="70"/>
  <c r="X344" i="70"/>
  <c r="X345" i="70"/>
  <c r="X346" i="70"/>
  <c r="X347" i="70"/>
  <c r="X348" i="70"/>
  <c r="X349" i="70"/>
  <c r="X350" i="70"/>
  <c r="X351" i="70"/>
  <c r="X352" i="70"/>
  <c r="X353" i="70"/>
  <c r="X354" i="70"/>
  <c r="X355" i="70"/>
  <c r="X356" i="70"/>
  <c r="X357" i="70"/>
  <c r="X358" i="70"/>
  <c r="X359" i="70"/>
  <c r="X360" i="70"/>
  <c r="X361" i="70"/>
  <c r="X362" i="70"/>
  <c r="X363" i="70"/>
  <c r="X364" i="70"/>
  <c r="X365" i="70"/>
  <c r="X366" i="70"/>
  <c r="X367" i="70"/>
  <c r="X368" i="70"/>
  <c r="X369" i="70"/>
  <c r="X370" i="70"/>
  <c r="X371" i="70"/>
  <c r="X372" i="70"/>
  <c r="X373" i="70"/>
  <c r="X374" i="70"/>
  <c r="X375" i="70"/>
  <c r="X376" i="70"/>
  <c r="X377" i="70"/>
  <c r="X378" i="70"/>
  <c r="X379" i="70"/>
  <c r="X380" i="70"/>
  <c r="X381" i="70"/>
  <c r="X382" i="70"/>
  <c r="X383" i="70"/>
  <c r="X384" i="70"/>
  <c r="X385" i="70"/>
  <c r="X386" i="70"/>
  <c r="X387" i="70"/>
  <c r="X388" i="70"/>
  <c r="X389" i="70"/>
  <c r="X390" i="70"/>
  <c r="X391" i="70"/>
  <c r="X392" i="70"/>
  <c r="X393" i="70"/>
  <c r="X394" i="70"/>
  <c r="X395" i="70"/>
  <c r="X396" i="70"/>
  <c r="X397" i="70"/>
  <c r="X398" i="70"/>
  <c r="X399" i="70"/>
  <c r="X400" i="70"/>
  <c r="X401" i="70"/>
  <c r="X402" i="70"/>
  <c r="X403" i="70"/>
  <c r="X404" i="70"/>
  <c r="X405" i="70"/>
  <c r="X406" i="70"/>
  <c r="X407" i="70"/>
  <c r="X408" i="70"/>
  <c r="X409" i="70"/>
  <c r="X410" i="70"/>
  <c r="X411" i="70"/>
  <c r="X412" i="70"/>
  <c r="X413" i="70"/>
  <c r="X414" i="70"/>
  <c r="X415" i="70"/>
  <c r="X416" i="70"/>
  <c r="X417" i="70"/>
  <c r="X418" i="70"/>
  <c r="X419" i="70"/>
  <c r="X420" i="70"/>
  <c r="X421" i="70"/>
  <c r="X422" i="70"/>
  <c r="X423" i="70"/>
  <c r="X424" i="70"/>
  <c r="X425" i="70"/>
  <c r="X426" i="70"/>
  <c r="X427" i="70"/>
  <c r="X428" i="70"/>
  <c r="X429" i="70"/>
  <c r="X430" i="70"/>
  <c r="X431" i="70"/>
  <c r="X432" i="70"/>
  <c r="X433" i="70"/>
  <c r="X434" i="70"/>
  <c r="X435" i="70"/>
  <c r="X436" i="70"/>
  <c r="X437" i="70"/>
  <c r="X438" i="70"/>
  <c r="X439" i="70"/>
  <c r="X440" i="70"/>
  <c r="X441" i="70"/>
  <c r="X442" i="70"/>
  <c r="X443" i="70"/>
  <c r="X444" i="70"/>
  <c r="X445" i="70"/>
  <c r="X446" i="70"/>
  <c r="X447" i="70"/>
  <c r="X448" i="70"/>
  <c r="X449" i="70"/>
  <c r="X450" i="70"/>
  <c r="X451" i="70"/>
  <c r="X452" i="70"/>
  <c r="X453" i="70"/>
  <c r="X454" i="70"/>
  <c r="X455" i="70"/>
  <c r="X456" i="70"/>
  <c r="X457" i="70"/>
  <c r="X458" i="70"/>
  <c r="X459" i="70"/>
  <c r="X460" i="70"/>
  <c r="X461" i="70"/>
  <c r="X462" i="70"/>
  <c r="X463" i="70"/>
  <c r="X464" i="70"/>
  <c r="X465" i="70"/>
  <c r="X466" i="70"/>
  <c r="X467" i="70"/>
  <c r="X468" i="70"/>
  <c r="X469" i="70"/>
  <c r="X470" i="70"/>
  <c r="X471" i="70"/>
  <c r="X472" i="70"/>
  <c r="X473" i="70"/>
  <c r="X474" i="70"/>
  <c r="X475" i="70"/>
  <c r="X476" i="70"/>
  <c r="X477" i="70"/>
  <c r="X478" i="70"/>
  <c r="X479" i="70"/>
  <c r="X480" i="70"/>
  <c r="X481" i="70"/>
  <c r="X482" i="70"/>
  <c r="X483" i="70"/>
  <c r="X484" i="70"/>
  <c r="X485" i="70"/>
  <c r="X486" i="70"/>
  <c r="X487" i="70"/>
  <c r="X488" i="70"/>
  <c r="X489" i="70"/>
  <c r="X490" i="70"/>
  <c r="X491" i="70"/>
  <c r="X492" i="70"/>
  <c r="X493" i="70"/>
  <c r="X494" i="70"/>
  <c r="X495" i="70"/>
  <c r="X496" i="70"/>
  <c r="X497" i="70"/>
  <c r="X498" i="70"/>
  <c r="X499" i="70"/>
  <c r="X500" i="70"/>
  <c r="X501" i="70"/>
  <c r="X502" i="70"/>
  <c r="X503" i="70"/>
  <c r="X504" i="70"/>
  <c r="X505" i="70"/>
  <c r="X506" i="70"/>
  <c r="X507" i="70"/>
  <c r="X508" i="70"/>
  <c r="X509" i="70"/>
  <c r="X510" i="70"/>
  <c r="X511" i="70"/>
  <c r="X512" i="70"/>
  <c r="X513" i="70"/>
  <c r="X514" i="70"/>
  <c r="X515" i="70"/>
  <c r="X516" i="70"/>
  <c r="X517" i="70"/>
  <c r="X518" i="70"/>
  <c r="X519" i="70"/>
  <c r="X520" i="70"/>
  <c r="X521" i="70"/>
  <c r="X522" i="70"/>
  <c r="X523" i="70"/>
  <c r="X524" i="70"/>
  <c r="X525" i="70"/>
  <c r="X526" i="70"/>
  <c r="X527" i="70"/>
  <c r="X528" i="70"/>
  <c r="X529" i="70"/>
  <c r="X530" i="70"/>
  <c r="X531" i="70"/>
  <c r="X532" i="70"/>
  <c r="X533" i="70"/>
  <c r="X534" i="70"/>
  <c r="X535" i="70"/>
  <c r="X536" i="70"/>
  <c r="X537" i="70"/>
  <c r="X538" i="70"/>
  <c r="X539" i="70"/>
  <c r="X540" i="70"/>
  <c r="X541" i="70"/>
  <c r="X542" i="70"/>
  <c r="X543" i="70"/>
  <c r="X544" i="70"/>
  <c r="X545" i="70"/>
  <c r="X546" i="70"/>
  <c r="X547" i="70"/>
  <c r="X548" i="70"/>
  <c r="X549" i="70"/>
  <c r="X550" i="70"/>
  <c r="X551" i="70"/>
  <c r="X552" i="70"/>
  <c r="X553" i="70"/>
  <c r="X554" i="70"/>
  <c r="X555" i="70"/>
  <c r="X556" i="70"/>
  <c r="X557" i="70"/>
  <c r="X558" i="70"/>
  <c r="X559" i="70"/>
  <c r="X560" i="70"/>
  <c r="X561" i="70"/>
  <c r="X562" i="70"/>
  <c r="X563" i="70"/>
  <c r="X564" i="70"/>
  <c r="X565" i="70"/>
  <c r="X566" i="70"/>
  <c r="X567" i="70"/>
  <c r="X568" i="70"/>
  <c r="X569" i="70"/>
  <c r="X570" i="70"/>
  <c r="X571" i="70"/>
  <c r="X572" i="70"/>
  <c r="X573" i="70"/>
  <c r="X574" i="70"/>
  <c r="X575" i="70"/>
  <c r="X576" i="70"/>
  <c r="X577" i="70"/>
  <c r="X578" i="70"/>
  <c r="X579" i="70"/>
  <c r="X580" i="70"/>
  <c r="X581" i="70"/>
  <c r="X582" i="70"/>
  <c r="X583" i="70"/>
  <c r="X584" i="70"/>
  <c r="X585" i="70"/>
  <c r="X586" i="70"/>
  <c r="X587" i="70"/>
  <c r="X588" i="70"/>
  <c r="X589" i="70"/>
  <c r="X590" i="70"/>
  <c r="X591" i="70"/>
  <c r="X592" i="70"/>
  <c r="X593" i="70"/>
  <c r="X594" i="70"/>
  <c r="X595" i="70"/>
  <c r="X596" i="70"/>
  <c r="X597" i="70"/>
  <c r="X598" i="70"/>
  <c r="X599" i="70"/>
  <c r="X600" i="70"/>
  <c r="X601" i="70"/>
  <c r="X602" i="70"/>
  <c r="X603" i="70"/>
  <c r="X604" i="70"/>
  <c r="X605" i="70"/>
  <c r="X606" i="70"/>
  <c r="X607" i="70"/>
  <c r="X608" i="70"/>
  <c r="X609" i="70"/>
  <c r="X610" i="70"/>
  <c r="X611" i="70"/>
  <c r="X612" i="70"/>
  <c r="X613" i="70"/>
  <c r="X614" i="70"/>
  <c r="X615" i="70"/>
  <c r="X616" i="70"/>
  <c r="X617" i="70"/>
  <c r="X618" i="70"/>
  <c r="X619" i="70"/>
  <c r="X620" i="70"/>
  <c r="X621" i="70"/>
  <c r="X622" i="70"/>
  <c r="X623" i="70"/>
  <c r="X624" i="70"/>
  <c r="X625" i="70"/>
  <c r="X626" i="70"/>
  <c r="X627" i="70"/>
  <c r="X628" i="70"/>
  <c r="X629" i="70"/>
  <c r="X630" i="70"/>
  <c r="X631" i="70"/>
  <c r="X632" i="70"/>
  <c r="X633" i="70"/>
  <c r="X634" i="70"/>
  <c r="X635" i="70"/>
  <c r="X636" i="70"/>
  <c r="X637" i="70"/>
  <c r="X638" i="70"/>
  <c r="X639" i="70"/>
  <c r="X640" i="70"/>
  <c r="X641" i="70"/>
  <c r="X642" i="70"/>
  <c r="X643" i="70"/>
  <c r="X644" i="70"/>
  <c r="X645" i="70"/>
  <c r="X646" i="70"/>
  <c r="X647" i="70"/>
  <c r="X648" i="70"/>
  <c r="X649" i="70"/>
  <c r="X650" i="70"/>
  <c r="X651" i="70"/>
  <c r="X652" i="70"/>
  <c r="X653" i="70"/>
  <c r="X654" i="70"/>
  <c r="X655" i="70"/>
  <c r="X656" i="70"/>
  <c r="X657" i="70"/>
  <c r="X658" i="70"/>
  <c r="X659" i="70"/>
  <c r="X660" i="70"/>
  <c r="X661" i="70"/>
  <c r="X662" i="70"/>
  <c r="X663" i="70"/>
  <c r="X664" i="70"/>
  <c r="X665" i="70"/>
  <c r="X666" i="70"/>
  <c r="X667" i="70"/>
  <c r="X668" i="70"/>
  <c r="X669" i="70"/>
  <c r="X670" i="70"/>
  <c r="X671" i="70"/>
  <c r="X672" i="70"/>
  <c r="X673" i="70"/>
  <c r="X674" i="70"/>
  <c r="X675" i="70"/>
  <c r="X676" i="70"/>
  <c r="X677" i="70"/>
  <c r="X678" i="70"/>
  <c r="X679" i="70"/>
  <c r="X680" i="70"/>
  <c r="X681" i="70"/>
  <c r="X682" i="70"/>
  <c r="X683" i="70"/>
  <c r="X684" i="70"/>
  <c r="X685" i="70"/>
  <c r="X686" i="70"/>
  <c r="X687" i="70"/>
  <c r="X688" i="70"/>
  <c r="X689" i="70"/>
  <c r="X690" i="70"/>
  <c r="X691" i="70"/>
  <c r="X692" i="70"/>
  <c r="X693" i="70"/>
  <c r="X694" i="70"/>
  <c r="X695" i="70"/>
  <c r="X696" i="70"/>
  <c r="X697" i="70"/>
  <c r="X698" i="70"/>
  <c r="X699" i="70"/>
  <c r="X700" i="70"/>
  <c r="W1" i="70"/>
  <c r="W2" i="70"/>
  <c r="W3" i="70"/>
  <c r="W4" i="70"/>
  <c r="W5" i="70"/>
  <c r="W6" i="70"/>
  <c r="W7" i="70"/>
  <c r="W8" i="70"/>
  <c r="W9" i="70"/>
  <c r="W10" i="70"/>
  <c r="W11" i="70"/>
  <c r="W12" i="70"/>
  <c r="W13" i="70"/>
  <c r="W14" i="70"/>
  <c r="W15" i="70"/>
  <c r="W16" i="70"/>
  <c r="W17" i="70"/>
  <c r="W18" i="70"/>
  <c r="W19" i="70"/>
  <c r="W20" i="70"/>
  <c r="W21" i="70"/>
  <c r="W22" i="70"/>
  <c r="W23" i="70"/>
  <c r="W24" i="70"/>
  <c r="W25" i="70"/>
  <c r="W26" i="70"/>
  <c r="W27" i="70"/>
  <c r="W28" i="70"/>
  <c r="W29" i="70"/>
  <c r="W30" i="70"/>
  <c r="W31" i="70"/>
  <c r="W32" i="70"/>
  <c r="W33" i="70"/>
  <c r="W34" i="70"/>
  <c r="W35" i="70"/>
  <c r="W36" i="70"/>
  <c r="W37" i="70"/>
  <c r="W38" i="70"/>
  <c r="W39" i="70"/>
  <c r="W40" i="70"/>
  <c r="W41" i="70"/>
  <c r="W42" i="70"/>
  <c r="W43" i="70"/>
  <c r="W44" i="70"/>
  <c r="W45" i="70"/>
  <c r="W46" i="70"/>
  <c r="W47" i="70"/>
  <c r="W48" i="70"/>
  <c r="W49" i="70"/>
  <c r="W50" i="70"/>
  <c r="W51" i="70"/>
  <c r="W52" i="70"/>
  <c r="W53" i="70"/>
  <c r="W54" i="70"/>
  <c r="W55" i="70"/>
  <c r="W56" i="70"/>
  <c r="W57" i="70"/>
  <c r="W58" i="70"/>
  <c r="W59" i="70"/>
  <c r="W60" i="70"/>
  <c r="W61" i="70"/>
  <c r="W62" i="70"/>
  <c r="W63" i="70"/>
  <c r="W64" i="70"/>
  <c r="W65" i="70"/>
  <c r="W66" i="70"/>
  <c r="W67" i="70"/>
  <c r="W68" i="70"/>
  <c r="W69" i="70"/>
  <c r="W70" i="70"/>
  <c r="W71" i="70"/>
  <c r="W72" i="70"/>
  <c r="W73" i="70"/>
  <c r="W74" i="70"/>
  <c r="W75" i="70"/>
  <c r="W76" i="70"/>
  <c r="W77" i="70"/>
  <c r="W78" i="70"/>
  <c r="W79" i="70"/>
  <c r="W80" i="70"/>
  <c r="W81" i="70"/>
  <c r="W82" i="70"/>
  <c r="W83" i="70"/>
  <c r="W84" i="70"/>
  <c r="W85" i="70"/>
  <c r="W86" i="70"/>
  <c r="W87" i="70"/>
  <c r="W88" i="70"/>
  <c r="W89" i="70"/>
  <c r="W90" i="70"/>
  <c r="W91" i="70"/>
  <c r="W92" i="70"/>
  <c r="W93" i="70"/>
  <c r="W94" i="70"/>
  <c r="W95" i="70"/>
  <c r="W96" i="70"/>
  <c r="W97" i="70"/>
  <c r="W98" i="70"/>
  <c r="W99" i="70"/>
  <c r="W100" i="70"/>
  <c r="W101" i="70"/>
  <c r="W102" i="70"/>
  <c r="W103" i="70"/>
  <c r="W104" i="70"/>
  <c r="W105" i="70"/>
  <c r="W106" i="70"/>
  <c r="W107" i="70"/>
  <c r="W108" i="70"/>
  <c r="W109" i="70"/>
  <c r="W110" i="70"/>
  <c r="W111" i="70"/>
  <c r="W112" i="70"/>
  <c r="W113" i="70"/>
  <c r="W114" i="70"/>
  <c r="W115" i="70"/>
  <c r="W116" i="70"/>
  <c r="W117" i="70"/>
  <c r="W118" i="70"/>
  <c r="W119" i="70"/>
  <c r="W120" i="70"/>
  <c r="W121" i="70"/>
  <c r="W122" i="70"/>
  <c r="W123" i="70"/>
  <c r="W124" i="70"/>
  <c r="W125" i="70"/>
  <c r="W126" i="70"/>
  <c r="W127" i="70"/>
  <c r="W128" i="70"/>
  <c r="W129" i="70"/>
  <c r="W130" i="70"/>
  <c r="W131" i="70"/>
  <c r="W132" i="70"/>
  <c r="W133" i="70"/>
  <c r="W134" i="70"/>
  <c r="W135" i="70"/>
  <c r="W136" i="70"/>
  <c r="W137" i="70"/>
  <c r="W138" i="70"/>
  <c r="W139" i="70"/>
  <c r="W140" i="70"/>
  <c r="W141" i="70"/>
  <c r="W142" i="70"/>
  <c r="W143" i="70"/>
  <c r="W144" i="70"/>
  <c r="W145" i="70"/>
  <c r="W146" i="70"/>
  <c r="W147" i="70"/>
  <c r="W148" i="70"/>
  <c r="W149" i="70"/>
  <c r="W150" i="70"/>
  <c r="W151" i="70"/>
  <c r="W152" i="70"/>
  <c r="W153" i="70"/>
  <c r="W154" i="70"/>
  <c r="W155" i="70"/>
  <c r="W156" i="70"/>
  <c r="W157" i="70"/>
  <c r="W158" i="70"/>
  <c r="W159" i="70"/>
  <c r="W160" i="70"/>
  <c r="W161" i="70"/>
  <c r="W162" i="70"/>
  <c r="W163" i="70"/>
  <c r="W164" i="70"/>
  <c r="W165" i="70"/>
  <c r="W166" i="70"/>
  <c r="W167" i="70"/>
  <c r="W168" i="70"/>
  <c r="W169" i="70"/>
  <c r="W170" i="70"/>
  <c r="W171" i="70"/>
  <c r="W172" i="70"/>
  <c r="W173" i="70"/>
  <c r="W174" i="70"/>
  <c r="W175" i="70"/>
  <c r="W176" i="70"/>
  <c r="W177" i="70"/>
  <c r="W178" i="70"/>
  <c r="W179" i="70"/>
  <c r="W180" i="70"/>
  <c r="W181" i="70"/>
  <c r="W182" i="70"/>
  <c r="W183" i="70"/>
  <c r="W184" i="70"/>
  <c r="W185" i="70"/>
  <c r="W186" i="70"/>
  <c r="W187" i="70"/>
  <c r="W188" i="70"/>
  <c r="W189" i="70"/>
  <c r="W190" i="70"/>
  <c r="W191" i="70"/>
  <c r="W192" i="70"/>
  <c r="W193" i="70"/>
  <c r="W194" i="70"/>
  <c r="W195" i="70"/>
  <c r="W196" i="70"/>
  <c r="W197" i="70"/>
  <c r="W198" i="70"/>
  <c r="W199" i="70"/>
  <c r="W200" i="70"/>
  <c r="W201" i="70"/>
  <c r="W202" i="70"/>
  <c r="W203" i="70"/>
  <c r="W204" i="70"/>
  <c r="W205" i="70"/>
  <c r="W206" i="70"/>
  <c r="W207" i="70"/>
  <c r="W208" i="70"/>
  <c r="W209" i="70"/>
  <c r="W210" i="70"/>
  <c r="W211" i="70"/>
  <c r="W212" i="70"/>
  <c r="W213" i="70"/>
  <c r="W214" i="70"/>
  <c r="W215" i="70"/>
  <c r="W216" i="70"/>
  <c r="W217" i="70"/>
  <c r="W218" i="70"/>
  <c r="W219" i="70"/>
  <c r="W220" i="70"/>
  <c r="W221" i="70"/>
  <c r="W222" i="70"/>
  <c r="W223" i="70"/>
  <c r="W224" i="70"/>
  <c r="W225" i="70"/>
  <c r="W226" i="70"/>
  <c r="W227" i="70"/>
  <c r="W228" i="70"/>
  <c r="W229" i="70"/>
  <c r="W230" i="70"/>
  <c r="W231" i="70"/>
  <c r="W232" i="70"/>
  <c r="W233" i="70"/>
  <c r="W234" i="70"/>
  <c r="W235" i="70"/>
  <c r="W236" i="70"/>
  <c r="W237" i="70"/>
  <c r="W238" i="70"/>
  <c r="W239" i="70"/>
  <c r="W240" i="70"/>
  <c r="W241" i="70"/>
  <c r="W242" i="70"/>
  <c r="W243" i="70"/>
  <c r="W244" i="70"/>
  <c r="W245" i="70"/>
  <c r="W246" i="70"/>
  <c r="W247" i="70"/>
  <c r="W248" i="70"/>
  <c r="W249" i="70"/>
  <c r="W250" i="70"/>
  <c r="W251" i="70"/>
  <c r="W252" i="70"/>
  <c r="W253" i="70"/>
  <c r="W254" i="70"/>
  <c r="W255" i="70"/>
  <c r="W256" i="70"/>
  <c r="W257" i="70"/>
  <c r="W258" i="70"/>
  <c r="W259" i="70"/>
  <c r="W260" i="70"/>
  <c r="W261" i="70"/>
  <c r="W262" i="70"/>
  <c r="W263" i="70"/>
  <c r="W264" i="70"/>
  <c r="W265" i="70"/>
  <c r="W266" i="70"/>
  <c r="W267" i="70"/>
  <c r="W268" i="70"/>
  <c r="W269" i="70"/>
  <c r="W270" i="70"/>
  <c r="W271" i="70"/>
  <c r="W272" i="70"/>
  <c r="W273" i="70"/>
  <c r="W274" i="70"/>
  <c r="W275" i="70"/>
  <c r="W276" i="70"/>
  <c r="W277" i="70"/>
  <c r="W278" i="70"/>
  <c r="W279" i="70"/>
  <c r="W280" i="70"/>
  <c r="W281" i="70"/>
  <c r="W282" i="70"/>
  <c r="W283" i="70"/>
  <c r="W284" i="70"/>
  <c r="W285" i="70"/>
  <c r="W286" i="70"/>
  <c r="W287" i="70"/>
  <c r="W288" i="70"/>
  <c r="W289" i="70"/>
  <c r="W290" i="70"/>
  <c r="W291" i="70"/>
  <c r="W292" i="70"/>
  <c r="W293" i="70"/>
  <c r="W294" i="70"/>
  <c r="W295" i="70"/>
  <c r="W296" i="70"/>
  <c r="W297" i="70"/>
  <c r="W298" i="70"/>
  <c r="W299" i="70"/>
  <c r="W300" i="70"/>
  <c r="W301" i="70"/>
  <c r="W302" i="70"/>
  <c r="W303" i="70"/>
  <c r="W304" i="70"/>
  <c r="W305" i="70"/>
  <c r="W306" i="70"/>
  <c r="W307" i="70"/>
  <c r="W308" i="70"/>
  <c r="W309" i="70"/>
  <c r="W310" i="70"/>
  <c r="W311" i="70"/>
  <c r="W312" i="70"/>
  <c r="W313" i="70"/>
  <c r="W314" i="70"/>
  <c r="W315" i="70"/>
  <c r="W316" i="70"/>
  <c r="W317" i="70"/>
  <c r="W318" i="70"/>
  <c r="W319" i="70"/>
  <c r="W320" i="70"/>
  <c r="W321" i="70"/>
  <c r="W322" i="70"/>
  <c r="W323" i="70"/>
  <c r="W324" i="70"/>
  <c r="W325" i="70"/>
  <c r="W326" i="70"/>
  <c r="W327" i="70"/>
  <c r="W328" i="70"/>
  <c r="W329" i="70"/>
  <c r="W330" i="70"/>
  <c r="W331" i="70"/>
  <c r="W332" i="70"/>
  <c r="W333" i="70"/>
  <c r="W334" i="70"/>
  <c r="W335" i="70"/>
  <c r="W336" i="70"/>
  <c r="W337" i="70"/>
  <c r="W338" i="70"/>
  <c r="W339" i="70"/>
  <c r="W340" i="70"/>
  <c r="W341" i="70"/>
  <c r="W342" i="70"/>
  <c r="W343" i="70"/>
  <c r="W344" i="70"/>
  <c r="W345" i="70"/>
  <c r="W346" i="70"/>
  <c r="W347" i="70"/>
  <c r="W348" i="70"/>
  <c r="W349" i="70"/>
  <c r="W350" i="70"/>
  <c r="W351" i="70"/>
  <c r="W352" i="70"/>
  <c r="W353" i="70"/>
  <c r="W354" i="70"/>
  <c r="W355" i="70"/>
  <c r="W356" i="70"/>
  <c r="W357" i="70"/>
  <c r="W358" i="70"/>
  <c r="W359" i="70"/>
  <c r="W360" i="70"/>
  <c r="W361" i="70"/>
  <c r="W362" i="70"/>
  <c r="W363" i="70"/>
  <c r="W364" i="70"/>
  <c r="W365" i="70"/>
  <c r="W366" i="70"/>
  <c r="W367" i="70"/>
  <c r="W368" i="70"/>
  <c r="W369" i="70"/>
  <c r="W370" i="70"/>
  <c r="W371" i="70"/>
  <c r="W372" i="70"/>
  <c r="W373" i="70"/>
  <c r="W374" i="70"/>
  <c r="W375" i="70"/>
  <c r="W376" i="70"/>
  <c r="W377" i="70"/>
  <c r="W378" i="70"/>
  <c r="W379" i="70"/>
  <c r="W380" i="70"/>
  <c r="W381" i="70"/>
  <c r="W382" i="70"/>
  <c r="W383" i="70"/>
  <c r="W384" i="70"/>
  <c r="W385" i="70"/>
  <c r="W386" i="70"/>
  <c r="W387" i="70"/>
  <c r="W388" i="70"/>
  <c r="W389" i="70"/>
  <c r="W390" i="70"/>
  <c r="W391" i="70"/>
  <c r="W392" i="70"/>
  <c r="W393" i="70"/>
  <c r="W394" i="70"/>
  <c r="W395" i="70"/>
  <c r="W396" i="70"/>
  <c r="W397" i="70"/>
  <c r="W398" i="70"/>
  <c r="W399" i="70"/>
  <c r="W400" i="70"/>
  <c r="W401" i="70"/>
  <c r="W402" i="70"/>
  <c r="W403" i="70"/>
  <c r="W404" i="70"/>
  <c r="W405" i="70"/>
  <c r="W406" i="70"/>
  <c r="W407" i="70"/>
  <c r="W408" i="70"/>
  <c r="W409" i="70"/>
  <c r="W410" i="70"/>
  <c r="W411" i="70"/>
  <c r="W412" i="70"/>
  <c r="W413" i="70"/>
  <c r="W414" i="70"/>
  <c r="W415" i="70"/>
  <c r="W416" i="70"/>
  <c r="W417" i="70"/>
  <c r="W418" i="70"/>
  <c r="W419" i="70"/>
  <c r="W420" i="70"/>
  <c r="W421" i="70"/>
  <c r="W422" i="70"/>
  <c r="W423" i="70"/>
  <c r="W424" i="70"/>
  <c r="W425" i="70"/>
  <c r="W426" i="70"/>
  <c r="W427" i="70"/>
  <c r="W428" i="70"/>
  <c r="W429" i="70"/>
  <c r="W430" i="70"/>
  <c r="W431" i="70"/>
  <c r="W432" i="70"/>
  <c r="W433" i="70"/>
  <c r="W434" i="70"/>
  <c r="W435" i="70"/>
  <c r="W436" i="70"/>
  <c r="W437" i="70"/>
  <c r="W438" i="70"/>
  <c r="W439" i="70"/>
  <c r="W440" i="70"/>
  <c r="W441" i="70"/>
  <c r="W442" i="70"/>
  <c r="W443" i="70"/>
  <c r="W444" i="70"/>
  <c r="W445" i="70"/>
  <c r="W446" i="70"/>
  <c r="W447" i="70"/>
  <c r="W448" i="70"/>
  <c r="W449" i="70"/>
  <c r="W450" i="70"/>
  <c r="W451" i="70"/>
  <c r="W452" i="70"/>
  <c r="W453" i="70"/>
  <c r="W454" i="70"/>
  <c r="W455" i="70"/>
  <c r="W456" i="70"/>
  <c r="W457" i="70"/>
  <c r="W458" i="70"/>
  <c r="W459" i="70"/>
  <c r="W460" i="70"/>
  <c r="W461" i="70"/>
  <c r="W462" i="70"/>
  <c r="W463" i="70"/>
  <c r="W464" i="70"/>
  <c r="W465" i="70"/>
  <c r="W466" i="70"/>
  <c r="W467" i="70"/>
  <c r="W468" i="70"/>
  <c r="W469" i="70"/>
  <c r="W470" i="70"/>
  <c r="W471" i="70"/>
  <c r="W472" i="70"/>
  <c r="W473" i="70"/>
  <c r="W474" i="70"/>
  <c r="W475" i="70"/>
  <c r="W476" i="70"/>
  <c r="W477" i="70"/>
  <c r="W478" i="70"/>
  <c r="W479" i="70"/>
  <c r="W480" i="70"/>
  <c r="W481" i="70"/>
  <c r="W482" i="70"/>
  <c r="W483" i="70"/>
  <c r="W484" i="70"/>
  <c r="W485" i="70"/>
  <c r="W486" i="70"/>
  <c r="W487" i="70"/>
  <c r="W488" i="70"/>
  <c r="W489" i="70"/>
  <c r="W490" i="70"/>
  <c r="W491" i="70"/>
  <c r="W492" i="70"/>
  <c r="W493" i="70"/>
  <c r="W494" i="70"/>
  <c r="W495" i="70"/>
  <c r="W496" i="70"/>
  <c r="W497" i="70"/>
  <c r="W498" i="70"/>
  <c r="W499" i="70"/>
  <c r="W500" i="70"/>
  <c r="W501" i="70"/>
  <c r="W502" i="70"/>
  <c r="W503" i="70"/>
  <c r="W504" i="70"/>
  <c r="W505" i="70"/>
  <c r="W506" i="70"/>
  <c r="W507" i="70"/>
  <c r="W508" i="70"/>
  <c r="W509" i="70"/>
  <c r="W510" i="70"/>
  <c r="W511" i="70"/>
  <c r="W512" i="70"/>
  <c r="W513" i="70"/>
  <c r="W514" i="70"/>
  <c r="W515" i="70"/>
  <c r="W516" i="70"/>
  <c r="W517" i="70"/>
  <c r="W518" i="70"/>
  <c r="W519" i="70"/>
  <c r="W520" i="70"/>
  <c r="W521" i="70"/>
  <c r="W522" i="70"/>
  <c r="W523" i="70"/>
  <c r="W524" i="70"/>
  <c r="W525" i="70"/>
  <c r="W526" i="70"/>
  <c r="W527" i="70"/>
  <c r="W528" i="70"/>
  <c r="W529" i="70"/>
  <c r="W530" i="70"/>
  <c r="W531" i="70"/>
  <c r="W532" i="70"/>
  <c r="W533" i="70"/>
  <c r="W534" i="70"/>
  <c r="W535" i="70"/>
  <c r="W536" i="70"/>
  <c r="W537" i="70"/>
  <c r="W538" i="70"/>
  <c r="W539" i="70"/>
  <c r="W540" i="70"/>
  <c r="W541" i="70"/>
  <c r="W542" i="70"/>
  <c r="W543" i="70"/>
  <c r="W544" i="70"/>
  <c r="W545" i="70"/>
  <c r="W546" i="70"/>
  <c r="W547" i="70"/>
  <c r="W548" i="70"/>
  <c r="W549" i="70"/>
  <c r="W550" i="70"/>
  <c r="W551" i="70"/>
  <c r="W552" i="70"/>
  <c r="W553" i="70"/>
  <c r="W554" i="70"/>
  <c r="W555" i="70"/>
  <c r="W556" i="70"/>
  <c r="W557" i="70"/>
  <c r="W558" i="70"/>
  <c r="W559" i="70"/>
  <c r="W560" i="70"/>
  <c r="W561" i="70"/>
  <c r="W562" i="70"/>
  <c r="W563" i="70"/>
  <c r="W564" i="70"/>
  <c r="W565" i="70"/>
  <c r="W566" i="70"/>
  <c r="W567" i="70"/>
  <c r="W568" i="70"/>
  <c r="W569" i="70"/>
  <c r="W570" i="70"/>
  <c r="W571" i="70"/>
  <c r="W572" i="70"/>
  <c r="W573" i="70"/>
  <c r="W574" i="70"/>
  <c r="W575" i="70"/>
  <c r="W576" i="70"/>
  <c r="W577" i="70"/>
  <c r="W578" i="70"/>
  <c r="W579" i="70"/>
  <c r="W580" i="70"/>
  <c r="W581" i="70"/>
  <c r="W582" i="70"/>
  <c r="W583" i="70"/>
  <c r="W584" i="70"/>
  <c r="W585" i="70"/>
  <c r="W586" i="70"/>
  <c r="W587" i="70"/>
  <c r="W588" i="70"/>
  <c r="W589" i="70"/>
  <c r="W590" i="70"/>
  <c r="W591" i="70"/>
  <c r="W592" i="70"/>
  <c r="W593" i="70"/>
  <c r="W594" i="70"/>
  <c r="W595" i="70"/>
  <c r="W596" i="70"/>
  <c r="W597" i="70"/>
  <c r="W598" i="70"/>
  <c r="W599" i="70"/>
  <c r="W600" i="70"/>
  <c r="W601" i="70"/>
  <c r="W602" i="70"/>
  <c r="W603" i="70"/>
  <c r="W604" i="70"/>
  <c r="W605" i="70"/>
  <c r="W606" i="70"/>
  <c r="W607" i="70"/>
  <c r="W608" i="70"/>
  <c r="W609" i="70"/>
  <c r="W610" i="70"/>
  <c r="W611" i="70"/>
  <c r="W612" i="70"/>
  <c r="W613" i="70"/>
  <c r="W614" i="70"/>
  <c r="W615" i="70"/>
  <c r="W616" i="70"/>
  <c r="W617" i="70"/>
  <c r="W618" i="70"/>
  <c r="W619" i="70"/>
  <c r="W620" i="70"/>
  <c r="W621" i="70"/>
  <c r="W622" i="70"/>
  <c r="W623" i="70"/>
  <c r="W624" i="70"/>
  <c r="W625" i="70"/>
  <c r="W626" i="70"/>
  <c r="W627" i="70"/>
  <c r="W628" i="70"/>
  <c r="W629" i="70"/>
  <c r="W630" i="70"/>
  <c r="W631" i="70"/>
  <c r="W632" i="70"/>
  <c r="W633" i="70"/>
  <c r="W634" i="70"/>
  <c r="W635" i="70"/>
  <c r="W636" i="70"/>
  <c r="W637" i="70"/>
  <c r="W638" i="70"/>
  <c r="W639" i="70"/>
  <c r="W640" i="70"/>
  <c r="W641" i="70"/>
  <c r="W642" i="70"/>
  <c r="W643" i="70"/>
  <c r="W644" i="70"/>
  <c r="W645" i="70"/>
  <c r="W646" i="70"/>
  <c r="W647" i="70"/>
  <c r="W648" i="70"/>
  <c r="W649" i="70"/>
  <c r="W650" i="70"/>
  <c r="W651" i="70"/>
  <c r="W652" i="70"/>
  <c r="W653" i="70"/>
  <c r="W654" i="70"/>
  <c r="W655" i="70"/>
  <c r="W656" i="70"/>
  <c r="W657" i="70"/>
  <c r="W658" i="70"/>
  <c r="W659" i="70"/>
  <c r="W660" i="70"/>
  <c r="W661" i="70"/>
  <c r="W662" i="70"/>
  <c r="W663" i="70"/>
  <c r="W664" i="70"/>
  <c r="W665" i="70"/>
  <c r="W666" i="70"/>
  <c r="W667" i="70"/>
  <c r="W668" i="70"/>
  <c r="W669" i="70"/>
  <c r="W670" i="70"/>
  <c r="W671" i="70"/>
  <c r="W672" i="70"/>
  <c r="W673" i="70"/>
  <c r="W674" i="70"/>
  <c r="W675" i="70"/>
  <c r="W676" i="70"/>
  <c r="W677" i="70"/>
  <c r="W678" i="70"/>
  <c r="W679" i="70"/>
  <c r="W680" i="70"/>
  <c r="W681" i="70"/>
  <c r="W682" i="70"/>
  <c r="W683" i="70"/>
  <c r="W684" i="70"/>
  <c r="W685" i="70"/>
  <c r="W686" i="70"/>
  <c r="W687" i="70"/>
  <c r="W688" i="70"/>
  <c r="W689" i="70"/>
  <c r="W690" i="70"/>
  <c r="W691" i="70"/>
  <c r="W692" i="70"/>
  <c r="W693" i="70"/>
  <c r="W694" i="70"/>
  <c r="W695" i="70"/>
  <c r="W696" i="70"/>
  <c r="W697" i="70"/>
  <c r="W698" i="70"/>
  <c r="W699" i="70"/>
  <c r="W700" i="70"/>
  <c r="V1" i="70"/>
  <c r="V2" i="70"/>
  <c r="V3" i="70"/>
  <c r="V4" i="70"/>
  <c r="V5" i="70"/>
  <c r="V6" i="70"/>
  <c r="V7" i="70"/>
  <c r="V8" i="70"/>
  <c r="V9" i="70"/>
  <c r="V10" i="70"/>
  <c r="V11" i="70"/>
  <c r="V12" i="70"/>
  <c r="V13" i="70"/>
  <c r="V14" i="70"/>
  <c r="V15" i="70"/>
  <c r="V16" i="70"/>
  <c r="V17" i="70"/>
  <c r="V18" i="70"/>
  <c r="V19" i="70"/>
  <c r="V20" i="70"/>
  <c r="V21" i="70"/>
  <c r="V22" i="70"/>
  <c r="V23" i="70"/>
  <c r="V24" i="70"/>
  <c r="V25" i="70"/>
  <c r="V26" i="70"/>
  <c r="V27" i="70"/>
  <c r="V28" i="70"/>
  <c r="V29" i="70"/>
  <c r="V30" i="70"/>
  <c r="V31" i="70"/>
  <c r="V32" i="70"/>
  <c r="V33" i="70"/>
  <c r="V34" i="70"/>
  <c r="V35" i="70"/>
  <c r="V36" i="70"/>
  <c r="V37" i="70"/>
  <c r="V38" i="70"/>
  <c r="V39" i="70"/>
  <c r="V40" i="70"/>
  <c r="V41" i="70"/>
  <c r="V42" i="70"/>
  <c r="V43" i="70"/>
  <c r="V44" i="70"/>
  <c r="V45" i="70"/>
  <c r="V46" i="70"/>
  <c r="V47" i="70"/>
  <c r="V48" i="70"/>
  <c r="V49" i="70"/>
  <c r="V50" i="70"/>
  <c r="V51" i="70"/>
  <c r="V52" i="70"/>
  <c r="V53" i="70"/>
  <c r="V54" i="70"/>
  <c r="V55" i="70"/>
  <c r="V56" i="70"/>
  <c r="V57" i="70"/>
  <c r="V58" i="70"/>
  <c r="V59" i="70"/>
  <c r="V60" i="70"/>
  <c r="V61" i="70"/>
  <c r="V62" i="70"/>
  <c r="V63" i="70"/>
  <c r="V64" i="70"/>
  <c r="V65" i="70"/>
  <c r="V66" i="70"/>
  <c r="V67" i="70"/>
  <c r="V68" i="70"/>
  <c r="V69" i="70"/>
  <c r="V70" i="70"/>
  <c r="V71" i="70"/>
  <c r="V72" i="70"/>
  <c r="V73" i="70"/>
  <c r="V74" i="70"/>
  <c r="V75" i="70"/>
  <c r="V76" i="70"/>
  <c r="V77" i="70"/>
  <c r="V78" i="70"/>
  <c r="V79" i="70"/>
  <c r="V80" i="70"/>
  <c r="V81" i="70"/>
  <c r="V82" i="70"/>
  <c r="V83" i="70"/>
  <c r="V84" i="70"/>
  <c r="V85" i="70"/>
  <c r="V86" i="70"/>
  <c r="V87" i="70"/>
  <c r="V88" i="70"/>
  <c r="V89" i="70"/>
  <c r="V90" i="70"/>
  <c r="V91" i="70"/>
  <c r="V92" i="70"/>
  <c r="V93" i="70"/>
  <c r="V94" i="70"/>
  <c r="V95" i="70"/>
  <c r="V96" i="70"/>
  <c r="V97" i="70"/>
  <c r="V98" i="70"/>
  <c r="V99" i="70"/>
  <c r="V100" i="70"/>
  <c r="V101" i="70"/>
  <c r="V102" i="70"/>
  <c r="V103" i="70"/>
  <c r="V104" i="70"/>
  <c r="V105" i="70"/>
  <c r="V106" i="70"/>
  <c r="V107" i="70"/>
  <c r="V108" i="70"/>
  <c r="V109" i="70"/>
  <c r="V110" i="70"/>
  <c r="V111" i="70"/>
  <c r="V112" i="70"/>
  <c r="V113" i="70"/>
  <c r="V114" i="70"/>
  <c r="V115" i="70"/>
  <c r="V116" i="70"/>
  <c r="V117" i="70"/>
  <c r="V118" i="70"/>
  <c r="V119" i="70"/>
  <c r="V120" i="70"/>
  <c r="V121" i="70"/>
  <c r="V122" i="70"/>
  <c r="V123" i="70"/>
  <c r="V124" i="70"/>
  <c r="V125" i="70"/>
  <c r="V126" i="70"/>
  <c r="V127" i="70"/>
  <c r="V128" i="70"/>
  <c r="V129" i="70"/>
  <c r="V130" i="70"/>
  <c r="V131" i="70"/>
  <c r="V132" i="70"/>
  <c r="V133" i="70"/>
  <c r="V134" i="70"/>
  <c r="V135" i="70"/>
  <c r="V136" i="70"/>
  <c r="V137" i="70"/>
  <c r="V138" i="70"/>
  <c r="V139" i="70"/>
  <c r="V140" i="70"/>
  <c r="V141" i="70"/>
  <c r="V142" i="70"/>
  <c r="V143" i="70"/>
  <c r="V144" i="70"/>
  <c r="V145" i="70"/>
  <c r="V146" i="70"/>
  <c r="V147" i="70"/>
  <c r="V148" i="70"/>
  <c r="V149" i="70"/>
  <c r="V150" i="70"/>
  <c r="V151" i="70"/>
  <c r="V152" i="70"/>
  <c r="V153" i="70"/>
  <c r="V154" i="70"/>
  <c r="V155" i="70"/>
  <c r="V156" i="70"/>
  <c r="V157" i="70"/>
  <c r="V158" i="70"/>
  <c r="V159" i="70"/>
  <c r="V160" i="70"/>
  <c r="V161" i="70"/>
  <c r="V162" i="70"/>
  <c r="V163" i="70"/>
  <c r="V164" i="70"/>
  <c r="V165" i="70"/>
  <c r="V166" i="70"/>
  <c r="V167" i="70"/>
  <c r="V168" i="70"/>
  <c r="V169" i="70"/>
  <c r="V170" i="70"/>
  <c r="V171" i="70"/>
  <c r="V172" i="70"/>
  <c r="V173" i="70"/>
  <c r="V174" i="70"/>
  <c r="V175" i="70"/>
  <c r="V176" i="70"/>
  <c r="V177" i="70"/>
  <c r="V178" i="70"/>
  <c r="V179" i="70"/>
  <c r="V180" i="70"/>
  <c r="V181" i="70"/>
  <c r="V182" i="70"/>
  <c r="V183" i="70"/>
  <c r="V184" i="70"/>
  <c r="V185" i="70"/>
  <c r="V186" i="70"/>
  <c r="V187" i="70"/>
  <c r="V188" i="70"/>
  <c r="V189" i="70"/>
  <c r="V190" i="70"/>
  <c r="V191" i="70"/>
  <c r="V192" i="70"/>
  <c r="V193" i="70"/>
  <c r="V194" i="70"/>
  <c r="V195" i="70"/>
  <c r="V196" i="70"/>
  <c r="V197" i="70"/>
  <c r="V198" i="70"/>
  <c r="V199" i="70"/>
  <c r="V200" i="70"/>
  <c r="V201" i="70"/>
  <c r="V202" i="70"/>
  <c r="V203" i="70"/>
  <c r="V204" i="70"/>
  <c r="V205" i="70"/>
  <c r="V206" i="70"/>
  <c r="V207" i="70"/>
  <c r="V208" i="70"/>
  <c r="V209" i="70"/>
  <c r="V210" i="70"/>
  <c r="V211" i="70"/>
  <c r="V212" i="70"/>
  <c r="V213" i="70"/>
  <c r="V214" i="70"/>
  <c r="V215" i="70"/>
  <c r="V216" i="70"/>
  <c r="V217" i="70"/>
  <c r="V218" i="70"/>
  <c r="V219" i="70"/>
  <c r="V220" i="70"/>
  <c r="V221" i="70"/>
  <c r="V222" i="70"/>
  <c r="V223" i="70"/>
  <c r="V224" i="70"/>
  <c r="V225" i="70"/>
  <c r="V226" i="70"/>
  <c r="V227" i="70"/>
  <c r="V228" i="70"/>
  <c r="V229" i="70"/>
  <c r="V230" i="70"/>
  <c r="V231" i="70"/>
  <c r="V232" i="70"/>
  <c r="V233" i="70"/>
  <c r="V234" i="70"/>
  <c r="V235" i="70"/>
  <c r="V236" i="70"/>
  <c r="V237" i="70"/>
  <c r="V238" i="70"/>
  <c r="V239" i="70"/>
  <c r="V240" i="70"/>
  <c r="V241" i="70"/>
  <c r="V242" i="70"/>
  <c r="V243" i="70"/>
  <c r="V244" i="70"/>
  <c r="V245" i="70"/>
  <c r="V246" i="70"/>
  <c r="V247" i="70"/>
  <c r="V248" i="70"/>
  <c r="V249" i="70"/>
  <c r="V250" i="70"/>
  <c r="V251" i="70"/>
  <c r="V252" i="70"/>
  <c r="V253" i="70"/>
  <c r="V254" i="70"/>
  <c r="V255" i="70"/>
  <c r="V256" i="70"/>
  <c r="V257" i="70"/>
  <c r="V258" i="70"/>
  <c r="V259" i="70"/>
  <c r="V260" i="70"/>
  <c r="V261" i="70"/>
  <c r="V262" i="70"/>
  <c r="V263" i="70"/>
  <c r="V264" i="70"/>
  <c r="V265" i="70"/>
  <c r="V266" i="70"/>
  <c r="V267" i="70"/>
  <c r="V268" i="70"/>
  <c r="V269" i="70"/>
  <c r="V270" i="70"/>
  <c r="V271" i="70"/>
  <c r="V272" i="70"/>
  <c r="V273" i="70"/>
  <c r="V274" i="70"/>
  <c r="V275" i="70"/>
  <c r="V276" i="70"/>
  <c r="V277" i="70"/>
  <c r="V278" i="70"/>
  <c r="V279" i="70"/>
  <c r="V280" i="70"/>
  <c r="V281" i="70"/>
  <c r="V282" i="70"/>
  <c r="V283" i="70"/>
  <c r="V284" i="70"/>
  <c r="V285" i="70"/>
  <c r="V286" i="70"/>
  <c r="V287" i="70"/>
  <c r="V288" i="70"/>
  <c r="V289" i="70"/>
  <c r="V290" i="70"/>
  <c r="V291" i="70"/>
  <c r="V292" i="70"/>
  <c r="V293" i="70"/>
  <c r="V294" i="70"/>
  <c r="V295" i="70"/>
  <c r="V296" i="70"/>
  <c r="V297" i="70"/>
  <c r="V298" i="70"/>
  <c r="V299" i="70"/>
  <c r="V300" i="70"/>
  <c r="V301" i="70"/>
  <c r="V302" i="70"/>
  <c r="V303" i="70"/>
  <c r="V304" i="70"/>
  <c r="V305" i="70"/>
  <c r="V306" i="70"/>
  <c r="V307" i="70"/>
  <c r="V308" i="70"/>
  <c r="V309" i="70"/>
  <c r="V310" i="70"/>
  <c r="V311" i="70"/>
  <c r="V312" i="70"/>
  <c r="V313" i="70"/>
  <c r="V314" i="70"/>
  <c r="V315" i="70"/>
  <c r="V316" i="70"/>
  <c r="V317" i="70"/>
  <c r="V318" i="70"/>
  <c r="V319" i="70"/>
  <c r="V320" i="70"/>
  <c r="V321" i="70"/>
  <c r="V322" i="70"/>
  <c r="V323" i="70"/>
  <c r="V324" i="70"/>
  <c r="V325" i="70"/>
  <c r="V326" i="70"/>
  <c r="V327" i="70"/>
  <c r="V328" i="70"/>
  <c r="V329" i="70"/>
  <c r="V330" i="70"/>
  <c r="V331" i="70"/>
  <c r="V332" i="70"/>
  <c r="V333" i="70"/>
  <c r="V334" i="70"/>
  <c r="V335" i="70"/>
  <c r="V336" i="70"/>
  <c r="V337" i="70"/>
  <c r="V338" i="70"/>
  <c r="V339" i="70"/>
  <c r="V340" i="70"/>
  <c r="V341" i="70"/>
  <c r="V342" i="70"/>
  <c r="V343" i="70"/>
  <c r="V344" i="70"/>
  <c r="V345" i="70"/>
  <c r="V346" i="70"/>
  <c r="V347" i="70"/>
  <c r="V348" i="70"/>
  <c r="V349" i="70"/>
  <c r="V350" i="70"/>
  <c r="V351" i="70"/>
  <c r="V352" i="70"/>
  <c r="V353" i="70"/>
  <c r="V354" i="70"/>
  <c r="V355" i="70"/>
  <c r="V356" i="70"/>
  <c r="V357" i="70"/>
  <c r="V358" i="70"/>
  <c r="V359" i="70"/>
  <c r="V360" i="70"/>
  <c r="V361" i="70"/>
  <c r="V362" i="70"/>
  <c r="V363" i="70"/>
  <c r="V364" i="70"/>
  <c r="V365" i="70"/>
  <c r="V366" i="70"/>
  <c r="V367" i="70"/>
  <c r="V368" i="70"/>
  <c r="V369" i="70"/>
  <c r="V370" i="70"/>
  <c r="V371" i="70"/>
  <c r="V372" i="70"/>
  <c r="V373" i="70"/>
  <c r="V374" i="70"/>
  <c r="V375" i="70"/>
  <c r="V376" i="70"/>
  <c r="V377" i="70"/>
  <c r="V378" i="70"/>
  <c r="V379" i="70"/>
  <c r="V380" i="70"/>
  <c r="V381" i="70"/>
  <c r="V382" i="70"/>
  <c r="V383" i="70"/>
  <c r="V384" i="70"/>
  <c r="V385" i="70"/>
  <c r="V386" i="70"/>
  <c r="V387" i="70"/>
  <c r="V388" i="70"/>
  <c r="V389" i="70"/>
  <c r="V390" i="70"/>
  <c r="V391" i="70"/>
  <c r="V392" i="70"/>
  <c r="V393" i="70"/>
  <c r="V394" i="70"/>
  <c r="V395" i="70"/>
  <c r="V396" i="70"/>
  <c r="V397" i="70"/>
  <c r="V398" i="70"/>
  <c r="V399" i="70"/>
  <c r="V400" i="70"/>
  <c r="V401" i="70"/>
  <c r="V402" i="70"/>
  <c r="V403" i="70"/>
  <c r="V404" i="70"/>
  <c r="V405" i="70"/>
  <c r="V406" i="70"/>
  <c r="V407" i="70"/>
  <c r="V408" i="70"/>
  <c r="V409" i="70"/>
  <c r="V410" i="70"/>
  <c r="V411" i="70"/>
  <c r="V412" i="70"/>
  <c r="V413" i="70"/>
  <c r="V414" i="70"/>
  <c r="V415" i="70"/>
  <c r="V416" i="70"/>
  <c r="V417" i="70"/>
  <c r="V418" i="70"/>
  <c r="V419" i="70"/>
  <c r="V420" i="70"/>
  <c r="V421" i="70"/>
  <c r="V422" i="70"/>
  <c r="V423" i="70"/>
  <c r="V424" i="70"/>
  <c r="V425" i="70"/>
  <c r="V426" i="70"/>
  <c r="V427" i="70"/>
  <c r="V428" i="70"/>
  <c r="V429" i="70"/>
  <c r="V430" i="70"/>
  <c r="V431" i="70"/>
  <c r="V432" i="70"/>
  <c r="V433" i="70"/>
  <c r="V434" i="70"/>
  <c r="V435" i="70"/>
  <c r="V436" i="70"/>
  <c r="V437" i="70"/>
  <c r="V438" i="70"/>
  <c r="V439" i="70"/>
  <c r="V440" i="70"/>
  <c r="V441" i="70"/>
  <c r="V442" i="70"/>
  <c r="V443" i="70"/>
  <c r="V444" i="70"/>
  <c r="V445" i="70"/>
  <c r="V446" i="70"/>
  <c r="V447" i="70"/>
  <c r="V448" i="70"/>
  <c r="V449" i="70"/>
  <c r="V450" i="70"/>
  <c r="V451" i="70"/>
  <c r="V452" i="70"/>
  <c r="V453" i="70"/>
  <c r="V454" i="70"/>
  <c r="V455" i="70"/>
  <c r="V456" i="70"/>
  <c r="V457" i="70"/>
  <c r="V458" i="70"/>
  <c r="V459" i="70"/>
  <c r="V460" i="70"/>
  <c r="V461" i="70"/>
  <c r="V462" i="70"/>
  <c r="V463" i="70"/>
  <c r="V464" i="70"/>
  <c r="V465" i="70"/>
  <c r="V466" i="70"/>
  <c r="V467" i="70"/>
  <c r="V468" i="70"/>
  <c r="V469" i="70"/>
  <c r="V470" i="70"/>
  <c r="V471" i="70"/>
  <c r="V472" i="70"/>
  <c r="V473" i="70"/>
  <c r="V474" i="70"/>
  <c r="V475" i="70"/>
  <c r="V476" i="70"/>
  <c r="V477" i="70"/>
  <c r="V478" i="70"/>
  <c r="V479" i="70"/>
  <c r="V480" i="70"/>
  <c r="V481" i="70"/>
  <c r="V482" i="70"/>
  <c r="V483" i="70"/>
  <c r="V484" i="70"/>
  <c r="V485" i="70"/>
  <c r="V486" i="70"/>
  <c r="V487" i="70"/>
  <c r="V488" i="70"/>
  <c r="V489" i="70"/>
  <c r="V490" i="70"/>
  <c r="V491" i="70"/>
  <c r="V492" i="70"/>
  <c r="V493" i="70"/>
  <c r="V494" i="70"/>
  <c r="V495" i="70"/>
  <c r="V496" i="70"/>
  <c r="V497" i="70"/>
  <c r="V498" i="70"/>
  <c r="V499" i="70"/>
  <c r="V500" i="70"/>
  <c r="V501" i="70"/>
  <c r="V502" i="70"/>
  <c r="V503" i="70"/>
  <c r="V504" i="70"/>
  <c r="V505" i="70"/>
  <c r="V506" i="70"/>
  <c r="V507" i="70"/>
  <c r="V508" i="70"/>
  <c r="V509" i="70"/>
  <c r="V510" i="70"/>
  <c r="V511" i="70"/>
  <c r="V512" i="70"/>
  <c r="V513" i="70"/>
  <c r="V514" i="70"/>
  <c r="V515" i="70"/>
  <c r="V516" i="70"/>
  <c r="V517" i="70"/>
  <c r="V518" i="70"/>
  <c r="V519" i="70"/>
  <c r="V520" i="70"/>
  <c r="V521" i="70"/>
  <c r="V522" i="70"/>
  <c r="V523" i="70"/>
  <c r="V524" i="70"/>
  <c r="V525" i="70"/>
  <c r="V526" i="70"/>
  <c r="V527" i="70"/>
  <c r="V528" i="70"/>
  <c r="V529" i="70"/>
  <c r="V530" i="70"/>
  <c r="V531" i="70"/>
  <c r="V532" i="70"/>
  <c r="V533" i="70"/>
  <c r="V534" i="70"/>
  <c r="V535" i="70"/>
  <c r="V536" i="70"/>
  <c r="V537" i="70"/>
  <c r="V538" i="70"/>
  <c r="V539" i="70"/>
  <c r="V540" i="70"/>
  <c r="V541" i="70"/>
  <c r="V542" i="70"/>
  <c r="V543" i="70"/>
  <c r="V544" i="70"/>
  <c r="V545" i="70"/>
  <c r="V546" i="70"/>
  <c r="V547" i="70"/>
  <c r="V548" i="70"/>
  <c r="V549" i="70"/>
  <c r="V550" i="70"/>
  <c r="V551" i="70"/>
  <c r="V552" i="70"/>
  <c r="V553" i="70"/>
  <c r="V554" i="70"/>
  <c r="V555" i="70"/>
  <c r="V556" i="70"/>
  <c r="V557" i="70"/>
  <c r="V558" i="70"/>
  <c r="V559" i="70"/>
  <c r="V560" i="70"/>
  <c r="V561" i="70"/>
  <c r="V562" i="70"/>
  <c r="V563" i="70"/>
  <c r="V564" i="70"/>
  <c r="V565" i="70"/>
  <c r="V566" i="70"/>
  <c r="V567" i="70"/>
  <c r="V568" i="70"/>
  <c r="V569" i="70"/>
  <c r="V570" i="70"/>
  <c r="V571" i="70"/>
  <c r="V572" i="70"/>
  <c r="V573" i="70"/>
  <c r="V574" i="70"/>
  <c r="V575" i="70"/>
  <c r="V576" i="70"/>
  <c r="V577" i="70"/>
  <c r="V578" i="70"/>
  <c r="V579" i="70"/>
  <c r="V580" i="70"/>
  <c r="V581" i="70"/>
  <c r="V582" i="70"/>
  <c r="V583" i="70"/>
  <c r="V584" i="70"/>
  <c r="V585" i="70"/>
  <c r="V586" i="70"/>
  <c r="V587" i="70"/>
  <c r="V588" i="70"/>
  <c r="V589" i="70"/>
  <c r="V590" i="70"/>
  <c r="V591" i="70"/>
  <c r="V592" i="70"/>
  <c r="V593" i="70"/>
  <c r="V594" i="70"/>
  <c r="V595" i="70"/>
  <c r="V596" i="70"/>
  <c r="V597" i="70"/>
  <c r="V598" i="70"/>
  <c r="V599" i="70"/>
  <c r="V600" i="70"/>
  <c r="V601" i="70"/>
  <c r="V602" i="70"/>
  <c r="V603" i="70"/>
  <c r="V604" i="70"/>
  <c r="V605" i="70"/>
  <c r="V606" i="70"/>
  <c r="V607" i="70"/>
  <c r="V608" i="70"/>
  <c r="V609" i="70"/>
  <c r="V610" i="70"/>
  <c r="V611" i="70"/>
  <c r="V612" i="70"/>
  <c r="V613" i="70"/>
  <c r="V614" i="70"/>
  <c r="V615" i="70"/>
  <c r="V616" i="70"/>
  <c r="V617" i="70"/>
  <c r="V618" i="70"/>
  <c r="V619" i="70"/>
  <c r="V620" i="70"/>
  <c r="V621" i="70"/>
  <c r="V622" i="70"/>
  <c r="V623" i="70"/>
  <c r="V624" i="70"/>
  <c r="V625" i="70"/>
  <c r="V626" i="70"/>
  <c r="V627" i="70"/>
  <c r="V628" i="70"/>
  <c r="V629" i="70"/>
  <c r="V630" i="70"/>
  <c r="V631" i="70"/>
  <c r="V632" i="70"/>
  <c r="V633" i="70"/>
  <c r="V634" i="70"/>
  <c r="V635" i="70"/>
  <c r="V636" i="70"/>
  <c r="V637" i="70"/>
  <c r="V638" i="70"/>
  <c r="V639" i="70"/>
  <c r="V640" i="70"/>
  <c r="V641" i="70"/>
  <c r="V642" i="70"/>
  <c r="V643" i="70"/>
  <c r="V644" i="70"/>
  <c r="V645" i="70"/>
  <c r="V646" i="70"/>
  <c r="V647" i="70"/>
  <c r="V648" i="70"/>
  <c r="V649" i="70"/>
  <c r="V650" i="70"/>
  <c r="V651" i="70"/>
  <c r="V652" i="70"/>
  <c r="V653" i="70"/>
  <c r="V654" i="70"/>
  <c r="V655" i="70"/>
  <c r="V656" i="70"/>
  <c r="V657" i="70"/>
  <c r="V658" i="70"/>
  <c r="V659" i="70"/>
  <c r="V660" i="70"/>
  <c r="V661" i="70"/>
  <c r="V662" i="70"/>
  <c r="V663" i="70"/>
  <c r="V664" i="70"/>
  <c r="V665" i="70"/>
  <c r="V666" i="70"/>
  <c r="V667" i="70"/>
  <c r="V668" i="70"/>
  <c r="V669" i="70"/>
  <c r="V670" i="70"/>
  <c r="V671" i="70"/>
  <c r="V672" i="70"/>
  <c r="V673" i="70"/>
  <c r="V674" i="70"/>
  <c r="V675" i="70"/>
  <c r="V676" i="70"/>
  <c r="V677" i="70"/>
  <c r="V678" i="70"/>
  <c r="V679" i="70"/>
  <c r="V680" i="70"/>
  <c r="V681" i="70"/>
  <c r="V682" i="70"/>
  <c r="V683" i="70"/>
  <c r="V684" i="70"/>
  <c r="V685" i="70"/>
  <c r="V686" i="70"/>
  <c r="V687" i="70"/>
  <c r="V688" i="70"/>
  <c r="V689" i="70"/>
  <c r="V690" i="70"/>
  <c r="V691" i="70"/>
  <c r="V692" i="70"/>
  <c r="V693" i="70"/>
  <c r="V694" i="70"/>
  <c r="V695" i="70"/>
  <c r="V696" i="70"/>
  <c r="V697" i="70"/>
  <c r="V698" i="70"/>
  <c r="V699" i="70"/>
  <c r="V700" i="70"/>
  <c r="T1" i="70"/>
  <c r="T2" i="70"/>
  <c r="T3" i="70"/>
  <c r="T4" i="70"/>
  <c r="T5" i="70"/>
  <c r="T6" i="70"/>
  <c r="T7" i="70"/>
  <c r="T8" i="70"/>
  <c r="T9" i="70"/>
  <c r="T10" i="70"/>
  <c r="T11" i="70"/>
  <c r="T12" i="70"/>
  <c r="T13" i="70"/>
  <c r="T14" i="70"/>
  <c r="T15" i="70"/>
  <c r="T16" i="70"/>
  <c r="T17" i="70"/>
  <c r="T18" i="70"/>
  <c r="T19" i="70"/>
  <c r="T20" i="70"/>
  <c r="T21" i="70"/>
  <c r="T22" i="70"/>
  <c r="T23" i="70"/>
  <c r="T24" i="70"/>
  <c r="T25" i="70"/>
  <c r="T26" i="70"/>
  <c r="T27" i="70"/>
  <c r="T28" i="70"/>
  <c r="T29" i="70"/>
  <c r="T30" i="70"/>
  <c r="T31" i="70"/>
  <c r="T32" i="70"/>
  <c r="T33" i="70"/>
  <c r="T34" i="70"/>
  <c r="T35" i="70"/>
  <c r="T36" i="70"/>
  <c r="T37" i="70"/>
  <c r="T38" i="70"/>
  <c r="T39" i="70"/>
  <c r="T40" i="70"/>
  <c r="T41" i="70"/>
  <c r="T42" i="70"/>
  <c r="T43" i="70"/>
  <c r="T44" i="70"/>
  <c r="T45" i="70"/>
  <c r="T46" i="70"/>
  <c r="T47" i="70"/>
  <c r="T48" i="70"/>
  <c r="T49" i="70"/>
  <c r="T50" i="70"/>
  <c r="T51" i="70"/>
  <c r="T52" i="70"/>
  <c r="T53" i="70"/>
  <c r="T54" i="70"/>
  <c r="T55" i="70"/>
  <c r="T56" i="70"/>
  <c r="T57" i="70"/>
  <c r="T58" i="70"/>
  <c r="T59" i="70"/>
  <c r="T60" i="70"/>
  <c r="T61" i="70"/>
  <c r="T62" i="70"/>
  <c r="T63" i="70"/>
  <c r="T64" i="70"/>
  <c r="T65" i="70"/>
  <c r="T66" i="70"/>
  <c r="T67" i="70"/>
  <c r="T68" i="70"/>
  <c r="T69" i="70"/>
  <c r="T70" i="70"/>
  <c r="T71" i="70"/>
  <c r="T72" i="70"/>
  <c r="T73" i="70"/>
  <c r="T74" i="70"/>
  <c r="T75" i="70"/>
  <c r="T76" i="70"/>
  <c r="T77" i="70"/>
  <c r="T78" i="70"/>
  <c r="T79" i="70"/>
  <c r="T80" i="70"/>
  <c r="T81" i="70"/>
  <c r="T82" i="70"/>
  <c r="T83" i="70"/>
  <c r="T84" i="70"/>
  <c r="T85" i="70"/>
  <c r="T86" i="70"/>
  <c r="T87" i="70"/>
  <c r="T88" i="70"/>
  <c r="T89" i="70"/>
  <c r="T90" i="70"/>
  <c r="T91" i="70"/>
  <c r="T92" i="70"/>
  <c r="T93" i="70"/>
  <c r="T94" i="70"/>
  <c r="T95" i="70"/>
  <c r="T96" i="70"/>
  <c r="T97" i="70"/>
  <c r="T98" i="70"/>
  <c r="T99" i="70"/>
  <c r="T100" i="70"/>
  <c r="T101" i="70"/>
  <c r="T102" i="70"/>
  <c r="T103" i="70"/>
  <c r="T104" i="70"/>
  <c r="T105" i="70"/>
  <c r="T106" i="70"/>
  <c r="T107" i="70"/>
  <c r="T108" i="70"/>
  <c r="T109" i="70"/>
  <c r="T110" i="70"/>
  <c r="T111" i="70"/>
  <c r="T112" i="70"/>
  <c r="T113" i="70"/>
  <c r="T114" i="70"/>
  <c r="T115" i="70"/>
  <c r="T116" i="70"/>
  <c r="T117" i="70"/>
  <c r="T118" i="70"/>
  <c r="T119" i="70"/>
  <c r="T120" i="70"/>
  <c r="T121" i="70"/>
  <c r="T122" i="70"/>
  <c r="T123" i="70"/>
  <c r="T124" i="70"/>
  <c r="T125" i="70"/>
  <c r="T126" i="70"/>
  <c r="T127" i="70"/>
  <c r="T128" i="70"/>
  <c r="T129" i="70"/>
  <c r="T130" i="70"/>
  <c r="T131" i="70"/>
  <c r="T132" i="70"/>
  <c r="T133" i="70"/>
  <c r="T134" i="70"/>
  <c r="T135" i="70"/>
  <c r="T136" i="70"/>
  <c r="T137" i="70"/>
  <c r="T138" i="70"/>
  <c r="T139" i="70"/>
  <c r="T140" i="70"/>
  <c r="T141" i="70"/>
  <c r="T142" i="70"/>
  <c r="T143" i="70"/>
  <c r="T144" i="70"/>
  <c r="T145" i="70"/>
  <c r="T146" i="70"/>
  <c r="T147" i="70"/>
  <c r="T148" i="70"/>
  <c r="T149" i="70"/>
  <c r="T150" i="70"/>
  <c r="T151" i="70"/>
  <c r="T152" i="70"/>
  <c r="T153" i="70"/>
  <c r="T154" i="70"/>
  <c r="T155" i="70"/>
  <c r="T156" i="70"/>
  <c r="T157" i="70"/>
  <c r="T158" i="70"/>
  <c r="T159" i="70"/>
  <c r="T160" i="70"/>
  <c r="T161" i="70"/>
  <c r="T162" i="70"/>
  <c r="T163" i="70"/>
  <c r="T164" i="70"/>
  <c r="T165" i="70"/>
  <c r="T166" i="70"/>
  <c r="T167" i="70"/>
  <c r="T168" i="70"/>
  <c r="T169" i="70"/>
  <c r="T170" i="70"/>
  <c r="T171" i="70"/>
  <c r="T172" i="70"/>
  <c r="T173" i="70"/>
  <c r="T174" i="70"/>
  <c r="T175" i="70"/>
  <c r="T176" i="70"/>
  <c r="T177" i="70"/>
  <c r="T178" i="70"/>
  <c r="T179" i="70"/>
  <c r="T180" i="70"/>
  <c r="T181" i="70"/>
  <c r="T182" i="70"/>
  <c r="T183" i="70"/>
  <c r="T184" i="70"/>
  <c r="T185" i="70"/>
  <c r="T186" i="70"/>
  <c r="T187" i="70"/>
  <c r="T188" i="70"/>
  <c r="T189" i="70"/>
  <c r="T190" i="70"/>
  <c r="T191" i="70"/>
  <c r="T192" i="70"/>
  <c r="T193" i="70"/>
  <c r="T194" i="70"/>
  <c r="T195" i="70"/>
  <c r="T196" i="70"/>
  <c r="T197" i="70"/>
  <c r="T198" i="70"/>
  <c r="T199" i="70"/>
  <c r="T200" i="70"/>
  <c r="T201" i="70"/>
  <c r="T202" i="70"/>
  <c r="T203" i="70"/>
  <c r="T204" i="70"/>
  <c r="T205" i="70"/>
  <c r="T206" i="70"/>
  <c r="T207" i="70"/>
  <c r="T208" i="70"/>
  <c r="T209" i="70"/>
  <c r="T210" i="70"/>
  <c r="T211" i="70"/>
  <c r="T212" i="70"/>
  <c r="T213" i="70"/>
  <c r="T214" i="70"/>
  <c r="T215" i="70"/>
  <c r="T216" i="70"/>
  <c r="T217" i="70"/>
  <c r="T218" i="70"/>
  <c r="T219" i="70"/>
  <c r="T220" i="70"/>
  <c r="T221" i="70"/>
  <c r="T222" i="70"/>
  <c r="T223" i="70"/>
  <c r="T224" i="70"/>
  <c r="T225" i="70"/>
  <c r="T226" i="70"/>
  <c r="T227" i="70"/>
  <c r="T228" i="70"/>
  <c r="T229" i="70"/>
  <c r="T230" i="70"/>
  <c r="T231" i="70"/>
  <c r="T232" i="70"/>
  <c r="T233" i="70"/>
  <c r="T234" i="70"/>
  <c r="T235" i="70"/>
  <c r="T236" i="70"/>
  <c r="T237" i="70"/>
  <c r="T238" i="70"/>
  <c r="T239" i="70"/>
  <c r="T240" i="70"/>
  <c r="T241" i="70"/>
  <c r="T242" i="70"/>
  <c r="T243" i="70"/>
  <c r="T244" i="70"/>
  <c r="T245" i="70"/>
  <c r="T246" i="70"/>
  <c r="T247" i="70"/>
  <c r="T248" i="70"/>
  <c r="T249" i="70"/>
  <c r="T250" i="70"/>
  <c r="T251" i="70"/>
  <c r="T252" i="70"/>
  <c r="T253" i="70"/>
  <c r="T254" i="70"/>
  <c r="T255" i="70"/>
  <c r="T256" i="70"/>
  <c r="T257" i="70"/>
  <c r="T258" i="70"/>
  <c r="T259" i="70"/>
  <c r="T260" i="70"/>
  <c r="T261" i="70"/>
  <c r="T262" i="70"/>
  <c r="T263" i="70"/>
  <c r="T264" i="70"/>
  <c r="T265" i="70"/>
  <c r="T266" i="70"/>
  <c r="T267" i="70"/>
  <c r="T268" i="70"/>
  <c r="T269" i="70"/>
  <c r="T270" i="70"/>
  <c r="T271" i="70"/>
  <c r="T272" i="70"/>
  <c r="T273" i="70"/>
  <c r="T274" i="70"/>
  <c r="T275" i="70"/>
  <c r="T276" i="70"/>
  <c r="T277" i="70"/>
  <c r="T278" i="70"/>
  <c r="T279" i="70"/>
  <c r="T280" i="70"/>
  <c r="T281" i="70"/>
  <c r="T282" i="70"/>
  <c r="T283" i="70"/>
  <c r="T284" i="70"/>
  <c r="T285" i="70"/>
  <c r="T286" i="70"/>
  <c r="T287" i="70"/>
  <c r="T288" i="70"/>
  <c r="T289" i="70"/>
  <c r="T290" i="70"/>
  <c r="T291" i="70"/>
  <c r="T292" i="70"/>
  <c r="T293" i="70"/>
  <c r="T294" i="70"/>
  <c r="T295" i="70"/>
  <c r="T296" i="70"/>
  <c r="T297" i="70"/>
  <c r="T298" i="70"/>
  <c r="T299" i="70"/>
  <c r="T300" i="70"/>
  <c r="T301" i="70"/>
  <c r="T302" i="70"/>
  <c r="T303" i="70"/>
  <c r="T304" i="70"/>
  <c r="T305" i="70"/>
  <c r="T306" i="70"/>
  <c r="T307" i="70"/>
  <c r="T308" i="70"/>
  <c r="T309" i="70"/>
  <c r="T310" i="70"/>
  <c r="T311" i="70"/>
  <c r="T312" i="70"/>
  <c r="T313" i="70"/>
  <c r="T314" i="70"/>
  <c r="T315" i="70"/>
  <c r="T316" i="70"/>
  <c r="T317" i="70"/>
  <c r="T318" i="70"/>
  <c r="T319" i="70"/>
  <c r="T320" i="70"/>
  <c r="T321" i="70"/>
  <c r="T322" i="70"/>
  <c r="T323" i="70"/>
  <c r="T324" i="70"/>
  <c r="T325" i="70"/>
  <c r="T326" i="70"/>
  <c r="T327" i="70"/>
  <c r="T328" i="70"/>
  <c r="T329" i="70"/>
  <c r="T330" i="70"/>
  <c r="T331" i="70"/>
  <c r="T332" i="70"/>
  <c r="T333" i="70"/>
  <c r="T334" i="70"/>
  <c r="T335" i="70"/>
  <c r="T336" i="70"/>
  <c r="T337" i="70"/>
  <c r="T338" i="70"/>
  <c r="T339" i="70"/>
  <c r="T340" i="70"/>
  <c r="T341" i="70"/>
  <c r="T342" i="70"/>
  <c r="T343" i="70"/>
  <c r="T344" i="70"/>
  <c r="T345" i="70"/>
  <c r="T346" i="70"/>
  <c r="T347" i="70"/>
  <c r="T348" i="70"/>
  <c r="T349" i="70"/>
  <c r="T350" i="70"/>
  <c r="T351" i="70"/>
  <c r="T352" i="70"/>
  <c r="T353" i="70"/>
  <c r="T354" i="70"/>
  <c r="T355" i="70"/>
  <c r="T356" i="70"/>
  <c r="T357" i="70"/>
  <c r="T358" i="70"/>
  <c r="T359" i="70"/>
  <c r="T360" i="70"/>
  <c r="T361" i="70"/>
  <c r="T362" i="70"/>
  <c r="T363" i="70"/>
  <c r="T364" i="70"/>
  <c r="T365" i="70"/>
  <c r="T366" i="70"/>
  <c r="T367" i="70"/>
  <c r="T368" i="70"/>
  <c r="T369" i="70"/>
  <c r="T370" i="70"/>
  <c r="T371" i="70"/>
  <c r="T372" i="70"/>
  <c r="T373" i="70"/>
  <c r="T374" i="70"/>
  <c r="T375" i="70"/>
  <c r="T376" i="70"/>
  <c r="T377" i="70"/>
  <c r="T378" i="70"/>
  <c r="T379" i="70"/>
  <c r="T380" i="70"/>
  <c r="T381" i="70"/>
  <c r="T382" i="70"/>
  <c r="T383" i="70"/>
  <c r="T384" i="70"/>
  <c r="T385" i="70"/>
  <c r="T386" i="70"/>
  <c r="T387" i="70"/>
  <c r="T388" i="70"/>
  <c r="T389" i="70"/>
  <c r="T390" i="70"/>
  <c r="T391" i="70"/>
  <c r="T392" i="70"/>
  <c r="T393" i="70"/>
  <c r="T394" i="70"/>
  <c r="T395" i="70"/>
  <c r="T396" i="70"/>
  <c r="T397" i="70"/>
  <c r="T398" i="70"/>
  <c r="T399" i="70"/>
  <c r="T400" i="70"/>
  <c r="T401" i="70"/>
  <c r="T402" i="70"/>
  <c r="T403" i="70"/>
  <c r="T404" i="70"/>
  <c r="T405" i="70"/>
  <c r="T406" i="70"/>
  <c r="T407" i="70"/>
  <c r="T408" i="70"/>
  <c r="T409" i="70"/>
  <c r="T410" i="70"/>
  <c r="T411" i="70"/>
  <c r="T412" i="70"/>
  <c r="T413" i="70"/>
  <c r="T414" i="70"/>
  <c r="T415" i="70"/>
  <c r="T416" i="70"/>
  <c r="T417" i="70"/>
  <c r="T418" i="70"/>
  <c r="T419" i="70"/>
  <c r="T420" i="70"/>
  <c r="T421" i="70"/>
  <c r="T422" i="70"/>
  <c r="T423" i="70"/>
  <c r="T424" i="70"/>
  <c r="T425" i="70"/>
  <c r="T426" i="70"/>
  <c r="T427" i="70"/>
  <c r="T428" i="70"/>
  <c r="T429" i="70"/>
  <c r="T430" i="70"/>
  <c r="T431" i="70"/>
  <c r="T432" i="70"/>
  <c r="T433" i="70"/>
  <c r="T434" i="70"/>
  <c r="T435" i="70"/>
  <c r="T436" i="70"/>
  <c r="T437" i="70"/>
  <c r="T438" i="70"/>
  <c r="T439" i="70"/>
  <c r="T440" i="70"/>
  <c r="T441" i="70"/>
  <c r="T442" i="70"/>
  <c r="T443" i="70"/>
  <c r="T444" i="70"/>
  <c r="T445" i="70"/>
  <c r="T446" i="70"/>
  <c r="T447" i="70"/>
  <c r="T448" i="70"/>
  <c r="T449" i="70"/>
  <c r="T450" i="70"/>
  <c r="T451" i="70"/>
  <c r="T452" i="70"/>
  <c r="T453" i="70"/>
  <c r="T454" i="70"/>
  <c r="T455" i="70"/>
  <c r="T456" i="70"/>
  <c r="T457" i="70"/>
  <c r="T458" i="70"/>
  <c r="T459" i="70"/>
  <c r="T460" i="70"/>
  <c r="T461" i="70"/>
  <c r="T462" i="70"/>
  <c r="T463" i="70"/>
  <c r="T464" i="70"/>
  <c r="T465" i="70"/>
  <c r="T466" i="70"/>
  <c r="T467" i="70"/>
  <c r="T468" i="70"/>
  <c r="T469" i="70"/>
  <c r="T470" i="70"/>
  <c r="T471" i="70"/>
  <c r="T472" i="70"/>
  <c r="T473" i="70"/>
  <c r="T474" i="70"/>
  <c r="T475" i="70"/>
  <c r="T476" i="70"/>
  <c r="T477" i="70"/>
  <c r="T478" i="70"/>
  <c r="T479" i="70"/>
  <c r="T480" i="70"/>
  <c r="T481" i="70"/>
  <c r="T482" i="70"/>
  <c r="T483" i="70"/>
  <c r="T484" i="70"/>
  <c r="T485" i="70"/>
  <c r="T486" i="70"/>
  <c r="T487" i="70"/>
  <c r="T488" i="70"/>
  <c r="T489" i="70"/>
  <c r="T490" i="70"/>
  <c r="T491" i="70"/>
  <c r="T492" i="70"/>
  <c r="T493" i="70"/>
  <c r="T494" i="70"/>
  <c r="T495" i="70"/>
  <c r="T496" i="70"/>
  <c r="T497" i="70"/>
  <c r="T498" i="70"/>
  <c r="T499" i="70"/>
  <c r="T500" i="70"/>
  <c r="T501" i="70"/>
  <c r="T502" i="70"/>
  <c r="T503" i="70"/>
  <c r="T504" i="70"/>
  <c r="T505" i="70"/>
  <c r="T506" i="70"/>
  <c r="T507" i="70"/>
  <c r="T508" i="70"/>
  <c r="T509" i="70"/>
  <c r="T510" i="70"/>
  <c r="T511" i="70"/>
  <c r="T512" i="70"/>
  <c r="T513" i="70"/>
  <c r="T514" i="70"/>
  <c r="T515" i="70"/>
  <c r="T516" i="70"/>
  <c r="T517" i="70"/>
  <c r="T518" i="70"/>
  <c r="T519" i="70"/>
  <c r="T520" i="70"/>
  <c r="T521" i="70"/>
  <c r="T522" i="70"/>
  <c r="T523" i="70"/>
  <c r="T524" i="70"/>
  <c r="T525" i="70"/>
  <c r="T526" i="70"/>
  <c r="T527" i="70"/>
  <c r="T528" i="70"/>
  <c r="T529" i="70"/>
  <c r="T530" i="70"/>
  <c r="T531" i="70"/>
  <c r="T532" i="70"/>
  <c r="T533" i="70"/>
  <c r="T534" i="70"/>
  <c r="T535" i="70"/>
  <c r="T536" i="70"/>
  <c r="T537" i="70"/>
  <c r="T538" i="70"/>
  <c r="T539" i="70"/>
  <c r="T540" i="70"/>
  <c r="T541" i="70"/>
  <c r="T542" i="70"/>
  <c r="T543" i="70"/>
  <c r="T544" i="70"/>
  <c r="T545" i="70"/>
  <c r="T546" i="70"/>
  <c r="T547" i="70"/>
  <c r="T548" i="70"/>
  <c r="T549" i="70"/>
  <c r="T550" i="70"/>
  <c r="T551" i="70"/>
  <c r="T552" i="70"/>
  <c r="T553" i="70"/>
  <c r="T554" i="70"/>
  <c r="T555" i="70"/>
  <c r="T556" i="70"/>
  <c r="T557" i="70"/>
  <c r="T558" i="70"/>
  <c r="T559" i="70"/>
  <c r="T560" i="70"/>
  <c r="T561" i="70"/>
  <c r="T562" i="70"/>
  <c r="T563" i="70"/>
  <c r="T564" i="70"/>
  <c r="T565" i="70"/>
  <c r="T566" i="70"/>
  <c r="T567" i="70"/>
  <c r="T568" i="70"/>
  <c r="T569" i="70"/>
  <c r="T570" i="70"/>
  <c r="T571" i="70"/>
  <c r="T572" i="70"/>
  <c r="T573" i="70"/>
  <c r="T574" i="70"/>
  <c r="T575" i="70"/>
  <c r="T576" i="70"/>
  <c r="T577" i="70"/>
  <c r="T578" i="70"/>
  <c r="T579" i="70"/>
  <c r="T580" i="70"/>
  <c r="T581" i="70"/>
  <c r="T582" i="70"/>
  <c r="T583" i="70"/>
  <c r="T584" i="70"/>
  <c r="T585" i="70"/>
  <c r="T586" i="70"/>
  <c r="T587" i="70"/>
  <c r="T588" i="70"/>
  <c r="T589" i="70"/>
  <c r="T590" i="70"/>
  <c r="T591" i="70"/>
  <c r="T592" i="70"/>
  <c r="T593" i="70"/>
  <c r="T594" i="70"/>
  <c r="T595" i="70"/>
  <c r="T596" i="70"/>
  <c r="T597" i="70"/>
  <c r="T598" i="70"/>
  <c r="T599" i="70"/>
  <c r="T600" i="70"/>
  <c r="T601" i="70"/>
  <c r="T602" i="70"/>
  <c r="T603" i="70"/>
  <c r="T604" i="70"/>
  <c r="T605" i="70"/>
  <c r="T606" i="70"/>
  <c r="T607" i="70"/>
  <c r="T608" i="70"/>
  <c r="T609" i="70"/>
  <c r="T610" i="70"/>
  <c r="T611" i="70"/>
  <c r="T612" i="70"/>
  <c r="T613" i="70"/>
  <c r="T614" i="70"/>
  <c r="T615" i="70"/>
  <c r="T616" i="70"/>
  <c r="T617" i="70"/>
  <c r="T618" i="70"/>
  <c r="T619" i="70"/>
  <c r="T620" i="70"/>
  <c r="T621" i="70"/>
  <c r="T622" i="70"/>
  <c r="T623" i="70"/>
  <c r="T624" i="70"/>
  <c r="T625" i="70"/>
  <c r="T626" i="70"/>
  <c r="T627" i="70"/>
  <c r="T628" i="70"/>
  <c r="T629" i="70"/>
  <c r="T630" i="70"/>
  <c r="T631" i="70"/>
  <c r="T632" i="70"/>
  <c r="T633" i="70"/>
  <c r="T634" i="70"/>
  <c r="T635" i="70"/>
  <c r="T636" i="70"/>
  <c r="T637" i="70"/>
  <c r="T638" i="70"/>
  <c r="T639" i="70"/>
  <c r="T640" i="70"/>
  <c r="T641" i="70"/>
  <c r="T642" i="70"/>
  <c r="T643" i="70"/>
  <c r="T644" i="70"/>
  <c r="T645" i="70"/>
  <c r="T646" i="70"/>
  <c r="T647" i="70"/>
  <c r="T648" i="70"/>
  <c r="T649" i="70"/>
  <c r="T650" i="70"/>
  <c r="T651" i="70"/>
  <c r="T652" i="70"/>
  <c r="T653" i="70"/>
  <c r="T654" i="70"/>
  <c r="T655" i="70"/>
  <c r="T656" i="70"/>
  <c r="T657" i="70"/>
  <c r="T658" i="70"/>
  <c r="T659" i="70"/>
  <c r="T660" i="70"/>
  <c r="T661" i="70"/>
  <c r="T662" i="70"/>
  <c r="T663" i="70"/>
  <c r="T664" i="70"/>
  <c r="T665" i="70"/>
  <c r="T666" i="70"/>
  <c r="T667" i="70"/>
  <c r="T668" i="70"/>
  <c r="T669" i="70"/>
  <c r="T670" i="70"/>
  <c r="T671" i="70"/>
  <c r="T672" i="70"/>
  <c r="T673" i="70"/>
  <c r="T674" i="70"/>
  <c r="T675" i="70"/>
  <c r="T676" i="70"/>
  <c r="T677" i="70"/>
  <c r="T678" i="70"/>
  <c r="T679" i="70"/>
  <c r="T680" i="70"/>
  <c r="T681" i="70"/>
  <c r="T682" i="70"/>
  <c r="T683" i="70"/>
  <c r="T684" i="70"/>
  <c r="T685" i="70"/>
  <c r="T686" i="70"/>
  <c r="T687" i="70"/>
  <c r="T688" i="70"/>
  <c r="T689" i="70"/>
  <c r="T690" i="70"/>
  <c r="T691" i="70"/>
  <c r="T692" i="70"/>
  <c r="T693" i="70"/>
  <c r="T694" i="70"/>
  <c r="T695" i="70"/>
  <c r="T696" i="70"/>
  <c r="T697" i="70"/>
  <c r="T698" i="70"/>
  <c r="T699" i="70"/>
  <c r="T700" i="70"/>
  <c r="S1" i="70"/>
  <c r="S2" i="70"/>
  <c r="S3" i="70"/>
  <c r="S4" i="70"/>
  <c r="S5" i="70"/>
  <c r="S6" i="70"/>
  <c r="S7" i="70"/>
  <c r="S8" i="70"/>
  <c r="S9" i="70"/>
  <c r="S10" i="70"/>
  <c r="S11" i="70"/>
  <c r="S12" i="70"/>
  <c r="S13" i="70"/>
  <c r="S14" i="70"/>
  <c r="S15" i="70"/>
  <c r="S16" i="70"/>
  <c r="S17" i="70"/>
  <c r="S18" i="70"/>
  <c r="S19" i="70"/>
  <c r="S20" i="70"/>
  <c r="S21" i="70"/>
  <c r="S22" i="70"/>
  <c r="S23" i="70"/>
  <c r="S24" i="70"/>
  <c r="S25" i="70"/>
  <c r="S26" i="70"/>
  <c r="S27" i="70"/>
  <c r="S28" i="70"/>
  <c r="S29" i="70"/>
  <c r="S30" i="70"/>
  <c r="S31" i="70"/>
  <c r="S32" i="70"/>
  <c r="S33" i="70"/>
  <c r="S34" i="70"/>
  <c r="S35" i="70"/>
  <c r="S36" i="70"/>
  <c r="S37" i="70"/>
  <c r="S38" i="70"/>
  <c r="S39" i="70"/>
  <c r="S40" i="70"/>
  <c r="S41" i="70"/>
  <c r="S42" i="70"/>
  <c r="S43" i="70"/>
  <c r="S44" i="70"/>
  <c r="S45" i="70"/>
  <c r="S46" i="70"/>
  <c r="S47" i="70"/>
  <c r="S48" i="70"/>
  <c r="S49" i="70"/>
  <c r="S50" i="70"/>
  <c r="S51" i="70"/>
  <c r="S52" i="70"/>
  <c r="S53" i="70"/>
  <c r="S54" i="70"/>
  <c r="S55" i="70"/>
  <c r="S56" i="70"/>
  <c r="S57" i="70"/>
  <c r="S58" i="70"/>
  <c r="S59" i="70"/>
  <c r="S60" i="70"/>
  <c r="S61" i="70"/>
  <c r="S62" i="70"/>
  <c r="S63" i="70"/>
  <c r="S64" i="70"/>
  <c r="S65" i="70"/>
  <c r="S66" i="70"/>
  <c r="S67" i="70"/>
  <c r="S68" i="70"/>
  <c r="S69" i="70"/>
  <c r="S70" i="70"/>
  <c r="S71" i="70"/>
  <c r="S72" i="70"/>
  <c r="S73" i="70"/>
  <c r="S74" i="70"/>
  <c r="S75" i="70"/>
  <c r="S76" i="70"/>
  <c r="S77" i="70"/>
  <c r="S78" i="70"/>
  <c r="S79" i="70"/>
  <c r="S80" i="70"/>
  <c r="S81" i="70"/>
  <c r="S82" i="70"/>
  <c r="S83" i="70"/>
  <c r="S84" i="70"/>
  <c r="S85" i="70"/>
  <c r="S86" i="70"/>
  <c r="S87" i="70"/>
  <c r="S88" i="70"/>
  <c r="S89" i="70"/>
  <c r="S90" i="70"/>
  <c r="S91" i="70"/>
  <c r="S92" i="70"/>
  <c r="S93" i="70"/>
  <c r="S94" i="70"/>
  <c r="S95" i="70"/>
  <c r="S96" i="70"/>
  <c r="S97" i="70"/>
  <c r="S98" i="70"/>
  <c r="S99" i="70"/>
  <c r="S100" i="70"/>
  <c r="S101" i="70"/>
  <c r="S102" i="70"/>
  <c r="S103" i="70"/>
  <c r="S104" i="70"/>
  <c r="S105" i="70"/>
  <c r="S106" i="70"/>
  <c r="S107" i="70"/>
  <c r="S108" i="70"/>
  <c r="S109" i="70"/>
  <c r="S110" i="70"/>
  <c r="S111" i="70"/>
  <c r="S112" i="70"/>
  <c r="S113" i="70"/>
  <c r="S114" i="70"/>
  <c r="S115" i="70"/>
  <c r="S116" i="70"/>
  <c r="S117" i="70"/>
  <c r="S118" i="70"/>
  <c r="S119" i="70"/>
  <c r="S120" i="70"/>
  <c r="S121" i="70"/>
  <c r="S122" i="70"/>
  <c r="S123" i="70"/>
  <c r="S124" i="70"/>
  <c r="S125" i="70"/>
  <c r="S126" i="70"/>
  <c r="S127" i="70"/>
  <c r="S128" i="70"/>
  <c r="S129" i="70"/>
  <c r="S130" i="70"/>
  <c r="S131" i="70"/>
  <c r="S132" i="70"/>
  <c r="S133" i="70"/>
  <c r="S134" i="70"/>
  <c r="S135" i="70"/>
  <c r="S136" i="70"/>
  <c r="S137" i="70"/>
  <c r="S138" i="70"/>
  <c r="S139" i="70"/>
  <c r="S140" i="70"/>
  <c r="S141" i="70"/>
  <c r="S142" i="70"/>
  <c r="S143" i="70"/>
  <c r="S144" i="70"/>
  <c r="S145" i="70"/>
  <c r="S146" i="70"/>
  <c r="S147" i="70"/>
  <c r="S148" i="70"/>
  <c r="S149" i="70"/>
  <c r="S150" i="70"/>
  <c r="S151" i="70"/>
  <c r="S152" i="70"/>
  <c r="S153" i="70"/>
  <c r="S154" i="70"/>
  <c r="S155" i="70"/>
  <c r="S156" i="70"/>
  <c r="S157" i="70"/>
  <c r="S158" i="70"/>
  <c r="S159" i="70"/>
  <c r="S160" i="70"/>
  <c r="S161" i="70"/>
  <c r="S162" i="70"/>
  <c r="S163" i="70"/>
  <c r="S164" i="70"/>
  <c r="S165" i="70"/>
  <c r="S166" i="70"/>
  <c r="S167" i="70"/>
  <c r="S168" i="70"/>
  <c r="S169" i="70"/>
  <c r="S170" i="70"/>
  <c r="S171" i="70"/>
  <c r="S172" i="70"/>
  <c r="S173" i="70"/>
  <c r="S174" i="70"/>
  <c r="S175" i="70"/>
  <c r="S176" i="70"/>
  <c r="S177" i="70"/>
  <c r="S178" i="70"/>
  <c r="S179" i="70"/>
  <c r="S180" i="70"/>
  <c r="S181" i="70"/>
  <c r="S182" i="70"/>
  <c r="S183" i="70"/>
  <c r="S184" i="70"/>
  <c r="S185" i="70"/>
  <c r="S186" i="70"/>
  <c r="S187" i="70"/>
  <c r="S188" i="70"/>
  <c r="S189" i="70"/>
  <c r="S190" i="70"/>
  <c r="S191" i="70"/>
  <c r="S192" i="70"/>
  <c r="S193" i="70"/>
  <c r="S194" i="70"/>
  <c r="S195" i="70"/>
  <c r="S196" i="70"/>
  <c r="S197" i="70"/>
  <c r="S198" i="70"/>
  <c r="S199" i="70"/>
  <c r="S200" i="70"/>
  <c r="S201" i="70"/>
  <c r="S202" i="70"/>
  <c r="S203" i="70"/>
  <c r="S204" i="70"/>
  <c r="S205" i="70"/>
  <c r="S206" i="70"/>
  <c r="S207" i="70"/>
  <c r="S208" i="70"/>
  <c r="S209" i="70"/>
  <c r="S210" i="70"/>
  <c r="S211" i="70"/>
  <c r="S212" i="70"/>
  <c r="S213" i="70"/>
  <c r="S214" i="70"/>
  <c r="S215" i="70"/>
  <c r="S216" i="70"/>
  <c r="S217" i="70"/>
  <c r="S218" i="70"/>
  <c r="S219" i="70"/>
  <c r="S220" i="70"/>
  <c r="S221" i="70"/>
  <c r="S222" i="70"/>
  <c r="S223" i="70"/>
  <c r="S224" i="70"/>
  <c r="S225" i="70"/>
  <c r="S226" i="70"/>
  <c r="S227" i="70"/>
  <c r="S228" i="70"/>
  <c r="S229" i="70"/>
  <c r="S230" i="70"/>
  <c r="S231" i="70"/>
  <c r="S232" i="70"/>
  <c r="S233" i="70"/>
  <c r="S234" i="70"/>
  <c r="S235" i="70"/>
  <c r="S236" i="70"/>
  <c r="S237" i="70"/>
  <c r="S238" i="70"/>
  <c r="S239" i="70"/>
  <c r="S240" i="70"/>
  <c r="S241" i="70"/>
  <c r="S242" i="70"/>
  <c r="S243" i="70"/>
  <c r="S244" i="70"/>
  <c r="S245" i="70"/>
  <c r="S246" i="70"/>
  <c r="S247" i="70"/>
  <c r="S248" i="70"/>
  <c r="S249" i="70"/>
  <c r="S250" i="70"/>
  <c r="S251" i="70"/>
  <c r="S252" i="70"/>
  <c r="S253" i="70"/>
  <c r="S254" i="70"/>
  <c r="S255" i="70"/>
  <c r="S256" i="70"/>
  <c r="S257" i="70"/>
  <c r="S258" i="70"/>
  <c r="S259" i="70"/>
  <c r="S260" i="70"/>
  <c r="S261" i="70"/>
  <c r="S262" i="70"/>
  <c r="S263" i="70"/>
  <c r="S264" i="70"/>
  <c r="S265" i="70"/>
  <c r="S266" i="70"/>
  <c r="S267" i="70"/>
  <c r="S268" i="70"/>
  <c r="S269" i="70"/>
  <c r="S270" i="70"/>
  <c r="S271" i="70"/>
  <c r="S272" i="70"/>
  <c r="S273" i="70"/>
  <c r="S274" i="70"/>
  <c r="S275" i="70"/>
  <c r="S276" i="70"/>
  <c r="S277" i="70"/>
  <c r="S278" i="70"/>
  <c r="S279" i="70"/>
  <c r="S280" i="70"/>
  <c r="S281" i="70"/>
  <c r="S282" i="70"/>
  <c r="S283" i="70"/>
  <c r="S284" i="70"/>
  <c r="S285" i="70"/>
  <c r="S286" i="70"/>
  <c r="S287" i="70"/>
  <c r="S288" i="70"/>
  <c r="S289" i="70"/>
  <c r="S290" i="70"/>
  <c r="S291" i="70"/>
  <c r="S292" i="70"/>
  <c r="S293" i="70"/>
  <c r="S294" i="70"/>
  <c r="S295" i="70"/>
  <c r="S296" i="70"/>
  <c r="S297" i="70"/>
  <c r="S298" i="70"/>
  <c r="S299" i="70"/>
  <c r="S300" i="70"/>
  <c r="S301" i="70"/>
  <c r="S302" i="70"/>
  <c r="S303" i="70"/>
  <c r="S304" i="70"/>
  <c r="S305" i="70"/>
  <c r="S306" i="70"/>
  <c r="S307" i="70"/>
  <c r="S308" i="70"/>
  <c r="S309" i="70"/>
  <c r="S310" i="70"/>
  <c r="S311" i="70"/>
  <c r="S312" i="70"/>
  <c r="S313" i="70"/>
  <c r="S314" i="70"/>
  <c r="S315" i="70"/>
  <c r="S316" i="70"/>
  <c r="S317" i="70"/>
  <c r="S318" i="70"/>
  <c r="S319" i="70"/>
  <c r="S320" i="70"/>
  <c r="S321" i="70"/>
  <c r="S322" i="70"/>
  <c r="S323" i="70"/>
  <c r="S324" i="70"/>
  <c r="S325" i="70"/>
  <c r="S326" i="70"/>
  <c r="S327" i="70"/>
  <c r="S328" i="70"/>
  <c r="S329" i="70"/>
  <c r="S330" i="70"/>
  <c r="S331" i="70"/>
  <c r="S332" i="70"/>
  <c r="S333" i="70"/>
  <c r="S334" i="70"/>
  <c r="S335" i="70"/>
  <c r="S336" i="70"/>
  <c r="S337" i="70"/>
  <c r="S338" i="70"/>
  <c r="S339" i="70"/>
  <c r="S340" i="70"/>
  <c r="S341" i="70"/>
  <c r="S342" i="70"/>
  <c r="S343" i="70"/>
  <c r="S344" i="70"/>
  <c r="S345" i="70"/>
  <c r="S346" i="70"/>
  <c r="S347" i="70"/>
  <c r="S348" i="70"/>
  <c r="S349" i="70"/>
  <c r="S350" i="70"/>
  <c r="S351" i="70"/>
  <c r="S352" i="70"/>
  <c r="S353" i="70"/>
  <c r="S354" i="70"/>
  <c r="S355" i="70"/>
  <c r="S356" i="70"/>
  <c r="S357" i="70"/>
  <c r="S358" i="70"/>
  <c r="S359" i="70"/>
  <c r="S360" i="70"/>
  <c r="S361" i="70"/>
  <c r="S362" i="70"/>
  <c r="S363" i="70"/>
  <c r="S364" i="70"/>
  <c r="S365" i="70"/>
  <c r="S366" i="70"/>
  <c r="S367" i="70"/>
  <c r="S368" i="70"/>
  <c r="S369" i="70"/>
  <c r="S370" i="70"/>
  <c r="S371" i="70"/>
  <c r="S372" i="70"/>
  <c r="S373" i="70"/>
  <c r="S374" i="70"/>
  <c r="S375" i="70"/>
  <c r="S376" i="70"/>
  <c r="S377" i="70"/>
  <c r="S378" i="70"/>
  <c r="S379" i="70"/>
  <c r="S380" i="70"/>
  <c r="S381" i="70"/>
  <c r="S382" i="70"/>
  <c r="S383" i="70"/>
  <c r="S384" i="70"/>
  <c r="S385" i="70"/>
  <c r="S386" i="70"/>
  <c r="S387" i="70"/>
  <c r="S388" i="70"/>
  <c r="S389" i="70"/>
  <c r="S390" i="70"/>
  <c r="S391" i="70"/>
  <c r="S392" i="70"/>
  <c r="S393" i="70"/>
  <c r="S394" i="70"/>
  <c r="S395" i="70"/>
  <c r="S396" i="70"/>
  <c r="S397" i="70"/>
  <c r="S398" i="70"/>
  <c r="S399" i="70"/>
  <c r="S400" i="70"/>
  <c r="S401" i="70"/>
  <c r="S402" i="70"/>
  <c r="S403" i="70"/>
  <c r="S404" i="70"/>
  <c r="S405" i="70"/>
  <c r="S406" i="70"/>
  <c r="S407" i="70"/>
  <c r="S408" i="70"/>
  <c r="S409" i="70"/>
  <c r="S410" i="70"/>
  <c r="S411" i="70"/>
  <c r="S412" i="70"/>
  <c r="S413" i="70"/>
  <c r="S414" i="70"/>
  <c r="S415" i="70"/>
  <c r="S416" i="70"/>
  <c r="S417" i="70"/>
  <c r="S418" i="70"/>
  <c r="S419" i="70"/>
  <c r="S420" i="70"/>
  <c r="S421" i="70"/>
  <c r="S422" i="70"/>
  <c r="S423" i="70"/>
  <c r="S424" i="70"/>
  <c r="S425" i="70"/>
  <c r="S426" i="70"/>
  <c r="S427" i="70"/>
  <c r="S428" i="70"/>
  <c r="S429" i="70"/>
  <c r="S430" i="70"/>
  <c r="S431" i="70"/>
  <c r="S432" i="70"/>
  <c r="S433" i="70"/>
  <c r="S434" i="70"/>
  <c r="S435" i="70"/>
  <c r="S436" i="70"/>
  <c r="S437" i="70"/>
  <c r="S438" i="70"/>
  <c r="S439" i="70"/>
  <c r="S440" i="70"/>
  <c r="S441" i="70"/>
  <c r="S442" i="70"/>
  <c r="S443" i="70"/>
  <c r="S444" i="70"/>
  <c r="S445" i="70"/>
  <c r="S446" i="70"/>
  <c r="S447" i="70"/>
  <c r="S448" i="70"/>
  <c r="S449" i="70"/>
  <c r="S450" i="70"/>
  <c r="S451" i="70"/>
  <c r="S452" i="70"/>
  <c r="S453" i="70"/>
  <c r="S454" i="70"/>
  <c r="S455" i="70"/>
  <c r="S456" i="70"/>
  <c r="S457" i="70"/>
  <c r="S458" i="70"/>
  <c r="S459" i="70"/>
  <c r="S460" i="70"/>
  <c r="S461" i="70"/>
  <c r="S462" i="70"/>
  <c r="S463" i="70"/>
  <c r="S464" i="70"/>
  <c r="S465" i="70"/>
  <c r="S466" i="70"/>
  <c r="S467" i="70"/>
  <c r="S468" i="70"/>
  <c r="S469" i="70"/>
  <c r="S470" i="70"/>
  <c r="S471" i="70"/>
  <c r="S472" i="70"/>
  <c r="S473" i="70"/>
  <c r="S474" i="70"/>
  <c r="S475" i="70"/>
  <c r="S476" i="70"/>
  <c r="S477" i="70"/>
  <c r="S478" i="70"/>
  <c r="S479" i="70"/>
  <c r="S480" i="70"/>
  <c r="S481" i="70"/>
  <c r="S482" i="70"/>
  <c r="S483" i="70"/>
  <c r="S484" i="70"/>
  <c r="S485" i="70"/>
  <c r="S486" i="70"/>
  <c r="S487" i="70"/>
  <c r="S488" i="70"/>
  <c r="S489" i="70"/>
  <c r="S490" i="70"/>
  <c r="S491" i="70"/>
  <c r="S492" i="70"/>
  <c r="S493" i="70"/>
  <c r="S494" i="70"/>
  <c r="S495" i="70"/>
  <c r="S496" i="70"/>
  <c r="S497" i="70"/>
  <c r="S498" i="70"/>
  <c r="S499" i="70"/>
  <c r="S500" i="70"/>
  <c r="S501" i="70"/>
  <c r="S502" i="70"/>
  <c r="S503" i="70"/>
  <c r="S504" i="70"/>
  <c r="S505" i="70"/>
  <c r="S506" i="70"/>
  <c r="S507" i="70"/>
  <c r="S508" i="70"/>
  <c r="S509" i="70"/>
  <c r="S510" i="70"/>
  <c r="S511" i="70"/>
  <c r="S512" i="70"/>
  <c r="S513" i="70"/>
  <c r="S514" i="70"/>
  <c r="S515" i="70"/>
  <c r="S516" i="70"/>
  <c r="S517" i="70"/>
  <c r="S518" i="70"/>
  <c r="S519" i="70"/>
  <c r="S520" i="70"/>
  <c r="S521" i="70"/>
  <c r="S522" i="70"/>
  <c r="S523" i="70"/>
  <c r="S524" i="70"/>
  <c r="S525" i="70"/>
  <c r="S526" i="70"/>
  <c r="S527" i="70"/>
  <c r="S528" i="70"/>
  <c r="S529" i="70"/>
  <c r="S530" i="70"/>
  <c r="S531" i="70"/>
  <c r="S532" i="70"/>
  <c r="S533" i="70"/>
  <c r="S534" i="70"/>
  <c r="S535" i="70"/>
  <c r="S536" i="70"/>
  <c r="S537" i="70"/>
  <c r="S538" i="70"/>
  <c r="S539" i="70"/>
  <c r="S540" i="70"/>
  <c r="S541" i="70"/>
  <c r="S542" i="70"/>
  <c r="S543" i="70"/>
  <c r="S544" i="70"/>
  <c r="S545" i="70"/>
  <c r="S546" i="70"/>
  <c r="S547" i="70"/>
  <c r="S548" i="70"/>
  <c r="S549" i="70"/>
  <c r="S550" i="70"/>
  <c r="S551" i="70"/>
  <c r="S552" i="70"/>
  <c r="S553" i="70"/>
  <c r="S554" i="70"/>
  <c r="S555" i="70"/>
  <c r="S556" i="70"/>
  <c r="S557" i="70"/>
  <c r="S558" i="70"/>
  <c r="S559" i="70"/>
  <c r="S560" i="70"/>
  <c r="S561" i="70"/>
  <c r="S562" i="70"/>
  <c r="S563" i="70"/>
  <c r="S564" i="70"/>
  <c r="S565" i="70"/>
  <c r="S566" i="70"/>
  <c r="S567" i="70"/>
  <c r="S568" i="70"/>
  <c r="S569" i="70"/>
  <c r="S570" i="70"/>
  <c r="S571" i="70"/>
  <c r="S572" i="70"/>
  <c r="S573" i="70"/>
  <c r="S574" i="70"/>
  <c r="S575" i="70"/>
  <c r="S576" i="70"/>
  <c r="S577" i="70"/>
  <c r="S578" i="70"/>
  <c r="S579" i="70"/>
  <c r="S580" i="70"/>
  <c r="S581" i="70"/>
  <c r="S582" i="70"/>
  <c r="S583" i="70"/>
  <c r="S584" i="70"/>
  <c r="S585" i="70"/>
  <c r="S586" i="70"/>
  <c r="S587" i="70"/>
  <c r="S588" i="70"/>
  <c r="S589" i="70"/>
  <c r="S590" i="70"/>
  <c r="S591" i="70"/>
  <c r="S592" i="70"/>
  <c r="S593" i="70"/>
  <c r="S594" i="70"/>
  <c r="S595" i="70"/>
  <c r="S596" i="70"/>
  <c r="S597" i="70"/>
  <c r="S598" i="70"/>
  <c r="S599" i="70"/>
  <c r="S600" i="70"/>
  <c r="S601" i="70"/>
  <c r="S602" i="70"/>
  <c r="S603" i="70"/>
  <c r="S604" i="70"/>
  <c r="S605" i="70"/>
  <c r="S606" i="70"/>
  <c r="S607" i="70"/>
  <c r="S608" i="70"/>
  <c r="S609" i="70"/>
  <c r="S610" i="70"/>
  <c r="S611" i="70"/>
  <c r="S612" i="70"/>
  <c r="S613" i="70"/>
  <c r="S614" i="70"/>
  <c r="S615" i="70"/>
  <c r="S616" i="70"/>
  <c r="S617" i="70"/>
  <c r="S618" i="70"/>
  <c r="S619" i="70"/>
  <c r="S620" i="70"/>
  <c r="S621" i="70"/>
  <c r="S622" i="70"/>
  <c r="S623" i="70"/>
  <c r="S624" i="70"/>
  <c r="S625" i="70"/>
  <c r="S626" i="70"/>
  <c r="S627" i="70"/>
  <c r="S628" i="70"/>
  <c r="S629" i="70"/>
  <c r="S630" i="70"/>
  <c r="S631" i="70"/>
  <c r="S632" i="70"/>
  <c r="S633" i="70"/>
  <c r="S634" i="70"/>
  <c r="S635" i="70"/>
  <c r="S636" i="70"/>
  <c r="S637" i="70"/>
  <c r="S638" i="70"/>
  <c r="S639" i="70"/>
  <c r="S640" i="70"/>
  <c r="S641" i="70"/>
  <c r="S642" i="70"/>
  <c r="S643" i="70"/>
  <c r="S644" i="70"/>
  <c r="S645" i="70"/>
  <c r="S646" i="70"/>
  <c r="S647" i="70"/>
  <c r="S648" i="70"/>
  <c r="S649" i="70"/>
  <c r="S650" i="70"/>
  <c r="S651" i="70"/>
  <c r="S652" i="70"/>
  <c r="S653" i="70"/>
  <c r="S654" i="70"/>
  <c r="S655" i="70"/>
  <c r="S656" i="70"/>
  <c r="S657" i="70"/>
  <c r="S658" i="70"/>
  <c r="S659" i="70"/>
  <c r="S660" i="70"/>
  <c r="S661" i="70"/>
  <c r="S662" i="70"/>
  <c r="S663" i="70"/>
  <c r="S664" i="70"/>
  <c r="S665" i="70"/>
  <c r="S666" i="70"/>
  <c r="S667" i="70"/>
  <c r="S668" i="70"/>
  <c r="S669" i="70"/>
  <c r="S670" i="70"/>
  <c r="S671" i="70"/>
  <c r="S672" i="70"/>
  <c r="S673" i="70"/>
  <c r="S674" i="70"/>
  <c r="S675" i="70"/>
  <c r="S676" i="70"/>
  <c r="S677" i="70"/>
  <c r="S678" i="70"/>
  <c r="S679" i="70"/>
  <c r="S680" i="70"/>
  <c r="S681" i="70"/>
  <c r="S682" i="70"/>
  <c r="S683" i="70"/>
  <c r="S684" i="70"/>
  <c r="S685" i="70"/>
  <c r="S686" i="70"/>
  <c r="S687" i="70"/>
  <c r="S688" i="70"/>
  <c r="S689" i="70"/>
  <c r="S690" i="70"/>
  <c r="S691" i="70"/>
  <c r="S692" i="70"/>
  <c r="S693" i="70"/>
  <c r="S694" i="70"/>
  <c r="S695" i="70"/>
  <c r="S696" i="70"/>
  <c r="S697" i="70"/>
  <c r="S698" i="70"/>
  <c r="S699" i="70"/>
  <c r="S700" i="70"/>
  <c r="R1" i="70"/>
  <c r="R2" i="70"/>
  <c r="R3" i="70"/>
  <c r="R4" i="70"/>
  <c r="R5" i="70"/>
  <c r="R6" i="70"/>
  <c r="R7" i="70"/>
  <c r="R8" i="70"/>
  <c r="R9" i="70"/>
  <c r="R10" i="70"/>
  <c r="R11" i="70"/>
  <c r="R12" i="70"/>
  <c r="R13" i="70"/>
  <c r="R14" i="70"/>
  <c r="R15" i="70"/>
  <c r="R16" i="70"/>
  <c r="R17" i="70"/>
  <c r="R18" i="70"/>
  <c r="R19" i="70"/>
  <c r="R20" i="70"/>
  <c r="R21" i="70"/>
  <c r="R22" i="70"/>
  <c r="R23" i="70"/>
  <c r="R24" i="70"/>
  <c r="R25" i="70"/>
  <c r="R26" i="70"/>
  <c r="R27" i="70"/>
  <c r="R28" i="70"/>
  <c r="R29" i="70"/>
  <c r="R30" i="70"/>
  <c r="R31" i="70"/>
  <c r="R32" i="70"/>
  <c r="R33" i="70"/>
  <c r="R34" i="70"/>
  <c r="R35" i="70"/>
  <c r="R36" i="70"/>
  <c r="R37" i="70"/>
  <c r="R38" i="70"/>
  <c r="R39" i="70"/>
  <c r="R40" i="70"/>
  <c r="R41" i="70"/>
  <c r="R42" i="70"/>
  <c r="R43" i="70"/>
  <c r="R44" i="70"/>
  <c r="R45" i="70"/>
  <c r="R46" i="70"/>
  <c r="R47" i="70"/>
  <c r="R48" i="70"/>
  <c r="R49" i="70"/>
  <c r="R50" i="70"/>
  <c r="R51" i="70"/>
  <c r="R52" i="70"/>
  <c r="R53" i="70"/>
  <c r="R54" i="70"/>
  <c r="R55" i="70"/>
  <c r="R56" i="70"/>
  <c r="R57" i="70"/>
  <c r="R58" i="70"/>
  <c r="R59" i="70"/>
  <c r="R60" i="70"/>
  <c r="R61" i="70"/>
  <c r="R62" i="70"/>
  <c r="R63" i="70"/>
  <c r="R64" i="70"/>
  <c r="R65" i="70"/>
  <c r="R66" i="70"/>
  <c r="R67" i="70"/>
  <c r="R68" i="70"/>
  <c r="R69" i="70"/>
  <c r="R70" i="70"/>
  <c r="R71" i="70"/>
  <c r="R72" i="70"/>
  <c r="R73" i="70"/>
  <c r="R74" i="70"/>
  <c r="R75" i="70"/>
  <c r="R76" i="70"/>
  <c r="R77" i="70"/>
  <c r="R78" i="70"/>
  <c r="R79" i="70"/>
  <c r="R80" i="70"/>
  <c r="R81" i="70"/>
  <c r="R82" i="70"/>
  <c r="R83" i="70"/>
  <c r="R84" i="70"/>
  <c r="R85" i="70"/>
  <c r="R86" i="70"/>
  <c r="R87" i="70"/>
  <c r="R88" i="70"/>
  <c r="R89" i="70"/>
  <c r="R90" i="70"/>
  <c r="R91" i="70"/>
  <c r="R92" i="70"/>
  <c r="R93" i="70"/>
  <c r="R94" i="70"/>
  <c r="R95" i="70"/>
  <c r="R96" i="70"/>
  <c r="R97" i="70"/>
  <c r="R98" i="70"/>
  <c r="R99" i="70"/>
  <c r="R100" i="70"/>
  <c r="R101" i="70"/>
  <c r="R102" i="70"/>
  <c r="R103" i="70"/>
  <c r="R104" i="70"/>
  <c r="R105" i="70"/>
  <c r="R106" i="70"/>
  <c r="R107" i="70"/>
  <c r="R108" i="70"/>
  <c r="R109" i="70"/>
  <c r="R110" i="70"/>
  <c r="R111" i="70"/>
  <c r="R112" i="70"/>
  <c r="R113" i="70"/>
  <c r="R114" i="70"/>
  <c r="R115" i="70"/>
  <c r="R116" i="70"/>
  <c r="R117" i="70"/>
  <c r="R118" i="70"/>
  <c r="R119" i="70"/>
  <c r="R120" i="70"/>
  <c r="R121" i="70"/>
  <c r="R122" i="70"/>
  <c r="R123" i="70"/>
  <c r="R124" i="70"/>
  <c r="R125" i="70"/>
  <c r="R126" i="70"/>
  <c r="R127" i="70"/>
  <c r="R128" i="70"/>
  <c r="R129" i="70"/>
  <c r="R130" i="70"/>
  <c r="R131" i="70"/>
  <c r="R132" i="70"/>
  <c r="R133" i="70"/>
  <c r="R134" i="70"/>
  <c r="R135" i="70"/>
  <c r="R136" i="70"/>
  <c r="R137" i="70"/>
  <c r="R138" i="70"/>
  <c r="R139" i="70"/>
  <c r="R140" i="70"/>
  <c r="R141" i="70"/>
  <c r="R142" i="70"/>
  <c r="R143" i="70"/>
  <c r="R144" i="70"/>
  <c r="R145" i="70"/>
  <c r="R146" i="70"/>
  <c r="R147" i="70"/>
  <c r="R148" i="70"/>
  <c r="R149" i="70"/>
  <c r="R150" i="70"/>
  <c r="R151" i="70"/>
  <c r="R152" i="70"/>
  <c r="R153" i="70"/>
  <c r="R154" i="70"/>
  <c r="R155" i="70"/>
  <c r="R156" i="70"/>
  <c r="R157" i="70"/>
  <c r="R158" i="70"/>
  <c r="R159" i="70"/>
  <c r="R160" i="70"/>
  <c r="R161" i="70"/>
  <c r="R162" i="70"/>
  <c r="R163" i="70"/>
  <c r="R164" i="70"/>
  <c r="R165" i="70"/>
  <c r="R166" i="70"/>
  <c r="R167" i="70"/>
  <c r="R168" i="70"/>
  <c r="R169" i="70"/>
  <c r="R170" i="70"/>
  <c r="R171" i="70"/>
  <c r="R172" i="70"/>
  <c r="R173" i="70"/>
  <c r="R174" i="70"/>
  <c r="R175" i="70"/>
  <c r="R176" i="70"/>
  <c r="R177" i="70"/>
  <c r="R178" i="70"/>
  <c r="R179" i="70"/>
  <c r="R180" i="70"/>
  <c r="R181" i="70"/>
  <c r="R182" i="70"/>
  <c r="R183" i="70"/>
  <c r="R184" i="70"/>
  <c r="R185" i="70"/>
  <c r="R186" i="70"/>
  <c r="R187" i="70"/>
  <c r="R188" i="70"/>
  <c r="R189" i="70"/>
  <c r="R190" i="70"/>
  <c r="R191" i="70"/>
  <c r="R192" i="70"/>
  <c r="R193" i="70"/>
  <c r="R194" i="70"/>
  <c r="R195" i="70"/>
  <c r="R196" i="70"/>
  <c r="R197" i="70"/>
  <c r="R198" i="70"/>
  <c r="R199" i="70"/>
  <c r="R200" i="70"/>
  <c r="R201" i="70"/>
  <c r="R202" i="70"/>
  <c r="R203" i="70"/>
  <c r="R204" i="70"/>
  <c r="R205" i="70"/>
  <c r="R206" i="70"/>
  <c r="R207" i="70"/>
  <c r="R208" i="70"/>
  <c r="R209" i="70"/>
  <c r="R210" i="70"/>
  <c r="R211" i="70"/>
  <c r="R212" i="70"/>
  <c r="R213" i="70"/>
  <c r="R214" i="70"/>
  <c r="R215" i="70"/>
  <c r="R216" i="70"/>
  <c r="R217" i="70"/>
  <c r="R218" i="70"/>
  <c r="R219" i="70"/>
  <c r="R220" i="70"/>
  <c r="R221" i="70"/>
  <c r="R222" i="70"/>
  <c r="R223" i="70"/>
  <c r="R224" i="70"/>
  <c r="R225" i="70"/>
  <c r="R226" i="70"/>
  <c r="R227" i="70"/>
  <c r="R228" i="70"/>
  <c r="R229" i="70"/>
  <c r="R230" i="70"/>
  <c r="R231" i="70"/>
  <c r="R232" i="70"/>
  <c r="R233" i="70"/>
  <c r="R234" i="70"/>
  <c r="R235" i="70"/>
  <c r="R236" i="70"/>
  <c r="R237" i="70"/>
  <c r="R238" i="70"/>
  <c r="R239" i="70"/>
  <c r="R240" i="70"/>
  <c r="R241" i="70"/>
  <c r="R242" i="70"/>
  <c r="R243" i="70"/>
  <c r="R244" i="70"/>
  <c r="R245" i="70"/>
  <c r="R246" i="70"/>
  <c r="R247" i="70"/>
  <c r="R248" i="70"/>
  <c r="R249" i="70"/>
  <c r="R250" i="70"/>
  <c r="R251" i="70"/>
  <c r="R252" i="70"/>
  <c r="R253" i="70"/>
  <c r="R254" i="70"/>
  <c r="R255" i="70"/>
  <c r="R256" i="70"/>
  <c r="R257" i="70"/>
  <c r="R258" i="70"/>
  <c r="R259" i="70"/>
  <c r="R260" i="70"/>
  <c r="R261" i="70"/>
  <c r="R262" i="70"/>
  <c r="R263" i="70"/>
  <c r="R264" i="70"/>
  <c r="R265" i="70"/>
  <c r="R266" i="70"/>
  <c r="R267" i="70"/>
  <c r="R268" i="70"/>
  <c r="R269" i="70"/>
  <c r="R270" i="70"/>
  <c r="R271" i="70"/>
  <c r="R272" i="70"/>
  <c r="R273" i="70"/>
  <c r="R274" i="70"/>
  <c r="R275" i="70"/>
  <c r="R276" i="70"/>
  <c r="R277" i="70"/>
  <c r="R278" i="70"/>
  <c r="R279" i="70"/>
  <c r="R280" i="70"/>
  <c r="R281" i="70"/>
  <c r="R282" i="70"/>
  <c r="R283" i="70"/>
  <c r="R284" i="70"/>
  <c r="R285" i="70"/>
  <c r="R286" i="70"/>
  <c r="R287" i="70"/>
  <c r="R288" i="70"/>
  <c r="R289" i="70"/>
  <c r="R290" i="70"/>
  <c r="R291" i="70"/>
  <c r="R292" i="70"/>
  <c r="R293" i="70"/>
  <c r="R294" i="70"/>
  <c r="R295" i="70"/>
  <c r="R296" i="70"/>
  <c r="R297" i="70"/>
  <c r="R298" i="70"/>
  <c r="R299" i="70"/>
  <c r="R300" i="70"/>
  <c r="R301" i="70"/>
  <c r="R302" i="70"/>
  <c r="R303" i="70"/>
  <c r="R304" i="70"/>
  <c r="R305" i="70"/>
  <c r="R306" i="70"/>
  <c r="R307" i="70"/>
  <c r="R308" i="70"/>
  <c r="R309" i="70"/>
  <c r="R310" i="70"/>
  <c r="R311" i="70"/>
  <c r="R312" i="70"/>
  <c r="R313" i="70"/>
  <c r="R314" i="70"/>
  <c r="R315" i="70"/>
  <c r="R316" i="70"/>
  <c r="R317" i="70"/>
  <c r="R318" i="70"/>
  <c r="R319" i="70"/>
  <c r="R320" i="70"/>
  <c r="R321" i="70"/>
  <c r="R322" i="70"/>
  <c r="R323" i="70"/>
  <c r="R324" i="70"/>
  <c r="R325" i="70"/>
  <c r="R326" i="70"/>
  <c r="R327" i="70"/>
  <c r="R328" i="70"/>
  <c r="R329" i="70"/>
  <c r="R330" i="70"/>
  <c r="R331" i="70"/>
  <c r="R332" i="70"/>
  <c r="R333" i="70"/>
  <c r="R334" i="70"/>
  <c r="R335" i="70"/>
  <c r="R336" i="70"/>
  <c r="R337" i="70"/>
  <c r="R338" i="70"/>
  <c r="R339" i="70"/>
  <c r="R340" i="70"/>
  <c r="R341" i="70"/>
  <c r="R342" i="70"/>
  <c r="R343" i="70"/>
  <c r="R344" i="70"/>
  <c r="R345" i="70"/>
  <c r="R346" i="70"/>
  <c r="R347" i="70"/>
  <c r="R348" i="70"/>
  <c r="R349" i="70"/>
  <c r="R350" i="70"/>
  <c r="R351" i="70"/>
  <c r="R352" i="70"/>
  <c r="R353" i="70"/>
  <c r="R354" i="70"/>
  <c r="R355" i="70"/>
  <c r="R356" i="70"/>
  <c r="R357" i="70"/>
  <c r="R358" i="70"/>
  <c r="R359" i="70"/>
  <c r="R360" i="70"/>
  <c r="R361" i="70"/>
  <c r="R362" i="70"/>
  <c r="R363" i="70"/>
  <c r="R364" i="70"/>
  <c r="R365" i="70"/>
  <c r="R366" i="70"/>
  <c r="R367" i="70"/>
  <c r="R368" i="70"/>
  <c r="R369" i="70"/>
  <c r="R370" i="70"/>
  <c r="R371" i="70"/>
  <c r="R372" i="70"/>
  <c r="R373" i="70"/>
  <c r="R374" i="70"/>
  <c r="R375" i="70"/>
  <c r="R376" i="70"/>
  <c r="R377" i="70"/>
  <c r="R378" i="70"/>
  <c r="R379" i="70"/>
  <c r="R380" i="70"/>
  <c r="R381" i="70"/>
  <c r="R382" i="70"/>
  <c r="R383" i="70"/>
  <c r="R384" i="70"/>
  <c r="R385" i="70"/>
  <c r="R386" i="70"/>
  <c r="R387" i="70"/>
  <c r="R388" i="70"/>
  <c r="R389" i="70"/>
  <c r="R390" i="70"/>
  <c r="R391" i="70"/>
  <c r="R392" i="70"/>
  <c r="R393" i="70"/>
  <c r="R394" i="70"/>
  <c r="R395" i="70"/>
  <c r="R396" i="70"/>
  <c r="R397" i="70"/>
  <c r="R398" i="70"/>
  <c r="R399" i="70"/>
  <c r="R400" i="70"/>
  <c r="R401" i="70"/>
  <c r="R402" i="70"/>
  <c r="R403" i="70"/>
  <c r="R404" i="70"/>
  <c r="R405" i="70"/>
  <c r="R406" i="70"/>
  <c r="R407" i="70"/>
  <c r="R408" i="70"/>
  <c r="R409" i="70"/>
  <c r="R410" i="70"/>
  <c r="R411" i="70"/>
  <c r="R412" i="70"/>
  <c r="R413" i="70"/>
  <c r="R414" i="70"/>
  <c r="R415" i="70"/>
  <c r="R416" i="70"/>
  <c r="R417" i="70"/>
  <c r="R418" i="70"/>
  <c r="R419" i="70"/>
  <c r="R420" i="70"/>
  <c r="R421" i="70"/>
  <c r="R422" i="70"/>
  <c r="R423" i="70"/>
  <c r="R424" i="70"/>
  <c r="R425" i="70"/>
  <c r="R426" i="70"/>
  <c r="R427" i="70"/>
  <c r="R428" i="70"/>
  <c r="R429" i="70"/>
  <c r="R430" i="70"/>
  <c r="R431" i="70"/>
  <c r="R432" i="70"/>
  <c r="R433" i="70"/>
  <c r="R434" i="70"/>
  <c r="R435" i="70"/>
  <c r="R436" i="70"/>
  <c r="R437" i="70"/>
  <c r="R438" i="70"/>
  <c r="R439" i="70"/>
  <c r="R440" i="70"/>
  <c r="R441" i="70"/>
  <c r="R442" i="70"/>
  <c r="R443" i="70"/>
  <c r="R444" i="70"/>
  <c r="R445" i="70"/>
  <c r="R446" i="70"/>
  <c r="R447" i="70"/>
  <c r="R448" i="70"/>
  <c r="R449" i="70"/>
  <c r="R450" i="70"/>
  <c r="R451" i="70"/>
  <c r="R452" i="70"/>
  <c r="R453" i="70"/>
  <c r="R454" i="70"/>
  <c r="R455" i="70"/>
  <c r="R456" i="70"/>
  <c r="R457" i="70"/>
  <c r="R458" i="70"/>
  <c r="R459" i="70"/>
  <c r="R460" i="70"/>
  <c r="R461" i="70"/>
  <c r="R462" i="70"/>
  <c r="R463" i="70"/>
  <c r="R464" i="70"/>
  <c r="R465" i="70"/>
  <c r="R466" i="70"/>
  <c r="R467" i="70"/>
  <c r="R468" i="70"/>
  <c r="R469" i="70"/>
  <c r="R470" i="70"/>
  <c r="R471" i="70"/>
  <c r="R472" i="70"/>
  <c r="R473" i="70"/>
  <c r="R474" i="70"/>
  <c r="R475" i="70"/>
  <c r="R476" i="70"/>
  <c r="R477" i="70"/>
  <c r="R478" i="70"/>
  <c r="R479" i="70"/>
  <c r="R480" i="70"/>
  <c r="R481" i="70"/>
  <c r="R482" i="70"/>
  <c r="R483" i="70"/>
  <c r="R484" i="70"/>
  <c r="R485" i="70"/>
  <c r="R486" i="70"/>
  <c r="R487" i="70"/>
  <c r="R488" i="70"/>
  <c r="R489" i="70"/>
  <c r="R490" i="70"/>
  <c r="R491" i="70"/>
  <c r="R492" i="70"/>
  <c r="R493" i="70"/>
  <c r="R494" i="70"/>
  <c r="R495" i="70"/>
  <c r="R496" i="70"/>
  <c r="R497" i="70"/>
  <c r="R498" i="70"/>
  <c r="R499" i="70"/>
  <c r="R500" i="70"/>
  <c r="R501" i="70"/>
  <c r="R502" i="70"/>
  <c r="R503" i="70"/>
  <c r="R504" i="70"/>
  <c r="R505" i="70"/>
  <c r="R506" i="70"/>
  <c r="R507" i="70"/>
  <c r="R508" i="70"/>
  <c r="R509" i="70"/>
  <c r="R510" i="70"/>
  <c r="R511" i="70"/>
  <c r="R512" i="70"/>
  <c r="R513" i="70"/>
  <c r="R514" i="70"/>
  <c r="R515" i="70"/>
  <c r="R516" i="70"/>
  <c r="R517" i="70"/>
  <c r="R518" i="70"/>
  <c r="R519" i="70"/>
  <c r="R520" i="70"/>
  <c r="R521" i="70"/>
  <c r="R522" i="70"/>
  <c r="R523" i="70"/>
  <c r="R524" i="70"/>
  <c r="R525" i="70"/>
  <c r="R526" i="70"/>
  <c r="R527" i="70"/>
  <c r="R528" i="70"/>
  <c r="R529" i="70"/>
  <c r="R530" i="70"/>
  <c r="R531" i="70"/>
  <c r="R532" i="70"/>
  <c r="R533" i="70"/>
  <c r="R534" i="70"/>
  <c r="R535" i="70"/>
  <c r="R536" i="70"/>
  <c r="R537" i="70"/>
  <c r="R538" i="70"/>
  <c r="R539" i="70"/>
  <c r="R540" i="70"/>
  <c r="R541" i="70"/>
  <c r="R542" i="70"/>
  <c r="R543" i="70"/>
  <c r="R544" i="70"/>
  <c r="R545" i="70"/>
  <c r="R546" i="70"/>
  <c r="R547" i="70"/>
  <c r="R548" i="70"/>
  <c r="R549" i="70"/>
  <c r="R550" i="70"/>
  <c r="R551" i="70"/>
  <c r="R552" i="70"/>
  <c r="R553" i="70"/>
  <c r="R554" i="70"/>
  <c r="R555" i="70"/>
  <c r="R556" i="70"/>
  <c r="R557" i="70"/>
  <c r="R558" i="70"/>
  <c r="R559" i="70"/>
  <c r="R560" i="70"/>
  <c r="R561" i="70"/>
  <c r="R562" i="70"/>
  <c r="R563" i="70"/>
  <c r="R564" i="70"/>
  <c r="R565" i="70"/>
  <c r="R566" i="70"/>
  <c r="R567" i="70"/>
  <c r="R568" i="70"/>
  <c r="R569" i="70"/>
  <c r="R570" i="70"/>
  <c r="R571" i="70"/>
  <c r="R572" i="70"/>
  <c r="R573" i="70"/>
  <c r="R574" i="70"/>
  <c r="R575" i="70"/>
  <c r="R576" i="70"/>
  <c r="R577" i="70"/>
  <c r="R578" i="70"/>
  <c r="R579" i="70"/>
  <c r="R580" i="70"/>
  <c r="R581" i="70"/>
  <c r="R582" i="70"/>
  <c r="R583" i="70"/>
  <c r="R584" i="70"/>
  <c r="R585" i="70"/>
  <c r="R586" i="70"/>
  <c r="R587" i="70"/>
  <c r="R588" i="70"/>
  <c r="R589" i="70"/>
  <c r="R590" i="70"/>
  <c r="R591" i="70"/>
  <c r="R592" i="70"/>
  <c r="R593" i="70"/>
  <c r="R594" i="70"/>
  <c r="R595" i="70"/>
  <c r="R596" i="70"/>
  <c r="R597" i="70"/>
  <c r="R598" i="70"/>
  <c r="R599" i="70"/>
  <c r="R600" i="70"/>
  <c r="R601" i="70"/>
  <c r="R602" i="70"/>
  <c r="R603" i="70"/>
  <c r="R604" i="70"/>
  <c r="R605" i="70"/>
  <c r="R606" i="70"/>
  <c r="R607" i="70"/>
  <c r="R608" i="70"/>
  <c r="R609" i="70"/>
  <c r="R610" i="70"/>
  <c r="R611" i="70"/>
  <c r="R612" i="70"/>
  <c r="R613" i="70"/>
  <c r="R614" i="70"/>
  <c r="R615" i="70"/>
  <c r="R616" i="70"/>
  <c r="R617" i="70"/>
  <c r="R618" i="70"/>
  <c r="R619" i="70"/>
  <c r="R620" i="70"/>
  <c r="R621" i="70"/>
  <c r="R622" i="70"/>
  <c r="R623" i="70"/>
  <c r="R624" i="70"/>
  <c r="R625" i="70"/>
  <c r="R626" i="70"/>
  <c r="R627" i="70"/>
  <c r="R628" i="70"/>
  <c r="R629" i="70"/>
  <c r="R630" i="70"/>
  <c r="R631" i="70"/>
  <c r="R632" i="70"/>
  <c r="R633" i="70"/>
  <c r="R634" i="70"/>
  <c r="R635" i="70"/>
  <c r="R636" i="70"/>
  <c r="R637" i="70"/>
  <c r="R638" i="70"/>
  <c r="R639" i="70"/>
  <c r="R640" i="70"/>
  <c r="R641" i="70"/>
  <c r="R642" i="70"/>
  <c r="R643" i="70"/>
  <c r="R644" i="70"/>
  <c r="R645" i="70"/>
  <c r="R646" i="70"/>
  <c r="R647" i="70"/>
  <c r="R648" i="70"/>
  <c r="R649" i="70"/>
  <c r="R650" i="70"/>
  <c r="R651" i="70"/>
  <c r="R652" i="70"/>
  <c r="R653" i="70"/>
  <c r="R654" i="70"/>
  <c r="R655" i="70"/>
  <c r="R656" i="70"/>
  <c r="R657" i="70"/>
  <c r="R658" i="70"/>
  <c r="R659" i="70"/>
  <c r="R660" i="70"/>
  <c r="R661" i="70"/>
  <c r="R662" i="70"/>
  <c r="R663" i="70"/>
  <c r="R664" i="70"/>
  <c r="R665" i="70"/>
  <c r="R666" i="70"/>
  <c r="R667" i="70"/>
  <c r="R668" i="70"/>
  <c r="R669" i="70"/>
  <c r="R670" i="70"/>
  <c r="R671" i="70"/>
  <c r="R672" i="70"/>
  <c r="R673" i="70"/>
  <c r="R674" i="70"/>
  <c r="R675" i="70"/>
  <c r="R676" i="70"/>
  <c r="R677" i="70"/>
  <c r="R678" i="70"/>
  <c r="R679" i="70"/>
  <c r="R680" i="70"/>
  <c r="R681" i="70"/>
  <c r="R682" i="70"/>
  <c r="R683" i="70"/>
  <c r="R684" i="70"/>
  <c r="R685" i="70"/>
  <c r="R686" i="70"/>
  <c r="R687" i="70"/>
  <c r="R688" i="70"/>
  <c r="R689" i="70"/>
  <c r="R690" i="70"/>
  <c r="R691" i="70"/>
  <c r="R692" i="70"/>
  <c r="R693" i="70"/>
  <c r="R694" i="70"/>
  <c r="R695" i="70"/>
  <c r="R696" i="70"/>
  <c r="R697" i="70"/>
  <c r="R698" i="70"/>
  <c r="R699" i="70"/>
  <c r="R700" i="70"/>
  <c r="P1" i="70"/>
  <c r="P2" i="70"/>
  <c r="P3" i="70"/>
  <c r="P4" i="70"/>
  <c r="P5" i="70"/>
  <c r="P6" i="70"/>
  <c r="P7" i="70"/>
  <c r="P8" i="70"/>
  <c r="P9" i="70"/>
  <c r="P10" i="70"/>
  <c r="P11" i="70"/>
  <c r="P12" i="70"/>
  <c r="P13" i="70"/>
  <c r="P14" i="70"/>
  <c r="P15" i="70"/>
  <c r="P16" i="70"/>
  <c r="P17" i="70"/>
  <c r="P18" i="70"/>
  <c r="P19" i="70"/>
  <c r="P20" i="70"/>
  <c r="P21" i="70"/>
  <c r="P22" i="70"/>
  <c r="P23" i="70"/>
  <c r="P24" i="70"/>
  <c r="P25" i="70"/>
  <c r="P26" i="70"/>
  <c r="P27" i="70"/>
  <c r="P28" i="70"/>
  <c r="P29" i="70"/>
  <c r="P30" i="70"/>
  <c r="P31" i="70"/>
  <c r="P32" i="70"/>
  <c r="P33" i="70"/>
  <c r="P34" i="70"/>
  <c r="P35" i="70"/>
  <c r="P36" i="70"/>
  <c r="P37" i="70"/>
  <c r="P38" i="70"/>
  <c r="P39" i="70"/>
  <c r="P40" i="70"/>
  <c r="P41" i="70"/>
  <c r="P42" i="70"/>
  <c r="P43" i="70"/>
  <c r="P44" i="70"/>
  <c r="P45" i="70"/>
  <c r="P46" i="70"/>
  <c r="P47" i="70"/>
  <c r="P48" i="70"/>
  <c r="P49" i="70"/>
  <c r="P50" i="70"/>
  <c r="P51" i="70"/>
  <c r="P52" i="70"/>
  <c r="P53" i="70"/>
  <c r="P54" i="70"/>
  <c r="P55" i="70"/>
  <c r="P56" i="70"/>
  <c r="P57" i="70"/>
  <c r="P58" i="70"/>
  <c r="P59" i="70"/>
  <c r="P60" i="70"/>
  <c r="P61" i="70"/>
  <c r="P62" i="70"/>
  <c r="P63" i="70"/>
  <c r="P64" i="70"/>
  <c r="P65" i="70"/>
  <c r="P66" i="70"/>
  <c r="P67" i="70"/>
  <c r="P68" i="70"/>
  <c r="P69" i="70"/>
  <c r="P70" i="70"/>
  <c r="P71" i="70"/>
  <c r="P72" i="70"/>
  <c r="P73" i="70"/>
  <c r="P74" i="70"/>
  <c r="P75" i="70"/>
  <c r="P76" i="70"/>
  <c r="P77" i="70"/>
  <c r="P78" i="70"/>
  <c r="P79" i="70"/>
  <c r="P80" i="70"/>
  <c r="P81" i="70"/>
  <c r="P82" i="70"/>
  <c r="P83" i="70"/>
  <c r="P84" i="70"/>
  <c r="P85" i="70"/>
  <c r="P86" i="70"/>
  <c r="P87" i="70"/>
  <c r="P88" i="70"/>
  <c r="P89" i="70"/>
  <c r="P90" i="70"/>
  <c r="P91" i="70"/>
  <c r="P92" i="70"/>
  <c r="P93" i="70"/>
  <c r="P94" i="70"/>
  <c r="P95" i="70"/>
  <c r="P96" i="70"/>
  <c r="P97" i="70"/>
  <c r="P98" i="70"/>
  <c r="P99" i="70"/>
  <c r="P100" i="70"/>
  <c r="P101" i="70"/>
  <c r="P102" i="70"/>
  <c r="P103" i="70"/>
  <c r="P104" i="70"/>
  <c r="P105" i="70"/>
  <c r="P106" i="70"/>
  <c r="P107" i="70"/>
  <c r="P108" i="70"/>
  <c r="P109" i="70"/>
  <c r="P110" i="70"/>
  <c r="P111" i="70"/>
  <c r="P112" i="70"/>
  <c r="P113" i="70"/>
  <c r="P114" i="70"/>
  <c r="P115" i="70"/>
  <c r="P116" i="70"/>
  <c r="P117" i="70"/>
  <c r="P118" i="70"/>
  <c r="P119" i="70"/>
  <c r="P120" i="70"/>
  <c r="P121" i="70"/>
  <c r="P122" i="70"/>
  <c r="P123" i="70"/>
  <c r="P124" i="70"/>
  <c r="P125" i="70"/>
  <c r="P126" i="70"/>
  <c r="P127" i="70"/>
  <c r="P128" i="70"/>
  <c r="P129" i="70"/>
  <c r="P130" i="70"/>
  <c r="P131" i="70"/>
  <c r="P132" i="70"/>
  <c r="P133" i="70"/>
  <c r="P134" i="70"/>
  <c r="P135" i="70"/>
  <c r="P136" i="70"/>
  <c r="P137" i="70"/>
  <c r="P138" i="70"/>
  <c r="P139" i="70"/>
  <c r="P140" i="70"/>
  <c r="P141" i="70"/>
  <c r="P142" i="70"/>
  <c r="P143" i="70"/>
  <c r="P144" i="70"/>
  <c r="P145" i="70"/>
  <c r="P146" i="70"/>
  <c r="P147" i="70"/>
  <c r="P148" i="70"/>
  <c r="P149" i="70"/>
  <c r="P150" i="70"/>
  <c r="P151" i="70"/>
  <c r="P152" i="70"/>
  <c r="P153" i="70"/>
  <c r="P154" i="70"/>
  <c r="P155" i="70"/>
  <c r="P156" i="70"/>
  <c r="P157" i="70"/>
  <c r="P158" i="70"/>
  <c r="P159" i="70"/>
  <c r="P160" i="70"/>
  <c r="P161" i="70"/>
  <c r="P162" i="70"/>
  <c r="P163" i="70"/>
  <c r="P164" i="70"/>
  <c r="P165" i="70"/>
  <c r="P166" i="70"/>
  <c r="P167" i="70"/>
  <c r="P168" i="70"/>
  <c r="P169" i="70"/>
  <c r="P170" i="70"/>
  <c r="P171" i="70"/>
  <c r="P172" i="70"/>
  <c r="P173" i="70"/>
  <c r="P174" i="70"/>
  <c r="P175" i="70"/>
  <c r="P176" i="70"/>
  <c r="P177" i="70"/>
  <c r="P178" i="70"/>
  <c r="P179" i="70"/>
  <c r="P180" i="70"/>
  <c r="P181" i="70"/>
  <c r="P182" i="70"/>
  <c r="P183" i="70"/>
  <c r="P184" i="70"/>
  <c r="P185" i="70"/>
  <c r="P186" i="70"/>
  <c r="P187" i="70"/>
  <c r="P188" i="70"/>
  <c r="P189" i="70"/>
  <c r="P190" i="70"/>
  <c r="P191" i="70"/>
  <c r="P192" i="70"/>
  <c r="P193" i="70"/>
  <c r="P194" i="70"/>
  <c r="P195" i="70"/>
  <c r="P196" i="70"/>
  <c r="P197" i="70"/>
  <c r="P198" i="70"/>
  <c r="P199" i="70"/>
  <c r="P200" i="70"/>
  <c r="P201" i="70"/>
  <c r="P202" i="70"/>
  <c r="P203" i="70"/>
  <c r="P204" i="70"/>
  <c r="P205" i="70"/>
  <c r="P206" i="70"/>
  <c r="P207" i="70"/>
  <c r="P208" i="70"/>
  <c r="P209" i="70"/>
  <c r="P210" i="70"/>
  <c r="P211" i="70"/>
  <c r="P212" i="70"/>
  <c r="P213" i="70"/>
  <c r="P214" i="70"/>
  <c r="P215" i="70"/>
  <c r="P216" i="70"/>
  <c r="P217" i="70"/>
  <c r="P218" i="70"/>
  <c r="P219" i="70"/>
  <c r="P220" i="70"/>
  <c r="P221" i="70"/>
  <c r="P222" i="70"/>
  <c r="P223" i="70"/>
  <c r="P224" i="70"/>
  <c r="P225" i="70"/>
  <c r="P226" i="70"/>
  <c r="P227" i="70"/>
  <c r="P228" i="70"/>
  <c r="P229" i="70"/>
  <c r="P230" i="70"/>
  <c r="P231" i="70"/>
  <c r="P232" i="70"/>
  <c r="P233" i="70"/>
  <c r="P234" i="70"/>
  <c r="P235" i="70"/>
  <c r="P236" i="70"/>
  <c r="P237" i="70"/>
  <c r="P238" i="70"/>
  <c r="P239" i="70"/>
  <c r="P240" i="70"/>
  <c r="P241" i="70"/>
  <c r="P242" i="70"/>
  <c r="P243" i="70"/>
  <c r="P244" i="70"/>
  <c r="P245" i="70"/>
  <c r="P246" i="70"/>
  <c r="P247" i="70"/>
  <c r="P248" i="70"/>
  <c r="P249" i="70"/>
  <c r="P250" i="70"/>
  <c r="P251" i="70"/>
  <c r="P252" i="70"/>
  <c r="P253" i="70"/>
  <c r="P254" i="70"/>
  <c r="P255" i="70"/>
  <c r="P256" i="70"/>
  <c r="P257" i="70"/>
  <c r="P258" i="70"/>
  <c r="P259" i="70"/>
  <c r="P260" i="70"/>
  <c r="P261" i="70"/>
  <c r="P262" i="70"/>
  <c r="P263" i="70"/>
  <c r="P264" i="70"/>
  <c r="P265" i="70"/>
  <c r="P266" i="70"/>
  <c r="P267" i="70"/>
  <c r="P268" i="70"/>
  <c r="P269" i="70"/>
  <c r="P270" i="70"/>
  <c r="P271" i="70"/>
  <c r="P272" i="70"/>
  <c r="P273" i="70"/>
  <c r="P274" i="70"/>
  <c r="P275" i="70"/>
  <c r="P276" i="70"/>
  <c r="P277" i="70"/>
  <c r="P278" i="70"/>
  <c r="P279" i="70"/>
  <c r="P280" i="70"/>
  <c r="P281" i="70"/>
  <c r="P282" i="70"/>
  <c r="P283" i="70"/>
  <c r="P284" i="70"/>
  <c r="P285" i="70"/>
  <c r="P286" i="70"/>
  <c r="P287" i="70"/>
  <c r="P288" i="70"/>
  <c r="P289" i="70"/>
  <c r="P290" i="70"/>
  <c r="P291" i="70"/>
  <c r="P292" i="70"/>
  <c r="P293" i="70"/>
  <c r="P294" i="70"/>
  <c r="P295" i="70"/>
  <c r="P296" i="70"/>
  <c r="P297" i="70"/>
  <c r="P298" i="70"/>
  <c r="P299" i="70"/>
  <c r="P300" i="70"/>
  <c r="P301" i="70"/>
  <c r="P302" i="70"/>
  <c r="P303" i="70"/>
  <c r="P304" i="70"/>
  <c r="P305" i="70"/>
  <c r="P306" i="70"/>
  <c r="P307" i="70"/>
  <c r="P308" i="70"/>
  <c r="P309" i="70"/>
  <c r="P310" i="70"/>
  <c r="P311" i="70"/>
  <c r="P312" i="70"/>
  <c r="P313" i="70"/>
  <c r="P314" i="70"/>
  <c r="P315" i="70"/>
  <c r="P316" i="70"/>
  <c r="P317" i="70"/>
  <c r="P318" i="70"/>
  <c r="P319" i="70"/>
  <c r="P320" i="70"/>
  <c r="P321" i="70"/>
  <c r="P322" i="70"/>
  <c r="P323" i="70"/>
  <c r="P324" i="70"/>
  <c r="P325" i="70"/>
  <c r="P326" i="70"/>
  <c r="P327" i="70"/>
  <c r="P328" i="70"/>
  <c r="P329" i="70"/>
  <c r="P330" i="70"/>
  <c r="P331" i="70"/>
  <c r="P332" i="70"/>
  <c r="P333" i="70"/>
  <c r="P334" i="70"/>
  <c r="P335" i="70"/>
  <c r="P336" i="70"/>
  <c r="P337" i="70"/>
  <c r="P338" i="70"/>
  <c r="P339" i="70"/>
  <c r="P340" i="70"/>
  <c r="P341" i="70"/>
  <c r="P342" i="70"/>
  <c r="P343" i="70"/>
  <c r="P344" i="70"/>
  <c r="P345" i="70"/>
  <c r="P346" i="70"/>
  <c r="P347" i="70"/>
  <c r="P348" i="70"/>
  <c r="P349" i="70"/>
  <c r="P350" i="70"/>
  <c r="P351" i="70"/>
  <c r="P352" i="70"/>
  <c r="P353" i="70"/>
  <c r="P354" i="70"/>
  <c r="P355" i="70"/>
  <c r="P356" i="70"/>
  <c r="P357" i="70"/>
  <c r="P358" i="70"/>
  <c r="P359" i="70"/>
  <c r="P360" i="70"/>
  <c r="P361" i="70"/>
  <c r="P362" i="70"/>
  <c r="P363" i="70"/>
  <c r="P364" i="70"/>
  <c r="P365" i="70"/>
  <c r="P366" i="70"/>
  <c r="P367" i="70"/>
  <c r="P368" i="70"/>
  <c r="P369" i="70"/>
  <c r="P370" i="70"/>
  <c r="P371" i="70"/>
  <c r="P372" i="70"/>
  <c r="P373" i="70"/>
  <c r="P374" i="70"/>
  <c r="P375" i="70"/>
  <c r="P376" i="70"/>
  <c r="P377" i="70"/>
  <c r="P378" i="70"/>
  <c r="P379" i="70"/>
  <c r="P380" i="70"/>
  <c r="P381" i="70"/>
  <c r="P382" i="70"/>
  <c r="P383" i="70"/>
  <c r="P384" i="70"/>
  <c r="P385" i="70"/>
  <c r="P386" i="70"/>
  <c r="P387" i="70"/>
  <c r="P388" i="70"/>
  <c r="P389" i="70"/>
  <c r="P390" i="70"/>
  <c r="P391" i="70"/>
  <c r="P392" i="70"/>
  <c r="P393" i="70"/>
  <c r="P394" i="70"/>
  <c r="P395" i="70"/>
  <c r="P396" i="70"/>
  <c r="P397" i="70"/>
  <c r="P398" i="70"/>
  <c r="P399" i="70"/>
  <c r="P400" i="70"/>
  <c r="P401" i="70"/>
  <c r="P402" i="70"/>
  <c r="P403" i="70"/>
  <c r="P404" i="70"/>
  <c r="P405" i="70"/>
  <c r="P406" i="70"/>
  <c r="P407" i="70"/>
  <c r="P408" i="70"/>
  <c r="P409" i="70"/>
  <c r="P410" i="70"/>
  <c r="P411" i="70"/>
  <c r="P412" i="70"/>
  <c r="P413" i="70"/>
  <c r="P414" i="70"/>
  <c r="P415" i="70"/>
  <c r="P416" i="70"/>
  <c r="P417" i="70"/>
  <c r="P418" i="70"/>
  <c r="P419" i="70"/>
  <c r="P420" i="70"/>
  <c r="P421" i="70"/>
  <c r="P422" i="70"/>
  <c r="P423" i="70"/>
  <c r="P424" i="70"/>
  <c r="P425" i="70"/>
  <c r="P426" i="70"/>
  <c r="P427" i="70"/>
  <c r="P428" i="70"/>
  <c r="P429" i="70"/>
  <c r="P430" i="70"/>
  <c r="P431" i="70"/>
  <c r="P432" i="70"/>
  <c r="P433" i="70"/>
  <c r="P434" i="70"/>
  <c r="P435" i="70"/>
  <c r="P436" i="70"/>
  <c r="P437" i="70"/>
  <c r="P438" i="70"/>
  <c r="P439" i="70"/>
  <c r="P440" i="70"/>
  <c r="P441" i="70"/>
  <c r="P442" i="70"/>
  <c r="P443" i="70"/>
  <c r="P444" i="70"/>
  <c r="P445" i="70"/>
  <c r="P446" i="70"/>
  <c r="P447" i="70"/>
  <c r="P448" i="70"/>
  <c r="P449" i="70"/>
  <c r="P450" i="70"/>
  <c r="P451" i="70"/>
  <c r="P452" i="70"/>
  <c r="P453" i="70"/>
  <c r="P454" i="70"/>
  <c r="P455" i="70"/>
  <c r="P456" i="70"/>
  <c r="P457" i="70"/>
  <c r="P458" i="70"/>
  <c r="P459" i="70"/>
  <c r="P460" i="70"/>
  <c r="P461" i="70"/>
  <c r="P462" i="70"/>
  <c r="P463" i="70"/>
  <c r="P464" i="70"/>
  <c r="P465" i="70"/>
  <c r="P466" i="70"/>
  <c r="P467" i="70"/>
  <c r="P468" i="70"/>
  <c r="P469" i="70"/>
  <c r="P470" i="70"/>
  <c r="P471" i="70"/>
  <c r="P472" i="70"/>
  <c r="P473" i="70"/>
  <c r="P474" i="70"/>
  <c r="P475" i="70"/>
  <c r="P476" i="70"/>
  <c r="P477" i="70"/>
  <c r="P478" i="70"/>
  <c r="P479" i="70"/>
  <c r="P480" i="70"/>
  <c r="P481" i="70"/>
  <c r="P482" i="70"/>
  <c r="P483" i="70"/>
  <c r="P484" i="70"/>
  <c r="P485" i="70"/>
  <c r="P486" i="70"/>
  <c r="P487" i="70"/>
  <c r="P488" i="70"/>
  <c r="P489" i="70"/>
  <c r="P490" i="70"/>
  <c r="P491" i="70"/>
  <c r="P492" i="70"/>
  <c r="P493" i="70"/>
  <c r="P494" i="70"/>
  <c r="P495" i="70"/>
  <c r="P496" i="70"/>
  <c r="P497" i="70"/>
  <c r="P498" i="70"/>
  <c r="P499" i="70"/>
  <c r="P500" i="70"/>
  <c r="P501" i="70"/>
  <c r="P502" i="70"/>
  <c r="P503" i="70"/>
  <c r="P504" i="70"/>
  <c r="P505" i="70"/>
  <c r="P506" i="70"/>
  <c r="P507" i="70"/>
  <c r="P508" i="70"/>
  <c r="P509" i="70"/>
  <c r="P510" i="70"/>
  <c r="P511" i="70"/>
  <c r="P512" i="70"/>
  <c r="P513" i="70"/>
  <c r="P514" i="70"/>
  <c r="P515" i="70"/>
  <c r="P516" i="70"/>
  <c r="P517" i="70"/>
  <c r="P518" i="70"/>
  <c r="P519" i="70"/>
  <c r="P520" i="70"/>
  <c r="P521" i="70"/>
  <c r="P522" i="70"/>
  <c r="P523" i="70"/>
  <c r="P524" i="70"/>
  <c r="P525" i="70"/>
  <c r="P526" i="70"/>
  <c r="P527" i="70"/>
  <c r="P528" i="70"/>
  <c r="P529" i="70"/>
  <c r="P530" i="70"/>
  <c r="P531" i="70"/>
  <c r="P532" i="70"/>
  <c r="P533" i="70"/>
  <c r="P534" i="70"/>
  <c r="P535" i="70"/>
  <c r="P536" i="70"/>
  <c r="P537" i="70"/>
  <c r="P538" i="70"/>
  <c r="P539" i="70"/>
  <c r="P540" i="70"/>
  <c r="P541" i="70"/>
  <c r="P542" i="70"/>
  <c r="P543" i="70"/>
  <c r="P544" i="70"/>
  <c r="P545" i="70"/>
  <c r="P546" i="70"/>
  <c r="P547" i="70"/>
  <c r="P548" i="70"/>
  <c r="P549" i="70"/>
  <c r="P550" i="70"/>
  <c r="P551" i="70"/>
  <c r="P552" i="70"/>
  <c r="P553" i="70"/>
  <c r="P554" i="70"/>
  <c r="P555" i="70"/>
  <c r="P556" i="70"/>
  <c r="P557" i="70"/>
  <c r="P558" i="70"/>
  <c r="P559" i="70"/>
  <c r="P560" i="70"/>
  <c r="P561" i="70"/>
  <c r="P562" i="70"/>
  <c r="P563" i="70"/>
  <c r="P564" i="70"/>
  <c r="P565" i="70"/>
  <c r="P566" i="70"/>
  <c r="P567" i="70"/>
  <c r="P568" i="70"/>
  <c r="P569" i="70"/>
  <c r="P570" i="70"/>
  <c r="P571" i="70"/>
  <c r="P572" i="70"/>
  <c r="P573" i="70"/>
  <c r="P574" i="70"/>
  <c r="P575" i="70"/>
  <c r="P576" i="70"/>
  <c r="P577" i="70"/>
  <c r="P578" i="70"/>
  <c r="P579" i="70"/>
  <c r="P580" i="70"/>
  <c r="P581" i="70"/>
  <c r="P582" i="70"/>
  <c r="P583" i="70"/>
  <c r="P584" i="70"/>
  <c r="P585" i="70"/>
  <c r="P586" i="70"/>
  <c r="P587" i="70"/>
  <c r="P588" i="70"/>
  <c r="P589" i="70"/>
  <c r="P590" i="70"/>
  <c r="P591" i="70"/>
  <c r="P592" i="70"/>
  <c r="P593" i="70"/>
  <c r="P594" i="70"/>
  <c r="P595" i="70"/>
  <c r="P596" i="70"/>
  <c r="P597" i="70"/>
  <c r="P598" i="70"/>
  <c r="P599" i="70"/>
  <c r="P600" i="70"/>
  <c r="P601" i="70"/>
  <c r="P602" i="70"/>
  <c r="P603" i="70"/>
  <c r="P604" i="70"/>
  <c r="P605" i="70"/>
  <c r="P606" i="70"/>
  <c r="P607" i="70"/>
  <c r="P608" i="70"/>
  <c r="P609" i="70"/>
  <c r="P610" i="70"/>
  <c r="P611" i="70"/>
  <c r="P612" i="70"/>
  <c r="P613" i="70"/>
  <c r="P614" i="70"/>
  <c r="P615" i="70"/>
  <c r="P616" i="70"/>
  <c r="P617" i="70"/>
  <c r="P618" i="70"/>
  <c r="P619" i="70"/>
  <c r="P620" i="70"/>
  <c r="P621" i="70"/>
  <c r="P622" i="70"/>
  <c r="P623" i="70"/>
  <c r="P624" i="70"/>
  <c r="P625" i="70"/>
  <c r="P626" i="70"/>
  <c r="P627" i="70"/>
  <c r="P628" i="70"/>
  <c r="P629" i="70"/>
  <c r="P630" i="70"/>
  <c r="P631" i="70"/>
  <c r="P632" i="70"/>
  <c r="P633" i="70"/>
  <c r="P634" i="70"/>
  <c r="P635" i="70"/>
  <c r="P636" i="70"/>
  <c r="P637" i="70"/>
  <c r="P638" i="70"/>
  <c r="P639" i="70"/>
  <c r="P640" i="70"/>
  <c r="P641" i="70"/>
  <c r="P642" i="70"/>
  <c r="P643" i="70"/>
  <c r="P644" i="70"/>
  <c r="P645" i="70"/>
  <c r="P646" i="70"/>
  <c r="P647" i="70"/>
  <c r="P648" i="70"/>
  <c r="P649" i="70"/>
  <c r="P650" i="70"/>
  <c r="P651" i="70"/>
  <c r="P652" i="70"/>
  <c r="P653" i="70"/>
  <c r="P654" i="70"/>
  <c r="P655" i="70"/>
  <c r="P656" i="70"/>
  <c r="P657" i="70"/>
  <c r="P658" i="70"/>
  <c r="P659" i="70"/>
  <c r="P660" i="70"/>
  <c r="P661" i="70"/>
  <c r="P662" i="70"/>
  <c r="P663" i="70"/>
  <c r="P664" i="70"/>
  <c r="P665" i="70"/>
  <c r="P666" i="70"/>
  <c r="P667" i="70"/>
  <c r="P668" i="70"/>
  <c r="P669" i="70"/>
  <c r="P670" i="70"/>
  <c r="P671" i="70"/>
  <c r="P672" i="70"/>
  <c r="P673" i="70"/>
  <c r="P674" i="70"/>
  <c r="P675" i="70"/>
  <c r="P676" i="70"/>
  <c r="P677" i="70"/>
  <c r="P678" i="70"/>
  <c r="P679" i="70"/>
  <c r="P680" i="70"/>
  <c r="P681" i="70"/>
  <c r="P682" i="70"/>
  <c r="P683" i="70"/>
  <c r="P684" i="70"/>
  <c r="P685" i="70"/>
  <c r="P686" i="70"/>
  <c r="P687" i="70"/>
  <c r="P688" i="70"/>
  <c r="P689" i="70"/>
  <c r="P690" i="70"/>
  <c r="P691" i="70"/>
  <c r="P692" i="70"/>
  <c r="P693" i="70"/>
  <c r="P694" i="70"/>
  <c r="P695" i="70"/>
  <c r="P696" i="70"/>
  <c r="P697" i="70"/>
  <c r="P698" i="70"/>
  <c r="P699" i="70"/>
  <c r="P700" i="70"/>
  <c r="O1" i="70"/>
  <c r="O2" i="70"/>
  <c r="O3" i="70"/>
  <c r="O4" i="70"/>
  <c r="O5" i="70"/>
  <c r="O6" i="70"/>
  <c r="O7" i="70"/>
  <c r="O8" i="70"/>
  <c r="O9" i="70"/>
  <c r="O10" i="70"/>
  <c r="O11" i="70"/>
  <c r="O12" i="70"/>
  <c r="O13" i="70"/>
  <c r="O14" i="70"/>
  <c r="O15" i="70"/>
  <c r="O16" i="70"/>
  <c r="O17" i="70"/>
  <c r="O18" i="70"/>
  <c r="O19" i="70"/>
  <c r="O20" i="70"/>
  <c r="O21" i="70"/>
  <c r="O22" i="70"/>
  <c r="O23" i="70"/>
  <c r="O24" i="70"/>
  <c r="O25" i="70"/>
  <c r="O26" i="70"/>
  <c r="O27" i="70"/>
  <c r="O28" i="70"/>
  <c r="O29" i="70"/>
  <c r="O30" i="70"/>
  <c r="O31" i="70"/>
  <c r="O32" i="70"/>
  <c r="O33" i="70"/>
  <c r="O34" i="70"/>
  <c r="O35" i="70"/>
  <c r="O36" i="70"/>
  <c r="O37" i="70"/>
  <c r="O38" i="70"/>
  <c r="O39" i="70"/>
  <c r="O40" i="70"/>
  <c r="O41" i="70"/>
  <c r="O42" i="70"/>
  <c r="O43" i="70"/>
  <c r="O44" i="70"/>
  <c r="O45" i="70"/>
  <c r="O46" i="70"/>
  <c r="O47" i="70"/>
  <c r="O48" i="70"/>
  <c r="O49" i="70"/>
  <c r="O50" i="70"/>
  <c r="O51" i="70"/>
  <c r="O52" i="70"/>
  <c r="O53" i="70"/>
  <c r="O54" i="70"/>
  <c r="O55" i="70"/>
  <c r="O56" i="70"/>
  <c r="O57" i="70"/>
  <c r="O58" i="70"/>
  <c r="O59" i="70"/>
  <c r="O60" i="70"/>
  <c r="O61" i="70"/>
  <c r="O62" i="70"/>
  <c r="O63" i="70"/>
  <c r="O64" i="70"/>
  <c r="O65" i="70"/>
  <c r="O66" i="70"/>
  <c r="O67" i="70"/>
  <c r="O68" i="70"/>
  <c r="O69" i="70"/>
  <c r="O70" i="70"/>
  <c r="O71" i="70"/>
  <c r="O72" i="70"/>
  <c r="O73" i="70"/>
  <c r="O74" i="70"/>
  <c r="O75" i="70"/>
  <c r="O76" i="70"/>
  <c r="O77" i="70"/>
  <c r="O78" i="70"/>
  <c r="O79" i="70"/>
  <c r="O80" i="70"/>
  <c r="O81" i="70"/>
  <c r="O82" i="70"/>
  <c r="O83" i="70"/>
  <c r="O84" i="70"/>
  <c r="O85" i="70"/>
  <c r="O86" i="70"/>
  <c r="O87" i="70"/>
  <c r="O88" i="70"/>
  <c r="O89" i="70"/>
  <c r="O90" i="70"/>
  <c r="O91" i="70"/>
  <c r="O92" i="70"/>
  <c r="O93" i="70"/>
  <c r="O94" i="70"/>
  <c r="O95" i="70"/>
  <c r="O96" i="70"/>
  <c r="O97" i="70"/>
  <c r="O98" i="70"/>
  <c r="O99" i="70"/>
  <c r="O100" i="70"/>
  <c r="O101" i="70"/>
  <c r="O102" i="70"/>
  <c r="O103" i="70"/>
  <c r="O104" i="70"/>
  <c r="O105" i="70"/>
  <c r="O106" i="70"/>
  <c r="O107" i="70"/>
  <c r="O108" i="70"/>
  <c r="O109" i="70"/>
  <c r="O110" i="70"/>
  <c r="O111" i="70"/>
  <c r="O112" i="70"/>
  <c r="O113" i="70"/>
  <c r="O114" i="70"/>
  <c r="O115" i="70"/>
  <c r="O116" i="70"/>
  <c r="O117" i="70"/>
  <c r="O118" i="70"/>
  <c r="O119" i="70"/>
  <c r="O120" i="70"/>
  <c r="O121" i="70"/>
  <c r="O122" i="70"/>
  <c r="O123" i="70"/>
  <c r="O124" i="70"/>
  <c r="O125" i="70"/>
  <c r="O126" i="70"/>
  <c r="O127" i="70"/>
  <c r="O128" i="70"/>
  <c r="O129" i="70"/>
  <c r="O130" i="70"/>
  <c r="O131" i="70"/>
  <c r="O132" i="70"/>
  <c r="O133" i="70"/>
  <c r="O134" i="70"/>
  <c r="O135" i="70"/>
  <c r="O136" i="70"/>
  <c r="O137" i="70"/>
  <c r="O138" i="70"/>
  <c r="O139" i="70"/>
  <c r="O140" i="70"/>
  <c r="O141" i="70"/>
  <c r="O142" i="70"/>
  <c r="O143" i="70"/>
  <c r="O144" i="70"/>
  <c r="O145" i="70"/>
  <c r="O146" i="70"/>
  <c r="O147" i="70"/>
  <c r="O148" i="70"/>
  <c r="O149" i="70"/>
  <c r="O150" i="70"/>
  <c r="O151" i="70"/>
  <c r="O152" i="70"/>
  <c r="O153" i="70"/>
  <c r="O154" i="70"/>
  <c r="O155" i="70"/>
  <c r="O156" i="70"/>
  <c r="O157" i="70"/>
  <c r="O158" i="70"/>
  <c r="O159" i="70"/>
  <c r="O160" i="70"/>
  <c r="O161" i="70"/>
  <c r="O162" i="70"/>
  <c r="O163" i="70"/>
  <c r="O164" i="70"/>
  <c r="O165" i="70"/>
  <c r="O166" i="70"/>
  <c r="O167" i="70"/>
  <c r="O168" i="70"/>
  <c r="O169" i="70"/>
  <c r="O170" i="70"/>
  <c r="O171" i="70"/>
  <c r="O172" i="70"/>
  <c r="O173" i="70"/>
  <c r="O174" i="70"/>
  <c r="O175" i="70"/>
  <c r="O176" i="70"/>
  <c r="O177" i="70"/>
  <c r="O178" i="70"/>
  <c r="O179" i="70"/>
  <c r="O180" i="70"/>
  <c r="O181" i="70"/>
  <c r="O182" i="70"/>
  <c r="O183" i="70"/>
  <c r="O184" i="70"/>
  <c r="O185" i="70"/>
  <c r="O186" i="70"/>
  <c r="O187" i="70"/>
  <c r="O188" i="70"/>
  <c r="O189" i="70"/>
  <c r="O190" i="70"/>
  <c r="O191" i="70"/>
  <c r="O192" i="70"/>
  <c r="O193" i="70"/>
  <c r="O194" i="70"/>
  <c r="O195" i="70"/>
  <c r="O196" i="70"/>
  <c r="O197" i="70"/>
  <c r="O198" i="70"/>
  <c r="O199" i="70"/>
  <c r="O200" i="70"/>
  <c r="O201" i="70"/>
  <c r="O202" i="70"/>
  <c r="O203" i="70"/>
  <c r="O204" i="70"/>
  <c r="O205" i="70"/>
  <c r="O206" i="70"/>
  <c r="O207" i="70"/>
  <c r="O208" i="70"/>
  <c r="O209" i="70"/>
  <c r="O210" i="70"/>
  <c r="O211" i="70"/>
  <c r="O212" i="70"/>
  <c r="O213" i="70"/>
  <c r="O214" i="70"/>
  <c r="O215" i="70"/>
  <c r="O216" i="70"/>
  <c r="O217" i="70"/>
  <c r="O218" i="70"/>
  <c r="O219" i="70"/>
  <c r="O220" i="70"/>
  <c r="O221" i="70"/>
  <c r="O222" i="70"/>
  <c r="O223" i="70"/>
  <c r="O224" i="70"/>
  <c r="O225" i="70"/>
  <c r="O226" i="70"/>
  <c r="O227" i="70"/>
  <c r="O228" i="70"/>
  <c r="O229" i="70"/>
  <c r="O230" i="70"/>
  <c r="O231" i="70"/>
  <c r="O232" i="70"/>
  <c r="O233" i="70"/>
  <c r="O234" i="70"/>
  <c r="O235" i="70"/>
  <c r="O236" i="70"/>
  <c r="O237" i="70"/>
  <c r="O238" i="70"/>
  <c r="O239" i="70"/>
  <c r="O240" i="70"/>
  <c r="O241" i="70"/>
  <c r="O242" i="70"/>
  <c r="O243" i="70"/>
  <c r="O244" i="70"/>
  <c r="O245" i="70"/>
  <c r="O246" i="70"/>
  <c r="O247" i="70"/>
  <c r="O248" i="70"/>
  <c r="O249" i="70"/>
  <c r="O250" i="70"/>
  <c r="O251" i="70"/>
  <c r="O252" i="70"/>
  <c r="O253" i="70"/>
  <c r="O254" i="70"/>
  <c r="O255" i="70"/>
  <c r="O256" i="70"/>
  <c r="O257" i="70"/>
  <c r="O258" i="70"/>
  <c r="O259" i="70"/>
  <c r="O260" i="70"/>
  <c r="O261" i="70"/>
  <c r="O262" i="70"/>
  <c r="O263" i="70"/>
  <c r="O264" i="70"/>
  <c r="O265" i="70"/>
  <c r="O266" i="70"/>
  <c r="O267" i="70"/>
  <c r="O268" i="70"/>
  <c r="O269" i="70"/>
  <c r="O270" i="70"/>
  <c r="O271" i="70"/>
  <c r="O272" i="70"/>
  <c r="O273" i="70"/>
  <c r="O274" i="70"/>
  <c r="O275" i="70"/>
  <c r="O276" i="70"/>
  <c r="O277" i="70"/>
  <c r="O278" i="70"/>
  <c r="O279" i="70"/>
  <c r="O280" i="70"/>
  <c r="O281" i="70"/>
  <c r="O282" i="70"/>
  <c r="O283" i="70"/>
  <c r="O284" i="70"/>
  <c r="O285" i="70"/>
  <c r="O286" i="70"/>
  <c r="O287" i="70"/>
  <c r="O288" i="70"/>
  <c r="O289" i="70"/>
  <c r="O290" i="70"/>
  <c r="O291" i="70"/>
  <c r="O292" i="70"/>
  <c r="O293" i="70"/>
  <c r="O294" i="70"/>
  <c r="O295" i="70"/>
  <c r="O296" i="70"/>
  <c r="O297" i="70"/>
  <c r="O298" i="70"/>
  <c r="O299" i="70"/>
  <c r="O300" i="70"/>
  <c r="O301" i="70"/>
  <c r="O302" i="70"/>
  <c r="O303" i="70"/>
  <c r="O304" i="70"/>
  <c r="O305" i="70"/>
  <c r="O306" i="70"/>
  <c r="O307" i="70"/>
  <c r="O308" i="70"/>
  <c r="O309" i="70"/>
  <c r="O310" i="70"/>
  <c r="O311" i="70"/>
  <c r="O312" i="70"/>
  <c r="O313" i="70"/>
  <c r="O314" i="70"/>
  <c r="O315" i="70"/>
  <c r="O316" i="70"/>
  <c r="O317" i="70"/>
  <c r="O318" i="70"/>
  <c r="O319" i="70"/>
  <c r="O320" i="70"/>
  <c r="O321" i="70"/>
  <c r="O322" i="70"/>
  <c r="O323" i="70"/>
  <c r="O324" i="70"/>
  <c r="O325" i="70"/>
  <c r="O326" i="70"/>
  <c r="O327" i="70"/>
  <c r="O328" i="70"/>
  <c r="O329" i="70"/>
  <c r="O330" i="70"/>
  <c r="O331" i="70"/>
  <c r="O332" i="70"/>
  <c r="O333" i="70"/>
  <c r="O334" i="70"/>
  <c r="O335" i="70"/>
  <c r="O336" i="70"/>
  <c r="O337" i="70"/>
  <c r="O338" i="70"/>
  <c r="O339" i="70"/>
  <c r="O340" i="70"/>
  <c r="O341" i="70"/>
  <c r="O342" i="70"/>
  <c r="O343" i="70"/>
  <c r="O344" i="70"/>
  <c r="O345" i="70"/>
  <c r="O346" i="70"/>
  <c r="O347" i="70"/>
  <c r="O348" i="70"/>
  <c r="O349" i="70"/>
  <c r="O350" i="70"/>
  <c r="O351" i="70"/>
  <c r="O352" i="70"/>
  <c r="O353" i="70"/>
  <c r="O354" i="70"/>
  <c r="O355" i="70"/>
  <c r="O356" i="70"/>
  <c r="O357" i="70"/>
  <c r="O358" i="70"/>
  <c r="O359" i="70"/>
  <c r="O360" i="70"/>
  <c r="O361" i="70"/>
  <c r="O362" i="70"/>
  <c r="O363" i="70"/>
  <c r="O364" i="70"/>
  <c r="O365" i="70"/>
  <c r="O366" i="70"/>
  <c r="O367" i="70"/>
  <c r="O368" i="70"/>
  <c r="O369" i="70"/>
  <c r="O370" i="70"/>
  <c r="O371" i="70"/>
  <c r="O372" i="70"/>
  <c r="O373" i="70"/>
  <c r="O374" i="70"/>
  <c r="O375" i="70"/>
  <c r="O376" i="70"/>
  <c r="O377" i="70"/>
  <c r="O378" i="70"/>
  <c r="O379" i="70"/>
  <c r="O380" i="70"/>
  <c r="O381" i="70"/>
  <c r="O382" i="70"/>
  <c r="O383" i="70"/>
  <c r="O384" i="70"/>
  <c r="O385" i="70"/>
  <c r="O386" i="70"/>
  <c r="O387" i="70"/>
  <c r="O388" i="70"/>
  <c r="O389" i="70"/>
  <c r="O390" i="70"/>
  <c r="O391" i="70"/>
  <c r="O392" i="70"/>
  <c r="O393" i="70"/>
  <c r="O394" i="70"/>
  <c r="O395" i="70"/>
  <c r="O396" i="70"/>
  <c r="O397" i="70"/>
  <c r="O398" i="70"/>
  <c r="O399" i="70"/>
  <c r="O400" i="70"/>
  <c r="O401" i="70"/>
  <c r="O402" i="70"/>
  <c r="O403" i="70"/>
  <c r="O404" i="70"/>
  <c r="O405" i="70"/>
  <c r="O406" i="70"/>
  <c r="O407" i="70"/>
  <c r="O408" i="70"/>
  <c r="O409" i="70"/>
  <c r="O410" i="70"/>
  <c r="O411" i="70"/>
  <c r="O412" i="70"/>
  <c r="O413" i="70"/>
  <c r="O414" i="70"/>
  <c r="O415" i="70"/>
  <c r="O416" i="70"/>
  <c r="O417" i="70"/>
  <c r="O418" i="70"/>
  <c r="O419" i="70"/>
  <c r="O420" i="70"/>
  <c r="O421" i="70"/>
  <c r="O422" i="70"/>
  <c r="O423" i="70"/>
  <c r="O424" i="70"/>
  <c r="O425" i="70"/>
  <c r="O426" i="70"/>
  <c r="O427" i="70"/>
  <c r="O428" i="70"/>
  <c r="O429" i="70"/>
  <c r="O430" i="70"/>
  <c r="O431" i="70"/>
  <c r="O432" i="70"/>
  <c r="O433" i="70"/>
  <c r="O434" i="70"/>
  <c r="O435" i="70"/>
  <c r="O436" i="70"/>
  <c r="O437" i="70"/>
  <c r="O438" i="70"/>
  <c r="O439" i="70"/>
  <c r="O440" i="70"/>
  <c r="O441" i="70"/>
  <c r="O442" i="70"/>
  <c r="O443" i="70"/>
  <c r="O444" i="70"/>
  <c r="O445" i="70"/>
  <c r="O446" i="70"/>
  <c r="O447" i="70"/>
  <c r="O448" i="70"/>
  <c r="O449" i="70"/>
  <c r="O450" i="70"/>
  <c r="O451" i="70"/>
  <c r="O452" i="70"/>
  <c r="O453" i="70"/>
  <c r="O454" i="70"/>
  <c r="O455" i="70"/>
  <c r="O456" i="70"/>
  <c r="O457" i="70"/>
  <c r="O458" i="70"/>
  <c r="O459" i="70"/>
  <c r="O460" i="70"/>
  <c r="O461" i="70"/>
  <c r="O462" i="70"/>
  <c r="O463" i="70"/>
  <c r="O464" i="70"/>
  <c r="O465" i="70"/>
  <c r="O466" i="70"/>
  <c r="O467" i="70"/>
  <c r="O468" i="70"/>
  <c r="O469" i="70"/>
  <c r="O470" i="70"/>
  <c r="O471" i="70"/>
  <c r="O472" i="70"/>
  <c r="O473" i="70"/>
  <c r="O474" i="70"/>
  <c r="O475" i="70"/>
  <c r="O476" i="70"/>
  <c r="O477" i="70"/>
  <c r="O478" i="70"/>
  <c r="O479" i="70"/>
  <c r="O480" i="70"/>
  <c r="O481" i="70"/>
  <c r="O482" i="70"/>
  <c r="O483" i="70"/>
  <c r="O484" i="70"/>
  <c r="O485" i="70"/>
  <c r="O486" i="70"/>
  <c r="O487" i="70"/>
  <c r="O488" i="70"/>
  <c r="O489" i="70"/>
  <c r="O490" i="70"/>
  <c r="O491" i="70"/>
  <c r="O492" i="70"/>
  <c r="O493" i="70"/>
  <c r="O494" i="70"/>
  <c r="O495" i="70"/>
  <c r="O496" i="70"/>
  <c r="O497" i="70"/>
  <c r="O498" i="70"/>
  <c r="O499" i="70"/>
  <c r="O500" i="70"/>
  <c r="O501" i="70"/>
  <c r="O502" i="70"/>
  <c r="O503" i="70"/>
  <c r="O504" i="70"/>
  <c r="O505" i="70"/>
  <c r="O506" i="70"/>
  <c r="O507" i="70"/>
  <c r="O508" i="70"/>
  <c r="O509" i="70"/>
  <c r="O510" i="70"/>
  <c r="O511" i="70"/>
  <c r="O512" i="70"/>
  <c r="O513" i="70"/>
  <c r="O514" i="70"/>
  <c r="O515" i="70"/>
  <c r="O516" i="70"/>
  <c r="O517" i="70"/>
  <c r="O518" i="70"/>
  <c r="O519" i="70"/>
  <c r="O520" i="70"/>
  <c r="O521" i="70"/>
  <c r="O522" i="70"/>
  <c r="O523" i="70"/>
  <c r="O524" i="70"/>
  <c r="O525" i="70"/>
  <c r="O526" i="70"/>
  <c r="O527" i="70"/>
  <c r="O528" i="70"/>
  <c r="O529" i="70"/>
  <c r="O530" i="70"/>
  <c r="O531" i="70"/>
  <c r="O532" i="70"/>
  <c r="O533" i="70"/>
  <c r="O534" i="70"/>
  <c r="O535" i="70"/>
  <c r="O536" i="70"/>
  <c r="O537" i="70"/>
  <c r="O538" i="70"/>
  <c r="O539" i="70"/>
  <c r="O540" i="70"/>
  <c r="O541" i="70"/>
  <c r="O542" i="70"/>
  <c r="O543" i="70"/>
  <c r="O544" i="70"/>
  <c r="O545" i="70"/>
  <c r="O546" i="70"/>
  <c r="O547" i="70"/>
  <c r="O548" i="70"/>
  <c r="O549" i="70"/>
  <c r="O550" i="70"/>
  <c r="O551" i="70"/>
  <c r="O552" i="70"/>
  <c r="O553" i="70"/>
  <c r="O554" i="70"/>
  <c r="O555" i="70"/>
  <c r="O556" i="70"/>
  <c r="O557" i="70"/>
  <c r="O558" i="70"/>
  <c r="O559" i="70"/>
  <c r="O560" i="70"/>
  <c r="O561" i="70"/>
  <c r="O562" i="70"/>
  <c r="O563" i="70"/>
  <c r="O564" i="70"/>
  <c r="O565" i="70"/>
  <c r="O566" i="70"/>
  <c r="O567" i="70"/>
  <c r="O568" i="70"/>
  <c r="O569" i="70"/>
  <c r="O570" i="70"/>
  <c r="O571" i="70"/>
  <c r="O572" i="70"/>
  <c r="O573" i="70"/>
  <c r="O574" i="70"/>
  <c r="O575" i="70"/>
  <c r="O576" i="70"/>
  <c r="O577" i="70"/>
  <c r="O578" i="70"/>
  <c r="O579" i="70"/>
  <c r="O580" i="70"/>
  <c r="O581" i="70"/>
  <c r="O582" i="70"/>
  <c r="O583" i="70"/>
  <c r="O584" i="70"/>
  <c r="O585" i="70"/>
  <c r="O586" i="70"/>
  <c r="O587" i="70"/>
  <c r="O588" i="70"/>
  <c r="O589" i="70"/>
  <c r="O590" i="70"/>
  <c r="O591" i="70"/>
  <c r="O592" i="70"/>
  <c r="O593" i="70"/>
  <c r="O594" i="70"/>
  <c r="O595" i="70"/>
  <c r="O596" i="70"/>
  <c r="O597" i="70"/>
  <c r="O598" i="70"/>
  <c r="O599" i="70"/>
  <c r="O600" i="70"/>
  <c r="O601" i="70"/>
  <c r="O602" i="70"/>
  <c r="O603" i="70"/>
  <c r="O604" i="70"/>
  <c r="O605" i="70"/>
  <c r="O606" i="70"/>
  <c r="O607" i="70"/>
  <c r="O608" i="70"/>
  <c r="O609" i="70"/>
  <c r="O610" i="70"/>
  <c r="O611" i="70"/>
  <c r="O612" i="70"/>
  <c r="O613" i="70"/>
  <c r="O614" i="70"/>
  <c r="O615" i="70"/>
  <c r="O616" i="70"/>
  <c r="O617" i="70"/>
  <c r="O618" i="70"/>
  <c r="O619" i="70"/>
  <c r="O620" i="70"/>
  <c r="O621" i="70"/>
  <c r="O622" i="70"/>
  <c r="O623" i="70"/>
  <c r="O624" i="70"/>
  <c r="O625" i="70"/>
  <c r="O626" i="70"/>
  <c r="O627" i="70"/>
  <c r="O628" i="70"/>
  <c r="O629" i="70"/>
  <c r="O630" i="70"/>
  <c r="O631" i="70"/>
  <c r="O632" i="70"/>
  <c r="O633" i="70"/>
  <c r="O634" i="70"/>
  <c r="O635" i="70"/>
  <c r="O636" i="70"/>
  <c r="O637" i="70"/>
  <c r="O638" i="70"/>
  <c r="O639" i="70"/>
  <c r="O640" i="70"/>
  <c r="O641" i="70"/>
  <c r="O642" i="70"/>
  <c r="O643" i="70"/>
  <c r="O644" i="70"/>
  <c r="O645" i="70"/>
  <c r="O646" i="70"/>
  <c r="O647" i="70"/>
  <c r="O648" i="70"/>
  <c r="O649" i="70"/>
  <c r="O650" i="70"/>
  <c r="O651" i="70"/>
  <c r="O652" i="70"/>
  <c r="O653" i="70"/>
  <c r="O654" i="70"/>
  <c r="O655" i="70"/>
  <c r="O656" i="70"/>
  <c r="O657" i="70"/>
  <c r="O658" i="70"/>
  <c r="O659" i="70"/>
  <c r="O660" i="70"/>
  <c r="O661" i="70"/>
  <c r="O662" i="70"/>
  <c r="O663" i="70"/>
  <c r="O664" i="70"/>
  <c r="O665" i="70"/>
  <c r="O666" i="70"/>
  <c r="O667" i="70"/>
  <c r="O668" i="70"/>
  <c r="O669" i="70"/>
  <c r="O670" i="70"/>
  <c r="O671" i="70"/>
  <c r="O672" i="70"/>
  <c r="O673" i="70"/>
  <c r="O674" i="70"/>
  <c r="O675" i="70"/>
  <c r="O676" i="70"/>
  <c r="O677" i="70"/>
  <c r="O678" i="70"/>
  <c r="O679" i="70"/>
  <c r="O680" i="70"/>
  <c r="O681" i="70"/>
  <c r="O682" i="70"/>
  <c r="O683" i="70"/>
  <c r="O684" i="70"/>
  <c r="O685" i="70"/>
  <c r="O686" i="70"/>
  <c r="O687" i="70"/>
  <c r="O688" i="70"/>
  <c r="O689" i="70"/>
  <c r="O690" i="70"/>
  <c r="O691" i="70"/>
  <c r="O692" i="70"/>
  <c r="O693" i="70"/>
  <c r="O694" i="70"/>
  <c r="O695" i="70"/>
  <c r="O696" i="70"/>
  <c r="O697" i="70"/>
  <c r="O698" i="70"/>
  <c r="O699" i="70"/>
  <c r="O700" i="70"/>
  <c r="N1" i="70"/>
  <c r="N2" i="70"/>
  <c r="N3" i="70"/>
  <c r="N4" i="70"/>
  <c r="N5" i="70"/>
  <c r="N6" i="70"/>
  <c r="N7" i="70"/>
  <c r="N8" i="70"/>
  <c r="N9" i="70"/>
  <c r="N10" i="70"/>
  <c r="N11" i="70"/>
  <c r="N12" i="70"/>
  <c r="N13" i="70"/>
  <c r="N14" i="70"/>
  <c r="N15" i="70"/>
  <c r="N16" i="70"/>
  <c r="N17" i="70"/>
  <c r="N18" i="70"/>
  <c r="N19" i="70"/>
  <c r="N20" i="70"/>
  <c r="N21" i="70"/>
  <c r="N22" i="70"/>
  <c r="N23" i="70"/>
  <c r="N24" i="70"/>
  <c r="N25" i="70"/>
  <c r="N26" i="70"/>
  <c r="N27" i="70"/>
  <c r="N28" i="70"/>
  <c r="N29" i="70"/>
  <c r="N30" i="70"/>
  <c r="N31" i="70"/>
  <c r="N32" i="70"/>
  <c r="N33" i="70"/>
  <c r="N34" i="70"/>
  <c r="N35" i="70"/>
  <c r="N36" i="70"/>
  <c r="N37" i="70"/>
  <c r="N38" i="70"/>
  <c r="N39" i="70"/>
  <c r="N40" i="70"/>
  <c r="N41" i="70"/>
  <c r="N42" i="70"/>
  <c r="N43" i="70"/>
  <c r="N44" i="70"/>
  <c r="N45" i="70"/>
  <c r="N46" i="70"/>
  <c r="N47" i="70"/>
  <c r="N48" i="70"/>
  <c r="N49" i="70"/>
  <c r="N50" i="70"/>
  <c r="N51" i="70"/>
  <c r="N52" i="70"/>
  <c r="N53" i="70"/>
  <c r="N54" i="70"/>
  <c r="N55" i="70"/>
  <c r="N56" i="70"/>
  <c r="N57" i="70"/>
  <c r="N58" i="70"/>
  <c r="N59" i="70"/>
  <c r="N60" i="70"/>
  <c r="N61" i="70"/>
  <c r="N62" i="70"/>
  <c r="N63" i="70"/>
  <c r="N64" i="70"/>
  <c r="N65" i="70"/>
  <c r="N66" i="70"/>
  <c r="N67" i="70"/>
  <c r="N68" i="70"/>
  <c r="N69" i="70"/>
  <c r="N70" i="70"/>
  <c r="N71" i="70"/>
  <c r="N72" i="70"/>
  <c r="N73" i="70"/>
  <c r="N74" i="70"/>
  <c r="N75" i="70"/>
  <c r="N76" i="70"/>
  <c r="N77" i="70"/>
  <c r="N78" i="70"/>
  <c r="N79" i="70"/>
  <c r="N80" i="70"/>
  <c r="N81" i="70"/>
  <c r="N82" i="70"/>
  <c r="N83" i="70"/>
  <c r="N84" i="70"/>
  <c r="N85" i="70"/>
  <c r="N86" i="70"/>
  <c r="N87" i="70"/>
  <c r="N88" i="70"/>
  <c r="N89" i="70"/>
  <c r="N90" i="70"/>
  <c r="N91" i="70"/>
  <c r="N92" i="70"/>
  <c r="N93" i="70"/>
  <c r="N94" i="70"/>
  <c r="N95" i="70"/>
  <c r="N96" i="70"/>
  <c r="N97" i="70"/>
  <c r="N98" i="70"/>
  <c r="N99" i="70"/>
  <c r="N100" i="70"/>
  <c r="N101" i="70"/>
  <c r="N102" i="70"/>
  <c r="N103" i="70"/>
  <c r="N104" i="70"/>
  <c r="N105" i="70"/>
  <c r="N106" i="70"/>
  <c r="N107" i="70"/>
  <c r="N108" i="70"/>
  <c r="N109" i="70"/>
  <c r="N110" i="70"/>
  <c r="N111" i="70"/>
  <c r="N112" i="70"/>
  <c r="N113" i="70"/>
  <c r="N114" i="70"/>
  <c r="N115" i="70"/>
  <c r="N116" i="70"/>
  <c r="N117" i="70"/>
  <c r="N118" i="70"/>
  <c r="N119" i="70"/>
  <c r="N120" i="70"/>
  <c r="N121" i="70"/>
  <c r="N122" i="70"/>
  <c r="N123" i="70"/>
  <c r="N124" i="70"/>
  <c r="N125" i="70"/>
  <c r="N126" i="70"/>
  <c r="N127" i="70"/>
  <c r="N128" i="70"/>
  <c r="N129" i="70"/>
  <c r="N130" i="70"/>
  <c r="N131" i="70"/>
  <c r="N132" i="70"/>
  <c r="N133" i="70"/>
  <c r="N134" i="70"/>
  <c r="N135" i="70"/>
  <c r="N136" i="70"/>
  <c r="N137" i="70"/>
  <c r="N138" i="70"/>
  <c r="N139" i="70"/>
  <c r="N140" i="70"/>
  <c r="N141" i="70"/>
  <c r="N142" i="70"/>
  <c r="N143" i="70"/>
  <c r="N144" i="70"/>
  <c r="N145" i="70"/>
  <c r="N146" i="70"/>
  <c r="N147" i="70"/>
  <c r="N148" i="70"/>
  <c r="N149" i="70"/>
  <c r="N150" i="70"/>
  <c r="N151" i="70"/>
  <c r="N152" i="70"/>
  <c r="N153" i="70"/>
  <c r="N154" i="70"/>
  <c r="N155" i="70"/>
  <c r="N156" i="70"/>
  <c r="N157" i="70"/>
  <c r="N158" i="70"/>
  <c r="N159" i="70"/>
  <c r="N160" i="70"/>
  <c r="N161" i="70"/>
  <c r="N162" i="70"/>
  <c r="N163" i="70"/>
  <c r="N164" i="70"/>
  <c r="N165" i="70"/>
  <c r="N166" i="70"/>
  <c r="N167" i="70"/>
  <c r="N168" i="70"/>
  <c r="N169" i="70"/>
  <c r="N170" i="70"/>
  <c r="N171" i="70"/>
  <c r="N172" i="70"/>
  <c r="N173" i="70"/>
  <c r="N174" i="70"/>
  <c r="N175" i="70"/>
  <c r="N176" i="70"/>
  <c r="N177" i="70"/>
  <c r="N178" i="70"/>
  <c r="N179" i="70"/>
  <c r="N180" i="70"/>
  <c r="N181" i="70"/>
  <c r="N182" i="70"/>
  <c r="N183" i="70"/>
  <c r="N184" i="70"/>
  <c r="N185" i="70"/>
  <c r="N186" i="70"/>
  <c r="N187" i="70"/>
  <c r="N188" i="70"/>
  <c r="N189" i="70"/>
  <c r="N190" i="70"/>
  <c r="N191" i="70"/>
  <c r="N192" i="70"/>
  <c r="N193" i="70"/>
  <c r="N194" i="70"/>
  <c r="N195" i="70"/>
  <c r="N196" i="70"/>
  <c r="N197" i="70"/>
  <c r="N198" i="70"/>
  <c r="N199" i="70"/>
  <c r="N200" i="70"/>
  <c r="N201" i="70"/>
  <c r="N202" i="70"/>
  <c r="N203" i="70"/>
  <c r="N204" i="70"/>
  <c r="N205" i="70"/>
  <c r="N206" i="70"/>
  <c r="N207" i="70"/>
  <c r="N208" i="70"/>
  <c r="N209" i="70"/>
  <c r="N210" i="70"/>
  <c r="N211" i="70"/>
  <c r="N212" i="70"/>
  <c r="N213" i="70"/>
  <c r="N214" i="70"/>
  <c r="N215" i="70"/>
  <c r="N216" i="70"/>
  <c r="N217" i="70"/>
  <c r="N218" i="70"/>
  <c r="N219" i="70"/>
  <c r="N220" i="70"/>
  <c r="N221" i="70"/>
  <c r="N222" i="70"/>
  <c r="N223" i="70"/>
  <c r="N224" i="70"/>
  <c r="N225" i="70"/>
  <c r="N226" i="70"/>
  <c r="N227" i="70"/>
  <c r="N228" i="70"/>
  <c r="N229" i="70"/>
  <c r="N230" i="70"/>
  <c r="N231" i="70"/>
  <c r="N232" i="70"/>
  <c r="N233" i="70"/>
  <c r="N234" i="70"/>
  <c r="N235" i="70"/>
  <c r="N236" i="70"/>
  <c r="N237" i="70"/>
  <c r="N238" i="70"/>
  <c r="N239" i="70"/>
  <c r="N240" i="70"/>
  <c r="N241" i="70"/>
  <c r="N242" i="70"/>
  <c r="N243" i="70"/>
  <c r="N244" i="70"/>
  <c r="N245" i="70"/>
  <c r="N246" i="70"/>
  <c r="N247" i="70"/>
  <c r="N248" i="70"/>
  <c r="N249" i="70"/>
  <c r="N250" i="70"/>
  <c r="N251" i="70"/>
  <c r="N252" i="70"/>
  <c r="N253" i="70"/>
  <c r="N254" i="70"/>
  <c r="N255" i="70"/>
  <c r="N256" i="70"/>
  <c r="N257" i="70"/>
  <c r="N258" i="70"/>
  <c r="N259" i="70"/>
  <c r="N260" i="70"/>
  <c r="N261" i="70"/>
  <c r="N262" i="70"/>
  <c r="N263" i="70"/>
  <c r="N264" i="70"/>
  <c r="N265" i="70"/>
  <c r="N266" i="70"/>
  <c r="N267" i="70"/>
  <c r="N268" i="70"/>
  <c r="N269" i="70"/>
  <c r="N270" i="70"/>
  <c r="N271" i="70"/>
  <c r="N272" i="70"/>
  <c r="N273" i="70"/>
  <c r="N274" i="70"/>
  <c r="N275" i="70"/>
  <c r="N276" i="70"/>
  <c r="N277" i="70"/>
  <c r="N278" i="70"/>
  <c r="N279" i="70"/>
  <c r="N280" i="70"/>
  <c r="N281" i="70"/>
  <c r="N282" i="70"/>
  <c r="N283" i="70"/>
  <c r="N284" i="70"/>
  <c r="N285" i="70"/>
  <c r="N286" i="70"/>
  <c r="N287" i="70"/>
  <c r="N288" i="70"/>
  <c r="N289" i="70"/>
  <c r="N290" i="70"/>
  <c r="N291" i="70"/>
  <c r="N292" i="70"/>
  <c r="N293" i="70"/>
  <c r="N294" i="70"/>
  <c r="N295" i="70"/>
  <c r="N296" i="70"/>
  <c r="N297" i="70"/>
  <c r="N298" i="70"/>
  <c r="N299" i="70"/>
  <c r="N300" i="70"/>
  <c r="N301" i="70"/>
  <c r="N302" i="70"/>
  <c r="N303" i="70"/>
  <c r="N304" i="70"/>
  <c r="N305" i="70"/>
  <c r="N306" i="70"/>
  <c r="N307" i="70"/>
  <c r="N308" i="70"/>
  <c r="N309" i="70"/>
  <c r="N310" i="70"/>
  <c r="N311" i="70"/>
  <c r="N312" i="70"/>
  <c r="N313" i="70"/>
  <c r="N314" i="70"/>
  <c r="N315" i="70"/>
  <c r="N316" i="70"/>
  <c r="N317" i="70"/>
  <c r="N318" i="70"/>
  <c r="N319" i="70"/>
  <c r="N320" i="70"/>
  <c r="N321" i="70"/>
  <c r="N322" i="70"/>
  <c r="N323" i="70"/>
  <c r="N324" i="70"/>
  <c r="N325" i="70"/>
  <c r="N326" i="70"/>
  <c r="N327" i="70"/>
  <c r="N328" i="70"/>
  <c r="N329" i="70"/>
  <c r="N330" i="70"/>
  <c r="N331" i="70"/>
  <c r="N332" i="70"/>
  <c r="N333" i="70"/>
  <c r="N334" i="70"/>
  <c r="N335" i="70"/>
  <c r="N336" i="70"/>
  <c r="N337" i="70"/>
  <c r="N338" i="70"/>
  <c r="N339" i="70"/>
  <c r="N340" i="70"/>
  <c r="N341" i="70"/>
  <c r="N342" i="70"/>
  <c r="N343" i="70"/>
  <c r="N344" i="70"/>
  <c r="N345" i="70"/>
  <c r="N346" i="70"/>
  <c r="N347" i="70"/>
  <c r="N348" i="70"/>
  <c r="N349" i="70"/>
  <c r="N350" i="70"/>
  <c r="N351" i="70"/>
  <c r="N352" i="70"/>
  <c r="N353" i="70"/>
  <c r="N354" i="70"/>
  <c r="N355" i="70"/>
  <c r="N356" i="70"/>
  <c r="N357" i="70"/>
  <c r="N358" i="70"/>
  <c r="N359" i="70"/>
  <c r="N360" i="70"/>
  <c r="N361" i="70"/>
  <c r="N362" i="70"/>
  <c r="N363" i="70"/>
  <c r="N364" i="70"/>
  <c r="N365" i="70"/>
  <c r="N366" i="70"/>
  <c r="N367" i="70"/>
  <c r="N368" i="70"/>
  <c r="N369" i="70"/>
  <c r="N370" i="70"/>
  <c r="N371" i="70"/>
  <c r="N372" i="70"/>
  <c r="N373" i="70"/>
  <c r="N374" i="70"/>
  <c r="N375" i="70"/>
  <c r="N376" i="70"/>
  <c r="N377" i="70"/>
  <c r="N378" i="70"/>
  <c r="N379" i="70"/>
  <c r="N380" i="70"/>
  <c r="N381" i="70"/>
  <c r="N382" i="70"/>
  <c r="N383" i="70"/>
  <c r="N384" i="70"/>
  <c r="N385" i="70"/>
  <c r="N386" i="70"/>
  <c r="N387" i="70"/>
  <c r="N388" i="70"/>
  <c r="N389" i="70"/>
  <c r="N390" i="70"/>
  <c r="N391" i="70"/>
  <c r="N392" i="70"/>
  <c r="N393" i="70"/>
  <c r="N394" i="70"/>
  <c r="N395" i="70"/>
  <c r="N396" i="70"/>
  <c r="N397" i="70"/>
  <c r="N398" i="70"/>
  <c r="N399" i="70"/>
  <c r="N400" i="70"/>
  <c r="N401" i="70"/>
  <c r="N402" i="70"/>
  <c r="N403" i="70"/>
  <c r="N404" i="70"/>
  <c r="N405" i="70"/>
  <c r="N406" i="70"/>
  <c r="N407" i="70"/>
  <c r="N408" i="70"/>
  <c r="N409" i="70"/>
  <c r="N410" i="70"/>
  <c r="N411" i="70"/>
  <c r="N412" i="70"/>
  <c r="N413" i="70"/>
  <c r="N414" i="70"/>
  <c r="N415" i="70"/>
  <c r="N416" i="70"/>
  <c r="N417" i="70"/>
  <c r="N418" i="70"/>
  <c r="N419" i="70"/>
  <c r="N420" i="70"/>
  <c r="N421" i="70"/>
  <c r="N422" i="70"/>
  <c r="N423" i="70"/>
  <c r="N424" i="70"/>
  <c r="N425" i="70"/>
  <c r="N426" i="70"/>
  <c r="N427" i="70"/>
  <c r="N428" i="70"/>
  <c r="N429" i="70"/>
  <c r="N430" i="70"/>
  <c r="N431" i="70"/>
  <c r="N432" i="70"/>
  <c r="N433" i="70"/>
  <c r="N434" i="70"/>
  <c r="N435" i="70"/>
  <c r="N436" i="70"/>
  <c r="N437" i="70"/>
  <c r="N438" i="70"/>
  <c r="N439" i="70"/>
  <c r="N440" i="70"/>
  <c r="N441" i="70"/>
  <c r="N442" i="70"/>
  <c r="N443" i="70"/>
  <c r="N444" i="70"/>
  <c r="N445" i="70"/>
  <c r="N446" i="70"/>
  <c r="N447" i="70"/>
  <c r="N448" i="70"/>
  <c r="N449" i="70"/>
  <c r="N450" i="70"/>
  <c r="N451" i="70"/>
  <c r="N452" i="70"/>
  <c r="N453" i="70"/>
  <c r="N454" i="70"/>
  <c r="N455" i="70"/>
  <c r="N456" i="70"/>
  <c r="N457" i="70"/>
  <c r="N458" i="70"/>
  <c r="N459" i="70"/>
  <c r="N460" i="70"/>
  <c r="N461" i="70"/>
  <c r="N462" i="70"/>
  <c r="N463" i="70"/>
  <c r="N464" i="70"/>
  <c r="N465" i="70"/>
  <c r="N466" i="70"/>
  <c r="N467" i="70"/>
  <c r="N468" i="70"/>
  <c r="N469" i="70"/>
  <c r="N470" i="70"/>
  <c r="N471" i="70"/>
  <c r="N472" i="70"/>
  <c r="N473" i="70"/>
  <c r="N474" i="70"/>
  <c r="N475" i="70"/>
  <c r="N476" i="70"/>
  <c r="N477" i="70"/>
  <c r="N478" i="70"/>
  <c r="N479" i="70"/>
  <c r="N480" i="70"/>
  <c r="N481" i="70"/>
  <c r="N482" i="70"/>
  <c r="N483" i="70"/>
  <c r="N484" i="70"/>
  <c r="N485" i="70"/>
  <c r="N486" i="70"/>
  <c r="N487" i="70"/>
  <c r="N488" i="70"/>
  <c r="N489" i="70"/>
  <c r="N490" i="70"/>
  <c r="N491" i="70"/>
  <c r="N492" i="70"/>
  <c r="N493" i="70"/>
  <c r="N494" i="70"/>
  <c r="N495" i="70"/>
  <c r="N496" i="70"/>
  <c r="N497" i="70"/>
  <c r="N498" i="70"/>
  <c r="N499" i="70"/>
  <c r="N500" i="70"/>
  <c r="N501" i="70"/>
  <c r="N502" i="70"/>
  <c r="N503" i="70"/>
  <c r="N504" i="70"/>
  <c r="N505" i="70"/>
  <c r="N506" i="70"/>
  <c r="N507" i="70"/>
  <c r="N508" i="70"/>
  <c r="N509" i="70"/>
  <c r="N510" i="70"/>
  <c r="N511" i="70"/>
  <c r="N512" i="70"/>
  <c r="N513" i="70"/>
  <c r="N514" i="70"/>
  <c r="N515" i="70"/>
  <c r="N516" i="70"/>
  <c r="N517" i="70"/>
  <c r="N518" i="70"/>
  <c r="N519" i="70"/>
  <c r="N520" i="70"/>
  <c r="N521" i="70"/>
  <c r="N522" i="70"/>
  <c r="N523" i="70"/>
  <c r="N524" i="70"/>
  <c r="N525" i="70"/>
  <c r="N526" i="70"/>
  <c r="N527" i="70"/>
  <c r="N528" i="70"/>
  <c r="N529" i="70"/>
  <c r="N530" i="70"/>
  <c r="N531" i="70"/>
  <c r="N532" i="70"/>
  <c r="N533" i="70"/>
  <c r="N534" i="70"/>
  <c r="N535" i="70"/>
  <c r="N536" i="70"/>
  <c r="N537" i="70"/>
  <c r="N538" i="70"/>
  <c r="N539" i="70"/>
  <c r="N540" i="70"/>
  <c r="N541" i="70"/>
  <c r="N542" i="70"/>
  <c r="N543" i="70"/>
  <c r="N544" i="70"/>
  <c r="N545" i="70"/>
  <c r="N546" i="70"/>
  <c r="N547" i="70"/>
  <c r="N548" i="70"/>
  <c r="N549" i="70"/>
  <c r="N550" i="70"/>
  <c r="N551" i="70"/>
  <c r="N552" i="70"/>
  <c r="N553" i="70"/>
  <c r="N554" i="70"/>
  <c r="N555" i="70"/>
  <c r="N556" i="70"/>
  <c r="N557" i="70"/>
  <c r="N558" i="70"/>
  <c r="N559" i="70"/>
  <c r="N560" i="70"/>
  <c r="N561" i="70"/>
  <c r="N562" i="70"/>
  <c r="N563" i="70"/>
  <c r="N564" i="70"/>
  <c r="N565" i="70"/>
  <c r="N566" i="70"/>
  <c r="N567" i="70"/>
  <c r="N568" i="70"/>
  <c r="N569" i="70"/>
  <c r="N570" i="70"/>
  <c r="N571" i="70"/>
  <c r="N572" i="70"/>
  <c r="N573" i="70"/>
  <c r="N574" i="70"/>
  <c r="N575" i="70"/>
  <c r="N576" i="70"/>
  <c r="N577" i="70"/>
  <c r="N578" i="70"/>
  <c r="N579" i="70"/>
  <c r="N580" i="70"/>
  <c r="N581" i="70"/>
  <c r="N582" i="70"/>
  <c r="N583" i="70"/>
  <c r="N584" i="70"/>
  <c r="N585" i="70"/>
  <c r="N586" i="70"/>
  <c r="N587" i="70"/>
  <c r="N588" i="70"/>
  <c r="N589" i="70"/>
  <c r="N590" i="70"/>
  <c r="N591" i="70"/>
  <c r="N592" i="70"/>
  <c r="N593" i="70"/>
  <c r="N594" i="70"/>
  <c r="N595" i="70"/>
  <c r="N596" i="70"/>
  <c r="N597" i="70"/>
  <c r="N598" i="70"/>
  <c r="N599" i="70"/>
  <c r="N600" i="70"/>
  <c r="N601" i="70"/>
  <c r="N602" i="70"/>
  <c r="N603" i="70"/>
  <c r="N604" i="70"/>
  <c r="N605" i="70"/>
  <c r="N606" i="70"/>
  <c r="N607" i="70"/>
  <c r="N608" i="70"/>
  <c r="N609" i="70"/>
  <c r="N610" i="70"/>
  <c r="N611" i="70"/>
  <c r="N612" i="70"/>
  <c r="N613" i="70"/>
  <c r="N614" i="70"/>
  <c r="N615" i="70"/>
  <c r="N616" i="70"/>
  <c r="N617" i="70"/>
  <c r="N618" i="70"/>
  <c r="N619" i="70"/>
  <c r="N620" i="70"/>
  <c r="N621" i="70"/>
  <c r="N622" i="70"/>
  <c r="N623" i="70"/>
  <c r="N624" i="70"/>
  <c r="N625" i="70"/>
  <c r="N626" i="70"/>
  <c r="N627" i="70"/>
  <c r="N628" i="70"/>
  <c r="N629" i="70"/>
  <c r="N630" i="70"/>
  <c r="N631" i="70"/>
  <c r="N632" i="70"/>
  <c r="N633" i="70"/>
  <c r="N634" i="70"/>
  <c r="N635" i="70"/>
  <c r="N636" i="70"/>
  <c r="N637" i="70"/>
  <c r="N638" i="70"/>
  <c r="N639" i="70"/>
  <c r="N640" i="70"/>
  <c r="N641" i="70"/>
  <c r="N642" i="70"/>
  <c r="N643" i="70"/>
  <c r="N644" i="70"/>
  <c r="N645" i="70"/>
  <c r="N646" i="70"/>
  <c r="N647" i="70"/>
  <c r="N648" i="70"/>
  <c r="N649" i="70"/>
  <c r="N650" i="70"/>
  <c r="N651" i="70"/>
  <c r="N652" i="70"/>
  <c r="N653" i="70"/>
  <c r="N654" i="70"/>
  <c r="N655" i="70"/>
  <c r="N656" i="70"/>
  <c r="N657" i="70"/>
  <c r="N658" i="70"/>
  <c r="N659" i="70"/>
  <c r="N660" i="70"/>
  <c r="N661" i="70"/>
  <c r="N662" i="70"/>
  <c r="N663" i="70"/>
  <c r="N664" i="70"/>
  <c r="N665" i="70"/>
  <c r="N666" i="70"/>
  <c r="N667" i="70"/>
  <c r="N668" i="70"/>
  <c r="N669" i="70"/>
  <c r="N670" i="70"/>
  <c r="N671" i="70"/>
  <c r="N672" i="70"/>
  <c r="N673" i="70"/>
  <c r="N674" i="70"/>
  <c r="N675" i="70"/>
  <c r="N676" i="70"/>
  <c r="N677" i="70"/>
  <c r="N678" i="70"/>
  <c r="N679" i="70"/>
  <c r="N680" i="70"/>
  <c r="N681" i="70"/>
  <c r="N682" i="70"/>
  <c r="N683" i="70"/>
  <c r="N684" i="70"/>
  <c r="N685" i="70"/>
  <c r="N686" i="70"/>
  <c r="N687" i="70"/>
  <c r="N688" i="70"/>
  <c r="N689" i="70"/>
  <c r="N690" i="70"/>
  <c r="N691" i="70"/>
  <c r="N692" i="70"/>
  <c r="N693" i="70"/>
  <c r="N694" i="70"/>
  <c r="N695" i="70"/>
  <c r="N696" i="70"/>
  <c r="N697" i="70"/>
  <c r="N698" i="70"/>
  <c r="N699" i="70"/>
  <c r="N700" i="70"/>
  <c r="L1" i="70"/>
  <c r="L2" i="70"/>
  <c r="L3" i="70"/>
  <c r="L4" i="70"/>
  <c r="L5" i="70"/>
  <c r="L6" i="70"/>
  <c r="L7" i="70"/>
  <c r="L8" i="70"/>
  <c r="L9" i="70"/>
  <c r="L10" i="70"/>
  <c r="L11" i="70"/>
  <c r="L12" i="70"/>
  <c r="L13" i="70"/>
  <c r="L14" i="70"/>
  <c r="L15" i="70"/>
  <c r="L16" i="70"/>
  <c r="L17" i="70"/>
  <c r="L18" i="70"/>
  <c r="L19" i="70"/>
  <c r="L20" i="70"/>
  <c r="L21" i="70"/>
  <c r="L22" i="70"/>
  <c r="L23" i="70"/>
  <c r="L24" i="70"/>
  <c r="L25" i="70"/>
  <c r="L26" i="70"/>
  <c r="L27" i="70"/>
  <c r="L28" i="70"/>
  <c r="L29" i="70"/>
  <c r="L30" i="70"/>
  <c r="L31" i="70"/>
  <c r="L32" i="70"/>
  <c r="L33" i="70"/>
  <c r="L34" i="70"/>
  <c r="L35" i="70"/>
  <c r="L36" i="70"/>
  <c r="L37" i="70"/>
  <c r="L38" i="70"/>
  <c r="L39" i="70"/>
  <c r="L40" i="70"/>
  <c r="L41" i="70"/>
  <c r="L42" i="70"/>
  <c r="L43" i="70"/>
  <c r="L44" i="70"/>
  <c r="L45" i="70"/>
  <c r="L46" i="70"/>
  <c r="L47" i="70"/>
  <c r="L48" i="70"/>
  <c r="L49" i="70"/>
  <c r="L50" i="70"/>
  <c r="L51" i="70"/>
  <c r="L52" i="70"/>
  <c r="L53" i="70"/>
  <c r="L54" i="70"/>
  <c r="L55" i="70"/>
  <c r="L56" i="70"/>
  <c r="L57" i="70"/>
  <c r="L58" i="70"/>
  <c r="L59" i="70"/>
  <c r="L60" i="70"/>
  <c r="L61" i="70"/>
  <c r="L62" i="70"/>
  <c r="L63" i="70"/>
  <c r="L64" i="70"/>
  <c r="L65" i="70"/>
  <c r="L66" i="70"/>
  <c r="L67" i="70"/>
  <c r="L68" i="70"/>
  <c r="L69" i="70"/>
  <c r="L70" i="70"/>
  <c r="L71" i="70"/>
  <c r="L72" i="70"/>
  <c r="L73" i="70"/>
  <c r="L74" i="70"/>
  <c r="L75" i="70"/>
  <c r="L76" i="70"/>
  <c r="L77" i="70"/>
  <c r="L78" i="70"/>
  <c r="L79" i="70"/>
  <c r="L80" i="70"/>
  <c r="L81" i="70"/>
  <c r="L82" i="70"/>
  <c r="L83" i="70"/>
  <c r="L84" i="70"/>
  <c r="L85" i="70"/>
  <c r="L86" i="70"/>
  <c r="L87" i="70"/>
  <c r="L88" i="70"/>
  <c r="L89" i="70"/>
  <c r="L90" i="70"/>
  <c r="L91" i="70"/>
  <c r="L92" i="70"/>
  <c r="L93" i="70"/>
  <c r="L94" i="70"/>
  <c r="L95" i="70"/>
  <c r="L96" i="70"/>
  <c r="L97" i="70"/>
  <c r="L98" i="70"/>
  <c r="L99" i="70"/>
  <c r="L100" i="70"/>
  <c r="L101" i="70"/>
  <c r="L102" i="70"/>
  <c r="L103" i="70"/>
  <c r="L104" i="70"/>
  <c r="L105" i="70"/>
  <c r="L106" i="70"/>
  <c r="L107" i="70"/>
  <c r="L108" i="70"/>
  <c r="L109" i="70"/>
  <c r="L110" i="70"/>
  <c r="L111" i="70"/>
  <c r="L112" i="70"/>
  <c r="L113" i="70"/>
  <c r="L114" i="70"/>
  <c r="L115" i="70"/>
  <c r="L116" i="70"/>
  <c r="L117" i="70"/>
  <c r="L118" i="70"/>
  <c r="L119" i="70"/>
  <c r="L120" i="70"/>
  <c r="L121" i="70"/>
  <c r="L122" i="70"/>
  <c r="L123" i="70"/>
  <c r="L124" i="70"/>
  <c r="L125" i="70"/>
  <c r="L126" i="70"/>
  <c r="L127" i="70"/>
  <c r="L128" i="70"/>
  <c r="L129" i="70"/>
  <c r="L130" i="70"/>
  <c r="L131" i="70"/>
  <c r="L132" i="70"/>
  <c r="L133" i="70"/>
  <c r="L134" i="70"/>
  <c r="L135" i="70"/>
  <c r="L136" i="70"/>
  <c r="L137" i="70"/>
  <c r="L138" i="70"/>
  <c r="L139" i="70"/>
  <c r="L140" i="70"/>
  <c r="L141" i="70"/>
  <c r="L142" i="70"/>
  <c r="L143" i="70"/>
  <c r="L144" i="70"/>
  <c r="L145" i="70"/>
  <c r="L146" i="70"/>
  <c r="L147" i="70"/>
  <c r="L148" i="70"/>
  <c r="L149" i="70"/>
  <c r="L150" i="70"/>
  <c r="L151" i="70"/>
  <c r="L152" i="70"/>
  <c r="L153" i="70"/>
  <c r="L154" i="70"/>
  <c r="L155" i="70"/>
  <c r="L156" i="70"/>
  <c r="L157" i="70"/>
  <c r="L158" i="70"/>
  <c r="L159" i="70"/>
  <c r="L160" i="70"/>
  <c r="L161" i="70"/>
  <c r="L162" i="70"/>
  <c r="L163" i="70"/>
  <c r="L164" i="70"/>
  <c r="L165" i="70"/>
  <c r="L166" i="70"/>
  <c r="L167" i="70"/>
  <c r="L168" i="70"/>
  <c r="L169" i="70"/>
  <c r="L170" i="70"/>
  <c r="L171" i="70"/>
  <c r="L172" i="70"/>
  <c r="L173" i="70"/>
  <c r="L174" i="70"/>
  <c r="L175" i="70"/>
  <c r="L176" i="70"/>
  <c r="L177" i="70"/>
  <c r="L178" i="70"/>
  <c r="L179" i="70"/>
  <c r="L180" i="70"/>
  <c r="L181" i="70"/>
  <c r="L182" i="70"/>
  <c r="L183" i="70"/>
  <c r="L184" i="70"/>
  <c r="L185" i="70"/>
  <c r="L186" i="70"/>
  <c r="L187" i="70"/>
  <c r="L188" i="70"/>
  <c r="L189" i="70"/>
  <c r="L190" i="70"/>
  <c r="L191" i="70"/>
  <c r="L192" i="70"/>
  <c r="L193" i="70"/>
  <c r="L194" i="70"/>
  <c r="L195" i="70"/>
  <c r="L196" i="70"/>
  <c r="L197" i="70"/>
  <c r="L198" i="70"/>
  <c r="L199" i="70"/>
  <c r="L200" i="70"/>
  <c r="L201" i="70"/>
  <c r="L202" i="70"/>
  <c r="L203" i="70"/>
  <c r="L204" i="70"/>
  <c r="L205" i="70"/>
  <c r="L206" i="70"/>
  <c r="L207" i="70"/>
  <c r="L208" i="70"/>
  <c r="L209" i="70"/>
  <c r="L210" i="70"/>
  <c r="L211" i="70"/>
  <c r="L212" i="70"/>
  <c r="L213" i="70"/>
  <c r="L214" i="70"/>
  <c r="L215" i="70"/>
  <c r="L216" i="70"/>
  <c r="L217" i="70"/>
  <c r="L218" i="70"/>
  <c r="L219" i="70"/>
  <c r="L220" i="70"/>
  <c r="L221" i="70"/>
  <c r="L222" i="70"/>
  <c r="L223" i="70"/>
  <c r="L224" i="70"/>
  <c r="L225" i="70"/>
  <c r="L226" i="70"/>
  <c r="L227" i="70"/>
  <c r="L228" i="70"/>
  <c r="L229" i="70"/>
  <c r="L230" i="70"/>
  <c r="L231" i="70"/>
  <c r="L232" i="70"/>
  <c r="L233" i="70"/>
  <c r="L234" i="70"/>
  <c r="L235" i="70"/>
  <c r="L236" i="70"/>
  <c r="L237" i="70"/>
  <c r="L238" i="70"/>
  <c r="L239" i="70"/>
  <c r="L240" i="70"/>
  <c r="L241" i="70"/>
  <c r="L242" i="70"/>
  <c r="L243" i="70"/>
  <c r="L244" i="70"/>
  <c r="L245" i="70"/>
  <c r="L246" i="70"/>
  <c r="L247" i="70"/>
  <c r="L248" i="70"/>
  <c r="L249" i="70"/>
  <c r="L250" i="70"/>
  <c r="L251" i="70"/>
  <c r="L252" i="70"/>
  <c r="L253" i="70"/>
  <c r="L254" i="70"/>
  <c r="L255" i="70"/>
  <c r="L256" i="70"/>
  <c r="L257" i="70"/>
  <c r="L258" i="70"/>
  <c r="L259" i="70"/>
  <c r="L260" i="70"/>
  <c r="L261" i="70"/>
  <c r="L262" i="70"/>
  <c r="L263" i="70"/>
  <c r="L264" i="70"/>
  <c r="L265" i="70"/>
  <c r="L266" i="70"/>
  <c r="L267" i="70"/>
  <c r="L268" i="70"/>
  <c r="L269" i="70"/>
  <c r="L270" i="70"/>
  <c r="L271" i="70"/>
  <c r="L272" i="70"/>
  <c r="L273" i="70"/>
  <c r="L274" i="70"/>
  <c r="L275" i="70"/>
  <c r="L276" i="70"/>
  <c r="L277" i="70"/>
  <c r="L278" i="70"/>
  <c r="L279" i="70"/>
  <c r="L280" i="70"/>
  <c r="L281" i="70"/>
  <c r="L282" i="70"/>
  <c r="L283" i="70"/>
  <c r="L284" i="70"/>
  <c r="L285" i="70"/>
  <c r="L286" i="70"/>
  <c r="L287" i="70"/>
  <c r="L288" i="70"/>
  <c r="L289" i="70"/>
  <c r="L290" i="70"/>
  <c r="L291" i="70"/>
  <c r="L292" i="70"/>
  <c r="L293" i="70"/>
  <c r="L294" i="70"/>
  <c r="L295" i="70"/>
  <c r="L296" i="70"/>
  <c r="L297" i="70"/>
  <c r="L298" i="70"/>
  <c r="L299" i="70"/>
  <c r="L300" i="70"/>
  <c r="L301" i="70"/>
  <c r="L302" i="70"/>
  <c r="L303" i="70"/>
  <c r="L304" i="70"/>
  <c r="L305" i="70"/>
  <c r="L306" i="70"/>
  <c r="L307" i="70"/>
  <c r="L308" i="70"/>
  <c r="L309" i="70"/>
  <c r="L310" i="70"/>
  <c r="L311" i="70"/>
  <c r="L312" i="70"/>
  <c r="L313" i="70"/>
  <c r="L314" i="70"/>
  <c r="L315" i="70"/>
  <c r="L316" i="70"/>
  <c r="L317" i="70"/>
  <c r="L318" i="70"/>
  <c r="L319" i="70"/>
  <c r="L320" i="70"/>
  <c r="L321" i="70"/>
  <c r="L322" i="70"/>
  <c r="L323" i="70"/>
  <c r="L324" i="70"/>
  <c r="L325" i="70"/>
  <c r="L326" i="70"/>
  <c r="L327" i="70"/>
  <c r="L328" i="70"/>
  <c r="L329" i="70"/>
  <c r="L330" i="70"/>
  <c r="L331" i="70"/>
  <c r="L332" i="70"/>
  <c r="L333" i="70"/>
  <c r="L334" i="70"/>
  <c r="L335" i="70"/>
  <c r="L336" i="70"/>
  <c r="L337" i="70"/>
  <c r="L338" i="70"/>
  <c r="L339" i="70"/>
  <c r="L340" i="70"/>
  <c r="L341" i="70"/>
  <c r="L342" i="70"/>
  <c r="L343" i="70"/>
  <c r="L344" i="70"/>
  <c r="L345" i="70"/>
  <c r="L346" i="70"/>
  <c r="L347" i="70"/>
  <c r="L348" i="70"/>
  <c r="L349" i="70"/>
  <c r="L350" i="70"/>
  <c r="L351" i="70"/>
  <c r="L352" i="70"/>
  <c r="L353" i="70"/>
  <c r="L354" i="70"/>
  <c r="L355" i="70"/>
  <c r="L356" i="70"/>
  <c r="L357" i="70"/>
  <c r="L358" i="70"/>
  <c r="L359" i="70"/>
  <c r="L360" i="70"/>
  <c r="L361" i="70"/>
  <c r="L362" i="70"/>
  <c r="L363" i="70"/>
  <c r="L364" i="70"/>
  <c r="L365" i="70"/>
  <c r="L366" i="70"/>
  <c r="L367" i="70"/>
  <c r="L368" i="70"/>
  <c r="L369" i="70"/>
  <c r="L370" i="70"/>
  <c r="L371" i="70"/>
  <c r="L372" i="70"/>
  <c r="L373" i="70"/>
  <c r="L374" i="70"/>
  <c r="L375" i="70"/>
  <c r="L376" i="70"/>
  <c r="L377" i="70"/>
  <c r="L378" i="70"/>
  <c r="L379" i="70"/>
  <c r="L380" i="70"/>
  <c r="L381" i="70"/>
  <c r="L382" i="70"/>
  <c r="L383" i="70"/>
  <c r="L384" i="70"/>
  <c r="L385" i="70"/>
  <c r="L386" i="70"/>
  <c r="L387" i="70"/>
  <c r="L388" i="70"/>
  <c r="L389" i="70"/>
  <c r="L390" i="70"/>
  <c r="L391" i="70"/>
  <c r="L392" i="70"/>
  <c r="L393" i="70"/>
  <c r="L394" i="70"/>
  <c r="L395" i="70"/>
  <c r="L396" i="70"/>
  <c r="L397" i="70"/>
  <c r="L398" i="70"/>
  <c r="L399" i="70"/>
  <c r="L400" i="70"/>
  <c r="L401" i="70"/>
  <c r="L402" i="70"/>
  <c r="L403" i="70"/>
  <c r="L404" i="70"/>
  <c r="L405" i="70"/>
  <c r="L406" i="70"/>
  <c r="L407" i="70"/>
  <c r="L408" i="70"/>
  <c r="L409" i="70"/>
  <c r="L410" i="70"/>
  <c r="L411" i="70"/>
  <c r="L412" i="70"/>
  <c r="L413" i="70"/>
  <c r="L414" i="70"/>
  <c r="L415" i="70"/>
  <c r="L416" i="70"/>
  <c r="L417" i="70"/>
  <c r="L418" i="70"/>
  <c r="L419" i="70"/>
  <c r="L420" i="70"/>
  <c r="L421" i="70"/>
  <c r="L422" i="70"/>
  <c r="L423" i="70"/>
  <c r="L424" i="70"/>
  <c r="L425" i="70"/>
  <c r="L426" i="70"/>
  <c r="L427" i="70"/>
  <c r="L428" i="70"/>
  <c r="L429" i="70"/>
  <c r="L430" i="70"/>
  <c r="L431" i="70"/>
  <c r="L432" i="70"/>
  <c r="L433" i="70"/>
  <c r="L434" i="70"/>
  <c r="L435" i="70"/>
  <c r="L436" i="70"/>
  <c r="L437" i="70"/>
  <c r="L438" i="70"/>
  <c r="L439" i="70"/>
  <c r="L440" i="70"/>
  <c r="L441" i="70"/>
  <c r="L442" i="70"/>
  <c r="L443" i="70"/>
  <c r="L444" i="70"/>
  <c r="L445" i="70"/>
  <c r="L446" i="70"/>
  <c r="L447" i="70"/>
  <c r="L448" i="70"/>
  <c r="L449" i="70"/>
  <c r="L450" i="70"/>
  <c r="L451" i="70"/>
  <c r="L452" i="70"/>
  <c r="L453" i="70"/>
  <c r="L454" i="70"/>
  <c r="L455" i="70"/>
  <c r="L456" i="70"/>
  <c r="L457" i="70"/>
  <c r="L458" i="70"/>
  <c r="L459" i="70"/>
  <c r="L460" i="70"/>
  <c r="L461" i="70"/>
  <c r="L462" i="70"/>
  <c r="L463" i="70"/>
  <c r="L464" i="70"/>
  <c r="L465" i="70"/>
  <c r="L466" i="70"/>
  <c r="L467" i="70"/>
  <c r="L468" i="70"/>
  <c r="L469" i="70"/>
  <c r="L470" i="70"/>
  <c r="L471" i="70"/>
  <c r="L472" i="70"/>
  <c r="L473" i="70"/>
  <c r="L474" i="70"/>
  <c r="L475" i="70"/>
  <c r="L476" i="70"/>
  <c r="L477" i="70"/>
  <c r="L478" i="70"/>
  <c r="L479" i="70"/>
  <c r="L480" i="70"/>
  <c r="L481" i="70"/>
  <c r="L482" i="70"/>
  <c r="L483" i="70"/>
  <c r="L484" i="70"/>
  <c r="L485" i="70"/>
  <c r="L486" i="70"/>
  <c r="L487" i="70"/>
  <c r="L488" i="70"/>
  <c r="L489" i="70"/>
  <c r="L490" i="70"/>
  <c r="L491" i="70"/>
  <c r="L492" i="70"/>
  <c r="L493" i="70"/>
  <c r="L494" i="70"/>
  <c r="L495" i="70"/>
  <c r="L496" i="70"/>
  <c r="L497" i="70"/>
  <c r="L498" i="70"/>
  <c r="L499" i="70"/>
  <c r="L500" i="70"/>
  <c r="L501" i="70"/>
  <c r="L502" i="70"/>
  <c r="L503" i="70"/>
  <c r="L504" i="70"/>
  <c r="L505" i="70"/>
  <c r="L506" i="70"/>
  <c r="L507" i="70"/>
  <c r="L508" i="70"/>
  <c r="L509" i="70"/>
  <c r="L510" i="70"/>
  <c r="L511" i="70"/>
  <c r="L512" i="70"/>
  <c r="L513" i="70"/>
  <c r="L514" i="70"/>
  <c r="L515" i="70"/>
  <c r="L516" i="70"/>
  <c r="L517" i="70"/>
  <c r="L518" i="70"/>
  <c r="L519" i="70"/>
  <c r="L520" i="70"/>
  <c r="L521" i="70"/>
  <c r="L522" i="70"/>
  <c r="L523" i="70"/>
  <c r="L524" i="70"/>
  <c r="L525" i="70"/>
  <c r="L526" i="70"/>
  <c r="L527" i="70"/>
  <c r="L528" i="70"/>
  <c r="L529" i="70"/>
  <c r="L530" i="70"/>
  <c r="L531" i="70"/>
  <c r="L532" i="70"/>
  <c r="L533" i="70"/>
  <c r="L534" i="70"/>
  <c r="L535" i="70"/>
  <c r="L536" i="70"/>
  <c r="L537" i="70"/>
  <c r="L538" i="70"/>
  <c r="L539" i="70"/>
  <c r="L540" i="70"/>
  <c r="L541" i="70"/>
  <c r="L542" i="70"/>
  <c r="L543" i="70"/>
  <c r="L544" i="70"/>
  <c r="L545" i="70"/>
  <c r="L546" i="70"/>
  <c r="L547" i="70"/>
  <c r="L548" i="70"/>
  <c r="L549" i="70"/>
  <c r="L550" i="70"/>
  <c r="L551" i="70"/>
  <c r="L552" i="70"/>
  <c r="L553" i="70"/>
  <c r="L554" i="70"/>
  <c r="L555" i="70"/>
  <c r="L556" i="70"/>
  <c r="L557" i="70"/>
  <c r="L558" i="70"/>
  <c r="L559" i="70"/>
  <c r="L560" i="70"/>
  <c r="L561" i="70"/>
  <c r="L562" i="70"/>
  <c r="L563" i="70"/>
  <c r="L564" i="70"/>
  <c r="L565" i="70"/>
  <c r="L566" i="70"/>
  <c r="L567" i="70"/>
  <c r="L568" i="70"/>
  <c r="L569" i="70"/>
  <c r="L570" i="70"/>
  <c r="L571" i="70"/>
  <c r="L572" i="70"/>
  <c r="L573" i="70"/>
  <c r="L574" i="70"/>
  <c r="L575" i="70"/>
  <c r="L576" i="70"/>
  <c r="L577" i="70"/>
  <c r="L578" i="70"/>
  <c r="L579" i="70"/>
  <c r="L580" i="70"/>
  <c r="L581" i="70"/>
  <c r="L582" i="70"/>
  <c r="L583" i="70"/>
  <c r="L584" i="70"/>
  <c r="L585" i="70"/>
  <c r="L586" i="70"/>
  <c r="L587" i="70"/>
  <c r="L588" i="70"/>
  <c r="L589" i="70"/>
  <c r="L590" i="70"/>
  <c r="L591" i="70"/>
  <c r="L592" i="70"/>
  <c r="L593" i="70"/>
  <c r="L594" i="70"/>
  <c r="L595" i="70"/>
  <c r="L596" i="70"/>
  <c r="L597" i="70"/>
  <c r="L598" i="70"/>
  <c r="L599" i="70"/>
  <c r="L600" i="70"/>
  <c r="L601" i="70"/>
  <c r="L602" i="70"/>
  <c r="L603" i="70"/>
  <c r="L604" i="70"/>
  <c r="L605" i="70"/>
  <c r="L606" i="70"/>
  <c r="L607" i="70"/>
  <c r="L608" i="70"/>
  <c r="L609" i="70"/>
  <c r="L610" i="70"/>
  <c r="L611" i="70"/>
  <c r="L612" i="70"/>
  <c r="L613" i="70"/>
  <c r="L614" i="70"/>
  <c r="L615" i="70"/>
  <c r="L616" i="70"/>
  <c r="L617" i="70"/>
  <c r="L618" i="70"/>
  <c r="L619" i="70"/>
  <c r="L620" i="70"/>
  <c r="L621" i="70"/>
  <c r="L622" i="70"/>
  <c r="L623" i="70"/>
  <c r="L624" i="70"/>
  <c r="L625" i="70"/>
  <c r="L626" i="70"/>
  <c r="L627" i="70"/>
  <c r="L628" i="70"/>
  <c r="L629" i="70"/>
  <c r="L630" i="70"/>
  <c r="L631" i="70"/>
  <c r="L632" i="70"/>
  <c r="L633" i="70"/>
  <c r="L634" i="70"/>
  <c r="L635" i="70"/>
  <c r="L636" i="70"/>
  <c r="L637" i="70"/>
  <c r="L638" i="70"/>
  <c r="L639" i="70"/>
  <c r="L640" i="70"/>
  <c r="L641" i="70"/>
  <c r="L642" i="70"/>
  <c r="L643" i="70"/>
  <c r="L644" i="70"/>
  <c r="L645" i="70"/>
  <c r="L646" i="70"/>
  <c r="L647" i="70"/>
  <c r="L648" i="70"/>
  <c r="L649" i="70"/>
  <c r="L650" i="70"/>
  <c r="L651" i="70"/>
  <c r="L652" i="70"/>
  <c r="L653" i="70"/>
  <c r="L654" i="70"/>
  <c r="L655" i="70"/>
  <c r="L656" i="70"/>
  <c r="L657" i="70"/>
  <c r="L658" i="70"/>
  <c r="L659" i="70"/>
  <c r="L660" i="70"/>
  <c r="L661" i="70"/>
  <c r="L662" i="70"/>
  <c r="L663" i="70"/>
  <c r="L664" i="70"/>
  <c r="L665" i="70"/>
  <c r="L666" i="70"/>
  <c r="L667" i="70"/>
  <c r="L668" i="70"/>
  <c r="L669" i="70"/>
  <c r="L670" i="70"/>
  <c r="L671" i="70"/>
  <c r="L672" i="70"/>
  <c r="L673" i="70"/>
  <c r="L674" i="70"/>
  <c r="L675" i="70"/>
  <c r="L676" i="70"/>
  <c r="L677" i="70"/>
  <c r="L678" i="70"/>
  <c r="L679" i="70"/>
  <c r="L680" i="70"/>
  <c r="L681" i="70"/>
  <c r="L682" i="70"/>
  <c r="L683" i="70"/>
  <c r="L684" i="70"/>
  <c r="L685" i="70"/>
  <c r="L686" i="70"/>
  <c r="L687" i="70"/>
  <c r="L688" i="70"/>
  <c r="L689" i="70"/>
  <c r="L690" i="70"/>
  <c r="L691" i="70"/>
  <c r="L692" i="70"/>
  <c r="L693" i="70"/>
  <c r="L694" i="70"/>
  <c r="L695" i="70"/>
  <c r="L696" i="70"/>
  <c r="L697" i="70"/>
  <c r="L698" i="70"/>
  <c r="L699" i="70"/>
  <c r="L700" i="70"/>
  <c r="K1" i="70"/>
  <c r="K2" i="70"/>
  <c r="K3" i="70"/>
  <c r="K4" i="70"/>
  <c r="K5" i="70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1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7" i="70"/>
  <c r="K88" i="70"/>
  <c r="K89" i="70"/>
  <c r="K90" i="70"/>
  <c r="K91" i="70"/>
  <c r="K92" i="70"/>
  <c r="K93" i="70"/>
  <c r="K94" i="70"/>
  <c r="K95" i="70"/>
  <c r="K96" i="70"/>
  <c r="K97" i="70"/>
  <c r="K98" i="70"/>
  <c r="K99" i="70"/>
  <c r="K100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39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7" i="70"/>
  <c r="K178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K272" i="70"/>
  <c r="K273" i="70"/>
  <c r="K274" i="70"/>
  <c r="K275" i="70"/>
  <c r="K276" i="70"/>
  <c r="K277" i="70"/>
  <c r="K278" i="70"/>
  <c r="K279" i="70"/>
  <c r="K280" i="70"/>
  <c r="K281" i="70"/>
  <c r="K282" i="70"/>
  <c r="K283" i="70"/>
  <c r="K284" i="70"/>
  <c r="K285" i="70"/>
  <c r="K286" i="70"/>
  <c r="K287" i="70"/>
  <c r="K288" i="70"/>
  <c r="K289" i="70"/>
  <c r="K290" i="70"/>
  <c r="K291" i="70"/>
  <c r="K292" i="70"/>
  <c r="K293" i="70"/>
  <c r="K294" i="70"/>
  <c r="K295" i="70"/>
  <c r="K296" i="70"/>
  <c r="K297" i="70"/>
  <c r="K298" i="70"/>
  <c r="K299" i="70"/>
  <c r="K300" i="70"/>
  <c r="K301" i="70"/>
  <c r="K302" i="70"/>
  <c r="K303" i="70"/>
  <c r="K304" i="70"/>
  <c r="K305" i="70"/>
  <c r="K306" i="70"/>
  <c r="K307" i="70"/>
  <c r="K308" i="70"/>
  <c r="K309" i="70"/>
  <c r="K310" i="70"/>
  <c r="K311" i="70"/>
  <c r="K312" i="70"/>
  <c r="K313" i="70"/>
  <c r="K314" i="70"/>
  <c r="K315" i="70"/>
  <c r="K316" i="70"/>
  <c r="K317" i="70"/>
  <c r="K318" i="70"/>
  <c r="K319" i="70"/>
  <c r="K320" i="70"/>
  <c r="K321" i="70"/>
  <c r="K322" i="70"/>
  <c r="K323" i="70"/>
  <c r="K324" i="70"/>
  <c r="K325" i="70"/>
  <c r="K326" i="70"/>
  <c r="K327" i="70"/>
  <c r="K328" i="70"/>
  <c r="K329" i="70"/>
  <c r="K330" i="70"/>
  <c r="K331" i="70"/>
  <c r="K332" i="70"/>
  <c r="K333" i="70"/>
  <c r="K334" i="70"/>
  <c r="K335" i="70"/>
  <c r="K336" i="70"/>
  <c r="K337" i="70"/>
  <c r="K338" i="70"/>
  <c r="K339" i="70"/>
  <c r="K340" i="70"/>
  <c r="K341" i="70"/>
  <c r="K342" i="70"/>
  <c r="K343" i="70"/>
  <c r="K344" i="70"/>
  <c r="K345" i="70"/>
  <c r="K346" i="70"/>
  <c r="K347" i="70"/>
  <c r="K348" i="70"/>
  <c r="K349" i="70"/>
  <c r="K350" i="70"/>
  <c r="K351" i="70"/>
  <c r="K352" i="70"/>
  <c r="K353" i="70"/>
  <c r="K354" i="70"/>
  <c r="K355" i="70"/>
  <c r="K356" i="70"/>
  <c r="K357" i="70"/>
  <c r="K358" i="70"/>
  <c r="K359" i="70"/>
  <c r="K360" i="70"/>
  <c r="K361" i="70"/>
  <c r="K362" i="70"/>
  <c r="K363" i="70"/>
  <c r="K364" i="70"/>
  <c r="K365" i="70"/>
  <c r="K366" i="70"/>
  <c r="K367" i="70"/>
  <c r="K368" i="70"/>
  <c r="K369" i="70"/>
  <c r="K370" i="70"/>
  <c r="K371" i="70"/>
  <c r="K372" i="70"/>
  <c r="K373" i="70"/>
  <c r="K374" i="70"/>
  <c r="K375" i="70"/>
  <c r="K376" i="70"/>
  <c r="K377" i="70"/>
  <c r="K378" i="70"/>
  <c r="K379" i="70"/>
  <c r="K380" i="70"/>
  <c r="K381" i="70"/>
  <c r="K382" i="70"/>
  <c r="K383" i="70"/>
  <c r="K384" i="70"/>
  <c r="K385" i="70"/>
  <c r="K386" i="70"/>
  <c r="K387" i="70"/>
  <c r="K388" i="70"/>
  <c r="K389" i="70"/>
  <c r="K390" i="70"/>
  <c r="K391" i="70"/>
  <c r="K392" i="70"/>
  <c r="K393" i="70"/>
  <c r="K394" i="70"/>
  <c r="K395" i="70"/>
  <c r="K396" i="70"/>
  <c r="K397" i="70"/>
  <c r="K398" i="70"/>
  <c r="K399" i="70"/>
  <c r="K400" i="70"/>
  <c r="K401" i="70"/>
  <c r="K402" i="70"/>
  <c r="K403" i="70"/>
  <c r="K404" i="70"/>
  <c r="K405" i="70"/>
  <c r="K406" i="70"/>
  <c r="K407" i="70"/>
  <c r="K408" i="70"/>
  <c r="K409" i="70"/>
  <c r="K410" i="70"/>
  <c r="K411" i="70"/>
  <c r="K412" i="70"/>
  <c r="K413" i="70"/>
  <c r="K414" i="70"/>
  <c r="K415" i="70"/>
  <c r="K416" i="70"/>
  <c r="K417" i="70"/>
  <c r="K418" i="70"/>
  <c r="K419" i="70"/>
  <c r="K420" i="70"/>
  <c r="K421" i="70"/>
  <c r="K422" i="70"/>
  <c r="K423" i="70"/>
  <c r="K424" i="70"/>
  <c r="K425" i="70"/>
  <c r="K426" i="70"/>
  <c r="K427" i="70"/>
  <c r="K428" i="70"/>
  <c r="K429" i="70"/>
  <c r="K430" i="70"/>
  <c r="K431" i="70"/>
  <c r="K432" i="70"/>
  <c r="K433" i="70"/>
  <c r="K434" i="70"/>
  <c r="K435" i="70"/>
  <c r="K436" i="70"/>
  <c r="K437" i="70"/>
  <c r="K438" i="70"/>
  <c r="K439" i="70"/>
  <c r="K440" i="70"/>
  <c r="K441" i="70"/>
  <c r="K442" i="70"/>
  <c r="K443" i="70"/>
  <c r="K444" i="70"/>
  <c r="K445" i="70"/>
  <c r="K446" i="70"/>
  <c r="K447" i="70"/>
  <c r="K448" i="70"/>
  <c r="K449" i="70"/>
  <c r="K450" i="70"/>
  <c r="K451" i="70"/>
  <c r="K452" i="70"/>
  <c r="K453" i="70"/>
  <c r="K454" i="70"/>
  <c r="K455" i="70"/>
  <c r="K456" i="70"/>
  <c r="K457" i="70"/>
  <c r="K458" i="70"/>
  <c r="K459" i="70"/>
  <c r="K460" i="70"/>
  <c r="K461" i="70"/>
  <c r="K462" i="70"/>
  <c r="K463" i="70"/>
  <c r="K464" i="70"/>
  <c r="K465" i="70"/>
  <c r="K466" i="70"/>
  <c r="K467" i="70"/>
  <c r="K468" i="70"/>
  <c r="K469" i="70"/>
  <c r="K470" i="70"/>
  <c r="K471" i="70"/>
  <c r="K472" i="70"/>
  <c r="K473" i="70"/>
  <c r="K474" i="70"/>
  <c r="K475" i="70"/>
  <c r="K476" i="70"/>
  <c r="K477" i="70"/>
  <c r="K478" i="70"/>
  <c r="K479" i="70"/>
  <c r="K480" i="70"/>
  <c r="K481" i="70"/>
  <c r="K482" i="70"/>
  <c r="K483" i="70"/>
  <c r="K484" i="70"/>
  <c r="K485" i="70"/>
  <c r="K486" i="70"/>
  <c r="K487" i="70"/>
  <c r="K488" i="70"/>
  <c r="K489" i="70"/>
  <c r="K490" i="70"/>
  <c r="K491" i="70"/>
  <c r="K492" i="70"/>
  <c r="K493" i="70"/>
  <c r="K494" i="70"/>
  <c r="K495" i="70"/>
  <c r="K496" i="70"/>
  <c r="K497" i="70"/>
  <c r="K498" i="70"/>
  <c r="K499" i="70"/>
  <c r="K500" i="70"/>
  <c r="K501" i="70"/>
  <c r="K502" i="70"/>
  <c r="K503" i="70"/>
  <c r="K504" i="70"/>
  <c r="K505" i="70"/>
  <c r="K506" i="70"/>
  <c r="K507" i="70"/>
  <c r="K508" i="70"/>
  <c r="K509" i="70"/>
  <c r="K510" i="70"/>
  <c r="K511" i="70"/>
  <c r="K512" i="70"/>
  <c r="K513" i="70"/>
  <c r="K514" i="70"/>
  <c r="K515" i="70"/>
  <c r="K516" i="70"/>
  <c r="K517" i="70"/>
  <c r="K518" i="70"/>
  <c r="K519" i="70"/>
  <c r="K520" i="70"/>
  <c r="K521" i="70"/>
  <c r="K522" i="70"/>
  <c r="K523" i="70"/>
  <c r="K524" i="70"/>
  <c r="K525" i="70"/>
  <c r="K526" i="70"/>
  <c r="K527" i="70"/>
  <c r="K528" i="70"/>
  <c r="K529" i="70"/>
  <c r="K530" i="70"/>
  <c r="K531" i="70"/>
  <c r="K532" i="70"/>
  <c r="K533" i="70"/>
  <c r="K534" i="70"/>
  <c r="K535" i="70"/>
  <c r="K536" i="70"/>
  <c r="K537" i="70"/>
  <c r="K538" i="70"/>
  <c r="K539" i="70"/>
  <c r="K540" i="70"/>
  <c r="K541" i="70"/>
  <c r="K542" i="70"/>
  <c r="K543" i="70"/>
  <c r="K544" i="70"/>
  <c r="K545" i="70"/>
  <c r="K546" i="70"/>
  <c r="K547" i="70"/>
  <c r="K548" i="70"/>
  <c r="K549" i="70"/>
  <c r="K550" i="70"/>
  <c r="K551" i="70"/>
  <c r="K552" i="70"/>
  <c r="K553" i="70"/>
  <c r="K554" i="70"/>
  <c r="K555" i="70"/>
  <c r="K556" i="70"/>
  <c r="K557" i="70"/>
  <c r="K558" i="70"/>
  <c r="K559" i="70"/>
  <c r="K560" i="70"/>
  <c r="K561" i="70"/>
  <c r="K562" i="70"/>
  <c r="K563" i="70"/>
  <c r="K564" i="70"/>
  <c r="K565" i="70"/>
  <c r="K566" i="70"/>
  <c r="K567" i="70"/>
  <c r="K568" i="70"/>
  <c r="K569" i="70"/>
  <c r="K570" i="70"/>
  <c r="K571" i="70"/>
  <c r="K572" i="70"/>
  <c r="K573" i="70"/>
  <c r="K574" i="70"/>
  <c r="K575" i="70"/>
  <c r="K576" i="70"/>
  <c r="K577" i="70"/>
  <c r="K578" i="70"/>
  <c r="K579" i="70"/>
  <c r="K580" i="70"/>
  <c r="K581" i="70"/>
  <c r="K582" i="70"/>
  <c r="K583" i="70"/>
  <c r="K584" i="70"/>
  <c r="K585" i="70"/>
  <c r="K586" i="70"/>
  <c r="K587" i="70"/>
  <c r="K588" i="70"/>
  <c r="K589" i="70"/>
  <c r="K590" i="70"/>
  <c r="K591" i="70"/>
  <c r="K592" i="70"/>
  <c r="K593" i="70"/>
  <c r="K594" i="70"/>
  <c r="K595" i="70"/>
  <c r="K596" i="70"/>
  <c r="K597" i="70"/>
  <c r="K598" i="70"/>
  <c r="K599" i="70"/>
  <c r="K600" i="70"/>
  <c r="K601" i="70"/>
  <c r="K602" i="70"/>
  <c r="K603" i="70"/>
  <c r="K604" i="70"/>
  <c r="K605" i="70"/>
  <c r="K606" i="70"/>
  <c r="K607" i="70"/>
  <c r="K608" i="70"/>
  <c r="K609" i="70"/>
  <c r="K610" i="70"/>
  <c r="K611" i="70"/>
  <c r="K612" i="70"/>
  <c r="K613" i="70"/>
  <c r="K614" i="70"/>
  <c r="K615" i="70"/>
  <c r="K616" i="70"/>
  <c r="K617" i="70"/>
  <c r="K618" i="70"/>
  <c r="K619" i="70"/>
  <c r="K620" i="70"/>
  <c r="K621" i="70"/>
  <c r="K622" i="70"/>
  <c r="K623" i="70"/>
  <c r="K624" i="70"/>
  <c r="K625" i="70"/>
  <c r="K626" i="70"/>
  <c r="K627" i="70"/>
  <c r="K628" i="70"/>
  <c r="K629" i="70"/>
  <c r="K630" i="70"/>
  <c r="K631" i="70"/>
  <c r="K632" i="70"/>
  <c r="K633" i="70"/>
  <c r="K634" i="70"/>
  <c r="K635" i="70"/>
  <c r="K636" i="70"/>
  <c r="K637" i="70"/>
  <c r="K638" i="70"/>
  <c r="K639" i="70"/>
  <c r="K640" i="70"/>
  <c r="K641" i="70"/>
  <c r="K642" i="70"/>
  <c r="K643" i="70"/>
  <c r="K644" i="70"/>
  <c r="K645" i="70"/>
  <c r="K646" i="70"/>
  <c r="K647" i="70"/>
  <c r="K648" i="70"/>
  <c r="K649" i="70"/>
  <c r="K650" i="70"/>
  <c r="K651" i="70"/>
  <c r="K652" i="70"/>
  <c r="K653" i="70"/>
  <c r="K654" i="70"/>
  <c r="K655" i="70"/>
  <c r="K656" i="70"/>
  <c r="K657" i="70"/>
  <c r="K658" i="70"/>
  <c r="K659" i="70"/>
  <c r="K660" i="70"/>
  <c r="K661" i="70"/>
  <c r="K662" i="70"/>
  <c r="K663" i="70"/>
  <c r="K664" i="70"/>
  <c r="K665" i="70"/>
  <c r="K666" i="70"/>
  <c r="K667" i="70"/>
  <c r="K668" i="70"/>
  <c r="K669" i="70"/>
  <c r="K670" i="70"/>
  <c r="K671" i="70"/>
  <c r="K672" i="70"/>
  <c r="K673" i="70"/>
  <c r="K674" i="70"/>
  <c r="K675" i="70"/>
  <c r="K676" i="70"/>
  <c r="K677" i="70"/>
  <c r="K678" i="70"/>
  <c r="K679" i="70"/>
  <c r="K680" i="70"/>
  <c r="K681" i="70"/>
  <c r="K682" i="70"/>
  <c r="K683" i="70"/>
  <c r="K684" i="70"/>
  <c r="K685" i="70"/>
  <c r="K686" i="70"/>
  <c r="K687" i="70"/>
  <c r="K688" i="70"/>
  <c r="K689" i="70"/>
  <c r="K690" i="70"/>
  <c r="K691" i="70"/>
  <c r="K692" i="70"/>
  <c r="K693" i="70"/>
  <c r="K694" i="70"/>
  <c r="K695" i="70"/>
  <c r="K696" i="70"/>
  <c r="K697" i="70"/>
  <c r="K698" i="70"/>
  <c r="K699" i="70"/>
  <c r="K700" i="70"/>
  <c r="J1" i="70"/>
  <c r="J2" i="70"/>
  <c r="J3" i="70"/>
  <c r="J4" i="70"/>
  <c r="J5" i="70"/>
  <c r="J6" i="70"/>
  <c r="J7" i="70"/>
  <c r="J8" i="70"/>
  <c r="J9" i="70"/>
  <c r="J10" i="70"/>
  <c r="J11" i="70"/>
  <c r="J12" i="70"/>
  <c r="J13" i="70"/>
  <c r="J14" i="70"/>
  <c r="J15" i="70"/>
  <c r="J16" i="70"/>
  <c r="J17" i="70"/>
  <c r="J18" i="70"/>
  <c r="J19" i="70"/>
  <c r="J20" i="70"/>
  <c r="J21" i="70"/>
  <c r="J22" i="70"/>
  <c r="J23" i="70"/>
  <c r="J24" i="70"/>
  <c r="J25" i="70"/>
  <c r="J26" i="70"/>
  <c r="J27" i="70"/>
  <c r="J28" i="70"/>
  <c r="J29" i="70"/>
  <c r="J30" i="70"/>
  <c r="J31" i="70"/>
  <c r="J32" i="70"/>
  <c r="J33" i="70"/>
  <c r="J34" i="70"/>
  <c r="J35" i="70"/>
  <c r="J36" i="70"/>
  <c r="J37" i="70"/>
  <c r="J38" i="70"/>
  <c r="J39" i="70"/>
  <c r="J40" i="70"/>
  <c r="J41" i="70"/>
  <c r="J42" i="70"/>
  <c r="J43" i="70"/>
  <c r="J44" i="70"/>
  <c r="J45" i="70"/>
  <c r="J46" i="70"/>
  <c r="J47" i="70"/>
  <c r="J48" i="70"/>
  <c r="J49" i="70"/>
  <c r="J50" i="70"/>
  <c r="J51" i="70"/>
  <c r="J52" i="70"/>
  <c r="J53" i="70"/>
  <c r="J54" i="70"/>
  <c r="J55" i="70"/>
  <c r="J56" i="70"/>
  <c r="J57" i="70"/>
  <c r="J58" i="70"/>
  <c r="J59" i="70"/>
  <c r="J60" i="70"/>
  <c r="J61" i="70"/>
  <c r="J62" i="70"/>
  <c r="J63" i="70"/>
  <c r="J64" i="70"/>
  <c r="J65" i="70"/>
  <c r="J66" i="70"/>
  <c r="J67" i="70"/>
  <c r="J68" i="70"/>
  <c r="J69" i="70"/>
  <c r="J70" i="70"/>
  <c r="J71" i="70"/>
  <c r="J72" i="70"/>
  <c r="J73" i="70"/>
  <c r="J74" i="70"/>
  <c r="J75" i="70"/>
  <c r="J76" i="70"/>
  <c r="J77" i="70"/>
  <c r="J78" i="70"/>
  <c r="J79" i="70"/>
  <c r="J80" i="70"/>
  <c r="J81" i="70"/>
  <c r="J82" i="70"/>
  <c r="J83" i="70"/>
  <c r="J84" i="70"/>
  <c r="J85" i="70"/>
  <c r="J86" i="70"/>
  <c r="J87" i="70"/>
  <c r="J88" i="70"/>
  <c r="J89" i="70"/>
  <c r="J90" i="70"/>
  <c r="J91" i="70"/>
  <c r="J92" i="70"/>
  <c r="J93" i="70"/>
  <c r="J94" i="70"/>
  <c r="J95" i="70"/>
  <c r="J96" i="70"/>
  <c r="J97" i="70"/>
  <c r="J98" i="70"/>
  <c r="J99" i="70"/>
  <c r="J100" i="70"/>
  <c r="J101" i="70"/>
  <c r="J102" i="70"/>
  <c r="J103" i="70"/>
  <c r="J104" i="70"/>
  <c r="J105" i="70"/>
  <c r="J106" i="70"/>
  <c r="J107" i="70"/>
  <c r="J108" i="70"/>
  <c r="J109" i="70"/>
  <c r="J110" i="70"/>
  <c r="J111" i="70"/>
  <c r="J112" i="70"/>
  <c r="J113" i="70"/>
  <c r="J114" i="70"/>
  <c r="J115" i="70"/>
  <c r="J116" i="70"/>
  <c r="J117" i="70"/>
  <c r="J118" i="70"/>
  <c r="J119" i="70"/>
  <c r="J120" i="70"/>
  <c r="J121" i="70"/>
  <c r="J122" i="70"/>
  <c r="J123" i="70"/>
  <c r="J124" i="70"/>
  <c r="J125" i="70"/>
  <c r="J126" i="70"/>
  <c r="J127" i="70"/>
  <c r="J128" i="70"/>
  <c r="J129" i="70"/>
  <c r="J130" i="70"/>
  <c r="J131" i="70"/>
  <c r="J132" i="70"/>
  <c r="J133" i="70"/>
  <c r="J134" i="70"/>
  <c r="J135" i="70"/>
  <c r="J136" i="70"/>
  <c r="J137" i="70"/>
  <c r="J138" i="70"/>
  <c r="J139" i="70"/>
  <c r="J140" i="70"/>
  <c r="J141" i="70"/>
  <c r="J142" i="70"/>
  <c r="J143" i="70"/>
  <c r="J144" i="70"/>
  <c r="J145" i="70"/>
  <c r="J146" i="70"/>
  <c r="J147" i="70"/>
  <c r="J148" i="70"/>
  <c r="J149" i="70"/>
  <c r="J150" i="70"/>
  <c r="J151" i="70"/>
  <c r="J152" i="70"/>
  <c r="J153" i="70"/>
  <c r="J154" i="70"/>
  <c r="J155" i="70"/>
  <c r="J156" i="70"/>
  <c r="J157" i="70"/>
  <c r="J158" i="70"/>
  <c r="J159" i="70"/>
  <c r="J160" i="70"/>
  <c r="J161" i="70"/>
  <c r="J162" i="70"/>
  <c r="J163" i="70"/>
  <c r="J164" i="70"/>
  <c r="J165" i="70"/>
  <c r="J166" i="70"/>
  <c r="J167" i="70"/>
  <c r="J168" i="70"/>
  <c r="J169" i="70"/>
  <c r="J170" i="70"/>
  <c r="J171" i="70"/>
  <c r="J172" i="70"/>
  <c r="J173" i="70"/>
  <c r="J174" i="70"/>
  <c r="J175" i="70"/>
  <c r="J176" i="70"/>
  <c r="J177" i="70"/>
  <c r="J178" i="70"/>
  <c r="J179" i="70"/>
  <c r="J180" i="70"/>
  <c r="J181" i="70"/>
  <c r="J182" i="70"/>
  <c r="J183" i="70"/>
  <c r="J184" i="70"/>
  <c r="J185" i="70"/>
  <c r="J186" i="70"/>
  <c r="J187" i="70"/>
  <c r="J188" i="70"/>
  <c r="J189" i="70"/>
  <c r="J190" i="70"/>
  <c r="J191" i="70"/>
  <c r="J192" i="70"/>
  <c r="J193" i="70"/>
  <c r="J194" i="70"/>
  <c r="J195" i="70"/>
  <c r="J196" i="70"/>
  <c r="J197" i="70"/>
  <c r="J198" i="70"/>
  <c r="J199" i="70"/>
  <c r="J200" i="70"/>
  <c r="J201" i="70"/>
  <c r="J202" i="70"/>
  <c r="J203" i="70"/>
  <c r="J204" i="70"/>
  <c r="J205" i="70"/>
  <c r="J206" i="70"/>
  <c r="J207" i="70"/>
  <c r="J208" i="70"/>
  <c r="J209" i="70"/>
  <c r="J210" i="70"/>
  <c r="J211" i="70"/>
  <c r="J212" i="70"/>
  <c r="J213" i="70"/>
  <c r="J214" i="70"/>
  <c r="J215" i="70"/>
  <c r="J216" i="70"/>
  <c r="J217" i="70"/>
  <c r="J218" i="70"/>
  <c r="J219" i="70"/>
  <c r="J220" i="70"/>
  <c r="J221" i="70"/>
  <c r="J222" i="70"/>
  <c r="J223" i="70"/>
  <c r="J224" i="70"/>
  <c r="J225" i="70"/>
  <c r="J226" i="70"/>
  <c r="J227" i="70"/>
  <c r="J228" i="70"/>
  <c r="J229" i="70"/>
  <c r="J230" i="70"/>
  <c r="J231" i="70"/>
  <c r="J232" i="70"/>
  <c r="J233" i="70"/>
  <c r="J234" i="70"/>
  <c r="J235" i="70"/>
  <c r="J236" i="70"/>
  <c r="J237" i="70"/>
  <c r="J238" i="70"/>
  <c r="J239" i="70"/>
  <c r="J240" i="70"/>
  <c r="J241" i="70"/>
  <c r="J242" i="70"/>
  <c r="J243" i="70"/>
  <c r="J244" i="70"/>
  <c r="J245" i="70"/>
  <c r="J246" i="70"/>
  <c r="J247" i="70"/>
  <c r="J248" i="70"/>
  <c r="J249" i="70"/>
  <c r="J250" i="70"/>
  <c r="J251" i="70"/>
  <c r="J252" i="70"/>
  <c r="J253" i="70"/>
  <c r="J254" i="70"/>
  <c r="J255" i="70"/>
  <c r="J256" i="70"/>
  <c r="J257" i="70"/>
  <c r="J258" i="70"/>
  <c r="J259" i="70"/>
  <c r="J260" i="70"/>
  <c r="J261" i="70"/>
  <c r="J262" i="70"/>
  <c r="J263" i="70"/>
  <c r="J264" i="70"/>
  <c r="J265" i="70"/>
  <c r="J266" i="70"/>
  <c r="J267" i="70"/>
  <c r="J268" i="70"/>
  <c r="J269" i="70"/>
  <c r="J270" i="70"/>
  <c r="J271" i="70"/>
  <c r="J272" i="70"/>
  <c r="J273" i="70"/>
  <c r="J274" i="70"/>
  <c r="J275" i="70"/>
  <c r="J276" i="70"/>
  <c r="J277" i="70"/>
  <c r="J278" i="70"/>
  <c r="J279" i="70"/>
  <c r="J280" i="70"/>
  <c r="J281" i="70"/>
  <c r="J282" i="70"/>
  <c r="J283" i="70"/>
  <c r="J284" i="70"/>
  <c r="J285" i="70"/>
  <c r="J286" i="70"/>
  <c r="J287" i="70"/>
  <c r="J288" i="70"/>
  <c r="J289" i="70"/>
  <c r="J290" i="70"/>
  <c r="J291" i="70"/>
  <c r="J292" i="70"/>
  <c r="J293" i="70"/>
  <c r="J294" i="70"/>
  <c r="J295" i="70"/>
  <c r="J296" i="70"/>
  <c r="J297" i="70"/>
  <c r="J298" i="70"/>
  <c r="J299" i="70"/>
  <c r="J300" i="70"/>
  <c r="J301" i="70"/>
  <c r="J302" i="70"/>
  <c r="J303" i="70"/>
  <c r="J304" i="70"/>
  <c r="J305" i="70"/>
  <c r="J306" i="70"/>
  <c r="J307" i="70"/>
  <c r="J308" i="70"/>
  <c r="J309" i="70"/>
  <c r="J310" i="70"/>
  <c r="J311" i="70"/>
  <c r="J312" i="70"/>
  <c r="J313" i="70"/>
  <c r="J314" i="70"/>
  <c r="J315" i="70"/>
  <c r="J316" i="70"/>
  <c r="J317" i="70"/>
  <c r="J318" i="70"/>
  <c r="J319" i="70"/>
  <c r="J320" i="70"/>
  <c r="J321" i="70"/>
  <c r="J322" i="70"/>
  <c r="J323" i="70"/>
  <c r="J324" i="70"/>
  <c r="J325" i="70"/>
  <c r="J326" i="70"/>
  <c r="J327" i="70"/>
  <c r="J328" i="70"/>
  <c r="J329" i="70"/>
  <c r="J330" i="70"/>
  <c r="J331" i="70"/>
  <c r="J332" i="70"/>
  <c r="J333" i="70"/>
  <c r="J334" i="70"/>
  <c r="J335" i="70"/>
  <c r="J336" i="70"/>
  <c r="J337" i="70"/>
  <c r="J338" i="70"/>
  <c r="J339" i="70"/>
  <c r="J340" i="70"/>
  <c r="J341" i="70"/>
  <c r="J342" i="70"/>
  <c r="J343" i="70"/>
  <c r="J344" i="70"/>
  <c r="J345" i="70"/>
  <c r="J346" i="70"/>
  <c r="J347" i="70"/>
  <c r="J348" i="70"/>
  <c r="J349" i="70"/>
  <c r="J350" i="70"/>
  <c r="J351" i="70"/>
  <c r="J352" i="70"/>
  <c r="J353" i="70"/>
  <c r="J354" i="70"/>
  <c r="J355" i="70"/>
  <c r="J356" i="70"/>
  <c r="J357" i="70"/>
  <c r="J358" i="70"/>
  <c r="J359" i="70"/>
  <c r="J360" i="70"/>
  <c r="J361" i="70"/>
  <c r="J362" i="70"/>
  <c r="J363" i="70"/>
  <c r="J364" i="70"/>
  <c r="J365" i="70"/>
  <c r="J366" i="70"/>
  <c r="J367" i="70"/>
  <c r="J368" i="70"/>
  <c r="J369" i="70"/>
  <c r="J370" i="70"/>
  <c r="J371" i="70"/>
  <c r="J372" i="70"/>
  <c r="J373" i="70"/>
  <c r="J374" i="70"/>
  <c r="J375" i="70"/>
  <c r="J376" i="70"/>
  <c r="J377" i="70"/>
  <c r="J378" i="70"/>
  <c r="J379" i="70"/>
  <c r="J380" i="70"/>
  <c r="J381" i="70"/>
  <c r="J382" i="70"/>
  <c r="J383" i="70"/>
  <c r="J384" i="70"/>
  <c r="J385" i="70"/>
  <c r="J386" i="70"/>
  <c r="J387" i="70"/>
  <c r="J388" i="70"/>
  <c r="J389" i="70"/>
  <c r="J390" i="70"/>
  <c r="J391" i="70"/>
  <c r="J392" i="70"/>
  <c r="J393" i="70"/>
  <c r="J394" i="70"/>
  <c r="J395" i="70"/>
  <c r="J396" i="70"/>
  <c r="J397" i="70"/>
  <c r="J398" i="70"/>
  <c r="J399" i="70"/>
  <c r="J400" i="70"/>
  <c r="J401" i="70"/>
  <c r="J402" i="70"/>
  <c r="J403" i="70"/>
  <c r="J404" i="70"/>
  <c r="J405" i="70"/>
  <c r="J406" i="70"/>
  <c r="J407" i="70"/>
  <c r="J408" i="70"/>
  <c r="J409" i="70"/>
  <c r="J410" i="70"/>
  <c r="J411" i="70"/>
  <c r="J412" i="70"/>
  <c r="J413" i="70"/>
  <c r="J414" i="70"/>
  <c r="J415" i="70"/>
  <c r="J416" i="70"/>
  <c r="J417" i="70"/>
  <c r="J418" i="70"/>
  <c r="J419" i="70"/>
  <c r="J420" i="70"/>
  <c r="J421" i="70"/>
  <c r="J422" i="70"/>
  <c r="J423" i="70"/>
  <c r="J424" i="70"/>
  <c r="J425" i="70"/>
  <c r="J426" i="70"/>
  <c r="J427" i="70"/>
  <c r="J428" i="70"/>
  <c r="J429" i="70"/>
  <c r="J430" i="70"/>
  <c r="J431" i="70"/>
  <c r="J432" i="70"/>
  <c r="J433" i="70"/>
  <c r="J434" i="70"/>
  <c r="J435" i="70"/>
  <c r="J436" i="70"/>
  <c r="J437" i="70"/>
  <c r="J438" i="70"/>
  <c r="J439" i="70"/>
  <c r="J440" i="70"/>
  <c r="J441" i="70"/>
  <c r="J442" i="70"/>
  <c r="J443" i="70"/>
  <c r="J444" i="70"/>
  <c r="J445" i="70"/>
  <c r="J446" i="70"/>
  <c r="J447" i="70"/>
  <c r="J448" i="70"/>
  <c r="J449" i="70"/>
  <c r="J450" i="70"/>
  <c r="J451" i="70"/>
  <c r="J452" i="70"/>
  <c r="J453" i="70"/>
  <c r="J454" i="70"/>
  <c r="J455" i="70"/>
  <c r="J456" i="70"/>
  <c r="J457" i="70"/>
  <c r="J458" i="70"/>
  <c r="J459" i="70"/>
  <c r="J460" i="70"/>
  <c r="J461" i="70"/>
  <c r="J462" i="70"/>
  <c r="J463" i="70"/>
  <c r="J464" i="70"/>
  <c r="J465" i="70"/>
  <c r="J466" i="70"/>
  <c r="J467" i="70"/>
  <c r="J468" i="70"/>
  <c r="J469" i="70"/>
  <c r="J470" i="70"/>
  <c r="J471" i="70"/>
  <c r="J472" i="70"/>
  <c r="J473" i="70"/>
  <c r="J474" i="70"/>
  <c r="J475" i="70"/>
  <c r="J476" i="70"/>
  <c r="J477" i="70"/>
  <c r="J478" i="70"/>
  <c r="J479" i="70"/>
  <c r="J480" i="70"/>
  <c r="J481" i="70"/>
  <c r="J482" i="70"/>
  <c r="J483" i="70"/>
  <c r="J484" i="70"/>
  <c r="J485" i="70"/>
  <c r="J486" i="70"/>
  <c r="J487" i="70"/>
  <c r="J488" i="70"/>
  <c r="J489" i="70"/>
  <c r="J490" i="70"/>
  <c r="J491" i="70"/>
  <c r="J492" i="70"/>
  <c r="J493" i="70"/>
  <c r="J494" i="70"/>
  <c r="J495" i="70"/>
  <c r="J496" i="70"/>
  <c r="J497" i="70"/>
  <c r="J498" i="70"/>
  <c r="J499" i="70"/>
  <c r="J500" i="70"/>
  <c r="J501" i="70"/>
  <c r="J502" i="70"/>
  <c r="J503" i="70"/>
  <c r="J504" i="70"/>
  <c r="J505" i="70"/>
  <c r="J506" i="70"/>
  <c r="J507" i="70"/>
  <c r="J508" i="70"/>
  <c r="J509" i="70"/>
  <c r="J510" i="70"/>
  <c r="J511" i="70"/>
  <c r="J512" i="70"/>
  <c r="J513" i="70"/>
  <c r="J514" i="70"/>
  <c r="J515" i="70"/>
  <c r="J516" i="70"/>
  <c r="J517" i="70"/>
  <c r="J518" i="70"/>
  <c r="J519" i="70"/>
  <c r="J520" i="70"/>
  <c r="J521" i="70"/>
  <c r="J522" i="70"/>
  <c r="J523" i="70"/>
  <c r="J524" i="70"/>
  <c r="J525" i="70"/>
  <c r="J526" i="70"/>
  <c r="J527" i="70"/>
  <c r="J528" i="70"/>
  <c r="J529" i="70"/>
  <c r="J530" i="70"/>
  <c r="J531" i="70"/>
  <c r="J532" i="70"/>
  <c r="J533" i="70"/>
  <c r="J534" i="70"/>
  <c r="J535" i="70"/>
  <c r="J536" i="70"/>
  <c r="J537" i="70"/>
  <c r="J538" i="70"/>
  <c r="J539" i="70"/>
  <c r="J540" i="70"/>
  <c r="J541" i="70"/>
  <c r="J542" i="70"/>
  <c r="J543" i="70"/>
  <c r="J544" i="70"/>
  <c r="J545" i="70"/>
  <c r="J546" i="70"/>
  <c r="J547" i="70"/>
  <c r="J548" i="70"/>
  <c r="J549" i="70"/>
  <c r="J550" i="70"/>
  <c r="J551" i="70"/>
  <c r="J552" i="70"/>
  <c r="J553" i="70"/>
  <c r="J554" i="70"/>
  <c r="J555" i="70"/>
  <c r="J556" i="70"/>
  <c r="J557" i="70"/>
  <c r="J558" i="70"/>
  <c r="J559" i="70"/>
  <c r="J560" i="70"/>
  <c r="J561" i="70"/>
  <c r="J562" i="70"/>
  <c r="J563" i="70"/>
  <c r="J564" i="70"/>
  <c r="J565" i="70"/>
  <c r="J566" i="70"/>
  <c r="J567" i="70"/>
  <c r="J568" i="70"/>
  <c r="J569" i="70"/>
  <c r="J570" i="70"/>
  <c r="J571" i="70"/>
  <c r="J572" i="70"/>
  <c r="J573" i="70"/>
  <c r="J574" i="70"/>
  <c r="J575" i="70"/>
  <c r="J576" i="70"/>
  <c r="J577" i="70"/>
  <c r="J578" i="70"/>
  <c r="J579" i="70"/>
  <c r="J580" i="70"/>
  <c r="J581" i="70"/>
  <c r="J582" i="70"/>
  <c r="J583" i="70"/>
  <c r="J584" i="70"/>
  <c r="J585" i="70"/>
  <c r="J586" i="70"/>
  <c r="J587" i="70"/>
  <c r="J588" i="70"/>
  <c r="J589" i="70"/>
  <c r="J590" i="70"/>
  <c r="J591" i="70"/>
  <c r="J592" i="70"/>
  <c r="J593" i="70"/>
  <c r="J594" i="70"/>
  <c r="J595" i="70"/>
  <c r="J596" i="70"/>
  <c r="J597" i="70"/>
  <c r="J598" i="70"/>
  <c r="J599" i="70"/>
  <c r="J600" i="70"/>
  <c r="J601" i="70"/>
  <c r="J602" i="70"/>
  <c r="J603" i="70"/>
  <c r="J604" i="70"/>
  <c r="J605" i="70"/>
  <c r="J606" i="70"/>
  <c r="J607" i="70"/>
  <c r="J608" i="70"/>
  <c r="J609" i="70"/>
  <c r="J610" i="70"/>
  <c r="J611" i="70"/>
  <c r="J612" i="70"/>
  <c r="J613" i="70"/>
  <c r="J614" i="70"/>
  <c r="J615" i="70"/>
  <c r="J616" i="70"/>
  <c r="J617" i="70"/>
  <c r="J618" i="70"/>
  <c r="J619" i="70"/>
  <c r="J620" i="70"/>
  <c r="J621" i="70"/>
  <c r="J622" i="70"/>
  <c r="J623" i="70"/>
  <c r="J624" i="70"/>
  <c r="J625" i="70"/>
  <c r="J626" i="70"/>
  <c r="J627" i="70"/>
  <c r="J628" i="70"/>
  <c r="J629" i="70"/>
  <c r="J630" i="70"/>
  <c r="J631" i="70"/>
  <c r="J632" i="70"/>
  <c r="J633" i="70"/>
  <c r="J634" i="70"/>
  <c r="J635" i="70"/>
  <c r="J636" i="70"/>
  <c r="J637" i="70"/>
  <c r="J638" i="70"/>
  <c r="J639" i="70"/>
  <c r="J640" i="70"/>
  <c r="J641" i="70"/>
  <c r="J642" i="70"/>
  <c r="J643" i="70"/>
  <c r="J644" i="70"/>
  <c r="J645" i="70"/>
  <c r="J646" i="70"/>
  <c r="J647" i="70"/>
  <c r="J648" i="70"/>
  <c r="J649" i="70"/>
  <c r="J650" i="70"/>
  <c r="J651" i="70"/>
  <c r="J652" i="70"/>
  <c r="J653" i="70"/>
  <c r="J654" i="70"/>
  <c r="J655" i="70"/>
  <c r="J656" i="70"/>
  <c r="J657" i="70"/>
  <c r="J658" i="70"/>
  <c r="J659" i="70"/>
  <c r="J660" i="70"/>
  <c r="J661" i="70"/>
  <c r="J662" i="70"/>
  <c r="J663" i="70"/>
  <c r="J664" i="70"/>
  <c r="J665" i="70"/>
  <c r="J666" i="70"/>
  <c r="J667" i="70"/>
  <c r="J668" i="70"/>
  <c r="J669" i="70"/>
  <c r="J670" i="70"/>
  <c r="J671" i="70"/>
  <c r="J672" i="70"/>
  <c r="J673" i="70"/>
  <c r="J674" i="70"/>
  <c r="J675" i="70"/>
  <c r="J676" i="70"/>
  <c r="J677" i="70"/>
  <c r="J678" i="70"/>
  <c r="J679" i="70"/>
  <c r="J680" i="70"/>
  <c r="J681" i="70"/>
  <c r="J682" i="70"/>
  <c r="J683" i="70"/>
  <c r="J684" i="70"/>
  <c r="J685" i="70"/>
  <c r="J686" i="70"/>
  <c r="J687" i="70"/>
  <c r="J688" i="70"/>
  <c r="J689" i="70"/>
  <c r="J690" i="70"/>
  <c r="J691" i="70"/>
  <c r="J692" i="70"/>
  <c r="J693" i="70"/>
  <c r="J694" i="70"/>
  <c r="J695" i="70"/>
  <c r="J696" i="70"/>
  <c r="J697" i="70"/>
  <c r="J698" i="70"/>
  <c r="J699" i="70"/>
  <c r="J700" i="70"/>
  <c r="H1" i="70"/>
  <c r="H2" i="70"/>
  <c r="H3" i="70"/>
  <c r="H4" i="70"/>
  <c r="H5" i="70"/>
  <c r="H6" i="70"/>
  <c r="H7" i="70"/>
  <c r="H8" i="70"/>
  <c r="H9" i="70"/>
  <c r="H10" i="70"/>
  <c r="H11" i="70"/>
  <c r="H12" i="70"/>
  <c r="H13" i="70"/>
  <c r="H14" i="70"/>
  <c r="H15" i="70"/>
  <c r="H16" i="70"/>
  <c r="H17" i="70"/>
  <c r="H18" i="70"/>
  <c r="H19" i="70"/>
  <c r="H20" i="70"/>
  <c r="H21" i="70"/>
  <c r="H22" i="70"/>
  <c r="H23" i="70"/>
  <c r="H24" i="70"/>
  <c r="H25" i="70"/>
  <c r="H26" i="70"/>
  <c r="H27" i="70"/>
  <c r="H28" i="70"/>
  <c r="H29" i="70"/>
  <c r="H30" i="70"/>
  <c r="H31" i="70"/>
  <c r="H32" i="70"/>
  <c r="H33" i="70"/>
  <c r="H34" i="70"/>
  <c r="H35" i="70"/>
  <c r="H36" i="70"/>
  <c r="H37" i="70"/>
  <c r="H38" i="70"/>
  <c r="H39" i="70"/>
  <c r="H40" i="70"/>
  <c r="H41" i="70"/>
  <c r="H42" i="70"/>
  <c r="H43" i="70"/>
  <c r="H44" i="70"/>
  <c r="H45" i="70"/>
  <c r="H46" i="70"/>
  <c r="H47" i="70"/>
  <c r="H48" i="70"/>
  <c r="H49" i="70"/>
  <c r="H50" i="70"/>
  <c r="H51" i="70"/>
  <c r="H52" i="70"/>
  <c r="H53" i="70"/>
  <c r="H54" i="70"/>
  <c r="H55" i="70"/>
  <c r="H56" i="70"/>
  <c r="H57" i="70"/>
  <c r="H58" i="70"/>
  <c r="H59" i="70"/>
  <c r="H60" i="70"/>
  <c r="H61" i="70"/>
  <c r="H62" i="70"/>
  <c r="H63" i="70"/>
  <c r="H64" i="70"/>
  <c r="H65" i="70"/>
  <c r="H66" i="70"/>
  <c r="H67" i="70"/>
  <c r="H68" i="70"/>
  <c r="H69" i="70"/>
  <c r="H70" i="70"/>
  <c r="H71" i="70"/>
  <c r="H72" i="70"/>
  <c r="H73" i="70"/>
  <c r="H74" i="70"/>
  <c r="H75" i="70"/>
  <c r="H76" i="70"/>
  <c r="H77" i="70"/>
  <c r="H78" i="70"/>
  <c r="H79" i="70"/>
  <c r="H80" i="70"/>
  <c r="H81" i="70"/>
  <c r="H82" i="70"/>
  <c r="H83" i="70"/>
  <c r="H84" i="70"/>
  <c r="H85" i="70"/>
  <c r="H86" i="70"/>
  <c r="H87" i="70"/>
  <c r="H88" i="70"/>
  <c r="H89" i="70"/>
  <c r="H90" i="70"/>
  <c r="H91" i="70"/>
  <c r="H92" i="70"/>
  <c r="H93" i="70"/>
  <c r="H94" i="70"/>
  <c r="H95" i="70"/>
  <c r="H96" i="70"/>
  <c r="H97" i="70"/>
  <c r="H98" i="70"/>
  <c r="H99" i="70"/>
  <c r="H100" i="70"/>
  <c r="H101" i="70"/>
  <c r="H102" i="70"/>
  <c r="H103" i="70"/>
  <c r="H104" i="70"/>
  <c r="H105" i="70"/>
  <c r="H106" i="70"/>
  <c r="H107" i="70"/>
  <c r="H108" i="70"/>
  <c r="H109" i="70"/>
  <c r="H110" i="70"/>
  <c r="H111" i="70"/>
  <c r="H112" i="70"/>
  <c r="H113" i="70"/>
  <c r="H114" i="70"/>
  <c r="H115" i="70"/>
  <c r="H116" i="70"/>
  <c r="H117" i="70"/>
  <c r="H118" i="70"/>
  <c r="H119" i="70"/>
  <c r="H120" i="70"/>
  <c r="H121" i="70"/>
  <c r="H122" i="70"/>
  <c r="H123" i="70"/>
  <c r="H124" i="70"/>
  <c r="H125" i="70"/>
  <c r="H126" i="70"/>
  <c r="H127" i="70"/>
  <c r="H128" i="70"/>
  <c r="H129" i="70"/>
  <c r="H130" i="70"/>
  <c r="H131" i="70"/>
  <c r="H132" i="70"/>
  <c r="H133" i="70"/>
  <c r="H134" i="70"/>
  <c r="H135" i="70"/>
  <c r="H136" i="70"/>
  <c r="H137" i="70"/>
  <c r="H138" i="70"/>
  <c r="H139" i="70"/>
  <c r="H140" i="70"/>
  <c r="H141" i="70"/>
  <c r="H142" i="70"/>
  <c r="H143" i="70"/>
  <c r="H144" i="70"/>
  <c r="H145" i="70"/>
  <c r="H146" i="70"/>
  <c r="H147" i="70"/>
  <c r="H148" i="70"/>
  <c r="H149" i="70"/>
  <c r="H150" i="70"/>
  <c r="H151" i="70"/>
  <c r="H152" i="70"/>
  <c r="H153" i="70"/>
  <c r="H154" i="70"/>
  <c r="H155" i="70"/>
  <c r="H156" i="70"/>
  <c r="H157" i="70"/>
  <c r="H158" i="70"/>
  <c r="H159" i="70"/>
  <c r="H160" i="70"/>
  <c r="H161" i="70"/>
  <c r="H162" i="70"/>
  <c r="H163" i="70"/>
  <c r="H164" i="70"/>
  <c r="H165" i="70"/>
  <c r="H166" i="70"/>
  <c r="H167" i="70"/>
  <c r="H168" i="70"/>
  <c r="H169" i="70"/>
  <c r="H170" i="70"/>
  <c r="H171" i="70"/>
  <c r="H172" i="70"/>
  <c r="H173" i="70"/>
  <c r="H174" i="70"/>
  <c r="H175" i="70"/>
  <c r="H176" i="70"/>
  <c r="H177" i="70"/>
  <c r="H178" i="70"/>
  <c r="H179" i="70"/>
  <c r="H180" i="70"/>
  <c r="H181" i="70"/>
  <c r="H182" i="70"/>
  <c r="H183" i="70"/>
  <c r="H184" i="70"/>
  <c r="H185" i="70"/>
  <c r="H186" i="70"/>
  <c r="H187" i="70"/>
  <c r="H188" i="70"/>
  <c r="H189" i="70"/>
  <c r="H190" i="70"/>
  <c r="H191" i="70"/>
  <c r="H192" i="70"/>
  <c r="H193" i="70"/>
  <c r="H194" i="70"/>
  <c r="H195" i="70"/>
  <c r="H196" i="70"/>
  <c r="H197" i="70"/>
  <c r="H198" i="70"/>
  <c r="H199" i="70"/>
  <c r="H200" i="70"/>
  <c r="H201" i="70"/>
  <c r="H202" i="70"/>
  <c r="H203" i="70"/>
  <c r="H204" i="70"/>
  <c r="H205" i="70"/>
  <c r="H206" i="70"/>
  <c r="H207" i="70"/>
  <c r="H208" i="70"/>
  <c r="H209" i="70"/>
  <c r="H210" i="70"/>
  <c r="H211" i="70"/>
  <c r="H212" i="70"/>
  <c r="H213" i="70"/>
  <c r="H214" i="70"/>
  <c r="H215" i="70"/>
  <c r="H216" i="70"/>
  <c r="H217" i="70"/>
  <c r="H218" i="70"/>
  <c r="H219" i="70"/>
  <c r="H220" i="70"/>
  <c r="H221" i="70"/>
  <c r="H222" i="70"/>
  <c r="H223" i="70"/>
  <c r="H224" i="70"/>
  <c r="H225" i="70"/>
  <c r="H226" i="70"/>
  <c r="H227" i="70"/>
  <c r="H228" i="70"/>
  <c r="H229" i="70"/>
  <c r="H230" i="70"/>
  <c r="H231" i="70"/>
  <c r="H232" i="70"/>
  <c r="H233" i="70"/>
  <c r="H234" i="70"/>
  <c r="H235" i="70"/>
  <c r="H236" i="70"/>
  <c r="H237" i="70"/>
  <c r="H238" i="70"/>
  <c r="H239" i="70"/>
  <c r="H240" i="70"/>
  <c r="H241" i="70"/>
  <c r="H242" i="70"/>
  <c r="H243" i="70"/>
  <c r="H244" i="70"/>
  <c r="H245" i="70"/>
  <c r="H246" i="70"/>
  <c r="H247" i="70"/>
  <c r="H248" i="70"/>
  <c r="H249" i="70"/>
  <c r="H250" i="70"/>
  <c r="H251" i="70"/>
  <c r="H252" i="70"/>
  <c r="H253" i="70"/>
  <c r="H254" i="70"/>
  <c r="H255" i="70"/>
  <c r="H256" i="70"/>
  <c r="H257" i="70"/>
  <c r="H258" i="70"/>
  <c r="H259" i="70"/>
  <c r="H260" i="70"/>
  <c r="H261" i="70"/>
  <c r="H262" i="70"/>
  <c r="H263" i="70"/>
  <c r="H264" i="70"/>
  <c r="H265" i="70"/>
  <c r="H266" i="70"/>
  <c r="H267" i="70"/>
  <c r="H268" i="70"/>
  <c r="H269" i="70"/>
  <c r="H270" i="70"/>
  <c r="H271" i="70"/>
  <c r="H272" i="70"/>
  <c r="H273" i="70"/>
  <c r="H274" i="70"/>
  <c r="H275" i="70"/>
  <c r="H276" i="70"/>
  <c r="H277" i="70"/>
  <c r="H278" i="70"/>
  <c r="H279" i="70"/>
  <c r="H280" i="70"/>
  <c r="H281" i="70"/>
  <c r="H282" i="70"/>
  <c r="H283" i="70"/>
  <c r="H284" i="70"/>
  <c r="H285" i="70"/>
  <c r="H286" i="70"/>
  <c r="H287" i="70"/>
  <c r="H288" i="70"/>
  <c r="H289" i="70"/>
  <c r="H290" i="70"/>
  <c r="H291" i="70"/>
  <c r="H292" i="70"/>
  <c r="H293" i="70"/>
  <c r="H294" i="70"/>
  <c r="H295" i="70"/>
  <c r="H296" i="70"/>
  <c r="H297" i="70"/>
  <c r="H298" i="70"/>
  <c r="H299" i="70"/>
  <c r="H300" i="70"/>
  <c r="H301" i="70"/>
  <c r="H302" i="70"/>
  <c r="H303" i="70"/>
  <c r="H304" i="70"/>
  <c r="H305" i="70"/>
  <c r="H306" i="70"/>
  <c r="H307" i="70"/>
  <c r="H308" i="70"/>
  <c r="H309" i="70"/>
  <c r="H310" i="70"/>
  <c r="H311" i="70"/>
  <c r="H312" i="70"/>
  <c r="H313" i="70"/>
  <c r="H314" i="70"/>
  <c r="H315" i="70"/>
  <c r="H316" i="70"/>
  <c r="H317" i="70"/>
  <c r="H318" i="70"/>
  <c r="H319" i="70"/>
  <c r="H320" i="70"/>
  <c r="H321" i="70"/>
  <c r="H322" i="70"/>
  <c r="H323" i="70"/>
  <c r="H324" i="70"/>
  <c r="H325" i="70"/>
  <c r="H326" i="70"/>
  <c r="H327" i="70"/>
  <c r="H328" i="70"/>
  <c r="H329" i="70"/>
  <c r="H330" i="70"/>
  <c r="H331" i="70"/>
  <c r="H332" i="70"/>
  <c r="H333" i="70"/>
  <c r="H334" i="70"/>
  <c r="H335" i="70"/>
  <c r="H336" i="70"/>
  <c r="H337" i="70"/>
  <c r="H338" i="70"/>
  <c r="H339" i="70"/>
  <c r="H340" i="70"/>
  <c r="H341" i="70"/>
  <c r="H342" i="70"/>
  <c r="H343" i="70"/>
  <c r="H344" i="70"/>
  <c r="H345" i="70"/>
  <c r="H346" i="70"/>
  <c r="H347" i="70"/>
  <c r="H348" i="70"/>
  <c r="H349" i="70"/>
  <c r="H350" i="70"/>
  <c r="H351" i="70"/>
  <c r="H352" i="70"/>
  <c r="H353" i="70"/>
  <c r="H354" i="70"/>
  <c r="H355" i="70"/>
  <c r="H356" i="70"/>
  <c r="H357" i="70"/>
  <c r="H358" i="70"/>
  <c r="H359" i="70"/>
  <c r="H360" i="70"/>
  <c r="H361" i="70"/>
  <c r="H362" i="70"/>
  <c r="H363" i="70"/>
  <c r="H364" i="70"/>
  <c r="H365" i="70"/>
  <c r="H366" i="70"/>
  <c r="H367" i="70"/>
  <c r="H368" i="70"/>
  <c r="H369" i="70"/>
  <c r="H370" i="70"/>
  <c r="H371" i="70"/>
  <c r="H372" i="70"/>
  <c r="H373" i="70"/>
  <c r="H374" i="70"/>
  <c r="H375" i="70"/>
  <c r="H376" i="70"/>
  <c r="H377" i="70"/>
  <c r="H378" i="70"/>
  <c r="H379" i="70"/>
  <c r="H380" i="70"/>
  <c r="H381" i="70"/>
  <c r="H382" i="70"/>
  <c r="H383" i="70"/>
  <c r="H384" i="70"/>
  <c r="H385" i="70"/>
  <c r="H386" i="70"/>
  <c r="H387" i="70"/>
  <c r="H388" i="70"/>
  <c r="H389" i="70"/>
  <c r="H390" i="70"/>
  <c r="H391" i="70"/>
  <c r="H392" i="70"/>
  <c r="H393" i="70"/>
  <c r="H394" i="70"/>
  <c r="H395" i="70"/>
  <c r="H396" i="70"/>
  <c r="H397" i="70"/>
  <c r="H398" i="70"/>
  <c r="H399" i="70"/>
  <c r="H400" i="70"/>
  <c r="H401" i="70"/>
  <c r="H402" i="70"/>
  <c r="H403" i="70"/>
  <c r="H404" i="70"/>
  <c r="H405" i="70"/>
  <c r="H406" i="70"/>
  <c r="H407" i="70"/>
  <c r="H408" i="70"/>
  <c r="H409" i="70"/>
  <c r="H410" i="70"/>
  <c r="H411" i="70"/>
  <c r="H412" i="70"/>
  <c r="H413" i="70"/>
  <c r="H414" i="70"/>
  <c r="H415" i="70"/>
  <c r="H416" i="70"/>
  <c r="H417" i="70"/>
  <c r="H418" i="70"/>
  <c r="H419" i="70"/>
  <c r="H420" i="70"/>
  <c r="H421" i="70"/>
  <c r="H422" i="70"/>
  <c r="H423" i="70"/>
  <c r="H424" i="70"/>
  <c r="H425" i="70"/>
  <c r="H426" i="70"/>
  <c r="H427" i="70"/>
  <c r="H428" i="70"/>
  <c r="H429" i="70"/>
  <c r="H430" i="70"/>
  <c r="H431" i="70"/>
  <c r="H432" i="70"/>
  <c r="H433" i="70"/>
  <c r="H434" i="70"/>
  <c r="H435" i="70"/>
  <c r="H436" i="70"/>
  <c r="H437" i="70"/>
  <c r="H438" i="70"/>
  <c r="H439" i="70"/>
  <c r="H440" i="70"/>
  <c r="H441" i="70"/>
  <c r="H442" i="70"/>
  <c r="H443" i="70"/>
  <c r="H444" i="70"/>
  <c r="H445" i="70"/>
  <c r="H446" i="70"/>
  <c r="H447" i="70"/>
  <c r="H448" i="70"/>
  <c r="H449" i="70"/>
  <c r="H450" i="70"/>
  <c r="H451" i="70"/>
  <c r="H452" i="70"/>
  <c r="H453" i="70"/>
  <c r="H454" i="70"/>
  <c r="H455" i="70"/>
  <c r="H456" i="70"/>
  <c r="H457" i="70"/>
  <c r="H458" i="70"/>
  <c r="H459" i="70"/>
  <c r="H460" i="70"/>
  <c r="H461" i="70"/>
  <c r="H462" i="70"/>
  <c r="H463" i="70"/>
  <c r="H464" i="70"/>
  <c r="H465" i="70"/>
  <c r="H466" i="70"/>
  <c r="H467" i="70"/>
  <c r="H468" i="70"/>
  <c r="H469" i="70"/>
  <c r="H470" i="70"/>
  <c r="H471" i="70"/>
  <c r="H472" i="70"/>
  <c r="H473" i="70"/>
  <c r="H474" i="70"/>
  <c r="H475" i="70"/>
  <c r="H476" i="70"/>
  <c r="H477" i="70"/>
  <c r="H478" i="70"/>
  <c r="H479" i="70"/>
  <c r="H480" i="70"/>
  <c r="H481" i="70"/>
  <c r="H482" i="70"/>
  <c r="H483" i="70"/>
  <c r="H484" i="70"/>
  <c r="H485" i="70"/>
  <c r="H486" i="70"/>
  <c r="H487" i="70"/>
  <c r="H488" i="70"/>
  <c r="H489" i="70"/>
  <c r="H490" i="70"/>
  <c r="H491" i="70"/>
  <c r="H492" i="70"/>
  <c r="H493" i="70"/>
  <c r="H494" i="70"/>
  <c r="H495" i="70"/>
  <c r="H496" i="70"/>
  <c r="H497" i="70"/>
  <c r="H498" i="70"/>
  <c r="H499" i="70"/>
  <c r="H500" i="70"/>
  <c r="H501" i="70"/>
  <c r="H502" i="70"/>
  <c r="H503" i="70"/>
  <c r="H504" i="70"/>
  <c r="H505" i="70"/>
  <c r="H506" i="70"/>
  <c r="H507" i="70"/>
  <c r="H508" i="70"/>
  <c r="H509" i="70"/>
  <c r="H510" i="70"/>
  <c r="H511" i="70"/>
  <c r="H512" i="70"/>
  <c r="H513" i="70"/>
  <c r="H514" i="70"/>
  <c r="H515" i="70"/>
  <c r="H516" i="70"/>
  <c r="H517" i="70"/>
  <c r="H518" i="70"/>
  <c r="H519" i="70"/>
  <c r="H520" i="70"/>
  <c r="H521" i="70"/>
  <c r="H522" i="70"/>
  <c r="H523" i="70"/>
  <c r="H524" i="70"/>
  <c r="H525" i="70"/>
  <c r="H526" i="70"/>
  <c r="H527" i="70"/>
  <c r="H528" i="70"/>
  <c r="H529" i="70"/>
  <c r="H530" i="70"/>
  <c r="H531" i="70"/>
  <c r="H532" i="70"/>
  <c r="H533" i="70"/>
  <c r="H534" i="70"/>
  <c r="H535" i="70"/>
  <c r="H536" i="70"/>
  <c r="H537" i="70"/>
  <c r="H538" i="70"/>
  <c r="H539" i="70"/>
  <c r="H540" i="70"/>
  <c r="H541" i="70"/>
  <c r="H542" i="70"/>
  <c r="H543" i="70"/>
  <c r="H544" i="70"/>
  <c r="H545" i="70"/>
  <c r="H546" i="70"/>
  <c r="H547" i="70"/>
  <c r="H548" i="70"/>
  <c r="H549" i="70"/>
  <c r="H550" i="70"/>
  <c r="H551" i="70"/>
  <c r="H552" i="70"/>
  <c r="H553" i="70"/>
  <c r="H554" i="70"/>
  <c r="H555" i="70"/>
  <c r="H556" i="70"/>
  <c r="H557" i="70"/>
  <c r="H558" i="70"/>
  <c r="H559" i="70"/>
  <c r="H560" i="70"/>
  <c r="H561" i="70"/>
  <c r="H562" i="70"/>
  <c r="H563" i="70"/>
  <c r="H564" i="70"/>
  <c r="H565" i="70"/>
  <c r="H566" i="70"/>
  <c r="H567" i="70"/>
  <c r="H568" i="70"/>
  <c r="H569" i="70"/>
  <c r="H570" i="70"/>
  <c r="H571" i="70"/>
  <c r="H572" i="70"/>
  <c r="H573" i="70"/>
  <c r="H574" i="70"/>
  <c r="H575" i="70"/>
  <c r="H576" i="70"/>
  <c r="H577" i="70"/>
  <c r="H578" i="70"/>
  <c r="H579" i="70"/>
  <c r="H580" i="70"/>
  <c r="H581" i="70"/>
  <c r="H582" i="70"/>
  <c r="H583" i="70"/>
  <c r="H584" i="70"/>
  <c r="H585" i="70"/>
  <c r="H586" i="70"/>
  <c r="H587" i="70"/>
  <c r="H588" i="70"/>
  <c r="H589" i="70"/>
  <c r="H590" i="70"/>
  <c r="H591" i="70"/>
  <c r="H592" i="70"/>
  <c r="H593" i="70"/>
  <c r="H594" i="70"/>
  <c r="H595" i="70"/>
  <c r="H596" i="70"/>
  <c r="H597" i="70"/>
  <c r="H598" i="70"/>
  <c r="H599" i="70"/>
  <c r="H600" i="70"/>
  <c r="H601" i="70"/>
  <c r="H602" i="70"/>
  <c r="H603" i="70"/>
  <c r="H604" i="70"/>
  <c r="H605" i="70"/>
  <c r="H606" i="70"/>
  <c r="H607" i="70"/>
  <c r="H608" i="70"/>
  <c r="H609" i="70"/>
  <c r="H610" i="70"/>
  <c r="H611" i="70"/>
  <c r="H612" i="70"/>
  <c r="H613" i="70"/>
  <c r="H614" i="70"/>
  <c r="H615" i="70"/>
  <c r="H616" i="70"/>
  <c r="H617" i="70"/>
  <c r="H618" i="70"/>
  <c r="H619" i="70"/>
  <c r="H620" i="70"/>
  <c r="H621" i="70"/>
  <c r="H622" i="70"/>
  <c r="H623" i="70"/>
  <c r="H624" i="70"/>
  <c r="H625" i="70"/>
  <c r="H626" i="70"/>
  <c r="H627" i="70"/>
  <c r="H628" i="70"/>
  <c r="H629" i="70"/>
  <c r="H630" i="70"/>
  <c r="H631" i="70"/>
  <c r="H632" i="70"/>
  <c r="H633" i="70"/>
  <c r="H634" i="70"/>
  <c r="H635" i="70"/>
  <c r="H636" i="70"/>
  <c r="H637" i="70"/>
  <c r="H638" i="70"/>
  <c r="H639" i="70"/>
  <c r="H640" i="70"/>
  <c r="H641" i="70"/>
  <c r="H642" i="70"/>
  <c r="H643" i="70"/>
  <c r="H644" i="70"/>
  <c r="H645" i="70"/>
  <c r="H646" i="70"/>
  <c r="H647" i="70"/>
  <c r="H648" i="70"/>
  <c r="H649" i="70"/>
  <c r="H650" i="70"/>
  <c r="H651" i="70"/>
  <c r="H652" i="70"/>
  <c r="H653" i="70"/>
  <c r="H654" i="70"/>
  <c r="H655" i="70"/>
  <c r="H656" i="70"/>
  <c r="H657" i="70"/>
  <c r="H658" i="70"/>
  <c r="H659" i="70"/>
  <c r="H660" i="70"/>
  <c r="H661" i="70"/>
  <c r="H662" i="70"/>
  <c r="H663" i="70"/>
  <c r="H664" i="70"/>
  <c r="H665" i="70"/>
  <c r="H666" i="70"/>
  <c r="H667" i="70"/>
  <c r="H668" i="70"/>
  <c r="H669" i="70"/>
  <c r="H670" i="70"/>
  <c r="H671" i="70"/>
  <c r="H672" i="70"/>
  <c r="H673" i="70"/>
  <c r="H674" i="70"/>
  <c r="H675" i="70"/>
  <c r="H676" i="70"/>
  <c r="H677" i="70"/>
  <c r="H678" i="70"/>
  <c r="H679" i="70"/>
  <c r="H680" i="70"/>
  <c r="H681" i="70"/>
  <c r="H682" i="70"/>
  <c r="H683" i="70"/>
  <c r="H684" i="70"/>
  <c r="H685" i="70"/>
  <c r="H686" i="70"/>
  <c r="H687" i="70"/>
  <c r="H688" i="70"/>
  <c r="H689" i="70"/>
  <c r="H690" i="70"/>
  <c r="H691" i="70"/>
  <c r="H692" i="70"/>
  <c r="H693" i="70"/>
  <c r="H694" i="70"/>
  <c r="H695" i="70"/>
  <c r="H696" i="70"/>
  <c r="H697" i="70"/>
  <c r="H698" i="70"/>
  <c r="H699" i="70"/>
  <c r="H700" i="70"/>
  <c r="G1" i="70"/>
  <c r="G2" i="70"/>
  <c r="G3" i="70"/>
  <c r="G4" i="70"/>
  <c r="G5" i="70"/>
  <c r="G6" i="70"/>
  <c r="G7" i="70"/>
  <c r="G8" i="70"/>
  <c r="G9" i="70"/>
  <c r="G10" i="70"/>
  <c r="G11" i="70"/>
  <c r="G12" i="70"/>
  <c r="G13" i="70"/>
  <c r="G14" i="70"/>
  <c r="G15" i="70"/>
  <c r="G16" i="70"/>
  <c r="G17" i="70"/>
  <c r="G18" i="70"/>
  <c r="G19" i="70"/>
  <c r="G20" i="70"/>
  <c r="G21" i="70"/>
  <c r="G22" i="70"/>
  <c r="G23" i="70"/>
  <c r="G24" i="70"/>
  <c r="G25" i="70"/>
  <c r="G26" i="70"/>
  <c r="G27" i="70"/>
  <c r="G28" i="70"/>
  <c r="G29" i="70"/>
  <c r="G30" i="70"/>
  <c r="G31" i="70"/>
  <c r="G32" i="70"/>
  <c r="G33" i="70"/>
  <c r="G34" i="70"/>
  <c r="G35" i="70"/>
  <c r="G36" i="70"/>
  <c r="G37" i="70"/>
  <c r="G38" i="70"/>
  <c r="G39" i="70"/>
  <c r="G40" i="70"/>
  <c r="G41" i="70"/>
  <c r="G42" i="70"/>
  <c r="G43" i="70"/>
  <c r="G44" i="70"/>
  <c r="G45" i="70"/>
  <c r="G46" i="70"/>
  <c r="G47" i="70"/>
  <c r="G48" i="70"/>
  <c r="G49" i="70"/>
  <c r="G50" i="70"/>
  <c r="G51" i="70"/>
  <c r="G52" i="70"/>
  <c r="G53" i="70"/>
  <c r="G54" i="70"/>
  <c r="G55" i="70"/>
  <c r="G56" i="70"/>
  <c r="G57" i="70"/>
  <c r="G58" i="70"/>
  <c r="G59" i="70"/>
  <c r="G60" i="70"/>
  <c r="G61" i="70"/>
  <c r="G62" i="70"/>
  <c r="G63" i="70"/>
  <c r="G64" i="70"/>
  <c r="G65" i="70"/>
  <c r="G66" i="70"/>
  <c r="G67" i="70"/>
  <c r="G68" i="70"/>
  <c r="G69" i="70"/>
  <c r="G70" i="70"/>
  <c r="G71" i="70"/>
  <c r="G72" i="70"/>
  <c r="G73" i="70"/>
  <c r="G74" i="70"/>
  <c r="G75" i="70"/>
  <c r="G76" i="70"/>
  <c r="G77" i="70"/>
  <c r="G78" i="70"/>
  <c r="G79" i="70"/>
  <c r="G80" i="70"/>
  <c r="G81" i="70"/>
  <c r="G82" i="70"/>
  <c r="G83" i="70"/>
  <c r="G84" i="70"/>
  <c r="G85" i="70"/>
  <c r="G86" i="70"/>
  <c r="G87" i="70"/>
  <c r="G88" i="70"/>
  <c r="G89" i="70"/>
  <c r="G90" i="70"/>
  <c r="G91" i="70"/>
  <c r="G92" i="70"/>
  <c r="G93" i="70"/>
  <c r="G94" i="70"/>
  <c r="G95" i="70"/>
  <c r="G96" i="70"/>
  <c r="G97" i="70"/>
  <c r="G98" i="70"/>
  <c r="G99" i="70"/>
  <c r="G100" i="70"/>
  <c r="G101" i="70"/>
  <c r="G102" i="70"/>
  <c r="G103" i="70"/>
  <c r="G104" i="70"/>
  <c r="G105" i="70"/>
  <c r="G106" i="70"/>
  <c r="G107" i="70"/>
  <c r="G108" i="70"/>
  <c r="G109" i="70"/>
  <c r="G110" i="70"/>
  <c r="G111" i="70"/>
  <c r="G112" i="70"/>
  <c r="G113" i="70"/>
  <c r="G114" i="70"/>
  <c r="G115" i="70"/>
  <c r="G116" i="70"/>
  <c r="G117" i="70"/>
  <c r="G118" i="70"/>
  <c r="G119" i="70"/>
  <c r="G120" i="70"/>
  <c r="G121" i="70"/>
  <c r="G122" i="70"/>
  <c r="G123" i="70"/>
  <c r="G124" i="70"/>
  <c r="G125" i="70"/>
  <c r="G126" i="70"/>
  <c r="G127" i="70"/>
  <c r="G128" i="70"/>
  <c r="G129" i="70"/>
  <c r="G130" i="70"/>
  <c r="G131" i="70"/>
  <c r="G132" i="70"/>
  <c r="G133" i="70"/>
  <c r="G134" i="70"/>
  <c r="G135" i="70"/>
  <c r="G136" i="70"/>
  <c r="G137" i="70"/>
  <c r="G138" i="70"/>
  <c r="G139" i="70"/>
  <c r="G140" i="70"/>
  <c r="G141" i="70"/>
  <c r="G142" i="70"/>
  <c r="G143" i="70"/>
  <c r="G144" i="70"/>
  <c r="G145" i="70"/>
  <c r="G146" i="70"/>
  <c r="G147" i="70"/>
  <c r="G148" i="70"/>
  <c r="G149" i="70"/>
  <c r="G150" i="70"/>
  <c r="G151" i="70"/>
  <c r="G152" i="70"/>
  <c r="G153" i="70"/>
  <c r="G154" i="70"/>
  <c r="G155" i="70"/>
  <c r="G156" i="70"/>
  <c r="G157" i="70"/>
  <c r="G158" i="70"/>
  <c r="G159" i="70"/>
  <c r="G160" i="70"/>
  <c r="G161" i="70"/>
  <c r="G162" i="70"/>
  <c r="G163" i="70"/>
  <c r="G164" i="70"/>
  <c r="G165" i="70"/>
  <c r="G166" i="70"/>
  <c r="G167" i="70"/>
  <c r="G168" i="70"/>
  <c r="G169" i="70"/>
  <c r="G170" i="70"/>
  <c r="G171" i="70"/>
  <c r="G172" i="70"/>
  <c r="G173" i="70"/>
  <c r="G174" i="70"/>
  <c r="G175" i="70"/>
  <c r="G176" i="70"/>
  <c r="G177" i="70"/>
  <c r="G178" i="70"/>
  <c r="G179" i="70"/>
  <c r="G180" i="70"/>
  <c r="G181" i="70"/>
  <c r="G182" i="70"/>
  <c r="G183" i="70"/>
  <c r="G184" i="70"/>
  <c r="G185" i="70"/>
  <c r="G186" i="70"/>
  <c r="G187" i="70"/>
  <c r="G188" i="70"/>
  <c r="G189" i="70"/>
  <c r="G190" i="70"/>
  <c r="G191" i="70"/>
  <c r="G192" i="70"/>
  <c r="G193" i="70"/>
  <c r="G194" i="70"/>
  <c r="G195" i="70"/>
  <c r="G196" i="70"/>
  <c r="G197" i="70"/>
  <c r="G198" i="70"/>
  <c r="G199" i="70"/>
  <c r="G200" i="70"/>
  <c r="G201" i="70"/>
  <c r="G202" i="70"/>
  <c r="G203" i="70"/>
  <c r="G204" i="70"/>
  <c r="G205" i="70"/>
  <c r="G206" i="70"/>
  <c r="G207" i="70"/>
  <c r="G208" i="70"/>
  <c r="G209" i="70"/>
  <c r="G210" i="70"/>
  <c r="G211" i="70"/>
  <c r="G212" i="70"/>
  <c r="G213" i="70"/>
  <c r="G214" i="70"/>
  <c r="G215" i="70"/>
  <c r="G216" i="70"/>
  <c r="G217" i="70"/>
  <c r="G218" i="70"/>
  <c r="G219" i="70"/>
  <c r="G220" i="70"/>
  <c r="G221" i="70"/>
  <c r="G222" i="70"/>
  <c r="G223" i="70"/>
  <c r="G224" i="70"/>
  <c r="G225" i="70"/>
  <c r="G226" i="70"/>
  <c r="G227" i="70"/>
  <c r="G228" i="70"/>
  <c r="G229" i="70"/>
  <c r="G230" i="70"/>
  <c r="G231" i="70"/>
  <c r="G232" i="70"/>
  <c r="G233" i="70"/>
  <c r="G234" i="70"/>
  <c r="G235" i="70"/>
  <c r="G236" i="70"/>
  <c r="G237" i="70"/>
  <c r="G238" i="70"/>
  <c r="G239" i="70"/>
  <c r="G240" i="70"/>
  <c r="G241" i="70"/>
  <c r="G242" i="70"/>
  <c r="G243" i="70"/>
  <c r="G244" i="70"/>
  <c r="G245" i="70"/>
  <c r="G246" i="70"/>
  <c r="G247" i="70"/>
  <c r="G248" i="70"/>
  <c r="G249" i="70"/>
  <c r="G250" i="70"/>
  <c r="G251" i="70"/>
  <c r="G252" i="70"/>
  <c r="G253" i="70"/>
  <c r="G254" i="70"/>
  <c r="G255" i="70"/>
  <c r="G256" i="70"/>
  <c r="G257" i="70"/>
  <c r="G258" i="70"/>
  <c r="G259" i="70"/>
  <c r="G260" i="70"/>
  <c r="G261" i="70"/>
  <c r="G262" i="70"/>
  <c r="G263" i="70"/>
  <c r="G264" i="70"/>
  <c r="G265" i="70"/>
  <c r="G266" i="70"/>
  <c r="G267" i="70"/>
  <c r="G268" i="70"/>
  <c r="G269" i="70"/>
  <c r="G270" i="70"/>
  <c r="G271" i="70"/>
  <c r="G272" i="70"/>
  <c r="G273" i="70"/>
  <c r="G274" i="70"/>
  <c r="G275" i="70"/>
  <c r="G276" i="70"/>
  <c r="G277" i="70"/>
  <c r="G278" i="70"/>
  <c r="G279" i="70"/>
  <c r="G280" i="70"/>
  <c r="G281" i="70"/>
  <c r="G282" i="70"/>
  <c r="G283" i="70"/>
  <c r="G284" i="70"/>
  <c r="G285" i="70"/>
  <c r="G286" i="70"/>
  <c r="G287" i="70"/>
  <c r="G288" i="70"/>
  <c r="G289" i="70"/>
  <c r="G290" i="70"/>
  <c r="G291" i="70"/>
  <c r="G292" i="70"/>
  <c r="G293" i="70"/>
  <c r="G294" i="70"/>
  <c r="G295" i="70"/>
  <c r="G296" i="70"/>
  <c r="G297" i="70"/>
  <c r="G298" i="70"/>
  <c r="G299" i="70"/>
  <c r="G300" i="70"/>
  <c r="G301" i="70"/>
  <c r="G302" i="70"/>
  <c r="G303" i="70"/>
  <c r="G304" i="70"/>
  <c r="G305" i="70"/>
  <c r="G306" i="70"/>
  <c r="G307" i="70"/>
  <c r="G308" i="70"/>
  <c r="G309" i="70"/>
  <c r="G310" i="70"/>
  <c r="G311" i="70"/>
  <c r="G312" i="70"/>
  <c r="G313" i="70"/>
  <c r="G314" i="70"/>
  <c r="G315" i="70"/>
  <c r="G316" i="70"/>
  <c r="G317" i="70"/>
  <c r="G318" i="70"/>
  <c r="G319" i="70"/>
  <c r="G320" i="70"/>
  <c r="G321" i="70"/>
  <c r="G322" i="70"/>
  <c r="G323" i="70"/>
  <c r="G324" i="70"/>
  <c r="G325" i="70"/>
  <c r="G326" i="70"/>
  <c r="G327" i="70"/>
  <c r="G328" i="70"/>
  <c r="G329" i="70"/>
  <c r="G330" i="70"/>
  <c r="G331" i="70"/>
  <c r="G332" i="70"/>
  <c r="G333" i="70"/>
  <c r="G334" i="70"/>
  <c r="G335" i="70"/>
  <c r="G336" i="70"/>
  <c r="G337" i="70"/>
  <c r="G338" i="70"/>
  <c r="G339" i="70"/>
  <c r="G340" i="70"/>
  <c r="G341" i="70"/>
  <c r="G342" i="70"/>
  <c r="G343" i="70"/>
  <c r="G344" i="70"/>
  <c r="G345" i="70"/>
  <c r="G346" i="70"/>
  <c r="G347" i="70"/>
  <c r="G348" i="70"/>
  <c r="G349" i="70"/>
  <c r="G350" i="70"/>
  <c r="G351" i="70"/>
  <c r="G352" i="70"/>
  <c r="G353" i="70"/>
  <c r="G354" i="70"/>
  <c r="G355" i="70"/>
  <c r="G356" i="70"/>
  <c r="G357" i="70"/>
  <c r="G358" i="70"/>
  <c r="G359" i="70"/>
  <c r="G360" i="70"/>
  <c r="G361" i="70"/>
  <c r="G362" i="70"/>
  <c r="G363" i="70"/>
  <c r="G364" i="70"/>
  <c r="G365" i="70"/>
  <c r="G366" i="70"/>
  <c r="G367" i="70"/>
  <c r="G368" i="70"/>
  <c r="G369" i="70"/>
  <c r="G370" i="70"/>
  <c r="G371" i="70"/>
  <c r="G372" i="70"/>
  <c r="G373" i="70"/>
  <c r="G374" i="70"/>
  <c r="G375" i="70"/>
  <c r="G376" i="70"/>
  <c r="G377" i="70"/>
  <c r="G378" i="70"/>
  <c r="G379" i="70"/>
  <c r="G380" i="70"/>
  <c r="G381" i="70"/>
  <c r="G382" i="70"/>
  <c r="G383" i="70"/>
  <c r="G384" i="70"/>
  <c r="G385" i="70"/>
  <c r="G386" i="70"/>
  <c r="G387" i="70"/>
  <c r="G388" i="70"/>
  <c r="G389" i="70"/>
  <c r="G390" i="70"/>
  <c r="G391" i="70"/>
  <c r="G392" i="70"/>
  <c r="G393" i="70"/>
  <c r="G394" i="70"/>
  <c r="G395" i="70"/>
  <c r="G396" i="70"/>
  <c r="G397" i="70"/>
  <c r="G398" i="70"/>
  <c r="G399" i="70"/>
  <c r="G400" i="70"/>
  <c r="G401" i="70"/>
  <c r="G402" i="70"/>
  <c r="G403" i="70"/>
  <c r="G404" i="70"/>
  <c r="G405" i="70"/>
  <c r="G406" i="70"/>
  <c r="G407" i="70"/>
  <c r="G408" i="70"/>
  <c r="G409" i="70"/>
  <c r="G410" i="70"/>
  <c r="G411" i="70"/>
  <c r="G412" i="70"/>
  <c r="G413" i="70"/>
  <c r="G414" i="70"/>
  <c r="G415" i="70"/>
  <c r="G416" i="70"/>
  <c r="G417" i="70"/>
  <c r="G418" i="70"/>
  <c r="G419" i="70"/>
  <c r="G420" i="70"/>
  <c r="G421" i="70"/>
  <c r="G422" i="70"/>
  <c r="G423" i="70"/>
  <c r="G424" i="70"/>
  <c r="G425" i="70"/>
  <c r="G426" i="70"/>
  <c r="G427" i="70"/>
  <c r="G428" i="70"/>
  <c r="G429" i="70"/>
  <c r="G430" i="70"/>
  <c r="G431" i="70"/>
  <c r="G432" i="70"/>
  <c r="G433" i="70"/>
  <c r="G434" i="70"/>
  <c r="G435" i="70"/>
  <c r="G436" i="70"/>
  <c r="G437" i="70"/>
  <c r="G438" i="70"/>
  <c r="G439" i="70"/>
  <c r="G440" i="70"/>
  <c r="G441" i="70"/>
  <c r="G442" i="70"/>
  <c r="G443" i="70"/>
  <c r="G444" i="70"/>
  <c r="G445" i="70"/>
  <c r="G446" i="70"/>
  <c r="G447" i="70"/>
  <c r="G448" i="70"/>
  <c r="G449" i="70"/>
  <c r="G450" i="70"/>
  <c r="G451" i="70"/>
  <c r="G452" i="70"/>
  <c r="G453" i="70"/>
  <c r="G454" i="70"/>
  <c r="G455" i="70"/>
  <c r="G456" i="70"/>
  <c r="G457" i="70"/>
  <c r="G458" i="70"/>
  <c r="G459" i="70"/>
  <c r="G460" i="70"/>
  <c r="G461" i="70"/>
  <c r="G462" i="70"/>
  <c r="G463" i="70"/>
  <c r="G464" i="70"/>
  <c r="G465" i="70"/>
  <c r="G466" i="70"/>
  <c r="G467" i="70"/>
  <c r="G468" i="70"/>
  <c r="G469" i="70"/>
  <c r="G470" i="70"/>
  <c r="G471" i="70"/>
  <c r="G472" i="70"/>
  <c r="G473" i="70"/>
  <c r="G474" i="70"/>
  <c r="G475" i="70"/>
  <c r="G476" i="70"/>
  <c r="G477" i="70"/>
  <c r="G478" i="70"/>
  <c r="G479" i="70"/>
  <c r="G480" i="70"/>
  <c r="G481" i="70"/>
  <c r="G482" i="70"/>
  <c r="G483" i="70"/>
  <c r="G484" i="70"/>
  <c r="G485" i="70"/>
  <c r="G486" i="70"/>
  <c r="G487" i="70"/>
  <c r="G488" i="70"/>
  <c r="G489" i="70"/>
  <c r="G490" i="70"/>
  <c r="G491" i="70"/>
  <c r="G492" i="70"/>
  <c r="G493" i="70"/>
  <c r="G494" i="70"/>
  <c r="G495" i="70"/>
  <c r="G496" i="70"/>
  <c r="G497" i="70"/>
  <c r="G498" i="70"/>
  <c r="G499" i="70"/>
  <c r="G500" i="70"/>
  <c r="G501" i="70"/>
  <c r="G502" i="70"/>
  <c r="G503" i="70"/>
  <c r="G504" i="70"/>
  <c r="G505" i="70"/>
  <c r="G506" i="70"/>
  <c r="G507" i="70"/>
  <c r="G508" i="70"/>
  <c r="G509" i="70"/>
  <c r="G510" i="70"/>
  <c r="G511" i="70"/>
  <c r="G512" i="70"/>
  <c r="G513" i="70"/>
  <c r="G514" i="70"/>
  <c r="G515" i="70"/>
  <c r="G516" i="70"/>
  <c r="G517" i="70"/>
  <c r="G518" i="70"/>
  <c r="G519" i="70"/>
  <c r="G520" i="70"/>
  <c r="G521" i="70"/>
  <c r="G522" i="70"/>
  <c r="G523" i="70"/>
  <c r="G524" i="70"/>
  <c r="G525" i="70"/>
  <c r="G526" i="70"/>
  <c r="G527" i="70"/>
  <c r="G528" i="70"/>
  <c r="G529" i="70"/>
  <c r="G530" i="70"/>
  <c r="G531" i="70"/>
  <c r="G532" i="70"/>
  <c r="G533" i="70"/>
  <c r="G534" i="70"/>
  <c r="G535" i="70"/>
  <c r="G536" i="70"/>
  <c r="G537" i="70"/>
  <c r="G538" i="70"/>
  <c r="G539" i="70"/>
  <c r="G540" i="70"/>
  <c r="G541" i="70"/>
  <c r="G542" i="70"/>
  <c r="G543" i="70"/>
  <c r="G544" i="70"/>
  <c r="G545" i="70"/>
  <c r="G546" i="70"/>
  <c r="G547" i="70"/>
  <c r="G548" i="70"/>
  <c r="G549" i="70"/>
  <c r="G550" i="70"/>
  <c r="G551" i="70"/>
  <c r="G552" i="70"/>
  <c r="G553" i="70"/>
  <c r="G554" i="70"/>
  <c r="G555" i="70"/>
  <c r="G556" i="70"/>
  <c r="G557" i="70"/>
  <c r="G558" i="70"/>
  <c r="G559" i="70"/>
  <c r="G560" i="70"/>
  <c r="G561" i="70"/>
  <c r="G562" i="70"/>
  <c r="G563" i="70"/>
  <c r="G564" i="70"/>
  <c r="G565" i="70"/>
  <c r="G566" i="70"/>
  <c r="G567" i="70"/>
  <c r="G568" i="70"/>
  <c r="G569" i="70"/>
  <c r="G570" i="70"/>
  <c r="G571" i="70"/>
  <c r="G572" i="70"/>
  <c r="G573" i="70"/>
  <c r="G574" i="70"/>
  <c r="G575" i="70"/>
  <c r="G576" i="70"/>
  <c r="G577" i="70"/>
  <c r="G578" i="70"/>
  <c r="G579" i="70"/>
  <c r="G580" i="70"/>
  <c r="G581" i="70"/>
  <c r="G582" i="70"/>
  <c r="G583" i="70"/>
  <c r="G584" i="70"/>
  <c r="G585" i="70"/>
  <c r="G586" i="70"/>
  <c r="G587" i="70"/>
  <c r="G588" i="70"/>
  <c r="G589" i="70"/>
  <c r="G590" i="70"/>
  <c r="G591" i="70"/>
  <c r="G592" i="70"/>
  <c r="G593" i="70"/>
  <c r="G594" i="70"/>
  <c r="G595" i="70"/>
  <c r="G596" i="70"/>
  <c r="G597" i="70"/>
  <c r="G598" i="70"/>
  <c r="G599" i="70"/>
  <c r="G600" i="70"/>
  <c r="G601" i="70"/>
  <c r="G602" i="70"/>
  <c r="G603" i="70"/>
  <c r="G604" i="70"/>
  <c r="G605" i="70"/>
  <c r="G606" i="70"/>
  <c r="G607" i="70"/>
  <c r="G608" i="70"/>
  <c r="G609" i="70"/>
  <c r="G610" i="70"/>
  <c r="G611" i="70"/>
  <c r="G612" i="70"/>
  <c r="G613" i="70"/>
  <c r="G614" i="70"/>
  <c r="G615" i="70"/>
  <c r="G616" i="70"/>
  <c r="G617" i="70"/>
  <c r="G618" i="70"/>
  <c r="G619" i="70"/>
  <c r="G620" i="70"/>
  <c r="G621" i="70"/>
  <c r="G622" i="70"/>
  <c r="G623" i="70"/>
  <c r="G624" i="70"/>
  <c r="G625" i="70"/>
  <c r="G626" i="70"/>
  <c r="G627" i="70"/>
  <c r="G628" i="70"/>
  <c r="G629" i="70"/>
  <c r="G630" i="70"/>
  <c r="G631" i="70"/>
  <c r="G632" i="70"/>
  <c r="G633" i="70"/>
  <c r="G634" i="70"/>
  <c r="G635" i="70"/>
  <c r="G636" i="70"/>
  <c r="G637" i="70"/>
  <c r="G638" i="70"/>
  <c r="G639" i="70"/>
  <c r="G640" i="70"/>
  <c r="G641" i="70"/>
  <c r="G642" i="70"/>
  <c r="G643" i="70"/>
  <c r="G644" i="70"/>
  <c r="G645" i="70"/>
  <c r="G646" i="70"/>
  <c r="G647" i="70"/>
  <c r="G648" i="70"/>
  <c r="G649" i="70"/>
  <c r="G650" i="70"/>
  <c r="G651" i="70"/>
  <c r="G652" i="70"/>
  <c r="G653" i="70"/>
  <c r="G654" i="70"/>
  <c r="G655" i="70"/>
  <c r="G656" i="70"/>
  <c r="G657" i="70"/>
  <c r="G658" i="70"/>
  <c r="G659" i="70"/>
  <c r="G660" i="70"/>
  <c r="G661" i="70"/>
  <c r="G662" i="70"/>
  <c r="G663" i="70"/>
  <c r="G664" i="70"/>
  <c r="G665" i="70"/>
  <c r="G666" i="70"/>
  <c r="G667" i="70"/>
  <c r="G668" i="70"/>
  <c r="G669" i="70"/>
  <c r="G670" i="70"/>
  <c r="G671" i="70"/>
  <c r="G672" i="70"/>
  <c r="G673" i="70"/>
  <c r="G674" i="70"/>
  <c r="G675" i="70"/>
  <c r="G676" i="70"/>
  <c r="G677" i="70"/>
  <c r="G678" i="70"/>
  <c r="G679" i="70"/>
  <c r="G680" i="70"/>
  <c r="G681" i="70"/>
  <c r="G682" i="70"/>
  <c r="G683" i="70"/>
  <c r="G684" i="70"/>
  <c r="G685" i="70"/>
  <c r="G686" i="70"/>
  <c r="G687" i="70"/>
  <c r="G688" i="70"/>
  <c r="G689" i="70"/>
  <c r="G690" i="70"/>
  <c r="G691" i="70"/>
  <c r="G692" i="70"/>
  <c r="G693" i="70"/>
  <c r="G694" i="70"/>
  <c r="G695" i="70"/>
  <c r="G696" i="70"/>
  <c r="G697" i="70"/>
  <c r="G698" i="70"/>
  <c r="G699" i="70"/>
  <c r="G700" i="70"/>
  <c r="F1" i="70"/>
  <c r="F2" i="70"/>
  <c r="F3" i="70"/>
  <c r="F4" i="70"/>
  <c r="F5" i="70"/>
  <c r="F6" i="70"/>
  <c r="F7" i="70"/>
  <c r="F8" i="70"/>
  <c r="F9" i="70"/>
  <c r="F10" i="70"/>
  <c r="F11" i="70"/>
  <c r="F12" i="70"/>
  <c r="F13" i="70"/>
  <c r="F14" i="70"/>
  <c r="F15" i="70"/>
  <c r="F16" i="70"/>
  <c r="F17" i="70"/>
  <c r="F18" i="70"/>
  <c r="F19" i="70"/>
  <c r="F20" i="70"/>
  <c r="F21" i="70"/>
  <c r="F22" i="70"/>
  <c r="F23" i="70"/>
  <c r="F24" i="70"/>
  <c r="F25" i="70"/>
  <c r="F26" i="70"/>
  <c r="F27" i="70"/>
  <c r="F28" i="70"/>
  <c r="F29" i="70"/>
  <c r="F30" i="70"/>
  <c r="F31" i="70"/>
  <c r="F32" i="70"/>
  <c r="F33" i="70"/>
  <c r="F34" i="70"/>
  <c r="F35" i="70"/>
  <c r="F36" i="70"/>
  <c r="F37" i="70"/>
  <c r="F38" i="70"/>
  <c r="F39" i="70"/>
  <c r="F40" i="70"/>
  <c r="F41" i="70"/>
  <c r="F42" i="70"/>
  <c r="F43" i="70"/>
  <c r="F44" i="70"/>
  <c r="F45" i="70"/>
  <c r="F46" i="70"/>
  <c r="F47" i="70"/>
  <c r="F48" i="70"/>
  <c r="F49" i="70"/>
  <c r="F50" i="70"/>
  <c r="F51" i="70"/>
  <c r="F52" i="70"/>
  <c r="F53" i="70"/>
  <c r="F54" i="70"/>
  <c r="F55" i="70"/>
  <c r="F56" i="70"/>
  <c r="F57" i="70"/>
  <c r="F58" i="70"/>
  <c r="F59" i="70"/>
  <c r="F60" i="70"/>
  <c r="F61" i="70"/>
  <c r="F62" i="70"/>
  <c r="F63" i="70"/>
  <c r="F64" i="70"/>
  <c r="F65" i="70"/>
  <c r="F66" i="70"/>
  <c r="F67" i="70"/>
  <c r="F68" i="70"/>
  <c r="F69" i="70"/>
  <c r="F70" i="70"/>
  <c r="F71" i="70"/>
  <c r="F72" i="70"/>
  <c r="F73" i="70"/>
  <c r="F74" i="70"/>
  <c r="F75" i="70"/>
  <c r="F76" i="70"/>
  <c r="F77" i="70"/>
  <c r="F78" i="70"/>
  <c r="F79" i="70"/>
  <c r="F80" i="70"/>
  <c r="F81" i="70"/>
  <c r="F82" i="70"/>
  <c r="F83" i="70"/>
  <c r="F84" i="70"/>
  <c r="F85" i="70"/>
  <c r="F86" i="70"/>
  <c r="F87" i="70"/>
  <c r="F88" i="70"/>
  <c r="F89" i="70"/>
  <c r="F90" i="70"/>
  <c r="F91" i="70"/>
  <c r="F92" i="70"/>
  <c r="F93" i="70"/>
  <c r="F94" i="70"/>
  <c r="F95" i="70"/>
  <c r="F96" i="70"/>
  <c r="F97" i="70"/>
  <c r="F98" i="70"/>
  <c r="F99" i="70"/>
  <c r="F100" i="70"/>
  <c r="F101" i="70"/>
  <c r="F102" i="70"/>
  <c r="F103" i="70"/>
  <c r="F104" i="70"/>
  <c r="F105" i="70"/>
  <c r="F106" i="70"/>
  <c r="F107" i="70"/>
  <c r="F108" i="70"/>
  <c r="F109" i="70"/>
  <c r="F110" i="70"/>
  <c r="F111" i="70"/>
  <c r="F112" i="70"/>
  <c r="F113" i="70"/>
  <c r="F114" i="70"/>
  <c r="F115" i="70"/>
  <c r="F116" i="70"/>
  <c r="F117" i="70"/>
  <c r="F118" i="70"/>
  <c r="F119" i="70"/>
  <c r="F120" i="70"/>
  <c r="F121" i="70"/>
  <c r="F122" i="70"/>
  <c r="F123" i="70"/>
  <c r="F124" i="70"/>
  <c r="F125" i="70"/>
  <c r="F126" i="70"/>
  <c r="F127" i="70"/>
  <c r="F128" i="70"/>
  <c r="F129" i="70"/>
  <c r="F130" i="70"/>
  <c r="F131" i="70"/>
  <c r="F132" i="70"/>
  <c r="F133" i="70"/>
  <c r="F134" i="70"/>
  <c r="F135" i="70"/>
  <c r="F136" i="70"/>
  <c r="F137" i="70"/>
  <c r="F138" i="70"/>
  <c r="F139" i="70"/>
  <c r="F140" i="70"/>
  <c r="F141" i="70"/>
  <c r="F142" i="70"/>
  <c r="F143" i="70"/>
  <c r="F144" i="70"/>
  <c r="F145" i="70"/>
  <c r="F146" i="70"/>
  <c r="F147" i="70"/>
  <c r="F148" i="70"/>
  <c r="F149" i="70"/>
  <c r="F150" i="70"/>
  <c r="F151" i="70"/>
  <c r="F152" i="70"/>
  <c r="F153" i="70"/>
  <c r="F154" i="70"/>
  <c r="F155" i="70"/>
  <c r="F156" i="70"/>
  <c r="F157" i="70"/>
  <c r="F158" i="70"/>
  <c r="F159" i="70"/>
  <c r="F160" i="70"/>
  <c r="F161" i="70"/>
  <c r="F162" i="70"/>
  <c r="F163" i="70"/>
  <c r="F164" i="70"/>
  <c r="F165" i="70"/>
  <c r="F166" i="70"/>
  <c r="F167" i="70"/>
  <c r="F168" i="70"/>
  <c r="F169" i="70"/>
  <c r="F170" i="70"/>
  <c r="F171" i="70"/>
  <c r="F172" i="70"/>
  <c r="F173" i="70"/>
  <c r="F174" i="70"/>
  <c r="F175" i="70"/>
  <c r="F176" i="70"/>
  <c r="F177" i="70"/>
  <c r="F178" i="70"/>
  <c r="F179" i="70"/>
  <c r="F180" i="70"/>
  <c r="F181" i="70"/>
  <c r="F182" i="70"/>
  <c r="F183" i="70"/>
  <c r="F184" i="70"/>
  <c r="F185" i="70"/>
  <c r="F186" i="70"/>
  <c r="F187" i="70"/>
  <c r="F188" i="70"/>
  <c r="F189" i="70"/>
  <c r="F190" i="70"/>
  <c r="F191" i="70"/>
  <c r="F192" i="70"/>
  <c r="F193" i="70"/>
  <c r="F194" i="70"/>
  <c r="F195" i="70"/>
  <c r="F196" i="70"/>
  <c r="F197" i="70"/>
  <c r="F198" i="70"/>
  <c r="F199" i="70"/>
  <c r="F200" i="70"/>
  <c r="F201" i="70"/>
  <c r="F202" i="70"/>
  <c r="F203" i="70"/>
  <c r="F204" i="70"/>
  <c r="F205" i="70"/>
  <c r="F206" i="70"/>
  <c r="F207" i="70"/>
  <c r="F208" i="70"/>
  <c r="F209" i="70"/>
  <c r="F210" i="70"/>
  <c r="F211" i="70"/>
  <c r="F212" i="70"/>
  <c r="F213" i="70"/>
  <c r="F214" i="70"/>
  <c r="F215" i="70"/>
  <c r="F216" i="70"/>
  <c r="F217" i="70"/>
  <c r="F218" i="70"/>
  <c r="F219" i="70"/>
  <c r="F220" i="70"/>
  <c r="F221" i="70"/>
  <c r="F222" i="70"/>
  <c r="F223" i="70"/>
  <c r="F224" i="70"/>
  <c r="F225" i="70"/>
  <c r="F226" i="70"/>
  <c r="F227" i="70"/>
  <c r="F228" i="70"/>
  <c r="F229" i="70"/>
  <c r="F230" i="70"/>
  <c r="F231" i="70"/>
  <c r="F232" i="70"/>
  <c r="F233" i="70"/>
  <c r="F234" i="70"/>
  <c r="F235" i="70"/>
  <c r="F236" i="70"/>
  <c r="F237" i="70"/>
  <c r="F238" i="70"/>
  <c r="F239" i="70"/>
  <c r="F240" i="70"/>
  <c r="F241" i="70"/>
  <c r="F242" i="70"/>
  <c r="F243" i="70"/>
  <c r="F244" i="70"/>
  <c r="F245" i="70"/>
  <c r="F246" i="70"/>
  <c r="F247" i="70"/>
  <c r="F248" i="70"/>
  <c r="F249" i="70"/>
  <c r="F250" i="70"/>
  <c r="F251" i="70"/>
  <c r="F252" i="70"/>
  <c r="F253" i="70"/>
  <c r="F254" i="70"/>
  <c r="F255" i="70"/>
  <c r="F256" i="70"/>
  <c r="F257" i="70"/>
  <c r="F258" i="70"/>
  <c r="F259" i="70"/>
  <c r="F260" i="70"/>
  <c r="F261" i="70"/>
  <c r="F262" i="70"/>
  <c r="F263" i="70"/>
  <c r="F264" i="70"/>
  <c r="F265" i="70"/>
  <c r="F266" i="70"/>
  <c r="F267" i="70"/>
  <c r="F268" i="70"/>
  <c r="F269" i="70"/>
  <c r="F270" i="70"/>
  <c r="F271" i="70"/>
  <c r="F272" i="70"/>
  <c r="F273" i="70"/>
  <c r="F274" i="70"/>
  <c r="F275" i="70"/>
  <c r="F276" i="70"/>
  <c r="F277" i="70"/>
  <c r="F278" i="70"/>
  <c r="F279" i="70"/>
  <c r="F280" i="70"/>
  <c r="F281" i="70"/>
  <c r="F282" i="70"/>
  <c r="F283" i="70"/>
  <c r="F284" i="70"/>
  <c r="F285" i="70"/>
  <c r="F286" i="70"/>
  <c r="F287" i="70"/>
  <c r="F288" i="70"/>
  <c r="F289" i="70"/>
  <c r="F290" i="70"/>
  <c r="F291" i="70"/>
  <c r="F292" i="70"/>
  <c r="F293" i="70"/>
  <c r="F294" i="70"/>
  <c r="F295" i="70"/>
  <c r="F296" i="70"/>
  <c r="F297" i="70"/>
  <c r="F298" i="70"/>
  <c r="F299" i="70"/>
  <c r="F300" i="70"/>
  <c r="F301" i="70"/>
  <c r="F302" i="70"/>
  <c r="F303" i="70"/>
  <c r="F304" i="70"/>
  <c r="F305" i="70"/>
  <c r="F306" i="70"/>
  <c r="F307" i="70"/>
  <c r="F308" i="70"/>
  <c r="F309" i="70"/>
  <c r="F310" i="70"/>
  <c r="F311" i="70"/>
  <c r="F312" i="70"/>
  <c r="F313" i="70"/>
  <c r="F314" i="70"/>
  <c r="F315" i="70"/>
  <c r="F316" i="70"/>
  <c r="F317" i="70"/>
  <c r="F318" i="70"/>
  <c r="F319" i="70"/>
  <c r="F320" i="70"/>
  <c r="F321" i="70"/>
  <c r="F322" i="70"/>
  <c r="F323" i="70"/>
  <c r="F324" i="70"/>
  <c r="F325" i="70"/>
  <c r="F326" i="70"/>
  <c r="F327" i="70"/>
  <c r="F328" i="70"/>
  <c r="F329" i="70"/>
  <c r="F330" i="70"/>
  <c r="F331" i="70"/>
  <c r="F332" i="70"/>
  <c r="F333" i="70"/>
  <c r="F334" i="70"/>
  <c r="F335" i="70"/>
  <c r="F336" i="70"/>
  <c r="F337" i="70"/>
  <c r="F338" i="70"/>
  <c r="F339" i="70"/>
  <c r="F340" i="70"/>
  <c r="F341" i="70"/>
  <c r="F342" i="70"/>
  <c r="F343" i="70"/>
  <c r="F344" i="70"/>
  <c r="F345" i="70"/>
  <c r="F346" i="70"/>
  <c r="F347" i="70"/>
  <c r="F348" i="70"/>
  <c r="F349" i="70"/>
  <c r="F350" i="70"/>
  <c r="F351" i="70"/>
  <c r="F352" i="70"/>
  <c r="F353" i="70"/>
  <c r="F354" i="70"/>
  <c r="F355" i="70"/>
  <c r="F356" i="70"/>
  <c r="F357" i="70"/>
  <c r="F358" i="70"/>
  <c r="F359" i="70"/>
  <c r="F360" i="70"/>
  <c r="F361" i="70"/>
  <c r="F362" i="70"/>
  <c r="F363" i="70"/>
  <c r="F364" i="70"/>
  <c r="F365" i="70"/>
  <c r="F366" i="70"/>
  <c r="F367" i="70"/>
  <c r="F368" i="70"/>
  <c r="F369" i="70"/>
  <c r="F370" i="70"/>
  <c r="F371" i="70"/>
  <c r="F372" i="70"/>
  <c r="F373" i="70"/>
  <c r="F374" i="70"/>
  <c r="F375" i="70"/>
  <c r="F376" i="70"/>
  <c r="F377" i="70"/>
  <c r="F378" i="70"/>
  <c r="F379" i="70"/>
  <c r="F380" i="70"/>
  <c r="F381" i="70"/>
  <c r="F382" i="70"/>
  <c r="F383" i="70"/>
  <c r="F384" i="70"/>
  <c r="F385" i="70"/>
  <c r="F386" i="70"/>
  <c r="F387" i="70"/>
  <c r="F388" i="70"/>
  <c r="F389" i="70"/>
  <c r="F390" i="70"/>
  <c r="F391" i="70"/>
  <c r="F392" i="70"/>
  <c r="F393" i="70"/>
  <c r="F394" i="70"/>
  <c r="F395" i="70"/>
  <c r="F396" i="70"/>
  <c r="F397" i="70"/>
  <c r="F398" i="70"/>
  <c r="F399" i="70"/>
  <c r="F400" i="70"/>
  <c r="F401" i="70"/>
  <c r="F402" i="70"/>
  <c r="F403" i="70"/>
  <c r="F404" i="70"/>
  <c r="F405" i="70"/>
  <c r="F406" i="70"/>
  <c r="F407" i="70"/>
  <c r="F408" i="70"/>
  <c r="F409" i="70"/>
  <c r="F410" i="70"/>
  <c r="F411" i="70"/>
  <c r="F412" i="70"/>
  <c r="F413" i="70"/>
  <c r="F414" i="70"/>
  <c r="F415" i="70"/>
  <c r="F416" i="70"/>
  <c r="F417" i="70"/>
  <c r="F418" i="70"/>
  <c r="F419" i="70"/>
  <c r="F420" i="70"/>
  <c r="F421" i="70"/>
  <c r="F422" i="70"/>
  <c r="F423" i="70"/>
  <c r="F424" i="70"/>
  <c r="F425" i="70"/>
  <c r="F426" i="70"/>
  <c r="F427" i="70"/>
  <c r="F428" i="70"/>
  <c r="F429" i="70"/>
  <c r="F430" i="70"/>
  <c r="F431" i="70"/>
  <c r="F432" i="70"/>
  <c r="F433" i="70"/>
  <c r="F434" i="70"/>
  <c r="F435" i="70"/>
  <c r="F436" i="70"/>
  <c r="F437" i="70"/>
  <c r="F438" i="70"/>
  <c r="F439" i="70"/>
  <c r="F440" i="70"/>
  <c r="F441" i="70"/>
  <c r="F442" i="70"/>
  <c r="F443" i="70"/>
  <c r="F444" i="70"/>
  <c r="F445" i="70"/>
  <c r="F446" i="70"/>
  <c r="F447" i="70"/>
  <c r="F448" i="70"/>
  <c r="F449" i="70"/>
  <c r="F450" i="70"/>
  <c r="F451" i="70"/>
  <c r="F452" i="70"/>
  <c r="F453" i="70"/>
  <c r="F454" i="70"/>
  <c r="F455" i="70"/>
  <c r="F456" i="70"/>
  <c r="F457" i="70"/>
  <c r="F458" i="70"/>
  <c r="F459" i="70"/>
  <c r="F460" i="70"/>
  <c r="F461" i="70"/>
  <c r="F462" i="70"/>
  <c r="F463" i="70"/>
  <c r="F464" i="70"/>
  <c r="F465" i="70"/>
  <c r="F466" i="70"/>
  <c r="F467" i="70"/>
  <c r="F468" i="70"/>
  <c r="F469" i="70"/>
  <c r="F470" i="70"/>
  <c r="F471" i="70"/>
  <c r="F472" i="70"/>
  <c r="F473" i="70"/>
  <c r="F474" i="70"/>
  <c r="F475" i="70"/>
  <c r="F476" i="70"/>
  <c r="F477" i="70"/>
  <c r="F478" i="70"/>
  <c r="F479" i="70"/>
  <c r="F480" i="70"/>
  <c r="F481" i="70"/>
  <c r="F482" i="70"/>
  <c r="F483" i="70"/>
  <c r="F484" i="70"/>
  <c r="F485" i="70"/>
  <c r="F486" i="70"/>
  <c r="F487" i="70"/>
  <c r="F488" i="70"/>
  <c r="F489" i="70"/>
  <c r="F490" i="70"/>
  <c r="F491" i="70"/>
  <c r="F492" i="70"/>
  <c r="F493" i="70"/>
  <c r="F494" i="70"/>
  <c r="F495" i="70"/>
  <c r="F496" i="70"/>
  <c r="F497" i="70"/>
  <c r="F498" i="70"/>
  <c r="F499" i="70"/>
  <c r="F500" i="70"/>
  <c r="F501" i="70"/>
  <c r="F502" i="70"/>
  <c r="F503" i="70"/>
  <c r="F504" i="70"/>
  <c r="F505" i="70"/>
  <c r="F506" i="70"/>
  <c r="F507" i="70"/>
  <c r="F508" i="70"/>
  <c r="F509" i="70"/>
  <c r="F510" i="70"/>
  <c r="F511" i="70"/>
  <c r="F512" i="70"/>
  <c r="F513" i="70"/>
  <c r="F514" i="70"/>
  <c r="F515" i="70"/>
  <c r="F516" i="70"/>
  <c r="F517" i="70"/>
  <c r="F518" i="70"/>
  <c r="F519" i="70"/>
  <c r="F520" i="70"/>
  <c r="F521" i="70"/>
  <c r="F522" i="70"/>
  <c r="F523" i="70"/>
  <c r="F524" i="70"/>
  <c r="F525" i="70"/>
  <c r="F526" i="70"/>
  <c r="F527" i="70"/>
  <c r="F528" i="70"/>
  <c r="F529" i="70"/>
  <c r="F530" i="70"/>
  <c r="F531" i="70"/>
  <c r="F532" i="70"/>
  <c r="F533" i="70"/>
  <c r="F534" i="70"/>
  <c r="F535" i="70"/>
  <c r="F536" i="70"/>
  <c r="F537" i="70"/>
  <c r="F538" i="70"/>
  <c r="F539" i="70"/>
  <c r="F540" i="70"/>
  <c r="F541" i="70"/>
  <c r="F542" i="70"/>
  <c r="F543" i="70"/>
  <c r="F544" i="70"/>
  <c r="F545" i="70"/>
  <c r="F546" i="70"/>
  <c r="F547" i="70"/>
  <c r="F548" i="70"/>
  <c r="F549" i="70"/>
  <c r="F550" i="70"/>
  <c r="F551" i="70"/>
  <c r="F552" i="70"/>
  <c r="F553" i="70"/>
  <c r="F554" i="70"/>
  <c r="F555" i="70"/>
  <c r="F556" i="70"/>
  <c r="F557" i="70"/>
  <c r="F558" i="70"/>
  <c r="F559" i="70"/>
  <c r="F560" i="70"/>
  <c r="F561" i="70"/>
  <c r="F562" i="70"/>
  <c r="F563" i="70"/>
  <c r="F564" i="70"/>
  <c r="F565" i="70"/>
  <c r="F566" i="70"/>
  <c r="F567" i="70"/>
  <c r="F568" i="70"/>
  <c r="F569" i="70"/>
  <c r="F570" i="70"/>
  <c r="F571" i="70"/>
  <c r="F572" i="70"/>
  <c r="F573" i="70"/>
  <c r="F574" i="70"/>
  <c r="F575" i="70"/>
  <c r="F576" i="70"/>
  <c r="F577" i="70"/>
  <c r="F578" i="70"/>
  <c r="F579" i="70"/>
  <c r="F580" i="70"/>
  <c r="F581" i="70"/>
  <c r="F582" i="70"/>
  <c r="F583" i="70"/>
  <c r="F584" i="70"/>
  <c r="F585" i="70"/>
  <c r="F586" i="70"/>
  <c r="F587" i="70"/>
  <c r="F588" i="70"/>
  <c r="F589" i="70"/>
  <c r="F590" i="70"/>
  <c r="F591" i="70"/>
  <c r="F592" i="70"/>
  <c r="F593" i="70"/>
  <c r="F594" i="70"/>
  <c r="F595" i="70"/>
  <c r="F596" i="70"/>
  <c r="F597" i="70"/>
  <c r="F598" i="70"/>
  <c r="F599" i="70"/>
  <c r="F600" i="70"/>
  <c r="F601" i="70"/>
  <c r="F602" i="70"/>
  <c r="F603" i="70"/>
  <c r="F604" i="70"/>
  <c r="F605" i="70"/>
  <c r="F606" i="70"/>
  <c r="F607" i="70"/>
  <c r="F608" i="70"/>
  <c r="F609" i="70"/>
  <c r="F610" i="70"/>
  <c r="F611" i="70"/>
  <c r="F612" i="70"/>
  <c r="F613" i="70"/>
  <c r="F614" i="70"/>
  <c r="F615" i="70"/>
  <c r="F616" i="70"/>
  <c r="F617" i="70"/>
  <c r="F618" i="70"/>
  <c r="F619" i="70"/>
  <c r="F620" i="70"/>
  <c r="F621" i="70"/>
  <c r="F622" i="70"/>
  <c r="F623" i="70"/>
  <c r="F624" i="70"/>
  <c r="F625" i="70"/>
  <c r="F626" i="70"/>
  <c r="F627" i="70"/>
  <c r="F628" i="70"/>
  <c r="F629" i="70"/>
  <c r="F630" i="70"/>
  <c r="F631" i="70"/>
  <c r="F632" i="70"/>
  <c r="F633" i="70"/>
  <c r="F634" i="70"/>
  <c r="F635" i="70"/>
  <c r="F636" i="70"/>
  <c r="F637" i="70"/>
  <c r="F638" i="70"/>
  <c r="F639" i="70"/>
  <c r="F640" i="70"/>
  <c r="F641" i="70"/>
  <c r="F642" i="70"/>
  <c r="F643" i="70"/>
  <c r="F644" i="70"/>
  <c r="F645" i="70"/>
  <c r="F646" i="70"/>
  <c r="F647" i="70"/>
  <c r="F648" i="70"/>
  <c r="F649" i="70"/>
  <c r="F650" i="70"/>
  <c r="F651" i="70"/>
  <c r="F652" i="70"/>
  <c r="F653" i="70"/>
  <c r="F654" i="70"/>
  <c r="F655" i="70"/>
  <c r="F656" i="70"/>
  <c r="F657" i="70"/>
  <c r="F658" i="70"/>
  <c r="F659" i="70"/>
  <c r="F660" i="70"/>
  <c r="F661" i="70"/>
  <c r="F662" i="70"/>
  <c r="F663" i="70"/>
  <c r="F664" i="70"/>
  <c r="F665" i="70"/>
  <c r="F666" i="70"/>
  <c r="F667" i="70"/>
  <c r="F668" i="70"/>
  <c r="F669" i="70"/>
  <c r="F670" i="70"/>
  <c r="F671" i="70"/>
  <c r="F672" i="70"/>
  <c r="F673" i="70"/>
  <c r="F674" i="70"/>
  <c r="F675" i="70"/>
  <c r="F676" i="70"/>
  <c r="F677" i="70"/>
  <c r="F678" i="70"/>
  <c r="F679" i="70"/>
  <c r="F680" i="70"/>
  <c r="F681" i="70"/>
  <c r="F682" i="70"/>
  <c r="F683" i="70"/>
  <c r="F684" i="70"/>
  <c r="F685" i="70"/>
  <c r="F686" i="70"/>
  <c r="F687" i="70"/>
  <c r="F688" i="70"/>
  <c r="F689" i="70"/>
  <c r="F690" i="70"/>
  <c r="F691" i="70"/>
  <c r="F692" i="70"/>
  <c r="F693" i="70"/>
  <c r="F694" i="70"/>
  <c r="F695" i="70"/>
  <c r="F696" i="70"/>
  <c r="F697" i="70"/>
  <c r="F698" i="70"/>
  <c r="F699" i="70"/>
  <c r="F700" i="70"/>
  <c r="D1" i="70"/>
  <c r="D2" i="70"/>
  <c r="D3" i="70"/>
  <c r="D4" i="70"/>
  <c r="D5" i="70"/>
  <c r="D6" i="70"/>
  <c r="D7" i="70"/>
  <c r="D8" i="70"/>
  <c r="D9" i="70"/>
  <c r="D10" i="70"/>
  <c r="D11" i="70"/>
  <c r="D12" i="70"/>
  <c r="D13" i="70"/>
  <c r="D14" i="70"/>
  <c r="D15" i="70"/>
  <c r="D16" i="70"/>
  <c r="D17" i="70"/>
  <c r="D18" i="70"/>
  <c r="D19" i="70"/>
  <c r="D20" i="70"/>
  <c r="D21" i="70"/>
  <c r="D22" i="70"/>
  <c r="D23" i="70"/>
  <c r="D24" i="70"/>
  <c r="D25" i="70"/>
  <c r="D26" i="70"/>
  <c r="D27" i="70"/>
  <c r="D28" i="70"/>
  <c r="D29" i="70"/>
  <c r="D30" i="70"/>
  <c r="D31" i="70"/>
  <c r="D32" i="70"/>
  <c r="D33" i="70"/>
  <c r="D34" i="70"/>
  <c r="D35" i="70"/>
  <c r="D36" i="70"/>
  <c r="D37" i="70"/>
  <c r="D38" i="70"/>
  <c r="D39" i="70"/>
  <c r="D40" i="70"/>
  <c r="D41" i="70"/>
  <c r="D42" i="70"/>
  <c r="D43" i="70"/>
  <c r="D44" i="70"/>
  <c r="D45" i="70"/>
  <c r="D46" i="70"/>
  <c r="D47" i="70"/>
  <c r="D48" i="70"/>
  <c r="D49" i="70"/>
  <c r="D50" i="70"/>
  <c r="D51" i="70"/>
  <c r="D52" i="70"/>
  <c r="D53" i="70"/>
  <c r="D54" i="70"/>
  <c r="D55" i="70"/>
  <c r="D56" i="70"/>
  <c r="D57" i="70"/>
  <c r="D58" i="70"/>
  <c r="D59" i="70"/>
  <c r="D60" i="70"/>
  <c r="D61" i="70"/>
  <c r="D62" i="70"/>
  <c r="D63" i="70"/>
  <c r="D64" i="70"/>
  <c r="D65" i="70"/>
  <c r="D66" i="70"/>
  <c r="D67" i="70"/>
  <c r="D68" i="70"/>
  <c r="D69" i="70"/>
  <c r="D70" i="70"/>
  <c r="D71" i="70"/>
  <c r="D72" i="70"/>
  <c r="D73" i="70"/>
  <c r="D74" i="70"/>
  <c r="D75" i="70"/>
  <c r="D76" i="70"/>
  <c r="D77" i="70"/>
  <c r="D78" i="70"/>
  <c r="D79" i="70"/>
  <c r="D80" i="70"/>
  <c r="D81" i="70"/>
  <c r="D82" i="70"/>
  <c r="D83" i="70"/>
  <c r="D84" i="70"/>
  <c r="D85" i="70"/>
  <c r="D86" i="70"/>
  <c r="D87" i="70"/>
  <c r="D88" i="70"/>
  <c r="D89" i="70"/>
  <c r="D90" i="70"/>
  <c r="D91" i="70"/>
  <c r="D92" i="70"/>
  <c r="D93" i="70"/>
  <c r="D94" i="70"/>
  <c r="D95" i="70"/>
  <c r="D96" i="70"/>
  <c r="D97" i="70"/>
  <c r="D98" i="70"/>
  <c r="D99" i="70"/>
  <c r="D100" i="70"/>
  <c r="D101" i="70"/>
  <c r="D102" i="70"/>
  <c r="D103" i="70"/>
  <c r="D104" i="70"/>
  <c r="D105" i="70"/>
  <c r="D106" i="70"/>
  <c r="D107" i="70"/>
  <c r="D108" i="70"/>
  <c r="D109" i="70"/>
  <c r="D110" i="70"/>
  <c r="D111" i="70"/>
  <c r="D112" i="70"/>
  <c r="D113" i="70"/>
  <c r="D114" i="70"/>
  <c r="D115" i="70"/>
  <c r="D116" i="70"/>
  <c r="D117" i="70"/>
  <c r="D118" i="70"/>
  <c r="D119" i="70"/>
  <c r="D120" i="70"/>
  <c r="D121" i="70"/>
  <c r="D122" i="70"/>
  <c r="D123" i="70"/>
  <c r="D124" i="70"/>
  <c r="D125" i="70"/>
  <c r="D126" i="70"/>
  <c r="D127" i="70"/>
  <c r="D128" i="70"/>
  <c r="D129" i="70"/>
  <c r="D130" i="70"/>
  <c r="D131" i="70"/>
  <c r="D132" i="70"/>
  <c r="D133" i="70"/>
  <c r="D134" i="70"/>
  <c r="D135" i="70"/>
  <c r="D136" i="70"/>
  <c r="D137" i="70"/>
  <c r="D138" i="70"/>
  <c r="D139" i="70"/>
  <c r="D140" i="70"/>
  <c r="D141" i="70"/>
  <c r="D142" i="70"/>
  <c r="D143" i="70"/>
  <c r="D144" i="70"/>
  <c r="D145" i="70"/>
  <c r="D146" i="70"/>
  <c r="D147" i="70"/>
  <c r="D148" i="70"/>
  <c r="D149" i="70"/>
  <c r="D150" i="70"/>
  <c r="D151" i="70"/>
  <c r="D152" i="70"/>
  <c r="D153" i="70"/>
  <c r="D154" i="70"/>
  <c r="D155" i="70"/>
  <c r="D156" i="70"/>
  <c r="D157" i="70"/>
  <c r="D158" i="70"/>
  <c r="D159" i="70"/>
  <c r="D160" i="70"/>
  <c r="D161" i="70"/>
  <c r="D162" i="70"/>
  <c r="D163" i="70"/>
  <c r="D164" i="70"/>
  <c r="D165" i="70"/>
  <c r="D166" i="70"/>
  <c r="D167" i="70"/>
  <c r="D168" i="70"/>
  <c r="D169" i="70"/>
  <c r="D170" i="70"/>
  <c r="D171" i="70"/>
  <c r="D172" i="70"/>
  <c r="D173" i="70"/>
  <c r="D174" i="70"/>
  <c r="D175" i="70"/>
  <c r="D176" i="70"/>
  <c r="D177" i="70"/>
  <c r="D178" i="70"/>
  <c r="D179" i="70"/>
  <c r="D180" i="70"/>
  <c r="D181" i="70"/>
  <c r="D182" i="70"/>
  <c r="D183" i="70"/>
  <c r="D184" i="70"/>
  <c r="D185" i="70"/>
  <c r="D186" i="70"/>
  <c r="D187" i="70"/>
  <c r="D188" i="70"/>
  <c r="D189" i="70"/>
  <c r="D190" i="70"/>
  <c r="D191" i="70"/>
  <c r="D192" i="70"/>
  <c r="D193" i="70"/>
  <c r="D194" i="70"/>
  <c r="D195" i="70"/>
  <c r="D196" i="70"/>
  <c r="D197" i="70"/>
  <c r="D198" i="70"/>
  <c r="D199" i="70"/>
  <c r="D200" i="70"/>
  <c r="D201" i="70"/>
  <c r="D202" i="70"/>
  <c r="D203" i="70"/>
  <c r="D204" i="70"/>
  <c r="D205" i="70"/>
  <c r="D206" i="70"/>
  <c r="D207" i="70"/>
  <c r="D208" i="70"/>
  <c r="D209" i="70"/>
  <c r="D210" i="70"/>
  <c r="D211" i="70"/>
  <c r="D212" i="70"/>
  <c r="D213" i="70"/>
  <c r="D214" i="70"/>
  <c r="D215" i="70"/>
  <c r="D216" i="70"/>
  <c r="D217" i="70"/>
  <c r="D218" i="70"/>
  <c r="D219" i="70"/>
  <c r="D220" i="70"/>
  <c r="D221" i="70"/>
  <c r="D222" i="70"/>
  <c r="D223" i="70"/>
  <c r="D224" i="70"/>
  <c r="D225" i="70"/>
  <c r="D226" i="70"/>
  <c r="D227" i="70"/>
  <c r="D228" i="70"/>
  <c r="D229" i="70"/>
  <c r="D230" i="70"/>
  <c r="D231" i="70"/>
  <c r="D232" i="70"/>
  <c r="D233" i="70"/>
  <c r="D234" i="70"/>
  <c r="D235" i="70"/>
  <c r="D236" i="70"/>
  <c r="D237" i="70"/>
  <c r="D238" i="70"/>
  <c r="D239" i="70"/>
  <c r="D240" i="70"/>
  <c r="D241" i="70"/>
  <c r="D242" i="70"/>
  <c r="D243" i="70"/>
  <c r="D244" i="70"/>
  <c r="D245" i="70"/>
  <c r="D246" i="70"/>
  <c r="D247" i="70"/>
  <c r="D248" i="70"/>
  <c r="D249" i="70"/>
  <c r="D250" i="70"/>
  <c r="D251" i="70"/>
  <c r="D252" i="70"/>
  <c r="D253" i="70"/>
  <c r="D254" i="70"/>
  <c r="D255" i="70"/>
  <c r="D256" i="70"/>
  <c r="D257" i="70"/>
  <c r="D258" i="70"/>
  <c r="D259" i="70"/>
  <c r="D260" i="70"/>
  <c r="D261" i="70"/>
  <c r="D262" i="70"/>
  <c r="D263" i="70"/>
  <c r="D264" i="70"/>
  <c r="D265" i="70"/>
  <c r="D266" i="70"/>
  <c r="D267" i="70"/>
  <c r="D268" i="70"/>
  <c r="D269" i="70"/>
  <c r="D270" i="70"/>
  <c r="D271" i="70"/>
  <c r="D272" i="70"/>
  <c r="D273" i="70"/>
  <c r="D274" i="70"/>
  <c r="D275" i="70"/>
  <c r="D276" i="70"/>
  <c r="D277" i="70"/>
  <c r="D278" i="70"/>
  <c r="D279" i="70"/>
  <c r="D280" i="70"/>
  <c r="D281" i="70"/>
  <c r="D282" i="70"/>
  <c r="D283" i="70"/>
  <c r="D284" i="70"/>
  <c r="D285" i="70"/>
  <c r="D286" i="70"/>
  <c r="D287" i="70"/>
  <c r="D288" i="70"/>
  <c r="D289" i="70"/>
  <c r="D290" i="70"/>
  <c r="D291" i="70"/>
  <c r="D292" i="70"/>
  <c r="D293" i="70"/>
  <c r="D294" i="70"/>
  <c r="D295" i="70"/>
  <c r="D296" i="70"/>
  <c r="D297" i="70"/>
  <c r="D298" i="70"/>
  <c r="D299" i="70"/>
  <c r="D300" i="70"/>
  <c r="D301" i="70"/>
  <c r="D302" i="70"/>
  <c r="D303" i="70"/>
  <c r="D304" i="70"/>
  <c r="D305" i="70"/>
  <c r="D306" i="70"/>
  <c r="D307" i="70"/>
  <c r="D308" i="70"/>
  <c r="D309" i="70"/>
  <c r="D310" i="70"/>
  <c r="D311" i="70"/>
  <c r="D312" i="70"/>
  <c r="D313" i="70"/>
  <c r="D314" i="70"/>
  <c r="D315" i="70"/>
  <c r="D316" i="70"/>
  <c r="D317" i="70"/>
  <c r="D318" i="70"/>
  <c r="D319" i="70"/>
  <c r="D320" i="70"/>
  <c r="D321" i="70"/>
  <c r="D322" i="70"/>
  <c r="D323" i="70"/>
  <c r="D324" i="70"/>
  <c r="D325" i="70"/>
  <c r="D326" i="70"/>
  <c r="D327" i="70"/>
  <c r="D328" i="70"/>
  <c r="D329" i="70"/>
  <c r="D330" i="70"/>
  <c r="D331" i="70"/>
  <c r="D332" i="70"/>
  <c r="D333" i="70"/>
  <c r="D334" i="70"/>
  <c r="D335" i="70"/>
  <c r="D336" i="70"/>
  <c r="D337" i="70"/>
  <c r="D338" i="70"/>
  <c r="D339" i="70"/>
  <c r="D340" i="70"/>
  <c r="D341" i="70"/>
  <c r="D342" i="70"/>
  <c r="D343" i="70"/>
  <c r="D344" i="70"/>
  <c r="D345" i="70"/>
  <c r="D346" i="70"/>
  <c r="D347" i="70"/>
  <c r="D348" i="70"/>
  <c r="D349" i="70"/>
  <c r="D350" i="70"/>
  <c r="D351" i="70"/>
  <c r="D352" i="70"/>
  <c r="D353" i="70"/>
  <c r="D354" i="70"/>
  <c r="D355" i="70"/>
  <c r="D356" i="70"/>
  <c r="D357" i="70"/>
  <c r="D358" i="70"/>
  <c r="D359" i="70"/>
  <c r="D360" i="70"/>
  <c r="D361" i="70"/>
  <c r="D362" i="70"/>
  <c r="D363" i="70"/>
  <c r="D364" i="70"/>
  <c r="D365" i="70"/>
  <c r="D366" i="70"/>
  <c r="D367" i="70"/>
  <c r="D368" i="70"/>
  <c r="D369" i="70"/>
  <c r="D370" i="70"/>
  <c r="D371" i="70"/>
  <c r="D372" i="70"/>
  <c r="D373" i="70"/>
  <c r="D374" i="70"/>
  <c r="D375" i="70"/>
  <c r="D376" i="70"/>
  <c r="D377" i="70"/>
  <c r="D378" i="70"/>
  <c r="D379" i="70"/>
  <c r="D380" i="70"/>
  <c r="D381" i="70"/>
  <c r="D382" i="70"/>
  <c r="D383" i="70"/>
  <c r="D384" i="70"/>
  <c r="D385" i="70"/>
  <c r="D386" i="70"/>
  <c r="D387" i="70"/>
  <c r="D388" i="70"/>
  <c r="D389" i="70"/>
  <c r="D390" i="70"/>
  <c r="D391" i="70"/>
  <c r="D392" i="70"/>
  <c r="D393" i="70"/>
  <c r="D394" i="70"/>
  <c r="D395" i="70"/>
  <c r="D396" i="70"/>
  <c r="D397" i="70"/>
  <c r="D398" i="70"/>
  <c r="D399" i="70"/>
  <c r="D400" i="70"/>
  <c r="D401" i="70"/>
  <c r="D402" i="70"/>
  <c r="D403" i="70"/>
  <c r="D404" i="70"/>
  <c r="D405" i="70"/>
  <c r="D406" i="70"/>
  <c r="D407" i="70"/>
  <c r="D408" i="70"/>
  <c r="D409" i="70"/>
  <c r="D410" i="70"/>
  <c r="D411" i="70"/>
  <c r="D412" i="70"/>
  <c r="D413" i="70"/>
  <c r="D414" i="70"/>
  <c r="D415" i="70"/>
  <c r="D416" i="70"/>
  <c r="D417" i="70"/>
  <c r="D418" i="70"/>
  <c r="D419" i="70"/>
  <c r="D420" i="70"/>
  <c r="D421" i="70"/>
  <c r="D422" i="70"/>
  <c r="D423" i="70"/>
  <c r="D424" i="70"/>
  <c r="D425" i="70"/>
  <c r="D426" i="70"/>
  <c r="D427" i="70"/>
  <c r="D428" i="70"/>
  <c r="D429" i="70"/>
  <c r="D430" i="70"/>
  <c r="D431" i="70"/>
  <c r="D432" i="70"/>
  <c r="D433" i="70"/>
  <c r="D434" i="70"/>
  <c r="D435" i="70"/>
  <c r="D436" i="70"/>
  <c r="D437" i="70"/>
  <c r="D438" i="70"/>
  <c r="D439" i="70"/>
  <c r="D440" i="70"/>
  <c r="D441" i="70"/>
  <c r="D442" i="70"/>
  <c r="D443" i="70"/>
  <c r="D444" i="70"/>
  <c r="D445" i="70"/>
  <c r="D446" i="70"/>
  <c r="D447" i="70"/>
  <c r="D448" i="70"/>
  <c r="D449" i="70"/>
  <c r="D450" i="70"/>
  <c r="D451" i="70"/>
  <c r="D452" i="70"/>
  <c r="D453" i="70"/>
  <c r="D454" i="70"/>
  <c r="D455" i="70"/>
  <c r="D456" i="70"/>
  <c r="D457" i="70"/>
  <c r="D458" i="70"/>
  <c r="D459" i="70"/>
  <c r="D460" i="70"/>
  <c r="D461" i="70"/>
  <c r="D462" i="70"/>
  <c r="D463" i="70"/>
  <c r="D464" i="70"/>
  <c r="D465" i="70"/>
  <c r="D466" i="70"/>
  <c r="D467" i="70"/>
  <c r="D468" i="70"/>
  <c r="D469" i="70"/>
  <c r="D470" i="70"/>
  <c r="D471" i="70"/>
  <c r="D472" i="70"/>
  <c r="D473" i="70"/>
  <c r="D474" i="70"/>
  <c r="D475" i="70"/>
  <c r="D476" i="70"/>
  <c r="D477" i="70"/>
  <c r="D478" i="70"/>
  <c r="D479" i="70"/>
  <c r="D480" i="70"/>
  <c r="D481" i="70"/>
  <c r="D482" i="70"/>
  <c r="D483" i="70"/>
  <c r="D484" i="70"/>
  <c r="D485" i="70"/>
  <c r="D486" i="70"/>
  <c r="D487" i="70"/>
  <c r="D488" i="70"/>
  <c r="D489" i="70"/>
  <c r="D490" i="70"/>
  <c r="D491" i="70"/>
  <c r="D492" i="70"/>
  <c r="D493" i="70"/>
  <c r="D494" i="70"/>
  <c r="D495" i="70"/>
  <c r="D496" i="70"/>
  <c r="D497" i="70"/>
  <c r="D498" i="70"/>
  <c r="D499" i="70"/>
  <c r="D500" i="70"/>
  <c r="D501" i="70"/>
  <c r="D502" i="70"/>
  <c r="D503" i="70"/>
  <c r="D504" i="70"/>
  <c r="D505" i="70"/>
  <c r="D506" i="70"/>
  <c r="D507" i="70"/>
  <c r="D508" i="70"/>
  <c r="D509" i="70"/>
  <c r="D510" i="70"/>
  <c r="D511" i="70"/>
  <c r="D512" i="70"/>
  <c r="D513" i="70"/>
  <c r="D514" i="70"/>
  <c r="D515" i="70"/>
  <c r="D516" i="70"/>
  <c r="D517" i="70"/>
  <c r="D518" i="70"/>
  <c r="D519" i="70"/>
  <c r="D520" i="70"/>
  <c r="D521" i="70"/>
  <c r="D522" i="70"/>
  <c r="D523" i="70"/>
  <c r="D524" i="70"/>
  <c r="D525" i="70"/>
  <c r="D526" i="70"/>
  <c r="D527" i="70"/>
  <c r="D528" i="70"/>
  <c r="D529" i="70"/>
  <c r="D530" i="70"/>
  <c r="D531" i="70"/>
  <c r="D532" i="70"/>
  <c r="D533" i="70"/>
  <c r="D534" i="70"/>
  <c r="D535" i="70"/>
  <c r="D536" i="70"/>
  <c r="D537" i="70"/>
  <c r="D538" i="70"/>
  <c r="D539" i="70"/>
  <c r="D540" i="70"/>
  <c r="D541" i="70"/>
  <c r="D542" i="70"/>
  <c r="D543" i="70"/>
  <c r="D544" i="70"/>
  <c r="D545" i="70"/>
  <c r="D546" i="70"/>
  <c r="D547" i="70"/>
  <c r="D548" i="70"/>
  <c r="D549" i="70"/>
  <c r="D550" i="70"/>
  <c r="D551" i="70"/>
  <c r="D552" i="70"/>
  <c r="D553" i="70"/>
  <c r="D554" i="70"/>
  <c r="D555" i="70"/>
  <c r="D556" i="70"/>
  <c r="D557" i="70"/>
  <c r="D558" i="70"/>
  <c r="D559" i="70"/>
  <c r="D560" i="70"/>
  <c r="D561" i="70"/>
  <c r="D562" i="70"/>
  <c r="D563" i="70"/>
  <c r="D564" i="70"/>
  <c r="D565" i="70"/>
  <c r="D566" i="70"/>
  <c r="D567" i="70"/>
  <c r="D568" i="70"/>
  <c r="D569" i="70"/>
  <c r="D570" i="70"/>
  <c r="D571" i="70"/>
  <c r="D572" i="70"/>
  <c r="D573" i="70"/>
  <c r="D574" i="70"/>
  <c r="D575" i="70"/>
  <c r="D576" i="70"/>
  <c r="D577" i="70"/>
  <c r="D578" i="70"/>
  <c r="D579" i="70"/>
  <c r="D580" i="70"/>
  <c r="D581" i="70"/>
  <c r="D582" i="70"/>
  <c r="D583" i="70"/>
  <c r="D584" i="70"/>
  <c r="D585" i="70"/>
  <c r="D586" i="70"/>
  <c r="D587" i="70"/>
  <c r="D588" i="70"/>
  <c r="D589" i="70"/>
  <c r="D590" i="70"/>
  <c r="D591" i="70"/>
  <c r="D592" i="70"/>
  <c r="D593" i="70"/>
  <c r="D594" i="70"/>
  <c r="D595" i="70"/>
  <c r="D596" i="70"/>
  <c r="D597" i="70"/>
  <c r="D598" i="70"/>
  <c r="D599" i="70"/>
  <c r="D600" i="70"/>
  <c r="D601" i="70"/>
  <c r="D602" i="70"/>
  <c r="D603" i="70"/>
  <c r="D604" i="70"/>
  <c r="D605" i="70"/>
  <c r="D606" i="70"/>
  <c r="D607" i="70"/>
  <c r="D608" i="70"/>
  <c r="D609" i="70"/>
  <c r="D610" i="70"/>
  <c r="D611" i="70"/>
  <c r="D612" i="70"/>
  <c r="D613" i="70"/>
  <c r="D614" i="70"/>
  <c r="D615" i="70"/>
  <c r="D616" i="70"/>
  <c r="D617" i="70"/>
  <c r="D618" i="70"/>
  <c r="D619" i="70"/>
  <c r="D620" i="70"/>
  <c r="D621" i="70"/>
  <c r="D622" i="70"/>
  <c r="D623" i="70"/>
  <c r="D624" i="70"/>
  <c r="D625" i="70"/>
  <c r="D626" i="70"/>
  <c r="D627" i="70"/>
  <c r="D628" i="70"/>
  <c r="D629" i="70"/>
  <c r="D630" i="70"/>
  <c r="D631" i="70"/>
  <c r="D632" i="70"/>
  <c r="D633" i="70"/>
  <c r="D634" i="70"/>
  <c r="D635" i="70"/>
  <c r="D636" i="70"/>
  <c r="D637" i="70"/>
  <c r="D638" i="70"/>
  <c r="D639" i="70"/>
  <c r="D640" i="70"/>
  <c r="D641" i="70"/>
  <c r="D642" i="70"/>
  <c r="D643" i="70"/>
  <c r="D644" i="70"/>
  <c r="D645" i="70"/>
  <c r="D646" i="70"/>
  <c r="D647" i="70"/>
  <c r="D648" i="70"/>
  <c r="D649" i="70"/>
  <c r="D650" i="70"/>
  <c r="D651" i="70"/>
  <c r="D652" i="70"/>
  <c r="D653" i="70"/>
  <c r="D654" i="70"/>
  <c r="D655" i="70"/>
  <c r="D656" i="70"/>
  <c r="D657" i="70"/>
  <c r="D658" i="70"/>
  <c r="D659" i="70"/>
  <c r="D660" i="70"/>
  <c r="D661" i="70"/>
  <c r="D662" i="70"/>
  <c r="D663" i="70"/>
  <c r="D664" i="70"/>
  <c r="D665" i="70"/>
  <c r="D666" i="70"/>
  <c r="D667" i="70"/>
  <c r="D668" i="70"/>
  <c r="D669" i="70"/>
  <c r="D670" i="70"/>
  <c r="D671" i="70"/>
  <c r="D672" i="70"/>
  <c r="D673" i="70"/>
  <c r="D674" i="70"/>
  <c r="D675" i="70"/>
  <c r="D676" i="70"/>
  <c r="D677" i="70"/>
  <c r="D678" i="70"/>
  <c r="D679" i="70"/>
  <c r="D680" i="70"/>
  <c r="D681" i="70"/>
  <c r="D682" i="70"/>
  <c r="D683" i="70"/>
  <c r="D684" i="70"/>
  <c r="D685" i="70"/>
  <c r="D686" i="70"/>
  <c r="D687" i="70"/>
  <c r="D688" i="70"/>
  <c r="D689" i="70"/>
  <c r="D690" i="70"/>
  <c r="D691" i="70"/>
  <c r="D692" i="70"/>
  <c r="D693" i="70"/>
  <c r="D694" i="70"/>
  <c r="D695" i="70"/>
  <c r="D696" i="70"/>
  <c r="D697" i="70"/>
  <c r="D698" i="70"/>
  <c r="D699" i="70"/>
  <c r="D700" i="70"/>
  <c r="C1" i="70"/>
  <c r="C2" i="70"/>
  <c r="C3" i="70"/>
  <c r="C4" i="70"/>
  <c r="C5" i="70"/>
  <c r="C6" i="70"/>
  <c r="C7" i="70"/>
  <c r="C8" i="70"/>
  <c r="C9" i="70"/>
  <c r="C10" i="70"/>
  <c r="C11" i="70"/>
  <c r="C12" i="70"/>
  <c r="C13" i="70"/>
  <c r="C14" i="70"/>
  <c r="C15" i="70"/>
  <c r="C16" i="70"/>
  <c r="C17" i="70"/>
  <c r="C18" i="70"/>
  <c r="C19" i="70"/>
  <c r="C20" i="70"/>
  <c r="C21" i="70"/>
  <c r="C22" i="70"/>
  <c r="C23" i="70"/>
  <c r="C24" i="70"/>
  <c r="C25" i="70"/>
  <c r="C26" i="70"/>
  <c r="C27" i="70"/>
  <c r="C28" i="70"/>
  <c r="C29" i="70"/>
  <c r="C30" i="70"/>
  <c r="C31" i="70"/>
  <c r="C32" i="70"/>
  <c r="C33" i="70"/>
  <c r="C34" i="70"/>
  <c r="C35" i="70"/>
  <c r="C36" i="70"/>
  <c r="C37" i="70"/>
  <c r="C38" i="70"/>
  <c r="C39" i="70"/>
  <c r="C40" i="70"/>
  <c r="C41" i="70"/>
  <c r="C42" i="70"/>
  <c r="C43" i="70"/>
  <c r="C44" i="70"/>
  <c r="C45" i="70"/>
  <c r="C46" i="70"/>
  <c r="C47" i="70"/>
  <c r="C48" i="70"/>
  <c r="C49" i="70"/>
  <c r="C50" i="70"/>
  <c r="C51" i="70"/>
  <c r="C52" i="70"/>
  <c r="C53" i="70"/>
  <c r="C54" i="70"/>
  <c r="C55" i="70"/>
  <c r="C56" i="70"/>
  <c r="C57" i="70"/>
  <c r="C58" i="70"/>
  <c r="C59" i="70"/>
  <c r="C60" i="70"/>
  <c r="C61" i="70"/>
  <c r="C62" i="70"/>
  <c r="C63" i="70"/>
  <c r="C64" i="70"/>
  <c r="C65" i="70"/>
  <c r="C66" i="70"/>
  <c r="C67" i="70"/>
  <c r="C68" i="70"/>
  <c r="C69" i="70"/>
  <c r="C70" i="70"/>
  <c r="C71" i="70"/>
  <c r="C72" i="70"/>
  <c r="C73" i="70"/>
  <c r="C74" i="70"/>
  <c r="C75" i="70"/>
  <c r="C76" i="70"/>
  <c r="C77" i="70"/>
  <c r="C78" i="70"/>
  <c r="C79" i="70"/>
  <c r="C80" i="70"/>
  <c r="C81" i="70"/>
  <c r="C82" i="70"/>
  <c r="C83" i="70"/>
  <c r="C84" i="70"/>
  <c r="C85" i="70"/>
  <c r="C86" i="70"/>
  <c r="C87" i="70"/>
  <c r="C88" i="70"/>
  <c r="C89" i="70"/>
  <c r="C90" i="70"/>
  <c r="C91" i="70"/>
  <c r="C92" i="70"/>
  <c r="C93" i="70"/>
  <c r="C94" i="70"/>
  <c r="C95" i="70"/>
  <c r="C96" i="70"/>
  <c r="C97" i="70"/>
  <c r="C98" i="70"/>
  <c r="C99" i="70"/>
  <c r="C100" i="70"/>
  <c r="C101" i="70"/>
  <c r="C102" i="70"/>
  <c r="C103" i="70"/>
  <c r="C104" i="70"/>
  <c r="C105" i="70"/>
  <c r="C106" i="70"/>
  <c r="C107" i="70"/>
  <c r="C108" i="70"/>
  <c r="C109" i="70"/>
  <c r="C110" i="70"/>
  <c r="C111" i="70"/>
  <c r="C112" i="70"/>
  <c r="C113" i="70"/>
  <c r="C114" i="70"/>
  <c r="C115" i="70"/>
  <c r="C116" i="70"/>
  <c r="C117" i="70"/>
  <c r="C118" i="70"/>
  <c r="C119" i="70"/>
  <c r="C120" i="70"/>
  <c r="C121" i="70"/>
  <c r="C122" i="70"/>
  <c r="C123" i="70"/>
  <c r="C124" i="70"/>
  <c r="C125" i="70"/>
  <c r="C126" i="70"/>
  <c r="C127" i="70"/>
  <c r="C128" i="70"/>
  <c r="C129" i="70"/>
  <c r="C130" i="70"/>
  <c r="C131" i="70"/>
  <c r="C132" i="70"/>
  <c r="C133" i="70"/>
  <c r="C134" i="70"/>
  <c r="C135" i="70"/>
  <c r="C136" i="70"/>
  <c r="C137" i="70"/>
  <c r="C138" i="70"/>
  <c r="C139" i="70"/>
  <c r="C140" i="70"/>
  <c r="C141" i="70"/>
  <c r="C142" i="70"/>
  <c r="C143" i="70"/>
  <c r="C144" i="70"/>
  <c r="C145" i="70"/>
  <c r="C146" i="70"/>
  <c r="C147" i="70"/>
  <c r="C148" i="70"/>
  <c r="C149" i="70"/>
  <c r="C150" i="70"/>
  <c r="C151" i="70"/>
  <c r="C152" i="70"/>
  <c r="C153" i="70"/>
  <c r="C154" i="70"/>
  <c r="C155" i="70"/>
  <c r="C156" i="70"/>
  <c r="C157" i="70"/>
  <c r="C158" i="70"/>
  <c r="C159" i="70"/>
  <c r="C160" i="70"/>
  <c r="C161" i="70"/>
  <c r="C162" i="70"/>
  <c r="C163" i="70"/>
  <c r="C164" i="70"/>
  <c r="C165" i="70"/>
  <c r="C166" i="70"/>
  <c r="C167" i="70"/>
  <c r="C168" i="70"/>
  <c r="C169" i="70"/>
  <c r="C170" i="70"/>
  <c r="C171" i="70"/>
  <c r="C172" i="70"/>
  <c r="C173" i="70"/>
  <c r="C174" i="70"/>
  <c r="C175" i="70"/>
  <c r="C176" i="70"/>
  <c r="C177" i="70"/>
  <c r="C178" i="70"/>
  <c r="C179" i="70"/>
  <c r="C180" i="70"/>
  <c r="C181" i="70"/>
  <c r="C182" i="70"/>
  <c r="C183" i="70"/>
  <c r="C184" i="70"/>
  <c r="C185" i="70"/>
  <c r="C186" i="70"/>
  <c r="C187" i="70"/>
  <c r="C188" i="70"/>
  <c r="C189" i="70"/>
  <c r="C190" i="70"/>
  <c r="C191" i="70"/>
  <c r="C192" i="70"/>
  <c r="C193" i="70"/>
  <c r="C194" i="70"/>
  <c r="C195" i="70"/>
  <c r="C196" i="70"/>
  <c r="C197" i="70"/>
  <c r="C198" i="70"/>
  <c r="C199" i="70"/>
  <c r="C200" i="70"/>
  <c r="C201" i="70"/>
  <c r="C202" i="70"/>
  <c r="C203" i="70"/>
  <c r="C204" i="70"/>
  <c r="C205" i="70"/>
  <c r="C206" i="70"/>
  <c r="C207" i="70"/>
  <c r="C208" i="70"/>
  <c r="C209" i="70"/>
  <c r="C210" i="70"/>
  <c r="C211" i="70"/>
  <c r="C212" i="70"/>
  <c r="C213" i="70"/>
  <c r="C214" i="70"/>
  <c r="C215" i="70"/>
  <c r="C216" i="70"/>
  <c r="C217" i="70"/>
  <c r="C218" i="70"/>
  <c r="C219" i="70"/>
  <c r="C220" i="70"/>
  <c r="C221" i="70"/>
  <c r="C222" i="70"/>
  <c r="C223" i="70"/>
  <c r="C224" i="70"/>
  <c r="C225" i="70"/>
  <c r="C226" i="70"/>
  <c r="C227" i="70"/>
  <c r="C228" i="70"/>
  <c r="C229" i="70"/>
  <c r="C230" i="70"/>
  <c r="C231" i="70"/>
  <c r="C232" i="70"/>
  <c r="C233" i="70"/>
  <c r="C234" i="70"/>
  <c r="C235" i="70"/>
  <c r="C236" i="70"/>
  <c r="C237" i="70"/>
  <c r="C238" i="70"/>
  <c r="C239" i="70"/>
  <c r="C240" i="70"/>
  <c r="C241" i="70"/>
  <c r="C242" i="70"/>
  <c r="C243" i="70"/>
  <c r="C244" i="70"/>
  <c r="C245" i="70"/>
  <c r="C246" i="70"/>
  <c r="C247" i="70"/>
  <c r="C248" i="70"/>
  <c r="C249" i="70"/>
  <c r="C250" i="70"/>
  <c r="C251" i="70"/>
  <c r="C252" i="70"/>
  <c r="C253" i="70"/>
  <c r="C254" i="70"/>
  <c r="C255" i="70"/>
  <c r="C256" i="70"/>
  <c r="C257" i="70"/>
  <c r="C258" i="70"/>
  <c r="C259" i="70"/>
  <c r="C260" i="70"/>
  <c r="C261" i="70"/>
  <c r="C262" i="70"/>
  <c r="C263" i="70"/>
  <c r="C264" i="70"/>
  <c r="C265" i="70"/>
  <c r="C266" i="70"/>
  <c r="C267" i="70"/>
  <c r="C268" i="70"/>
  <c r="C269" i="70"/>
  <c r="C270" i="70"/>
  <c r="C271" i="70"/>
  <c r="C272" i="70"/>
  <c r="C273" i="70"/>
  <c r="C274" i="70"/>
  <c r="C275" i="70"/>
  <c r="C276" i="70"/>
  <c r="C277" i="70"/>
  <c r="C278" i="70"/>
  <c r="C279" i="70"/>
  <c r="C280" i="70"/>
  <c r="C281" i="70"/>
  <c r="C282" i="70"/>
  <c r="C283" i="70"/>
  <c r="C284" i="70"/>
  <c r="C285" i="70"/>
  <c r="C286" i="70"/>
  <c r="C287" i="70"/>
  <c r="C288" i="70"/>
  <c r="C289" i="70"/>
  <c r="C290" i="70"/>
  <c r="C291" i="70"/>
  <c r="C292" i="70"/>
  <c r="C293" i="70"/>
  <c r="C294" i="70"/>
  <c r="C295" i="70"/>
  <c r="C296" i="70"/>
  <c r="C297" i="70"/>
  <c r="C298" i="70"/>
  <c r="C299" i="70"/>
  <c r="C300" i="70"/>
  <c r="C301" i="70"/>
  <c r="C302" i="70"/>
  <c r="C303" i="70"/>
  <c r="C304" i="70"/>
  <c r="C305" i="70"/>
  <c r="C306" i="70"/>
  <c r="C307" i="70"/>
  <c r="C308" i="70"/>
  <c r="C309" i="70"/>
  <c r="C310" i="70"/>
  <c r="C311" i="70"/>
  <c r="C312" i="70"/>
  <c r="C313" i="70"/>
  <c r="C314" i="70"/>
  <c r="C315" i="70"/>
  <c r="C316" i="70"/>
  <c r="C317" i="70"/>
  <c r="C318" i="70"/>
  <c r="C319" i="70"/>
  <c r="C320" i="70"/>
  <c r="C321" i="70"/>
  <c r="C322" i="70"/>
  <c r="C323" i="70"/>
  <c r="C324" i="70"/>
  <c r="C325" i="70"/>
  <c r="C326" i="70"/>
  <c r="C327" i="70"/>
  <c r="C328" i="70"/>
  <c r="C329" i="70"/>
  <c r="C330" i="70"/>
  <c r="C331" i="70"/>
  <c r="C332" i="70"/>
  <c r="C333" i="70"/>
  <c r="C334" i="70"/>
  <c r="C335" i="70"/>
  <c r="C336" i="70"/>
  <c r="C337" i="70"/>
  <c r="C338" i="70"/>
  <c r="C339" i="70"/>
  <c r="C340" i="70"/>
  <c r="C341" i="70"/>
  <c r="C342" i="70"/>
  <c r="C343" i="70"/>
  <c r="C344" i="70"/>
  <c r="C345" i="70"/>
  <c r="C346" i="70"/>
  <c r="C347" i="70"/>
  <c r="C348" i="70"/>
  <c r="C349" i="70"/>
  <c r="C350" i="70"/>
  <c r="C351" i="70"/>
  <c r="C352" i="70"/>
  <c r="C353" i="70"/>
  <c r="C354" i="70"/>
  <c r="C355" i="70"/>
  <c r="C356" i="70"/>
  <c r="C357" i="70"/>
  <c r="C358" i="70"/>
  <c r="C359" i="70"/>
  <c r="C360" i="70"/>
  <c r="C361" i="70"/>
  <c r="C362" i="70"/>
  <c r="C363" i="70"/>
  <c r="C364" i="70"/>
  <c r="C365" i="70"/>
  <c r="C366" i="70"/>
  <c r="C367" i="70"/>
  <c r="C368" i="70"/>
  <c r="C369" i="70"/>
  <c r="C370" i="70"/>
  <c r="C371" i="70"/>
  <c r="C372" i="70"/>
  <c r="C373" i="70"/>
  <c r="C374" i="70"/>
  <c r="C375" i="70"/>
  <c r="C376" i="70"/>
  <c r="C377" i="70"/>
  <c r="C378" i="70"/>
  <c r="C379" i="70"/>
  <c r="C380" i="70"/>
  <c r="C381" i="70"/>
  <c r="C382" i="70"/>
  <c r="C383" i="70"/>
  <c r="C384" i="70"/>
  <c r="C385" i="70"/>
  <c r="C386" i="70"/>
  <c r="C387" i="70"/>
  <c r="C388" i="70"/>
  <c r="C389" i="70"/>
  <c r="C390" i="70"/>
  <c r="C391" i="70"/>
  <c r="C392" i="70"/>
  <c r="C393" i="70"/>
  <c r="C394" i="70"/>
  <c r="C395" i="70"/>
  <c r="C396" i="70"/>
  <c r="C397" i="70"/>
  <c r="C398" i="70"/>
  <c r="C399" i="70"/>
  <c r="C400" i="70"/>
  <c r="C401" i="70"/>
  <c r="C402" i="70"/>
  <c r="C403" i="70"/>
  <c r="C404" i="70"/>
  <c r="C405" i="70"/>
  <c r="C406" i="70"/>
  <c r="C407" i="70"/>
  <c r="C408" i="70"/>
  <c r="C409" i="70"/>
  <c r="C410" i="70"/>
  <c r="C411" i="70"/>
  <c r="C412" i="70"/>
  <c r="C413" i="70"/>
  <c r="C414" i="70"/>
  <c r="C415" i="70"/>
  <c r="C416" i="70"/>
  <c r="C417" i="70"/>
  <c r="C418" i="70"/>
  <c r="C419" i="70"/>
  <c r="C420" i="70"/>
  <c r="C421" i="70"/>
  <c r="C422" i="70"/>
  <c r="C423" i="70"/>
  <c r="C424" i="70"/>
  <c r="C425" i="70"/>
  <c r="C426" i="70"/>
  <c r="C427" i="70"/>
  <c r="C428" i="70"/>
  <c r="C429" i="70"/>
  <c r="C430" i="70"/>
  <c r="C431" i="70"/>
  <c r="C432" i="70"/>
  <c r="C433" i="70"/>
  <c r="C434" i="70"/>
  <c r="C435" i="70"/>
  <c r="C436" i="70"/>
  <c r="C437" i="70"/>
  <c r="C438" i="70"/>
  <c r="C439" i="70"/>
  <c r="C440" i="70"/>
  <c r="C441" i="70"/>
  <c r="C442" i="70"/>
  <c r="C443" i="70"/>
  <c r="C444" i="70"/>
  <c r="C445" i="70"/>
  <c r="C446" i="70"/>
  <c r="C447" i="70"/>
  <c r="C448" i="70"/>
  <c r="C449" i="70"/>
  <c r="C450" i="70"/>
  <c r="C451" i="70"/>
  <c r="C452" i="70"/>
  <c r="C453" i="70"/>
  <c r="C454" i="70"/>
  <c r="C455" i="70"/>
  <c r="C456" i="70"/>
  <c r="C457" i="70"/>
  <c r="C458" i="70"/>
  <c r="C459" i="70"/>
  <c r="C460" i="70"/>
  <c r="C461" i="70"/>
  <c r="C462" i="70"/>
  <c r="C463" i="70"/>
  <c r="C464" i="70"/>
  <c r="C465" i="70"/>
  <c r="C466" i="70"/>
  <c r="C467" i="70"/>
  <c r="C468" i="70"/>
  <c r="C469" i="70"/>
  <c r="C470" i="70"/>
  <c r="C471" i="70"/>
  <c r="C472" i="70"/>
  <c r="C473" i="70"/>
  <c r="C474" i="70"/>
  <c r="C475" i="70"/>
  <c r="C476" i="70"/>
  <c r="C477" i="70"/>
  <c r="C478" i="70"/>
  <c r="C479" i="70"/>
  <c r="C480" i="70"/>
  <c r="C481" i="70"/>
  <c r="C482" i="70"/>
  <c r="C483" i="70"/>
  <c r="C484" i="70"/>
  <c r="C485" i="70"/>
  <c r="C486" i="70"/>
  <c r="C487" i="70"/>
  <c r="C488" i="70"/>
  <c r="C489" i="70"/>
  <c r="C490" i="70"/>
  <c r="C491" i="70"/>
  <c r="C492" i="70"/>
  <c r="C493" i="70"/>
  <c r="C494" i="70"/>
  <c r="C495" i="70"/>
  <c r="C496" i="70"/>
  <c r="C497" i="70"/>
  <c r="C498" i="70"/>
  <c r="C499" i="70"/>
  <c r="C500" i="70"/>
  <c r="C501" i="70"/>
  <c r="C502" i="70"/>
  <c r="C503" i="70"/>
  <c r="C504" i="70"/>
  <c r="C505" i="70"/>
  <c r="C506" i="70"/>
  <c r="C507" i="70"/>
  <c r="C508" i="70"/>
  <c r="C509" i="70"/>
  <c r="C510" i="70"/>
  <c r="C511" i="70"/>
  <c r="C512" i="70"/>
  <c r="C513" i="70"/>
  <c r="C514" i="70"/>
  <c r="C515" i="70"/>
  <c r="C516" i="70"/>
  <c r="C517" i="70"/>
  <c r="C518" i="70"/>
  <c r="C519" i="70"/>
  <c r="C520" i="70"/>
  <c r="C521" i="70"/>
  <c r="C522" i="70"/>
  <c r="C523" i="70"/>
  <c r="C524" i="70"/>
  <c r="C525" i="70"/>
  <c r="C526" i="70"/>
  <c r="C527" i="70"/>
  <c r="C528" i="70"/>
  <c r="C529" i="70"/>
  <c r="C530" i="70"/>
  <c r="C531" i="70"/>
  <c r="C532" i="70"/>
  <c r="C533" i="70"/>
  <c r="C534" i="70"/>
  <c r="C535" i="70"/>
  <c r="C536" i="70"/>
  <c r="C537" i="70"/>
  <c r="C538" i="70"/>
  <c r="C539" i="70"/>
  <c r="C540" i="70"/>
  <c r="C541" i="70"/>
  <c r="C542" i="70"/>
  <c r="C543" i="70"/>
  <c r="C544" i="70"/>
  <c r="C545" i="70"/>
  <c r="C546" i="70"/>
  <c r="C547" i="70"/>
  <c r="C548" i="70"/>
  <c r="C549" i="70"/>
  <c r="C550" i="70"/>
  <c r="C551" i="70"/>
  <c r="C552" i="70"/>
  <c r="C553" i="70"/>
  <c r="C554" i="70"/>
  <c r="C555" i="70"/>
  <c r="C556" i="70"/>
  <c r="C557" i="70"/>
  <c r="C558" i="70"/>
  <c r="C559" i="70"/>
  <c r="C560" i="70"/>
  <c r="C561" i="70"/>
  <c r="C562" i="70"/>
  <c r="C563" i="70"/>
  <c r="C564" i="70"/>
  <c r="C565" i="70"/>
  <c r="C566" i="70"/>
  <c r="C567" i="70"/>
  <c r="C568" i="70"/>
  <c r="C569" i="70"/>
  <c r="C570" i="70"/>
  <c r="C571" i="70"/>
  <c r="C572" i="70"/>
  <c r="C573" i="70"/>
  <c r="C574" i="70"/>
  <c r="C575" i="70"/>
  <c r="C576" i="70"/>
  <c r="C577" i="70"/>
  <c r="C578" i="70"/>
  <c r="C579" i="70"/>
  <c r="C580" i="70"/>
  <c r="C581" i="70"/>
  <c r="C582" i="70"/>
  <c r="C583" i="70"/>
  <c r="C584" i="70"/>
  <c r="C585" i="70"/>
  <c r="C586" i="70"/>
  <c r="C587" i="70"/>
  <c r="C588" i="70"/>
  <c r="C589" i="70"/>
  <c r="C590" i="70"/>
  <c r="C591" i="70"/>
  <c r="C592" i="70"/>
  <c r="C593" i="70"/>
  <c r="C594" i="70"/>
  <c r="C595" i="70"/>
  <c r="C596" i="70"/>
  <c r="C597" i="70"/>
  <c r="C598" i="70"/>
  <c r="C599" i="70"/>
  <c r="C600" i="70"/>
  <c r="C601" i="70"/>
  <c r="C602" i="70"/>
  <c r="C603" i="70"/>
  <c r="C604" i="70"/>
  <c r="C605" i="70"/>
  <c r="C606" i="70"/>
  <c r="C607" i="70"/>
  <c r="C608" i="70"/>
  <c r="C609" i="70"/>
  <c r="C610" i="70"/>
  <c r="C611" i="70"/>
  <c r="C612" i="70"/>
  <c r="C613" i="70"/>
  <c r="C614" i="70"/>
  <c r="C615" i="70"/>
  <c r="C616" i="70"/>
  <c r="C617" i="70"/>
  <c r="C618" i="70"/>
  <c r="C619" i="70"/>
  <c r="C620" i="70"/>
  <c r="C621" i="70"/>
  <c r="C622" i="70"/>
  <c r="C623" i="70"/>
  <c r="C624" i="70"/>
  <c r="C625" i="70"/>
  <c r="C626" i="70"/>
  <c r="C627" i="70"/>
  <c r="C628" i="70"/>
  <c r="C629" i="70"/>
  <c r="C630" i="70"/>
  <c r="C631" i="70"/>
  <c r="C632" i="70"/>
  <c r="C633" i="70"/>
  <c r="C634" i="70"/>
  <c r="C635" i="70"/>
  <c r="C636" i="70"/>
  <c r="C637" i="70"/>
  <c r="C638" i="70"/>
  <c r="C639" i="70"/>
  <c r="C640" i="70"/>
  <c r="C641" i="70"/>
  <c r="C642" i="70"/>
  <c r="C643" i="70"/>
  <c r="C644" i="70"/>
  <c r="C645" i="70"/>
  <c r="C646" i="70"/>
  <c r="C647" i="70"/>
  <c r="C648" i="70"/>
  <c r="C649" i="70"/>
  <c r="C650" i="70"/>
  <c r="C651" i="70"/>
  <c r="C652" i="70"/>
  <c r="C653" i="70"/>
  <c r="C654" i="70"/>
  <c r="C655" i="70"/>
  <c r="C656" i="70"/>
  <c r="C657" i="70"/>
  <c r="C658" i="70"/>
  <c r="C659" i="70"/>
  <c r="C660" i="70"/>
  <c r="C661" i="70"/>
  <c r="C662" i="70"/>
  <c r="C663" i="70"/>
  <c r="C664" i="70"/>
  <c r="C665" i="70"/>
  <c r="C666" i="70"/>
  <c r="C667" i="70"/>
  <c r="C668" i="70"/>
  <c r="C669" i="70"/>
  <c r="C670" i="70"/>
  <c r="C671" i="70"/>
  <c r="C672" i="70"/>
  <c r="C673" i="70"/>
  <c r="C674" i="70"/>
  <c r="C675" i="70"/>
  <c r="C676" i="70"/>
  <c r="C677" i="70"/>
  <c r="C678" i="70"/>
  <c r="C679" i="70"/>
  <c r="C680" i="70"/>
  <c r="C681" i="70"/>
  <c r="C682" i="70"/>
  <c r="C683" i="70"/>
  <c r="C684" i="70"/>
  <c r="C685" i="70"/>
  <c r="C686" i="70"/>
  <c r="C687" i="70"/>
  <c r="C688" i="70"/>
  <c r="C689" i="70"/>
  <c r="C690" i="70"/>
  <c r="C691" i="70"/>
  <c r="C692" i="70"/>
  <c r="C693" i="70"/>
  <c r="C694" i="70"/>
  <c r="C695" i="70"/>
  <c r="C696" i="70"/>
  <c r="C697" i="70"/>
  <c r="C698" i="70"/>
  <c r="C699" i="70"/>
  <c r="C700" i="70"/>
  <c r="B1" i="70"/>
  <c r="B2" i="70"/>
  <c r="B3" i="70"/>
  <c r="B4" i="70"/>
  <c r="B5" i="70"/>
  <c r="B6" i="70"/>
  <c r="B7" i="70"/>
  <c r="B8" i="70"/>
  <c r="B9" i="70"/>
  <c r="B10" i="70"/>
  <c r="B11" i="70"/>
  <c r="B12" i="70"/>
  <c r="B13" i="70"/>
  <c r="B14" i="70"/>
  <c r="B15" i="70"/>
  <c r="B16" i="70"/>
  <c r="B17" i="70"/>
  <c r="B18" i="70"/>
  <c r="B19" i="70"/>
  <c r="B20" i="70"/>
  <c r="B21" i="70"/>
  <c r="B22" i="70"/>
  <c r="B23" i="70"/>
  <c r="B24" i="70"/>
  <c r="B25" i="70"/>
  <c r="B26" i="70"/>
  <c r="B27" i="70"/>
  <c r="B28" i="70"/>
  <c r="B29" i="70"/>
  <c r="B30" i="70"/>
  <c r="B31" i="70"/>
  <c r="B32" i="70"/>
  <c r="B33" i="70"/>
  <c r="B34" i="70"/>
  <c r="B35" i="70"/>
  <c r="B36" i="70"/>
  <c r="B37" i="70"/>
  <c r="B38" i="70"/>
  <c r="B39" i="70"/>
  <c r="B40" i="70"/>
  <c r="B41" i="70"/>
  <c r="B42" i="70"/>
  <c r="B43" i="70"/>
  <c r="B44" i="70"/>
  <c r="B45" i="70"/>
  <c r="B46" i="70"/>
  <c r="B47" i="70"/>
  <c r="B48" i="70"/>
  <c r="B49" i="70"/>
  <c r="B50" i="70"/>
  <c r="B51" i="70"/>
  <c r="B52" i="70"/>
  <c r="B53" i="70"/>
  <c r="B54" i="70"/>
  <c r="B55" i="70"/>
  <c r="B56" i="70"/>
  <c r="B57" i="70"/>
  <c r="B58" i="70"/>
  <c r="B59" i="70"/>
  <c r="B60" i="70"/>
  <c r="B61" i="70"/>
  <c r="B62" i="70"/>
  <c r="B63" i="70"/>
  <c r="B64" i="70"/>
  <c r="B65" i="70"/>
  <c r="B66" i="70"/>
  <c r="B67" i="70"/>
  <c r="B68" i="70"/>
  <c r="B69" i="70"/>
  <c r="B70" i="70"/>
  <c r="B71" i="70"/>
  <c r="B72" i="70"/>
  <c r="B73" i="70"/>
  <c r="B74" i="70"/>
  <c r="B75" i="70"/>
  <c r="B76" i="70"/>
  <c r="B77" i="70"/>
  <c r="B78" i="70"/>
  <c r="B79" i="70"/>
  <c r="B80" i="70"/>
  <c r="B81" i="70"/>
  <c r="B82" i="70"/>
  <c r="B83" i="70"/>
  <c r="B84" i="70"/>
  <c r="B85" i="70"/>
  <c r="B86" i="70"/>
  <c r="B87" i="70"/>
  <c r="B88" i="70"/>
  <c r="B89" i="70"/>
  <c r="B90" i="70"/>
  <c r="B91" i="70"/>
  <c r="B92" i="70"/>
  <c r="B93" i="70"/>
  <c r="B94" i="70"/>
  <c r="B95" i="70"/>
  <c r="B96" i="70"/>
  <c r="B97" i="70"/>
  <c r="B98" i="70"/>
  <c r="B99" i="70"/>
  <c r="B100" i="70"/>
  <c r="B101" i="70"/>
  <c r="B102" i="70"/>
  <c r="B103" i="70"/>
  <c r="B104" i="70"/>
  <c r="B105" i="70"/>
  <c r="B106" i="70"/>
  <c r="B107" i="70"/>
  <c r="B108" i="70"/>
  <c r="B109" i="70"/>
  <c r="B110" i="70"/>
  <c r="B111" i="70"/>
  <c r="B112" i="70"/>
  <c r="B113" i="70"/>
  <c r="B114" i="70"/>
  <c r="B115" i="70"/>
  <c r="B116" i="70"/>
  <c r="B117" i="70"/>
  <c r="B118" i="70"/>
  <c r="B119" i="70"/>
  <c r="B120" i="70"/>
  <c r="B121" i="70"/>
  <c r="B122" i="70"/>
  <c r="B123" i="70"/>
  <c r="B124" i="70"/>
  <c r="B125" i="70"/>
  <c r="B126" i="70"/>
  <c r="B127" i="70"/>
  <c r="B128" i="70"/>
  <c r="B129" i="70"/>
  <c r="B130" i="70"/>
  <c r="B131" i="70"/>
  <c r="B132" i="70"/>
  <c r="B133" i="70"/>
  <c r="B134" i="70"/>
  <c r="B135" i="70"/>
  <c r="B136" i="70"/>
  <c r="B137" i="70"/>
  <c r="B138" i="70"/>
  <c r="B139" i="70"/>
  <c r="B140" i="70"/>
  <c r="B141" i="70"/>
  <c r="B142" i="70"/>
  <c r="B143" i="70"/>
  <c r="B144" i="70"/>
  <c r="B145" i="70"/>
  <c r="B146" i="70"/>
  <c r="B147" i="70"/>
  <c r="B148" i="70"/>
  <c r="B149" i="70"/>
  <c r="B150" i="70"/>
  <c r="B151" i="70"/>
  <c r="B152" i="70"/>
  <c r="B153" i="70"/>
  <c r="B154" i="70"/>
  <c r="B155" i="70"/>
  <c r="B156" i="70"/>
  <c r="B157" i="70"/>
  <c r="B158" i="70"/>
  <c r="B159" i="70"/>
  <c r="B160" i="70"/>
  <c r="B161" i="70"/>
  <c r="B162" i="70"/>
  <c r="B163" i="70"/>
  <c r="B164" i="70"/>
  <c r="B165" i="70"/>
  <c r="B166" i="70"/>
  <c r="B167" i="70"/>
  <c r="B168" i="70"/>
  <c r="B169" i="70"/>
  <c r="B170" i="70"/>
  <c r="B171" i="70"/>
  <c r="B172" i="70"/>
  <c r="B173" i="70"/>
  <c r="B174" i="70"/>
  <c r="B175" i="70"/>
  <c r="B176" i="70"/>
  <c r="B177" i="70"/>
  <c r="B178" i="70"/>
  <c r="B179" i="70"/>
  <c r="B180" i="70"/>
  <c r="B181" i="70"/>
  <c r="B182" i="70"/>
  <c r="B183" i="70"/>
  <c r="B184" i="70"/>
  <c r="B185" i="70"/>
  <c r="B186" i="70"/>
  <c r="B187" i="70"/>
  <c r="B188" i="70"/>
  <c r="B189" i="70"/>
  <c r="B190" i="70"/>
  <c r="B191" i="70"/>
  <c r="B192" i="70"/>
  <c r="B193" i="70"/>
  <c r="B194" i="70"/>
  <c r="B195" i="70"/>
  <c r="B196" i="70"/>
  <c r="B197" i="70"/>
  <c r="B198" i="70"/>
  <c r="B199" i="70"/>
  <c r="B200" i="70"/>
  <c r="B201" i="70"/>
  <c r="B202" i="70"/>
  <c r="B203" i="70"/>
  <c r="B204" i="70"/>
  <c r="B205" i="70"/>
  <c r="B206" i="70"/>
  <c r="B207" i="70"/>
  <c r="B208" i="70"/>
  <c r="B209" i="70"/>
  <c r="B210" i="70"/>
  <c r="B211" i="70"/>
  <c r="B212" i="70"/>
  <c r="B213" i="70"/>
  <c r="B214" i="70"/>
  <c r="B215" i="70"/>
  <c r="B216" i="70"/>
  <c r="B217" i="70"/>
  <c r="B218" i="70"/>
  <c r="B219" i="70"/>
  <c r="B220" i="70"/>
  <c r="B221" i="70"/>
  <c r="B222" i="70"/>
  <c r="B223" i="70"/>
  <c r="B224" i="70"/>
  <c r="B225" i="70"/>
  <c r="B226" i="70"/>
  <c r="B227" i="70"/>
  <c r="B228" i="70"/>
  <c r="B229" i="70"/>
  <c r="B230" i="70"/>
  <c r="B231" i="70"/>
  <c r="B232" i="70"/>
  <c r="B233" i="70"/>
  <c r="B234" i="70"/>
  <c r="B235" i="70"/>
  <c r="B236" i="70"/>
  <c r="B237" i="70"/>
  <c r="B238" i="70"/>
  <c r="B239" i="70"/>
  <c r="B240" i="70"/>
  <c r="B241" i="70"/>
  <c r="B242" i="70"/>
  <c r="B243" i="70"/>
  <c r="B244" i="70"/>
  <c r="B245" i="70"/>
  <c r="B246" i="70"/>
  <c r="B247" i="70"/>
  <c r="B248" i="70"/>
  <c r="B249" i="70"/>
  <c r="B250" i="70"/>
  <c r="B251" i="70"/>
  <c r="B252" i="70"/>
  <c r="B253" i="70"/>
  <c r="B254" i="70"/>
  <c r="B255" i="70"/>
  <c r="B256" i="70"/>
  <c r="B257" i="70"/>
  <c r="B258" i="70"/>
  <c r="B259" i="70"/>
  <c r="B260" i="70"/>
  <c r="B261" i="70"/>
  <c r="B262" i="70"/>
  <c r="B263" i="70"/>
  <c r="B264" i="70"/>
  <c r="B265" i="70"/>
  <c r="B266" i="70"/>
  <c r="B267" i="70"/>
  <c r="B268" i="70"/>
  <c r="B269" i="70"/>
  <c r="B270" i="70"/>
  <c r="B271" i="70"/>
  <c r="B272" i="70"/>
  <c r="B273" i="70"/>
  <c r="B274" i="70"/>
  <c r="B275" i="70"/>
  <c r="B276" i="70"/>
  <c r="B277" i="70"/>
  <c r="B278" i="70"/>
  <c r="B279" i="70"/>
  <c r="B280" i="70"/>
  <c r="B281" i="70"/>
  <c r="B282" i="70"/>
  <c r="B283" i="70"/>
  <c r="B284" i="70"/>
  <c r="B285" i="70"/>
  <c r="B286" i="70"/>
  <c r="B287" i="70"/>
  <c r="B288" i="70"/>
  <c r="B289" i="70"/>
  <c r="B290" i="70"/>
  <c r="B291" i="70"/>
  <c r="B292" i="70"/>
  <c r="B293" i="70"/>
  <c r="B294" i="70"/>
  <c r="B295" i="70"/>
  <c r="B296" i="70"/>
  <c r="B297" i="70"/>
  <c r="B298" i="70"/>
  <c r="B299" i="70"/>
  <c r="B300" i="70"/>
  <c r="B301" i="70"/>
  <c r="B302" i="70"/>
  <c r="B303" i="70"/>
  <c r="B304" i="70"/>
  <c r="B305" i="70"/>
  <c r="B306" i="70"/>
  <c r="B307" i="70"/>
  <c r="B308" i="70"/>
  <c r="B309" i="70"/>
  <c r="B310" i="70"/>
  <c r="B311" i="70"/>
  <c r="B312" i="70"/>
  <c r="B313" i="70"/>
  <c r="B314" i="70"/>
  <c r="B315" i="70"/>
  <c r="B316" i="70"/>
  <c r="B317" i="70"/>
  <c r="B318" i="70"/>
  <c r="B319" i="70"/>
  <c r="B320" i="70"/>
  <c r="B321" i="70"/>
  <c r="B322" i="70"/>
  <c r="B323" i="70"/>
  <c r="B324" i="70"/>
  <c r="B325" i="70"/>
  <c r="B326" i="70"/>
  <c r="B327" i="70"/>
  <c r="B328" i="70"/>
  <c r="B329" i="70"/>
  <c r="B330" i="70"/>
  <c r="B331" i="70"/>
  <c r="B332" i="70"/>
  <c r="B333" i="70"/>
  <c r="B334" i="70"/>
  <c r="B335" i="70"/>
  <c r="B336" i="70"/>
  <c r="B337" i="70"/>
  <c r="B338" i="70"/>
  <c r="B339" i="70"/>
  <c r="B340" i="70"/>
  <c r="B341" i="70"/>
  <c r="B342" i="70"/>
  <c r="B343" i="70"/>
  <c r="B344" i="70"/>
  <c r="B345" i="70"/>
  <c r="B346" i="70"/>
  <c r="B347" i="70"/>
  <c r="B348" i="70"/>
  <c r="B349" i="70"/>
  <c r="B350" i="70"/>
  <c r="B351" i="70"/>
  <c r="B352" i="70"/>
  <c r="B353" i="70"/>
  <c r="B354" i="70"/>
  <c r="B355" i="70"/>
  <c r="B356" i="70"/>
  <c r="B357" i="70"/>
  <c r="B358" i="70"/>
  <c r="B359" i="70"/>
  <c r="B360" i="70"/>
  <c r="B361" i="70"/>
  <c r="B362" i="70"/>
  <c r="B363" i="70"/>
  <c r="B364" i="70"/>
  <c r="B365" i="70"/>
  <c r="B366" i="70"/>
  <c r="B367" i="70"/>
  <c r="B368" i="70"/>
  <c r="B369" i="70"/>
  <c r="B370" i="70"/>
  <c r="B371" i="70"/>
  <c r="B372" i="70"/>
  <c r="B373" i="70"/>
  <c r="B374" i="70"/>
  <c r="B375" i="70"/>
  <c r="B376" i="70"/>
  <c r="B377" i="70"/>
  <c r="B378" i="70"/>
  <c r="B379" i="70"/>
  <c r="B380" i="70"/>
  <c r="B381" i="70"/>
  <c r="B382" i="70"/>
  <c r="B383" i="70"/>
  <c r="B384" i="70"/>
  <c r="B385" i="70"/>
  <c r="B386" i="70"/>
  <c r="B387" i="70"/>
  <c r="B388" i="70"/>
  <c r="B389" i="70"/>
  <c r="B390" i="70"/>
  <c r="B391" i="70"/>
  <c r="B392" i="70"/>
  <c r="B393" i="70"/>
  <c r="B394" i="70"/>
  <c r="B395" i="70"/>
  <c r="B396" i="70"/>
  <c r="B397" i="70"/>
  <c r="B398" i="70"/>
  <c r="B399" i="70"/>
  <c r="B400" i="70"/>
  <c r="B401" i="70"/>
  <c r="B402" i="70"/>
  <c r="B403" i="70"/>
  <c r="B404" i="70"/>
  <c r="B405" i="70"/>
  <c r="B406" i="70"/>
  <c r="B407" i="70"/>
  <c r="B408" i="70"/>
  <c r="B409" i="70"/>
  <c r="B410" i="70"/>
  <c r="B411" i="70"/>
  <c r="B412" i="70"/>
  <c r="B413" i="70"/>
  <c r="B414" i="70"/>
  <c r="B415" i="70"/>
  <c r="B416" i="70"/>
  <c r="B417" i="70"/>
  <c r="B418" i="70"/>
  <c r="B419" i="70"/>
  <c r="B420" i="70"/>
  <c r="B421" i="70"/>
  <c r="B422" i="70"/>
  <c r="B423" i="70"/>
  <c r="B424" i="70"/>
  <c r="B425" i="70"/>
  <c r="B426" i="70"/>
  <c r="B427" i="70"/>
  <c r="B428" i="70"/>
  <c r="B429" i="70"/>
  <c r="B430" i="70"/>
  <c r="B431" i="70"/>
  <c r="B432" i="70"/>
  <c r="B433" i="70"/>
  <c r="B434" i="70"/>
  <c r="B435" i="70"/>
  <c r="B436" i="70"/>
  <c r="B437" i="70"/>
  <c r="B438" i="70"/>
  <c r="B439" i="70"/>
  <c r="B440" i="70"/>
  <c r="B441" i="70"/>
  <c r="B442" i="70"/>
  <c r="B443" i="70"/>
  <c r="B444" i="70"/>
  <c r="B445" i="70"/>
  <c r="B446" i="70"/>
  <c r="B447" i="70"/>
  <c r="B448" i="70"/>
  <c r="B449" i="70"/>
  <c r="B450" i="70"/>
  <c r="B451" i="70"/>
  <c r="B452" i="70"/>
  <c r="B453" i="70"/>
  <c r="B454" i="70"/>
  <c r="B455" i="70"/>
  <c r="B456" i="70"/>
  <c r="B457" i="70"/>
  <c r="B458" i="70"/>
  <c r="B459" i="70"/>
  <c r="B460" i="70"/>
  <c r="B461" i="70"/>
  <c r="B462" i="70"/>
  <c r="B463" i="70"/>
  <c r="B464" i="70"/>
  <c r="B465" i="70"/>
  <c r="B466" i="70"/>
  <c r="B467" i="70"/>
  <c r="B468" i="70"/>
  <c r="B469" i="70"/>
  <c r="B470" i="70"/>
  <c r="B471" i="70"/>
  <c r="B472" i="70"/>
  <c r="B473" i="70"/>
  <c r="B474" i="70"/>
  <c r="B475" i="70"/>
  <c r="B476" i="70"/>
  <c r="B477" i="70"/>
  <c r="B478" i="70"/>
  <c r="B479" i="70"/>
  <c r="B480" i="70"/>
  <c r="B481" i="70"/>
  <c r="B482" i="70"/>
  <c r="B483" i="70"/>
  <c r="B484" i="70"/>
  <c r="B485" i="70"/>
  <c r="B486" i="70"/>
  <c r="B487" i="70"/>
  <c r="B488" i="70"/>
  <c r="B489" i="70"/>
  <c r="B490" i="70"/>
  <c r="B491" i="70"/>
  <c r="B492" i="70"/>
  <c r="B493" i="70"/>
  <c r="B494" i="70"/>
  <c r="B495" i="70"/>
  <c r="B496" i="70"/>
  <c r="B497" i="70"/>
  <c r="B498" i="70"/>
  <c r="B499" i="70"/>
  <c r="B500" i="70"/>
  <c r="B501" i="70"/>
  <c r="B502" i="70"/>
  <c r="B503" i="70"/>
  <c r="B504" i="70"/>
  <c r="B505" i="70"/>
  <c r="B506" i="70"/>
  <c r="B507" i="70"/>
  <c r="B508" i="70"/>
  <c r="B509" i="70"/>
  <c r="B510" i="70"/>
  <c r="B511" i="70"/>
  <c r="B512" i="70"/>
  <c r="B513" i="70"/>
  <c r="B514" i="70"/>
  <c r="B515" i="70"/>
  <c r="B516" i="70"/>
  <c r="B517" i="70"/>
  <c r="B518" i="70"/>
  <c r="B519" i="70"/>
  <c r="B520" i="70"/>
  <c r="B521" i="70"/>
  <c r="B522" i="70"/>
  <c r="B523" i="70"/>
  <c r="B524" i="70"/>
  <c r="B525" i="70"/>
  <c r="B526" i="70"/>
  <c r="B527" i="70"/>
  <c r="B528" i="70"/>
  <c r="B529" i="70"/>
  <c r="B530" i="70"/>
  <c r="B531" i="70"/>
  <c r="B532" i="70"/>
  <c r="B533" i="70"/>
  <c r="B534" i="70"/>
  <c r="B535" i="70"/>
  <c r="B536" i="70"/>
  <c r="B537" i="70"/>
  <c r="B538" i="70"/>
  <c r="B539" i="70"/>
  <c r="B540" i="70"/>
  <c r="B541" i="70"/>
  <c r="B542" i="70"/>
  <c r="B543" i="70"/>
  <c r="B544" i="70"/>
  <c r="B545" i="70"/>
  <c r="B546" i="70"/>
  <c r="B547" i="70"/>
  <c r="B548" i="70"/>
  <c r="B549" i="70"/>
  <c r="B550" i="70"/>
  <c r="B551" i="70"/>
  <c r="B552" i="70"/>
  <c r="B553" i="70"/>
  <c r="B554" i="70"/>
  <c r="B555" i="70"/>
  <c r="B556" i="70"/>
  <c r="B557" i="70"/>
  <c r="B558" i="70"/>
  <c r="B559" i="70"/>
  <c r="B560" i="70"/>
  <c r="B561" i="70"/>
  <c r="B562" i="70"/>
  <c r="B563" i="70"/>
  <c r="B564" i="70"/>
  <c r="B565" i="70"/>
  <c r="B566" i="70"/>
  <c r="B567" i="70"/>
  <c r="B568" i="70"/>
  <c r="B569" i="70"/>
  <c r="B570" i="70"/>
  <c r="B571" i="70"/>
  <c r="B572" i="70"/>
  <c r="B573" i="70"/>
  <c r="B574" i="70"/>
  <c r="B575" i="70"/>
  <c r="B576" i="70"/>
  <c r="B577" i="70"/>
  <c r="B578" i="70"/>
  <c r="B579" i="70"/>
  <c r="B580" i="70"/>
  <c r="B581" i="70"/>
  <c r="B582" i="70"/>
  <c r="B583" i="70"/>
  <c r="B584" i="70"/>
  <c r="B585" i="70"/>
  <c r="B586" i="70"/>
  <c r="B587" i="70"/>
  <c r="B588" i="70"/>
  <c r="B589" i="70"/>
  <c r="B590" i="70"/>
  <c r="B591" i="70"/>
  <c r="B592" i="70"/>
  <c r="B593" i="70"/>
  <c r="B594" i="70"/>
  <c r="B595" i="70"/>
  <c r="B596" i="70"/>
  <c r="B597" i="70"/>
  <c r="B598" i="70"/>
  <c r="B599" i="70"/>
  <c r="B600" i="70"/>
  <c r="B601" i="70"/>
  <c r="B602" i="70"/>
  <c r="B603" i="70"/>
  <c r="B604" i="70"/>
  <c r="B605" i="70"/>
  <c r="B606" i="70"/>
  <c r="B607" i="70"/>
  <c r="B608" i="70"/>
  <c r="B609" i="70"/>
  <c r="B610" i="70"/>
  <c r="B611" i="70"/>
  <c r="B612" i="70"/>
  <c r="B613" i="70"/>
  <c r="B614" i="70"/>
  <c r="B615" i="70"/>
  <c r="B616" i="70"/>
  <c r="B617" i="70"/>
  <c r="B618" i="70"/>
  <c r="B619" i="70"/>
  <c r="B620" i="70"/>
  <c r="B621" i="70"/>
  <c r="B622" i="70"/>
  <c r="B623" i="70"/>
  <c r="B624" i="70"/>
  <c r="B625" i="70"/>
  <c r="B626" i="70"/>
  <c r="B627" i="70"/>
  <c r="B628" i="70"/>
  <c r="B629" i="70"/>
  <c r="B630" i="70"/>
  <c r="B631" i="70"/>
  <c r="B632" i="70"/>
  <c r="B633" i="70"/>
  <c r="B634" i="70"/>
  <c r="B635" i="70"/>
  <c r="B636" i="70"/>
  <c r="B637" i="70"/>
  <c r="B638" i="70"/>
  <c r="B639" i="70"/>
  <c r="B640" i="70"/>
  <c r="B641" i="70"/>
  <c r="B642" i="70"/>
  <c r="B643" i="70"/>
  <c r="B644" i="70"/>
  <c r="B645" i="70"/>
  <c r="B646" i="70"/>
  <c r="B647" i="70"/>
  <c r="B648" i="70"/>
  <c r="B649" i="70"/>
  <c r="B650" i="70"/>
  <c r="B651" i="70"/>
  <c r="B652" i="70"/>
  <c r="B653" i="70"/>
  <c r="B654" i="70"/>
  <c r="B655" i="70"/>
  <c r="B656" i="70"/>
  <c r="B657" i="70"/>
  <c r="B658" i="70"/>
  <c r="B659" i="70"/>
  <c r="B660" i="70"/>
  <c r="B661" i="70"/>
  <c r="B662" i="70"/>
  <c r="B663" i="70"/>
  <c r="B664" i="70"/>
  <c r="B665" i="70"/>
  <c r="B666" i="70"/>
  <c r="B667" i="70"/>
  <c r="B668" i="70"/>
  <c r="B669" i="70"/>
  <c r="B670" i="70"/>
  <c r="B671" i="70"/>
  <c r="B672" i="70"/>
  <c r="B673" i="70"/>
  <c r="B674" i="70"/>
  <c r="B675" i="70"/>
  <c r="B676" i="70"/>
  <c r="B677" i="70"/>
  <c r="B678" i="70"/>
  <c r="B679" i="70"/>
  <c r="B680" i="70"/>
  <c r="B681" i="70"/>
  <c r="B682" i="70"/>
  <c r="B683" i="70"/>
  <c r="B684" i="70"/>
  <c r="B685" i="70"/>
  <c r="B686" i="70"/>
  <c r="B687" i="70"/>
  <c r="B688" i="70"/>
  <c r="B689" i="70"/>
  <c r="B690" i="70"/>
  <c r="B691" i="70"/>
  <c r="B692" i="70"/>
  <c r="B693" i="70"/>
  <c r="B694" i="70"/>
  <c r="B695" i="70"/>
  <c r="B696" i="70"/>
  <c r="B697" i="70"/>
  <c r="B698" i="70"/>
  <c r="B699" i="70"/>
  <c r="B700" i="70"/>
  <c r="X1" i="64"/>
  <c r="X2" i="64"/>
  <c r="X3" i="64"/>
  <c r="X4" i="64"/>
  <c r="X5" i="64"/>
  <c r="X6" i="64"/>
  <c r="X7" i="64"/>
  <c r="X8" i="64"/>
  <c r="X9" i="64"/>
  <c r="X10" i="64"/>
  <c r="X11" i="64"/>
  <c r="X12" i="64"/>
  <c r="X13" i="64"/>
  <c r="X14" i="64"/>
  <c r="X15" i="64"/>
  <c r="X16" i="64"/>
  <c r="X17" i="64"/>
  <c r="X18" i="64"/>
  <c r="X19" i="64"/>
  <c r="X20" i="64"/>
  <c r="X21" i="64"/>
  <c r="X22" i="64"/>
  <c r="X23" i="64"/>
  <c r="X24" i="64"/>
  <c r="X25" i="64"/>
  <c r="X26" i="64"/>
  <c r="X27" i="64"/>
  <c r="X28" i="64"/>
  <c r="X29" i="64"/>
  <c r="X30" i="64"/>
  <c r="X31" i="64"/>
  <c r="X32" i="64"/>
  <c r="X33" i="64"/>
  <c r="X34" i="64"/>
  <c r="X35" i="64"/>
  <c r="X36" i="64"/>
  <c r="X37" i="64"/>
  <c r="X38" i="64"/>
  <c r="X39" i="64"/>
  <c r="X40" i="64"/>
  <c r="X41" i="64"/>
  <c r="X42" i="64"/>
  <c r="X43" i="64"/>
  <c r="X44" i="64"/>
  <c r="X45" i="64"/>
  <c r="X46" i="64"/>
  <c r="X47" i="64"/>
  <c r="X48" i="64"/>
  <c r="X49" i="64"/>
  <c r="X50" i="64"/>
  <c r="X51" i="64"/>
  <c r="X52" i="64"/>
  <c r="X53" i="64"/>
  <c r="X54" i="64"/>
  <c r="X55" i="64"/>
  <c r="X56" i="64"/>
  <c r="X57" i="64"/>
  <c r="X58" i="64"/>
  <c r="X59" i="64"/>
  <c r="X60" i="64"/>
  <c r="X61" i="64"/>
  <c r="X62" i="64"/>
  <c r="X63" i="64"/>
  <c r="X64" i="64"/>
  <c r="X65" i="64"/>
  <c r="X66" i="64"/>
  <c r="X67" i="64"/>
  <c r="X68" i="64"/>
  <c r="X69" i="64"/>
  <c r="X70" i="64"/>
  <c r="X71" i="64"/>
  <c r="X72" i="64"/>
  <c r="X73" i="64"/>
  <c r="X74" i="64"/>
  <c r="X75" i="64"/>
  <c r="X76" i="64"/>
  <c r="X77" i="64"/>
  <c r="X78" i="64"/>
  <c r="X79" i="64"/>
  <c r="X80" i="64"/>
  <c r="X81" i="64"/>
  <c r="X82" i="64"/>
  <c r="X83" i="64"/>
  <c r="X84" i="64"/>
  <c r="X85" i="64"/>
  <c r="X86" i="64"/>
  <c r="X87" i="64"/>
  <c r="X88" i="64"/>
  <c r="X89" i="64"/>
  <c r="X90" i="64"/>
  <c r="X91" i="64"/>
  <c r="X92" i="64"/>
  <c r="X93" i="64"/>
  <c r="X94" i="64"/>
  <c r="X95" i="64"/>
  <c r="X96" i="64"/>
  <c r="X97" i="64"/>
  <c r="X98" i="64"/>
  <c r="X99" i="64"/>
  <c r="X100" i="64"/>
  <c r="X101" i="64"/>
  <c r="X102" i="64"/>
  <c r="X103" i="64"/>
  <c r="X104" i="64"/>
  <c r="X105" i="64"/>
  <c r="X106" i="64"/>
  <c r="X107" i="64"/>
  <c r="X108" i="64"/>
  <c r="X109" i="64"/>
  <c r="X110" i="64"/>
  <c r="X111" i="64"/>
  <c r="X112" i="64"/>
  <c r="X113" i="64"/>
  <c r="X114" i="64"/>
  <c r="X115" i="64"/>
  <c r="X116" i="64"/>
  <c r="X117" i="64"/>
  <c r="X118" i="64"/>
  <c r="X119" i="64"/>
  <c r="X120" i="64"/>
  <c r="X121" i="64"/>
  <c r="X122" i="64"/>
  <c r="X123" i="64"/>
  <c r="X124" i="64"/>
  <c r="X125" i="64"/>
  <c r="X126" i="64"/>
  <c r="X127" i="64"/>
  <c r="X128" i="64"/>
  <c r="X129" i="64"/>
  <c r="X130" i="64"/>
  <c r="X131" i="64"/>
  <c r="X132" i="64"/>
  <c r="X133" i="64"/>
  <c r="X134" i="64"/>
  <c r="X135" i="64"/>
  <c r="X136" i="64"/>
  <c r="X137" i="64"/>
  <c r="X138" i="64"/>
  <c r="X139" i="64"/>
  <c r="X140" i="64"/>
  <c r="X141" i="64"/>
  <c r="X142" i="64"/>
  <c r="X143" i="64"/>
  <c r="X144" i="64"/>
  <c r="X145" i="64"/>
  <c r="X146" i="64"/>
  <c r="X147" i="64"/>
  <c r="X148" i="64"/>
  <c r="X149" i="64"/>
  <c r="X150" i="64"/>
  <c r="X151" i="64"/>
  <c r="X152" i="64"/>
  <c r="X153" i="64"/>
  <c r="X154" i="64"/>
  <c r="X155" i="64"/>
  <c r="X156" i="64"/>
  <c r="X157" i="64"/>
  <c r="X158" i="64"/>
  <c r="X159" i="64"/>
  <c r="X160" i="64"/>
  <c r="X161" i="64"/>
  <c r="X162" i="64"/>
  <c r="X163" i="64"/>
  <c r="X164" i="64"/>
  <c r="X165" i="64"/>
  <c r="X166" i="64"/>
  <c r="X167" i="64"/>
  <c r="X168" i="64"/>
  <c r="X169" i="64"/>
  <c r="X170" i="64"/>
  <c r="X171" i="64"/>
  <c r="X172" i="64"/>
  <c r="X173" i="64"/>
  <c r="X174" i="64"/>
  <c r="X175" i="64"/>
  <c r="X176" i="64"/>
  <c r="X177" i="64"/>
  <c r="X178" i="64"/>
  <c r="X179" i="64"/>
  <c r="X180" i="64"/>
  <c r="X181" i="64"/>
  <c r="X182" i="64"/>
  <c r="X183" i="64"/>
  <c r="X184" i="64"/>
  <c r="X185" i="64"/>
  <c r="X186" i="64"/>
  <c r="X187" i="64"/>
  <c r="X188" i="64"/>
  <c r="X189" i="64"/>
  <c r="X190" i="64"/>
  <c r="X191" i="64"/>
  <c r="X192" i="64"/>
  <c r="X193" i="64"/>
  <c r="X194" i="64"/>
  <c r="X195" i="64"/>
  <c r="X196" i="64"/>
  <c r="X197" i="64"/>
  <c r="X198" i="64"/>
  <c r="X199" i="64"/>
  <c r="X200" i="64"/>
  <c r="X201" i="64"/>
  <c r="X202" i="64"/>
  <c r="X203" i="64"/>
  <c r="X204" i="64"/>
  <c r="X205" i="64"/>
  <c r="X206" i="64"/>
  <c r="X207" i="64"/>
  <c r="X208" i="64"/>
  <c r="X209" i="64"/>
  <c r="X210" i="64"/>
  <c r="X211" i="64"/>
  <c r="X212" i="64"/>
  <c r="X213" i="64"/>
  <c r="X214" i="64"/>
  <c r="X215" i="64"/>
  <c r="X216" i="64"/>
  <c r="X217" i="64"/>
  <c r="X218" i="64"/>
  <c r="X219" i="64"/>
  <c r="X220" i="64"/>
  <c r="X221" i="64"/>
  <c r="X222" i="64"/>
  <c r="X223" i="64"/>
  <c r="X224" i="64"/>
  <c r="X225" i="64"/>
  <c r="X226" i="64"/>
  <c r="X227" i="64"/>
  <c r="X228" i="64"/>
  <c r="X229" i="64"/>
  <c r="X230" i="64"/>
  <c r="X231" i="64"/>
  <c r="X232" i="64"/>
  <c r="X233" i="64"/>
  <c r="X234" i="64"/>
  <c r="X235" i="64"/>
  <c r="X236" i="64"/>
  <c r="X237" i="64"/>
  <c r="X238" i="64"/>
  <c r="X239" i="64"/>
  <c r="X240" i="64"/>
  <c r="X241" i="64"/>
  <c r="X242" i="64"/>
  <c r="X243" i="64"/>
  <c r="X244" i="64"/>
  <c r="X245" i="64"/>
  <c r="X246" i="64"/>
  <c r="X247" i="64"/>
  <c r="X248" i="64"/>
  <c r="X249" i="64"/>
  <c r="X250" i="64"/>
  <c r="X251" i="64"/>
  <c r="X252" i="64"/>
  <c r="X253" i="64"/>
  <c r="X254" i="64"/>
  <c r="X255" i="64"/>
  <c r="X256" i="64"/>
  <c r="X257" i="64"/>
  <c r="X258" i="64"/>
  <c r="X259" i="64"/>
  <c r="X260" i="64"/>
  <c r="X261" i="64"/>
  <c r="X262" i="64"/>
  <c r="X263" i="64"/>
  <c r="X264" i="64"/>
  <c r="X265" i="64"/>
  <c r="X266" i="64"/>
  <c r="X267" i="64"/>
  <c r="X268" i="64"/>
  <c r="X269" i="64"/>
  <c r="X270" i="64"/>
  <c r="X271" i="64"/>
  <c r="X272" i="64"/>
  <c r="X273" i="64"/>
  <c r="X274" i="64"/>
  <c r="X275" i="64"/>
  <c r="X276" i="64"/>
  <c r="X277" i="64"/>
  <c r="X278" i="64"/>
  <c r="X279" i="64"/>
  <c r="X280" i="64"/>
  <c r="X281" i="64"/>
  <c r="X282" i="64"/>
  <c r="X283" i="64"/>
  <c r="X284" i="64"/>
  <c r="X285" i="64"/>
  <c r="X286" i="64"/>
  <c r="X287" i="64"/>
  <c r="X288" i="64"/>
  <c r="X289" i="64"/>
  <c r="X290" i="64"/>
  <c r="X291" i="64"/>
  <c r="X292" i="64"/>
  <c r="X293" i="64"/>
  <c r="X294" i="64"/>
  <c r="X295" i="64"/>
  <c r="X296" i="64"/>
  <c r="X297" i="64"/>
  <c r="X298" i="64"/>
  <c r="X299" i="64"/>
  <c r="X300" i="64"/>
  <c r="X301" i="64"/>
  <c r="X302" i="64"/>
  <c r="X303" i="64"/>
  <c r="X304" i="64"/>
  <c r="X305" i="64"/>
  <c r="X306" i="64"/>
  <c r="X307" i="64"/>
  <c r="X308" i="64"/>
  <c r="X309" i="64"/>
  <c r="X310" i="64"/>
  <c r="X311" i="64"/>
  <c r="X312" i="64"/>
  <c r="X313" i="64"/>
  <c r="X314" i="64"/>
  <c r="X315" i="64"/>
  <c r="X316" i="64"/>
  <c r="X317" i="64"/>
  <c r="X318" i="64"/>
  <c r="X319" i="64"/>
  <c r="X320" i="64"/>
  <c r="X321" i="64"/>
  <c r="X322" i="64"/>
  <c r="X323" i="64"/>
  <c r="X324" i="64"/>
  <c r="X325" i="64"/>
  <c r="X326" i="64"/>
  <c r="X327" i="64"/>
  <c r="X328" i="64"/>
  <c r="X329" i="64"/>
  <c r="X330" i="64"/>
  <c r="X331" i="64"/>
  <c r="X332" i="64"/>
  <c r="X333" i="64"/>
  <c r="X334" i="64"/>
  <c r="X335" i="64"/>
  <c r="X336" i="64"/>
  <c r="X337" i="64"/>
  <c r="X338" i="64"/>
  <c r="X339" i="64"/>
  <c r="X340" i="64"/>
  <c r="X341" i="64"/>
  <c r="X342" i="64"/>
  <c r="X343" i="64"/>
  <c r="X344" i="64"/>
  <c r="X345" i="64"/>
  <c r="X346" i="64"/>
  <c r="X347" i="64"/>
  <c r="X348" i="64"/>
  <c r="X349" i="64"/>
  <c r="X350" i="64"/>
  <c r="X351" i="64"/>
  <c r="X352" i="64"/>
  <c r="X353" i="64"/>
  <c r="X354" i="64"/>
  <c r="X355" i="64"/>
  <c r="X356" i="64"/>
  <c r="X357" i="64"/>
  <c r="X358" i="64"/>
  <c r="X359" i="64"/>
  <c r="X360" i="64"/>
  <c r="X361" i="64"/>
  <c r="X362" i="64"/>
  <c r="X363" i="64"/>
  <c r="X364" i="64"/>
  <c r="X365" i="64"/>
  <c r="X366" i="64"/>
  <c r="X367" i="64"/>
  <c r="X368" i="64"/>
  <c r="X369" i="64"/>
  <c r="X370" i="64"/>
  <c r="X371" i="64"/>
  <c r="X372" i="64"/>
  <c r="X373" i="64"/>
  <c r="X374" i="64"/>
  <c r="X375" i="64"/>
  <c r="X376" i="64"/>
  <c r="X377" i="64"/>
  <c r="X378" i="64"/>
  <c r="X379" i="64"/>
  <c r="X380" i="64"/>
  <c r="X381" i="64"/>
  <c r="X382" i="64"/>
  <c r="X383" i="64"/>
  <c r="X384" i="64"/>
  <c r="X385" i="64"/>
  <c r="X386" i="64"/>
  <c r="X387" i="64"/>
  <c r="X388" i="64"/>
  <c r="X389" i="64"/>
  <c r="X390" i="64"/>
  <c r="X391" i="64"/>
  <c r="X392" i="64"/>
  <c r="X393" i="64"/>
  <c r="X394" i="64"/>
  <c r="X395" i="64"/>
  <c r="X396" i="64"/>
  <c r="X397" i="64"/>
  <c r="X398" i="64"/>
  <c r="X399" i="64"/>
  <c r="X400" i="64"/>
  <c r="X401" i="64"/>
  <c r="X402" i="64"/>
  <c r="X403" i="64"/>
  <c r="X404" i="64"/>
  <c r="X405" i="64"/>
  <c r="X406" i="64"/>
  <c r="X407" i="64"/>
  <c r="X408" i="64"/>
  <c r="X409" i="64"/>
  <c r="X410" i="64"/>
  <c r="X411" i="64"/>
  <c r="X412" i="64"/>
  <c r="X413" i="64"/>
  <c r="X414" i="64"/>
  <c r="X415" i="64"/>
  <c r="X416" i="64"/>
  <c r="X417" i="64"/>
  <c r="X418" i="64"/>
  <c r="X419" i="64"/>
  <c r="X420" i="64"/>
  <c r="X421" i="64"/>
  <c r="X422" i="64"/>
  <c r="X423" i="64"/>
  <c r="X424" i="64"/>
  <c r="X425" i="64"/>
  <c r="X426" i="64"/>
  <c r="X427" i="64"/>
  <c r="X428" i="64"/>
  <c r="X429" i="64"/>
  <c r="X430" i="64"/>
  <c r="X431" i="64"/>
  <c r="X432" i="64"/>
  <c r="X433" i="64"/>
  <c r="X434" i="64"/>
  <c r="X435" i="64"/>
  <c r="X436" i="64"/>
  <c r="X437" i="64"/>
  <c r="X438" i="64"/>
  <c r="X439" i="64"/>
  <c r="X440" i="64"/>
  <c r="X441" i="64"/>
  <c r="X442" i="64"/>
  <c r="X443" i="64"/>
  <c r="X444" i="64"/>
  <c r="X445" i="64"/>
  <c r="X446" i="64"/>
  <c r="X447" i="64"/>
  <c r="X448" i="64"/>
  <c r="X449" i="64"/>
  <c r="X450" i="64"/>
  <c r="X451" i="64"/>
  <c r="X452" i="64"/>
  <c r="X453" i="64"/>
  <c r="X454" i="64"/>
  <c r="X455" i="64"/>
  <c r="X456" i="64"/>
  <c r="X457" i="64"/>
  <c r="X458" i="64"/>
  <c r="X459" i="64"/>
  <c r="X460" i="64"/>
  <c r="X461" i="64"/>
  <c r="X462" i="64"/>
  <c r="X463" i="64"/>
  <c r="X464" i="64"/>
  <c r="X465" i="64"/>
  <c r="X466" i="64"/>
  <c r="X467" i="64"/>
  <c r="X468" i="64"/>
  <c r="X469" i="64"/>
  <c r="X470" i="64"/>
  <c r="X471" i="64"/>
  <c r="X472" i="64"/>
  <c r="X473" i="64"/>
  <c r="X474" i="64"/>
  <c r="X475" i="64"/>
  <c r="X476" i="64"/>
  <c r="X477" i="64"/>
  <c r="X478" i="64"/>
  <c r="X479" i="64"/>
  <c r="X480" i="64"/>
  <c r="X481" i="64"/>
  <c r="X482" i="64"/>
  <c r="X483" i="64"/>
  <c r="X484" i="64"/>
  <c r="X485" i="64"/>
  <c r="X486" i="64"/>
  <c r="X487" i="64"/>
  <c r="X488" i="64"/>
  <c r="X489" i="64"/>
  <c r="X490" i="64"/>
  <c r="X491" i="64"/>
  <c r="X492" i="64"/>
  <c r="X493" i="64"/>
  <c r="X494" i="64"/>
  <c r="X495" i="64"/>
  <c r="X496" i="64"/>
  <c r="X497" i="64"/>
  <c r="X498" i="64"/>
  <c r="X499" i="64"/>
  <c r="X500" i="64"/>
  <c r="X501" i="64"/>
  <c r="X502" i="64"/>
  <c r="X503" i="64"/>
  <c r="X504" i="64"/>
  <c r="X505" i="64"/>
  <c r="X506" i="64"/>
  <c r="X507" i="64"/>
  <c r="X508" i="64"/>
  <c r="X509" i="64"/>
  <c r="X510" i="64"/>
  <c r="X511" i="64"/>
  <c r="X512" i="64"/>
  <c r="X513" i="64"/>
  <c r="X514" i="64"/>
  <c r="X515" i="64"/>
  <c r="X516" i="64"/>
  <c r="X517" i="64"/>
  <c r="X518" i="64"/>
  <c r="X519" i="64"/>
  <c r="X520" i="64"/>
  <c r="X521" i="64"/>
  <c r="X522" i="64"/>
  <c r="X523" i="64"/>
  <c r="X524" i="64"/>
  <c r="X525" i="64"/>
  <c r="X526" i="64"/>
  <c r="X527" i="64"/>
  <c r="X528" i="64"/>
  <c r="X529" i="64"/>
  <c r="X530" i="64"/>
  <c r="X531" i="64"/>
  <c r="X532" i="64"/>
  <c r="X533" i="64"/>
  <c r="X534" i="64"/>
  <c r="X535" i="64"/>
  <c r="X536" i="64"/>
  <c r="X537" i="64"/>
  <c r="X538" i="64"/>
  <c r="X539" i="64"/>
  <c r="X540" i="64"/>
  <c r="X541" i="64"/>
  <c r="X542" i="64"/>
  <c r="X543" i="64"/>
  <c r="X544" i="64"/>
  <c r="X545" i="64"/>
  <c r="X546" i="64"/>
  <c r="X547" i="64"/>
  <c r="X548" i="64"/>
  <c r="X549" i="64"/>
  <c r="X550" i="64"/>
  <c r="X551" i="64"/>
  <c r="X552" i="64"/>
  <c r="X553" i="64"/>
  <c r="X554" i="64"/>
  <c r="X555" i="64"/>
  <c r="X556" i="64"/>
  <c r="X557" i="64"/>
  <c r="X558" i="64"/>
  <c r="X559" i="64"/>
  <c r="X560" i="64"/>
  <c r="X561" i="64"/>
  <c r="X562" i="64"/>
  <c r="X563" i="64"/>
  <c r="X564" i="64"/>
  <c r="X565" i="64"/>
  <c r="X566" i="64"/>
  <c r="X567" i="64"/>
  <c r="X568" i="64"/>
  <c r="X569" i="64"/>
  <c r="X570" i="64"/>
  <c r="X571" i="64"/>
  <c r="X572" i="64"/>
  <c r="X573" i="64"/>
  <c r="X574" i="64"/>
  <c r="X575" i="64"/>
  <c r="X576" i="64"/>
  <c r="X577" i="64"/>
  <c r="X578" i="64"/>
  <c r="X579" i="64"/>
  <c r="X580" i="64"/>
  <c r="X581" i="64"/>
  <c r="X582" i="64"/>
  <c r="X583" i="64"/>
  <c r="X584" i="64"/>
  <c r="X585" i="64"/>
  <c r="X586" i="64"/>
  <c r="X587" i="64"/>
  <c r="X588" i="64"/>
  <c r="X589" i="64"/>
  <c r="X590" i="64"/>
  <c r="X591" i="64"/>
  <c r="X592" i="64"/>
  <c r="X593" i="64"/>
  <c r="X594" i="64"/>
  <c r="X595" i="64"/>
  <c r="X596" i="64"/>
  <c r="X597" i="64"/>
  <c r="X598" i="64"/>
  <c r="X599" i="64"/>
  <c r="X600" i="64"/>
  <c r="X601" i="64"/>
  <c r="X602" i="64"/>
  <c r="X603" i="64"/>
  <c r="X604" i="64"/>
  <c r="X605" i="64"/>
  <c r="X606" i="64"/>
  <c r="X607" i="64"/>
  <c r="X608" i="64"/>
  <c r="X609" i="64"/>
  <c r="X610" i="64"/>
  <c r="X611" i="64"/>
  <c r="X612" i="64"/>
  <c r="X613" i="64"/>
  <c r="X614" i="64"/>
  <c r="X615" i="64"/>
  <c r="X616" i="64"/>
  <c r="X617" i="64"/>
  <c r="X618" i="64"/>
  <c r="X619" i="64"/>
  <c r="X620" i="64"/>
  <c r="X621" i="64"/>
  <c r="X622" i="64"/>
  <c r="X623" i="64"/>
  <c r="X624" i="64"/>
  <c r="X625" i="64"/>
  <c r="X626" i="64"/>
  <c r="X627" i="64"/>
  <c r="X628" i="64"/>
  <c r="X629" i="64"/>
  <c r="X630" i="64"/>
  <c r="X631" i="64"/>
  <c r="X632" i="64"/>
  <c r="X633" i="64"/>
  <c r="X634" i="64"/>
  <c r="X635" i="64"/>
  <c r="X636" i="64"/>
  <c r="X637" i="64"/>
  <c r="X638" i="64"/>
  <c r="X639" i="64"/>
  <c r="X640" i="64"/>
  <c r="X641" i="64"/>
  <c r="X642" i="64"/>
  <c r="X643" i="64"/>
  <c r="X644" i="64"/>
  <c r="X645" i="64"/>
  <c r="X646" i="64"/>
  <c r="X647" i="64"/>
  <c r="X648" i="64"/>
  <c r="X649" i="64"/>
  <c r="X650" i="64"/>
  <c r="X651" i="64"/>
  <c r="X652" i="64"/>
  <c r="X653" i="64"/>
  <c r="X654" i="64"/>
  <c r="X655" i="64"/>
  <c r="X656" i="64"/>
  <c r="X657" i="64"/>
  <c r="X658" i="64"/>
  <c r="X659" i="64"/>
  <c r="X660" i="64"/>
  <c r="X661" i="64"/>
  <c r="X662" i="64"/>
  <c r="X663" i="64"/>
  <c r="X664" i="64"/>
  <c r="X665" i="64"/>
  <c r="X666" i="64"/>
  <c r="X667" i="64"/>
  <c r="X668" i="64"/>
  <c r="X669" i="64"/>
  <c r="X670" i="64"/>
  <c r="X671" i="64"/>
  <c r="X672" i="64"/>
  <c r="X673" i="64"/>
  <c r="X674" i="64"/>
  <c r="X675" i="64"/>
  <c r="X676" i="64"/>
  <c r="X677" i="64"/>
  <c r="X678" i="64"/>
  <c r="X679" i="64"/>
  <c r="X680" i="64"/>
  <c r="X681" i="64"/>
  <c r="X682" i="64"/>
  <c r="X683" i="64"/>
  <c r="X684" i="64"/>
  <c r="X685" i="64"/>
  <c r="X686" i="64"/>
  <c r="X687" i="64"/>
  <c r="X688" i="64"/>
  <c r="X689" i="64"/>
  <c r="X690" i="64"/>
  <c r="X691" i="64"/>
  <c r="X692" i="64"/>
  <c r="X693" i="64"/>
  <c r="X694" i="64"/>
  <c r="X695" i="64"/>
  <c r="X696" i="64"/>
  <c r="X697" i="64"/>
  <c r="X698" i="64"/>
  <c r="X699" i="64"/>
  <c r="X700" i="64"/>
  <c r="W1" i="64"/>
  <c r="W2" i="64"/>
  <c r="W3" i="64"/>
  <c r="W4" i="64"/>
  <c r="W5" i="64"/>
  <c r="W6" i="64"/>
  <c r="W7" i="64"/>
  <c r="W8" i="64"/>
  <c r="W9" i="64"/>
  <c r="W10" i="64"/>
  <c r="W11" i="64"/>
  <c r="W12" i="64"/>
  <c r="W13" i="64"/>
  <c r="W14" i="64"/>
  <c r="W15" i="64"/>
  <c r="W16" i="64"/>
  <c r="W17" i="64"/>
  <c r="W18" i="64"/>
  <c r="W19" i="64"/>
  <c r="W20" i="64"/>
  <c r="W21" i="64"/>
  <c r="W22" i="64"/>
  <c r="W23" i="64"/>
  <c r="W24" i="64"/>
  <c r="W25" i="64"/>
  <c r="W26" i="64"/>
  <c r="W27" i="64"/>
  <c r="W28" i="64"/>
  <c r="W29" i="64"/>
  <c r="W30" i="64"/>
  <c r="W31" i="64"/>
  <c r="W32" i="64"/>
  <c r="W33" i="64"/>
  <c r="W34" i="64"/>
  <c r="W35" i="64"/>
  <c r="W36" i="64"/>
  <c r="W37" i="64"/>
  <c r="W38" i="64"/>
  <c r="W39" i="64"/>
  <c r="W40" i="64"/>
  <c r="W41" i="64"/>
  <c r="W42" i="64"/>
  <c r="W43" i="64"/>
  <c r="W44" i="64"/>
  <c r="W45" i="64"/>
  <c r="W46" i="64"/>
  <c r="W47" i="64"/>
  <c r="W48" i="64"/>
  <c r="W49" i="64"/>
  <c r="W50" i="64"/>
  <c r="W51" i="64"/>
  <c r="W52" i="64"/>
  <c r="W53" i="64"/>
  <c r="W54" i="64"/>
  <c r="W55" i="64"/>
  <c r="W56" i="64"/>
  <c r="W57" i="64"/>
  <c r="W58" i="64"/>
  <c r="W59" i="64"/>
  <c r="W60" i="64"/>
  <c r="W61" i="64"/>
  <c r="W62" i="64"/>
  <c r="W63" i="64"/>
  <c r="W64" i="64"/>
  <c r="W65" i="64"/>
  <c r="W66" i="64"/>
  <c r="W67" i="64"/>
  <c r="W68" i="64"/>
  <c r="W69" i="64"/>
  <c r="W70" i="64"/>
  <c r="W71" i="64"/>
  <c r="W72" i="64"/>
  <c r="W73" i="64"/>
  <c r="W74" i="64"/>
  <c r="W75" i="64"/>
  <c r="W76" i="64"/>
  <c r="W77" i="64"/>
  <c r="W78" i="64"/>
  <c r="W79" i="64"/>
  <c r="W80" i="64"/>
  <c r="W81" i="64"/>
  <c r="W82" i="64"/>
  <c r="W83" i="64"/>
  <c r="W84" i="64"/>
  <c r="W85" i="64"/>
  <c r="W86" i="64"/>
  <c r="W87" i="64"/>
  <c r="W88" i="64"/>
  <c r="W89" i="64"/>
  <c r="W90" i="64"/>
  <c r="W91" i="64"/>
  <c r="W92" i="64"/>
  <c r="W93" i="64"/>
  <c r="W94" i="64"/>
  <c r="W95" i="64"/>
  <c r="W96" i="64"/>
  <c r="W97" i="64"/>
  <c r="W98" i="64"/>
  <c r="W99" i="64"/>
  <c r="W100" i="64"/>
  <c r="W101" i="64"/>
  <c r="W102" i="64"/>
  <c r="W103" i="64"/>
  <c r="W104" i="64"/>
  <c r="W105" i="64"/>
  <c r="W106" i="64"/>
  <c r="W107" i="64"/>
  <c r="W108" i="64"/>
  <c r="W109" i="64"/>
  <c r="W110" i="64"/>
  <c r="W111" i="64"/>
  <c r="W112" i="64"/>
  <c r="W113" i="64"/>
  <c r="W114" i="64"/>
  <c r="W115" i="64"/>
  <c r="W116" i="64"/>
  <c r="W117" i="64"/>
  <c r="W118" i="64"/>
  <c r="W119" i="64"/>
  <c r="W120" i="64"/>
  <c r="W121" i="64"/>
  <c r="W122" i="64"/>
  <c r="W123" i="64"/>
  <c r="W124" i="64"/>
  <c r="W125" i="64"/>
  <c r="W126" i="64"/>
  <c r="W127" i="64"/>
  <c r="W128" i="64"/>
  <c r="W129" i="64"/>
  <c r="W130" i="64"/>
  <c r="W131" i="64"/>
  <c r="W132" i="64"/>
  <c r="W133" i="64"/>
  <c r="W134" i="64"/>
  <c r="W135" i="64"/>
  <c r="W136" i="64"/>
  <c r="W137" i="64"/>
  <c r="W138" i="64"/>
  <c r="W139" i="64"/>
  <c r="W140" i="64"/>
  <c r="W141" i="64"/>
  <c r="W142" i="64"/>
  <c r="W143" i="64"/>
  <c r="W144" i="64"/>
  <c r="W145" i="64"/>
  <c r="W146" i="64"/>
  <c r="W147" i="64"/>
  <c r="W148" i="64"/>
  <c r="W149" i="64"/>
  <c r="W150" i="64"/>
  <c r="W151" i="64"/>
  <c r="W152" i="64"/>
  <c r="W153" i="64"/>
  <c r="W154" i="64"/>
  <c r="W155" i="64"/>
  <c r="W156" i="64"/>
  <c r="W157" i="64"/>
  <c r="W158" i="64"/>
  <c r="W159" i="64"/>
  <c r="W160" i="64"/>
  <c r="W161" i="64"/>
  <c r="W162" i="64"/>
  <c r="W163" i="64"/>
  <c r="W164" i="64"/>
  <c r="W165" i="64"/>
  <c r="W166" i="64"/>
  <c r="W167" i="64"/>
  <c r="W168" i="64"/>
  <c r="W169" i="64"/>
  <c r="W170" i="64"/>
  <c r="W171" i="64"/>
  <c r="W172" i="64"/>
  <c r="W173" i="64"/>
  <c r="W174" i="64"/>
  <c r="W175" i="64"/>
  <c r="W176" i="64"/>
  <c r="W177" i="64"/>
  <c r="W178" i="64"/>
  <c r="W179" i="64"/>
  <c r="W180" i="64"/>
  <c r="W181" i="64"/>
  <c r="W182" i="64"/>
  <c r="W183" i="64"/>
  <c r="W184" i="64"/>
  <c r="W185" i="64"/>
  <c r="W186" i="64"/>
  <c r="W187" i="64"/>
  <c r="W188" i="64"/>
  <c r="W189" i="64"/>
  <c r="W190" i="64"/>
  <c r="W191" i="64"/>
  <c r="W192" i="64"/>
  <c r="W193" i="64"/>
  <c r="W194" i="64"/>
  <c r="W195" i="64"/>
  <c r="W196" i="64"/>
  <c r="W197" i="64"/>
  <c r="W198" i="64"/>
  <c r="W199" i="64"/>
  <c r="W200" i="64"/>
  <c r="W201" i="64"/>
  <c r="W202" i="64"/>
  <c r="W203" i="64"/>
  <c r="W204" i="64"/>
  <c r="W205" i="64"/>
  <c r="W206" i="64"/>
  <c r="W207" i="64"/>
  <c r="W208" i="64"/>
  <c r="W209" i="64"/>
  <c r="W210" i="64"/>
  <c r="W211" i="64"/>
  <c r="W212" i="64"/>
  <c r="W213" i="64"/>
  <c r="W214" i="64"/>
  <c r="W215" i="64"/>
  <c r="W216" i="64"/>
  <c r="W217" i="64"/>
  <c r="W218" i="64"/>
  <c r="W219" i="64"/>
  <c r="W220" i="64"/>
  <c r="W221" i="64"/>
  <c r="W222" i="64"/>
  <c r="W223" i="64"/>
  <c r="W224" i="64"/>
  <c r="W225" i="64"/>
  <c r="W226" i="64"/>
  <c r="W227" i="64"/>
  <c r="W228" i="64"/>
  <c r="W229" i="64"/>
  <c r="W230" i="64"/>
  <c r="W231" i="64"/>
  <c r="W232" i="64"/>
  <c r="W233" i="64"/>
  <c r="W234" i="64"/>
  <c r="W235" i="64"/>
  <c r="W236" i="64"/>
  <c r="W237" i="64"/>
  <c r="W238" i="64"/>
  <c r="W239" i="64"/>
  <c r="W240" i="64"/>
  <c r="W241" i="64"/>
  <c r="W242" i="64"/>
  <c r="W243" i="64"/>
  <c r="W244" i="64"/>
  <c r="W245" i="64"/>
  <c r="W246" i="64"/>
  <c r="W247" i="64"/>
  <c r="W248" i="64"/>
  <c r="W249" i="64"/>
  <c r="W250" i="64"/>
  <c r="W251" i="64"/>
  <c r="W252" i="64"/>
  <c r="W253" i="64"/>
  <c r="W254" i="64"/>
  <c r="W255" i="64"/>
  <c r="W256" i="64"/>
  <c r="W257" i="64"/>
  <c r="W258" i="64"/>
  <c r="W259" i="64"/>
  <c r="W260" i="64"/>
  <c r="W261" i="64"/>
  <c r="W262" i="64"/>
  <c r="W263" i="64"/>
  <c r="W264" i="64"/>
  <c r="W265" i="64"/>
  <c r="W266" i="64"/>
  <c r="W267" i="64"/>
  <c r="W268" i="64"/>
  <c r="W269" i="64"/>
  <c r="W270" i="64"/>
  <c r="W271" i="64"/>
  <c r="W272" i="64"/>
  <c r="W273" i="64"/>
  <c r="W274" i="64"/>
  <c r="W275" i="64"/>
  <c r="W276" i="64"/>
  <c r="W277" i="64"/>
  <c r="W278" i="64"/>
  <c r="W279" i="64"/>
  <c r="W280" i="64"/>
  <c r="W281" i="64"/>
  <c r="W282" i="64"/>
  <c r="W283" i="64"/>
  <c r="W284" i="64"/>
  <c r="W285" i="64"/>
  <c r="W286" i="64"/>
  <c r="W287" i="64"/>
  <c r="W288" i="64"/>
  <c r="W289" i="64"/>
  <c r="W290" i="64"/>
  <c r="W291" i="64"/>
  <c r="W292" i="64"/>
  <c r="W293" i="64"/>
  <c r="W294" i="64"/>
  <c r="W295" i="64"/>
  <c r="W296" i="64"/>
  <c r="W297" i="64"/>
  <c r="W298" i="64"/>
  <c r="W299" i="64"/>
  <c r="W300" i="64"/>
  <c r="W301" i="64"/>
  <c r="W302" i="64"/>
  <c r="W303" i="64"/>
  <c r="W304" i="64"/>
  <c r="W305" i="64"/>
  <c r="W306" i="64"/>
  <c r="W307" i="64"/>
  <c r="W308" i="64"/>
  <c r="W309" i="64"/>
  <c r="W310" i="64"/>
  <c r="W311" i="64"/>
  <c r="W312" i="64"/>
  <c r="W313" i="64"/>
  <c r="W314" i="64"/>
  <c r="W315" i="64"/>
  <c r="W316" i="64"/>
  <c r="W317" i="64"/>
  <c r="W318" i="64"/>
  <c r="W319" i="64"/>
  <c r="W320" i="64"/>
  <c r="W321" i="64"/>
  <c r="W322" i="64"/>
  <c r="W323" i="64"/>
  <c r="W324" i="64"/>
  <c r="W325" i="64"/>
  <c r="W326" i="64"/>
  <c r="W327" i="64"/>
  <c r="W328" i="64"/>
  <c r="W329" i="64"/>
  <c r="W330" i="64"/>
  <c r="W331" i="64"/>
  <c r="W332" i="64"/>
  <c r="W333" i="64"/>
  <c r="W334" i="64"/>
  <c r="W335" i="64"/>
  <c r="W336" i="64"/>
  <c r="W337" i="64"/>
  <c r="W338" i="64"/>
  <c r="W339" i="64"/>
  <c r="W340" i="64"/>
  <c r="W341" i="64"/>
  <c r="W342" i="64"/>
  <c r="W343" i="64"/>
  <c r="W344" i="64"/>
  <c r="W345" i="64"/>
  <c r="W346" i="64"/>
  <c r="W347" i="64"/>
  <c r="W348" i="64"/>
  <c r="W349" i="64"/>
  <c r="W350" i="64"/>
  <c r="W351" i="64"/>
  <c r="W352" i="64"/>
  <c r="W353" i="64"/>
  <c r="W354" i="64"/>
  <c r="W355" i="64"/>
  <c r="W356" i="64"/>
  <c r="W357" i="64"/>
  <c r="W358" i="64"/>
  <c r="W359" i="64"/>
  <c r="W360" i="64"/>
  <c r="W361" i="64"/>
  <c r="W362" i="64"/>
  <c r="W363" i="64"/>
  <c r="W364" i="64"/>
  <c r="W365" i="64"/>
  <c r="W366" i="64"/>
  <c r="W367" i="64"/>
  <c r="W368" i="64"/>
  <c r="W369" i="64"/>
  <c r="W370" i="64"/>
  <c r="W371" i="64"/>
  <c r="W372" i="64"/>
  <c r="W373" i="64"/>
  <c r="W374" i="64"/>
  <c r="W375" i="64"/>
  <c r="W376" i="64"/>
  <c r="W377" i="64"/>
  <c r="W378" i="64"/>
  <c r="W379" i="64"/>
  <c r="W380" i="64"/>
  <c r="W381" i="64"/>
  <c r="W382" i="64"/>
  <c r="W383" i="64"/>
  <c r="W384" i="64"/>
  <c r="W385" i="64"/>
  <c r="W386" i="64"/>
  <c r="W387" i="64"/>
  <c r="W388" i="64"/>
  <c r="W389" i="64"/>
  <c r="W390" i="64"/>
  <c r="W391" i="64"/>
  <c r="W392" i="64"/>
  <c r="W393" i="64"/>
  <c r="W394" i="64"/>
  <c r="W395" i="64"/>
  <c r="W396" i="64"/>
  <c r="W397" i="64"/>
  <c r="W398" i="64"/>
  <c r="W399" i="64"/>
  <c r="W400" i="64"/>
  <c r="W401" i="64"/>
  <c r="W402" i="64"/>
  <c r="W403" i="64"/>
  <c r="W404" i="64"/>
  <c r="W405" i="64"/>
  <c r="W406" i="64"/>
  <c r="W407" i="64"/>
  <c r="W408" i="64"/>
  <c r="W409" i="64"/>
  <c r="W410" i="64"/>
  <c r="W411" i="64"/>
  <c r="W412" i="64"/>
  <c r="W413" i="64"/>
  <c r="W414" i="64"/>
  <c r="W415" i="64"/>
  <c r="W416" i="64"/>
  <c r="W417" i="64"/>
  <c r="W418" i="64"/>
  <c r="W419" i="64"/>
  <c r="W420" i="64"/>
  <c r="W421" i="64"/>
  <c r="W422" i="64"/>
  <c r="W423" i="64"/>
  <c r="W424" i="64"/>
  <c r="W425" i="64"/>
  <c r="W426" i="64"/>
  <c r="W427" i="64"/>
  <c r="W428" i="64"/>
  <c r="W429" i="64"/>
  <c r="W430" i="64"/>
  <c r="W431" i="64"/>
  <c r="W432" i="64"/>
  <c r="W433" i="64"/>
  <c r="W434" i="64"/>
  <c r="W435" i="64"/>
  <c r="W436" i="64"/>
  <c r="W437" i="64"/>
  <c r="W438" i="64"/>
  <c r="W439" i="64"/>
  <c r="W440" i="64"/>
  <c r="W441" i="64"/>
  <c r="W442" i="64"/>
  <c r="W443" i="64"/>
  <c r="W444" i="64"/>
  <c r="W445" i="64"/>
  <c r="W446" i="64"/>
  <c r="W447" i="64"/>
  <c r="W448" i="64"/>
  <c r="W449" i="64"/>
  <c r="W450" i="64"/>
  <c r="W451" i="64"/>
  <c r="W452" i="64"/>
  <c r="W453" i="64"/>
  <c r="W454" i="64"/>
  <c r="W455" i="64"/>
  <c r="W456" i="64"/>
  <c r="W457" i="64"/>
  <c r="W458" i="64"/>
  <c r="W459" i="64"/>
  <c r="W460" i="64"/>
  <c r="W461" i="64"/>
  <c r="W462" i="64"/>
  <c r="W463" i="64"/>
  <c r="W464" i="64"/>
  <c r="W465" i="64"/>
  <c r="W466" i="64"/>
  <c r="W467" i="64"/>
  <c r="W468" i="64"/>
  <c r="W469" i="64"/>
  <c r="W470" i="64"/>
  <c r="W471" i="64"/>
  <c r="W472" i="64"/>
  <c r="W473" i="64"/>
  <c r="W474" i="64"/>
  <c r="W475" i="64"/>
  <c r="W476" i="64"/>
  <c r="W477" i="64"/>
  <c r="W478" i="64"/>
  <c r="W479" i="64"/>
  <c r="W480" i="64"/>
  <c r="W481" i="64"/>
  <c r="W482" i="64"/>
  <c r="W483" i="64"/>
  <c r="W484" i="64"/>
  <c r="W485" i="64"/>
  <c r="W486" i="64"/>
  <c r="W487" i="64"/>
  <c r="W488" i="64"/>
  <c r="W489" i="64"/>
  <c r="W490" i="64"/>
  <c r="W491" i="64"/>
  <c r="W492" i="64"/>
  <c r="W493" i="64"/>
  <c r="W494" i="64"/>
  <c r="W495" i="64"/>
  <c r="W496" i="64"/>
  <c r="W497" i="64"/>
  <c r="W498" i="64"/>
  <c r="W499" i="64"/>
  <c r="W500" i="64"/>
  <c r="W501" i="64"/>
  <c r="W502" i="64"/>
  <c r="W503" i="64"/>
  <c r="W504" i="64"/>
  <c r="W505" i="64"/>
  <c r="W506" i="64"/>
  <c r="W507" i="64"/>
  <c r="W508" i="64"/>
  <c r="W509" i="64"/>
  <c r="W510" i="64"/>
  <c r="W511" i="64"/>
  <c r="W512" i="64"/>
  <c r="W513" i="64"/>
  <c r="W514" i="64"/>
  <c r="W515" i="64"/>
  <c r="W516" i="64"/>
  <c r="W517" i="64"/>
  <c r="W518" i="64"/>
  <c r="W519" i="64"/>
  <c r="W520" i="64"/>
  <c r="W521" i="64"/>
  <c r="W522" i="64"/>
  <c r="W523" i="64"/>
  <c r="W524" i="64"/>
  <c r="W525" i="64"/>
  <c r="W526" i="64"/>
  <c r="W527" i="64"/>
  <c r="W528" i="64"/>
  <c r="W529" i="64"/>
  <c r="W530" i="64"/>
  <c r="W531" i="64"/>
  <c r="W532" i="64"/>
  <c r="W533" i="64"/>
  <c r="W534" i="64"/>
  <c r="W535" i="64"/>
  <c r="W536" i="64"/>
  <c r="W537" i="64"/>
  <c r="W538" i="64"/>
  <c r="W539" i="64"/>
  <c r="W540" i="64"/>
  <c r="W541" i="64"/>
  <c r="W542" i="64"/>
  <c r="W543" i="64"/>
  <c r="W544" i="64"/>
  <c r="W545" i="64"/>
  <c r="W546" i="64"/>
  <c r="W547" i="64"/>
  <c r="W548" i="64"/>
  <c r="W549" i="64"/>
  <c r="W550" i="64"/>
  <c r="W551" i="64"/>
  <c r="W552" i="64"/>
  <c r="W553" i="64"/>
  <c r="W554" i="64"/>
  <c r="W555" i="64"/>
  <c r="W556" i="64"/>
  <c r="W557" i="64"/>
  <c r="W558" i="64"/>
  <c r="W559" i="64"/>
  <c r="W560" i="64"/>
  <c r="W561" i="64"/>
  <c r="W562" i="64"/>
  <c r="W563" i="64"/>
  <c r="W564" i="64"/>
  <c r="W565" i="64"/>
  <c r="W566" i="64"/>
  <c r="W567" i="64"/>
  <c r="W568" i="64"/>
  <c r="W569" i="64"/>
  <c r="W570" i="64"/>
  <c r="W571" i="64"/>
  <c r="W572" i="64"/>
  <c r="W573" i="64"/>
  <c r="W574" i="64"/>
  <c r="W575" i="64"/>
  <c r="W576" i="64"/>
  <c r="W577" i="64"/>
  <c r="W578" i="64"/>
  <c r="W579" i="64"/>
  <c r="W580" i="64"/>
  <c r="W581" i="64"/>
  <c r="W582" i="64"/>
  <c r="W583" i="64"/>
  <c r="W584" i="64"/>
  <c r="W585" i="64"/>
  <c r="W586" i="64"/>
  <c r="W587" i="64"/>
  <c r="W588" i="64"/>
  <c r="W589" i="64"/>
  <c r="W590" i="64"/>
  <c r="W591" i="64"/>
  <c r="W592" i="64"/>
  <c r="W593" i="64"/>
  <c r="W594" i="64"/>
  <c r="W595" i="64"/>
  <c r="W596" i="64"/>
  <c r="W597" i="64"/>
  <c r="W598" i="64"/>
  <c r="W599" i="64"/>
  <c r="W600" i="64"/>
  <c r="W601" i="64"/>
  <c r="W602" i="64"/>
  <c r="W603" i="64"/>
  <c r="W604" i="64"/>
  <c r="W605" i="64"/>
  <c r="W606" i="64"/>
  <c r="W607" i="64"/>
  <c r="W608" i="64"/>
  <c r="W609" i="64"/>
  <c r="W610" i="64"/>
  <c r="W611" i="64"/>
  <c r="W612" i="64"/>
  <c r="W613" i="64"/>
  <c r="W614" i="64"/>
  <c r="W615" i="64"/>
  <c r="W616" i="64"/>
  <c r="W617" i="64"/>
  <c r="W618" i="64"/>
  <c r="W619" i="64"/>
  <c r="W620" i="64"/>
  <c r="W621" i="64"/>
  <c r="W622" i="64"/>
  <c r="W623" i="64"/>
  <c r="W624" i="64"/>
  <c r="W625" i="64"/>
  <c r="W626" i="64"/>
  <c r="W627" i="64"/>
  <c r="W628" i="64"/>
  <c r="W629" i="64"/>
  <c r="W630" i="64"/>
  <c r="W631" i="64"/>
  <c r="W632" i="64"/>
  <c r="W633" i="64"/>
  <c r="W634" i="64"/>
  <c r="W635" i="64"/>
  <c r="W636" i="64"/>
  <c r="W637" i="64"/>
  <c r="W638" i="64"/>
  <c r="W639" i="64"/>
  <c r="W640" i="64"/>
  <c r="W641" i="64"/>
  <c r="W642" i="64"/>
  <c r="W643" i="64"/>
  <c r="W644" i="64"/>
  <c r="W645" i="64"/>
  <c r="W646" i="64"/>
  <c r="W647" i="64"/>
  <c r="W648" i="64"/>
  <c r="W649" i="64"/>
  <c r="W650" i="64"/>
  <c r="W651" i="64"/>
  <c r="W652" i="64"/>
  <c r="W653" i="64"/>
  <c r="W654" i="64"/>
  <c r="W655" i="64"/>
  <c r="W656" i="64"/>
  <c r="W657" i="64"/>
  <c r="W658" i="64"/>
  <c r="W659" i="64"/>
  <c r="W660" i="64"/>
  <c r="W661" i="64"/>
  <c r="W662" i="64"/>
  <c r="W663" i="64"/>
  <c r="W664" i="64"/>
  <c r="W665" i="64"/>
  <c r="W666" i="64"/>
  <c r="W667" i="64"/>
  <c r="W668" i="64"/>
  <c r="W669" i="64"/>
  <c r="W670" i="64"/>
  <c r="W671" i="64"/>
  <c r="W672" i="64"/>
  <c r="W673" i="64"/>
  <c r="W674" i="64"/>
  <c r="W675" i="64"/>
  <c r="W676" i="64"/>
  <c r="W677" i="64"/>
  <c r="W678" i="64"/>
  <c r="W679" i="64"/>
  <c r="W680" i="64"/>
  <c r="W681" i="64"/>
  <c r="W682" i="64"/>
  <c r="W683" i="64"/>
  <c r="W684" i="64"/>
  <c r="W685" i="64"/>
  <c r="W686" i="64"/>
  <c r="W687" i="64"/>
  <c r="W688" i="64"/>
  <c r="W689" i="64"/>
  <c r="W690" i="64"/>
  <c r="W691" i="64"/>
  <c r="W692" i="64"/>
  <c r="W693" i="64"/>
  <c r="W694" i="64"/>
  <c r="W695" i="64"/>
  <c r="W696" i="64"/>
  <c r="W697" i="64"/>
  <c r="W698" i="64"/>
  <c r="W699" i="64"/>
  <c r="W700" i="64"/>
  <c r="V1" i="64"/>
  <c r="V2" i="64"/>
  <c r="V3" i="64"/>
  <c r="V4" i="64"/>
  <c r="V5" i="64"/>
  <c r="V6" i="64"/>
  <c r="V7" i="64"/>
  <c r="V8" i="64"/>
  <c r="V9" i="64"/>
  <c r="V10" i="64"/>
  <c r="V11" i="64"/>
  <c r="V12" i="64"/>
  <c r="V13" i="64"/>
  <c r="V14" i="64"/>
  <c r="V15" i="64"/>
  <c r="V16" i="64"/>
  <c r="V17" i="64"/>
  <c r="V18" i="64"/>
  <c r="V19" i="64"/>
  <c r="V20" i="64"/>
  <c r="V21" i="64"/>
  <c r="V22" i="64"/>
  <c r="V23" i="64"/>
  <c r="V24" i="64"/>
  <c r="V25" i="64"/>
  <c r="V26" i="64"/>
  <c r="V27" i="64"/>
  <c r="V28" i="64"/>
  <c r="V29" i="64"/>
  <c r="V30" i="64"/>
  <c r="V31" i="64"/>
  <c r="V32" i="64"/>
  <c r="V33" i="64"/>
  <c r="V34" i="64"/>
  <c r="V35" i="64"/>
  <c r="V36" i="64"/>
  <c r="V37" i="64"/>
  <c r="V38" i="64"/>
  <c r="V39" i="64"/>
  <c r="V40" i="64"/>
  <c r="V41" i="64"/>
  <c r="V42" i="64"/>
  <c r="V43" i="64"/>
  <c r="V44" i="64"/>
  <c r="V45" i="64"/>
  <c r="V46" i="64"/>
  <c r="V47" i="64"/>
  <c r="V48" i="64"/>
  <c r="V49" i="64"/>
  <c r="V50" i="64"/>
  <c r="V51" i="64"/>
  <c r="V52" i="64"/>
  <c r="V53" i="64"/>
  <c r="V54" i="64"/>
  <c r="V55" i="64"/>
  <c r="V56" i="64"/>
  <c r="V57" i="64"/>
  <c r="V58" i="64"/>
  <c r="V59" i="64"/>
  <c r="V60" i="64"/>
  <c r="V61" i="64"/>
  <c r="V62" i="64"/>
  <c r="V63" i="64"/>
  <c r="V64" i="64"/>
  <c r="V65" i="64"/>
  <c r="V66" i="64"/>
  <c r="V67" i="64"/>
  <c r="V68" i="64"/>
  <c r="V69" i="64"/>
  <c r="V70" i="64"/>
  <c r="V71" i="64"/>
  <c r="V72" i="64"/>
  <c r="V73" i="64"/>
  <c r="V74" i="64"/>
  <c r="V75" i="64"/>
  <c r="V76" i="64"/>
  <c r="V77" i="64"/>
  <c r="V78" i="64"/>
  <c r="V79" i="64"/>
  <c r="V80" i="64"/>
  <c r="V81" i="64"/>
  <c r="V82" i="64"/>
  <c r="V83" i="64"/>
  <c r="V84" i="64"/>
  <c r="V85" i="64"/>
  <c r="V86" i="64"/>
  <c r="V87" i="64"/>
  <c r="V88" i="64"/>
  <c r="V89" i="64"/>
  <c r="V90" i="64"/>
  <c r="V91" i="64"/>
  <c r="V92" i="64"/>
  <c r="V93" i="64"/>
  <c r="V94" i="64"/>
  <c r="V95" i="64"/>
  <c r="V96" i="64"/>
  <c r="V97" i="64"/>
  <c r="V98" i="64"/>
  <c r="V99" i="64"/>
  <c r="V100" i="64"/>
  <c r="V101" i="64"/>
  <c r="V102" i="64"/>
  <c r="V103" i="64"/>
  <c r="V104" i="64"/>
  <c r="V105" i="64"/>
  <c r="V106" i="64"/>
  <c r="V107" i="64"/>
  <c r="V108" i="64"/>
  <c r="V109" i="64"/>
  <c r="V110" i="64"/>
  <c r="V111" i="64"/>
  <c r="V112" i="64"/>
  <c r="V113" i="64"/>
  <c r="V114" i="64"/>
  <c r="V115" i="64"/>
  <c r="V116" i="64"/>
  <c r="V117" i="64"/>
  <c r="V118" i="64"/>
  <c r="V119" i="64"/>
  <c r="V120" i="64"/>
  <c r="V121" i="64"/>
  <c r="V122" i="64"/>
  <c r="V123" i="64"/>
  <c r="V124" i="64"/>
  <c r="V125" i="64"/>
  <c r="V126" i="64"/>
  <c r="V127" i="64"/>
  <c r="V128" i="64"/>
  <c r="V129" i="64"/>
  <c r="V130" i="64"/>
  <c r="V131" i="64"/>
  <c r="V132" i="64"/>
  <c r="V133" i="64"/>
  <c r="V134" i="64"/>
  <c r="V135" i="64"/>
  <c r="V136" i="64"/>
  <c r="V137" i="64"/>
  <c r="V138" i="64"/>
  <c r="V139" i="64"/>
  <c r="V140" i="64"/>
  <c r="V141" i="64"/>
  <c r="V142" i="64"/>
  <c r="V143" i="64"/>
  <c r="V144" i="64"/>
  <c r="V145" i="64"/>
  <c r="V146" i="64"/>
  <c r="V147" i="64"/>
  <c r="V148" i="64"/>
  <c r="V149" i="64"/>
  <c r="V150" i="64"/>
  <c r="V151" i="64"/>
  <c r="V152" i="64"/>
  <c r="V153" i="64"/>
  <c r="V154" i="64"/>
  <c r="V155" i="64"/>
  <c r="V156" i="64"/>
  <c r="V157" i="64"/>
  <c r="V158" i="64"/>
  <c r="V159" i="64"/>
  <c r="V160" i="64"/>
  <c r="V161" i="64"/>
  <c r="V162" i="64"/>
  <c r="V163" i="64"/>
  <c r="V164" i="64"/>
  <c r="V165" i="64"/>
  <c r="V166" i="64"/>
  <c r="V167" i="64"/>
  <c r="V168" i="64"/>
  <c r="V169" i="64"/>
  <c r="V170" i="64"/>
  <c r="V171" i="64"/>
  <c r="V172" i="64"/>
  <c r="V173" i="64"/>
  <c r="V174" i="64"/>
  <c r="V175" i="64"/>
  <c r="V176" i="64"/>
  <c r="V177" i="64"/>
  <c r="V178" i="64"/>
  <c r="V179" i="64"/>
  <c r="V180" i="64"/>
  <c r="V181" i="64"/>
  <c r="V182" i="64"/>
  <c r="V183" i="64"/>
  <c r="V184" i="64"/>
  <c r="V185" i="64"/>
  <c r="V186" i="64"/>
  <c r="V187" i="64"/>
  <c r="V188" i="64"/>
  <c r="V189" i="64"/>
  <c r="V190" i="64"/>
  <c r="V191" i="64"/>
  <c r="V192" i="64"/>
  <c r="V193" i="64"/>
  <c r="V194" i="64"/>
  <c r="V195" i="64"/>
  <c r="V196" i="64"/>
  <c r="V197" i="64"/>
  <c r="V198" i="64"/>
  <c r="V199" i="64"/>
  <c r="V200" i="64"/>
  <c r="V201" i="64"/>
  <c r="V202" i="64"/>
  <c r="V203" i="64"/>
  <c r="V204" i="64"/>
  <c r="V205" i="64"/>
  <c r="V206" i="64"/>
  <c r="V207" i="64"/>
  <c r="V208" i="64"/>
  <c r="V209" i="64"/>
  <c r="V210" i="64"/>
  <c r="V211" i="64"/>
  <c r="V212" i="64"/>
  <c r="V213" i="64"/>
  <c r="V214" i="64"/>
  <c r="V215" i="64"/>
  <c r="V216" i="64"/>
  <c r="V217" i="64"/>
  <c r="V218" i="64"/>
  <c r="V219" i="64"/>
  <c r="V220" i="64"/>
  <c r="V221" i="64"/>
  <c r="V222" i="64"/>
  <c r="V223" i="64"/>
  <c r="V224" i="64"/>
  <c r="V225" i="64"/>
  <c r="V226" i="64"/>
  <c r="V227" i="64"/>
  <c r="V228" i="64"/>
  <c r="V229" i="64"/>
  <c r="V230" i="64"/>
  <c r="V231" i="64"/>
  <c r="V232" i="64"/>
  <c r="V233" i="64"/>
  <c r="V234" i="64"/>
  <c r="V235" i="64"/>
  <c r="V236" i="64"/>
  <c r="V237" i="64"/>
  <c r="V238" i="64"/>
  <c r="V239" i="64"/>
  <c r="V240" i="64"/>
  <c r="V241" i="64"/>
  <c r="V242" i="64"/>
  <c r="V243" i="64"/>
  <c r="V244" i="64"/>
  <c r="V245" i="64"/>
  <c r="V246" i="64"/>
  <c r="V247" i="64"/>
  <c r="V248" i="64"/>
  <c r="V249" i="64"/>
  <c r="V250" i="64"/>
  <c r="V251" i="64"/>
  <c r="V252" i="64"/>
  <c r="V253" i="64"/>
  <c r="V254" i="64"/>
  <c r="V255" i="64"/>
  <c r="V256" i="64"/>
  <c r="V257" i="64"/>
  <c r="V258" i="64"/>
  <c r="V259" i="64"/>
  <c r="V260" i="64"/>
  <c r="V261" i="64"/>
  <c r="V262" i="64"/>
  <c r="V263" i="64"/>
  <c r="V264" i="64"/>
  <c r="V265" i="64"/>
  <c r="V266" i="64"/>
  <c r="V267" i="64"/>
  <c r="V268" i="64"/>
  <c r="V269" i="64"/>
  <c r="V270" i="64"/>
  <c r="V271" i="64"/>
  <c r="V272" i="64"/>
  <c r="V273" i="64"/>
  <c r="V274" i="64"/>
  <c r="V275" i="64"/>
  <c r="V276" i="64"/>
  <c r="V277" i="64"/>
  <c r="V278" i="64"/>
  <c r="V279" i="64"/>
  <c r="V280" i="64"/>
  <c r="V281" i="64"/>
  <c r="V282" i="64"/>
  <c r="V283" i="64"/>
  <c r="V284" i="64"/>
  <c r="V285" i="64"/>
  <c r="V286" i="64"/>
  <c r="V287" i="64"/>
  <c r="V288" i="64"/>
  <c r="V289" i="64"/>
  <c r="V290" i="64"/>
  <c r="V291" i="64"/>
  <c r="V292" i="64"/>
  <c r="V293" i="64"/>
  <c r="V294" i="64"/>
  <c r="V295" i="64"/>
  <c r="V296" i="64"/>
  <c r="V297" i="64"/>
  <c r="V298" i="64"/>
  <c r="V299" i="64"/>
  <c r="V300" i="64"/>
  <c r="V301" i="64"/>
  <c r="V302" i="64"/>
  <c r="V303" i="64"/>
  <c r="V304" i="64"/>
  <c r="V305" i="64"/>
  <c r="V306" i="64"/>
  <c r="V307" i="64"/>
  <c r="V308" i="64"/>
  <c r="V309" i="64"/>
  <c r="V310" i="64"/>
  <c r="V311" i="64"/>
  <c r="V312" i="64"/>
  <c r="V313" i="64"/>
  <c r="V314" i="64"/>
  <c r="V315" i="64"/>
  <c r="V316" i="64"/>
  <c r="V317" i="64"/>
  <c r="V318" i="64"/>
  <c r="V319" i="64"/>
  <c r="V320" i="64"/>
  <c r="V321" i="64"/>
  <c r="V322" i="64"/>
  <c r="V323" i="64"/>
  <c r="V324" i="64"/>
  <c r="V325" i="64"/>
  <c r="V326" i="64"/>
  <c r="V327" i="64"/>
  <c r="V328" i="64"/>
  <c r="V329" i="64"/>
  <c r="V330" i="64"/>
  <c r="V331" i="64"/>
  <c r="V332" i="64"/>
  <c r="V333" i="64"/>
  <c r="V334" i="64"/>
  <c r="V335" i="64"/>
  <c r="V336" i="64"/>
  <c r="V337" i="64"/>
  <c r="V338" i="64"/>
  <c r="V339" i="64"/>
  <c r="V340" i="64"/>
  <c r="V341" i="64"/>
  <c r="V342" i="64"/>
  <c r="V343" i="64"/>
  <c r="V344" i="64"/>
  <c r="V345" i="64"/>
  <c r="V346" i="64"/>
  <c r="V347" i="64"/>
  <c r="V348" i="64"/>
  <c r="V349" i="64"/>
  <c r="V350" i="64"/>
  <c r="V351" i="64"/>
  <c r="V352" i="64"/>
  <c r="V353" i="64"/>
  <c r="V354" i="64"/>
  <c r="V355" i="64"/>
  <c r="V356" i="64"/>
  <c r="V357" i="64"/>
  <c r="V358" i="64"/>
  <c r="V359" i="64"/>
  <c r="V360" i="64"/>
  <c r="V361" i="64"/>
  <c r="V362" i="64"/>
  <c r="V363" i="64"/>
  <c r="V364" i="64"/>
  <c r="V365" i="64"/>
  <c r="V366" i="64"/>
  <c r="V367" i="64"/>
  <c r="V368" i="64"/>
  <c r="V369" i="64"/>
  <c r="V370" i="64"/>
  <c r="V371" i="64"/>
  <c r="V372" i="64"/>
  <c r="V373" i="64"/>
  <c r="V374" i="64"/>
  <c r="V375" i="64"/>
  <c r="V376" i="64"/>
  <c r="V377" i="64"/>
  <c r="V378" i="64"/>
  <c r="V379" i="64"/>
  <c r="V380" i="64"/>
  <c r="V381" i="64"/>
  <c r="V382" i="64"/>
  <c r="V383" i="64"/>
  <c r="V384" i="64"/>
  <c r="V385" i="64"/>
  <c r="V386" i="64"/>
  <c r="V387" i="64"/>
  <c r="V388" i="64"/>
  <c r="V389" i="64"/>
  <c r="V390" i="64"/>
  <c r="V391" i="64"/>
  <c r="V392" i="64"/>
  <c r="V393" i="64"/>
  <c r="V394" i="64"/>
  <c r="V395" i="64"/>
  <c r="V396" i="64"/>
  <c r="V397" i="64"/>
  <c r="V398" i="64"/>
  <c r="V399" i="64"/>
  <c r="V400" i="64"/>
  <c r="V401" i="64"/>
  <c r="V402" i="64"/>
  <c r="V403" i="64"/>
  <c r="V404" i="64"/>
  <c r="V405" i="64"/>
  <c r="V406" i="64"/>
  <c r="V407" i="64"/>
  <c r="V408" i="64"/>
  <c r="V409" i="64"/>
  <c r="V410" i="64"/>
  <c r="V411" i="64"/>
  <c r="V412" i="64"/>
  <c r="V413" i="64"/>
  <c r="V414" i="64"/>
  <c r="V415" i="64"/>
  <c r="V416" i="64"/>
  <c r="V417" i="64"/>
  <c r="V418" i="64"/>
  <c r="V419" i="64"/>
  <c r="V420" i="64"/>
  <c r="V421" i="64"/>
  <c r="V422" i="64"/>
  <c r="V423" i="64"/>
  <c r="V424" i="64"/>
  <c r="V425" i="64"/>
  <c r="V426" i="64"/>
  <c r="V427" i="64"/>
  <c r="V428" i="64"/>
  <c r="V429" i="64"/>
  <c r="V430" i="64"/>
  <c r="V431" i="64"/>
  <c r="V432" i="64"/>
  <c r="V433" i="64"/>
  <c r="V434" i="64"/>
  <c r="V435" i="64"/>
  <c r="V436" i="64"/>
  <c r="V437" i="64"/>
  <c r="V438" i="64"/>
  <c r="V439" i="64"/>
  <c r="V440" i="64"/>
  <c r="V441" i="64"/>
  <c r="V442" i="64"/>
  <c r="V443" i="64"/>
  <c r="V444" i="64"/>
  <c r="V445" i="64"/>
  <c r="V446" i="64"/>
  <c r="V447" i="64"/>
  <c r="V448" i="64"/>
  <c r="V449" i="64"/>
  <c r="V450" i="64"/>
  <c r="V451" i="64"/>
  <c r="V452" i="64"/>
  <c r="V453" i="64"/>
  <c r="V454" i="64"/>
  <c r="V455" i="64"/>
  <c r="V456" i="64"/>
  <c r="V457" i="64"/>
  <c r="V458" i="64"/>
  <c r="V459" i="64"/>
  <c r="V460" i="64"/>
  <c r="V461" i="64"/>
  <c r="V462" i="64"/>
  <c r="V463" i="64"/>
  <c r="V464" i="64"/>
  <c r="V465" i="64"/>
  <c r="V466" i="64"/>
  <c r="V467" i="64"/>
  <c r="V468" i="64"/>
  <c r="V469" i="64"/>
  <c r="V470" i="64"/>
  <c r="V471" i="64"/>
  <c r="V472" i="64"/>
  <c r="V473" i="64"/>
  <c r="V474" i="64"/>
  <c r="V475" i="64"/>
  <c r="V476" i="64"/>
  <c r="V477" i="64"/>
  <c r="V478" i="64"/>
  <c r="V479" i="64"/>
  <c r="V480" i="64"/>
  <c r="V481" i="64"/>
  <c r="V482" i="64"/>
  <c r="V483" i="64"/>
  <c r="V484" i="64"/>
  <c r="V485" i="64"/>
  <c r="V486" i="64"/>
  <c r="V487" i="64"/>
  <c r="V488" i="64"/>
  <c r="V489" i="64"/>
  <c r="V490" i="64"/>
  <c r="V491" i="64"/>
  <c r="V492" i="64"/>
  <c r="V493" i="64"/>
  <c r="V494" i="64"/>
  <c r="V495" i="64"/>
  <c r="V496" i="64"/>
  <c r="V497" i="64"/>
  <c r="V498" i="64"/>
  <c r="V499" i="64"/>
  <c r="V500" i="64"/>
  <c r="V501" i="64"/>
  <c r="V502" i="64"/>
  <c r="V503" i="64"/>
  <c r="V504" i="64"/>
  <c r="V505" i="64"/>
  <c r="V506" i="64"/>
  <c r="V507" i="64"/>
  <c r="V508" i="64"/>
  <c r="V509" i="64"/>
  <c r="V510" i="64"/>
  <c r="V511" i="64"/>
  <c r="V512" i="64"/>
  <c r="V513" i="64"/>
  <c r="V514" i="64"/>
  <c r="V515" i="64"/>
  <c r="V516" i="64"/>
  <c r="V517" i="64"/>
  <c r="V518" i="64"/>
  <c r="V519" i="64"/>
  <c r="V520" i="64"/>
  <c r="V521" i="64"/>
  <c r="V522" i="64"/>
  <c r="V523" i="64"/>
  <c r="V524" i="64"/>
  <c r="V525" i="64"/>
  <c r="V526" i="64"/>
  <c r="V527" i="64"/>
  <c r="V528" i="64"/>
  <c r="V529" i="64"/>
  <c r="V530" i="64"/>
  <c r="V531" i="64"/>
  <c r="V532" i="64"/>
  <c r="V533" i="64"/>
  <c r="V534" i="64"/>
  <c r="V535" i="64"/>
  <c r="V536" i="64"/>
  <c r="V537" i="64"/>
  <c r="V538" i="64"/>
  <c r="V539" i="64"/>
  <c r="V540" i="64"/>
  <c r="V541" i="64"/>
  <c r="V542" i="64"/>
  <c r="V543" i="64"/>
  <c r="V544" i="64"/>
  <c r="V545" i="64"/>
  <c r="V546" i="64"/>
  <c r="V547" i="64"/>
  <c r="V548" i="64"/>
  <c r="V549" i="64"/>
  <c r="V550" i="64"/>
  <c r="V551" i="64"/>
  <c r="V552" i="64"/>
  <c r="V553" i="64"/>
  <c r="V554" i="64"/>
  <c r="V555" i="64"/>
  <c r="V556" i="64"/>
  <c r="V557" i="64"/>
  <c r="V558" i="64"/>
  <c r="V559" i="64"/>
  <c r="V560" i="64"/>
  <c r="V561" i="64"/>
  <c r="V562" i="64"/>
  <c r="V563" i="64"/>
  <c r="V564" i="64"/>
  <c r="V565" i="64"/>
  <c r="V566" i="64"/>
  <c r="V567" i="64"/>
  <c r="V568" i="64"/>
  <c r="V569" i="64"/>
  <c r="V570" i="64"/>
  <c r="V571" i="64"/>
  <c r="V572" i="64"/>
  <c r="V573" i="64"/>
  <c r="V574" i="64"/>
  <c r="V575" i="64"/>
  <c r="V576" i="64"/>
  <c r="V577" i="64"/>
  <c r="V578" i="64"/>
  <c r="V579" i="64"/>
  <c r="V580" i="64"/>
  <c r="V581" i="64"/>
  <c r="V582" i="64"/>
  <c r="V583" i="64"/>
  <c r="V584" i="64"/>
  <c r="V585" i="64"/>
  <c r="V586" i="64"/>
  <c r="V587" i="64"/>
  <c r="V588" i="64"/>
  <c r="V589" i="64"/>
  <c r="V590" i="64"/>
  <c r="V591" i="64"/>
  <c r="V592" i="64"/>
  <c r="V593" i="64"/>
  <c r="V594" i="64"/>
  <c r="V595" i="64"/>
  <c r="V596" i="64"/>
  <c r="V597" i="64"/>
  <c r="V598" i="64"/>
  <c r="V599" i="64"/>
  <c r="V600" i="64"/>
  <c r="V601" i="64"/>
  <c r="V602" i="64"/>
  <c r="V603" i="64"/>
  <c r="V604" i="64"/>
  <c r="V605" i="64"/>
  <c r="V606" i="64"/>
  <c r="V607" i="64"/>
  <c r="V608" i="64"/>
  <c r="V609" i="64"/>
  <c r="V610" i="64"/>
  <c r="V611" i="64"/>
  <c r="V612" i="64"/>
  <c r="V613" i="64"/>
  <c r="V614" i="64"/>
  <c r="V615" i="64"/>
  <c r="V616" i="64"/>
  <c r="V617" i="64"/>
  <c r="V618" i="64"/>
  <c r="V619" i="64"/>
  <c r="V620" i="64"/>
  <c r="V621" i="64"/>
  <c r="V622" i="64"/>
  <c r="V623" i="64"/>
  <c r="V624" i="64"/>
  <c r="V625" i="64"/>
  <c r="V626" i="64"/>
  <c r="V627" i="64"/>
  <c r="V628" i="64"/>
  <c r="V629" i="64"/>
  <c r="V630" i="64"/>
  <c r="V631" i="64"/>
  <c r="V632" i="64"/>
  <c r="V633" i="64"/>
  <c r="V634" i="64"/>
  <c r="V635" i="64"/>
  <c r="V636" i="64"/>
  <c r="V637" i="64"/>
  <c r="V638" i="64"/>
  <c r="V639" i="64"/>
  <c r="V640" i="64"/>
  <c r="V641" i="64"/>
  <c r="V642" i="64"/>
  <c r="V643" i="64"/>
  <c r="V644" i="64"/>
  <c r="V645" i="64"/>
  <c r="V646" i="64"/>
  <c r="V647" i="64"/>
  <c r="V648" i="64"/>
  <c r="V649" i="64"/>
  <c r="V650" i="64"/>
  <c r="V651" i="64"/>
  <c r="V652" i="64"/>
  <c r="V653" i="64"/>
  <c r="V654" i="64"/>
  <c r="V655" i="64"/>
  <c r="V656" i="64"/>
  <c r="V657" i="64"/>
  <c r="V658" i="64"/>
  <c r="V659" i="64"/>
  <c r="V660" i="64"/>
  <c r="V661" i="64"/>
  <c r="V662" i="64"/>
  <c r="V663" i="64"/>
  <c r="V664" i="64"/>
  <c r="V665" i="64"/>
  <c r="V666" i="64"/>
  <c r="V667" i="64"/>
  <c r="V668" i="64"/>
  <c r="V669" i="64"/>
  <c r="V670" i="64"/>
  <c r="V671" i="64"/>
  <c r="V672" i="64"/>
  <c r="V673" i="64"/>
  <c r="V674" i="64"/>
  <c r="V675" i="64"/>
  <c r="V676" i="64"/>
  <c r="V677" i="64"/>
  <c r="V678" i="64"/>
  <c r="V679" i="64"/>
  <c r="V680" i="64"/>
  <c r="V681" i="64"/>
  <c r="V682" i="64"/>
  <c r="V683" i="64"/>
  <c r="V684" i="64"/>
  <c r="V685" i="64"/>
  <c r="V686" i="64"/>
  <c r="V687" i="64"/>
  <c r="V688" i="64"/>
  <c r="V689" i="64"/>
  <c r="V690" i="64"/>
  <c r="V691" i="64"/>
  <c r="V692" i="64"/>
  <c r="V693" i="64"/>
  <c r="V694" i="64"/>
  <c r="V695" i="64"/>
  <c r="V696" i="64"/>
  <c r="V697" i="64"/>
  <c r="V698" i="64"/>
  <c r="V699" i="64"/>
  <c r="V700" i="64"/>
  <c r="T1" i="64"/>
  <c r="T2" i="64"/>
  <c r="T3" i="64"/>
  <c r="T4" i="64"/>
  <c r="T5" i="64"/>
  <c r="T6" i="64"/>
  <c r="T7" i="64"/>
  <c r="T8" i="64"/>
  <c r="T9" i="64"/>
  <c r="T10" i="64"/>
  <c r="T11" i="64"/>
  <c r="T12" i="64"/>
  <c r="T13" i="64"/>
  <c r="T14" i="64"/>
  <c r="T15" i="64"/>
  <c r="T16" i="64"/>
  <c r="T17" i="64"/>
  <c r="T18" i="64"/>
  <c r="T19" i="64"/>
  <c r="T20" i="64"/>
  <c r="T21" i="64"/>
  <c r="T22" i="64"/>
  <c r="T23" i="64"/>
  <c r="T24" i="64"/>
  <c r="T25" i="64"/>
  <c r="T26" i="64"/>
  <c r="T27" i="64"/>
  <c r="T28" i="64"/>
  <c r="T29" i="64"/>
  <c r="T30" i="64"/>
  <c r="T31" i="64"/>
  <c r="T32" i="64"/>
  <c r="T33" i="64"/>
  <c r="T34" i="64"/>
  <c r="T35" i="64"/>
  <c r="T36" i="64"/>
  <c r="T37" i="64"/>
  <c r="T38" i="64"/>
  <c r="T39" i="64"/>
  <c r="T40" i="64"/>
  <c r="T41" i="64"/>
  <c r="T42" i="64"/>
  <c r="T43" i="64"/>
  <c r="T44" i="64"/>
  <c r="T45" i="64"/>
  <c r="T46" i="64"/>
  <c r="T47" i="64"/>
  <c r="T48" i="64"/>
  <c r="T49" i="64"/>
  <c r="T50" i="64"/>
  <c r="T51" i="64"/>
  <c r="T52" i="64"/>
  <c r="T53" i="64"/>
  <c r="T54" i="64"/>
  <c r="T55" i="64"/>
  <c r="T56" i="64"/>
  <c r="T57" i="64"/>
  <c r="T58" i="64"/>
  <c r="T59" i="64"/>
  <c r="T60" i="64"/>
  <c r="T61" i="64"/>
  <c r="T62" i="64"/>
  <c r="T63" i="64"/>
  <c r="T64" i="64"/>
  <c r="T65" i="64"/>
  <c r="T66" i="64"/>
  <c r="T67" i="64"/>
  <c r="T68" i="64"/>
  <c r="T69" i="64"/>
  <c r="T70" i="64"/>
  <c r="T71" i="64"/>
  <c r="T72" i="64"/>
  <c r="T73" i="64"/>
  <c r="T74" i="64"/>
  <c r="T75" i="64"/>
  <c r="T76" i="64"/>
  <c r="T77" i="64"/>
  <c r="T78" i="64"/>
  <c r="T79" i="64"/>
  <c r="T80" i="64"/>
  <c r="T81" i="64"/>
  <c r="T82" i="64"/>
  <c r="T83" i="64"/>
  <c r="T84" i="64"/>
  <c r="T85" i="64"/>
  <c r="T86" i="64"/>
  <c r="T87" i="64"/>
  <c r="T88" i="64"/>
  <c r="T89" i="64"/>
  <c r="T90" i="64"/>
  <c r="T91" i="64"/>
  <c r="T92" i="64"/>
  <c r="T93" i="64"/>
  <c r="T94" i="64"/>
  <c r="T95" i="64"/>
  <c r="T96" i="64"/>
  <c r="T97" i="64"/>
  <c r="T98" i="64"/>
  <c r="T99" i="64"/>
  <c r="T100" i="64"/>
  <c r="T101" i="64"/>
  <c r="T102" i="64"/>
  <c r="T103" i="64"/>
  <c r="T104" i="64"/>
  <c r="T105" i="64"/>
  <c r="T106" i="64"/>
  <c r="T107" i="64"/>
  <c r="T108" i="64"/>
  <c r="T109" i="64"/>
  <c r="T110" i="64"/>
  <c r="T111" i="64"/>
  <c r="T112" i="64"/>
  <c r="T113" i="64"/>
  <c r="T114" i="64"/>
  <c r="T115" i="64"/>
  <c r="T116" i="64"/>
  <c r="T117" i="64"/>
  <c r="T118" i="64"/>
  <c r="T119" i="64"/>
  <c r="T120" i="64"/>
  <c r="T121" i="64"/>
  <c r="T122" i="64"/>
  <c r="T123" i="64"/>
  <c r="T124" i="64"/>
  <c r="T125" i="64"/>
  <c r="T126" i="64"/>
  <c r="T127" i="64"/>
  <c r="T128" i="64"/>
  <c r="T129" i="64"/>
  <c r="T130" i="64"/>
  <c r="T131" i="64"/>
  <c r="T132" i="64"/>
  <c r="T133" i="64"/>
  <c r="T134" i="64"/>
  <c r="T135" i="64"/>
  <c r="T136" i="64"/>
  <c r="T137" i="64"/>
  <c r="T138" i="64"/>
  <c r="T139" i="64"/>
  <c r="T140" i="64"/>
  <c r="T141" i="64"/>
  <c r="T142" i="64"/>
  <c r="T143" i="64"/>
  <c r="T144" i="64"/>
  <c r="T145" i="64"/>
  <c r="T146" i="64"/>
  <c r="T147" i="64"/>
  <c r="T148" i="64"/>
  <c r="T149" i="64"/>
  <c r="T150" i="64"/>
  <c r="T151" i="64"/>
  <c r="T152" i="64"/>
  <c r="T153" i="64"/>
  <c r="T154" i="64"/>
  <c r="T155" i="64"/>
  <c r="T156" i="64"/>
  <c r="T157" i="64"/>
  <c r="T158" i="64"/>
  <c r="T159" i="64"/>
  <c r="T160" i="64"/>
  <c r="T161" i="64"/>
  <c r="T162" i="64"/>
  <c r="T163" i="64"/>
  <c r="T164" i="64"/>
  <c r="T165" i="64"/>
  <c r="T166" i="64"/>
  <c r="T167" i="64"/>
  <c r="T168" i="64"/>
  <c r="T169" i="64"/>
  <c r="T170" i="64"/>
  <c r="T171" i="64"/>
  <c r="T172" i="64"/>
  <c r="T173" i="64"/>
  <c r="T174" i="64"/>
  <c r="T175" i="64"/>
  <c r="T176" i="64"/>
  <c r="T177" i="64"/>
  <c r="T178" i="64"/>
  <c r="T179" i="64"/>
  <c r="T180" i="64"/>
  <c r="T181" i="64"/>
  <c r="T182" i="64"/>
  <c r="T183" i="64"/>
  <c r="T184" i="64"/>
  <c r="T185" i="64"/>
  <c r="T186" i="64"/>
  <c r="T187" i="64"/>
  <c r="T188" i="64"/>
  <c r="T189" i="64"/>
  <c r="T190" i="64"/>
  <c r="T191" i="64"/>
  <c r="T192" i="64"/>
  <c r="T193" i="64"/>
  <c r="T194" i="64"/>
  <c r="T195" i="64"/>
  <c r="T196" i="64"/>
  <c r="T197" i="64"/>
  <c r="T198" i="64"/>
  <c r="T199" i="64"/>
  <c r="T200" i="64"/>
  <c r="T201" i="64"/>
  <c r="T202" i="64"/>
  <c r="T203" i="64"/>
  <c r="T204" i="64"/>
  <c r="T205" i="64"/>
  <c r="T206" i="64"/>
  <c r="T207" i="64"/>
  <c r="T208" i="64"/>
  <c r="T209" i="64"/>
  <c r="T210" i="64"/>
  <c r="T211" i="64"/>
  <c r="T212" i="64"/>
  <c r="T213" i="64"/>
  <c r="T214" i="64"/>
  <c r="T215" i="64"/>
  <c r="T216" i="64"/>
  <c r="T217" i="64"/>
  <c r="T218" i="64"/>
  <c r="T219" i="64"/>
  <c r="T220" i="64"/>
  <c r="T221" i="64"/>
  <c r="T222" i="64"/>
  <c r="T223" i="64"/>
  <c r="T224" i="64"/>
  <c r="T225" i="64"/>
  <c r="T226" i="64"/>
  <c r="T227" i="64"/>
  <c r="T228" i="64"/>
  <c r="T229" i="64"/>
  <c r="T230" i="64"/>
  <c r="T231" i="64"/>
  <c r="T232" i="64"/>
  <c r="T233" i="64"/>
  <c r="T234" i="64"/>
  <c r="T235" i="64"/>
  <c r="T236" i="64"/>
  <c r="T237" i="64"/>
  <c r="T238" i="64"/>
  <c r="T239" i="64"/>
  <c r="T240" i="64"/>
  <c r="T241" i="64"/>
  <c r="T242" i="64"/>
  <c r="T243" i="64"/>
  <c r="T244" i="64"/>
  <c r="T245" i="64"/>
  <c r="T246" i="64"/>
  <c r="T247" i="64"/>
  <c r="T248" i="64"/>
  <c r="T249" i="64"/>
  <c r="T250" i="64"/>
  <c r="T251" i="64"/>
  <c r="T252" i="64"/>
  <c r="T253" i="64"/>
  <c r="T254" i="64"/>
  <c r="T255" i="64"/>
  <c r="T256" i="64"/>
  <c r="T257" i="64"/>
  <c r="T258" i="64"/>
  <c r="T259" i="64"/>
  <c r="T260" i="64"/>
  <c r="T261" i="64"/>
  <c r="T262" i="64"/>
  <c r="T263" i="64"/>
  <c r="T264" i="64"/>
  <c r="T265" i="64"/>
  <c r="T266" i="64"/>
  <c r="T267" i="64"/>
  <c r="T268" i="64"/>
  <c r="T269" i="64"/>
  <c r="T270" i="64"/>
  <c r="T271" i="64"/>
  <c r="T272" i="64"/>
  <c r="T273" i="64"/>
  <c r="T274" i="64"/>
  <c r="T275" i="64"/>
  <c r="T276" i="64"/>
  <c r="T277" i="64"/>
  <c r="T278" i="64"/>
  <c r="T279" i="64"/>
  <c r="T280" i="64"/>
  <c r="T281" i="64"/>
  <c r="T282" i="64"/>
  <c r="T283" i="64"/>
  <c r="T284" i="64"/>
  <c r="T285" i="64"/>
  <c r="T286" i="64"/>
  <c r="T287" i="64"/>
  <c r="T288" i="64"/>
  <c r="T289" i="64"/>
  <c r="T290" i="64"/>
  <c r="T291" i="64"/>
  <c r="T292" i="64"/>
  <c r="T293" i="64"/>
  <c r="T294" i="64"/>
  <c r="T295" i="64"/>
  <c r="T296" i="64"/>
  <c r="T297" i="64"/>
  <c r="T298" i="64"/>
  <c r="T299" i="64"/>
  <c r="T300" i="64"/>
  <c r="T301" i="64"/>
  <c r="T302" i="64"/>
  <c r="T303" i="64"/>
  <c r="T304" i="64"/>
  <c r="T305" i="64"/>
  <c r="T306" i="64"/>
  <c r="T307" i="64"/>
  <c r="T308" i="64"/>
  <c r="T309" i="64"/>
  <c r="T310" i="64"/>
  <c r="T311" i="64"/>
  <c r="T312" i="64"/>
  <c r="T313" i="64"/>
  <c r="T314" i="64"/>
  <c r="T315" i="64"/>
  <c r="T316" i="64"/>
  <c r="T317" i="64"/>
  <c r="T318" i="64"/>
  <c r="T319" i="64"/>
  <c r="T320" i="64"/>
  <c r="T321" i="64"/>
  <c r="T322" i="64"/>
  <c r="T323" i="64"/>
  <c r="T324" i="64"/>
  <c r="T325" i="64"/>
  <c r="T326" i="64"/>
  <c r="T327" i="64"/>
  <c r="T328" i="64"/>
  <c r="T329" i="64"/>
  <c r="T330" i="64"/>
  <c r="T331" i="64"/>
  <c r="T332" i="64"/>
  <c r="T333" i="64"/>
  <c r="T334" i="64"/>
  <c r="T335" i="64"/>
  <c r="T336" i="64"/>
  <c r="T337" i="64"/>
  <c r="T338" i="64"/>
  <c r="T339" i="64"/>
  <c r="T340" i="64"/>
  <c r="T341" i="64"/>
  <c r="T342" i="64"/>
  <c r="T343" i="64"/>
  <c r="T344" i="64"/>
  <c r="T345" i="64"/>
  <c r="T346" i="64"/>
  <c r="T347" i="64"/>
  <c r="T348" i="64"/>
  <c r="T349" i="64"/>
  <c r="T350" i="64"/>
  <c r="T351" i="64"/>
  <c r="T352" i="64"/>
  <c r="T353" i="64"/>
  <c r="T354" i="64"/>
  <c r="T355" i="64"/>
  <c r="T356" i="64"/>
  <c r="T357" i="64"/>
  <c r="T358" i="64"/>
  <c r="T359" i="64"/>
  <c r="T360" i="64"/>
  <c r="T361" i="64"/>
  <c r="T362" i="64"/>
  <c r="T363" i="64"/>
  <c r="T364" i="64"/>
  <c r="T365" i="64"/>
  <c r="T366" i="64"/>
  <c r="T367" i="64"/>
  <c r="T368" i="64"/>
  <c r="T369" i="64"/>
  <c r="T370" i="64"/>
  <c r="T371" i="64"/>
  <c r="T372" i="64"/>
  <c r="T373" i="64"/>
  <c r="T374" i="64"/>
  <c r="T375" i="64"/>
  <c r="T376" i="64"/>
  <c r="T377" i="64"/>
  <c r="T378" i="64"/>
  <c r="T379" i="64"/>
  <c r="T380" i="64"/>
  <c r="T381" i="64"/>
  <c r="T382" i="64"/>
  <c r="T383" i="64"/>
  <c r="T384" i="64"/>
  <c r="T385" i="64"/>
  <c r="T386" i="64"/>
  <c r="T387" i="64"/>
  <c r="T388" i="64"/>
  <c r="T389" i="64"/>
  <c r="T390" i="64"/>
  <c r="T391" i="64"/>
  <c r="T392" i="64"/>
  <c r="T393" i="64"/>
  <c r="T394" i="64"/>
  <c r="T395" i="64"/>
  <c r="T396" i="64"/>
  <c r="T397" i="64"/>
  <c r="T398" i="64"/>
  <c r="T399" i="64"/>
  <c r="T400" i="64"/>
  <c r="T401" i="64"/>
  <c r="T402" i="64"/>
  <c r="T403" i="64"/>
  <c r="T404" i="64"/>
  <c r="T405" i="64"/>
  <c r="T406" i="64"/>
  <c r="T407" i="64"/>
  <c r="T408" i="64"/>
  <c r="T409" i="64"/>
  <c r="T410" i="64"/>
  <c r="T411" i="64"/>
  <c r="T412" i="64"/>
  <c r="T413" i="64"/>
  <c r="T414" i="64"/>
  <c r="T415" i="64"/>
  <c r="T416" i="64"/>
  <c r="T417" i="64"/>
  <c r="T418" i="64"/>
  <c r="T419" i="64"/>
  <c r="T420" i="64"/>
  <c r="T421" i="64"/>
  <c r="T422" i="64"/>
  <c r="T423" i="64"/>
  <c r="T424" i="64"/>
  <c r="T425" i="64"/>
  <c r="T426" i="64"/>
  <c r="T427" i="64"/>
  <c r="T428" i="64"/>
  <c r="T429" i="64"/>
  <c r="T430" i="64"/>
  <c r="T431" i="64"/>
  <c r="T432" i="64"/>
  <c r="T433" i="64"/>
  <c r="T434" i="64"/>
  <c r="T435" i="64"/>
  <c r="T436" i="64"/>
  <c r="T437" i="64"/>
  <c r="T438" i="64"/>
  <c r="T439" i="64"/>
  <c r="T440" i="64"/>
  <c r="T441" i="64"/>
  <c r="T442" i="64"/>
  <c r="T443" i="64"/>
  <c r="T444" i="64"/>
  <c r="T445" i="64"/>
  <c r="T446" i="64"/>
  <c r="T447" i="64"/>
  <c r="T448" i="64"/>
  <c r="T449" i="64"/>
  <c r="T450" i="64"/>
  <c r="T451" i="64"/>
  <c r="T452" i="64"/>
  <c r="T453" i="64"/>
  <c r="T454" i="64"/>
  <c r="T455" i="64"/>
  <c r="T456" i="64"/>
  <c r="T457" i="64"/>
  <c r="T458" i="64"/>
  <c r="T459" i="64"/>
  <c r="T460" i="64"/>
  <c r="T461" i="64"/>
  <c r="T462" i="64"/>
  <c r="T463" i="64"/>
  <c r="T464" i="64"/>
  <c r="T465" i="64"/>
  <c r="T466" i="64"/>
  <c r="T467" i="64"/>
  <c r="T468" i="64"/>
  <c r="T469" i="64"/>
  <c r="T470" i="64"/>
  <c r="T471" i="64"/>
  <c r="T472" i="64"/>
  <c r="T473" i="64"/>
  <c r="T474" i="64"/>
  <c r="T475" i="64"/>
  <c r="T476" i="64"/>
  <c r="T477" i="64"/>
  <c r="T478" i="64"/>
  <c r="T479" i="64"/>
  <c r="T480" i="64"/>
  <c r="T481" i="64"/>
  <c r="T482" i="64"/>
  <c r="T483" i="64"/>
  <c r="T484" i="64"/>
  <c r="T485" i="64"/>
  <c r="T486" i="64"/>
  <c r="T487" i="64"/>
  <c r="T488" i="64"/>
  <c r="T489" i="64"/>
  <c r="T490" i="64"/>
  <c r="T491" i="64"/>
  <c r="T492" i="64"/>
  <c r="T493" i="64"/>
  <c r="T494" i="64"/>
  <c r="T495" i="64"/>
  <c r="T496" i="64"/>
  <c r="T497" i="64"/>
  <c r="T498" i="64"/>
  <c r="T499" i="64"/>
  <c r="T500" i="64"/>
  <c r="T501" i="64"/>
  <c r="T502" i="64"/>
  <c r="T503" i="64"/>
  <c r="T504" i="64"/>
  <c r="T505" i="64"/>
  <c r="T506" i="64"/>
  <c r="T507" i="64"/>
  <c r="T508" i="64"/>
  <c r="T509" i="64"/>
  <c r="T510" i="64"/>
  <c r="T511" i="64"/>
  <c r="T512" i="64"/>
  <c r="T513" i="64"/>
  <c r="T514" i="64"/>
  <c r="T515" i="64"/>
  <c r="T516" i="64"/>
  <c r="T517" i="64"/>
  <c r="T518" i="64"/>
  <c r="T519" i="64"/>
  <c r="T520" i="64"/>
  <c r="T521" i="64"/>
  <c r="T522" i="64"/>
  <c r="T523" i="64"/>
  <c r="T524" i="64"/>
  <c r="T525" i="64"/>
  <c r="T526" i="64"/>
  <c r="T527" i="64"/>
  <c r="T528" i="64"/>
  <c r="T529" i="64"/>
  <c r="T530" i="64"/>
  <c r="T531" i="64"/>
  <c r="T532" i="64"/>
  <c r="T533" i="64"/>
  <c r="T534" i="64"/>
  <c r="T535" i="64"/>
  <c r="T536" i="64"/>
  <c r="T537" i="64"/>
  <c r="T538" i="64"/>
  <c r="T539" i="64"/>
  <c r="T540" i="64"/>
  <c r="T541" i="64"/>
  <c r="T542" i="64"/>
  <c r="T543" i="64"/>
  <c r="T544" i="64"/>
  <c r="T545" i="64"/>
  <c r="T546" i="64"/>
  <c r="T547" i="64"/>
  <c r="T548" i="64"/>
  <c r="T549" i="64"/>
  <c r="T550" i="64"/>
  <c r="T551" i="64"/>
  <c r="T552" i="64"/>
  <c r="T553" i="64"/>
  <c r="T554" i="64"/>
  <c r="T555" i="64"/>
  <c r="T556" i="64"/>
  <c r="T557" i="64"/>
  <c r="T558" i="64"/>
  <c r="T559" i="64"/>
  <c r="T560" i="64"/>
  <c r="T561" i="64"/>
  <c r="T562" i="64"/>
  <c r="T563" i="64"/>
  <c r="T564" i="64"/>
  <c r="T565" i="64"/>
  <c r="T566" i="64"/>
  <c r="T567" i="64"/>
  <c r="T568" i="64"/>
  <c r="T569" i="64"/>
  <c r="T570" i="64"/>
  <c r="T571" i="64"/>
  <c r="T572" i="64"/>
  <c r="T573" i="64"/>
  <c r="T574" i="64"/>
  <c r="T575" i="64"/>
  <c r="T576" i="64"/>
  <c r="T577" i="64"/>
  <c r="T578" i="64"/>
  <c r="T579" i="64"/>
  <c r="T580" i="64"/>
  <c r="T581" i="64"/>
  <c r="T582" i="64"/>
  <c r="T583" i="64"/>
  <c r="T584" i="64"/>
  <c r="T585" i="64"/>
  <c r="T586" i="64"/>
  <c r="T587" i="64"/>
  <c r="T588" i="64"/>
  <c r="T589" i="64"/>
  <c r="T590" i="64"/>
  <c r="T591" i="64"/>
  <c r="T592" i="64"/>
  <c r="T593" i="64"/>
  <c r="T594" i="64"/>
  <c r="T595" i="64"/>
  <c r="T596" i="64"/>
  <c r="T597" i="64"/>
  <c r="T598" i="64"/>
  <c r="T599" i="64"/>
  <c r="T600" i="64"/>
  <c r="T601" i="64"/>
  <c r="T602" i="64"/>
  <c r="T603" i="64"/>
  <c r="T604" i="64"/>
  <c r="T605" i="64"/>
  <c r="T606" i="64"/>
  <c r="T607" i="64"/>
  <c r="T608" i="64"/>
  <c r="T609" i="64"/>
  <c r="T610" i="64"/>
  <c r="T611" i="64"/>
  <c r="T612" i="64"/>
  <c r="T613" i="64"/>
  <c r="T614" i="64"/>
  <c r="T615" i="64"/>
  <c r="T616" i="64"/>
  <c r="T617" i="64"/>
  <c r="T618" i="64"/>
  <c r="T619" i="64"/>
  <c r="T620" i="64"/>
  <c r="T621" i="64"/>
  <c r="T622" i="64"/>
  <c r="T623" i="64"/>
  <c r="T624" i="64"/>
  <c r="T625" i="64"/>
  <c r="T626" i="64"/>
  <c r="T627" i="64"/>
  <c r="T628" i="64"/>
  <c r="T629" i="64"/>
  <c r="T630" i="64"/>
  <c r="T631" i="64"/>
  <c r="T632" i="64"/>
  <c r="T633" i="64"/>
  <c r="T634" i="64"/>
  <c r="T635" i="64"/>
  <c r="T636" i="64"/>
  <c r="T637" i="64"/>
  <c r="T638" i="64"/>
  <c r="T639" i="64"/>
  <c r="T640" i="64"/>
  <c r="T641" i="64"/>
  <c r="T642" i="64"/>
  <c r="T643" i="64"/>
  <c r="T644" i="64"/>
  <c r="T645" i="64"/>
  <c r="T646" i="64"/>
  <c r="T647" i="64"/>
  <c r="T648" i="64"/>
  <c r="T649" i="64"/>
  <c r="T650" i="64"/>
  <c r="T651" i="64"/>
  <c r="T652" i="64"/>
  <c r="T653" i="64"/>
  <c r="T654" i="64"/>
  <c r="T655" i="64"/>
  <c r="T656" i="64"/>
  <c r="T657" i="64"/>
  <c r="T658" i="64"/>
  <c r="T659" i="64"/>
  <c r="T660" i="64"/>
  <c r="T661" i="64"/>
  <c r="T662" i="64"/>
  <c r="T663" i="64"/>
  <c r="T664" i="64"/>
  <c r="T665" i="64"/>
  <c r="T666" i="64"/>
  <c r="T667" i="64"/>
  <c r="T668" i="64"/>
  <c r="T669" i="64"/>
  <c r="T670" i="64"/>
  <c r="T671" i="64"/>
  <c r="T672" i="64"/>
  <c r="T673" i="64"/>
  <c r="T674" i="64"/>
  <c r="T675" i="64"/>
  <c r="T676" i="64"/>
  <c r="T677" i="64"/>
  <c r="T678" i="64"/>
  <c r="T679" i="64"/>
  <c r="T680" i="64"/>
  <c r="T681" i="64"/>
  <c r="T682" i="64"/>
  <c r="T683" i="64"/>
  <c r="T684" i="64"/>
  <c r="T685" i="64"/>
  <c r="T686" i="64"/>
  <c r="T687" i="64"/>
  <c r="T688" i="64"/>
  <c r="T689" i="64"/>
  <c r="T690" i="64"/>
  <c r="T691" i="64"/>
  <c r="T692" i="64"/>
  <c r="T693" i="64"/>
  <c r="T694" i="64"/>
  <c r="T695" i="64"/>
  <c r="T696" i="64"/>
  <c r="T697" i="64"/>
  <c r="T698" i="64"/>
  <c r="T699" i="64"/>
  <c r="T700" i="64"/>
  <c r="S1" i="64"/>
  <c r="S2" i="64"/>
  <c r="S3" i="64"/>
  <c r="S4" i="64"/>
  <c r="S5" i="64"/>
  <c r="S6" i="64"/>
  <c r="S7" i="64"/>
  <c r="S8" i="64"/>
  <c r="S9" i="64"/>
  <c r="S10" i="64"/>
  <c r="S11" i="64"/>
  <c r="S12" i="64"/>
  <c r="S13" i="64"/>
  <c r="S14" i="64"/>
  <c r="S15" i="64"/>
  <c r="S16" i="64"/>
  <c r="S17" i="64"/>
  <c r="S18" i="64"/>
  <c r="S19" i="64"/>
  <c r="S20" i="64"/>
  <c r="S21" i="64"/>
  <c r="S22" i="64"/>
  <c r="S23" i="64"/>
  <c r="S24" i="64"/>
  <c r="S25" i="64"/>
  <c r="S26" i="64"/>
  <c r="S27" i="64"/>
  <c r="S28" i="64"/>
  <c r="S29" i="64"/>
  <c r="S30" i="64"/>
  <c r="S31" i="64"/>
  <c r="S32" i="64"/>
  <c r="S33" i="64"/>
  <c r="S34" i="64"/>
  <c r="S35" i="64"/>
  <c r="S36" i="64"/>
  <c r="S37" i="64"/>
  <c r="S38" i="64"/>
  <c r="S39" i="64"/>
  <c r="S40" i="64"/>
  <c r="S41" i="64"/>
  <c r="S42" i="64"/>
  <c r="S43" i="64"/>
  <c r="S44" i="64"/>
  <c r="S45" i="64"/>
  <c r="S46" i="64"/>
  <c r="S47" i="64"/>
  <c r="S48" i="64"/>
  <c r="S49" i="64"/>
  <c r="S50" i="64"/>
  <c r="S51" i="64"/>
  <c r="S52" i="64"/>
  <c r="S53" i="64"/>
  <c r="S54" i="64"/>
  <c r="S55" i="64"/>
  <c r="S56" i="64"/>
  <c r="S57" i="64"/>
  <c r="S58" i="64"/>
  <c r="S59" i="64"/>
  <c r="S60" i="64"/>
  <c r="S61" i="64"/>
  <c r="S62" i="64"/>
  <c r="S63" i="64"/>
  <c r="S64" i="64"/>
  <c r="S65" i="64"/>
  <c r="S66" i="64"/>
  <c r="S67" i="64"/>
  <c r="S68" i="64"/>
  <c r="S69" i="64"/>
  <c r="S70" i="64"/>
  <c r="S71" i="64"/>
  <c r="S72" i="64"/>
  <c r="S73" i="64"/>
  <c r="S74" i="64"/>
  <c r="S75" i="64"/>
  <c r="S76" i="64"/>
  <c r="S77" i="64"/>
  <c r="S78" i="64"/>
  <c r="S79" i="64"/>
  <c r="S80" i="64"/>
  <c r="S81" i="64"/>
  <c r="S82" i="64"/>
  <c r="S83" i="64"/>
  <c r="S84" i="64"/>
  <c r="S85" i="64"/>
  <c r="S86" i="64"/>
  <c r="S87" i="64"/>
  <c r="S88" i="64"/>
  <c r="S89" i="64"/>
  <c r="S90" i="64"/>
  <c r="S91" i="64"/>
  <c r="S92" i="64"/>
  <c r="S93" i="64"/>
  <c r="S94" i="64"/>
  <c r="S95" i="64"/>
  <c r="S96" i="64"/>
  <c r="S97" i="64"/>
  <c r="S98" i="64"/>
  <c r="S99" i="64"/>
  <c r="S100" i="64"/>
  <c r="S101" i="64"/>
  <c r="S102" i="64"/>
  <c r="S103" i="64"/>
  <c r="S104" i="64"/>
  <c r="S105" i="64"/>
  <c r="S106" i="64"/>
  <c r="S107" i="64"/>
  <c r="S108" i="64"/>
  <c r="S109" i="64"/>
  <c r="S110" i="64"/>
  <c r="S111" i="64"/>
  <c r="S112" i="64"/>
  <c r="S113" i="64"/>
  <c r="S114" i="64"/>
  <c r="S115" i="64"/>
  <c r="S116" i="64"/>
  <c r="S117" i="64"/>
  <c r="S118" i="64"/>
  <c r="S119" i="64"/>
  <c r="S120" i="64"/>
  <c r="S121" i="64"/>
  <c r="S122" i="64"/>
  <c r="S123" i="64"/>
  <c r="S124" i="64"/>
  <c r="S125" i="64"/>
  <c r="S126" i="64"/>
  <c r="S127" i="64"/>
  <c r="S128" i="64"/>
  <c r="S129" i="64"/>
  <c r="S130" i="64"/>
  <c r="S131" i="64"/>
  <c r="S132" i="64"/>
  <c r="S133" i="64"/>
  <c r="S134" i="64"/>
  <c r="S135" i="64"/>
  <c r="S136" i="64"/>
  <c r="S137" i="64"/>
  <c r="S138" i="64"/>
  <c r="S139" i="64"/>
  <c r="S140" i="64"/>
  <c r="S141" i="64"/>
  <c r="S142" i="64"/>
  <c r="S143" i="64"/>
  <c r="S144" i="64"/>
  <c r="S145" i="64"/>
  <c r="S146" i="64"/>
  <c r="S147" i="64"/>
  <c r="S148" i="64"/>
  <c r="S149" i="64"/>
  <c r="S150" i="64"/>
  <c r="S151" i="64"/>
  <c r="S152" i="64"/>
  <c r="S153" i="64"/>
  <c r="S154" i="64"/>
  <c r="S155" i="64"/>
  <c r="S156" i="64"/>
  <c r="S157" i="64"/>
  <c r="S158" i="64"/>
  <c r="S159" i="64"/>
  <c r="S160" i="64"/>
  <c r="S161" i="64"/>
  <c r="S162" i="64"/>
  <c r="S163" i="64"/>
  <c r="S164" i="64"/>
  <c r="S165" i="64"/>
  <c r="S166" i="64"/>
  <c r="S167" i="64"/>
  <c r="S168" i="64"/>
  <c r="S169" i="64"/>
  <c r="S170" i="64"/>
  <c r="S171" i="64"/>
  <c r="S172" i="64"/>
  <c r="S173" i="64"/>
  <c r="S174" i="64"/>
  <c r="S175" i="64"/>
  <c r="S176" i="64"/>
  <c r="S177" i="64"/>
  <c r="S178" i="64"/>
  <c r="S179" i="64"/>
  <c r="S180" i="64"/>
  <c r="S181" i="64"/>
  <c r="S182" i="64"/>
  <c r="S183" i="64"/>
  <c r="S184" i="64"/>
  <c r="S185" i="64"/>
  <c r="S186" i="64"/>
  <c r="S187" i="64"/>
  <c r="S188" i="64"/>
  <c r="S189" i="64"/>
  <c r="S190" i="64"/>
  <c r="S191" i="64"/>
  <c r="S192" i="64"/>
  <c r="S193" i="64"/>
  <c r="S194" i="64"/>
  <c r="S195" i="64"/>
  <c r="S196" i="64"/>
  <c r="S197" i="64"/>
  <c r="S198" i="64"/>
  <c r="S199" i="64"/>
  <c r="S200" i="64"/>
  <c r="S201" i="64"/>
  <c r="S202" i="64"/>
  <c r="S203" i="64"/>
  <c r="S204" i="64"/>
  <c r="S205" i="64"/>
  <c r="S206" i="64"/>
  <c r="S207" i="64"/>
  <c r="S208" i="64"/>
  <c r="S209" i="64"/>
  <c r="S210" i="64"/>
  <c r="S211" i="64"/>
  <c r="S212" i="64"/>
  <c r="S213" i="64"/>
  <c r="S214" i="64"/>
  <c r="S215" i="64"/>
  <c r="S216" i="64"/>
  <c r="S217" i="64"/>
  <c r="S218" i="64"/>
  <c r="S219" i="64"/>
  <c r="S220" i="64"/>
  <c r="S221" i="64"/>
  <c r="S222" i="64"/>
  <c r="S223" i="64"/>
  <c r="S224" i="64"/>
  <c r="S225" i="64"/>
  <c r="S226" i="64"/>
  <c r="S227" i="64"/>
  <c r="S228" i="64"/>
  <c r="S229" i="64"/>
  <c r="S230" i="64"/>
  <c r="S231" i="64"/>
  <c r="S232" i="64"/>
  <c r="S233" i="64"/>
  <c r="S234" i="64"/>
  <c r="S235" i="64"/>
  <c r="S236" i="64"/>
  <c r="S237" i="64"/>
  <c r="S238" i="64"/>
  <c r="S239" i="64"/>
  <c r="S240" i="64"/>
  <c r="S241" i="64"/>
  <c r="S242" i="64"/>
  <c r="S243" i="64"/>
  <c r="S244" i="64"/>
  <c r="S245" i="64"/>
  <c r="S246" i="64"/>
  <c r="S247" i="64"/>
  <c r="S248" i="64"/>
  <c r="S249" i="64"/>
  <c r="S250" i="64"/>
  <c r="S251" i="64"/>
  <c r="S252" i="64"/>
  <c r="S253" i="64"/>
  <c r="S254" i="64"/>
  <c r="S255" i="64"/>
  <c r="S256" i="64"/>
  <c r="S257" i="64"/>
  <c r="S258" i="64"/>
  <c r="S259" i="64"/>
  <c r="S260" i="64"/>
  <c r="S261" i="64"/>
  <c r="S262" i="64"/>
  <c r="S263" i="64"/>
  <c r="S264" i="64"/>
  <c r="S265" i="64"/>
  <c r="S266" i="64"/>
  <c r="S267" i="64"/>
  <c r="S268" i="64"/>
  <c r="S269" i="64"/>
  <c r="S270" i="64"/>
  <c r="S271" i="64"/>
  <c r="S272" i="64"/>
  <c r="S273" i="64"/>
  <c r="S274" i="64"/>
  <c r="S275" i="64"/>
  <c r="S276" i="64"/>
  <c r="S277" i="64"/>
  <c r="S278" i="64"/>
  <c r="S279" i="64"/>
  <c r="S280" i="64"/>
  <c r="S281" i="64"/>
  <c r="S282" i="64"/>
  <c r="S283" i="64"/>
  <c r="S284" i="64"/>
  <c r="S285" i="64"/>
  <c r="S286" i="64"/>
  <c r="S287" i="64"/>
  <c r="S288" i="64"/>
  <c r="S289" i="64"/>
  <c r="S290" i="64"/>
  <c r="S291" i="64"/>
  <c r="S292" i="64"/>
  <c r="S293" i="64"/>
  <c r="S294" i="64"/>
  <c r="S295" i="64"/>
  <c r="S296" i="64"/>
  <c r="S297" i="64"/>
  <c r="S298" i="64"/>
  <c r="S299" i="64"/>
  <c r="S300" i="64"/>
  <c r="S301" i="64"/>
  <c r="S302" i="64"/>
  <c r="S303" i="64"/>
  <c r="S304" i="64"/>
  <c r="S305" i="64"/>
  <c r="S306" i="64"/>
  <c r="S307" i="64"/>
  <c r="S308" i="64"/>
  <c r="S309" i="64"/>
  <c r="S310" i="64"/>
  <c r="S311" i="64"/>
  <c r="S312" i="64"/>
  <c r="S313" i="64"/>
  <c r="S314" i="64"/>
  <c r="S315" i="64"/>
  <c r="S316" i="64"/>
  <c r="S317" i="64"/>
  <c r="S318" i="64"/>
  <c r="S319" i="64"/>
  <c r="S320" i="64"/>
  <c r="S321" i="64"/>
  <c r="S322" i="64"/>
  <c r="S323" i="64"/>
  <c r="S324" i="64"/>
  <c r="S325" i="64"/>
  <c r="S326" i="64"/>
  <c r="S327" i="64"/>
  <c r="S328" i="64"/>
  <c r="S329" i="64"/>
  <c r="S330" i="64"/>
  <c r="S331" i="64"/>
  <c r="S332" i="64"/>
  <c r="S333" i="64"/>
  <c r="S334" i="64"/>
  <c r="S335" i="64"/>
  <c r="S336" i="64"/>
  <c r="S337" i="64"/>
  <c r="S338" i="64"/>
  <c r="S339" i="64"/>
  <c r="S340" i="64"/>
  <c r="S341" i="64"/>
  <c r="S342" i="64"/>
  <c r="S343" i="64"/>
  <c r="S344" i="64"/>
  <c r="S345" i="64"/>
  <c r="S346" i="64"/>
  <c r="S347" i="64"/>
  <c r="S348" i="64"/>
  <c r="S349" i="64"/>
  <c r="S350" i="64"/>
  <c r="S351" i="64"/>
  <c r="S352" i="64"/>
  <c r="S353" i="64"/>
  <c r="S354" i="64"/>
  <c r="S355" i="64"/>
  <c r="S356" i="64"/>
  <c r="S357" i="64"/>
  <c r="S358" i="64"/>
  <c r="S359" i="64"/>
  <c r="S360" i="64"/>
  <c r="S361" i="64"/>
  <c r="S362" i="64"/>
  <c r="S363" i="64"/>
  <c r="S364" i="64"/>
  <c r="S365" i="64"/>
  <c r="S366" i="64"/>
  <c r="S367" i="64"/>
  <c r="S368" i="64"/>
  <c r="S369" i="64"/>
  <c r="S370" i="64"/>
  <c r="S371" i="64"/>
  <c r="S372" i="64"/>
  <c r="S373" i="64"/>
  <c r="S374" i="64"/>
  <c r="S375" i="64"/>
  <c r="S376" i="64"/>
  <c r="S377" i="64"/>
  <c r="S378" i="64"/>
  <c r="S379" i="64"/>
  <c r="S380" i="64"/>
  <c r="S381" i="64"/>
  <c r="S382" i="64"/>
  <c r="S383" i="64"/>
  <c r="S384" i="64"/>
  <c r="S385" i="64"/>
  <c r="S386" i="64"/>
  <c r="S387" i="64"/>
  <c r="S388" i="64"/>
  <c r="S389" i="64"/>
  <c r="S390" i="64"/>
  <c r="S391" i="64"/>
  <c r="S392" i="64"/>
  <c r="S393" i="64"/>
  <c r="S394" i="64"/>
  <c r="S395" i="64"/>
  <c r="S396" i="64"/>
  <c r="S397" i="64"/>
  <c r="S398" i="64"/>
  <c r="S399" i="64"/>
  <c r="S400" i="64"/>
  <c r="S401" i="64"/>
  <c r="S402" i="64"/>
  <c r="S403" i="64"/>
  <c r="S404" i="64"/>
  <c r="S405" i="64"/>
  <c r="S406" i="64"/>
  <c r="S407" i="64"/>
  <c r="S408" i="64"/>
  <c r="S409" i="64"/>
  <c r="S410" i="64"/>
  <c r="S411" i="64"/>
  <c r="S412" i="64"/>
  <c r="S413" i="64"/>
  <c r="S414" i="64"/>
  <c r="S415" i="64"/>
  <c r="S416" i="64"/>
  <c r="S417" i="64"/>
  <c r="S418" i="64"/>
  <c r="S419" i="64"/>
  <c r="S420" i="64"/>
  <c r="S421" i="64"/>
  <c r="S422" i="64"/>
  <c r="S423" i="64"/>
  <c r="S424" i="64"/>
  <c r="S425" i="64"/>
  <c r="S426" i="64"/>
  <c r="S427" i="64"/>
  <c r="S428" i="64"/>
  <c r="S429" i="64"/>
  <c r="S430" i="64"/>
  <c r="S431" i="64"/>
  <c r="S432" i="64"/>
  <c r="S433" i="64"/>
  <c r="S434" i="64"/>
  <c r="S435" i="64"/>
  <c r="S436" i="64"/>
  <c r="S437" i="64"/>
  <c r="S438" i="64"/>
  <c r="S439" i="64"/>
  <c r="S440" i="64"/>
  <c r="S441" i="64"/>
  <c r="S442" i="64"/>
  <c r="S443" i="64"/>
  <c r="S444" i="64"/>
  <c r="S445" i="64"/>
  <c r="S446" i="64"/>
  <c r="S447" i="64"/>
  <c r="S448" i="64"/>
  <c r="S449" i="64"/>
  <c r="S450" i="64"/>
  <c r="S451" i="64"/>
  <c r="S452" i="64"/>
  <c r="S453" i="64"/>
  <c r="S454" i="64"/>
  <c r="S455" i="64"/>
  <c r="S456" i="64"/>
  <c r="S457" i="64"/>
  <c r="S458" i="64"/>
  <c r="S459" i="64"/>
  <c r="S460" i="64"/>
  <c r="S461" i="64"/>
  <c r="S462" i="64"/>
  <c r="S463" i="64"/>
  <c r="S464" i="64"/>
  <c r="S465" i="64"/>
  <c r="S466" i="64"/>
  <c r="S467" i="64"/>
  <c r="S468" i="64"/>
  <c r="S469" i="64"/>
  <c r="S470" i="64"/>
  <c r="S471" i="64"/>
  <c r="S472" i="64"/>
  <c r="S473" i="64"/>
  <c r="S474" i="64"/>
  <c r="S475" i="64"/>
  <c r="S476" i="64"/>
  <c r="S477" i="64"/>
  <c r="S478" i="64"/>
  <c r="S479" i="64"/>
  <c r="S480" i="64"/>
  <c r="S481" i="64"/>
  <c r="S482" i="64"/>
  <c r="S483" i="64"/>
  <c r="S484" i="64"/>
  <c r="S485" i="64"/>
  <c r="S486" i="64"/>
  <c r="S487" i="64"/>
  <c r="S488" i="64"/>
  <c r="S489" i="64"/>
  <c r="S490" i="64"/>
  <c r="S491" i="64"/>
  <c r="S492" i="64"/>
  <c r="S493" i="64"/>
  <c r="S494" i="64"/>
  <c r="S495" i="64"/>
  <c r="S496" i="64"/>
  <c r="S497" i="64"/>
  <c r="S498" i="64"/>
  <c r="S499" i="64"/>
  <c r="S500" i="64"/>
  <c r="S501" i="64"/>
  <c r="S502" i="64"/>
  <c r="S503" i="64"/>
  <c r="S504" i="64"/>
  <c r="S505" i="64"/>
  <c r="S506" i="64"/>
  <c r="S507" i="64"/>
  <c r="S508" i="64"/>
  <c r="S509" i="64"/>
  <c r="S510" i="64"/>
  <c r="S511" i="64"/>
  <c r="S512" i="64"/>
  <c r="S513" i="64"/>
  <c r="S514" i="64"/>
  <c r="S515" i="64"/>
  <c r="S516" i="64"/>
  <c r="S517" i="64"/>
  <c r="S518" i="64"/>
  <c r="S519" i="64"/>
  <c r="S520" i="64"/>
  <c r="S521" i="64"/>
  <c r="S522" i="64"/>
  <c r="S523" i="64"/>
  <c r="S524" i="64"/>
  <c r="S525" i="64"/>
  <c r="S526" i="64"/>
  <c r="S527" i="64"/>
  <c r="S528" i="64"/>
  <c r="S529" i="64"/>
  <c r="S530" i="64"/>
  <c r="S531" i="64"/>
  <c r="S532" i="64"/>
  <c r="S533" i="64"/>
  <c r="S534" i="64"/>
  <c r="S535" i="64"/>
  <c r="S536" i="64"/>
  <c r="S537" i="64"/>
  <c r="S538" i="64"/>
  <c r="S539" i="64"/>
  <c r="S540" i="64"/>
  <c r="S541" i="64"/>
  <c r="S542" i="64"/>
  <c r="S543" i="64"/>
  <c r="S544" i="64"/>
  <c r="S545" i="64"/>
  <c r="S546" i="64"/>
  <c r="S547" i="64"/>
  <c r="S548" i="64"/>
  <c r="S549" i="64"/>
  <c r="S550" i="64"/>
  <c r="S551" i="64"/>
  <c r="S552" i="64"/>
  <c r="S553" i="64"/>
  <c r="S554" i="64"/>
  <c r="S555" i="64"/>
  <c r="S556" i="64"/>
  <c r="S557" i="64"/>
  <c r="S558" i="64"/>
  <c r="S559" i="64"/>
  <c r="S560" i="64"/>
  <c r="S561" i="64"/>
  <c r="S562" i="64"/>
  <c r="S563" i="64"/>
  <c r="S564" i="64"/>
  <c r="S565" i="64"/>
  <c r="S566" i="64"/>
  <c r="S567" i="64"/>
  <c r="S568" i="64"/>
  <c r="S569" i="64"/>
  <c r="S570" i="64"/>
  <c r="S571" i="64"/>
  <c r="S572" i="64"/>
  <c r="S573" i="64"/>
  <c r="S574" i="64"/>
  <c r="S575" i="64"/>
  <c r="S576" i="64"/>
  <c r="S577" i="64"/>
  <c r="S578" i="64"/>
  <c r="S579" i="64"/>
  <c r="S580" i="64"/>
  <c r="S581" i="64"/>
  <c r="S582" i="64"/>
  <c r="S583" i="64"/>
  <c r="S584" i="64"/>
  <c r="S585" i="64"/>
  <c r="S586" i="64"/>
  <c r="S587" i="64"/>
  <c r="S588" i="64"/>
  <c r="S589" i="64"/>
  <c r="S590" i="64"/>
  <c r="S591" i="64"/>
  <c r="S592" i="64"/>
  <c r="S593" i="64"/>
  <c r="S594" i="64"/>
  <c r="S595" i="64"/>
  <c r="S596" i="64"/>
  <c r="S597" i="64"/>
  <c r="S598" i="64"/>
  <c r="S599" i="64"/>
  <c r="S600" i="64"/>
  <c r="S601" i="64"/>
  <c r="S602" i="64"/>
  <c r="S603" i="64"/>
  <c r="S604" i="64"/>
  <c r="S605" i="64"/>
  <c r="S606" i="64"/>
  <c r="S607" i="64"/>
  <c r="S608" i="64"/>
  <c r="S609" i="64"/>
  <c r="S610" i="64"/>
  <c r="S611" i="64"/>
  <c r="S612" i="64"/>
  <c r="S613" i="64"/>
  <c r="S614" i="64"/>
  <c r="S615" i="64"/>
  <c r="S616" i="64"/>
  <c r="S617" i="64"/>
  <c r="S618" i="64"/>
  <c r="S619" i="64"/>
  <c r="S620" i="64"/>
  <c r="S621" i="64"/>
  <c r="S622" i="64"/>
  <c r="S623" i="64"/>
  <c r="S624" i="64"/>
  <c r="S625" i="64"/>
  <c r="S626" i="64"/>
  <c r="S627" i="64"/>
  <c r="S628" i="64"/>
  <c r="S629" i="64"/>
  <c r="S630" i="64"/>
  <c r="S631" i="64"/>
  <c r="S632" i="64"/>
  <c r="S633" i="64"/>
  <c r="S634" i="64"/>
  <c r="S635" i="64"/>
  <c r="S636" i="64"/>
  <c r="S637" i="64"/>
  <c r="S638" i="64"/>
  <c r="S639" i="64"/>
  <c r="S640" i="64"/>
  <c r="S641" i="64"/>
  <c r="S642" i="64"/>
  <c r="S643" i="64"/>
  <c r="S644" i="64"/>
  <c r="S645" i="64"/>
  <c r="S646" i="64"/>
  <c r="S647" i="64"/>
  <c r="S648" i="64"/>
  <c r="S649" i="64"/>
  <c r="S650" i="64"/>
  <c r="S651" i="64"/>
  <c r="S652" i="64"/>
  <c r="S653" i="64"/>
  <c r="S654" i="64"/>
  <c r="S655" i="64"/>
  <c r="S656" i="64"/>
  <c r="S657" i="64"/>
  <c r="S658" i="64"/>
  <c r="S659" i="64"/>
  <c r="S660" i="64"/>
  <c r="S661" i="64"/>
  <c r="S662" i="64"/>
  <c r="S663" i="64"/>
  <c r="S664" i="64"/>
  <c r="S665" i="64"/>
  <c r="S666" i="64"/>
  <c r="S667" i="64"/>
  <c r="S668" i="64"/>
  <c r="S669" i="64"/>
  <c r="S670" i="64"/>
  <c r="S671" i="64"/>
  <c r="S672" i="64"/>
  <c r="S673" i="64"/>
  <c r="S674" i="64"/>
  <c r="S675" i="64"/>
  <c r="S676" i="64"/>
  <c r="S677" i="64"/>
  <c r="S678" i="64"/>
  <c r="S679" i="64"/>
  <c r="S680" i="64"/>
  <c r="S681" i="64"/>
  <c r="S682" i="64"/>
  <c r="S683" i="64"/>
  <c r="S684" i="64"/>
  <c r="S685" i="64"/>
  <c r="S686" i="64"/>
  <c r="S687" i="64"/>
  <c r="S688" i="64"/>
  <c r="S689" i="64"/>
  <c r="S690" i="64"/>
  <c r="S691" i="64"/>
  <c r="S692" i="64"/>
  <c r="S693" i="64"/>
  <c r="S694" i="64"/>
  <c r="S695" i="64"/>
  <c r="S696" i="64"/>
  <c r="S697" i="64"/>
  <c r="S698" i="64"/>
  <c r="S699" i="64"/>
  <c r="S700" i="64"/>
  <c r="R1" i="64"/>
  <c r="R2" i="64"/>
  <c r="R3" i="64"/>
  <c r="R4" i="64"/>
  <c r="R5" i="64"/>
  <c r="R6" i="64"/>
  <c r="R7" i="64"/>
  <c r="R8" i="64"/>
  <c r="R9" i="64"/>
  <c r="R10" i="64"/>
  <c r="R11" i="64"/>
  <c r="R12" i="64"/>
  <c r="R13" i="64"/>
  <c r="R14" i="64"/>
  <c r="R15" i="64"/>
  <c r="R16" i="64"/>
  <c r="R17" i="64"/>
  <c r="R18" i="64"/>
  <c r="R19" i="64"/>
  <c r="R20" i="64"/>
  <c r="R21" i="64"/>
  <c r="R22" i="64"/>
  <c r="R23" i="64"/>
  <c r="R24" i="64"/>
  <c r="R25" i="64"/>
  <c r="R26" i="64"/>
  <c r="R27" i="64"/>
  <c r="R28" i="64"/>
  <c r="R29" i="64"/>
  <c r="R30" i="64"/>
  <c r="R31" i="64"/>
  <c r="R32" i="64"/>
  <c r="R33" i="64"/>
  <c r="R34" i="64"/>
  <c r="R35" i="64"/>
  <c r="R36" i="64"/>
  <c r="R37" i="64"/>
  <c r="R38" i="64"/>
  <c r="R39" i="64"/>
  <c r="R40" i="64"/>
  <c r="R41" i="64"/>
  <c r="R42" i="64"/>
  <c r="R43" i="64"/>
  <c r="R44" i="64"/>
  <c r="R45" i="64"/>
  <c r="R46" i="64"/>
  <c r="R47" i="64"/>
  <c r="R48" i="64"/>
  <c r="R49" i="64"/>
  <c r="R50" i="64"/>
  <c r="R51" i="64"/>
  <c r="R52" i="64"/>
  <c r="R53" i="64"/>
  <c r="R54" i="64"/>
  <c r="R55" i="64"/>
  <c r="R56" i="64"/>
  <c r="R57" i="64"/>
  <c r="R58" i="64"/>
  <c r="R59" i="64"/>
  <c r="R60" i="64"/>
  <c r="R61" i="64"/>
  <c r="R62" i="64"/>
  <c r="R63" i="64"/>
  <c r="R64" i="64"/>
  <c r="R65" i="64"/>
  <c r="R66" i="64"/>
  <c r="R67" i="64"/>
  <c r="R68" i="64"/>
  <c r="R69" i="64"/>
  <c r="R70" i="64"/>
  <c r="R71" i="64"/>
  <c r="R72" i="64"/>
  <c r="R73" i="64"/>
  <c r="R74" i="64"/>
  <c r="R75" i="64"/>
  <c r="R76" i="64"/>
  <c r="R77" i="64"/>
  <c r="R78" i="64"/>
  <c r="R79" i="64"/>
  <c r="R80" i="64"/>
  <c r="R81" i="64"/>
  <c r="R82" i="64"/>
  <c r="R83" i="64"/>
  <c r="R84" i="64"/>
  <c r="R85" i="64"/>
  <c r="R86" i="64"/>
  <c r="R87" i="64"/>
  <c r="R88" i="64"/>
  <c r="R89" i="64"/>
  <c r="R90" i="64"/>
  <c r="R91" i="64"/>
  <c r="R92" i="64"/>
  <c r="R93" i="64"/>
  <c r="R94" i="64"/>
  <c r="R95" i="64"/>
  <c r="R96" i="64"/>
  <c r="R97" i="64"/>
  <c r="R98" i="64"/>
  <c r="R99" i="64"/>
  <c r="R100" i="64"/>
  <c r="R101" i="64"/>
  <c r="R102" i="64"/>
  <c r="R103" i="64"/>
  <c r="R104" i="64"/>
  <c r="R105" i="64"/>
  <c r="R106" i="64"/>
  <c r="R107" i="64"/>
  <c r="R108" i="64"/>
  <c r="R109" i="64"/>
  <c r="R110" i="64"/>
  <c r="R111" i="64"/>
  <c r="R112" i="64"/>
  <c r="R113" i="64"/>
  <c r="R114" i="64"/>
  <c r="R115" i="64"/>
  <c r="R116" i="64"/>
  <c r="R117" i="64"/>
  <c r="R118" i="64"/>
  <c r="R119" i="64"/>
  <c r="R120" i="64"/>
  <c r="R121" i="64"/>
  <c r="R122" i="64"/>
  <c r="R123" i="64"/>
  <c r="R124" i="64"/>
  <c r="R125" i="64"/>
  <c r="R126" i="64"/>
  <c r="R127" i="64"/>
  <c r="R128" i="64"/>
  <c r="R129" i="64"/>
  <c r="R130" i="64"/>
  <c r="R131" i="64"/>
  <c r="R132" i="64"/>
  <c r="R133" i="64"/>
  <c r="R134" i="64"/>
  <c r="R135" i="64"/>
  <c r="R136" i="64"/>
  <c r="R137" i="64"/>
  <c r="R138" i="64"/>
  <c r="R139" i="64"/>
  <c r="R140" i="64"/>
  <c r="R141" i="64"/>
  <c r="R142" i="64"/>
  <c r="R143" i="64"/>
  <c r="R144" i="64"/>
  <c r="R145" i="64"/>
  <c r="R146" i="64"/>
  <c r="R147" i="64"/>
  <c r="R148" i="64"/>
  <c r="R149" i="64"/>
  <c r="R150" i="64"/>
  <c r="R151" i="64"/>
  <c r="R152" i="64"/>
  <c r="R153" i="64"/>
  <c r="R154" i="64"/>
  <c r="R155" i="64"/>
  <c r="R156" i="64"/>
  <c r="R157" i="64"/>
  <c r="R158" i="64"/>
  <c r="R159" i="64"/>
  <c r="R160" i="64"/>
  <c r="R161" i="64"/>
  <c r="R162" i="64"/>
  <c r="R163" i="64"/>
  <c r="R164" i="64"/>
  <c r="R165" i="64"/>
  <c r="R166" i="64"/>
  <c r="R167" i="64"/>
  <c r="R168" i="64"/>
  <c r="R169" i="64"/>
  <c r="R170" i="64"/>
  <c r="R171" i="64"/>
  <c r="R172" i="64"/>
  <c r="R173" i="64"/>
  <c r="R174" i="64"/>
  <c r="R175" i="64"/>
  <c r="R176" i="64"/>
  <c r="R177" i="64"/>
  <c r="R178" i="64"/>
  <c r="R179" i="64"/>
  <c r="R180" i="64"/>
  <c r="R181" i="64"/>
  <c r="R182" i="64"/>
  <c r="R183" i="64"/>
  <c r="R184" i="64"/>
  <c r="R185" i="64"/>
  <c r="R186" i="64"/>
  <c r="R187" i="64"/>
  <c r="R188" i="64"/>
  <c r="R189" i="64"/>
  <c r="R190" i="64"/>
  <c r="R191" i="64"/>
  <c r="R192" i="64"/>
  <c r="R193" i="64"/>
  <c r="R194" i="64"/>
  <c r="R195" i="64"/>
  <c r="R196" i="64"/>
  <c r="R197" i="64"/>
  <c r="R198" i="64"/>
  <c r="R199" i="64"/>
  <c r="R200" i="64"/>
  <c r="R201" i="64"/>
  <c r="R202" i="64"/>
  <c r="R203" i="64"/>
  <c r="R204" i="64"/>
  <c r="R205" i="64"/>
  <c r="R206" i="64"/>
  <c r="R207" i="64"/>
  <c r="R208" i="64"/>
  <c r="R209" i="64"/>
  <c r="R210" i="64"/>
  <c r="R211" i="64"/>
  <c r="R212" i="64"/>
  <c r="R213" i="64"/>
  <c r="R214" i="64"/>
  <c r="R215" i="64"/>
  <c r="R216" i="64"/>
  <c r="R217" i="64"/>
  <c r="R218" i="64"/>
  <c r="R219" i="64"/>
  <c r="R220" i="64"/>
  <c r="R221" i="64"/>
  <c r="R222" i="64"/>
  <c r="R223" i="64"/>
  <c r="R224" i="64"/>
  <c r="R225" i="64"/>
  <c r="R226" i="64"/>
  <c r="R227" i="64"/>
  <c r="R228" i="64"/>
  <c r="R229" i="64"/>
  <c r="R230" i="64"/>
  <c r="R231" i="64"/>
  <c r="R232" i="64"/>
  <c r="R233" i="64"/>
  <c r="R234" i="64"/>
  <c r="R235" i="64"/>
  <c r="R236" i="64"/>
  <c r="R237" i="64"/>
  <c r="R238" i="64"/>
  <c r="R239" i="64"/>
  <c r="R240" i="64"/>
  <c r="R241" i="64"/>
  <c r="R242" i="64"/>
  <c r="R243" i="64"/>
  <c r="R244" i="64"/>
  <c r="R245" i="64"/>
  <c r="R246" i="64"/>
  <c r="R247" i="64"/>
  <c r="R248" i="64"/>
  <c r="R249" i="64"/>
  <c r="R250" i="64"/>
  <c r="R251" i="64"/>
  <c r="R252" i="64"/>
  <c r="R253" i="64"/>
  <c r="R254" i="64"/>
  <c r="R255" i="64"/>
  <c r="R256" i="64"/>
  <c r="R257" i="64"/>
  <c r="R258" i="64"/>
  <c r="R259" i="64"/>
  <c r="R260" i="64"/>
  <c r="R261" i="64"/>
  <c r="R262" i="64"/>
  <c r="R263" i="64"/>
  <c r="R264" i="64"/>
  <c r="R265" i="64"/>
  <c r="R266" i="64"/>
  <c r="R267" i="64"/>
  <c r="R268" i="64"/>
  <c r="R269" i="64"/>
  <c r="R270" i="64"/>
  <c r="R271" i="64"/>
  <c r="R272" i="64"/>
  <c r="R273" i="64"/>
  <c r="R274" i="64"/>
  <c r="R275" i="64"/>
  <c r="R276" i="64"/>
  <c r="R277" i="64"/>
  <c r="R278" i="64"/>
  <c r="R279" i="64"/>
  <c r="R280" i="64"/>
  <c r="R281" i="64"/>
  <c r="R282" i="64"/>
  <c r="R283" i="64"/>
  <c r="R284" i="64"/>
  <c r="R285" i="64"/>
  <c r="R286" i="64"/>
  <c r="R287" i="64"/>
  <c r="R288" i="64"/>
  <c r="R289" i="64"/>
  <c r="R290" i="64"/>
  <c r="R291" i="64"/>
  <c r="R292" i="64"/>
  <c r="R293" i="64"/>
  <c r="R294" i="64"/>
  <c r="R295" i="64"/>
  <c r="R296" i="64"/>
  <c r="R297" i="64"/>
  <c r="R298" i="64"/>
  <c r="R299" i="64"/>
  <c r="R300" i="64"/>
  <c r="R301" i="64"/>
  <c r="R302" i="64"/>
  <c r="R303" i="64"/>
  <c r="R304" i="64"/>
  <c r="R305" i="64"/>
  <c r="R306" i="64"/>
  <c r="R307" i="64"/>
  <c r="R308" i="64"/>
  <c r="R309" i="64"/>
  <c r="R310" i="64"/>
  <c r="R311" i="64"/>
  <c r="R312" i="64"/>
  <c r="R313" i="64"/>
  <c r="R314" i="64"/>
  <c r="R315" i="64"/>
  <c r="R316" i="64"/>
  <c r="R317" i="64"/>
  <c r="R318" i="64"/>
  <c r="R319" i="64"/>
  <c r="R320" i="64"/>
  <c r="R321" i="64"/>
  <c r="R322" i="64"/>
  <c r="R323" i="64"/>
  <c r="R324" i="64"/>
  <c r="R325" i="64"/>
  <c r="R326" i="64"/>
  <c r="R327" i="64"/>
  <c r="R328" i="64"/>
  <c r="R329" i="64"/>
  <c r="R330" i="64"/>
  <c r="R331" i="64"/>
  <c r="R332" i="64"/>
  <c r="R333" i="64"/>
  <c r="R334" i="64"/>
  <c r="R335" i="64"/>
  <c r="R336" i="64"/>
  <c r="R337" i="64"/>
  <c r="R338" i="64"/>
  <c r="R339" i="64"/>
  <c r="R340" i="64"/>
  <c r="R341" i="64"/>
  <c r="R342" i="64"/>
  <c r="R343" i="64"/>
  <c r="R344" i="64"/>
  <c r="R345" i="64"/>
  <c r="R346" i="64"/>
  <c r="R347" i="64"/>
  <c r="R348" i="64"/>
  <c r="R349" i="64"/>
  <c r="R350" i="64"/>
  <c r="R351" i="64"/>
  <c r="R352" i="64"/>
  <c r="R353" i="64"/>
  <c r="R354" i="64"/>
  <c r="R355" i="64"/>
  <c r="R356" i="64"/>
  <c r="R357" i="64"/>
  <c r="R358" i="64"/>
  <c r="R359" i="64"/>
  <c r="R360" i="64"/>
  <c r="R361" i="64"/>
  <c r="R362" i="64"/>
  <c r="R363" i="64"/>
  <c r="R364" i="64"/>
  <c r="R365" i="64"/>
  <c r="R366" i="64"/>
  <c r="R367" i="64"/>
  <c r="R368" i="64"/>
  <c r="R369" i="64"/>
  <c r="R370" i="64"/>
  <c r="R371" i="64"/>
  <c r="R372" i="64"/>
  <c r="R373" i="64"/>
  <c r="R374" i="64"/>
  <c r="R375" i="64"/>
  <c r="R376" i="64"/>
  <c r="R377" i="64"/>
  <c r="R378" i="64"/>
  <c r="R379" i="64"/>
  <c r="R380" i="64"/>
  <c r="R381" i="64"/>
  <c r="R382" i="64"/>
  <c r="R383" i="64"/>
  <c r="R384" i="64"/>
  <c r="R385" i="64"/>
  <c r="R386" i="64"/>
  <c r="R387" i="64"/>
  <c r="R388" i="64"/>
  <c r="R389" i="64"/>
  <c r="R390" i="64"/>
  <c r="R391" i="64"/>
  <c r="R392" i="64"/>
  <c r="R393" i="64"/>
  <c r="R394" i="64"/>
  <c r="R395" i="64"/>
  <c r="R396" i="64"/>
  <c r="R397" i="64"/>
  <c r="R398" i="64"/>
  <c r="R399" i="64"/>
  <c r="R400" i="64"/>
  <c r="R401" i="64"/>
  <c r="R402" i="64"/>
  <c r="R403" i="64"/>
  <c r="R404" i="64"/>
  <c r="R405" i="64"/>
  <c r="R406" i="64"/>
  <c r="R407" i="64"/>
  <c r="R408" i="64"/>
  <c r="R409" i="64"/>
  <c r="R410" i="64"/>
  <c r="R411" i="64"/>
  <c r="R412" i="64"/>
  <c r="R413" i="64"/>
  <c r="R414" i="64"/>
  <c r="R415" i="64"/>
  <c r="R416" i="64"/>
  <c r="R417" i="64"/>
  <c r="R418" i="64"/>
  <c r="R419" i="64"/>
  <c r="R420" i="64"/>
  <c r="R421" i="64"/>
  <c r="R422" i="64"/>
  <c r="R423" i="64"/>
  <c r="R424" i="64"/>
  <c r="R425" i="64"/>
  <c r="R426" i="64"/>
  <c r="R427" i="64"/>
  <c r="R428" i="64"/>
  <c r="R429" i="64"/>
  <c r="R430" i="64"/>
  <c r="R431" i="64"/>
  <c r="R432" i="64"/>
  <c r="R433" i="64"/>
  <c r="R434" i="64"/>
  <c r="R435" i="64"/>
  <c r="R436" i="64"/>
  <c r="R437" i="64"/>
  <c r="R438" i="64"/>
  <c r="R439" i="64"/>
  <c r="R440" i="64"/>
  <c r="R441" i="64"/>
  <c r="R442" i="64"/>
  <c r="R443" i="64"/>
  <c r="R444" i="64"/>
  <c r="R445" i="64"/>
  <c r="R446" i="64"/>
  <c r="R447" i="64"/>
  <c r="R448" i="64"/>
  <c r="R449" i="64"/>
  <c r="R450" i="64"/>
  <c r="R451" i="64"/>
  <c r="R452" i="64"/>
  <c r="R453" i="64"/>
  <c r="R454" i="64"/>
  <c r="R455" i="64"/>
  <c r="R456" i="64"/>
  <c r="R457" i="64"/>
  <c r="R458" i="64"/>
  <c r="R459" i="64"/>
  <c r="R460" i="64"/>
  <c r="R461" i="64"/>
  <c r="R462" i="64"/>
  <c r="R463" i="64"/>
  <c r="R464" i="64"/>
  <c r="R465" i="64"/>
  <c r="R466" i="64"/>
  <c r="R467" i="64"/>
  <c r="R468" i="64"/>
  <c r="R469" i="64"/>
  <c r="R470" i="64"/>
  <c r="R471" i="64"/>
  <c r="R472" i="64"/>
  <c r="R473" i="64"/>
  <c r="R474" i="64"/>
  <c r="R475" i="64"/>
  <c r="R476" i="64"/>
  <c r="R477" i="64"/>
  <c r="R478" i="64"/>
  <c r="R479" i="64"/>
  <c r="R480" i="64"/>
  <c r="R481" i="64"/>
  <c r="R482" i="64"/>
  <c r="R483" i="64"/>
  <c r="R484" i="64"/>
  <c r="R485" i="64"/>
  <c r="R486" i="64"/>
  <c r="R487" i="64"/>
  <c r="R488" i="64"/>
  <c r="R489" i="64"/>
  <c r="R490" i="64"/>
  <c r="R491" i="64"/>
  <c r="R492" i="64"/>
  <c r="R493" i="64"/>
  <c r="R494" i="64"/>
  <c r="R495" i="64"/>
  <c r="R496" i="64"/>
  <c r="R497" i="64"/>
  <c r="R498" i="64"/>
  <c r="R499" i="64"/>
  <c r="R500" i="64"/>
  <c r="R501" i="64"/>
  <c r="R502" i="64"/>
  <c r="R503" i="64"/>
  <c r="R504" i="64"/>
  <c r="R505" i="64"/>
  <c r="R506" i="64"/>
  <c r="R507" i="64"/>
  <c r="R508" i="64"/>
  <c r="R509" i="64"/>
  <c r="R510" i="64"/>
  <c r="R511" i="64"/>
  <c r="R512" i="64"/>
  <c r="R513" i="64"/>
  <c r="R514" i="64"/>
  <c r="R515" i="64"/>
  <c r="R516" i="64"/>
  <c r="R517" i="64"/>
  <c r="R518" i="64"/>
  <c r="R519" i="64"/>
  <c r="R520" i="64"/>
  <c r="R521" i="64"/>
  <c r="R522" i="64"/>
  <c r="R523" i="64"/>
  <c r="R524" i="64"/>
  <c r="R525" i="64"/>
  <c r="R526" i="64"/>
  <c r="R527" i="64"/>
  <c r="R528" i="64"/>
  <c r="R529" i="64"/>
  <c r="R530" i="64"/>
  <c r="R531" i="64"/>
  <c r="R532" i="64"/>
  <c r="R533" i="64"/>
  <c r="R534" i="64"/>
  <c r="R535" i="64"/>
  <c r="R536" i="64"/>
  <c r="R537" i="64"/>
  <c r="R538" i="64"/>
  <c r="R539" i="64"/>
  <c r="R540" i="64"/>
  <c r="R541" i="64"/>
  <c r="R542" i="64"/>
  <c r="R543" i="64"/>
  <c r="R544" i="64"/>
  <c r="R545" i="64"/>
  <c r="R546" i="64"/>
  <c r="R547" i="64"/>
  <c r="R548" i="64"/>
  <c r="R549" i="64"/>
  <c r="R550" i="64"/>
  <c r="R551" i="64"/>
  <c r="R552" i="64"/>
  <c r="R553" i="64"/>
  <c r="R554" i="64"/>
  <c r="R555" i="64"/>
  <c r="R556" i="64"/>
  <c r="R557" i="64"/>
  <c r="R558" i="64"/>
  <c r="R559" i="64"/>
  <c r="R560" i="64"/>
  <c r="R561" i="64"/>
  <c r="R562" i="64"/>
  <c r="R563" i="64"/>
  <c r="R564" i="64"/>
  <c r="R565" i="64"/>
  <c r="R566" i="64"/>
  <c r="R567" i="64"/>
  <c r="R568" i="64"/>
  <c r="R569" i="64"/>
  <c r="R570" i="64"/>
  <c r="R571" i="64"/>
  <c r="R572" i="64"/>
  <c r="R573" i="64"/>
  <c r="R574" i="64"/>
  <c r="R575" i="64"/>
  <c r="R576" i="64"/>
  <c r="R577" i="64"/>
  <c r="R578" i="64"/>
  <c r="R579" i="64"/>
  <c r="R580" i="64"/>
  <c r="R581" i="64"/>
  <c r="R582" i="64"/>
  <c r="R583" i="64"/>
  <c r="R584" i="64"/>
  <c r="R585" i="64"/>
  <c r="R586" i="64"/>
  <c r="R587" i="64"/>
  <c r="R588" i="64"/>
  <c r="R589" i="64"/>
  <c r="R590" i="64"/>
  <c r="R591" i="64"/>
  <c r="R592" i="64"/>
  <c r="R593" i="64"/>
  <c r="R594" i="64"/>
  <c r="R595" i="64"/>
  <c r="R596" i="64"/>
  <c r="R597" i="64"/>
  <c r="R598" i="64"/>
  <c r="R599" i="64"/>
  <c r="R600" i="64"/>
  <c r="R601" i="64"/>
  <c r="R602" i="64"/>
  <c r="R603" i="64"/>
  <c r="R604" i="64"/>
  <c r="R605" i="64"/>
  <c r="R606" i="64"/>
  <c r="R607" i="64"/>
  <c r="R608" i="64"/>
  <c r="R609" i="64"/>
  <c r="R610" i="64"/>
  <c r="R611" i="64"/>
  <c r="R612" i="64"/>
  <c r="R613" i="64"/>
  <c r="R614" i="64"/>
  <c r="R615" i="64"/>
  <c r="R616" i="64"/>
  <c r="R617" i="64"/>
  <c r="R618" i="64"/>
  <c r="R619" i="64"/>
  <c r="R620" i="64"/>
  <c r="R621" i="64"/>
  <c r="R622" i="64"/>
  <c r="R623" i="64"/>
  <c r="R624" i="64"/>
  <c r="R625" i="64"/>
  <c r="R626" i="64"/>
  <c r="R627" i="64"/>
  <c r="R628" i="64"/>
  <c r="R629" i="64"/>
  <c r="R630" i="64"/>
  <c r="R631" i="64"/>
  <c r="R632" i="64"/>
  <c r="R633" i="64"/>
  <c r="R634" i="64"/>
  <c r="R635" i="64"/>
  <c r="R636" i="64"/>
  <c r="R637" i="64"/>
  <c r="R638" i="64"/>
  <c r="R639" i="64"/>
  <c r="R640" i="64"/>
  <c r="R641" i="64"/>
  <c r="R642" i="64"/>
  <c r="R643" i="64"/>
  <c r="R644" i="64"/>
  <c r="R645" i="64"/>
  <c r="R646" i="64"/>
  <c r="R647" i="64"/>
  <c r="R648" i="64"/>
  <c r="R649" i="64"/>
  <c r="R650" i="64"/>
  <c r="R651" i="64"/>
  <c r="R652" i="64"/>
  <c r="R653" i="64"/>
  <c r="R654" i="64"/>
  <c r="R655" i="64"/>
  <c r="R656" i="64"/>
  <c r="R657" i="64"/>
  <c r="R658" i="64"/>
  <c r="R659" i="64"/>
  <c r="R660" i="64"/>
  <c r="R661" i="64"/>
  <c r="R662" i="64"/>
  <c r="R663" i="64"/>
  <c r="R664" i="64"/>
  <c r="R665" i="64"/>
  <c r="R666" i="64"/>
  <c r="R667" i="64"/>
  <c r="R668" i="64"/>
  <c r="R669" i="64"/>
  <c r="R670" i="64"/>
  <c r="R671" i="64"/>
  <c r="R672" i="64"/>
  <c r="R673" i="64"/>
  <c r="R674" i="64"/>
  <c r="R675" i="64"/>
  <c r="R676" i="64"/>
  <c r="R677" i="64"/>
  <c r="R678" i="64"/>
  <c r="R679" i="64"/>
  <c r="R680" i="64"/>
  <c r="R681" i="64"/>
  <c r="R682" i="64"/>
  <c r="R683" i="64"/>
  <c r="R684" i="64"/>
  <c r="R685" i="64"/>
  <c r="R686" i="64"/>
  <c r="R687" i="64"/>
  <c r="R688" i="64"/>
  <c r="R689" i="64"/>
  <c r="R690" i="64"/>
  <c r="R691" i="64"/>
  <c r="R692" i="64"/>
  <c r="R693" i="64"/>
  <c r="R694" i="64"/>
  <c r="R695" i="64"/>
  <c r="R696" i="64"/>
  <c r="R697" i="64"/>
  <c r="R698" i="64"/>
  <c r="R699" i="64"/>
  <c r="R700" i="64"/>
  <c r="P1" i="64"/>
  <c r="P2" i="64"/>
  <c r="P3" i="64"/>
  <c r="P4" i="64"/>
  <c r="P5" i="64"/>
  <c r="P6" i="64"/>
  <c r="P7" i="64"/>
  <c r="P8" i="64"/>
  <c r="P9" i="64"/>
  <c r="P10" i="64"/>
  <c r="P11" i="64"/>
  <c r="P12" i="64"/>
  <c r="P13" i="64"/>
  <c r="P14" i="64"/>
  <c r="P15" i="64"/>
  <c r="P16" i="64"/>
  <c r="P17" i="64"/>
  <c r="P18" i="64"/>
  <c r="P19" i="64"/>
  <c r="P20" i="64"/>
  <c r="P21" i="64"/>
  <c r="P22" i="64"/>
  <c r="P23" i="64"/>
  <c r="P24" i="64"/>
  <c r="P25" i="64"/>
  <c r="P26" i="64"/>
  <c r="P27" i="64"/>
  <c r="P28" i="64"/>
  <c r="P29" i="64"/>
  <c r="P30" i="64"/>
  <c r="P31" i="64"/>
  <c r="P32" i="64"/>
  <c r="P33" i="64"/>
  <c r="P34" i="64"/>
  <c r="P35" i="64"/>
  <c r="P36" i="64"/>
  <c r="P37" i="64"/>
  <c r="P38" i="64"/>
  <c r="P39" i="64"/>
  <c r="P40" i="64"/>
  <c r="P41" i="64"/>
  <c r="P42" i="64"/>
  <c r="P43" i="64"/>
  <c r="P44" i="64"/>
  <c r="P45" i="64"/>
  <c r="P46" i="64"/>
  <c r="P47" i="64"/>
  <c r="P48" i="64"/>
  <c r="P49" i="64"/>
  <c r="P50" i="64"/>
  <c r="P51" i="64"/>
  <c r="P52" i="64"/>
  <c r="P53" i="64"/>
  <c r="P54" i="64"/>
  <c r="P55" i="64"/>
  <c r="P56" i="64"/>
  <c r="P57" i="64"/>
  <c r="P58" i="64"/>
  <c r="P59" i="64"/>
  <c r="P60" i="64"/>
  <c r="P61" i="64"/>
  <c r="P62" i="64"/>
  <c r="P63" i="64"/>
  <c r="P64" i="64"/>
  <c r="P65" i="64"/>
  <c r="P66" i="64"/>
  <c r="P67" i="64"/>
  <c r="P68" i="64"/>
  <c r="P69" i="64"/>
  <c r="P70" i="64"/>
  <c r="P71" i="64"/>
  <c r="P72" i="64"/>
  <c r="P73" i="64"/>
  <c r="P74" i="64"/>
  <c r="P75" i="64"/>
  <c r="P76" i="64"/>
  <c r="P77" i="64"/>
  <c r="P78" i="64"/>
  <c r="P79" i="64"/>
  <c r="P80" i="64"/>
  <c r="P81" i="64"/>
  <c r="P82" i="64"/>
  <c r="P83" i="64"/>
  <c r="P84" i="64"/>
  <c r="P85" i="64"/>
  <c r="P86" i="64"/>
  <c r="P87" i="64"/>
  <c r="P88" i="64"/>
  <c r="P89" i="64"/>
  <c r="P90" i="64"/>
  <c r="P91" i="64"/>
  <c r="P92" i="64"/>
  <c r="P93" i="64"/>
  <c r="P94" i="64"/>
  <c r="P95" i="64"/>
  <c r="P96" i="64"/>
  <c r="P97" i="64"/>
  <c r="P98" i="64"/>
  <c r="P99" i="64"/>
  <c r="P100" i="64"/>
  <c r="P101" i="64"/>
  <c r="P102" i="64"/>
  <c r="P103" i="64"/>
  <c r="P104" i="64"/>
  <c r="P105" i="64"/>
  <c r="P106" i="64"/>
  <c r="P107" i="64"/>
  <c r="P108" i="64"/>
  <c r="P109" i="64"/>
  <c r="P110" i="64"/>
  <c r="P111" i="64"/>
  <c r="P112" i="64"/>
  <c r="P113" i="64"/>
  <c r="P114" i="64"/>
  <c r="P115" i="64"/>
  <c r="P116" i="64"/>
  <c r="P117" i="64"/>
  <c r="P118" i="64"/>
  <c r="P119" i="64"/>
  <c r="P120" i="64"/>
  <c r="P121" i="64"/>
  <c r="P122" i="64"/>
  <c r="P123" i="64"/>
  <c r="P124" i="64"/>
  <c r="P125" i="64"/>
  <c r="P126" i="64"/>
  <c r="P127" i="64"/>
  <c r="P128" i="64"/>
  <c r="P129" i="64"/>
  <c r="P130" i="64"/>
  <c r="P131" i="64"/>
  <c r="P132" i="64"/>
  <c r="P133" i="64"/>
  <c r="P134" i="64"/>
  <c r="P135" i="64"/>
  <c r="P136" i="64"/>
  <c r="P137" i="64"/>
  <c r="P138" i="64"/>
  <c r="P139" i="64"/>
  <c r="P140" i="64"/>
  <c r="P141" i="64"/>
  <c r="P142" i="64"/>
  <c r="P143" i="64"/>
  <c r="P144" i="64"/>
  <c r="P145" i="64"/>
  <c r="P146" i="64"/>
  <c r="P147" i="64"/>
  <c r="P148" i="64"/>
  <c r="P149" i="64"/>
  <c r="P150" i="64"/>
  <c r="P151" i="64"/>
  <c r="P152" i="64"/>
  <c r="P153" i="64"/>
  <c r="P154" i="64"/>
  <c r="P155" i="64"/>
  <c r="P156" i="64"/>
  <c r="P157" i="64"/>
  <c r="P158" i="64"/>
  <c r="P159" i="64"/>
  <c r="P160" i="64"/>
  <c r="P161" i="64"/>
  <c r="P162" i="64"/>
  <c r="P163" i="64"/>
  <c r="P164" i="64"/>
  <c r="P165" i="64"/>
  <c r="P166" i="64"/>
  <c r="P167" i="64"/>
  <c r="P168" i="64"/>
  <c r="P169" i="64"/>
  <c r="P170" i="64"/>
  <c r="P171" i="64"/>
  <c r="P172" i="64"/>
  <c r="P173" i="64"/>
  <c r="P174" i="64"/>
  <c r="P175" i="64"/>
  <c r="P176" i="64"/>
  <c r="P177" i="64"/>
  <c r="P178" i="64"/>
  <c r="P179" i="64"/>
  <c r="P180" i="64"/>
  <c r="P181" i="64"/>
  <c r="P182" i="64"/>
  <c r="P183" i="64"/>
  <c r="P184" i="64"/>
  <c r="P185" i="64"/>
  <c r="P186" i="64"/>
  <c r="P187" i="64"/>
  <c r="P188" i="64"/>
  <c r="P189" i="64"/>
  <c r="P190" i="64"/>
  <c r="P191" i="64"/>
  <c r="P192" i="64"/>
  <c r="P193" i="64"/>
  <c r="P194" i="64"/>
  <c r="P195" i="64"/>
  <c r="P196" i="64"/>
  <c r="P197" i="64"/>
  <c r="P198" i="64"/>
  <c r="P199" i="64"/>
  <c r="P200" i="64"/>
  <c r="P201" i="64"/>
  <c r="P202" i="64"/>
  <c r="P203" i="64"/>
  <c r="P204" i="64"/>
  <c r="P205" i="64"/>
  <c r="P206" i="64"/>
  <c r="P207" i="64"/>
  <c r="P208" i="64"/>
  <c r="P209" i="64"/>
  <c r="P210" i="64"/>
  <c r="P211" i="64"/>
  <c r="P212" i="64"/>
  <c r="P213" i="64"/>
  <c r="P214" i="64"/>
  <c r="P215" i="64"/>
  <c r="P216" i="64"/>
  <c r="P217" i="64"/>
  <c r="P218" i="64"/>
  <c r="P219" i="64"/>
  <c r="P220" i="64"/>
  <c r="P221" i="64"/>
  <c r="P222" i="64"/>
  <c r="P223" i="64"/>
  <c r="P224" i="64"/>
  <c r="P225" i="64"/>
  <c r="P226" i="64"/>
  <c r="P227" i="64"/>
  <c r="P228" i="64"/>
  <c r="P229" i="64"/>
  <c r="P230" i="64"/>
  <c r="P231" i="64"/>
  <c r="P232" i="64"/>
  <c r="P233" i="64"/>
  <c r="P234" i="64"/>
  <c r="P235" i="64"/>
  <c r="P236" i="64"/>
  <c r="P237" i="64"/>
  <c r="P238" i="64"/>
  <c r="P239" i="64"/>
  <c r="P240" i="64"/>
  <c r="P241" i="64"/>
  <c r="P242" i="64"/>
  <c r="P243" i="64"/>
  <c r="P244" i="64"/>
  <c r="P245" i="64"/>
  <c r="P246" i="64"/>
  <c r="P247" i="64"/>
  <c r="P248" i="64"/>
  <c r="P249" i="64"/>
  <c r="P250" i="64"/>
  <c r="P251" i="64"/>
  <c r="P252" i="64"/>
  <c r="P253" i="64"/>
  <c r="P254" i="64"/>
  <c r="P255" i="64"/>
  <c r="P256" i="64"/>
  <c r="P257" i="64"/>
  <c r="P258" i="64"/>
  <c r="P259" i="64"/>
  <c r="P260" i="64"/>
  <c r="P261" i="64"/>
  <c r="P262" i="64"/>
  <c r="P263" i="64"/>
  <c r="P264" i="64"/>
  <c r="P265" i="64"/>
  <c r="P266" i="64"/>
  <c r="P267" i="64"/>
  <c r="P268" i="64"/>
  <c r="P269" i="64"/>
  <c r="P270" i="64"/>
  <c r="P271" i="64"/>
  <c r="P272" i="64"/>
  <c r="P273" i="64"/>
  <c r="P274" i="64"/>
  <c r="P275" i="64"/>
  <c r="P276" i="64"/>
  <c r="P277" i="64"/>
  <c r="P278" i="64"/>
  <c r="P279" i="64"/>
  <c r="P280" i="64"/>
  <c r="P281" i="64"/>
  <c r="P282" i="64"/>
  <c r="P283" i="64"/>
  <c r="P284" i="64"/>
  <c r="P285" i="64"/>
  <c r="P286" i="64"/>
  <c r="P287" i="64"/>
  <c r="P288" i="64"/>
  <c r="P289" i="64"/>
  <c r="P290" i="64"/>
  <c r="P291" i="64"/>
  <c r="P292" i="64"/>
  <c r="P293" i="64"/>
  <c r="P294" i="64"/>
  <c r="P295" i="64"/>
  <c r="P296" i="64"/>
  <c r="P297" i="64"/>
  <c r="P298" i="64"/>
  <c r="P299" i="64"/>
  <c r="P300" i="64"/>
  <c r="P301" i="64"/>
  <c r="P302" i="64"/>
  <c r="P303" i="64"/>
  <c r="P304" i="64"/>
  <c r="P305" i="64"/>
  <c r="P306" i="64"/>
  <c r="P307" i="64"/>
  <c r="P308" i="64"/>
  <c r="P309" i="64"/>
  <c r="P310" i="64"/>
  <c r="P311" i="64"/>
  <c r="P312" i="64"/>
  <c r="P313" i="64"/>
  <c r="P314" i="64"/>
  <c r="P315" i="64"/>
  <c r="P316" i="64"/>
  <c r="P317" i="64"/>
  <c r="P318" i="64"/>
  <c r="P319" i="64"/>
  <c r="P320" i="64"/>
  <c r="P321" i="64"/>
  <c r="P322" i="64"/>
  <c r="P323" i="64"/>
  <c r="P324" i="64"/>
  <c r="P325" i="64"/>
  <c r="P326" i="64"/>
  <c r="P327" i="64"/>
  <c r="P328" i="64"/>
  <c r="P329" i="64"/>
  <c r="P330" i="64"/>
  <c r="P331" i="64"/>
  <c r="P332" i="64"/>
  <c r="P333" i="64"/>
  <c r="P334" i="64"/>
  <c r="P335" i="64"/>
  <c r="P336" i="64"/>
  <c r="P337" i="64"/>
  <c r="P338" i="64"/>
  <c r="P339" i="64"/>
  <c r="P340" i="64"/>
  <c r="P341" i="64"/>
  <c r="P342" i="64"/>
  <c r="P343" i="64"/>
  <c r="P344" i="64"/>
  <c r="P345" i="64"/>
  <c r="P346" i="64"/>
  <c r="P347" i="64"/>
  <c r="P348" i="64"/>
  <c r="P349" i="64"/>
  <c r="P350" i="64"/>
  <c r="P351" i="64"/>
  <c r="P352" i="64"/>
  <c r="P353" i="64"/>
  <c r="P354" i="64"/>
  <c r="P355" i="64"/>
  <c r="P356" i="64"/>
  <c r="P357" i="64"/>
  <c r="P358" i="64"/>
  <c r="P359" i="64"/>
  <c r="P360" i="64"/>
  <c r="P361" i="64"/>
  <c r="P362" i="64"/>
  <c r="P363" i="64"/>
  <c r="P364" i="64"/>
  <c r="P365" i="64"/>
  <c r="P366" i="64"/>
  <c r="P367" i="64"/>
  <c r="P368" i="64"/>
  <c r="P369" i="64"/>
  <c r="P370" i="64"/>
  <c r="P371" i="64"/>
  <c r="P372" i="64"/>
  <c r="P373" i="64"/>
  <c r="P374" i="64"/>
  <c r="P375" i="64"/>
  <c r="P376" i="64"/>
  <c r="P377" i="64"/>
  <c r="P378" i="64"/>
  <c r="P379" i="64"/>
  <c r="P380" i="64"/>
  <c r="P381" i="64"/>
  <c r="P382" i="64"/>
  <c r="P383" i="64"/>
  <c r="P384" i="64"/>
  <c r="P385" i="64"/>
  <c r="P386" i="64"/>
  <c r="P387" i="64"/>
  <c r="P388" i="64"/>
  <c r="P389" i="64"/>
  <c r="P390" i="64"/>
  <c r="P391" i="64"/>
  <c r="P392" i="64"/>
  <c r="P393" i="64"/>
  <c r="P394" i="64"/>
  <c r="P395" i="64"/>
  <c r="P396" i="64"/>
  <c r="P397" i="64"/>
  <c r="P398" i="64"/>
  <c r="P399" i="64"/>
  <c r="P400" i="64"/>
  <c r="P401" i="64"/>
  <c r="P402" i="64"/>
  <c r="P403" i="64"/>
  <c r="P404" i="64"/>
  <c r="P405" i="64"/>
  <c r="P406" i="64"/>
  <c r="P407" i="64"/>
  <c r="P408" i="64"/>
  <c r="P409" i="64"/>
  <c r="P410" i="64"/>
  <c r="P411" i="64"/>
  <c r="P412" i="64"/>
  <c r="P413" i="64"/>
  <c r="P414" i="64"/>
  <c r="P415" i="64"/>
  <c r="P416" i="64"/>
  <c r="P417" i="64"/>
  <c r="P418" i="64"/>
  <c r="P419" i="64"/>
  <c r="P420" i="64"/>
  <c r="P421" i="64"/>
  <c r="P422" i="64"/>
  <c r="P423" i="64"/>
  <c r="P424" i="64"/>
  <c r="P425" i="64"/>
  <c r="P426" i="64"/>
  <c r="P427" i="64"/>
  <c r="P428" i="64"/>
  <c r="P429" i="64"/>
  <c r="P430" i="64"/>
  <c r="P431" i="64"/>
  <c r="P432" i="64"/>
  <c r="P433" i="64"/>
  <c r="P434" i="64"/>
  <c r="P435" i="64"/>
  <c r="P436" i="64"/>
  <c r="P437" i="64"/>
  <c r="P438" i="64"/>
  <c r="P439" i="64"/>
  <c r="P440" i="64"/>
  <c r="P441" i="64"/>
  <c r="P442" i="64"/>
  <c r="P443" i="64"/>
  <c r="P444" i="64"/>
  <c r="P445" i="64"/>
  <c r="P446" i="64"/>
  <c r="P447" i="64"/>
  <c r="P448" i="64"/>
  <c r="P449" i="64"/>
  <c r="P450" i="64"/>
  <c r="P451" i="64"/>
  <c r="P452" i="64"/>
  <c r="P453" i="64"/>
  <c r="P454" i="64"/>
  <c r="P455" i="64"/>
  <c r="P456" i="64"/>
  <c r="P457" i="64"/>
  <c r="P458" i="64"/>
  <c r="P459" i="64"/>
  <c r="P460" i="64"/>
  <c r="P461" i="64"/>
  <c r="P462" i="64"/>
  <c r="P463" i="64"/>
  <c r="P464" i="64"/>
  <c r="P465" i="64"/>
  <c r="P466" i="64"/>
  <c r="P467" i="64"/>
  <c r="P468" i="64"/>
  <c r="P469" i="64"/>
  <c r="P470" i="64"/>
  <c r="P471" i="64"/>
  <c r="P472" i="64"/>
  <c r="P473" i="64"/>
  <c r="P474" i="64"/>
  <c r="P475" i="64"/>
  <c r="P476" i="64"/>
  <c r="P477" i="64"/>
  <c r="P478" i="64"/>
  <c r="P479" i="64"/>
  <c r="P480" i="64"/>
  <c r="P481" i="64"/>
  <c r="P482" i="64"/>
  <c r="P483" i="64"/>
  <c r="P484" i="64"/>
  <c r="P485" i="64"/>
  <c r="P486" i="64"/>
  <c r="P487" i="64"/>
  <c r="P488" i="64"/>
  <c r="P489" i="64"/>
  <c r="P490" i="64"/>
  <c r="P491" i="64"/>
  <c r="P492" i="64"/>
  <c r="P493" i="64"/>
  <c r="P494" i="64"/>
  <c r="P495" i="64"/>
  <c r="P496" i="64"/>
  <c r="P497" i="64"/>
  <c r="P498" i="64"/>
  <c r="P499" i="64"/>
  <c r="P500" i="64"/>
  <c r="P501" i="64"/>
  <c r="P502" i="64"/>
  <c r="P503" i="64"/>
  <c r="P504" i="64"/>
  <c r="P505" i="64"/>
  <c r="P506" i="64"/>
  <c r="P507" i="64"/>
  <c r="P508" i="64"/>
  <c r="P509" i="64"/>
  <c r="P510" i="64"/>
  <c r="P511" i="64"/>
  <c r="P512" i="64"/>
  <c r="P513" i="64"/>
  <c r="P514" i="64"/>
  <c r="P515" i="64"/>
  <c r="P516" i="64"/>
  <c r="P517" i="64"/>
  <c r="P518" i="64"/>
  <c r="P519" i="64"/>
  <c r="P520" i="64"/>
  <c r="P521" i="64"/>
  <c r="P522" i="64"/>
  <c r="P523" i="64"/>
  <c r="P524" i="64"/>
  <c r="P525" i="64"/>
  <c r="P526" i="64"/>
  <c r="P527" i="64"/>
  <c r="P528" i="64"/>
  <c r="P529" i="64"/>
  <c r="P530" i="64"/>
  <c r="P531" i="64"/>
  <c r="P532" i="64"/>
  <c r="P533" i="64"/>
  <c r="P534" i="64"/>
  <c r="P535" i="64"/>
  <c r="P536" i="64"/>
  <c r="P537" i="64"/>
  <c r="P538" i="64"/>
  <c r="P539" i="64"/>
  <c r="P540" i="64"/>
  <c r="P541" i="64"/>
  <c r="P542" i="64"/>
  <c r="P543" i="64"/>
  <c r="P544" i="64"/>
  <c r="P545" i="64"/>
  <c r="P546" i="64"/>
  <c r="P547" i="64"/>
  <c r="P548" i="64"/>
  <c r="P549" i="64"/>
  <c r="P550" i="64"/>
  <c r="P551" i="64"/>
  <c r="P552" i="64"/>
  <c r="P553" i="64"/>
  <c r="P554" i="64"/>
  <c r="P555" i="64"/>
  <c r="P556" i="64"/>
  <c r="P557" i="64"/>
  <c r="P558" i="64"/>
  <c r="P559" i="64"/>
  <c r="P560" i="64"/>
  <c r="P561" i="64"/>
  <c r="P562" i="64"/>
  <c r="P563" i="64"/>
  <c r="P564" i="64"/>
  <c r="P565" i="64"/>
  <c r="P566" i="64"/>
  <c r="P567" i="64"/>
  <c r="P568" i="64"/>
  <c r="P569" i="64"/>
  <c r="P570" i="64"/>
  <c r="P571" i="64"/>
  <c r="P572" i="64"/>
  <c r="P573" i="64"/>
  <c r="P574" i="64"/>
  <c r="P575" i="64"/>
  <c r="P576" i="64"/>
  <c r="P577" i="64"/>
  <c r="P578" i="64"/>
  <c r="P579" i="64"/>
  <c r="P580" i="64"/>
  <c r="P581" i="64"/>
  <c r="P582" i="64"/>
  <c r="P583" i="64"/>
  <c r="P584" i="64"/>
  <c r="P585" i="64"/>
  <c r="P586" i="64"/>
  <c r="P587" i="64"/>
  <c r="P588" i="64"/>
  <c r="P589" i="64"/>
  <c r="P590" i="64"/>
  <c r="P591" i="64"/>
  <c r="P592" i="64"/>
  <c r="P593" i="64"/>
  <c r="P594" i="64"/>
  <c r="P595" i="64"/>
  <c r="P596" i="64"/>
  <c r="P597" i="64"/>
  <c r="P598" i="64"/>
  <c r="P599" i="64"/>
  <c r="P600" i="64"/>
  <c r="P601" i="64"/>
  <c r="P602" i="64"/>
  <c r="P603" i="64"/>
  <c r="P604" i="64"/>
  <c r="P605" i="64"/>
  <c r="P606" i="64"/>
  <c r="P607" i="64"/>
  <c r="P608" i="64"/>
  <c r="P609" i="64"/>
  <c r="P610" i="64"/>
  <c r="P611" i="64"/>
  <c r="P612" i="64"/>
  <c r="P613" i="64"/>
  <c r="P614" i="64"/>
  <c r="P615" i="64"/>
  <c r="P616" i="64"/>
  <c r="P617" i="64"/>
  <c r="P618" i="64"/>
  <c r="P619" i="64"/>
  <c r="P620" i="64"/>
  <c r="P621" i="64"/>
  <c r="P622" i="64"/>
  <c r="P623" i="64"/>
  <c r="P624" i="64"/>
  <c r="P625" i="64"/>
  <c r="P626" i="64"/>
  <c r="P627" i="64"/>
  <c r="P628" i="64"/>
  <c r="P629" i="64"/>
  <c r="P630" i="64"/>
  <c r="P631" i="64"/>
  <c r="P632" i="64"/>
  <c r="P633" i="64"/>
  <c r="P634" i="64"/>
  <c r="P635" i="64"/>
  <c r="P636" i="64"/>
  <c r="P637" i="64"/>
  <c r="P638" i="64"/>
  <c r="P639" i="64"/>
  <c r="P640" i="64"/>
  <c r="P641" i="64"/>
  <c r="P642" i="64"/>
  <c r="P643" i="64"/>
  <c r="P644" i="64"/>
  <c r="P645" i="64"/>
  <c r="P646" i="64"/>
  <c r="P647" i="64"/>
  <c r="P648" i="64"/>
  <c r="P649" i="64"/>
  <c r="P650" i="64"/>
  <c r="P651" i="64"/>
  <c r="P652" i="64"/>
  <c r="P653" i="64"/>
  <c r="P654" i="64"/>
  <c r="P655" i="64"/>
  <c r="P656" i="64"/>
  <c r="P657" i="64"/>
  <c r="P658" i="64"/>
  <c r="P659" i="64"/>
  <c r="P660" i="64"/>
  <c r="P661" i="64"/>
  <c r="P662" i="64"/>
  <c r="P663" i="64"/>
  <c r="P664" i="64"/>
  <c r="P665" i="64"/>
  <c r="P666" i="64"/>
  <c r="P667" i="64"/>
  <c r="P668" i="64"/>
  <c r="P669" i="64"/>
  <c r="P670" i="64"/>
  <c r="P671" i="64"/>
  <c r="P672" i="64"/>
  <c r="P673" i="64"/>
  <c r="P674" i="64"/>
  <c r="P675" i="64"/>
  <c r="P676" i="64"/>
  <c r="P677" i="64"/>
  <c r="P678" i="64"/>
  <c r="P679" i="64"/>
  <c r="P680" i="64"/>
  <c r="P681" i="64"/>
  <c r="P682" i="64"/>
  <c r="P683" i="64"/>
  <c r="P684" i="64"/>
  <c r="P685" i="64"/>
  <c r="P686" i="64"/>
  <c r="P687" i="64"/>
  <c r="P688" i="64"/>
  <c r="P689" i="64"/>
  <c r="P690" i="64"/>
  <c r="P691" i="64"/>
  <c r="P692" i="64"/>
  <c r="P693" i="64"/>
  <c r="P694" i="64"/>
  <c r="P695" i="64"/>
  <c r="P696" i="64"/>
  <c r="P697" i="64"/>
  <c r="P698" i="64"/>
  <c r="P699" i="64"/>
  <c r="P700" i="64"/>
  <c r="O1" i="64"/>
  <c r="O2" i="64"/>
  <c r="O3" i="64"/>
  <c r="O4" i="64"/>
  <c r="O5" i="64"/>
  <c r="O6" i="64"/>
  <c r="O7" i="64"/>
  <c r="O8" i="64"/>
  <c r="O9" i="64"/>
  <c r="O10" i="64"/>
  <c r="O11" i="64"/>
  <c r="O12" i="64"/>
  <c r="O13" i="64"/>
  <c r="O14" i="64"/>
  <c r="O15" i="64"/>
  <c r="O16" i="64"/>
  <c r="O17" i="64"/>
  <c r="O18" i="64"/>
  <c r="O19" i="64"/>
  <c r="O20" i="64"/>
  <c r="O21" i="64"/>
  <c r="O22" i="64"/>
  <c r="O23" i="64"/>
  <c r="O24" i="64"/>
  <c r="O25" i="64"/>
  <c r="O26" i="64"/>
  <c r="O27" i="64"/>
  <c r="O28" i="64"/>
  <c r="O29" i="64"/>
  <c r="O30" i="64"/>
  <c r="O31" i="64"/>
  <c r="O32" i="64"/>
  <c r="O33" i="64"/>
  <c r="O34" i="64"/>
  <c r="O35" i="64"/>
  <c r="O36" i="64"/>
  <c r="O37" i="64"/>
  <c r="O38" i="64"/>
  <c r="O39" i="64"/>
  <c r="O40" i="64"/>
  <c r="O41" i="64"/>
  <c r="O42" i="64"/>
  <c r="O43" i="64"/>
  <c r="O44" i="64"/>
  <c r="O45" i="64"/>
  <c r="O46" i="64"/>
  <c r="O47" i="64"/>
  <c r="O48" i="64"/>
  <c r="O49" i="64"/>
  <c r="O50" i="64"/>
  <c r="O51" i="64"/>
  <c r="O52" i="64"/>
  <c r="O53" i="64"/>
  <c r="O54" i="64"/>
  <c r="O55" i="64"/>
  <c r="O56" i="64"/>
  <c r="O57" i="64"/>
  <c r="O58" i="64"/>
  <c r="O59" i="64"/>
  <c r="O60" i="64"/>
  <c r="O61" i="64"/>
  <c r="O62" i="64"/>
  <c r="O63" i="64"/>
  <c r="O64" i="64"/>
  <c r="O65" i="64"/>
  <c r="O66" i="64"/>
  <c r="O67" i="64"/>
  <c r="O68" i="64"/>
  <c r="O69" i="64"/>
  <c r="O70" i="64"/>
  <c r="O71" i="64"/>
  <c r="O72" i="64"/>
  <c r="O73" i="64"/>
  <c r="O74" i="64"/>
  <c r="O75" i="64"/>
  <c r="O76" i="64"/>
  <c r="O77" i="64"/>
  <c r="O78" i="64"/>
  <c r="O79" i="64"/>
  <c r="O80" i="64"/>
  <c r="O81" i="64"/>
  <c r="O82" i="64"/>
  <c r="O83" i="64"/>
  <c r="O84" i="64"/>
  <c r="O85" i="64"/>
  <c r="O86" i="64"/>
  <c r="O87" i="64"/>
  <c r="O88" i="64"/>
  <c r="O89" i="64"/>
  <c r="O90" i="64"/>
  <c r="O91" i="64"/>
  <c r="O92" i="64"/>
  <c r="O93" i="64"/>
  <c r="O94" i="64"/>
  <c r="O95" i="64"/>
  <c r="O96" i="64"/>
  <c r="O97" i="64"/>
  <c r="O98" i="64"/>
  <c r="O99" i="64"/>
  <c r="O100" i="64"/>
  <c r="O101" i="64"/>
  <c r="O102" i="64"/>
  <c r="O103" i="64"/>
  <c r="O104" i="64"/>
  <c r="O105" i="64"/>
  <c r="O106" i="64"/>
  <c r="O107" i="64"/>
  <c r="O108" i="64"/>
  <c r="O109" i="64"/>
  <c r="O110" i="64"/>
  <c r="O111" i="64"/>
  <c r="O112" i="64"/>
  <c r="O113" i="64"/>
  <c r="O114" i="64"/>
  <c r="O115" i="64"/>
  <c r="O116" i="64"/>
  <c r="O117" i="64"/>
  <c r="O118" i="64"/>
  <c r="O119" i="64"/>
  <c r="O120" i="64"/>
  <c r="O121" i="64"/>
  <c r="O122" i="64"/>
  <c r="O123" i="64"/>
  <c r="O124" i="64"/>
  <c r="O125" i="64"/>
  <c r="O126" i="64"/>
  <c r="O127" i="64"/>
  <c r="O128" i="64"/>
  <c r="O129" i="64"/>
  <c r="O130" i="64"/>
  <c r="O131" i="64"/>
  <c r="O132" i="64"/>
  <c r="O133" i="64"/>
  <c r="O134" i="64"/>
  <c r="O135" i="64"/>
  <c r="O136" i="64"/>
  <c r="O137" i="64"/>
  <c r="O138" i="64"/>
  <c r="O139" i="64"/>
  <c r="O140" i="64"/>
  <c r="O141" i="64"/>
  <c r="O142" i="64"/>
  <c r="O143" i="64"/>
  <c r="O144" i="64"/>
  <c r="O145" i="64"/>
  <c r="O146" i="64"/>
  <c r="O147" i="64"/>
  <c r="O148" i="64"/>
  <c r="O149" i="64"/>
  <c r="O150" i="64"/>
  <c r="O151" i="64"/>
  <c r="O152" i="64"/>
  <c r="O153" i="64"/>
  <c r="O154" i="64"/>
  <c r="O155" i="64"/>
  <c r="O156" i="64"/>
  <c r="O157" i="64"/>
  <c r="O158" i="64"/>
  <c r="O159" i="64"/>
  <c r="O160" i="64"/>
  <c r="O161" i="64"/>
  <c r="O162" i="64"/>
  <c r="O163" i="64"/>
  <c r="O164" i="64"/>
  <c r="O165" i="64"/>
  <c r="O166" i="64"/>
  <c r="O167" i="64"/>
  <c r="O168" i="64"/>
  <c r="O169" i="64"/>
  <c r="O170" i="64"/>
  <c r="O171" i="64"/>
  <c r="O172" i="64"/>
  <c r="O173" i="64"/>
  <c r="O174" i="64"/>
  <c r="O175" i="64"/>
  <c r="O176" i="64"/>
  <c r="O177" i="64"/>
  <c r="O178" i="64"/>
  <c r="O179" i="64"/>
  <c r="O180" i="64"/>
  <c r="O181" i="64"/>
  <c r="O182" i="64"/>
  <c r="O183" i="64"/>
  <c r="O184" i="64"/>
  <c r="O185" i="64"/>
  <c r="O186" i="64"/>
  <c r="O187" i="64"/>
  <c r="O188" i="64"/>
  <c r="O189" i="64"/>
  <c r="O190" i="64"/>
  <c r="O191" i="64"/>
  <c r="O192" i="64"/>
  <c r="O193" i="64"/>
  <c r="O194" i="64"/>
  <c r="O195" i="64"/>
  <c r="O196" i="64"/>
  <c r="O197" i="64"/>
  <c r="O198" i="64"/>
  <c r="O199" i="64"/>
  <c r="O200" i="64"/>
  <c r="O201" i="64"/>
  <c r="O202" i="64"/>
  <c r="O203" i="64"/>
  <c r="O204" i="64"/>
  <c r="O205" i="64"/>
  <c r="O206" i="64"/>
  <c r="O207" i="64"/>
  <c r="O208" i="64"/>
  <c r="O209" i="64"/>
  <c r="O210" i="64"/>
  <c r="O211" i="64"/>
  <c r="O212" i="64"/>
  <c r="O213" i="64"/>
  <c r="O214" i="64"/>
  <c r="O215" i="64"/>
  <c r="O216" i="64"/>
  <c r="O217" i="64"/>
  <c r="O218" i="64"/>
  <c r="O219" i="64"/>
  <c r="O220" i="64"/>
  <c r="O221" i="64"/>
  <c r="O222" i="64"/>
  <c r="O223" i="64"/>
  <c r="O224" i="64"/>
  <c r="O225" i="64"/>
  <c r="O226" i="64"/>
  <c r="O227" i="64"/>
  <c r="O228" i="64"/>
  <c r="O229" i="64"/>
  <c r="O230" i="64"/>
  <c r="O231" i="64"/>
  <c r="O232" i="64"/>
  <c r="O233" i="64"/>
  <c r="O234" i="64"/>
  <c r="O235" i="64"/>
  <c r="O236" i="64"/>
  <c r="O237" i="64"/>
  <c r="O238" i="64"/>
  <c r="O239" i="64"/>
  <c r="O240" i="64"/>
  <c r="O241" i="64"/>
  <c r="O242" i="64"/>
  <c r="O243" i="64"/>
  <c r="O244" i="64"/>
  <c r="O245" i="64"/>
  <c r="O246" i="64"/>
  <c r="O247" i="64"/>
  <c r="O248" i="64"/>
  <c r="O249" i="64"/>
  <c r="O250" i="64"/>
  <c r="O251" i="64"/>
  <c r="O252" i="64"/>
  <c r="O253" i="64"/>
  <c r="O254" i="64"/>
  <c r="O255" i="64"/>
  <c r="O256" i="64"/>
  <c r="O257" i="64"/>
  <c r="O258" i="64"/>
  <c r="O259" i="64"/>
  <c r="O260" i="64"/>
  <c r="O261" i="64"/>
  <c r="O262" i="64"/>
  <c r="O263" i="64"/>
  <c r="O264" i="64"/>
  <c r="O265" i="64"/>
  <c r="O266" i="64"/>
  <c r="O267" i="64"/>
  <c r="O268" i="64"/>
  <c r="O269" i="64"/>
  <c r="O270" i="64"/>
  <c r="O271" i="64"/>
  <c r="O272" i="64"/>
  <c r="O273" i="64"/>
  <c r="O274" i="64"/>
  <c r="O275" i="64"/>
  <c r="O276" i="64"/>
  <c r="O277" i="64"/>
  <c r="O278" i="64"/>
  <c r="O279" i="64"/>
  <c r="O280" i="64"/>
  <c r="O281" i="64"/>
  <c r="O282" i="64"/>
  <c r="O283" i="64"/>
  <c r="O284" i="64"/>
  <c r="O285" i="64"/>
  <c r="O286" i="64"/>
  <c r="O287" i="64"/>
  <c r="O288" i="64"/>
  <c r="O289" i="64"/>
  <c r="O290" i="64"/>
  <c r="O291" i="64"/>
  <c r="O292" i="64"/>
  <c r="O293" i="64"/>
  <c r="O294" i="64"/>
  <c r="O295" i="64"/>
  <c r="O296" i="64"/>
  <c r="O297" i="64"/>
  <c r="O298" i="64"/>
  <c r="O299" i="64"/>
  <c r="O300" i="64"/>
  <c r="O301" i="64"/>
  <c r="O302" i="64"/>
  <c r="O303" i="64"/>
  <c r="O304" i="64"/>
  <c r="O305" i="64"/>
  <c r="O306" i="64"/>
  <c r="O307" i="64"/>
  <c r="O308" i="64"/>
  <c r="O309" i="64"/>
  <c r="O310" i="64"/>
  <c r="O311" i="64"/>
  <c r="O312" i="64"/>
  <c r="O313" i="64"/>
  <c r="O314" i="64"/>
  <c r="O315" i="64"/>
  <c r="O316" i="64"/>
  <c r="O317" i="64"/>
  <c r="O318" i="64"/>
  <c r="O319" i="64"/>
  <c r="O320" i="64"/>
  <c r="O321" i="64"/>
  <c r="O322" i="64"/>
  <c r="O323" i="64"/>
  <c r="O324" i="64"/>
  <c r="O325" i="64"/>
  <c r="O326" i="64"/>
  <c r="O327" i="64"/>
  <c r="O328" i="64"/>
  <c r="O329" i="64"/>
  <c r="O330" i="64"/>
  <c r="O331" i="64"/>
  <c r="O332" i="64"/>
  <c r="O333" i="64"/>
  <c r="O334" i="64"/>
  <c r="O335" i="64"/>
  <c r="O336" i="64"/>
  <c r="O337" i="64"/>
  <c r="O338" i="64"/>
  <c r="O339" i="64"/>
  <c r="O340" i="64"/>
  <c r="O341" i="64"/>
  <c r="O342" i="64"/>
  <c r="O343" i="64"/>
  <c r="O344" i="64"/>
  <c r="O345" i="64"/>
  <c r="O346" i="64"/>
  <c r="O347" i="64"/>
  <c r="O348" i="64"/>
  <c r="O349" i="64"/>
  <c r="O350" i="64"/>
  <c r="O351" i="64"/>
  <c r="O352" i="64"/>
  <c r="O353" i="64"/>
  <c r="O354" i="64"/>
  <c r="O355" i="64"/>
  <c r="O356" i="64"/>
  <c r="O357" i="64"/>
  <c r="O358" i="64"/>
  <c r="O359" i="64"/>
  <c r="O360" i="64"/>
  <c r="O361" i="64"/>
  <c r="O362" i="64"/>
  <c r="O363" i="64"/>
  <c r="O364" i="64"/>
  <c r="O365" i="64"/>
  <c r="O366" i="64"/>
  <c r="O367" i="64"/>
  <c r="O368" i="64"/>
  <c r="O369" i="64"/>
  <c r="O370" i="64"/>
  <c r="O371" i="64"/>
  <c r="O372" i="64"/>
  <c r="O373" i="64"/>
  <c r="O374" i="64"/>
  <c r="O375" i="64"/>
  <c r="O376" i="64"/>
  <c r="O377" i="64"/>
  <c r="O378" i="64"/>
  <c r="O379" i="64"/>
  <c r="O380" i="64"/>
  <c r="O381" i="64"/>
  <c r="O382" i="64"/>
  <c r="O383" i="64"/>
  <c r="O384" i="64"/>
  <c r="O385" i="64"/>
  <c r="O386" i="64"/>
  <c r="O387" i="64"/>
  <c r="O388" i="64"/>
  <c r="O389" i="64"/>
  <c r="O390" i="64"/>
  <c r="O391" i="64"/>
  <c r="O392" i="64"/>
  <c r="O393" i="64"/>
  <c r="O394" i="64"/>
  <c r="O395" i="64"/>
  <c r="O396" i="64"/>
  <c r="O397" i="64"/>
  <c r="O398" i="64"/>
  <c r="O399" i="64"/>
  <c r="O400" i="64"/>
  <c r="O401" i="64"/>
  <c r="O402" i="64"/>
  <c r="O403" i="64"/>
  <c r="O404" i="64"/>
  <c r="O405" i="64"/>
  <c r="O406" i="64"/>
  <c r="O407" i="64"/>
  <c r="O408" i="64"/>
  <c r="O409" i="64"/>
  <c r="O410" i="64"/>
  <c r="O411" i="64"/>
  <c r="O412" i="64"/>
  <c r="O413" i="64"/>
  <c r="O414" i="64"/>
  <c r="O415" i="64"/>
  <c r="O416" i="64"/>
  <c r="O417" i="64"/>
  <c r="O418" i="64"/>
  <c r="O419" i="64"/>
  <c r="O420" i="64"/>
  <c r="O421" i="64"/>
  <c r="O422" i="64"/>
  <c r="O423" i="64"/>
  <c r="O424" i="64"/>
  <c r="O425" i="64"/>
  <c r="O426" i="64"/>
  <c r="O427" i="64"/>
  <c r="O428" i="64"/>
  <c r="O429" i="64"/>
  <c r="O430" i="64"/>
  <c r="O431" i="64"/>
  <c r="O432" i="64"/>
  <c r="O433" i="64"/>
  <c r="O434" i="64"/>
  <c r="O435" i="64"/>
  <c r="O436" i="64"/>
  <c r="O437" i="64"/>
  <c r="O438" i="64"/>
  <c r="O439" i="64"/>
  <c r="O440" i="64"/>
  <c r="O441" i="64"/>
  <c r="O442" i="64"/>
  <c r="O443" i="64"/>
  <c r="O444" i="64"/>
  <c r="O445" i="64"/>
  <c r="O446" i="64"/>
  <c r="O447" i="64"/>
  <c r="O448" i="64"/>
  <c r="O449" i="64"/>
  <c r="O450" i="64"/>
  <c r="O451" i="64"/>
  <c r="O452" i="64"/>
  <c r="O453" i="64"/>
  <c r="O454" i="64"/>
  <c r="O455" i="64"/>
  <c r="O456" i="64"/>
  <c r="O457" i="64"/>
  <c r="O458" i="64"/>
  <c r="O459" i="64"/>
  <c r="O460" i="64"/>
  <c r="O461" i="64"/>
  <c r="O462" i="64"/>
  <c r="O463" i="64"/>
  <c r="O464" i="64"/>
  <c r="O465" i="64"/>
  <c r="O466" i="64"/>
  <c r="O467" i="64"/>
  <c r="O468" i="64"/>
  <c r="O469" i="64"/>
  <c r="O470" i="64"/>
  <c r="O471" i="64"/>
  <c r="O472" i="64"/>
  <c r="O473" i="64"/>
  <c r="O474" i="64"/>
  <c r="O475" i="64"/>
  <c r="O476" i="64"/>
  <c r="O477" i="64"/>
  <c r="O478" i="64"/>
  <c r="O479" i="64"/>
  <c r="O480" i="64"/>
  <c r="O481" i="64"/>
  <c r="O482" i="64"/>
  <c r="O483" i="64"/>
  <c r="O484" i="64"/>
  <c r="O485" i="64"/>
  <c r="O486" i="64"/>
  <c r="O487" i="64"/>
  <c r="O488" i="64"/>
  <c r="O489" i="64"/>
  <c r="O490" i="64"/>
  <c r="O491" i="64"/>
  <c r="O492" i="64"/>
  <c r="O493" i="64"/>
  <c r="O494" i="64"/>
  <c r="O495" i="64"/>
  <c r="O496" i="64"/>
  <c r="O497" i="64"/>
  <c r="O498" i="64"/>
  <c r="O499" i="64"/>
  <c r="O500" i="64"/>
  <c r="O501" i="64"/>
  <c r="O502" i="64"/>
  <c r="O503" i="64"/>
  <c r="O504" i="64"/>
  <c r="O505" i="64"/>
  <c r="O506" i="64"/>
  <c r="O507" i="64"/>
  <c r="O508" i="64"/>
  <c r="O509" i="64"/>
  <c r="O510" i="64"/>
  <c r="O511" i="64"/>
  <c r="O512" i="64"/>
  <c r="O513" i="64"/>
  <c r="O514" i="64"/>
  <c r="O515" i="64"/>
  <c r="O516" i="64"/>
  <c r="O517" i="64"/>
  <c r="O518" i="64"/>
  <c r="O519" i="64"/>
  <c r="O520" i="64"/>
  <c r="O521" i="64"/>
  <c r="O522" i="64"/>
  <c r="O523" i="64"/>
  <c r="O524" i="64"/>
  <c r="O525" i="64"/>
  <c r="O526" i="64"/>
  <c r="O527" i="64"/>
  <c r="O528" i="64"/>
  <c r="O529" i="64"/>
  <c r="O530" i="64"/>
  <c r="O531" i="64"/>
  <c r="O532" i="64"/>
  <c r="O533" i="64"/>
  <c r="O534" i="64"/>
  <c r="O535" i="64"/>
  <c r="O536" i="64"/>
  <c r="O537" i="64"/>
  <c r="O538" i="64"/>
  <c r="O539" i="64"/>
  <c r="O540" i="64"/>
  <c r="O541" i="64"/>
  <c r="O542" i="64"/>
  <c r="O543" i="64"/>
  <c r="O544" i="64"/>
  <c r="O545" i="64"/>
  <c r="O546" i="64"/>
  <c r="O547" i="64"/>
  <c r="O548" i="64"/>
  <c r="O549" i="64"/>
  <c r="O550" i="64"/>
  <c r="O551" i="64"/>
  <c r="O552" i="64"/>
  <c r="O553" i="64"/>
  <c r="O554" i="64"/>
  <c r="O555" i="64"/>
  <c r="O556" i="64"/>
  <c r="O557" i="64"/>
  <c r="O558" i="64"/>
  <c r="O559" i="64"/>
  <c r="O560" i="64"/>
  <c r="O561" i="64"/>
  <c r="O562" i="64"/>
  <c r="O563" i="64"/>
  <c r="O564" i="64"/>
  <c r="O565" i="64"/>
  <c r="O566" i="64"/>
  <c r="O567" i="64"/>
  <c r="O568" i="64"/>
  <c r="O569" i="64"/>
  <c r="O570" i="64"/>
  <c r="O571" i="64"/>
  <c r="O572" i="64"/>
  <c r="O573" i="64"/>
  <c r="O574" i="64"/>
  <c r="O575" i="64"/>
  <c r="O576" i="64"/>
  <c r="O577" i="64"/>
  <c r="O578" i="64"/>
  <c r="O579" i="64"/>
  <c r="O580" i="64"/>
  <c r="O581" i="64"/>
  <c r="O582" i="64"/>
  <c r="O583" i="64"/>
  <c r="O584" i="64"/>
  <c r="O585" i="64"/>
  <c r="O586" i="64"/>
  <c r="O587" i="64"/>
  <c r="O588" i="64"/>
  <c r="O589" i="64"/>
  <c r="O590" i="64"/>
  <c r="O591" i="64"/>
  <c r="O592" i="64"/>
  <c r="O593" i="64"/>
  <c r="O594" i="64"/>
  <c r="O595" i="64"/>
  <c r="O596" i="64"/>
  <c r="O597" i="64"/>
  <c r="O598" i="64"/>
  <c r="O599" i="64"/>
  <c r="O600" i="64"/>
  <c r="O601" i="64"/>
  <c r="O602" i="64"/>
  <c r="O603" i="64"/>
  <c r="O604" i="64"/>
  <c r="O605" i="64"/>
  <c r="O606" i="64"/>
  <c r="O607" i="64"/>
  <c r="O608" i="64"/>
  <c r="O609" i="64"/>
  <c r="O610" i="64"/>
  <c r="O611" i="64"/>
  <c r="O612" i="64"/>
  <c r="O613" i="64"/>
  <c r="O614" i="64"/>
  <c r="O615" i="64"/>
  <c r="O616" i="64"/>
  <c r="O617" i="64"/>
  <c r="O618" i="64"/>
  <c r="O619" i="64"/>
  <c r="O620" i="64"/>
  <c r="O621" i="64"/>
  <c r="O622" i="64"/>
  <c r="O623" i="64"/>
  <c r="O624" i="64"/>
  <c r="O625" i="64"/>
  <c r="O626" i="64"/>
  <c r="O627" i="64"/>
  <c r="O628" i="64"/>
  <c r="O629" i="64"/>
  <c r="O630" i="64"/>
  <c r="O631" i="64"/>
  <c r="O632" i="64"/>
  <c r="O633" i="64"/>
  <c r="O634" i="64"/>
  <c r="O635" i="64"/>
  <c r="O636" i="64"/>
  <c r="O637" i="64"/>
  <c r="O638" i="64"/>
  <c r="O639" i="64"/>
  <c r="O640" i="64"/>
  <c r="O641" i="64"/>
  <c r="O642" i="64"/>
  <c r="O643" i="64"/>
  <c r="O644" i="64"/>
  <c r="O645" i="64"/>
  <c r="O646" i="64"/>
  <c r="O647" i="64"/>
  <c r="O648" i="64"/>
  <c r="O649" i="64"/>
  <c r="O650" i="64"/>
  <c r="O651" i="64"/>
  <c r="O652" i="64"/>
  <c r="O653" i="64"/>
  <c r="O654" i="64"/>
  <c r="O655" i="64"/>
  <c r="O656" i="64"/>
  <c r="O657" i="64"/>
  <c r="O658" i="64"/>
  <c r="O659" i="64"/>
  <c r="O660" i="64"/>
  <c r="O661" i="64"/>
  <c r="O662" i="64"/>
  <c r="O663" i="64"/>
  <c r="O664" i="64"/>
  <c r="O665" i="64"/>
  <c r="O666" i="64"/>
  <c r="O667" i="64"/>
  <c r="O668" i="64"/>
  <c r="O669" i="64"/>
  <c r="O670" i="64"/>
  <c r="O671" i="64"/>
  <c r="O672" i="64"/>
  <c r="O673" i="64"/>
  <c r="O674" i="64"/>
  <c r="O675" i="64"/>
  <c r="O676" i="64"/>
  <c r="O677" i="64"/>
  <c r="O678" i="64"/>
  <c r="O679" i="64"/>
  <c r="O680" i="64"/>
  <c r="O681" i="64"/>
  <c r="O682" i="64"/>
  <c r="O683" i="64"/>
  <c r="O684" i="64"/>
  <c r="O685" i="64"/>
  <c r="O686" i="64"/>
  <c r="O687" i="64"/>
  <c r="O688" i="64"/>
  <c r="O689" i="64"/>
  <c r="O690" i="64"/>
  <c r="O691" i="64"/>
  <c r="O692" i="64"/>
  <c r="O693" i="64"/>
  <c r="O694" i="64"/>
  <c r="O695" i="64"/>
  <c r="O696" i="64"/>
  <c r="O697" i="64"/>
  <c r="O698" i="64"/>
  <c r="O699" i="64"/>
  <c r="O700" i="64"/>
  <c r="N1" i="64"/>
  <c r="N2" i="64"/>
  <c r="N3" i="64"/>
  <c r="N4" i="64"/>
  <c r="N5" i="64"/>
  <c r="N6" i="64"/>
  <c r="N7" i="64"/>
  <c r="N8" i="64"/>
  <c r="N9" i="64"/>
  <c r="N10" i="64"/>
  <c r="N11" i="64"/>
  <c r="N12" i="64"/>
  <c r="N13" i="64"/>
  <c r="N14" i="64"/>
  <c r="N15" i="64"/>
  <c r="N16" i="64"/>
  <c r="N17" i="64"/>
  <c r="N18" i="64"/>
  <c r="N19" i="64"/>
  <c r="N20" i="64"/>
  <c r="N21" i="64"/>
  <c r="N22" i="64"/>
  <c r="N23" i="64"/>
  <c r="N24" i="64"/>
  <c r="N25" i="64"/>
  <c r="N26" i="64"/>
  <c r="N27" i="64"/>
  <c r="N28" i="64"/>
  <c r="N29" i="64"/>
  <c r="N30" i="64"/>
  <c r="N31" i="64"/>
  <c r="N32" i="64"/>
  <c r="N33" i="64"/>
  <c r="N34" i="64"/>
  <c r="N35" i="64"/>
  <c r="N36" i="64"/>
  <c r="N37" i="64"/>
  <c r="N38" i="64"/>
  <c r="N39" i="64"/>
  <c r="N40" i="64"/>
  <c r="N41" i="64"/>
  <c r="N42" i="64"/>
  <c r="N43" i="64"/>
  <c r="N44" i="64"/>
  <c r="N45" i="64"/>
  <c r="N46" i="64"/>
  <c r="N47" i="64"/>
  <c r="N48" i="64"/>
  <c r="N49" i="64"/>
  <c r="N50" i="64"/>
  <c r="N51" i="64"/>
  <c r="N52" i="64"/>
  <c r="N53" i="64"/>
  <c r="N54" i="64"/>
  <c r="N55" i="64"/>
  <c r="N56" i="64"/>
  <c r="N57" i="64"/>
  <c r="N58" i="64"/>
  <c r="N59" i="64"/>
  <c r="N60" i="64"/>
  <c r="N61" i="64"/>
  <c r="N62" i="64"/>
  <c r="N63" i="64"/>
  <c r="N64" i="64"/>
  <c r="N65" i="64"/>
  <c r="N66" i="64"/>
  <c r="N67" i="64"/>
  <c r="N68" i="64"/>
  <c r="N69" i="64"/>
  <c r="N70" i="64"/>
  <c r="N71" i="64"/>
  <c r="N72" i="64"/>
  <c r="N73" i="64"/>
  <c r="N74" i="64"/>
  <c r="N75" i="64"/>
  <c r="N76" i="64"/>
  <c r="N77" i="64"/>
  <c r="N78" i="64"/>
  <c r="N79" i="64"/>
  <c r="N80" i="64"/>
  <c r="N81" i="64"/>
  <c r="N82" i="64"/>
  <c r="N83" i="64"/>
  <c r="N84" i="64"/>
  <c r="N85" i="64"/>
  <c r="N86" i="64"/>
  <c r="N87" i="64"/>
  <c r="N88" i="64"/>
  <c r="N89" i="64"/>
  <c r="N90" i="64"/>
  <c r="N91" i="64"/>
  <c r="N92" i="64"/>
  <c r="N93" i="64"/>
  <c r="N94" i="64"/>
  <c r="N95" i="64"/>
  <c r="N96" i="64"/>
  <c r="N97" i="64"/>
  <c r="N98" i="64"/>
  <c r="N99" i="64"/>
  <c r="N100" i="64"/>
  <c r="N101" i="64"/>
  <c r="N102" i="64"/>
  <c r="N103" i="64"/>
  <c r="N104" i="64"/>
  <c r="N105" i="64"/>
  <c r="N106" i="64"/>
  <c r="N107" i="64"/>
  <c r="N108" i="64"/>
  <c r="N109" i="64"/>
  <c r="N110" i="64"/>
  <c r="N111" i="64"/>
  <c r="N112" i="64"/>
  <c r="N113" i="64"/>
  <c r="N114" i="64"/>
  <c r="N115" i="64"/>
  <c r="N116" i="64"/>
  <c r="N117" i="64"/>
  <c r="N118" i="64"/>
  <c r="N119" i="64"/>
  <c r="N120" i="64"/>
  <c r="N121" i="64"/>
  <c r="N122" i="64"/>
  <c r="N123" i="64"/>
  <c r="N124" i="64"/>
  <c r="N125" i="64"/>
  <c r="N126" i="64"/>
  <c r="N127" i="64"/>
  <c r="N128" i="64"/>
  <c r="N129" i="64"/>
  <c r="N130" i="64"/>
  <c r="N131" i="64"/>
  <c r="N132" i="64"/>
  <c r="N133" i="64"/>
  <c r="N134" i="64"/>
  <c r="N135" i="64"/>
  <c r="N136" i="64"/>
  <c r="N137" i="64"/>
  <c r="N138" i="64"/>
  <c r="N139" i="64"/>
  <c r="N140" i="64"/>
  <c r="N141" i="64"/>
  <c r="N142" i="64"/>
  <c r="N143" i="64"/>
  <c r="N144" i="64"/>
  <c r="N145" i="64"/>
  <c r="N146" i="64"/>
  <c r="N147" i="64"/>
  <c r="N148" i="64"/>
  <c r="N149" i="64"/>
  <c r="N150" i="64"/>
  <c r="N151" i="64"/>
  <c r="N152" i="64"/>
  <c r="N153" i="64"/>
  <c r="N154" i="64"/>
  <c r="N155" i="64"/>
  <c r="N156" i="64"/>
  <c r="N157" i="64"/>
  <c r="N158" i="64"/>
  <c r="N159" i="64"/>
  <c r="N160" i="64"/>
  <c r="N161" i="64"/>
  <c r="N162" i="64"/>
  <c r="N163" i="64"/>
  <c r="N164" i="64"/>
  <c r="N165" i="64"/>
  <c r="N166" i="64"/>
  <c r="N167" i="64"/>
  <c r="N168" i="64"/>
  <c r="N169" i="64"/>
  <c r="N170" i="64"/>
  <c r="N171" i="64"/>
  <c r="N172" i="64"/>
  <c r="N173" i="64"/>
  <c r="N174" i="64"/>
  <c r="N175" i="64"/>
  <c r="N176" i="64"/>
  <c r="N177" i="64"/>
  <c r="N178" i="64"/>
  <c r="N179" i="64"/>
  <c r="N180" i="64"/>
  <c r="N181" i="64"/>
  <c r="N182" i="64"/>
  <c r="N183" i="64"/>
  <c r="N184" i="64"/>
  <c r="N185" i="64"/>
  <c r="N186" i="64"/>
  <c r="N187" i="64"/>
  <c r="N188" i="64"/>
  <c r="N189" i="64"/>
  <c r="N190" i="64"/>
  <c r="N191" i="64"/>
  <c r="N192" i="64"/>
  <c r="N193" i="64"/>
  <c r="N194" i="64"/>
  <c r="N195" i="64"/>
  <c r="N196" i="64"/>
  <c r="N197" i="64"/>
  <c r="N198" i="64"/>
  <c r="N199" i="64"/>
  <c r="N200" i="64"/>
  <c r="N201" i="64"/>
  <c r="N202" i="64"/>
  <c r="N203" i="64"/>
  <c r="N204" i="64"/>
  <c r="N205" i="64"/>
  <c r="N206" i="64"/>
  <c r="N207" i="64"/>
  <c r="N208" i="64"/>
  <c r="N209" i="64"/>
  <c r="N210" i="64"/>
  <c r="N211" i="64"/>
  <c r="N212" i="64"/>
  <c r="N213" i="64"/>
  <c r="N214" i="64"/>
  <c r="N215" i="64"/>
  <c r="N216" i="64"/>
  <c r="N217" i="64"/>
  <c r="N218" i="64"/>
  <c r="N219" i="64"/>
  <c r="N220" i="64"/>
  <c r="N221" i="64"/>
  <c r="N222" i="64"/>
  <c r="N223" i="64"/>
  <c r="N224" i="64"/>
  <c r="N225" i="64"/>
  <c r="N226" i="64"/>
  <c r="N227" i="64"/>
  <c r="N228" i="64"/>
  <c r="N229" i="64"/>
  <c r="N230" i="64"/>
  <c r="N231" i="64"/>
  <c r="N232" i="64"/>
  <c r="N233" i="64"/>
  <c r="N234" i="64"/>
  <c r="N235" i="64"/>
  <c r="N236" i="64"/>
  <c r="N237" i="64"/>
  <c r="N238" i="64"/>
  <c r="N239" i="64"/>
  <c r="N240" i="64"/>
  <c r="N241" i="64"/>
  <c r="N242" i="64"/>
  <c r="N243" i="64"/>
  <c r="N244" i="64"/>
  <c r="N245" i="64"/>
  <c r="N246" i="64"/>
  <c r="N247" i="64"/>
  <c r="N248" i="64"/>
  <c r="N249" i="64"/>
  <c r="N250" i="64"/>
  <c r="N251" i="64"/>
  <c r="N252" i="64"/>
  <c r="N253" i="64"/>
  <c r="N254" i="64"/>
  <c r="N255" i="64"/>
  <c r="N256" i="64"/>
  <c r="N257" i="64"/>
  <c r="N258" i="64"/>
  <c r="N259" i="64"/>
  <c r="N260" i="64"/>
  <c r="N261" i="64"/>
  <c r="N262" i="64"/>
  <c r="N263" i="64"/>
  <c r="N264" i="64"/>
  <c r="N265" i="64"/>
  <c r="N266" i="64"/>
  <c r="N267" i="64"/>
  <c r="N268" i="64"/>
  <c r="N269" i="64"/>
  <c r="N270" i="64"/>
  <c r="N271" i="64"/>
  <c r="N272" i="64"/>
  <c r="N273" i="64"/>
  <c r="N274" i="64"/>
  <c r="N275" i="64"/>
  <c r="N276" i="64"/>
  <c r="N277" i="64"/>
  <c r="N278" i="64"/>
  <c r="N279" i="64"/>
  <c r="N280" i="64"/>
  <c r="N281" i="64"/>
  <c r="N282" i="64"/>
  <c r="N283" i="64"/>
  <c r="N284" i="64"/>
  <c r="N285" i="64"/>
  <c r="N286" i="64"/>
  <c r="N287" i="64"/>
  <c r="N288" i="64"/>
  <c r="N289" i="64"/>
  <c r="N290" i="64"/>
  <c r="N291" i="64"/>
  <c r="N292" i="64"/>
  <c r="N293" i="64"/>
  <c r="N294" i="64"/>
  <c r="N295" i="64"/>
  <c r="N296" i="64"/>
  <c r="N297" i="64"/>
  <c r="N298" i="64"/>
  <c r="N299" i="64"/>
  <c r="N300" i="64"/>
  <c r="N301" i="64"/>
  <c r="N302" i="64"/>
  <c r="N303" i="64"/>
  <c r="N304" i="64"/>
  <c r="N305" i="64"/>
  <c r="N306" i="64"/>
  <c r="N307" i="64"/>
  <c r="N308" i="64"/>
  <c r="N309" i="64"/>
  <c r="N310" i="64"/>
  <c r="N311" i="64"/>
  <c r="N312" i="64"/>
  <c r="N313" i="64"/>
  <c r="N314" i="64"/>
  <c r="N315" i="64"/>
  <c r="N316" i="64"/>
  <c r="N317" i="64"/>
  <c r="N318" i="64"/>
  <c r="N319" i="64"/>
  <c r="N320" i="64"/>
  <c r="N321" i="64"/>
  <c r="N322" i="64"/>
  <c r="N323" i="64"/>
  <c r="N324" i="64"/>
  <c r="N325" i="64"/>
  <c r="N326" i="64"/>
  <c r="N327" i="64"/>
  <c r="N328" i="64"/>
  <c r="N329" i="64"/>
  <c r="N330" i="64"/>
  <c r="N331" i="64"/>
  <c r="N332" i="64"/>
  <c r="N333" i="64"/>
  <c r="N334" i="64"/>
  <c r="N335" i="64"/>
  <c r="N336" i="64"/>
  <c r="N337" i="64"/>
  <c r="N338" i="64"/>
  <c r="N339" i="64"/>
  <c r="N340" i="64"/>
  <c r="N341" i="64"/>
  <c r="N342" i="64"/>
  <c r="N343" i="64"/>
  <c r="N344" i="64"/>
  <c r="N345" i="64"/>
  <c r="N346" i="64"/>
  <c r="N347" i="64"/>
  <c r="N348" i="64"/>
  <c r="N349" i="64"/>
  <c r="N350" i="64"/>
  <c r="N351" i="64"/>
  <c r="N352" i="64"/>
  <c r="N353" i="64"/>
  <c r="N354" i="64"/>
  <c r="N355" i="64"/>
  <c r="N356" i="64"/>
  <c r="N357" i="64"/>
  <c r="N358" i="64"/>
  <c r="N359" i="64"/>
  <c r="N360" i="64"/>
  <c r="N361" i="64"/>
  <c r="N362" i="64"/>
  <c r="N363" i="64"/>
  <c r="N364" i="64"/>
  <c r="N365" i="64"/>
  <c r="N366" i="64"/>
  <c r="N367" i="64"/>
  <c r="N368" i="64"/>
  <c r="N369" i="64"/>
  <c r="N370" i="64"/>
  <c r="N371" i="64"/>
  <c r="N372" i="64"/>
  <c r="N373" i="64"/>
  <c r="N374" i="64"/>
  <c r="N375" i="64"/>
  <c r="N376" i="64"/>
  <c r="N377" i="64"/>
  <c r="N378" i="64"/>
  <c r="N379" i="64"/>
  <c r="N380" i="64"/>
  <c r="N381" i="64"/>
  <c r="N382" i="64"/>
  <c r="N383" i="64"/>
  <c r="N384" i="64"/>
  <c r="N385" i="64"/>
  <c r="N386" i="64"/>
  <c r="N387" i="64"/>
  <c r="N388" i="64"/>
  <c r="N389" i="64"/>
  <c r="N390" i="64"/>
  <c r="N391" i="64"/>
  <c r="N392" i="64"/>
  <c r="N393" i="64"/>
  <c r="N394" i="64"/>
  <c r="N395" i="64"/>
  <c r="N396" i="64"/>
  <c r="N397" i="64"/>
  <c r="N398" i="64"/>
  <c r="N399" i="64"/>
  <c r="N400" i="64"/>
  <c r="N401" i="64"/>
  <c r="N402" i="64"/>
  <c r="N403" i="64"/>
  <c r="N404" i="64"/>
  <c r="N405" i="64"/>
  <c r="N406" i="64"/>
  <c r="N407" i="64"/>
  <c r="N408" i="64"/>
  <c r="N409" i="64"/>
  <c r="N410" i="64"/>
  <c r="N411" i="64"/>
  <c r="N412" i="64"/>
  <c r="N413" i="64"/>
  <c r="N414" i="64"/>
  <c r="N415" i="64"/>
  <c r="N416" i="64"/>
  <c r="N417" i="64"/>
  <c r="N418" i="64"/>
  <c r="N419" i="64"/>
  <c r="N420" i="64"/>
  <c r="N421" i="64"/>
  <c r="N422" i="64"/>
  <c r="N423" i="64"/>
  <c r="N424" i="64"/>
  <c r="N425" i="64"/>
  <c r="N426" i="64"/>
  <c r="N427" i="64"/>
  <c r="N428" i="64"/>
  <c r="N429" i="64"/>
  <c r="N430" i="64"/>
  <c r="N431" i="64"/>
  <c r="N432" i="64"/>
  <c r="N433" i="64"/>
  <c r="N434" i="64"/>
  <c r="N435" i="64"/>
  <c r="N436" i="64"/>
  <c r="N437" i="64"/>
  <c r="N438" i="64"/>
  <c r="N439" i="64"/>
  <c r="N440" i="64"/>
  <c r="N441" i="64"/>
  <c r="N442" i="64"/>
  <c r="N443" i="64"/>
  <c r="N444" i="64"/>
  <c r="N445" i="64"/>
  <c r="N446" i="64"/>
  <c r="N447" i="64"/>
  <c r="N448" i="64"/>
  <c r="N449" i="64"/>
  <c r="N450" i="64"/>
  <c r="N451" i="64"/>
  <c r="N452" i="64"/>
  <c r="N453" i="64"/>
  <c r="N454" i="64"/>
  <c r="N455" i="64"/>
  <c r="N456" i="64"/>
  <c r="N457" i="64"/>
  <c r="N458" i="64"/>
  <c r="N459" i="64"/>
  <c r="N460" i="64"/>
  <c r="N461" i="64"/>
  <c r="N462" i="64"/>
  <c r="N463" i="64"/>
  <c r="N464" i="64"/>
  <c r="N465" i="64"/>
  <c r="N466" i="64"/>
  <c r="N467" i="64"/>
  <c r="N468" i="64"/>
  <c r="N469" i="64"/>
  <c r="N470" i="64"/>
  <c r="N471" i="64"/>
  <c r="N472" i="64"/>
  <c r="N473" i="64"/>
  <c r="N474" i="64"/>
  <c r="N475" i="64"/>
  <c r="N476" i="64"/>
  <c r="N477" i="64"/>
  <c r="N478" i="64"/>
  <c r="N479" i="64"/>
  <c r="N480" i="64"/>
  <c r="N481" i="64"/>
  <c r="N482" i="64"/>
  <c r="N483" i="64"/>
  <c r="N484" i="64"/>
  <c r="N485" i="64"/>
  <c r="N486" i="64"/>
  <c r="N487" i="64"/>
  <c r="N488" i="64"/>
  <c r="N489" i="64"/>
  <c r="N490" i="64"/>
  <c r="N491" i="64"/>
  <c r="N492" i="64"/>
  <c r="N493" i="64"/>
  <c r="N494" i="64"/>
  <c r="N495" i="64"/>
  <c r="N496" i="64"/>
  <c r="N497" i="64"/>
  <c r="N498" i="64"/>
  <c r="N499" i="64"/>
  <c r="N500" i="64"/>
  <c r="N501" i="64"/>
  <c r="N502" i="64"/>
  <c r="N503" i="64"/>
  <c r="N504" i="64"/>
  <c r="N505" i="64"/>
  <c r="N506" i="64"/>
  <c r="N507" i="64"/>
  <c r="N508" i="64"/>
  <c r="N509" i="64"/>
  <c r="N510" i="64"/>
  <c r="N511" i="64"/>
  <c r="N512" i="64"/>
  <c r="N513" i="64"/>
  <c r="N514" i="64"/>
  <c r="N515" i="64"/>
  <c r="N516" i="64"/>
  <c r="N517" i="64"/>
  <c r="N518" i="64"/>
  <c r="N519" i="64"/>
  <c r="N520" i="64"/>
  <c r="N521" i="64"/>
  <c r="N522" i="64"/>
  <c r="N523" i="64"/>
  <c r="N524" i="64"/>
  <c r="N525" i="64"/>
  <c r="N526" i="64"/>
  <c r="N527" i="64"/>
  <c r="N528" i="64"/>
  <c r="N529" i="64"/>
  <c r="N530" i="64"/>
  <c r="N531" i="64"/>
  <c r="N532" i="64"/>
  <c r="N533" i="64"/>
  <c r="N534" i="64"/>
  <c r="N535" i="64"/>
  <c r="N536" i="64"/>
  <c r="N537" i="64"/>
  <c r="N538" i="64"/>
  <c r="N539" i="64"/>
  <c r="N540" i="64"/>
  <c r="N541" i="64"/>
  <c r="N542" i="64"/>
  <c r="N543" i="64"/>
  <c r="N544" i="64"/>
  <c r="N545" i="64"/>
  <c r="N546" i="64"/>
  <c r="N547" i="64"/>
  <c r="N548" i="64"/>
  <c r="N549" i="64"/>
  <c r="N550" i="64"/>
  <c r="N551" i="64"/>
  <c r="N552" i="64"/>
  <c r="N553" i="64"/>
  <c r="N554" i="64"/>
  <c r="N555" i="64"/>
  <c r="N556" i="64"/>
  <c r="N557" i="64"/>
  <c r="N558" i="64"/>
  <c r="N559" i="64"/>
  <c r="N560" i="64"/>
  <c r="N561" i="64"/>
  <c r="N562" i="64"/>
  <c r="N563" i="64"/>
  <c r="N564" i="64"/>
  <c r="N565" i="64"/>
  <c r="N566" i="64"/>
  <c r="N567" i="64"/>
  <c r="N568" i="64"/>
  <c r="N569" i="64"/>
  <c r="N570" i="64"/>
  <c r="N571" i="64"/>
  <c r="N572" i="64"/>
  <c r="N573" i="64"/>
  <c r="N574" i="64"/>
  <c r="N575" i="64"/>
  <c r="N576" i="64"/>
  <c r="N577" i="64"/>
  <c r="N578" i="64"/>
  <c r="N579" i="64"/>
  <c r="N580" i="64"/>
  <c r="N581" i="64"/>
  <c r="N582" i="64"/>
  <c r="N583" i="64"/>
  <c r="N584" i="64"/>
  <c r="N585" i="64"/>
  <c r="N586" i="64"/>
  <c r="N587" i="64"/>
  <c r="N588" i="64"/>
  <c r="N589" i="64"/>
  <c r="N590" i="64"/>
  <c r="N591" i="64"/>
  <c r="N592" i="64"/>
  <c r="N593" i="64"/>
  <c r="N594" i="64"/>
  <c r="N595" i="64"/>
  <c r="N596" i="64"/>
  <c r="N597" i="64"/>
  <c r="N598" i="64"/>
  <c r="N599" i="64"/>
  <c r="N600" i="64"/>
  <c r="N601" i="64"/>
  <c r="N602" i="64"/>
  <c r="N603" i="64"/>
  <c r="N604" i="64"/>
  <c r="N605" i="64"/>
  <c r="N606" i="64"/>
  <c r="N607" i="64"/>
  <c r="N608" i="64"/>
  <c r="N609" i="64"/>
  <c r="N610" i="64"/>
  <c r="N611" i="64"/>
  <c r="N612" i="64"/>
  <c r="N613" i="64"/>
  <c r="N614" i="64"/>
  <c r="N615" i="64"/>
  <c r="N616" i="64"/>
  <c r="N617" i="64"/>
  <c r="N618" i="64"/>
  <c r="N619" i="64"/>
  <c r="N620" i="64"/>
  <c r="N621" i="64"/>
  <c r="N622" i="64"/>
  <c r="N623" i="64"/>
  <c r="N624" i="64"/>
  <c r="N625" i="64"/>
  <c r="N626" i="64"/>
  <c r="N627" i="64"/>
  <c r="N628" i="64"/>
  <c r="N629" i="64"/>
  <c r="N630" i="64"/>
  <c r="N631" i="64"/>
  <c r="N632" i="64"/>
  <c r="N633" i="64"/>
  <c r="N634" i="64"/>
  <c r="N635" i="64"/>
  <c r="N636" i="64"/>
  <c r="N637" i="64"/>
  <c r="N638" i="64"/>
  <c r="N639" i="64"/>
  <c r="N640" i="64"/>
  <c r="N641" i="64"/>
  <c r="N642" i="64"/>
  <c r="N643" i="64"/>
  <c r="N644" i="64"/>
  <c r="N645" i="64"/>
  <c r="N646" i="64"/>
  <c r="N647" i="64"/>
  <c r="N648" i="64"/>
  <c r="N649" i="64"/>
  <c r="N650" i="64"/>
  <c r="N651" i="64"/>
  <c r="N652" i="64"/>
  <c r="N653" i="64"/>
  <c r="N654" i="64"/>
  <c r="N655" i="64"/>
  <c r="N656" i="64"/>
  <c r="N657" i="64"/>
  <c r="N658" i="64"/>
  <c r="N659" i="64"/>
  <c r="N660" i="64"/>
  <c r="N661" i="64"/>
  <c r="N662" i="64"/>
  <c r="N663" i="64"/>
  <c r="N664" i="64"/>
  <c r="N665" i="64"/>
  <c r="N666" i="64"/>
  <c r="N667" i="64"/>
  <c r="N668" i="64"/>
  <c r="N669" i="64"/>
  <c r="N670" i="64"/>
  <c r="N671" i="64"/>
  <c r="N672" i="64"/>
  <c r="N673" i="64"/>
  <c r="N674" i="64"/>
  <c r="N675" i="64"/>
  <c r="N676" i="64"/>
  <c r="N677" i="64"/>
  <c r="N678" i="64"/>
  <c r="N679" i="64"/>
  <c r="N680" i="64"/>
  <c r="N681" i="64"/>
  <c r="N682" i="64"/>
  <c r="N683" i="64"/>
  <c r="N684" i="64"/>
  <c r="N685" i="64"/>
  <c r="N686" i="64"/>
  <c r="N687" i="64"/>
  <c r="N688" i="64"/>
  <c r="N689" i="64"/>
  <c r="N690" i="64"/>
  <c r="N691" i="64"/>
  <c r="N692" i="64"/>
  <c r="N693" i="64"/>
  <c r="N694" i="64"/>
  <c r="N695" i="64"/>
  <c r="N696" i="64"/>
  <c r="N697" i="64"/>
  <c r="N698" i="64"/>
  <c r="N699" i="64"/>
  <c r="N700" i="64"/>
  <c r="L1" i="64"/>
  <c r="L2" i="64"/>
  <c r="L3" i="64"/>
  <c r="L4" i="64"/>
  <c r="L5" i="64"/>
  <c r="L6" i="64"/>
  <c r="L7" i="64"/>
  <c r="L8" i="64"/>
  <c r="L9" i="64"/>
  <c r="L10" i="64"/>
  <c r="L11" i="64"/>
  <c r="L12" i="64"/>
  <c r="L13" i="64"/>
  <c r="L14" i="64"/>
  <c r="L15" i="64"/>
  <c r="L16" i="64"/>
  <c r="L17" i="64"/>
  <c r="L18" i="64"/>
  <c r="L19" i="64"/>
  <c r="L20" i="64"/>
  <c r="L21" i="64"/>
  <c r="L22" i="64"/>
  <c r="L23" i="64"/>
  <c r="L24" i="64"/>
  <c r="L25" i="64"/>
  <c r="L26" i="64"/>
  <c r="L27" i="64"/>
  <c r="L28" i="64"/>
  <c r="L29" i="64"/>
  <c r="L30" i="64"/>
  <c r="L31" i="64"/>
  <c r="L32" i="64"/>
  <c r="L33" i="64"/>
  <c r="L34" i="64"/>
  <c r="L35" i="64"/>
  <c r="L36" i="64"/>
  <c r="L37" i="64"/>
  <c r="L38" i="64"/>
  <c r="L39" i="64"/>
  <c r="L40" i="64"/>
  <c r="L41" i="64"/>
  <c r="L42" i="64"/>
  <c r="L43" i="64"/>
  <c r="L44" i="64"/>
  <c r="L45" i="64"/>
  <c r="L46" i="64"/>
  <c r="L47" i="64"/>
  <c r="L48" i="64"/>
  <c r="L49" i="64"/>
  <c r="L50" i="64"/>
  <c r="L51" i="64"/>
  <c r="L52" i="64"/>
  <c r="L53" i="64"/>
  <c r="L54" i="64"/>
  <c r="L55" i="64"/>
  <c r="L56" i="64"/>
  <c r="L57" i="64"/>
  <c r="L58" i="64"/>
  <c r="L59" i="64"/>
  <c r="L60" i="64"/>
  <c r="L61" i="64"/>
  <c r="L62" i="64"/>
  <c r="L63" i="64"/>
  <c r="L64" i="64"/>
  <c r="L65" i="64"/>
  <c r="L66" i="64"/>
  <c r="L67" i="64"/>
  <c r="L68" i="64"/>
  <c r="L69" i="64"/>
  <c r="L70" i="64"/>
  <c r="L71" i="64"/>
  <c r="L72" i="64"/>
  <c r="L73" i="64"/>
  <c r="L74" i="64"/>
  <c r="L75" i="64"/>
  <c r="L76" i="64"/>
  <c r="L77" i="64"/>
  <c r="L78" i="64"/>
  <c r="L79" i="64"/>
  <c r="L80" i="64"/>
  <c r="L81" i="64"/>
  <c r="L82" i="64"/>
  <c r="L83" i="64"/>
  <c r="L84" i="64"/>
  <c r="L85" i="64"/>
  <c r="L86" i="64"/>
  <c r="L87" i="64"/>
  <c r="L88" i="64"/>
  <c r="L89" i="64"/>
  <c r="L90" i="64"/>
  <c r="L91" i="64"/>
  <c r="L92" i="64"/>
  <c r="L93" i="64"/>
  <c r="L94" i="64"/>
  <c r="L95" i="64"/>
  <c r="L96" i="64"/>
  <c r="L97" i="64"/>
  <c r="L98" i="64"/>
  <c r="L99" i="64"/>
  <c r="L100" i="64"/>
  <c r="L101" i="64"/>
  <c r="L102" i="64"/>
  <c r="L103" i="64"/>
  <c r="L104" i="64"/>
  <c r="L105" i="64"/>
  <c r="L106" i="64"/>
  <c r="L107" i="64"/>
  <c r="L108" i="64"/>
  <c r="L109" i="64"/>
  <c r="L110" i="64"/>
  <c r="L111" i="64"/>
  <c r="L112" i="64"/>
  <c r="L113" i="64"/>
  <c r="L114" i="64"/>
  <c r="L115" i="64"/>
  <c r="L116" i="64"/>
  <c r="L117" i="64"/>
  <c r="L118" i="64"/>
  <c r="L119" i="64"/>
  <c r="L120" i="64"/>
  <c r="L121" i="64"/>
  <c r="L122" i="64"/>
  <c r="L123" i="64"/>
  <c r="L124" i="64"/>
  <c r="L125" i="64"/>
  <c r="L126" i="64"/>
  <c r="L127" i="64"/>
  <c r="L128" i="64"/>
  <c r="L129" i="64"/>
  <c r="L130" i="64"/>
  <c r="L131" i="64"/>
  <c r="L132" i="64"/>
  <c r="L133" i="64"/>
  <c r="L134" i="64"/>
  <c r="L135" i="64"/>
  <c r="L136" i="64"/>
  <c r="L137" i="64"/>
  <c r="L138" i="64"/>
  <c r="L139" i="64"/>
  <c r="L140" i="64"/>
  <c r="L141" i="64"/>
  <c r="L142" i="64"/>
  <c r="L143" i="64"/>
  <c r="L144" i="64"/>
  <c r="L145" i="64"/>
  <c r="L146" i="64"/>
  <c r="L147" i="64"/>
  <c r="L148" i="64"/>
  <c r="L149" i="64"/>
  <c r="L150" i="64"/>
  <c r="L151" i="64"/>
  <c r="L152" i="64"/>
  <c r="L153" i="64"/>
  <c r="L154" i="64"/>
  <c r="L155" i="64"/>
  <c r="L156" i="64"/>
  <c r="L157" i="64"/>
  <c r="L158" i="64"/>
  <c r="L159" i="64"/>
  <c r="L160" i="64"/>
  <c r="L161" i="64"/>
  <c r="L162" i="64"/>
  <c r="L163" i="64"/>
  <c r="L164" i="64"/>
  <c r="L165" i="64"/>
  <c r="L166" i="64"/>
  <c r="L167" i="64"/>
  <c r="L168" i="64"/>
  <c r="L169" i="64"/>
  <c r="L170" i="64"/>
  <c r="L171" i="64"/>
  <c r="L172" i="64"/>
  <c r="L173" i="64"/>
  <c r="L174" i="64"/>
  <c r="L175" i="64"/>
  <c r="L176" i="64"/>
  <c r="L177" i="64"/>
  <c r="L178" i="64"/>
  <c r="L179" i="64"/>
  <c r="L180" i="64"/>
  <c r="L181" i="64"/>
  <c r="L182" i="64"/>
  <c r="L183" i="64"/>
  <c r="L184" i="64"/>
  <c r="L185" i="64"/>
  <c r="L186" i="64"/>
  <c r="L187" i="64"/>
  <c r="L188" i="64"/>
  <c r="L189" i="64"/>
  <c r="L190" i="64"/>
  <c r="L191" i="64"/>
  <c r="L192" i="64"/>
  <c r="L193" i="64"/>
  <c r="L194" i="64"/>
  <c r="L195" i="64"/>
  <c r="L196" i="64"/>
  <c r="L197" i="64"/>
  <c r="L198" i="64"/>
  <c r="L199" i="64"/>
  <c r="L200" i="64"/>
  <c r="L201" i="64"/>
  <c r="L202" i="64"/>
  <c r="L203" i="64"/>
  <c r="L204" i="64"/>
  <c r="L205" i="64"/>
  <c r="L206" i="64"/>
  <c r="L207" i="64"/>
  <c r="L208" i="64"/>
  <c r="L209" i="64"/>
  <c r="L210" i="64"/>
  <c r="L211" i="64"/>
  <c r="L212" i="64"/>
  <c r="L213" i="64"/>
  <c r="L214" i="64"/>
  <c r="L215" i="64"/>
  <c r="L216" i="64"/>
  <c r="L217" i="64"/>
  <c r="L218" i="64"/>
  <c r="L219" i="64"/>
  <c r="L220" i="64"/>
  <c r="L221" i="64"/>
  <c r="L222" i="64"/>
  <c r="L223" i="64"/>
  <c r="L224" i="64"/>
  <c r="L225" i="64"/>
  <c r="L226" i="64"/>
  <c r="L227" i="64"/>
  <c r="L228" i="64"/>
  <c r="L229" i="64"/>
  <c r="L230" i="64"/>
  <c r="L231" i="64"/>
  <c r="L232" i="64"/>
  <c r="L233" i="64"/>
  <c r="L234" i="64"/>
  <c r="L235" i="64"/>
  <c r="L236" i="64"/>
  <c r="L237" i="64"/>
  <c r="L238" i="64"/>
  <c r="L239" i="64"/>
  <c r="L240" i="64"/>
  <c r="L241" i="64"/>
  <c r="L242" i="64"/>
  <c r="L243" i="64"/>
  <c r="L244" i="64"/>
  <c r="L245" i="64"/>
  <c r="L246" i="64"/>
  <c r="L247" i="64"/>
  <c r="L248" i="64"/>
  <c r="L249" i="64"/>
  <c r="L250" i="64"/>
  <c r="L251" i="64"/>
  <c r="L252" i="64"/>
  <c r="L253" i="64"/>
  <c r="L254" i="64"/>
  <c r="L255" i="64"/>
  <c r="L256" i="64"/>
  <c r="L257" i="64"/>
  <c r="L258" i="64"/>
  <c r="L259" i="64"/>
  <c r="L260" i="64"/>
  <c r="L261" i="64"/>
  <c r="L262" i="64"/>
  <c r="L263" i="64"/>
  <c r="L264" i="64"/>
  <c r="L265" i="64"/>
  <c r="L266" i="64"/>
  <c r="L267" i="64"/>
  <c r="L268" i="64"/>
  <c r="L269" i="64"/>
  <c r="L270" i="64"/>
  <c r="L271" i="64"/>
  <c r="L272" i="64"/>
  <c r="L273" i="64"/>
  <c r="L274" i="64"/>
  <c r="L275" i="64"/>
  <c r="L276" i="64"/>
  <c r="L277" i="64"/>
  <c r="L278" i="64"/>
  <c r="L279" i="64"/>
  <c r="L280" i="64"/>
  <c r="L281" i="64"/>
  <c r="L282" i="64"/>
  <c r="L283" i="64"/>
  <c r="L284" i="64"/>
  <c r="L285" i="64"/>
  <c r="L286" i="64"/>
  <c r="L287" i="64"/>
  <c r="L288" i="64"/>
  <c r="L289" i="64"/>
  <c r="L290" i="64"/>
  <c r="L291" i="64"/>
  <c r="L292" i="64"/>
  <c r="L293" i="64"/>
  <c r="L294" i="64"/>
  <c r="L295" i="64"/>
  <c r="L296" i="64"/>
  <c r="L297" i="64"/>
  <c r="L298" i="64"/>
  <c r="L299" i="64"/>
  <c r="L300" i="64"/>
  <c r="L301" i="64"/>
  <c r="L302" i="64"/>
  <c r="L303" i="64"/>
  <c r="L304" i="64"/>
  <c r="L305" i="64"/>
  <c r="L306" i="64"/>
  <c r="L307" i="64"/>
  <c r="L308" i="64"/>
  <c r="L309" i="64"/>
  <c r="L310" i="64"/>
  <c r="L311" i="64"/>
  <c r="L312" i="64"/>
  <c r="L313" i="64"/>
  <c r="L314" i="64"/>
  <c r="L315" i="64"/>
  <c r="L316" i="64"/>
  <c r="L317" i="64"/>
  <c r="L318" i="64"/>
  <c r="L319" i="64"/>
  <c r="L320" i="64"/>
  <c r="L321" i="64"/>
  <c r="L322" i="64"/>
  <c r="L323" i="64"/>
  <c r="L324" i="64"/>
  <c r="L325" i="64"/>
  <c r="L326" i="64"/>
  <c r="L327" i="64"/>
  <c r="L328" i="64"/>
  <c r="L329" i="64"/>
  <c r="L330" i="64"/>
  <c r="L331" i="64"/>
  <c r="L332" i="64"/>
  <c r="L333" i="64"/>
  <c r="L334" i="64"/>
  <c r="L335" i="64"/>
  <c r="L336" i="64"/>
  <c r="L337" i="64"/>
  <c r="L338" i="64"/>
  <c r="L339" i="64"/>
  <c r="L340" i="64"/>
  <c r="L341" i="64"/>
  <c r="L342" i="64"/>
  <c r="L343" i="64"/>
  <c r="L344" i="64"/>
  <c r="L345" i="64"/>
  <c r="L346" i="64"/>
  <c r="L347" i="64"/>
  <c r="L348" i="64"/>
  <c r="L349" i="64"/>
  <c r="L350" i="64"/>
  <c r="L351" i="64"/>
  <c r="L352" i="64"/>
  <c r="L353" i="64"/>
  <c r="L354" i="64"/>
  <c r="L355" i="64"/>
  <c r="L356" i="64"/>
  <c r="L357" i="64"/>
  <c r="L358" i="64"/>
  <c r="L359" i="64"/>
  <c r="L360" i="64"/>
  <c r="L361" i="64"/>
  <c r="L362" i="64"/>
  <c r="L363" i="64"/>
  <c r="L364" i="64"/>
  <c r="L365" i="64"/>
  <c r="L366" i="64"/>
  <c r="L367" i="64"/>
  <c r="L368" i="64"/>
  <c r="L369" i="64"/>
  <c r="L370" i="64"/>
  <c r="L371" i="64"/>
  <c r="L372" i="64"/>
  <c r="L373" i="64"/>
  <c r="L374" i="64"/>
  <c r="L375" i="64"/>
  <c r="L376" i="64"/>
  <c r="L377" i="64"/>
  <c r="L378" i="64"/>
  <c r="L379" i="64"/>
  <c r="L380" i="64"/>
  <c r="L381" i="64"/>
  <c r="L382" i="64"/>
  <c r="L383" i="64"/>
  <c r="L384" i="64"/>
  <c r="L385" i="64"/>
  <c r="L386" i="64"/>
  <c r="L387" i="64"/>
  <c r="L388" i="64"/>
  <c r="L389" i="64"/>
  <c r="L390" i="64"/>
  <c r="L391" i="64"/>
  <c r="L392" i="64"/>
  <c r="L393" i="64"/>
  <c r="L394" i="64"/>
  <c r="L395" i="64"/>
  <c r="L396" i="64"/>
  <c r="L397" i="64"/>
  <c r="L398" i="64"/>
  <c r="L399" i="64"/>
  <c r="L400" i="64"/>
  <c r="L401" i="64"/>
  <c r="L402" i="64"/>
  <c r="L403" i="64"/>
  <c r="L404" i="64"/>
  <c r="L405" i="64"/>
  <c r="L406" i="64"/>
  <c r="L407" i="64"/>
  <c r="L408" i="64"/>
  <c r="L409" i="64"/>
  <c r="L410" i="64"/>
  <c r="L411" i="64"/>
  <c r="L412" i="64"/>
  <c r="L413" i="64"/>
  <c r="L414" i="64"/>
  <c r="L415" i="64"/>
  <c r="L416" i="64"/>
  <c r="L417" i="64"/>
  <c r="L418" i="64"/>
  <c r="L419" i="64"/>
  <c r="L420" i="64"/>
  <c r="L421" i="64"/>
  <c r="L422" i="64"/>
  <c r="L423" i="64"/>
  <c r="L424" i="64"/>
  <c r="L425" i="64"/>
  <c r="L426" i="64"/>
  <c r="L427" i="64"/>
  <c r="L428" i="64"/>
  <c r="L429" i="64"/>
  <c r="L430" i="64"/>
  <c r="L431" i="64"/>
  <c r="L432" i="64"/>
  <c r="L433" i="64"/>
  <c r="L434" i="64"/>
  <c r="L435" i="64"/>
  <c r="L436" i="64"/>
  <c r="L437" i="64"/>
  <c r="L438" i="64"/>
  <c r="L439" i="64"/>
  <c r="L440" i="64"/>
  <c r="L441" i="64"/>
  <c r="L442" i="64"/>
  <c r="L443" i="64"/>
  <c r="L444" i="64"/>
  <c r="L445" i="64"/>
  <c r="L446" i="64"/>
  <c r="L447" i="64"/>
  <c r="L448" i="64"/>
  <c r="L449" i="64"/>
  <c r="L450" i="64"/>
  <c r="L451" i="64"/>
  <c r="L452" i="64"/>
  <c r="L453" i="64"/>
  <c r="L454" i="64"/>
  <c r="L455" i="64"/>
  <c r="L456" i="64"/>
  <c r="L457" i="64"/>
  <c r="L458" i="64"/>
  <c r="L459" i="64"/>
  <c r="L460" i="64"/>
  <c r="L461" i="64"/>
  <c r="L462" i="64"/>
  <c r="L463" i="64"/>
  <c r="L464" i="64"/>
  <c r="L465" i="64"/>
  <c r="L466" i="64"/>
  <c r="L467" i="64"/>
  <c r="L468" i="64"/>
  <c r="L469" i="64"/>
  <c r="L470" i="64"/>
  <c r="L471" i="64"/>
  <c r="L472" i="64"/>
  <c r="L473" i="64"/>
  <c r="L474" i="64"/>
  <c r="L475" i="64"/>
  <c r="L476" i="64"/>
  <c r="L477" i="64"/>
  <c r="L478" i="64"/>
  <c r="L479" i="64"/>
  <c r="L480" i="64"/>
  <c r="L481" i="64"/>
  <c r="L482" i="64"/>
  <c r="L483" i="64"/>
  <c r="L484" i="64"/>
  <c r="L485" i="64"/>
  <c r="L486" i="64"/>
  <c r="L487" i="64"/>
  <c r="L488" i="64"/>
  <c r="L489" i="64"/>
  <c r="L490" i="64"/>
  <c r="L491" i="64"/>
  <c r="L492" i="64"/>
  <c r="L493" i="64"/>
  <c r="L494" i="64"/>
  <c r="L495" i="64"/>
  <c r="L496" i="64"/>
  <c r="L497" i="64"/>
  <c r="L498" i="64"/>
  <c r="L499" i="64"/>
  <c r="L500" i="64"/>
  <c r="L501" i="64"/>
  <c r="L502" i="64"/>
  <c r="L503" i="64"/>
  <c r="L504" i="64"/>
  <c r="L505" i="64"/>
  <c r="L506" i="64"/>
  <c r="L507" i="64"/>
  <c r="L508" i="64"/>
  <c r="L509" i="64"/>
  <c r="L510" i="64"/>
  <c r="L511" i="64"/>
  <c r="L512" i="64"/>
  <c r="L513" i="64"/>
  <c r="L514" i="64"/>
  <c r="L515" i="64"/>
  <c r="L516" i="64"/>
  <c r="L517" i="64"/>
  <c r="L518" i="64"/>
  <c r="L519" i="64"/>
  <c r="L520" i="64"/>
  <c r="L521" i="64"/>
  <c r="L522" i="64"/>
  <c r="L523" i="64"/>
  <c r="L524" i="64"/>
  <c r="L525" i="64"/>
  <c r="L526" i="64"/>
  <c r="L527" i="64"/>
  <c r="L528" i="64"/>
  <c r="L529" i="64"/>
  <c r="L530" i="64"/>
  <c r="L531" i="64"/>
  <c r="L532" i="64"/>
  <c r="L533" i="64"/>
  <c r="L534" i="64"/>
  <c r="L535" i="64"/>
  <c r="L536" i="64"/>
  <c r="L537" i="64"/>
  <c r="L538" i="64"/>
  <c r="L539" i="64"/>
  <c r="L540" i="64"/>
  <c r="L541" i="64"/>
  <c r="L542" i="64"/>
  <c r="L543" i="64"/>
  <c r="L544" i="64"/>
  <c r="L545" i="64"/>
  <c r="L546" i="64"/>
  <c r="L547" i="64"/>
  <c r="L548" i="64"/>
  <c r="L549" i="64"/>
  <c r="L550" i="64"/>
  <c r="L551" i="64"/>
  <c r="L552" i="64"/>
  <c r="L553" i="64"/>
  <c r="L554" i="64"/>
  <c r="L555" i="64"/>
  <c r="L556" i="64"/>
  <c r="L557" i="64"/>
  <c r="L558" i="64"/>
  <c r="L559" i="64"/>
  <c r="L560" i="64"/>
  <c r="L561" i="64"/>
  <c r="L562" i="64"/>
  <c r="L563" i="64"/>
  <c r="L564" i="64"/>
  <c r="L565" i="64"/>
  <c r="L566" i="64"/>
  <c r="L567" i="64"/>
  <c r="L568" i="64"/>
  <c r="L569" i="64"/>
  <c r="L570" i="64"/>
  <c r="L571" i="64"/>
  <c r="L572" i="64"/>
  <c r="L573" i="64"/>
  <c r="L574" i="64"/>
  <c r="L575" i="64"/>
  <c r="L576" i="64"/>
  <c r="L577" i="64"/>
  <c r="L578" i="64"/>
  <c r="L579" i="64"/>
  <c r="L580" i="64"/>
  <c r="L581" i="64"/>
  <c r="L582" i="64"/>
  <c r="L583" i="64"/>
  <c r="L584" i="64"/>
  <c r="L585" i="64"/>
  <c r="L586" i="64"/>
  <c r="L587" i="64"/>
  <c r="L588" i="64"/>
  <c r="L589" i="64"/>
  <c r="L590" i="64"/>
  <c r="L591" i="64"/>
  <c r="L592" i="64"/>
  <c r="L593" i="64"/>
  <c r="L594" i="64"/>
  <c r="L595" i="64"/>
  <c r="L596" i="64"/>
  <c r="L597" i="64"/>
  <c r="L598" i="64"/>
  <c r="L599" i="64"/>
  <c r="L600" i="64"/>
  <c r="L601" i="64"/>
  <c r="L602" i="64"/>
  <c r="L603" i="64"/>
  <c r="L604" i="64"/>
  <c r="L605" i="64"/>
  <c r="L606" i="64"/>
  <c r="L607" i="64"/>
  <c r="L608" i="64"/>
  <c r="L609" i="64"/>
  <c r="L610" i="64"/>
  <c r="L611" i="64"/>
  <c r="L612" i="64"/>
  <c r="L613" i="64"/>
  <c r="L614" i="64"/>
  <c r="L615" i="64"/>
  <c r="L616" i="64"/>
  <c r="L617" i="64"/>
  <c r="L618" i="64"/>
  <c r="L619" i="64"/>
  <c r="L620" i="64"/>
  <c r="L621" i="64"/>
  <c r="L622" i="64"/>
  <c r="L623" i="64"/>
  <c r="L624" i="64"/>
  <c r="L625" i="64"/>
  <c r="L626" i="64"/>
  <c r="L627" i="64"/>
  <c r="L628" i="64"/>
  <c r="L629" i="64"/>
  <c r="L630" i="64"/>
  <c r="L631" i="64"/>
  <c r="L632" i="64"/>
  <c r="L633" i="64"/>
  <c r="L634" i="64"/>
  <c r="L635" i="64"/>
  <c r="L636" i="64"/>
  <c r="L637" i="64"/>
  <c r="L638" i="64"/>
  <c r="L639" i="64"/>
  <c r="L640" i="64"/>
  <c r="L641" i="64"/>
  <c r="L642" i="64"/>
  <c r="L643" i="64"/>
  <c r="L644" i="64"/>
  <c r="L645" i="64"/>
  <c r="L646" i="64"/>
  <c r="L647" i="64"/>
  <c r="L648" i="64"/>
  <c r="L649" i="64"/>
  <c r="L650" i="64"/>
  <c r="L651" i="64"/>
  <c r="L652" i="64"/>
  <c r="L653" i="64"/>
  <c r="L654" i="64"/>
  <c r="L655" i="64"/>
  <c r="L656" i="64"/>
  <c r="L657" i="64"/>
  <c r="L658" i="64"/>
  <c r="L659" i="64"/>
  <c r="L660" i="64"/>
  <c r="L661" i="64"/>
  <c r="L662" i="64"/>
  <c r="L663" i="64"/>
  <c r="L664" i="64"/>
  <c r="L665" i="64"/>
  <c r="L666" i="64"/>
  <c r="L667" i="64"/>
  <c r="L668" i="64"/>
  <c r="L669" i="64"/>
  <c r="L670" i="64"/>
  <c r="L671" i="64"/>
  <c r="L672" i="64"/>
  <c r="L673" i="64"/>
  <c r="L674" i="64"/>
  <c r="L675" i="64"/>
  <c r="L676" i="64"/>
  <c r="L677" i="64"/>
  <c r="L678" i="64"/>
  <c r="L679" i="64"/>
  <c r="L680" i="64"/>
  <c r="L681" i="64"/>
  <c r="L682" i="64"/>
  <c r="L683" i="64"/>
  <c r="L684" i="64"/>
  <c r="L685" i="64"/>
  <c r="L686" i="64"/>
  <c r="L687" i="64"/>
  <c r="L688" i="64"/>
  <c r="L689" i="64"/>
  <c r="L690" i="64"/>
  <c r="L691" i="64"/>
  <c r="L692" i="64"/>
  <c r="L693" i="64"/>
  <c r="L694" i="64"/>
  <c r="L695" i="64"/>
  <c r="L696" i="64"/>
  <c r="L697" i="64"/>
  <c r="L698" i="64"/>
  <c r="L699" i="64"/>
  <c r="L700" i="64"/>
  <c r="K1" i="64"/>
  <c r="K2" i="64"/>
  <c r="K3" i="64"/>
  <c r="K4" i="64"/>
  <c r="K5" i="64"/>
  <c r="K6" i="64"/>
  <c r="K7" i="64"/>
  <c r="K8" i="64"/>
  <c r="K9" i="64"/>
  <c r="K10" i="64"/>
  <c r="K11" i="64"/>
  <c r="K12" i="64"/>
  <c r="K13" i="64"/>
  <c r="K14" i="64"/>
  <c r="K15" i="64"/>
  <c r="K16" i="64"/>
  <c r="K17" i="64"/>
  <c r="K18" i="64"/>
  <c r="K19" i="64"/>
  <c r="K20" i="64"/>
  <c r="K21" i="64"/>
  <c r="K22" i="64"/>
  <c r="K23" i="64"/>
  <c r="K24" i="64"/>
  <c r="K25" i="64"/>
  <c r="K26" i="64"/>
  <c r="K27" i="64"/>
  <c r="K28" i="64"/>
  <c r="K29" i="64"/>
  <c r="K30" i="64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K51" i="64"/>
  <c r="K52" i="64"/>
  <c r="K53" i="64"/>
  <c r="K54" i="64"/>
  <c r="K55" i="64"/>
  <c r="K56" i="64"/>
  <c r="K57" i="64"/>
  <c r="K58" i="64"/>
  <c r="K59" i="64"/>
  <c r="K60" i="64"/>
  <c r="K61" i="64"/>
  <c r="K62" i="64"/>
  <c r="K63" i="64"/>
  <c r="K64" i="64"/>
  <c r="K65" i="64"/>
  <c r="K66" i="64"/>
  <c r="K67" i="64"/>
  <c r="K68" i="64"/>
  <c r="K69" i="64"/>
  <c r="K70" i="64"/>
  <c r="K71" i="64"/>
  <c r="K72" i="64"/>
  <c r="K73" i="64"/>
  <c r="K74" i="64"/>
  <c r="K75" i="64"/>
  <c r="K76" i="64"/>
  <c r="K77" i="64"/>
  <c r="K78" i="64"/>
  <c r="K79" i="64"/>
  <c r="K80" i="64"/>
  <c r="K81" i="64"/>
  <c r="K82" i="64"/>
  <c r="K83" i="64"/>
  <c r="K84" i="64"/>
  <c r="K85" i="64"/>
  <c r="K86" i="64"/>
  <c r="K87" i="64"/>
  <c r="K88" i="64"/>
  <c r="K89" i="64"/>
  <c r="K90" i="64"/>
  <c r="K91" i="64"/>
  <c r="K92" i="64"/>
  <c r="K93" i="64"/>
  <c r="K94" i="64"/>
  <c r="K95" i="64"/>
  <c r="K96" i="64"/>
  <c r="K97" i="64"/>
  <c r="K98" i="64"/>
  <c r="K99" i="64"/>
  <c r="K100" i="64"/>
  <c r="K101" i="64"/>
  <c r="K102" i="64"/>
  <c r="K103" i="64"/>
  <c r="K104" i="64"/>
  <c r="K105" i="64"/>
  <c r="K106" i="64"/>
  <c r="K107" i="64"/>
  <c r="K108" i="64"/>
  <c r="K109" i="64"/>
  <c r="K110" i="64"/>
  <c r="K111" i="64"/>
  <c r="K112" i="64"/>
  <c r="K113" i="64"/>
  <c r="K114" i="64"/>
  <c r="K115" i="64"/>
  <c r="K116" i="64"/>
  <c r="K117" i="64"/>
  <c r="K118" i="64"/>
  <c r="K119" i="64"/>
  <c r="K120" i="64"/>
  <c r="K121" i="64"/>
  <c r="K122" i="64"/>
  <c r="K123" i="64"/>
  <c r="K124" i="64"/>
  <c r="K125" i="64"/>
  <c r="K126" i="64"/>
  <c r="K127" i="64"/>
  <c r="K128" i="64"/>
  <c r="K129" i="64"/>
  <c r="K130" i="64"/>
  <c r="K131" i="64"/>
  <c r="K132" i="64"/>
  <c r="K133" i="64"/>
  <c r="K134" i="64"/>
  <c r="K135" i="64"/>
  <c r="K136" i="64"/>
  <c r="K137" i="64"/>
  <c r="K138" i="64"/>
  <c r="K139" i="64"/>
  <c r="K140" i="64"/>
  <c r="K141" i="64"/>
  <c r="K142" i="64"/>
  <c r="K143" i="64"/>
  <c r="K144" i="64"/>
  <c r="K145" i="64"/>
  <c r="K146" i="64"/>
  <c r="K147" i="64"/>
  <c r="K148" i="64"/>
  <c r="K149" i="64"/>
  <c r="K150" i="64"/>
  <c r="K151" i="64"/>
  <c r="K152" i="64"/>
  <c r="K153" i="64"/>
  <c r="K154" i="64"/>
  <c r="K155" i="64"/>
  <c r="K156" i="64"/>
  <c r="K157" i="64"/>
  <c r="K158" i="64"/>
  <c r="K159" i="64"/>
  <c r="K160" i="64"/>
  <c r="K161" i="64"/>
  <c r="K162" i="64"/>
  <c r="K163" i="64"/>
  <c r="K164" i="64"/>
  <c r="K165" i="64"/>
  <c r="K166" i="64"/>
  <c r="K167" i="64"/>
  <c r="K168" i="64"/>
  <c r="K169" i="64"/>
  <c r="K170" i="64"/>
  <c r="K171" i="64"/>
  <c r="K172" i="64"/>
  <c r="K173" i="64"/>
  <c r="K174" i="64"/>
  <c r="K175" i="64"/>
  <c r="K176" i="64"/>
  <c r="K177" i="64"/>
  <c r="K178" i="64"/>
  <c r="K179" i="64"/>
  <c r="K180" i="64"/>
  <c r="K181" i="64"/>
  <c r="K182" i="64"/>
  <c r="K183" i="64"/>
  <c r="K184" i="64"/>
  <c r="K185" i="64"/>
  <c r="K186" i="64"/>
  <c r="K187" i="64"/>
  <c r="K188" i="64"/>
  <c r="K189" i="64"/>
  <c r="K190" i="64"/>
  <c r="K191" i="64"/>
  <c r="K192" i="64"/>
  <c r="K193" i="64"/>
  <c r="K194" i="64"/>
  <c r="K195" i="64"/>
  <c r="K196" i="64"/>
  <c r="K197" i="64"/>
  <c r="K198" i="64"/>
  <c r="K199" i="64"/>
  <c r="K200" i="64"/>
  <c r="K201" i="64"/>
  <c r="K202" i="64"/>
  <c r="K203" i="64"/>
  <c r="K204" i="64"/>
  <c r="K205" i="64"/>
  <c r="K206" i="64"/>
  <c r="K207" i="64"/>
  <c r="K208" i="64"/>
  <c r="K209" i="64"/>
  <c r="K210" i="64"/>
  <c r="K211" i="64"/>
  <c r="K212" i="64"/>
  <c r="K213" i="64"/>
  <c r="K214" i="64"/>
  <c r="K215" i="64"/>
  <c r="K216" i="64"/>
  <c r="K217" i="64"/>
  <c r="K218" i="64"/>
  <c r="K219" i="64"/>
  <c r="K220" i="64"/>
  <c r="K221" i="64"/>
  <c r="K222" i="64"/>
  <c r="K223" i="64"/>
  <c r="K224" i="64"/>
  <c r="K225" i="64"/>
  <c r="K226" i="64"/>
  <c r="K227" i="64"/>
  <c r="K228" i="64"/>
  <c r="K229" i="64"/>
  <c r="K230" i="64"/>
  <c r="K231" i="64"/>
  <c r="K232" i="64"/>
  <c r="K233" i="64"/>
  <c r="K234" i="64"/>
  <c r="K235" i="64"/>
  <c r="K236" i="64"/>
  <c r="K237" i="64"/>
  <c r="K238" i="64"/>
  <c r="K239" i="64"/>
  <c r="K240" i="64"/>
  <c r="K241" i="64"/>
  <c r="K242" i="64"/>
  <c r="K243" i="64"/>
  <c r="K244" i="64"/>
  <c r="K245" i="64"/>
  <c r="K246" i="64"/>
  <c r="K247" i="64"/>
  <c r="K248" i="64"/>
  <c r="K249" i="64"/>
  <c r="K250" i="64"/>
  <c r="K251" i="64"/>
  <c r="K252" i="64"/>
  <c r="K253" i="64"/>
  <c r="K254" i="64"/>
  <c r="K255" i="64"/>
  <c r="K256" i="64"/>
  <c r="K257" i="64"/>
  <c r="K258" i="64"/>
  <c r="K259" i="64"/>
  <c r="K260" i="64"/>
  <c r="K261" i="64"/>
  <c r="K262" i="64"/>
  <c r="K263" i="64"/>
  <c r="K264" i="64"/>
  <c r="K265" i="64"/>
  <c r="K266" i="64"/>
  <c r="K267" i="64"/>
  <c r="K268" i="64"/>
  <c r="K269" i="64"/>
  <c r="K270" i="64"/>
  <c r="K271" i="64"/>
  <c r="K272" i="64"/>
  <c r="K273" i="64"/>
  <c r="K274" i="64"/>
  <c r="K275" i="64"/>
  <c r="K276" i="64"/>
  <c r="K277" i="64"/>
  <c r="K278" i="64"/>
  <c r="K279" i="64"/>
  <c r="K280" i="64"/>
  <c r="K281" i="64"/>
  <c r="K282" i="64"/>
  <c r="K283" i="64"/>
  <c r="K284" i="64"/>
  <c r="K285" i="64"/>
  <c r="K286" i="64"/>
  <c r="K287" i="64"/>
  <c r="K288" i="64"/>
  <c r="K289" i="64"/>
  <c r="K290" i="64"/>
  <c r="K291" i="64"/>
  <c r="K292" i="64"/>
  <c r="K293" i="64"/>
  <c r="K294" i="64"/>
  <c r="K295" i="64"/>
  <c r="K296" i="64"/>
  <c r="K297" i="64"/>
  <c r="K298" i="64"/>
  <c r="K299" i="64"/>
  <c r="K300" i="64"/>
  <c r="K301" i="64"/>
  <c r="K302" i="64"/>
  <c r="K303" i="64"/>
  <c r="K304" i="64"/>
  <c r="K305" i="64"/>
  <c r="K306" i="64"/>
  <c r="K307" i="64"/>
  <c r="K308" i="64"/>
  <c r="K309" i="64"/>
  <c r="K310" i="64"/>
  <c r="K311" i="64"/>
  <c r="K312" i="64"/>
  <c r="K313" i="64"/>
  <c r="K314" i="64"/>
  <c r="K315" i="64"/>
  <c r="K316" i="64"/>
  <c r="K317" i="64"/>
  <c r="K318" i="64"/>
  <c r="K319" i="64"/>
  <c r="K320" i="64"/>
  <c r="K321" i="64"/>
  <c r="K322" i="64"/>
  <c r="K323" i="64"/>
  <c r="K324" i="64"/>
  <c r="K325" i="64"/>
  <c r="K326" i="64"/>
  <c r="K327" i="64"/>
  <c r="K328" i="64"/>
  <c r="K329" i="64"/>
  <c r="K330" i="64"/>
  <c r="K331" i="64"/>
  <c r="K332" i="64"/>
  <c r="K333" i="64"/>
  <c r="K334" i="64"/>
  <c r="K335" i="64"/>
  <c r="K336" i="64"/>
  <c r="K337" i="64"/>
  <c r="K338" i="64"/>
  <c r="K339" i="64"/>
  <c r="K340" i="64"/>
  <c r="K341" i="64"/>
  <c r="K342" i="64"/>
  <c r="K343" i="64"/>
  <c r="K344" i="64"/>
  <c r="K345" i="64"/>
  <c r="K346" i="64"/>
  <c r="K347" i="64"/>
  <c r="K348" i="64"/>
  <c r="K349" i="64"/>
  <c r="K350" i="64"/>
  <c r="K351" i="64"/>
  <c r="K352" i="64"/>
  <c r="K353" i="64"/>
  <c r="K354" i="64"/>
  <c r="K355" i="64"/>
  <c r="K356" i="64"/>
  <c r="K357" i="64"/>
  <c r="K358" i="64"/>
  <c r="K359" i="64"/>
  <c r="K360" i="64"/>
  <c r="K361" i="64"/>
  <c r="K362" i="64"/>
  <c r="K363" i="64"/>
  <c r="K364" i="64"/>
  <c r="K365" i="64"/>
  <c r="K366" i="64"/>
  <c r="K367" i="64"/>
  <c r="K368" i="64"/>
  <c r="K369" i="64"/>
  <c r="K370" i="64"/>
  <c r="K371" i="64"/>
  <c r="K372" i="64"/>
  <c r="K373" i="64"/>
  <c r="K374" i="64"/>
  <c r="K375" i="64"/>
  <c r="K376" i="64"/>
  <c r="K377" i="64"/>
  <c r="K378" i="64"/>
  <c r="K379" i="64"/>
  <c r="K380" i="64"/>
  <c r="K381" i="64"/>
  <c r="K382" i="64"/>
  <c r="K383" i="64"/>
  <c r="K384" i="64"/>
  <c r="K385" i="64"/>
  <c r="K386" i="64"/>
  <c r="K387" i="64"/>
  <c r="K388" i="64"/>
  <c r="K389" i="64"/>
  <c r="K390" i="64"/>
  <c r="K391" i="64"/>
  <c r="K392" i="64"/>
  <c r="K393" i="64"/>
  <c r="K394" i="64"/>
  <c r="K395" i="64"/>
  <c r="K396" i="64"/>
  <c r="K397" i="64"/>
  <c r="K398" i="64"/>
  <c r="K399" i="64"/>
  <c r="K400" i="64"/>
  <c r="K401" i="64"/>
  <c r="K402" i="64"/>
  <c r="K403" i="64"/>
  <c r="K404" i="64"/>
  <c r="K405" i="64"/>
  <c r="K406" i="64"/>
  <c r="K407" i="64"/>
  <c r="K408" i="64"/>
  <c r="K409" i="64"/>
  <c r="K410" i="64"/>
  <c r="K411" i="64"/>
  <c r="K412" i="64"/>
  <c r="K413" i="64"/>
  <c r="K414" i="64"/>
  <c r="K415" i="64"/>
  <c r="K416" i="64"/>
  <c r="K417" i="64"/>
  <c r="K418" i="64"/>
  <c r="K419" i="64"/>
  <c r="K420" i="64"/>
  <c r="K421" i="64"/>
  <c r="K422" i="64"/>
  <c r="K423" i="64"/>
  <c r="K424" i="64"/>
  <c r="K425" i="64"/>
  <c r="K426" i="64"/>
  <c r="K427" i="64"/>
  <c r="K428" i="64"/>
  <c r="K429" i="64"/>
  <c r="K430" i="64"/>
  <c r="K431" i="64"/>
  <c r="K432" i="64"/>
  <c r="K433" i="64"/>
  <c r="K434" i="64"/>
  <c r="K435" i="64"/>
  <c r="K436" i="64"/>
  <c r="K437" i="64"/>
  <c r="K438" i="64"/>
  <c r="K439" i="64"/>
  <c r="K440" i="64"/>
  <c r="K441" i="64"/>
  <c r="K442" i="64"/>
  <c r="K443" i="64"/>
  <c r="K444" i="64"/>
  <c r="K445" i="64"/>
  <c r="K446" i="64"/>
  <c r="K447" i="64"/>
  <c r="K448" i="64"/>
  <c r="K449" i="64"/>
  <c r="K450" i="64"/>
  <c r="K451" i="64"/>
  <c r="K452" i="64"/>
  <c r="K453" i="64"/>
  <c r="K454" i="64"/>
  <c r="K455" i="64"/>
  <c r="K456" i="64"/>
  <c r="K457" i="64"/>
  <c r="K458" i="64"/>
  <c r="K459" i="64"/>
  <c r="K460" i="64"/>
  <c r="K461" i="64"/>
  <c r="K462" i="64"/>
  <c r="K463" i="64"/>
  <c r="K464" i="64"/>
  <c r="K465" i="64"/>
  <c r="K466" i="64"/>
  <c r="K467" i="64"/>
  <c r="K468" i="64"/>
  <c r="K469" i="64"/>
  <c r="K470" i="64"/>
  <c r="K471" i="64"/>
  <c r="K472" i="64"/>
  <c r="K473" i="64"/>
  <c r="K474" i="64"/>
  <c r="K475" i="64"/>
  <c r="K476" i="64"/>
  <c r="K477" i="64"/>
  <c r="K478" i="64"/>
  <c r="K479" i="64"/>
  <c r="K480" i="64"/>
  <c r="K481" i="64"/>
  <c r="K482" i="64"/>
  <c r="K483" i="64"/>
  <c r="K484" i="64"/>
  <c r="K485" i="64"/>
  <c r="K486" i="64"/>
  <c r="K487" i="64"/>
  <c r="K488" i="64"/>
  <c r="K489" i="64"/>
  <c r="K490" i="64"/>
  <c r="K491" i="64"/>
  <c r="K492" i="64"/>
  <c r="K493" i="64"/>
  <c r="K494" i="64"/>
  <c r="K495" i="64"/>
  <c r="K496" i="64"/>
  <c r="K497" i="64"/>
  <c r="K498" i="64"/>
  <c r="K499" i="64"/>
  <c r="K500" i="64"/>
  <c r="K501" i="64"/>
  <c r="K502" i="64"/>
  <c r="K503" i="64"/>
  <c r="K504" i="64"/>
  <c r="K505" i="64"/>
  <c r="K506" i="64"/>
  <c r="K507" i="64"/>
  <c r="K508" i="64"/>
  <c r="K509" i="64"/>
  <c r="K510" i="64"/>
  <c r="K511" i="64"/>
  <c r="K512" i="64"/>
  <c r="K513" i="64"/>
  <c r="K514" i="64"/>
  <c r="K515" i="64"/>
  <c r="K516" i="64"/>
  <c r="K517" i="64"/>
  <c r="K518" i="64"/>
  <c r="K519" i="64"/>
  <c r="K520" i="64"/>
  <c r="K521" i="64"/>
  <c r="K522" i="64"/>
  <c r="K523" i="64"/>
  <c r="K524" i="64"/>
  <c r="K525" i="64"/>
  <c r="K526" i="64"/>
  <c r="K527" i="64"/>
  <c r="K528" i="64"/>
  <c r="K529" i="64"/>
  <c r="K530" i="64"/>
  <c r="K531" i="64"/>
  <c r="K532" i="64"/>
  <c r="K533" i="64"/>
  <c r="K534" i="64"/>
  <c r="K535" i="64"/>
  <c r="K536" i="64"/>
  <c r="K537" i="64"/>
  <c r="K538" i="64"/>
  <c r="K539" i="64"/>
  <c r="K540" i="64"/>
  <c r="K541" i="64"/>
  <c r="K542" i="64"/>
  <c r="K543" i="64"/>
  <c r="K544" i="64"/>
  <c r="K545" i="64"/>
  <c r="K546" i="64"/>
  <c r="K547" i="64"/>
  <c r="K548" i="64"/>
  <c r="K549" i="64"/>
  <c r="K550" i="64"/>
  <c r="K551" i="64"/>
  <c r="K552" i="64"/>
  <c r="K553" i="64"/>
  <c r="K554" i="64"/>
  <c r="K555" i="64"/>
  <c r="K556" i="64"/>
  <c r="K557" i="64"/>
  <c r="K558" i="64"/>
  <c r="K559" i="64"/>
  <c r="K560" i="64"/>
  <c r="K561" i="64"/>
  <c r="K562" i="64"/>
  <c r="K563" i="64"/>
  <c r="K564" i="64"/>
  <c r="K565" i="64"/>
  <c r="K566" i="64"/>
  <c r="K567" i="64"/>
  <c r="K568" i="64"/>
  <c r="K569" i="64"/>
  <c r="K570" i="64"/>
  <c r="K571" i="64"/>
  <c r="K572" i="64"/>
  <c r="K573" i="64"/>
  <c r="K574" i="64"/>
  <c r="K575" i="64"/>
  <c r="K576" i="64"/>
  <c r="K577" i="64"/>
  <c r="K578" i="64"/>
  <c r="K579" i="64"/>
  <c r="K580" i="64"/>
  <c r="K581" i="64"/>
  <c r="K582" i="64"/>
  <c r="K583" i="64"/>
  <c r="K584" i="64"/>
  <c r="K585" i="64"/>
  <c r="K586" i="64"/>
  <c r="K587" i="64"/>
  <c r="K588" i="64"/>
  <c r="K589" i="64"/>
  <c r="K590" i="64"/>
  <c r="K591" i="64"/>
  <c r="K592" i="64"/>
  <c r="K593" i="64"/>
  <c r="K594" i="64"/>
  <c r="K595" i="64"/>
  <c r="K596" i="64"/>
  <c r="K597" i="64"/>
  <c r="K598" i="64"/>
  <c r="K599" i="64"/>
  <c r="K600" i="64"/>
  <c r="K601" i="64"/>
  <c r="K602" i="64"/>
  <c r="K603" i="64"/>
  <c r="K604" i="64"/>
  <c r="K605" i="64"/>
  <c r="K606" i="64"/>
  <c r="K607" i="64"/>
  <c r="K608" i="64"/>
  <c r="K609" i="64"/>
  <c r="K610" i="64"/>
  <c r="K611" i="64"/>
  <c r="K612" i="64"/>
  <c r="K613" i="64"/>
  <c r="K614" i="64"/>
  <c r="K615" i="64"/>
  <c r="K616" i="64"/>
  <c r="K617" i="64"/>
  <c r="K618" i="64"/>
  <c r="K619" i="64"/>
  <c r="K620" i="64"/>
  <c r="K621" i="64"/>
  <c r="K622" i="64"/>
  <c r="K623" i="64"/>
  <c r="K624" i="64"/>
  <c r="K625" i="64"/>
  <c r="K626" i="64"/>
  <c r="K627" i="64"/>
  <c r="K628" i="64"/>
  <c r="K629" i="64"/>
  <c r="K630" i="64"/>
  <c r="K631" i="64"/>
  <c r="K632" i="64"/>
  <c r="K633" i="64"/>
  <c r="K634" i="64"/>
  <c r="K635" i="64"/>
  <c r="K636" i="64"/>
  <c r="K637" i="64"/>
  <c r="K638" i="64"/>
  <c r="K639" i="64"/>
  <c r="K640" i="64"/>
  <c r="K641" i="64"/>
  <c r="K642" i="64"/>
  <c r="K643" i="64"/>
  <c r="K644" i="64"/>
  <c r="K645" i="64"/>
  <c r="K646" i="64"/>
  <c r="K647" i="64"/>
  <c r="K648" i="64"/>
  <c r="K649" i="64"/>
  <c r="K650" i="64"/>
  <c r="K651" i="64"/>
  <c r="K652" i="64"/>
  <c r="K653" i="64"/>
  <c r="K654" i="64"/>
  <c r="K655" i="64"/>
  <c r="K656" i="64"/>
  <c r="K657" i="64"/>
  <c r="K658" i="64"/>
  <c r="K659" i="64"/>
  <c r="K660" i="64"/>
  <c r="K661" i="64"/>
  <c r="K662" i="64"/>
  <c r="K663" i="64"/>
  <c r="K664" i="64"/>
  <c r="K665" i="64"/>
  <c r="K666" i="64"/>
  <c r="K667" i="64"/>
  <c r="K668" i="64"/>
  <c r="K669" i="64"/>
  <c r="K670" i="64"/>
  <c r="K671" i="64"/>
  <c r="K672" i="64"/>
  <c r="K673" i="64"/>
  <c r="K674" i="64"/>
  <c r="K675" i="64"/>
  <c r="K676" i="64"/>
  <c r="K677" i="64"/>
  <c r="K678" i="64"/>
  <c r="K679" i="64"/>
  <c r="K680" i="64"/>
  <c r="K681" i="64"/>
  <c r="K682" i="64"/>
  <c r="K683" i="64"/>
  <c r="K684" i="64"/>
  <c r="K685" i="64"/>
  <c r="K686" i="64"/>
  <c r="K687" i="64"/>
  <c r="K688" i="64"/>
  <c r="K689" i="64"/>
  <c r="K690" i="64"/>
  <c r="K691" i="64"/>
  <c r="K692" i="64"/>
  <c r="K693" i="64"/>
  <c r="K694" i="64"/>
  <c r="K695" i="64"/>
  <c r="K696" i="64"/>
  <c r="K697" i="64"/>
  <c r="K698" i="64"/>
  <c r="K699" i="64"/>
  <c r="K700" i="64"/>
  <c r="J1" i="64"/>
  <c r="J2" i="64"/>
  <c r="J3" i="64"/>
  <c r="J4" i="64"/>
  <c r="J5" i="64"/>
  <c r="J6" i="64"/>
  <c r="J7" i="64"/>
  <c r="J8" i="64"/>
  <c r="J9" i="64"/>
  <c r="J10" i="64"/>
  <c r="J11" i="64"/>
  <c r="J12" i="64"/>
  <c r="J13" i="64"/>
  <c r="J14" i="64"/>
  <c r="J15" i="64"/>
  <c r="J16" i="64"/>
  <c r="J17" i="64"/>
  <c r="J18" i="64"/>
  <c r="J19" i="64"/>
  <c r="J20" i="64"/>
  <c r="J21" i="64"/>
  <c r="J22" i="64"/>
  <c r="J23" i="64"/>
  <c r="J24" i="64"/>
  <c r="J25" i="64"/>
  <c r="J26" i="64"/>
  <c r="J27" i="64"/>
  <c r="J28" i="64"/>
  <c r="J29" i="64"/>
  <c r="J30" i="64"/>
  <c r="J31" i="64"/>
  <c r="J32" i="64"/>
  <c r="J33" i="64"/>
  <c r="J34" i="64"/>
  <c r="J35" i="64"/>
  <c r="J36" i="64"/>
  <c r="J37" i="64"/>
  <c r="J38" i="64"/>
  <c r="J39" i="64"/>
  <c r="J40" i="64"/>
  <c r="J41" i="64"/>
  <c r="J42" i="64"/>
  <c r="J43" i="64"/>
  <c r="J44" i="64"/>
  <c r="J45" i="64"/>
  <c r="J46" i="64"/>
  <c r="J47" i="64"/>
  <c r="J48" i="64"/>
  <c r="J49" i="64"/>
  <c r="J50" i="64"/>
  <c r="J51" i="64"/>
  <c r="J52" i="64"/>
  <c r="J53" i="64"/>
  <c r="J54" i="64"/>
  <c r="J55" i="64"/>
  <c r="J56" i="64"/>
  <c r="J57" i="64"/>
  <c r="J58" i="64"/>
  <c r="J59" i="64"/>
  <c r="J60" i="64"/>
  <c r="J61" i="64"/>
  <c r="J62" i="64"/>
  <c r="J63" i="64"/>
  <c r="J64" i="64"/>
  <c r="J65" i="64"/>
  <c r="J66" i="64"/>
  <c r="J67" i="64"/>
  <c r="J68" i="64"/>
  <c r="J69" i="64"/>
  <c r="J70" i="64"/>
  <c r="J71" i="64"/>
  <c r="J72" i="64"/>
  <c r="J73" i="64"/>
  <c r="J74" i="64"/>
  <c r="J75" i="64"/>
  <c r="J76" i="64"/>
  <c r="J77" i="64"/>
  <c r="J78" i="64"/>
  <c r="J79" i="64"/>
  <c r="J80" i="64"/>
  <c r="J81" i="64"/>
  <c r="J82" i="64"/>
  <c r="J83" i="64"/>
  <c r="J84" i="64"/>
  <c r="J85" i="64"/>
  <c r="J86" i="64"/>
  <c r="J87" i="64"/>
  <c r="J88" i="64"/>
  <c r="J89" i="64"/>
  <c r="J90" i="64"/>
  <c r="J91" i="64"/>
  <c r="J92" i="64"/>
  <c r="J93" i="64"/>
  <c r="J94" i="64"/>
  <c r="J95" i="64"/>
  <c r="J96" i="64"/>
  <c r="J97" i="64"/>
  <c r="J98" i="64"/>
  <c r="J99" i="64"/>
  <c r="J100" i="64"/>
  <c r="J101" i="64"/>
  <c r="J102" i="64"/>
  <c r="J103" i="64"/>
  <c r="J104" i="64"/>
  <c r="J105" i="64"/>
  <c r="J106" i="64"/>
  <c r="J107" i="64"/>
  <c r="J108" i="64"/>
  <c r="J109" i="64"/>
  <c r="J110" i="64"/>
  <c r="J111" i="64"/>
  <c r="J112" i="64"/>
  <c r="J113" i="64"/>
  <c r="J114" i="64"/>
  <c r="J115" i="64"/>
  <c r="J116" i="64"/>
  <c r="J117" i="64"/>
  <c r="J118" i="64"/>
  <c r="J119" i="64"/>
  <c r="J120" i="64"/>
  <c r="J121" i="64"/>
  <c r="J122" i="64"/>
  <c r="J123" i="64"/>
  <c r="J124" i="64"/>
  <c r="J125" i="64"/>
  <c r="J126" i="64"/>
  <c r="J127" i="64"/>
  <c r="J128" i="64"/>
  <c r="J129" i="64"/>
  <c r="J130" i="64"/>
  <c r="J131" i="64"/>
  <c r="J132" i="64"/>
  <c r="J133" i="64"/>
  <c r="J134" i="64"/>
  <c r="J135" i="64"/>
  <c r="J136" i="64"/>
  <c r="J137" i="64"/>
  <c r="J138" i="64"/>
  <c r="J139" i="64"/>
  <c r="J140" i="64"/>
  <c r="J141" i="64"/>
  <c r="J142" i="64"/>
  <c r="J143" i="64"/>
  <c r="J144" i="64"/>
  <c r="J145" i="64"/>
  <c r="J146" i="64"/>
  <c r="J147" i="64"/>
  <c r="J148" i="64"/>
  <c r="J149" i="64"/>
  <c r="J150" i="64"/>
  <c r="J151" i="64"/>
  <c r="J152" i="64"/>
  <c r="J153" i="64"/>
  <c r="J154" i="64"/>
  <c r="J155" i="64"/>
  <c r="J156" i="64"/>
  <c r="J157" i="64"/>
  <c r="J158" i="64"/>
  <c r="J159" i="64"/>
  <c r="J160" i="64"/>
  <c r="J161" i="64"/>
  <c r="J162" i="64"/>
  <c r="J163" i="64"/>
  <c r="J164" i="64"/>
  <c r="J165" i="64"/>
  <c r="J166" i="64"/>
  <c r="J167" i="64"/>
  <c r="J168" i="64"/>
  <c r="J169" i="64"/>
  <c r="J170" i="64"/>
  <c r="J171" i="64"/>
  <c r="J172" i="64"/>
  <c r="J173" i="64"/>
  <c r="J174" i="64"/>
  <c r="J175" i="64"/>
  <c r="J176" i="64"/>
  <c r="J177" i="64"/>
  <c r="J178" i="64"/>
  <c r="J179" i="64"/>
  <c r="J180" i="64"/>
  <c r="J181" i="64"/>
  <c r="J182" i="64"/>
  <c r="J183" i="64"/>
  <c r="J184" i="64"/>
  <c r="J185" i="64"/>
  <c r="J186" i="64"/>
  <c r="J187" i="64"/>
  <c r="J188" i="64"/>
  <c r="J189" i="64"/>
  <c r="J190" i="64"/>
  <c r="J191" i="64"/>
  <c r="J192" i="64"/>
  <c r="J193" i="64"/>
  <c r="J194" i="64"/>
  <c r="J195" i="64"/>
  <c r="J196" i="64"/>
  <c r="J197" i="64"/>
  <c r="J198" i="64"/>
  <c r="J199" i="64"/>
  <c r="J200" i="64"/>
  <c r="J201" i="64"/>
  <c r="J202" i="64"/>
  <c r="J203" i="64"/>
  <c r="J204" i="64"/>
  <c r="J205" i="64"/>
  <c r="J206" i="64"/>
  <c r="J207" i="64"/>
  <c r="J208" i="64"/>
  <c r="J209" i="64"/>
  <c r="J210" i="64"/>
  <c r="J211" i="64"/>
  <c r="J212" i="64"/>
  <c r="J213" i="64"/>
  <c r="J214" i="64"/>
  <c r="J215" i="64"/>
  <c r="J216" i="64"/>
  <c r="J217" i="64"/>
  <c r="J218" i="64"/>
  <c r="J219" i="64"/>
  <c r="J220" i="64"/>
  <c r="J221" i="64"/>
  <c r="J222" i="64"/>
  <c r="J223" i="64"/>
  <c r="J224" i="64"/>
  <c r="J225" i="64"/>
  <c r="J226" i="64"/>
  <c r="J227" i="64"/>
  <c r="J228" i="64"/>
  <c r="J229" i="64"/>
  <c r="J230" i="64"/>
  <c r="J231" i="64"/>
  <c r="J232" i="64"/>
  <c r="J233" i="64"/>
  <c r="J234" i="64"/>
  <c r="J235" i="64"/>
  <c r="J236" i="64"/>
  <c r="J237" i="64"/>
  <c r="J238" i="64"/>
  <c r="J239" i="64"/>
  <c r="J240" i="64"/>
  <c r="J241" i="64"/>
  <c r="J242" i="64"/>
  <c r="J243" i="64"/>
  <c r="J244" i="64"/>
  <c r="J245" i="64"/>
  <c r="J246" i="64"/>
  <c r="J247" i="64"/>
  <c r="J248" i="64"/>
  <c r="J249" i="64"/>
  <c r="J250" i="64"/>
  <c r="J251" i="64"/>
  <c r="J252" i="64"/>
  <c r="J253" i="64"/>
  <c r="J254" i="64"/>
  <c r="J255" i="64"/>
  <c r="J256" i="64"/>
  <c r="J257" i="64"/>
  <c r="J258" i="64"/>
  <c r="J259" i="64"/>
  <c r="J260" i="64"/>
  <c r="J261" i="64"/>
  <c r="J262" i="64"/>
  <c r="J263" i="64"/>
  <c r="J264" i="64"/>
  <c r="J265" i="64"/>
  <c r="J266" i="64"/>
  <c r="J267" i="64"/>
  <c r="J268" i="64"/>
  <c r="J269" i="64"/>
  <c r="J270" i="64"/>
  <c r="J271" i="64"/>
  <c r="J272" i="64"/>
  <c r="J273" i="64"/>
  <c r="J274" i="64"/>
  <c r="J275" i="64"/>
  <c r="J276" i="64"/>
  <c r="J277" i="64"/>
  <c r="J278" i="64"/>
  <c r="J279" i="64"/>
  <c r="J280" i="64"/>
  <c r="J281" i="64"/>
  <c r="J282" i="64"/>
  <c r="J283" i="64"/>
  <c r="J284" i="64"/>
  <c r="J285" i="64"/>
  <c r="J286" i="64"/>
  <c r="J287" i="64"/>
  <c r="J288" i="64"/>
  <c r="J289" i="64"/>
  <c r="J290" i="64"/>
  <c r="J291" i="64"/>
  <c r="J292" i="64"/>
  <c r="J293" i="64"/>
  <c r="J294" i="64"/>
  <c r="J295" i="64"/>
  <c r="J296" i="64"/>
  <c r="J297" i="64"/>
  <c r="J298" i="64"/>
  <c r="J299" i="64"/>
  <c r="J300" i="64"/>
  <c r="J301" i="64"/>
  <c r="J302" i="64"/>
  <c r="J303" i="64"/>
  <c r="J304" i="64"/>
  <c r="J305" i="64"/>
  <c r="J306" i="64"/>
  <c r="J307" i="64"/>
  <c r="J308" i="64"/>
  <c r="J309" i="64"/>
  <c r="J310" i="64"/>
  <c r="J311" i="64"/>
  <c r="J312" i="64"/>
  <c r="J313" i="64"/>
  <c r="J314" i="64"/>
  <c r="J315" i="64"/>
  <c r="J316" i="64"/>
  <c r="J317" i="64"/>
  <c r="J318" i="64"/>
  <c r="J319" i="64"/>
  <c r="J320" i="64"/>
  <c r="J321" i="64"/>
  <c r="J322" i="64"/>
  <c r="J323" i="64"/>
  <c r="J324" i="64"/>
  <c r="J325" i="64"/>
  <c r="J326" i="64"/>
  <c r="J327" i="64"/>
  <c r="J328" i="64"/>
  <c r="J329" i="64"/>
  <c r="J330" i="64"/>
  <c r="J331" i="64"/>
  <c r="J332" i="64"/>
  <c r="J333" i="64"/>
  <c r="J334" i="64"/>
  <c r="J335" i="64"/>
  <c r="J336" i="64"/>
  <c r="J337" i="64"/>
  <c r="J338" i="64"/>
  <c r="J339" i="64"/>
  <c r="J340" i="64"/>
  <c r="J341" i="64"/>
  <c r="J342" i="64"/>
  <c r="J343" i="64"/>
  <c r="J344" i="64"/>
  <c r="J345" i="64"/>
  <c r="J346" i="64"/>
  <c r="J347" i="64"/>
  <c r="J348" i="64"/>
  <c r="J349" i="64"/>
  <c r="J350" i="64"/>
  <c r="J351" i="64"/>
  <c r="J352" i="64"/>
  <c r="J353" i="64"/>
  <c r="J354" i="64"/>
  <c r="J355" i="64"/>
  <c r="J356" i="64"/>
  <c r="J357" i="64"/>
  <c r="J358" i="64"/>
  <c r="J359" i="64"/>
  <c r="J360" i="64"/>
  <c r="J361" i="64"/>
  <c r="J362" i="64"/>
  <c r="J363" i="64"/>
  <c r="J364" i="64"/>
  <c r="J365" i="64"/>
  <c r="J366" i="64"/>
  <c r="J367" i="64"/>
  <c r="J368" i="64"/>
  <c r="J369" i="64"/>
  <c r="J370" i="64"/>
  <c r="J371" i="64"/>
  <c r="J372" i="64"/>
  <c r="J373" i="64"/>
  <c r="J374" i="64"/>
  <c r="J375" i="64"/>
  <c r="J376" i="64"/>
  <c r="J377" i="64"/>
  <c r="J378" i="64"/>
  <c r="J379" i="64"/>
  <c r="J380" i="64"/>
  <c r="J381" i="64"/>
  <c r="J382" i="64"/>
  <c r="J383" i="64"/>
  <c r="J384" i="64"/>
  <c r="J385" i="64"/>
  <c r="J386" i="64"/>
  <c r="J387" i="64"/>
  <c r="J388" i="64"/>
  <c r="J389" i="64"/>
  <c r="J390" i="64"/>
  <c r="J391" i="64"/>
  <c r="J392" i="64"/>
  <c r="J393" i="64"/>
  <c r="J394" i="64"/>
  <c r="J395" i="64"/>
  <c r="J396" i="64"/>
  <c r="J397" i="64"/>
  <c r="J398" i="64"/>
  <c r="J399" i="64"/>
  <c r="J400" i="64"/>
  <c r="J401" i="64"/>
  <c r="J402" i="64"/>
  <c r="J403" i="64"/>
  <c r="J404" i="64"/>
  <c r="J405" i="64"/>
  <c r="J406" i="64"/>
  <c r="J407" i="64"/>
  <c r="J408" i="64"/>
  <c r="J409" i="64"/>
  <c r="J410" i="64"/>
  <c r="J411" i="64"/>
  <c r="J412" i="64"/>
  <c r="J413" i="64"/>
  <c r="J414" i="64"/>
  <c r="J415" i="64"/>
  <c r="J416" i="64"/>
  <c r="J417" i="64"/>
  <c r="J418" i="64"/>
  <c r="J419" i="64"/>
  <c r="J420" i="64"/>
  <c r="J421" i="64"/>
  <c r="J422" i="64"/>
  <c r="J423" i="64"/>
  <c r="J424" i="64"/>
  <c r="J425" i="64"/>
  <c r="J426" i="64"/>
  <c r="J427" i="64"/>
  <c r="J428" i="64"/>
  <c r="J429" i="64"/>
  <c r="J430" i="64"/>
  <c r="J431" i="64"/>
  <c r="J432" i="64"/>
  <c r="J433" i="64"/>
  <c r="J434" i="64"/>
  <c r="J435" i="64"/>
  <c r="J436" i="64"/>
  <c r="J437" i="64"/>
  <c r="J438" i="64"/>
  <c r="J439" i="64"/>
  <c r="J440" i="64"/>
  <c r="J441" i="64"/>
  <c r="J442" i="64"/>
  <c r="J443" i="64"/>
  <c r="J444" i="64"/>
  <c r="J445" i="64"/>
  <c r="J446" i="64"/>
  <c r="J447" i="64"/>
  <c r="J448" i="64"/>
  <c r="J449" i="64"/>
  <c r="J450" i="64"/>
  <c r="J451" i="64"/>
  <c r="J452" i="64"/>
  <c r="J453" i="64"/>
  <c r="J454" i="64"/>
  <c r="J455" i="64"/>
  <c r="J456" i="64"/>
  <c r="J457" i="64"/>
  <c r="J458" i="64"/>
  <c r="J459" i="64"/>
  <c r="J460" i="64"/>
  <c r="J461" i="64"/>
  <c r="J462" i="64"/>
  <c r="J463" i="64"/>
  <c r="J464" i="64"/>
  <c r="J465" i="64"/>
  <c r="J466" i="64"/>
  <c r="J467" i="64"/>
  <c r="J468" i="64"/>
  <c r="J469" i="64"/>
  <c r="J470" i="64"/>
  <c r="J471" i="64"/>
  <c r="J472" i="64"/>
  <c r="J473" i="64"/>
  <c r="J474" i="64"/>
  <c r="J475" i="64"/>
  <c r="J476" i="64"/>
  <c r="J477" i="64"/>
  <c r="J478" i="64"/>
  <c r="J479" i="64"/>
  <c r="J480" i="64"/>
  <c r="J481" i="64"/>
  <c r="J482" i="64"/>
  <c r="J483" i="64"/>
  <c r="J484" i="64"/>
  <c r="J485" i="64"/>
  <c r="J486" i="64"/>
  <c r="J487" i="64"/>
  <c r="J488" i="64"/>
  <c r="J489" i="64"/>
  <c r="J490" i="64"/>
  <c r="J491" i="64"/>
  <c r="J492" i="64"/>
  <c r="J493" i="64"/>
  <c r="J494" i="64"/>
  <c r="J495" i="64"/>
  <c r="J496" i="64"/>
  <c r="J497" i="64"/>
  <c r="J498" i="64"/>
  <c r="J499" i="64"/>
  <c r="J500" i="64"/>
  <c r="J501" i="64"/>
  <c r="J502" i="64"/>
  <c r="J503" i="64"/>
  <c r="J504" i="64"/>
  <c r="J505" i="64"/>
  <c r="J506" i="64"/>
  <c r="J507" i="64"/>
  <c r="J508" i="64"/>
  <c r="J509" i="64"/>
  <c r="J510" i="64"/>
  <c r="J511" i="64"/>
  <c r="J512" i="64"/>
  <c r="J513" i="64"/>
  <c r="J514" i="64"/>
  <c r="J515" i="64"/>
  <c r="J516" i="64"/>
  <c r="J517" i="64"/>
  <c r="J518" i="64"/>
  <c r="J519" i="64"/>
  <c r="J520" i="64"/>
  <c r="J521" i="64"/>
  <c r="J522" i="64"/>
  <c r="J523" i="64"/>
  <c r="J524" i="64"/>
  <c r="J525" i="64"/>
  <c r="J526" i="64"/>
  <c r="J527" i="64"/>
  <c r="J528" i="64"/>
  <c r="J529" i="64"/>
  <c r="J530" i="64"/>
  <c r="J531" i="64"/>
  <c r="J532" i="64"/>
  <c r="J533" i="64"/>
  <c r="J534" i="64"/>
  <c r="J535" i="64"/>
  <c r="J536" i="64"/>
  <c r="J537" i="64"/>
  <c r="J538" i="64"/>
  <c r="J539" i="64"/>
  <c r="J540" i="64"/>
  <c r="J541" i="64"/>
  <c r="J542" i="64"/>
  <c r="J543" i="64"/>
  <c r="J544" i="64"/>
  <c r="J545" i="64"/>
  <c r="J546" i="64"/>
  <c r="J547" i="64"/>
  <c r="J548" i="64"/>
  <c r="J549" i="64"/>
  <c r="J550" i="64"/>
  <c r="J551" i="64"/>
  <c r="J552" i="64"/>
  <c r="J553" i="64"/>
  <c r="J554" i="64"/>
  <c r="J555" i="64"/>
  <c r="J556" i="64"/>
  <c r="J557" i="64"/>
  <c r="J558" i="64"/>
  <c r="J559" i="64"/>
  <c r="J560" i="64"/>
  <c r="J561" i="64"/>
  <c r="J562" i="64"/>
  <c r="J563" i="64"/>
  <c r="J564" i="64"/>
  <c r="J565" i="64"/>
  <c r="J566" i="64"/>
  <c r="J567" i="64"/>
  <c r="J568" i="64"/>
  <c r="J569" i="64"/>
  <c r="J570" i="64"/>
  <c r="J571" i="64"/>
  <c r="J572" i="64"/>
  <c r="J573" i="64"/>
  <c r="J574" i="64"/>
  <c r="J575" i="64"/>
  <c r="J576" i="64"/>
  <c r="J577" i="64"/>
  <c r="J578" i="64"/>
  <c r="J579" i="64"/>
  <c r="J580" i="64"/>
  <c r="J581" i="64"/>
  <c r="J582" i="64"/>
  <c r="J583" i="64"/>
  <c r="J584" i="64"/>
  <c r="J585" i="64"/>
  <c r="J586" i="64"/>
  <c r="J587" i="64"/>
  <c r="J588" i="64"/>
  <c r="J589" i="64"/>
  <c r="J590" i="64"/>
  <c r="J591" i="64"/>
  <c r="J592" i="64"/>
  <c r="J593" i="64"/>
  <c r="J594" i="64"/>
  <c r="J595" i="64"/>
  <c r="J596" i="64"/>
  <c r="J597" i="64"/>
  <c r="J598" i="64"/>
  <c r="J599" i="64"/>
  <c r="J600" i="64"/>
  <c r="J601" i="64"/>
  <c r="J602" i="64"/>
  <c r="J603" i="64"/>
  <c r="J604" i="64"/>
  <c r="J605" i="64"/>
  <c r="J606" i="64"/>
  <c r="J607" i="64"/>
  <c r="J608" i="64"/>
  <c r="J609" i="64"/>
  <c r="J610" i="64"/>
  <c r="J611" i="64"/>
  <c r="J612" i="64"/>
  <c r="J613" i="64"/>
  <c r="J614" i="64"/>
  <c r="J615" i="64"/>
  <c r="J616" i="64"/>
  <c r="J617" i="64"/>
  <c r="J618" i="64"/>
  <c r="J619" i="64"/>
  <c r="J620" i="64"/>
  <c r="J621" i="64"/>
  <c r="J622" i="64"/>
  <c r="J623" i="64"/>
  <c r="J624" i="64"/>
  <c r="J625" i="64"/>
  <c r="J626" i="64"/>
  <c r="J627" i="64"/>
  <c r="J628" i="64"/>
  <c r="J629" i="64"/>
  <c r="J630" i="64"/>
  <c r="J631" i="64"/>
  <c r="J632" i="64"/>
  <c r="J633" i="64"/>
  <c r="J634" i="64"/>
  <c r="J635" i="64"/>
  <c r="J636" i="64"/>
  <c r="J637" i="64"/>
  <c r="J638" i="64"/>
  <c r="J639" i="64"/>
  <c r="J640" i="64"/>
  <c r="J641" i="64"/>
  <c r="J642" i="64"/>
  <c r="J643" i="64"/>
  <c r="J644" i="64"/>
  <c r="J645" i="64"/>
  <c r="J646" i="64"/>
  <c r="J647" i="64"/>
  <c r="J648" i="64"/>
  <c r="J649" i="64"/>
  <c r="J650" i="64"/>
  <c r="J651" i="64"/>
  <c r="J652" i="64"/>
  <c r="J653" i="64"/>
  <c r="J654" i="64"/>
  <c r="J655" i="64"/>
  <c r="J656" i="64"/>
  <c r="J657" i="64"/>
  <c r="J658" i="64"/>
  <c r="J659" i="64"/>
  <c r="J660" i="64"/>
  <c r="J661" i="64"/>
  <c r="J662" i="64"/>
  <c r="J663" i="64"/>
  <c r="J664" i="64"/>
  <c r="J665" i="64"/>
  <c r="J666" i="64"/>
  <c r="J667" i="64"/>
  <c r="J668" i="64"/>
  <c r="J669" i="64"/>
  <c r="J670" i="64"/>
  <c r="J671" i="64"/>
  <c r="J672" i="64"/>
  <c r="J673" i="64"/>
  <c r="J674" i="64"/>
  <c r="J675" i="64"/>
  <c r="J676" i="64"/>
  <c r="J677" i="64"/>
  <c r="J678" i="64"/>
  <c r="J679" i="64"/>
  <c r="J680" i="64"/>
  <c r="J681" i="64"/>
  <c r="J682" i="64"/>
  <c r="J683" i="64"/>
  <c r="J684" i="64"/>
  <c r="J685" i="64"/>
  <c r="J686" i="64"/>
  <c r="J687" i="64"/>
  <c r="J688" i="64"/>
  <c r="J689" i="64"/>
  <c r="J690" i="64"/>
  <c r="J691" i="64"/>
  <c r="J692" i="64"/>
  <c r="J693" i="64"/>
  <c r="J694" i="64"/>
  <c r="J695" i="64"/>
  <c r="J696" i="64"/>
  <c r="J697" i="64"/>
  <c r="J698" i="64"/>
  <c r="J699" i="64"/>
  <c r="J700" i="64"/>
  <c r="H1" i="64"/>
  <c r="H2" i="64"/>
  <c r="H3" i="64"/>
  <c r="H4" i="64"/>
  <c r="H5" i="64"/>
  <c r="H6" i="64"/>
  <c r="H7" i="64"/>
  <c r="H8" i="64"/>
  <c r="H9" i="64"/>
  <c r="H10" i="64"/>
  <c r="H11" i="64"/>
  <c r="H12" i="64"/>
  <c r="H13" i="64"/>
  <c r="H14" i="64"/>
  <c r="H15" i="64"/>
  <c r="H16" i="64"/>
  <c r="H17" i="64"/>
  <c r="H18" i="64"/>
  <c r="H19" i="64"/>
  <c r="H20" i="64"/>
  <c r="H21" i="64"/>
  <c r="H22" i="64"/>
  <c r="H23" i="64"/>
  <c r="H24" i="64"/>
  <c r="H25" i="64"/>
  <c r="H26" i="64"/>
  <c r="H27" i="64"/>
  <c r="H28" i="64"/>
  <c r="H29" i="64"/>
  <c r="H30" i="64"/>
  <c r="H31" i="64"/>
  <c r="H32" i="64"/>
  <c r="H33" i="64"/>
  <c r="H34" i="64"/>
  <c r="H35" i="64"/>
  <c r="H36" i="64"/>
  <c r="H37" i="64"/>
  <c r="H38" i="64"/>
  <c r="H39" i="64"/>
  <c r="H40" i="64"/>
  <c r="H41" i="64"/>
  <c r="H42" i="64"/>
  <c r="H43" i="64"/>
  <c r="H44" i="64"/>
  <c r="H45" i="64"/>
  <c r="H46" i="64"/>
  <c r="H47" i="64"/>
  <c r="H48" i="64"/>
  <c r="H49" i="64"/>
  <c r="H50" i="64"/>
  <c r="H51" i="64"/>
  <c r="H52" i="64"/>
  <c r="H53" i="64"/>
  <c r="H54" i="64"/>
  <c r="H55" i="64"/>
  <c r="H56" i="64"/>
  <c r="H57" i="64"/>
  <c r="H58" i="64"/>
  <c r="H59" i="64"/>
  <c r="H60" i="64"/>
  <c r="H61" i="64"/>
  <c r="H62" i="64"/>
  <c r="H63" i="64"/>
  <c r="H64" i="64"/>
  <c r="H65" i="64"/>
  <c r="H66" i="64"/>
  <c r="H67" i="64"/>
  <c r="H68" i="64"/>
  <c r="H69" i="64"/>
  <c r="H70" i="64"/>
  <c r="H71" i="64"/>
  <c r="H72" i="64"/>
  <c r="H73" i="64"/>
  <c r="H74" i="64"/>
  <c r="H75" i="64"/>
  <c r="H76" i="64"/>
  <c r="H77" i="64"/>
  <c r="H78" i="64"/>
  <c r="H79" i="64"/>
  <c r="H80" i="64"/>
  <c r="H81" i="64"/>
  <c r="H82" i="64"/>
  <c r="H83" i="64"/>
  <c r="H84" i="64"/>
  <c r="H85" i="64"/>
  <c r="H86" i="64"/>
  <c r="H87" i="64"/>
  <c r="H88" i="64"/>
  <c r="H89" i="64"/>
  <c r="H90" i="64"/>
  <c r="H91" i="64"/>
  <c r="H92" i="64"/>
  <c r="H93" i="64"/>
  <c r="H94" i="64"/>
  <c r="H95" i="64"/>
  <c r="H96" i="64"/>
  <c r="H97" i="64"/>
  <c r="H98" i="64"/>
  <c r="H99" i="64"/>
  <c r="H100" i="64"/>
  <c r="H101" i="64"/>
  <c r="H102" i="64"/>
  <c r="H103" i="64"/>
  <c r="H104" i="64"/>
  <c r="H105" i="64"/>
  <c r="H106" i="64"/>
  <c r="H107" i="64"/>
  <c r="H108" i="64"/>
  <c r="H109" i="64"/>
  <c r="H110" i="64"/>
  <c r="H111" i="64"/>
  <c r="H112" i="64"/>
  <c r="H113" i="64"/>
  <c r="H114" i="64"/>
  <c r="H115" i="64"/>
  <c r="H116" i="64"/>
  <c r="H117" i="64"/>
  <c r="H118" i="64"/>
  <c r="H119" i="64"/>
  <c r="H120" i="64"/>
  <c r="H121" i="64"/>
  <c r="H122" i="64"/>
  <c r="H123" i="64"/>
  <c r="H124" i="64"/>
  <c r="H125" i="64"/>
  <c r="H126" i="64"/>
  <c r="H127" i="64"/>
  <c r="H128" i="64"/>
  <c r="H129" i="64"/>
  <c r="H130" i="64"/>
  <c r="H131" i="64"/>
  <c r="H132" i="64"/>
  <c r="H133" i="64"/>
  <c r="H134" i="64"/>
  <c r="H135" i="64"/>
  <c r="H136" i="64"/>
  <c r="H137" i="64"/>
  <c r="H138" i="64"/>
  <c r="H139" i="64"/>
  <c r="H140" i="64"/>
  <c r="H141" i="64"/>
  <c r="H142" i="64"/>
  <c r="H143" i="64"/>
  <c r="H144" i="64"/>
  <c r="H145" i="64"/>
  <c r="H146" i="64"/>
  <c r="H147" i="64"/>
  <c r="H148" i="64"/>
  <c r="H149" i="64"/>
  <c r="H150" i="64"/>
  <c r="H151" i="64"/>
  <c r="H152" i="64"/>
  <c r="H153" i="64"/>
  <c r="H154" i="64"/>
  <c r="H155" i="64"/>
  <c r="H156" i="64"/>
  <c r="H157" i="64"/>
  <c r="H158" i="64"/>
  <c r="H159" i="64"/>
  <c r="H160" i="64"/>
  <c r="H161" i="64"/>
  <c r="H162" i="64"/>
  <c r="H163" i="64"/>
  <c r="H164" i="64"/>
  <c r="H165" i="64"/>
  <c r="H166" i="64"/>
  <c r="H167" i="64"/>
  <c r="H168" i="64"/>
  <c r="H169" i="64"/>
  <c r="H170" i="64"/>
  <c r="H171" i="64"/>
  <c r="H172" i="64"/>
  <c r="H173" i="64"/>
  <c r="H174" i="64"/>
  <c r="H175" i="64"/>
  <c r="H176" i="64"/>
  <c r="H177" i="64"/>
  <c r="H178" i="64"/>
  <c r="H179" i="64"/>
  <c r="H180" i="64"/>
  <c r="H181" i="64"/>
  <c r="H182" i="64"/>
  <c r="H183" i="64"/>
  <c r="H184" i="64"/>
  <c r="H185" i="64"/>
  <c r="H186" i="64"/>
  <c r="H187" i="64"/>
  <c r="H188" i="64"/>
  <c r="H189" i="64"/>
  <c r="H190" i="64"/>
  <c r="H191" i="64"/>
  <c r="H192" i="64"/>
  <c r="H193" i="64"/>
  <c r="H194" i="64"/>
  <c r="H195" i="64"/>
  <c r="H196" i="64"/>
  <c r="H197" i="64"/>
  <c r="H198" i="64"/>
  <c r="H199" i="64"/>
  <c r="H200" i="64"/>
  <c r="H201" i="64"/>
  <c r="H202" i="64"/>
  <c r="H203" i="64"/>
  <c r="H204" i="64"/>
  <c r="H205" i="64"/>
  <c r="H206" i="64"/>
  <c r="H207" i="64"/>
  <c r="H208" i="64"/>
  <c r="H209" i="64"/>
  <c r="H210" i="64"/>
  <c r="H211" i="64"/>
  <c r="H212" i="64"/>
  <c r="H213" i="64"/>
  <c r="H214" i="64"/>
  <c r="H215" i="64"/>
  <c r="H216" i="64"/>
  <c r="H217" i="64"/>
  <c r="H218" i="64"/>
  <c r="H219" i="64"/>
  <c r="H220" i="64"/>
  <c r="H221" i="64"/>
  <c r="H222" i="64"/>
  <c r="H223" i="64"/>
  <c r="H224" i="64"/>
  <c r="H225" i="64"/>
  <c r="H226" i="64"/>
  <c r="H227" i="64"/>
  <c r="H228" i="64"/>
  <c r="H229" i="64"/>
  <c r="H230" i="64"/>
  <c r="H231" i="64"/>
  <c r="H232" i="64"/>
  <c r="H233" i="64"/>
  <c r="H234" i="64"/>
  <c r="H235" i="64"/>
  <c r="H236" i="64"/>
  <c r="H237" i="64"/>
  <c r="H238" i="64"/>
  <c r="H239" i="64"/>
  <c r="H240" i="64"/>
  <c r="H241" i="64"/>
  <c r="H242" i="64"/>
  <c r="H243" i="64"/>
  <c r="H244" i="64"/>
  <c r="H245" i="64"/>
  <c r="H246" i="64"/>
  <c r="H247" i="64"/>
  <c r="H248" i="64"/>
  <c r="H249" i="64"/>
  <c r="H250" i="64"/>
  <c r="H251" i="64"/>
  <c r="H252" i="64"/>
  <c r="H253" i="64"/>
  <c r="H254" i="64"/>
  <c r="H255" i="64"/>
  <c r="H256" i="64"/>
  <c r="H257" i="64"/>
  <c r="H258" i="64"/>
  <c r="H259" i="64"/>
  <c r="H260" i="64"/>
  <c r="H261" i="64"/>
  <c r="H262" i="64"/>
  <c r="H263" i="64"/>
  <c r="H264" i="64"/>
  <c r="H265" i="64"/>
  <c r="H266" i="64"/>
  <c r="H267" i="64"/>
  <c r="H268" i="64"/>
  <c r="H269" i="64"/>
  <c r="H270" i="64"/>
  <c r="H271" i="64"/>
  <c r="H272" i="64"/>
  <c r="H273" i="64"/>
  <c r="H274" i="64"/>
  <c r="H275" i="64"/>
  <c r="H276" i="64"/>
  <c r="H277" i="64"/>
  <c r="H278" i="64"/>
  <c r="H279" i="64"/>
  <c r="H280" i="64"/>
  <c r="H281" i="64"/>
  <c r="H282" i="64"/>
  <c r="H283" i="64"/>
  <c r="H284" i="64"/>
  <c r="H285" i="64"/>
  <c r="H286" i="64"/>
  <c r="H287" i="64"/>
  <c r="H288" i="64"/>
  <c r="H289" i="64"/>
  <c r="H290" i="64"/>
  <c r="H291" i="64"/>
  <c r="H292" i="64"/>
  <c r="H293" i="64"/>
  <c r="H294" i="64"/>
  <c r="H295" i="64"/>
  <c r="H296" i="64"/>
  <c r="H297" i="64"/>
  <c r="H298" i="64"/>
  <c r="H299" i="64"/>
  <c r="H300" i="64"/>
  <c r="H301" i="64"/>
  <c r="H302" i="64"/>
  <c r="H303" i="64"/>
  <c r="H304" i="64"/>
  <c r="H305" i="64"/>
  <c r="H306" i="64"/>
  <c r="H307" i="64"/>
  <c r="H308" i="64"/>
  <c r="H309" i="64"/>
  <c r="H310" i="64"/>
  <c r="H311" i="64"/>
  <c r="H312" i="64"/>
  <c r="H313" i="64"/>
  <c r="H314" i="64"/>
  <c r="H315" i="64"/>
  <c r="H316" i="64"/>
  <c r="H317" i="64"/>
  <c r="H318" i="64"/>
  <c r="H319" i="64"/>
  <c r="H320" i="64"/>
  <c r="H321" i="64"/>
  <c r="H322" i="64"/>
  <c r="H323" i="64"/>
  <c r="H324" i="64"/>
  <c r="H325" i="64"/>
  <c r="H326" i="64"/>
  <c r="H327" i="64"/>
  <c r="H328" i="64"/>
  <c r="H329" i="64"/>
  <c r="H330" i="64"/>
  <c r="H331" i="64"/>
  <c r="H332" i="64"/>
  <c r="H333" i="64"/>
  <c r="H334" i="64"/>
  <c r="H335" i="64"/>
  <c r="H336" i="64"/>
  <c r="H337" i="64"/>
  <c r="H338" i="64"/>
  <c r="H339" i="64"/>
  <c r="H340" i="64"/>
  <c r="H341" i="64"/>
  <c r="H342" i="64"/>
  <c r="H343" i="64"/>
  <c r="H344" i="64"/>
  <c r="H345" i="64"/>
  <c r="H346" i="64"/>
  <c r="H347" i="64"/>
  <c r="H348" i="64"/>
  <c r="H349" i="64"/>
  <c r="H350" i="64"/>
  <c r="H351" i="64"/>
  <c r="H352" i="64"/>
  <c r="H353" i="64"/>
  <c r="H354" i="64"/>
  <c r="H355" i="64"/>
  <c r="H356" i="64"/>
  <c r="H357" i="64"/>
  <c r="H358" i="64"/>
  <c r="H359" i="64"/>
  <c r="H360" i="64"/>
  <c r="H361" i="64"/>
  <c r="H362" i="64"/>
  <c r="H363" i="64"/>
  <c r="H364" i="64"/>
  <c r="H365" i="64"/>
  <c r="H366" i="64"/>
  <c r="H367" i="64"/>
  <c r="H368" i="64"/>
  <c r="H369" i="64"/>
  <c r="H370" i="64"/>
  <c r="H371" i="64"/>
  <c r="H372" i="64"/>
  <c r="H373" i="64"/>
  <c r="H374" i="64"/>
  <c r="H375" i="64"/>
  <c r="H376" i="64"/>
  <c r="H377" i="64"/>
  <c r="H378" i="64"/>
  <c r="H379" i="64"/>
  <c r="H380" i="64"/>
  <c r="H381" i="64"/>
  <c r="H382" i="64"/>
  <c r="H383" i="64"/>
  <c r="H384" i="64"/>
  <c r="H385" i="64"/>
  <c r="H386" i="64"/>
  <c r="H387" i="64"/>
  <c r="H388" i="64"/>
  <c r="H389" i="64"/>
  <c r="H390" i="64"/>
  <c r="H391" i="64"/>
  <c r="H392" i="64"/>
  <c r="H393" i="64"/>
  <c r="H394" i="64"/>
  <c r="H395" i="64"/>
  <c r="H396" i="64"/>
  <c r="H397" i="64"/>
  <c r="H398" i="64"/>
  <c r="H399" i="64"/>
  <c r="H400" i="64"/>
  <c r="H401" i="64"/>
  <c r="H402" i="64"/>
  <c r="H403" i="64"/>
  <c r="H404" i="64"/>
  <c r="H405" i="64"/>
  <c r="H406" i="64"/>
  <c r="H407" i="64"/>
  <c r="H408" i="64"/>
  <c r="H409" i="64"/>
  <c r="H410" i="64"/>
  <c r="H411" i="64"/>
  <c r="H412" i="64"/>
  <c r="H413" i="64"/>
  <c r="H414" i="64"/>
  <c r="H415" i="64"/>
  <c r="H416" i="64"/>
  <c r="H417" i="64"/>
  <c r="H418" i="64"/>
  <c r="H419" i="64"/>
  <c r="H420" i="64"/>
  <c r="H421" i="64"/>
  <c r="H422" i="64"/>
  <c r="H423" i="64"/>
  <c r="H424" i="64"/>
  <c r="H425" i="64"/>
  <c r="H426" i="64"/>
  <c r="H427" i="64"/>
  <c r="H428" i="64"/>
  <c r="H429" i="64"/>
  <c r="H430" i="64"/>
  <c r="H431" i="64"/>
  <c r="H432" i="64"/>
  <c r="H433" i="64"/>
  <c r="H434" i="64"/>
  <c r="H435" i="64"/>
  <c r="H436" i="64"/>
  <c r="H437" i="64"/>
  <c r="H438" i="64"/>
  <c r="H439" i="64"/>
  <c r="H440" i="64"/>
  <c r="H441" i="64"/>
  <c r="H442" i="64"/>
  <c r="H443" i="64"/>
  <c r="H444" i="64"/>
  <c r="H445" i="64"/>
  <c r="H446" i="64"/>
  <c r="H447" i="64"/>
  <c r="H448" i="64"/>
  <c r="H449" i="64"/>
  <c r="H450" i="64"/>
  <c r="H451" i="64"/>
  <c r="H452" i="64"/>
  <c r="H453" i="64"/>
  <c r="H454" i="64"/>
  <c r="H455" i="64"/>
  <c r="H456" i="64"/>
  <c r="H457" i="64"/>
  <c r="H458" i="64"/>
  <c r="H459" i="64"/>
  <c r="H460" i="64"/>
  <c r="H461" i="64"/>
  <c r="H462" i="64"/>
  <c r="H463" i="64"/>
  <c r="H464" i="64"/>
  <c r="H465" i="64"/>
  <c r="H466" i="64"/>
  <c r="H467" i="64"/>
  <c r="H468" i="64"/>
  <c r="H469" i="64"/>
  <c r="H470" i="64"/>
  <c r="H471" i="64"/>
  <c r="H472" i="64"/>
  <c r="H473" i="64"/>
  <c r="H474" i="64"/>
  <c r="H475" i="64"/>
  <c r="H476" i="64"/>
  <c r="H477" i="64"/>
  <c r="H478" i="64"/>
  <c r="H479" i="64"/>
  <c r="H480" i="64"/>
  <c r="H481" i="64"/>
  <c r="H482" i="64"/>
  <c r="H483" i="64"/>
  <c r="H484" i="64"/>
  <c r="H485" i="64"/>
  <c r="H486" i="64"/>
  <c r="H487" i="64"/>
  <c r="H488" i="64"/>
  <c r="H489" i="64"/>
  <c r="H490" i="64"/>
  <c r="H491" i="64"/>
  <c r="H492" i="64"/>
  <c r="H493" i="64"/>
  <c r="H494" i="64"/>
  <c r="H495" i="64"/>
  <c r="H496" i="64"/>
  <c r="H497" i="64"/>
  <c r="H498" i="64"/>
  <c r="H499" i="64"/>
  <c r="H500" i="64"/>
  <c r="H501" i="64"/>
  <c r="H502" i="64"/>
  <c r="H503" i="64"/>
  <c r="H504" i="64"/>
  <c r="H505" i="64"/>
  <c r="H506" i="64"/>
  <c r="H507" i="64"/>
  <c r="H508" i="64"/>
  <c r="H509" i="64"/>
  <c r="H510" i="64"/>
  <c r="H511" i="64"/>
  <c r="H512" i="64"/>
  <c r="H513" i="64"/>
  <c r="H514" i="64"/>
  <c r="H515" i="64"/>
  <c r="H516" i="64"/>
  <c r="H517" i="64"/>
  <c r="H518" i="64"/>
  <c r="H519" i="64"/>
  <c r="H520" i="64"/>
  <c r="H521" i="64"/>
  <c r="H522" i="64"/>
  <c r="H523" i="64"/>
  <c r="H524" i="64"/>
  <c r="H525" i="64"/>
  <c r="H526" i="64"/>
  <c r="H527" i="64"/>
  <c r="H528" i="64"/>
  <c r="H529" i="64"/>
  <c r="H530" i="64"/>
  <c r="H531" i="64"/>
  <c r="H532" i="64"/>
  <c r="H533" i="64"/>
  <c r="H534" i="64"/>
  <c r="H535" i="64"/>
  <c r="H536" i="64"/>
  <c r="H537" i="64"/>
  <c r="H538" i="64"/>
  <c r="H539" i="64"/>
  <c r="H540" i="64"/>
  <c r="H541" i="64"/>
  <c r="H542" i="64"/>
  <c r="H543" i="64"/>
  <c r="H544" i="64"/>
  <c r="H545" i="64"/>
  <c r="H546" i="64"/>
  <c r="H547" i="64"/>
  <c r="H548" i="64"/>
  <c r="H549" i="64"/>
  <c r="H550" i="64"/>
  <c r="H551" i="64"/>
  <c r="H552" i="64"/>
  <c r="H553" i="64"/>
  <c r="H554" i="64"/>
  <c r="H555" i="64"/>
  <c r="H556" i="64"/>
  <c r="H557" i="64"/>
  <c r="H558" i="64"/>
  <c r="H559" i="64"/>
  <c r="H560" i="64"/>
  <c r="H561" i="64"/>
  <c r="H562" i="64"/>
  <c r="H563" i="64"/>
  <c r="H564" i="64"/>
  <c r="H565" i="64"/>
  <c r="H566" i="64"/>
  <c r="H567" i="64"/>
  <c r="H568" i="64"/>
  <c r="H569" i="64"/>
  <c r="H570" i="64"/>
  <c r="H571" i="64"/>
  <c r="H572" i="64"/>
  <c r="H573" i="64"/>
  <c r="H574" i="64"/>
  <c r="H575" i="64"/>
  <c r="H576" i="64"/>
  <c r="H577" i="64"/>
  <c r="H578" i="64"/>
  <c r="H579" i="64"/>
  <c r="H580" i="64"/>
  <c r="H581" i="64"/>
  <c r="H582" i="64"/>
  <c r="H583" i="64"/>
  <c r="H584" i="64"/>
  <c r="H585" i="64"/>
  <c r="H586" i="64"/>
  <c r="H587" i="64"/>
  <c r="H588" i="64"/>
  <c r="H589" i="64"/>
  <c r="H590" i="64"/>
  <c r="H591" i="64"/>
  <c r="H592" i="64"/>
  <c r="H593" i="64"/>
  <c r="H594" i="64"/>
  <c r="H595" i="64"/>
  <c r="H596" i="64"/>
  <c r="H597" i="64"/>
  <c r="H598" i="64"/>
  <c r="H599" i="64"/>
  <c r="H600" i="64"/>
  <c r="H601" i="64"/>
  <c r="H602" i="64"/>
  <c r="H603" i="64"/>
  <c r="H604" i="64"/>
  <c r="H605" i="64"/>
  <c r="H606" i="64"/>
  <c r="H607" i="64"/>
  <c r="H608" i="64"/>
  <c r="H609" i="64"/>
  <c r="H610" i="64"/>
  <c r="H611" i="64"/>
  <c r="H612" i="64"/>
  <c r="H613" i="64"/>
  <c r="H614" i="64"/>
  <c r="H615" i="64"/>
  <c r="H616" i="64"/>
  <c r="H617" i="64"/>
  <c r="H618" i="64"/>
  <c r="H619" i="64"/>
  <c r="H620" i="64"/>
  <c r="H621" i="64"/>
  <c r="H622" i="64"/>
  <c r="H623" i="64"/>
  <c r="H624" i="64"/>
  <c r="H625" i="64"/>
  <c r="H626" i="64"/>
  <c r="H627" i="64"/>
  <c r="H628" i="64"/>
  <c r="H629" i="64"/>
  <c r="H630" i="64"/>
  <c r="H631" i="64"/>
  <c r="H632" i="64"/>
  <c r="H633" i="64"/>
  <c r="H634" i="64"/>
  <c r="H635" i="64"/>
  <c r="H636" i="64"/>
  <c r="H637" i="64"/>
  <c r="H638" i="64"/>
  <c r="H639" i="64"/>
  <c r="H640" i="64"/>
  <c r="H641" i="64"/>
  <c r="H642" i="64"/>
  <c r="H643" i="64"/>
  <c r="H644" i="64"/>
  <c r="H645" i="64"/>
  <c r="H646" i="64"/>
  <c r="H647" i="64"/>
  <c r="H648" i="64"/>
  <c r="H649" i="64"/>
  <c r="H650" i="64"/>
  <c r="H651" i="64"/>
  <c r="H652" i="64"/>
  <c r="H653" i="64"/>
  <c r="H654" i="64"/>
  <c r="H655" i="64"/>
  <c r="H656" i="64"/>
  <c r="H657" i="64"/>
  <c r="H658" i="64"/>
  <c r="H659" i="64"/>
  <c r="H660" i="64"/>
  <c r="H661" i="64"/>
  <c r="H662" i="64"/>
  <c r="H663" i="64"/>
  <c r="H664" i="64"/>
  <c r="H665" i="64"/>
  <c r="H666" i="64"/>
  <c r="H667" i="64"/>
  <c r="H668" i="64"/>
  <c r="H669" i="64"/>
  <c r="H670" i="64"/>
  <c r="H671" i="64"/>
  <c r="H672" i="64"/>
  <c r="H673" i="64"/>
  <c r="H674" i="64"/>
  <c r="H675" i="64"/>
  <c r="H676" i="64"/>
  <c r="H677" i="64"/>
  <c r="H678" i="64"/>
  <c r="H679" i="64"/>
  <c r="H680" i="64"/>
  <c r="H681" i="64"/>
  <c r="H682" i="64"/>
  <c r="H683" i="64"/>
  <c r="H684" i="64"/>
  <c r="H685" i="64"/>
  <c r="H686" i="64"/>
  <c r="H687" i="64"/>
  <c r="H688" i="64"/>
  <c r="H689" i="64"/>
  <c r="H690" i="64"/>
  <c r="H691" i="64"/>
  <c r="H692" i="64"/>
  <c r="H693" i="64"/>
  <c r="H694" i="64"/>
  <c r="H695" i="64"/>
  <c r="H696" i="64"/>
  <c r="H697" i="64"/>
  <c r="H698" i="64"/>
  <c r="H699" i="64"/>
  <c r="H700" i="64"/>
  <c r="G1" i="64"/>
  <c r="G2" i="64"/>
  <c r="G3" i="64"/>
  <c r="G4" i="64"/>
  <c r="G5" i="64"/>
  <c r="G6" i="64"/>
  <c r="G7" i="64"/>
  <c r="G8" i="64"/>
  <c r="G9" i="64"/>
  <c r="G10" i="64"/>
  <c r="G11" i="64"/>
  <c r="G12" i="64"/>
  <c r="G13" i="64"/>
  <c r="G14" i="64"/>
  <c r="G15" i="64"/>
  <c r="G16" i="64"/>
  <c r="G17" i="64"/>
  <c r="G18" i="64"/>
  <c r="G19" i="64"/>
  <c r="G20" i="64"/>
  <c r="G21" i="64"/>
  <c r="G22" i="64"/>
  <c r="G23" i="64"/>
  <c r="G24" i="64"/>
  <c r="G25" i="64"/>
  <c r="G26" i="64"/>
  <c r="G27" i="64"/>
  <c r="G28" i="64"/>
  <c r="G29" i="64"/>
  <c r="G30" i="64"/>
  <c r="G31" i="64"/>
  <c r="G32" i="64"/>
  <c r="G33" i="64"/>
  <c r="G34" i="64"/>
  <c r="G35" i="64"/>
  <c r="G36" i="64"/>
  <c r="G37" i="64"/>
  <c r="G38" i="64"/>
  <c r="G39" i="64"/>
  <c r="G40" i="64"/>
  <c r="G41" i="64"/>
  <c r="G42" i="64"/>
  <c r="G43" i="64"/>
  <c r="G44" i="64"/>
  <c r="G45" i="64"/>
  <c r="G46" i="64"/>
  <c r="G47" i="64"/>
  <c r="G48" i="64"/>
  <c r="G49" i="64"/>
  <c r="G50" i="64"/>
  <c r="G51" i="64"/>
  <c r="G52" i="64"/>
  <c r="G53" i="64"/>
  <c r="G54" i="64"/>
  <c r="G55" i="64"/>
  <c r="G56" i="64"/>
  <c r="G57" i="64"/>
  <c r="G58" i="64"/>
  <c r="G59" i="64"/>
  <c r="G60" i="64"/>
  <c r="G61" i="64"/>
  <c r="G62" i="64"/>
  <c r="G63" i="64"/>
  <c r="G64" i="64"/>
  <c r="G65" i="64"/>
  <c r="G66" i="64"/>
  <c r="G67" i="64"/>
  <c r="G68" i="64"/>
  <c r="G69" i="64"/>
  <c r="G70" i="64"/>
  <c r="G71" i="64"/>
  <c r="G72" i="64"/>
  <c r="G73" i="64"/>
  <c r="G74" i="64"/>
  <c r="G75" i="64"/>
  <c r="G76" i="64"/>
  <c r="G77" i="64"/>
  <c r="G78" i="64"/>
  <c r="G79" i="64"/>
  <c r="G80" i="64"/>
  <c r="G81" i="64"/>
  <c r="G82" i="64"/>
  <c r="G83" i="64"/>
  <c r="G84" i="64"/>
  <c r="G85" i="64"/>
  <c r="G86" i="64"/>
  <c r="G87" i="64"/>
  <c r="G88" i="64"/>
  <c r="G89" i="64"/>
  <c r="G90" i="64"/>
  <c r="G91" i="64"/>
  <c r="G92" i="64"/>
  <c r="G93" i="64"/>
  <c r="G94" i="64"/>
  <c r="G95" i="64"/>
  <c r="G96" i="64"/>
  <c r="G97" i="64"/>
  <c r="G98" i="64"/>
  <c r="G99" i="64"/>
  <c r="G100" i="64"/>
  <c r="G101" i="64"/>
  <c r="G102" i="64"/>
  <c r="G103" i="64"/>
  <c r="G104" i="64"/>
  <c r="G105" i="64"/>
  <c r="G106" i="64"/>
  <c r="G107" i="64"/>
  <c r="G108" i="64"/>
  <c r="G109" i="64"/>
  <c r="G110" i="64"/>
  <c r="G111" i="64"/>
  <c r="G112" i="64"/>
  <c r="G113" i="64"/>
  <c r="G114" i="64"/>
  <c r="G115" i="64"/>
  <c r="G116" i="64"/>
  <c r="G117" i="64"/>
  <c r="G118" i="64"/>
  <c r="G119" i="64"/>
  <c r="G120" i="64"/>
  <c r="G121" i="64"/>
  <c r="G122" i="64"/>
  <c r="G123" i="64"/>
  <c r="G124" i="64"/>
  <c r="G125" i="64"/>
  <c r="G126" i="64"/>
  <c r="G127" i="64"/>
  <c r="G128" i="64"/>
  <c r="G129" i="64"/>
  <c r="G130" i="64"/>
  <c r="G131" i="64"/>
  <c r="G132" i="64"/>
  <c r="G133" i="64"/>
  <c r="G134" i="64"/>
  <c r="G135" i="64"/>
  <c r="G136" i="64"/>
  <c r="G137" i="64"/>
  <c r="G138" i="64"/>
  <c r="G139" i="64"/>
  <c r="G140" i="64"/>
  <c r="G141" i="64"/>
  <c r="G142" i="64"/>
  <c r="G143" i="64"/>
  <c r="G144" i="64"/>
  <c r="G145" i="64"/>
  <c r="G146" i="64"/>
  <c r="G147" i="64"/>
  <c r="G148" i="64"/>
  <c r="G149" i="64"/>
  <c r="G150" i="64"/>
  <c r="G151" i="64"/>
  <c r="G152" i="64"/>
  <c r="G153" i="64"/>
  <c r="G154" i="64"/>
  <c r="G155" i="64"/>
  <c r="G156" i="64"/>
  <c r="G157" i="64"/>
  <c r="G158" i="64"/>
  <c r="G159" i="64"/>
  <c r="G160" i="64"/>
  <c r="G161" i="64"/>
  <c r="G162" i="64"/>
  <c r="G163" i="64"/>
  <c r="G164" i="64"/>
  <c r="G165" i="64"/>
  <c r="G166" i="64"/>
  <c r="G167" i="64"/>
  <c r="G168" i="64"/>
  <c r="G169" i="64"/>
  <c r="G170" i="64"/>
  <c r="G171" i="64"/>
  <c r="G172" i="64"/>
  <c r="G173" i="64"/>
  <c r="G174" i="64"/>
  <c r="G175" i="64"/>
  <c r="G176" i="64"/>
  <c r="G177" i="64"/>
  <c r="G178" i="64"/>
  <c r="G179" i="64"/>
  <c r="G180" i="64"/>
  <c r="G181" i="64"/>
  <c r="G182" i="64"/>
  <c r="G183" i="64"/>
  <c r="G184" i="64"/>
  <c r="G185" i="64"/>
  <c r="G186" i="64"/>
  <c r="G187" i="64"/>
  <c r="G188" i="64"/>
  <c r="G189" i="64"/>
  <c r="G190" i="64"/>
  <c r="G191" i="64"/>
  <c r="G192" i="64"/>
  <c r="G193" i="64"/>
  <c r="G194" i="64"/>
  <c r="G195" i="64"/>
  <c r="G196" i="64"/>
  <c r="G197" i="64"/>
  <c r="G198" i="64"/>
  <c r="G199" i="64"/>
  <c r="G200" i="64"/>
  <c r="G201" i="64"/>
  <c r="G202" i="64"/>
  <c r="G203" i="64"/>
  <c r="G204" i="64"/>
  <c r="G205" i="64"/>
  <c r="G206" i="64"/>
  <c r="G207" i="64"/>
  <c r="G208" i="64"/>
  <c r="G209" i="64"/>
  <c r="G210" i="64"/>
  <c r="G211" i="64"/>
  <c r="G212" i="64"/>
  <c r="G213" i="64"/>
  <c r="G214" i="64"/>
  <c r="G215" i="64"/>
  <c r="G216" i="64"/>
  <c r="G217" i="64"/>
  <c r="G218" i="64"/>
  <c r="G219" i="64"/>
  <c r="G220" i="64"/>
  <c r="G221" i="64"/>
  <c r="G222" i="64"/>
  <c r="G223" i="64"/>
  <c r="G224" i="64"/>
  <c r="G225" i="64"/>
  <c r="G226" i="64"/>
  <c r="G227" i="64"/>
  <c r="G228" i="64"/>
  <c r="G229" i="64"/>
  <c r="G230" i="64"/>
  <c r="G231" i="64"/>
  <c r="G232" i="64"/>
  <c r="G233" i="64"/>
  <c r="G234" i="64"/>
  <c r="G235" i="64"/>
  <c r="G236" i="64"/>
  <c r="G237" i="64"/>
  <c r="G238" i="64"/>
  <c r="G239" i="64"/>
  <c r="G240" i="64"/>
  <c r="G241" i="64"/>
  <c r="G242" i="64"/>
  <c r="G243" i="64"/>
  <c r="G244" i="64"/>
  <c r="G245" i="64"/>
  <c r="G246" i="64"/>
  <c r="G247" i="64"/>
  <c r="G248" i="64"/>
  <c r="G249" i="64"/>
  <c r="G250" i="64"/>
  <c r="G251" i="64"/>
  <c r="G252" i="64"/>
  <c r="G253" i="64"/>
  <c r="G254" i="64"/>
  <c r="G255" i="64"/>
  <c r="G256" i="64"/>
  <c r="G257" i="64"/>
  <c r="G258" i="64"/>
  <c r="G259" i="64"/>
  <c r="G260" i="64"/>
  <c r="G261" i="64"/>
  <c r="G262" i="64"/>
  <c r="G263" i="64"/>
  <c r="G264" i="64"/>
  <c r="G265" i="64"/>
  <c r="G266" i="64"/>
  <c r="G267" i="64"/>
  <c r="G268" i="64"/>
  <c r="G269" i="64"/>
  <c r="G270" i="64"/>
  <c r="G271" i="64"/>
  <c r="G272" i="64"/>
  <c r="G273" i="64"/>
  <c r="G274" i="64"/>
  <c r="G275" i="64"/>
  <c r="G276" i="64"/>
  <c r="G277" i="64"/>
  <c r="G278" i="64"/>
  <c r="G279" i="64"/>
  <c r="G280" i="64"/>
  <c r="G281" i="64"/>
  <c r="G282" i="64"/>
  <c r="G283" i="64"/>
  <c r="G284" i="64"/>
  <c r="G285" i="64"/>
  <c r="G286" i="64"/>
  <c r="G287" i="64"/>
  <c r="G288" i="64"/>
  <c r="G289" i="64"/>
  <c r="G290" i="64"/>
  <c r="G291" i="64"/>
  <c r="G292" i="64"/>
  <c r="G293" i="64"/>
  <c r="G294" i="64"/>
  <c r="G295" i="64"/>
  <c r="G296" i="64"/>
  <c r="G297" i="64"/>
  <c r="G298" i="64"/>
  <c r="G299" i="64"/>
  <c r="G300" i="64"/>
  <c r="G301" i="64"/>
  <c r="G302" i="64"/>
  <c r="G303" i="64"/>
  <c r="G304" i="64"/>
  <c r="G305" i="64"/>
  <c r="G306" i="64"/>
  <c r="G307" i="64"/>
  <c r="G308" i="64"/>
  <c r="G309" i="64"/>
  <c r="G310" i="64"/>
  <c r="G311" i="64"/>
  <c r="G312" i="64"/>
  <c r="G313" i="64"/>
  <c r="G314" i="64"/>
  <c r="G315" i="64"/>
  <c r="G316" i="64"/>
  <c r="G317" i="64"/>
  <c r="G318" i="64"/>
  <c r="G319" i="64"/>
  <c r="G320" i="64"/>
  <c r="G321" i="64"/>
  <c r="G322" i="64"/>
  <c r="G323" i="64"/>
  <c r="G324" i="64"/>
  <c r="G325" i="64"/>
  <c r="G326" i="64"/>
  <c r="G327" i="64"/>
  <c r="G328" i="64"/>
  <c r="G329" i="64"/>
  <c r="G330" i="64"/>
  <c r="G331" i="64"/>
  <c r="G332" i="64"/>
  <c r="G333" i="64"/>
  <c r="G334" i="64"/>
  <c r="G335" i="64"/>
  <c r="G336" i="64"/>
  <c r="G337" i="64"/>
  <c r="G338" i="64"/>
  <c r="G339" i="64"/>
  <c r="G340" i="64"/>
  <c r="G341" i="64"/>
  <c r="G342" i="64"/>
  <c r="G343" i="64"/>
  <c r="G344" i="64"/>
  <c r="G345" i="64"/>
  <c r="G346" i="64"/>
  <c r="G347" i="64"/>
  <c r="G348" i="64"/>
  <c r="G349" i="64"/>
  <c r="G350" i="64"/>
  <c r="G351" i="64"/>
  <c r="G352" i="64"/>
  <c r="G353" i="64"/>
  <c r="G354" i="64"/>
  <c r="G355" i="64"/>
  <c r="G356" i="64"/>
  <c r="G357" i="64"/>
  <c r="G358" i="64"/>
  <c r="G359" i="64"/>
  <c r="G360" i="64"/>
  <c r="G361" i="64"/>
  <c r="G362" i="64"/>
  <c r="G363" i="64"/>
  <c r="G364" i="64"/>
  <c r="G365" i="64"/>
  <c r="G366" i="64"/>
  <c r="G367" i="64"/>
  <c r="G368" i="64"/>
  <c r="G369" i="64"/>
  <c r="G370" i="64"/>
  <c r="G371" i="64"/>
  <c r="G372" i="64"/>
  <c r="G373" i="64"/>
  <c r="G374" i="64"/>
  <c r="G375" i="64"/>
  <c r="G376" i="64"/>
  <c r="G377" i="64"/>
  <c r="G378" i="64"/>
  <c r="G379" i="64"/>
  <c r="G380" i="64"/>
  <c r="G381" i="64"/>
  <c r="G382" i="64"/>
  <c r="G383" i="64"/>
  <c r="G384" i="64"/>
  <c r="G385" i="64"/>
  <c r="G386" i="64"/>
  <c r="G387" i="64"/>
  <c r="G388" i="64"/>
  <c r="G389" i="64"/>
  <c r="G390" i="64"/>
  <c r="G391" i="64"/>
  <c r="G392" i="64"/>
  <c r="G393" i="64"/>
  <c r="G394" i="64"/>
  <c r="G395" i="64"/>
  <c r="G396" i="64"/>
  <c r="G397" i="64"/>
  <c r="G398" i="64"/>
  <c r="G399" i="64"/>
  <c r="G400" i="64"/>
  <c r="G401" i="64"/>
  <c r="G402" i="64"/>
  <c r="G403" i="64"/>
  <c r="G404" i="64"/>
  <c r="G405" i="64"/>
  <c r="G406" i="64"/>
  <c r="G407" i="64"/>
  <c r="G408" i="64"/>
  <c r="G409" i="64"/>
  <c r="G410" i="64"/>
  <c r="G411" i="64"/>
  <c r="G412" i="64"/>
  <c r="G413" i="64"/>
  <c r="G414" i="64"/>
  <c r="G415" i="64"/>
  <c r="G416" i="64"/>
  <c r="G417" i="64"/>
  <c r="G418" i="64"/>
  <c r="G419" i="64"/>
  <c r="G420" i="64"/>
  <c r="G421" i="64"/>
  <c r="G422" i="64"/>
  <c r="G423" i="64"/>
  <c r="G424" i="64"/>
  <c r="G425" i="64"/>
  <c r="G426" i="64"/>
  <c r="G427" i="64"/>
  <c r="G428" i="64"/>
  <c r="G429" i="64"/>
  <c r="G430" i="64"/>
  <c r="G431" i="64"/>
  <c r="G432" i="64"/>
  <c r="G433" i="64"/>
  <c r="G434" i="64"/>
  <c r="G435" i="64"/>
  <c r="G436" i="64"/>
  <c r="G437" i="64"/>
  <c r="G438" i="64"/>
  <c r="G439" i="64"/>
  <c r="G440" i="64"/>
  <c r="G441" i="64"/>
  <c r="G442" i="64"/>
  <c r="G443" i="64"/>
  <c r="G444" i="64"/>
  <c r="G445" i="64"/>
  <c r="G446" i="64"/>
  <c r="G447" i="64"/>
  <c r="G448" i="64"/>
  <c r="G449" i="64"/>
  <c r="G450" i="64"/>
  <c r="G451" i="64"/>
  <c r="G452" i="64"/>
  <c r="G453" i="64"/>
  <c r="G454" i="64"/>
  <c r="G455" i="64"/>
  <c r="G456" i="64"/>
  <c r="G457" i="64"/>
  <c r="G458" i="64"/>
  <c r="G459" i="64"/>
  <c r="G460" i="64"/>
  <c r="G461" i="64"/>
  <c r="G462" i="64"/>
  <c r="G463" i="64"/>
  <c r="G464" i="64"/>
  <c r="G465" i="64"/>
  <c r="G466" i="64"/>
  <c r="G467" i="64"/>
  <c r="G468" i="64"/>
  <c r="G469" i="64"/>
  <c r="G470" i="64"/>
  <c r="G471" i="64"/>
  <c r="G472" i="64"/>
  <c r="G473" i="64"/>
  <c r="G474" i="64"/>
  <c r="G475" i="64"/>
  <c r="G476" i="64"/>
  <c r="G477" i="64"/>
  <c r="G478" i="64"/>
  <c r="G479" i="64"/>
  <c r="G480" i="64"/>
  <c r="G481" i="64"/>
  <c r="G482" i="64"/>
  <c r="G483" i="64"/>
  <c r="G484" i="64"/>
  <c r="G485" i="64"/>
  <c r="G486" i="64"/>
  <c r="G487" i="64"/>
  <c r="G488" i="64"/>
  <c r="G489" i="64"/>
  <c r="G490" i="64"/>
  <c r="G491" i="64"/>
  <c r="G492" i="64"/>
  <c r="G493" i="64"/>
  <c r="G494" i="64"/>
  <c r="G495" i="64"/>
  <c r="G496" i="64"/>
  <c r="G497" i="64"/>
  <c r="G498" i="64"/>
  <c r="G499" i="64"/>
  <c r="G500" i="64"/>
  <c r="G501" i="64"/>
  <c r="G502" i="64"/>
  <c r="G503" i="64"/>
  <c r="G504" i="64"/>
  <c r="G505" i="64"/>
  <c r="G506" i="64"/>
  <c r="G507" i="64"/>
  <c r="G508" i="64"/>
  <c r="G509" i="64"/>
  <c r="G510" i="64"/>
  <c r="G511" i="64"/>
  <c r="G512" i="64"/>
  <c r="G513" i="64"/>
  <c r="G514" i="64"/>
  <c r="G515" i="64"/>
  <c r="G516" i="64"/>
  <c r="G517" i="64"/>
  <c r="G518" i="64"/>
  <c r="G519" i="64"/>
  <c r="G520" i="64"/>
  <c r="G521" i="64"/>
  <c r="G522" i="64"/>
  <c r="G523" i="64"/>
  <c r="G524" i="64"/>
  <c r="G525" i="64"/>
  <c r="G526" i="64"/>
  <c r="G527" i="64"/>
  <c r="G528" i="64"/>
  <c r="G529" i="64"/>
  <c r="G530" i="64"/>
  <c r="G531" i="64"/>
  <c r="G532" i="64"/>
  <c r="G533" i="64"/>
  <c r="G534" i="64"/>
  <c r="G535" i="64"/>
  <c r="G536" i="64"/>
  <c r="G537" i="64"/>
  <c r="G538" i="64"/>
  <c r="G539" i="64"/>
  <c r="G540" i="64"/>
  <c r="G541" i="64"/>
  <c r="G542" i="64"/>
  <c r="G543" i="64"/>
  <c r="G544" i="64"/>
  <c r="G545" i="64"/>
  <c r="G546" i="64"/>
  <c r="G547" i="64"/>
  <c r="G548" i="64"/>
  <c r="G549" i="64"/>
  <c r="G550" i="64"/>
  <c r="G551" i="64"/>
  <c r="G552" i="64"/>
  <c r="G553" i="64"/>
  <c r="G554" i="64"/>
  <c r="G555" i="64"/>
  <c r="G556" i="64"/>
  <c r="G557" i="64"/>
  <c r="G558" i="64"/>
  <c r="G559" i="64"/>
  <c r="G560" i="64"/>
  <c r="G561" i="64"/>
  <c r="G562" i="64"/>
  <c r="G563" i="64"/>
  <c r="G564" i="64"/>
  <c r="G565" i="64"/>
  <c r="G566" i="64"/>
  <c r="G567" i="64"/>
  <c r="G568" i="64"/>
  <c r="G569" i="64"/>
  <c r="G570" i="64"/>
  <c r="G571" i="64"/>
  <c r="G572" i="64"/>
  <c r="G573" i="64"/>
  <c r="G574" i="64"/>
  <c r="G575" i="64"/>
  <c r="G576" i="64"/>
  <c r="G577" i="64"/>
  <c r="G578" i="64"/>
  <c r="G579" i="64"/>
  <c r="G580" i="64"/>
  <c r="G581" i="64"/>
  <c r="G582" i="64"/>
  <c r="G583" i="64"/>
  <c r="G584" i="64"/>
  <c r="G585" i="64"/>
  <c r="G586" i="64"/>
  <c r="G587" i="64"/>
  <c r="G588" i="64"/>
  <c r="G589" i="64"/>
  <c r="G590" i="64"/>
  <c r="G591" i="64"/>
  <c r="G592" i="64"/>
  <c r="G593" i="64"/>
  <c r="G594" i="64"/>
  <c r="G595" i="64"/>
  <c r="G596" i="64"/>
  <c r="G597" i="64"/>
  <c r="G598" i="64"/>
  <c r="G599" i="64"/>
  <c r="G600" i="64"/>
  <c r="G601" i="64"/>
  <c r="G602" i="64"/>
  <c r="G603" i="64"/>
  <c r="G604" i="64"/>
  <c r="G605" i="64"/>
  <c r="G606" i="64"/>
  <c r="G607" i="64"/>
  <c r="G608" i="64"/>
  <c r="G609" i="64"/>
  <c r="G610" i="64"/>
  <c r="G611" i="64"/>
  <c r="G612" i="64"/>
  <c r="G613" i="64"/>
  <c r="G614" i="64"/>
  <c r="G615" i="64"/>
  <c r="G616" i="64"/>
  <c r="G617" i="64"/>
  <c r="G618" i="64"/>
  <c r="G619" i="64"/>
  <c r="G620" i="64"/>
  <c r="G621" i="64"/>
  <c r="G622" i="64"/>
  <c r="G623" i="64"/>
  <c r="G624" i="64"/>
  <c r="G625" i="64"/>
  <c r="G626" i="64"/>
  <c r="G627" i="64"/>
  <c r="G628" i="64"/>
  <c r="G629" i="64"/>
  <c r="G630" i="64"/>
  <c r="G631" i="64"/>
  <c r="G632" i="64"/>
  <c r="G633" i="64"/>
  <c r="G634" i="64"/>
  <c r="G635" i="64"/>
  <c r="G636" i="64"/>
  <c r="G637" i="64"/>
  <c r="G638" i="64"/>
  <c r="G639" i="64"/>
  <c r="G640" i="64"/>
  <c r="G641" i="64"/>
  <c r="G642" i="64"/>
  <c r="G643" i="64"/>
  <c r="G644" i="64"/>
  <c r="G645" i="64"/>
  <c r="G646" i="64"/>
  <c r="G647" i="64"/>
  <c r="G648" i="64"/>
  <c r="G649" i="64"/>
  <c r="G650" i="64"/>
  <c r="G651" i="64"/>
  <c r="G652" i="64"/>
  <c r="G653" i="64"/>
  <c r="G654" i="64"/>
  <c r="G655" i="64"/>
  <c r="G656" i="64"/>
  <c r="G657" i="64"/>
  <c r="G658" i="64"/>
  <c r="G659" i="64"/>
  <c r="G660" i="64"/>
  <c r="G661" i="64"/>
  <c r="G662" i="64"/>
  <c r="G663" i="64"/>
  <c r="G664" i="64"/>
  <c r="G665" i="64"/>
  <c r="G666" i="64"/>
  <c r="G667" i="64"/>
  <c r="G668" i="64"/>
  <c r="G669" i="64"/>
  <c r="G670" i="64"/>
  <c r="G671" i="64"/>
  <c r="G672" i="64"/>
  <c r="G673" i="64"/>
  <c r="G674" i="64"/>
  <c r="G675" i="64"/>
  <c r="G676" i="64"/>
  <c r="G677" i="64"/>
  <c r="G678" i="64"/>
  <c r="G679" i="64"/>
  <c r="G680" i="64"/>
  <c r="G681" i="64"/>
  <c r="G682" i="64"/>
  <c r="G683" i="64"/>
  <c r="G684" i="64"/>
  <c r="G685" i="64"/>
  <c r="G686" i="64"/>
  <c r="G687" i="64"/>
  <c r="G688" i="64"/>
  <c r="G689" i="64"/>
  <c r="G690" i="64"/>
  <c r="G691" i="64"/>
  <c r="G692" i="64"/>
  <c r="G693" i="64"/>
  <c r="G694" i="64"/>
  <c r="G695" i="64"/>
  <c r="G696" i="64"/>
  <c r="G697" i="64"/>
  <c r="G698" i="64"/>
  <c r="G699" i="64"/>
  <c r="G700" i="64"/>
  <c r="F1" i="64"/>
  <c r="F2" i="64"/>
  <c r="F3" i="64"/>
  <c r="F4" i="64"/>
  <c r="F5" i="64"/>
  <c r="F6" i="64"/>
  <c r="F7" i="64"/>
  <c r="F8" i="64"/>
  <c r="F9" i="64"/>
  <c r="F10" i="64"/>
  <c r="F11" i="64"/>
  <c r="F12" i="64"/>
  <c r="F13" i="64"/>
  <c r="F14" i="64"/>
  <c r="F15" i="64"/>
  <c r="F16" i="64"/>
  <c r="F17" i="64"/>
  <c r="F18" i="64"/>
  <c r="F19" i="64"/>
  <c r="F20" i="64"/>
  <c r="F21" i="64"/>
  <c r="F22" i="64"/>
  <c r="F23" i="64"/>
  <c r="F24" i="64"/>
  <c r="F25" i="64"/>
  <c r="F26" i="64"/>
  <c r="F27" i="64"/>
  <c r="F28" i="64"/>
  <c r="F29" i="64"/>
  <c r="F30" i="64"/>
  <c r="F31" i="64"/>
  <c r="F32" i="64"/>
  <c r="F33" i="64"/>
  <c r="F34" i="64"/>
  <c r="F35" i="64"/>
  <c r="F36" i="64"/>
  <c r="F37" i="64"/>
  <c r="F38" i="64"/>
  <c r="F39" i="64"/>
  <c r="F40" i="64"/>
  <c r="F41" i="64"/>
  <c r="F42" i="64"/>
  <c r="F43" i="64"/>
  <c r="F44" i="64"/>
  <c r="F45" i="64"/>
  <c r="F46" i="64"/>
  <c r="F47" i="64"/>
  <c r="F48" i="64"/>
  <c r="F49" i="64"/>
  <c r="F50" i="64"/>
  <c r="F51" i="64"/>
  <c r="F52" i="64"/>
  <c r="F53" i="64"/>
  <c r="F54" i="64"/>
  <c r="F55" i="64"/>
  <c r="F56" i="64"/>
  <c r="F57" i="64"/>
  <c r="F58" i="64"/>
  <c r="F59" i="64"/>
  <c r="F60" i="64"/>
  <c r="F61" i="64"/>
  <c r="F62" i="64"/>
  <c r="F63" i="64"/>
  <c r="F64" i="64"/>
  <c r="F65" i="64"/>
  <c r="F66" i="64"/>
  <c r="F67" i="64"/>
  <c r="F68" i="64"/>
  <c r="F69" i="64"/>
  <c r="F70" i="64"/>
  <c r="F71" i="64"/>
  <c r="F72" i="64"/>
  <c r="F73" i="64"/>
  <c r="F74" i="64"/>
  <c r="F75" i="64"/>
  <c r="F76" i="64"/>
  <c r="F77" i="64"/>
  <c r="F78" i="64"/>
  <c r="F79" i="64"/>
  <c r="F80" i="64"/>
  <c r="F81" i="64"/>
  <c r="F82" i="64"/>
  <c r="F83" i="64"/>
  <c r="F84" i="64"/>
  <c r="F85" i="64"/>
  <c r="F86" i="64"/>
  <c r="F87" i="64"/>
  <c r="F88" i="64"/>
  <c r="F89" i="64"/>
  <c r="F90" i="64"/>
  <c r="F91" i="64"/>
  <c r="F92" i="64"/>
  <c r="F93" i="64"/>
  <c r="F94" i="64"/>
  <c r="F95" i="64"/>
  <c r="F96" i="64"/>
  <c r="F97" i="64"/>
  <c r="F98" i="64"/>
  <c r="F99" i="64"/>
  <c r="F100" i="64"/>
  <c r="F101" i="64"/>
  <c r="F102" i="64"/>
  <c r="F103" i="64"/>
  <c r="F104" i="64"/>
  <c r="F105" i="64"/>
  <c r="F106" i="64"/>
  <c r="F107" i="64"/>
  <c r="F108" i="64"/>
  <c r="F109" i="64"/>
  <c r="F110" i="64"/>
  <c r="F111" i="64"/>
  <c r="F112" i="64"/>
  <c r="F113" i="64"/>
  <c r="F114" i="64"/>
  <c r="F115" i="64"/>
  <c r="F116" i="64"/>
  <c r="F117" i="64"/>
  <c r="F118" i="64"/>
  <c r="F119" i="64"/>
  <c r="F120" i="64"/>
  <c r="F121" i="64"/>
  <c r="F122" i="64"/>
  <c r="F123" i="64"/>
  <c r="F124" i="64"/>
  <c r="F125" i="64"/>
  <c r="F126" i="64"/>
  <c r="F127" i="64"/>
  <c r="F128" i="64"/>
  <c r="F129" i="64"/>
  <c r="F130" i="64"/>
  <c r="F131" i="64"/>
  <c r="F132" i="64"/>
  <c r="F133" i="64"/>
  <c r="F134" i="64"/>
  <c r="F135" i="64"/>
  <c r="F136" i="64"/>
  <c r="F137" i="64"/>
  <c r="F138" i="64"/>
  <c r="F139" i="64"/>
  <c r="F140" i="64"/>
  <c r="F141" i="64"/>
  <c r="F142" i="64"/>
  <c r="F143" i="64"/>
  <c r="F144" i="64"/>
  <c r="F145" i="64"/>
  <c r="F146" i="64"/>
  <c r="F147" i="64"/>
  <c r="F148" i="64"/>
  <c r="F149" i="64"/>
  <c r="F150" i="64"/>
  <c r="F151" i="64"/>
  <c r="F152" i="64"/>
  <c r="F153" i="64"/>
  <c r="F154" i="64"/>
  <c r="F155" i="64"/>
  <c r="F156" i="64"/>
  <c r="F157" i="64"/>
  <c r="F158" i="64"/>
  <c r="F159" i="64"/>
  <c r="F160" i="64"/>
  <c r="F161" i="64"/>
  <c r="F162" i="64"/>
  <c r="F163" i="64"/>
  <c r="F164" i="64"/>
  <c r="F165" i="64"/>
  <c r="F166" i="64"/>
  <c r="F167" i="64"/>
  <c r="F168" i="64"/>
  <c r="F169" i="64"/>
  <c r="F170" i="64"/>
  <c r="F171" i="64"/>
  <c r="F172" i="64"/>
  <c r="F173" i="64"/>
  <c r="F174" i="64"/>
  <c r="F175" i="64"/>
  <c r="F176" i="64"/>
  <c r="F177" i="64"/>
  <c r="F178" i="64"/>
  <c r="F179" i="64"/>
  <c r="F180" i="64"/>
  <c r="F181" i="64"/>
  <c r="F182" i="64"/>
  <c r="F183" i="64"/>
  <c r="F184" i="64"/>
  <c r="F185" i="64"/>
  <c r="F186" i="64"/>
  <c r="F187" i="64"/>
  <c r="F188" i="64"/>
  <c r="F189" i="64"/>
  <c r="F190" i="64"/>
  <c r="F191" i="64"/>
  <c r="F192" i="64"/>
  <c r="F193" i="64"/>
  <c r="F194" i="64"/>
  <c r="F195" i="64"/>
  <c r="F196" i="64"/>
  <c r="F197" i="64"/>
  <c r="F198" i="64"/>
  <c r="F199" i="64"/>
  <c r="F200" i="64"/>
  <c r="F201" i="64"/>
  <c r="F202" i="64"/>
  <c r="F203" i="64"/>
  <c r="F204" i="64"/>
  <c r="F205" i="64"/>
  <c r="F206" i="64"/>
  <c r="F207" i="64"/>
  <c r="F208" i="64"/>
  <c r="F209" i="64"/>
  <c r="F210" i="64"/>
  <c r="F211" i="64"/>
  <c r="F212" i="64"/>
  <c r="F213" i="64"/>
  <c r="F214" i="64"/>
  <c r="F215" i="64"/>
  <c r="F216" i="64"/>
  <c r="F217" i="64"/>
  <c r="F218" i="64"/>
  <c r="F219" i="64"/>
  <c r="F220" i="64"/>
  <c r="F221" i="64"/>
  <c r="F222" i="64"/>
  <c r="F223" i="64"/>
  <c r="F224" i="64"/>
  <c r="F225" i="64"/>
  <c r="F226" i="64"/>
  <c r="F227" i="64"/>
  <c r="F228" i="64"/>
  <c r="F229" i="64"/>
  <c r="F230" i="64"/>
  <c r="F231" i="64"/>
  <c r="F232" i="64"/>
  <c r="F233" i="64"/>
  <c r="F234" i="64"/>
  <c r="F235" i="64"/>
  <c r="F236" i="64"/>
  <c r="F237" i="64"/>
  <c r="F238" i="64"/>
  <c r="F239" i="64"/>
  <c r="F240" i="64"/>
  <c r="F241" i="64"/>
  <c r="F242" i="64"/>
  <c r="F243" i="64"/>
  <c r="F244" i="64"/>
  <c r="F245" i="64"/>
  <c r="F246" i="64"/>
  <c r="F247" i="64"/>
  <c r="F248" i="64"/>
  <c r="F249" i="64"/>
  <c r="F250" i="64"/>
  <c r="F251" i="64"/>
  <c r="F252" i="64"/>
  <c r="F253" i="64"/>
  <c r="F254" i="64"/>
  <c r="F255" i="64"/>
  <c r="F256" i="64"/>
  <c r="F257" i="64"/>
  <c r="F258" i="64"/>
  <c r="F259" i="64"/>
  <c r="F260" i="64"/>
  <c r="F261" i="64"/>
  <c r="F262" i="64"/>
  <c r="F263" i="64"/>
  <c r="F264" i="64"/>
  <c r="F265" i="64"/>
  <c r="F266" i="64"/>
  <c r="F267" i="64"/>
  <c r="F268" i="64"/>
  <c r="F269" i="64"/>
  <c r="F270" i="64"/>
  <c r="F271" i="64"/>
  <c r="F272" i="64"/>
  <c r="F273" i="64"/>
  <c r="F274" i="64"/>
  <c r="F275" i="64"/>
  <c r="F276" i="64"/>
  <c r="F277" i="64"/>
  <c r="F278" i="64"/>
  <c r="F279" i="64"/>
  <c r="F280" i="64"/>
  <c r="F281" i="64"/>
  <c r="F282" i="64"/>
  <c r="F283" i="64"/>
  <c r="F284" i="64"/>
  <c r="F285" i="64"/>
  <c r="F286" i="64"/>
  <c r="F287" i="64"/>
  <c r="F288" i="64"/>
  <c r="F289" i="64"/>
  <c r="F290" i="64"/>
  <c r="F291" i="64"/>
  <c r="F292" i="64"/>
  <c r="F293" i="64"/>
  <c r="F294" i="64"/>
  <c r="F295" i="64"/>
  <c r="F296" i="64"/>
  <c r="F297" i="64"/>
  <c r="F298" i="64"/>
  <c r="F299" i="64"/>
  <c r="F300" i="64"/>
  <c r="F301" i="64"/>
  <c r="F302" i="64"/>
  <c r="F303" i="64"/>
  <c r="F304" i="64"/>
  <c r="F305" i="64"/>
  <c r="F306" i="64"/>
  <c r="F307" i="64"/>
  <c r="F308" i="64"/>
  <c r="F309" i="64"/>
  <c r="F310" i="64"/>
  <c r="F311" i="64"/>
  <c r="F312" i="64"/>
  <c r="F313" i="64"/>
  <c r="F314" i="64"/>
  <c r="F315" i="64"/>
  <c r="F316" i="64"/>
  <c r="F317" i="64"/>
  <c r="F318" i="64"/>
  <c r="F319" i="64"/>
  <c r="F320" i="64"/>
  <c r="F321" i="64"/>
  <c r="F322" i="64"/>
  <c r="F323" i="64"/>
  <c r="F324" i="64"/>
  <c r="F325" i="64"/>
  <c r="F326" i="64"/>
  <c r="F327" i="64"/>
  <c r="F328" i="64"/>
  <c r="F329" i="64"/>
  <c r="F330" i="64"/>
  <c r="F331" i="64"/>
  <c r="F332" i="64"/>
  <c r="F333" i="64"/>
  <c r="F334" i="64"/>
  <c r="F335" i="64"/>
  <c r="F336" i="64"/>
  <c r="F337" i="64"/>
  <c r="F338" i="64"/>
  <c r="F339" i="64"/>
  <c r="F340" i="64"/>
  <c r="F341" i="64"/>
  <c r="F342" i="64"/>
  <c r="F343" i="64"/>
  <c r="F344" i="64"/>
  <c r="F345" i="64"/>
  <c r="F346" i="64"/>
  <c r="F347" i="64"/>
  <c r="F348" i="64"/>
  <c r="F349" i="64"/>
  <c r="F350" i="64"/>
  <c r="F351" i="64"/>
  <c r="F352" i="64"/>
  <c r="F353" i="64"/>
  <c r="F354" i="64"/>
  <c r="F355" i="64"/>
  <c r="F356" i="64"/>
  <c r="F357" i="64"/>
  <c r="F358" i="64"/>
  <c r="F359" i="64"/>
  <c r="F360" i="64"/>
  <c r="F361" i="64"/>
  <c r="F362" i="64"/>
  <c r="F363" i="64"/>
  <c r="F364" i="64"/>
  <c r="F365" i="64"/>
  <c r="F366" i="64"/>
  <c r="F367" i="64"/>
  <c r="F368" i="64"/>
  <c r="F369" i="64"/>
  <c r="F370" i="64"/>
  <c r="F371" i="64"/>
  <c r="F372" i="64"/>
  <c r="F373" i="64"/>
  <c r="F374" i="64"/>
  <c r="F375" i="64"/>
  <c r="F376" i="64"/>
  <c r="F377" i="64"/>
  <c r="F378" i="64"/>
  <c r="F379" i="64"/>
  <c r="F380" i="64"/>
  <c r="F381" i="64"/>
  <c r="F382" i="64"/>
  <c r="F383" i="64"/>
  <c r="F384" i="64"/>
  <c r="F385" i="64"/>
  <c r="F386" i="64"/>
  <c r="F387" i="64"/>
  <c r="F388" i="64"/>
  <c r="F389" i="64"/>
  <c r="F390" i="64"/>
  <c r="F391" i="64"/>
  <c r="F392" i="64"/>
  <c r="F393" i="64"/>
  <c r="F394" i="64"/>
  <c r="F395" i="64"/>
  <c r="F396" i="64"/>
  <c r="F397" i="64"/>
  <c r="F398" i="64"/>
  <c r="F399" i="64"/>
  <c r="F400" i="64"/>
  <c r="F401" i="64"/>
  <c r="F402" i="64"/>
  <c r="F403" i="64"/>
  <c r="F404" i="64"/>
  <c r="F405" i="64"/>
  <c r="F406" i="64"/>
  <c r="F407" i="64"/>
  <c r="F408" i="64"/>
  <c r="F409" i="64"/>
  <c r="F410" i="64"/>
  <c r="F411" i="64"/>
  <c r="F412" i="64"/>
  <c r="F413" i="64"/>
  <c r="F414" i="64"/>
  <c r="F415" i="64"/>
  <c r="F416" i="64"/>
  <c r="F417" i="64"/>
  <c r="F418" i="64"/>
  <c r="F419" i="64"/>
  <c r="F420" i="64"/>
  <c r="F421" i="64"/>
  <c r="F422" i="64"/>
  <c r="F423" i="64"/>
  <c r="F424" i="64"/>
  <c r="F425" i="64"/>
  <c r="F426" i="64"/>
  <c r="F427" i="64"/>
  <c r="F428" i="64"/>
  <c r="F429" i="64"/>
  <c r="F430" i="64"/>
  <c r="F431" i="64"/>
  <c r="F432" i="64"/>
  <c r="F433" i="64"/>
  <c r="F434" i="64"/>
  <c r="F435" i="64"/>
  <c r="F436" i="64"/>
  <c r="F437" i="64"/>
  <c r="F438" i="64"/>
  <c r="F439" i="64"/>
  <c r="F440" i="64"/>
  <c r="F441" i="64"/>
  <c r="F442" i="64"/>
  <c r="F443" i="64"/>
  <c r="F444" i="64"/>
  <c r="F445" i="64"/>
  <c r="F446" i="64"/>
  <c r="F447" i="64"/>
  <c r="F448" i="64"/>
  <c r="F449" i="64"/>
  <c r="F450" i="64"/>
  <c r="F451" i="64"/>
  <c r="F452" i="64"/>
  <c r="F453" i="64"/>
  <c r="F454" i="64"/>
  <c r="F455" i="64"/>
  <c r="F456" i="64"/>
  <c r="F457" i="64"/>
  <c r="F458" i="64"/>
  <c r="F459" i="64"/>
  <c r="F460" i="64"/>
  <c r="F461" i="64"/>
  <c r="F462" i="64"/>
  <c r="F463" i="64"/>
  <c r="F464" i="64"/>
  <c r="F465" i="64"/>
  <c r="F466" i="64"/>
  <c r="F467" i="64"/>
  <c r="F468" i="64"/>
  <c r="F469" i="64"/>
  <c r="F470" i="64"/>
  <c r="F471" i="64"/>
  <c r="F472" i="64"/>
  <c r="F473" i="64"/>
  <c r="F474" i="64"/>
  <c r="F475" i="64"/>
  <c r="F476" i="64"/>
  <c r="F477" i="64"/>
  <c r="F478" i="64"/>
  <c r="F479" i="64"/>
  <c r="F480" i="64"/>
  <c r="F481" i="64"/>
  <c r="F482" i="64"/>
  <c r="F483" i="64"/>
  <c r="F484" i="64"/>
  <c r="F485" i="64"/>
  <c r="F486" i="64"/>
  <c r="F487" i="64"/>
  <c r="F488" i="64"/>
  <c r="F489" i="64"/>
  <c r="F490" i="64"/>
  <c r="F491" i="64"/>
  <c r="F492" i="64"/>
  <c r="F493" i="64"/>
  <c r="F494" i="64"/>
  <c r="F495" i="64"/>
  <c r="F496" i="64"/>
  <c r="F497" i="64"/>
  <c r="F498" i="64"/>
  <c r="F499" i="64"/>
  <c r="F500" i="64"/>
  <c r="F501" i="64"/>
  <c r="F502" i="64"/>
  <c r="F503" i="64"/>
  <c r="F504" i="64"/>
  <c r="F505" i="64"/>
  <c r="F506" i="64"/>
  <c r="F507" i="64"/>
  <c r="F508" i="64"/>
  <c r="F509" i="64"/>
  <c r="F510" i="64"/>
  <c r="F511" i="64"/>
  <c r="F512" i="64"/>
  <c r="F513" i="64"/>
  <c r="F514" i="64"/>
  <c r="F515" i="64"/>
  <c r="F516" i="64"/>
  <c r="F517" i="64"/>
  <c r="F518" i="64"/>
  <c r="F519" i="64"/>
  <c r="F520" i="64"/>
  <c r="F521" i="64"/>
  <c r="F522" i="64"/>
  <c r="F523" i="64"/>
  <c r="F524" i="64"/>
  <c r="F525" i="64"/>
  <c r="F526" i="64"/>
  <c r="F527" i="64"/>
  <c r="F528" i="64"/>
  <c r="F529" i="64"/>
  <c r="F530" i="64"/>
  <c r="F531" i="64"/>
  <c r="F532" i="64"/>
  <c r="F533" i="64"/>
  <c r="F534" i="64"/>
  <c r="F535" i="64"/>
  <c r="F536" i="64"/>
  <c r="F537" i="64"/>
  <c r="F538" i="64"/>
  <c r="F539" i="64"/>
  <c r="F540" i="64"/>
  <c r="F541" i="64"/>
  <c r="F542" i="64"/>
  <c r="F543" i="64"/>
  <c r="F544" i="64"/>
  <c r="F545" i="64"/>
  <c r="F546" i="64"/>
  <c r="F547" i="64"/>
  <c r="F548" i="64"/>
  <c r="F549" i="64"/>
  <c r="F550" i="64"/>
  <c r="F551" i="64"/>
  <c r="F552" i="64"/>
  <c r="F553" i="64"/>
  <c r="F554" i="64"/>
  <c r="F555" i="64"/>
  <c r="F556" i="64"/>
  <c r="F557" i="64"/>
  <c r="F558" i="64"/>
  <c r="F559" i="64"/>
  <c r="F560" i="64"/>
  <c r="F561" i="64"/>
  <c r="F562" i="64"/>
  <c r="F563" i="64"/>
  <c r="F564" i="64"/>
  <c r="F565" i="64"/>
  <c r="F566" i="64"/>
  <c r="F567" i="64"/>
  <c r="F568" i="64"/>
  <c r="F569" i="64"/>
  <c r="F570" i="64"/>
  <c r="F571" i="64"/>
  <c r="F572" i="64"/>
  <c r="F573" i="64"/>
  <c r="F574" i="64"/>
  <c r="F575" i="64"/>
  <c r="F576" i="64"/>
  <c r="F577" i="64"/>
  <c r="F578" i="64"/>
  <c r="F579" i="64"/>
  <c r="F580" i="64"/>
  <c r="F581" i="64"/>
  <c r="F582" i="64"/>
  <c r="F583" i="64"/>
  <c r="F584" i="64"/>
  <c r="F585" i="64"/>
  <c r="F586" i="64"/>
  <c r="F587" i="64"/>
  <c r="F588" i="64"/>
  <c r="F589" i="64"/>
  <c r="F590" i="64"/>
  <c r="F591" i="64"/>
  <c r="F592" i="64"/>
  <c r="F593" i="64"/>
  <c r="F594" i="64"/>
  <c r="F595" i="64"/>
  <c r="F596" i="64"/>
  <c r="F597" i="64"/>
  <c r="F598" i="64"/>
  <c r="F599" i="64"/>
  <c r="F600" i="64"/>
  <c r="F601" i="64"/>
  <c r="F602" i="64"/>
  <c r="F603" i="64"/>
  <c r="F604" i="64"/>
  <c r="F605" i="64"/>
  <c r="F606" i="64"/>
  <c r="F607" i="64"/>
  <c r="F608" i="64"/>
  <c r="F609" i="64"/>
  <c r="F610" i="64"/>
  <c r="F611" i="64"/>
  <c r="F612" i="64"/>
  <c r="F613" i="64"/>
  <c r="F614" i="64"/>
  <c r="F615" i="64"/>
  <c r="F616" i="64"/>
  <c r="F617" i="64"/>
  <c r="F618" i="64"/>
  <c r="F619" i="64"/>
  <c r="F620" i="64"/>
  <c r="F621" i="64"/>
  <c r="F622" i="64"/>
  <c r="F623" i="64"/>
  <c r="F624" i="64"/>
  <c r="F625" i="64"/>
  <c r="F626" i="64"/>
  <c r="F627" i="64"/>
  <c r="F628" i="64"/>
  <c r="F629" i="64"/>
  <c r="F630" i="64"/>
  <c r="F631" i="64"/>
  <c r="F632" i="64"/>
  <c r="F633" i="64"/>
  <c r="F634" i="64"/>
  <c r="F635" i="64"/>
  <c r="F636" i="64"/>
  <c r="F637" i="64"/>
  <c r="F638" i="64"/>
  <c r="F639" i="64"/>
  <c r="F640" i="64"/>
  <c r="F641" i="64"/>
  <c r="F642" i="64"/>
  <c r="F643" i="64"/>
  <c r="F644" i="64"/>
  <c r="F645" i="64"/>
  <c r="F646" i="64"/>
  <c r="F647" i="64"/>
  <c r="F648" i="64"/>
  <c r="F649" i="64"/>
  <c r="F650" i="64"/>
  <c r="F651" i="64"/>
  <c r="F652" i="64"/>
  <c r="F653" i="64"/>
  <c r="F654" i="64"/>
  <c r="F655" i="64"/>
  <c r="F656" i="64"/>
  <c r="F657" i="64"/>
  <c r="F658" i="64"/>
  <c r="F659" i="64"/>
  <c r="F660" i="64"/>
  <c r="F661" i="64"/>
  <c r="F662" i="64"/>
  <c r="F663" i="64"/>
  <c r="F664" i="64"/>
  <c r="F665" i="64"/>
  <c r="F666" i="64"/>
  <c r="F667" i="64"/>
  <c r="F668" i="64"/>
  <c r="F669" i="64"/>
  <c r="F670" i="64"/>
  <c r="F671" i="64"/>
  <c r="F672" i="64"/>
  <c r="F673" i="64"/>
  <c r="F674" i="64"/>
  <c r="F675" i="64"/>
  <c r="F676" i="64"/>
  <c r="F677" i="64"/>
  <c r="F678" i="64"/>
  <c r="F679" i="64"/>
  <c r="F680" i="64"/>
  <c r="F681" i="64"/>
  <c r="F682" i="64"/>
  <c r="F683" i="64"/>
  <c r="F684" i="64"/>
  <c r="F685" i="64"/>
  <c r="F686" i="64"/>
  <c r="F687" i="64"/>
  <c r="F688" i="64"/>
  <c r="F689" i="64"/>
  <c r="F690" i="64"/>
  <c r="F691" i="64"/>
  <c r="F692" i="64"/>
  <c r="F693" i="64"/>
  <c r="F694" i="64"/>
  <c r="F695" i="64"/>
  <c r="F696" i="64"/>
  <c r="F697" i="64"/>
  <c r="F698" i="64"/>
  <c r="F699" i="64"/>
  <c r="F700" i="64"/>
  <c r="D1" i="64"/>
  <c r="D2" i="64"/>
  <c r="D3" i="64"/>
  <c r="D4" i="64"/>
  <c r="D5" i="64"/>
  <c r="D6" i="64"/>
  <c r="D7" i="64"/>
  <c r="D8" i="64"/>
  <c r="D9" i="64"/>
  <c r="D10" i="64"/>
  <c r="D11" i="64"/>
  <c r="D12" i="64"/>
  <c r="D13" i="64"/>
  <c r="D14" i="64"/>
  <c r="D15" i="64"/>
  <c r="D16" i="64"/>
  <c r="D17" i="64"/>
  <c r="D18" i="64"/>
  <c r="D19" i="64"/>
  <c r="D20" i="64"/>
  <c r="D21" i="64"/>
  <c r="D22" i="64"/>
  <c r="D23" i="64"/>
  <c r="D24" i="64"/>
  <c r="D25" i="64"/>
  <c r="D26" i="64"/>
  <c r="D27" i="64"/>
  <c r="D28" i="64"/>
  <c r="D29" i="64"/>
  <c r="D30" i="64"/>
  <c r="D31" i="64"/>
  <c r="D32" i="64"/>
  <c r="D33" i="64"/>
  <c r="D34" i="64"/>
  <c r="D35" i="64"/>
  <c r="D36" i="64"/>
  <c r="D37" i="64"/>
  <c r="D38" i="64"/>
  <c r="D39" i="64"/>
  <c r="D40" i="64"/>
  <c r="D41" i="64"/>
  <c r="D42" i="64"/>
  <c r="D43" i="64"/>
  <c r="D44" i="64"/>
  <c r="D45" i="64"/>
  <c r="D46" i="64"/>
  <c r="D47" i="64"/>
  <c r="D48" i="64"/>
  <c r="D49" i="64"/>
  <c r="D50" i="64"/>
  <c r="D51" i="64"/>
  <c r="D52" i="64"/>
  <c r="D53" i="64"/>
  <c r="D54" i="64"/>
  <c r="D55" i="64"/>
  <c r="D56" i="64"/>
  <c r="D57" i="64"/>
  <c r="D58" i="64"/>
  <c r="D59" i="64"/>
  <c r="D60" i="64"/>
  <c r="D61" i="64"/>
  <c r="D62" i="64"/>
  <c r="D63" i="64"/>
  <c r="D64" i="64"/>
  <c r="D65" i="64"/>
  <c r="D66" i="64"/>
  <c r="D67" i="64"/>
  <c r="D68" i="64"/>
  <c r="D69" i="64"/>
  <c r="D70" i="64"/>
  <c r="D71" i="64"/>
  <c r="D72" i="64"/>
  <c r="D73" i="64"/>
  <c r="D74" i="64"/>
  <c r="D75" i="64"/>
  <c r="D76" i="64"/>
  <c r="D77" i="64"/>
  <c r="D78" i="64"/>
  <c r="D79" i="64"/>
  <c r="D80" i="64"/>
  <c r="D81" i="64"/>
  <c r="D82" i="64"/>
  <c r="D83" i="64"/>
  <c r="D84" i="64"/>
  <c r="D85" i="64"/>
  <c r="D86" i="64"/>
  <c r="D87" i="64"/>
  <c r="D88" i="64"/>
  <c r="D89" i="64"/>
  <c r="D90" i="64"/>
  <c r="D91" i="64"/>
  <c r="D92" i="64"/>
  <c r="D93" i="64"/>
  <c r="D94" i="64"/>
  <c r="D95" i="64"/>
  <c r="D96" i="64"/>
  <c r="D97" i="64"/>
  <c r="D98" i="64"/>
  <c r="D99" i="64"/>
  <c r="D100" i="64"/>
  <c r="D101" i="64"/>
  <c r="D102" i="64"/>
  <c r="D103" i="64"/>
  <c r="D104" i="64"/>
  <c r="D105" i="64"/>
  <c r="D106" i="64"/>
  <c r="D107" i="64"/>
  <c r="D108" i="64"/>
  <c r="D109" i="64"/>
  <c r="D110" i="64"/>
  <c r="D111" i="64"/>
  <c r="D112" i="64"/>
  <c r="D113" i="64"/>
  <c r="D114" i="64"/>
  <c r="D115" i="64"/>
  <c r="D116" i="64"/>
  <c r="D117" i="64"/>
  <c r="D118" i="64"/>
  <c r="D119" i="64"/>
  <c r="D120" i="64"/>
  <c r="D121" i="64"/>
  <c r="D122" i="64"/>
  <c r="D123" i="64"/>
  <c r="D124" i="64"/>
  <c r="D125" i="64"/>
  <c r="D126" i="64"/>
  <c r="D127" i="64"/>
  <c r="D128" i="64"/>
  <c r="D129" i="64"/>
  <c r="D130" i="64"/>
  <c r="D131" i="64"/>
  <c r="D132" i="64"/>
  <c r="D133" i="64"/>
  <c r="D134" i="64"/>
  <c r="D135" i="64"/>
  <c r="D136" i="64"/>
  <c r="D137" i="64"/>
  <c r="D138" i="64"/>
  <c r="D139" i="64"/>
  <c r="D140" i="64"/>
  <c r="D141" i="64"/>
  <c r="D142" i="64"/>
  <c r="D143" i="64"/>
  <c r="D144" i="64"/>
  <c r="D145" i="64"/>
  <c r="D146" i="64"/>
  <c r="D147" i="64"/>
  <c r="D148" i="64"/>
  <c r="D149" i="64"/>
  <c r="D150" i="64"/>
  <c r="D151" i="64"/>
  <c r="D152" i="64"/>
  <c r="D153" i="64"/>
  <c r="D154" i="64"/>
  <c r="D155" i="64"/>
  <c r="D156" i="64"/>
  <c r="D157" i="64"/>
  <c r="D158" i="64"/>
  <c r="D159" i="64"/>
  <c r="D160" i="64"/>
  <c r="D161" i="64"/>
  <c r="D162" i="64"/>
  <c r="D163" i="64"/>
  <c r="D164" i="64"/>
  <c r="D165" i="64"/>
  <c r="D166" i="64"/>
  <c r="D167" i="64"/>
  <c r="D168" i="64"/>
  <c r="D169" i="64"/>
  <c r="D170" i="64"/>
  <c r="D171" i="64"/>
  <c r="D172" i="64"/>
  <c r="D173" i="64"/>
  <c r="D174" i="64"/>
  <c r="D175" i="64"/>
  <c r="D176" i="64"/>
  <c r="D177" i="64"/>
  <c r="D178" i="64"/>
  <c r="D179" i="64"/>
  <c r="D180" i="64"/>
  <c r="D181" i="64"/>
  <c r="D182" i="64"/>
  <c r="D183" i="64"/>
  <c r="D184" i="64"/>
  <c r="D185" i="64"/>
  <c r="D186" i="64"/>
  <c r="D187" i="64"/>
  <c r="D188" i="64"/>
  <c r="D189" i="64"/>
  <c r="D190" i="64"/>
  <c r="D191" i="64"/>
  <c r="D192" i="64"/>
  <c r="D193" i="64"/>
  <c r="D194" i="64"/>
  <c r="D195" i="64"/>
  <c r="D196" i="64"/>
  <c r="D197" i="64"/>
  <c r="D198" i="64"/>
  <c r="D199" i="64"/>
  <c r="D200" i="64"/>
  <c r="D201" i="64"/>
  <c r="D202" i="64"/>
  <c r="D203" i="64"/>
  <c r="D204" i="64"/>
  <c r="D205" i="64"/>
  <c r="D206" i="64"/>
  <c r="D207" i="64"/>
  <c r="D208" i="64"/>
  <c r="D209" i="64"/>
  <c r="D210" i="64"/>
  <c r="D211" i="64"/>
  <c r="D212" i="64"/>
  <c r="D213" i="64"/>
  <c r="D214" i="64"/>
  <c r="D215" i="64"/>
  <c r="D216" i="64"/>
  <c r="D217" i="64"/>
  <c r="D218" i="64"/>
  <c r="D219" i="64"/>
  <c r="D220" i="64"/>
  <c r="D221" i="64"/>
  <c r="D222" i="64"/>
  <c r="D223" i="64"/>
  <c r="D224" i="64"/>
  <c r="D225" i="64"/>
  <c r="D226" i="64"/>
  <c r="D227" i="64"/>
  <c r="D228" i="64"/>
  <c r="D229" i="64"/>
  <c r="D230" i="64"/>
  <c r="D231" i="64"/>
  <c r="D232" i="64"/>
  <c r="D233" i="64"/>
  <c r="D234" i="64"/>
  <c r="D235" i="64"/>
  <c r="D236" i="64"/>
  <c r="D237" i="64"/>
  <c r="D238" i="64"/>
  <c r="D239" i="64"/>
  <c r="D240" i="64"/>
  <c r="D241" i="64"/>
  <c r="D242" i="64"/>
  <c r="D243" i="64"/>
  <c r="D244" i="64"/>
  <c r="D245" i="64"/>
  <c r="D246" i="64"/>
  <c r="D247" i="64"/>
  <c r="D248" i="64"/>
  <c r="D249" i="64"/>
  <c r="D250" i="64"/>
  <c r="D251" i="64"/>
  <c r="D252" i="64"/>
  <c r="D253" i="64"/>
  <c r="D254" i="64"/>
  <c r="D255" i="64"/>
  <c r="D256" i="64"/>
  <c r="D257" i="64"/>
  <c r="D258" i="64"/>
  <c r="D259" i="64"/>
  <c r="D260" i="64"/>
  <c r="D261" i="64"/>
  <c r="D262" i="64"/>
  <c r="D263" i="64"/>
  <c r="D264" i="64"/>
  <c r="D265" i="64"/>
  <c r="D266" i="64"/>
  <c r="D267" i="64"/>
  <c r="D268" i="64"/>
  <c r="D269" i="64"/>
  <c r="D270" i="64"/>
  <c r="D271" i="64"/>
  <c r="D272" i="64"/>
  <c r="D273" i="64"/>
  <c r="D274" i="64"/>
  <c r="D275" i="64"/>
  <c r="D276" i="64"/>
  <c r="D277" i="64"/>
  <c r="D278" i="64"/>
  <c r="D279" i="64"/>
  <c r="D280" i="64"/>
  <c r="D281" i="64"/>
  <c r="D282" i="64"/>
  <c r="D283" i="64"/>
  <c r="D284" i="64"/>
  <c r="D285" i="64"/>
  <c r="D286" i="64"/>
  <c r="D287" i="64"/>
  <c r="D288" i="64"/>
  <c r="D289" i="64"/>
  <c r="D290" i="64"/>
  <c r="D291" i="64"/>
  <c r="D292" i="64"/>
  <c r="D293" i="64"/>
  <c r="D294" i="64"/>
  <c r="D295" i="64"/>
  <c r="D296" i="64"/>
  <c r="D297" i="64"/>
  <c r="D298" i="64"/>
  <c r="D299" i="64"/>
  <c r="D300" i="64"/>
  <c r="D301" i="64"/>
  <c r="D302" i="64"/>
  <c r="D303" i="64"/>
  <c r="D304" i="64"/>
  <c r="D305" i="64"/>
  <c r="D306" i="64"/>
  <c r="D307" i="64"/>
  <c r="D308" i="64"/>
  <c r="D309" i="64"/>
  <c r="D310" i="64"/>
  <c r="D311" i="64"/>
  <c r="D312" i="64"/>
  <c r="D313" i="64"/>
  <c r="D314" i="64"/>
  <c r="D315" i="64"/>
  <c r="D316" i="64"/>
  <c r="D317" i="64"/>
  <c r="D318" i="64"/>
  <c r="D319" i="64"/>
  <c r="D320" i="64"/>
  <c r="D321" i="64"/>
  <c r="D322" i="64"/>
  <c r="D323" i="64"/>
  <c r="D324" i="64"/>
  <c r="D325" i="64"/>
  <c r="D326" i="64"/>
  <c r="D327" i="64"/>
  <c r="D328" i="64"/>
  <c r="D329" i="64"/>
  <c r="D330" i="64"/>
  <c r="D331" i="64"/>
  <c r="D332" i="64"/>
  <c r="D333" i="64"/>
  <c r="D334" i="64"/>
  <c r="D335" i="64"/>
  <c r="D336" i="64"/>
  <c r="D337" i="64"/>
  <c r="D338" i="64"/>
  <c r="D339" i="64"/>
  <c r="D340" i="64"/>
  <c r="D341" i="64"/>
  <c r="D342" i="64"/>
  <c r="D343" i="64"/>
  <c r="D344" i="64"/>
  <c r="D345" i="64"/>
  <c r="D346" i="64"/>
  <c r="D347" i="64"/>
  <c r="D348" i="64"/>
  <c r="D349" i="64"/>
  <c r="D350" i="64"/>
  <c r="D351" i="64"/>
  <c r="D352" i="64"/>
  <c r="D353" i="64"/>
  <c r="D354" i="64"/>
  <c r="D355" i="64"/>
  <c r="D356" i="64"/>
  <c r="D357" i="64"/>
  <c r="D358" i="64"/>
  <c r="D359" i="64"/>
  <c r="D360" i="64"/>
  <c r="D361" i="64"/>
  <c r="D362" i="64"/>
  <c r="D363" i="64"/>
  <c r="D364" i="64"/>
  <c r="D365" i="64"/>
  <c r="D366" i="64"/>
  <c r="D367" i="64"/>
  <c r="D368" i="64"/>
  <c r="D369" i="64"/>
  <c r="D370" i="64"/>
  <c r="D371" i="64"/>
  <c r="D372" i="64"/>
  <c r="D373" i="64"/>
  <c r="D374" i="64"/>
  <c r="D375" i="64"/>
  <c r="D376" i="64"/>
  <c r="D377" i="64"/>
  <c r="D378" i="64"/>
  <c r="D379" i="64"/>
  <c r="D380" i="64"/>
  <c r="D381" i="64"/>
  <c r="D382" i="64"/>
  <c r="D383" i="64"/>
  <c r="D384" i="64"/>
  <c r="D385" i="64"/>
  <c r="D386" i="64"/>
  <c r="D387" i="64"/>
  <c r="D388" i="64"/>
  <c r="D389" i="64"/>
  <c r="D390" i="64"/>
  <c r="D391" i="64"/>
  <c r="D392" i="64"/>
  <c r="D393" i="64"/>
  <c r="D394" i="64"/>
  <c r="D395" i="64"/>
  <c r="D396" i="64"/>
  <c r="D397" i="64"/>
  <c r="D398" i="64"/>
  <c r="D399" i="64"/>
  <c r="D400" i="64"/>
  <c r="D401" i="64"/>
  <c r="D402" i="64"/>
  <c r="D403" i="64"/>
  <c r="D404" i="64"/>
  <c r="D405" i="64"/>
  <c r="D406" i="64"/>
  <c r="D407" i="64"/>
  <c r="D408" i="64"/>
  <c r="D409" i="64"/>
  <c r="D410" i="64"/>
  <c r="D411" i="64"/>
  <c r="D412" i="64"/>
  <c r="D413" i="64"/>
  <c r="D414" i="64"/>
  <c r="D415" i="64"/>
  <c r="D416" i="64"/>
  <c r="D417" i="64"/>
  <c r="D418" i="64"/>
  <c r="D419" i="64"/>
  <c r="D420" i="64"/>
  <c r="D421" i="64"/>
  <c r="D422" i="64"/>
  <c r="D423" i="64"/>
  <c r="D424" i="64"/>
  <c r="D425" i="64"/>
  <c r="D426" i="64"/>
  <c r="D427" i="64"/>
  <c r="D428" i="64"/>
  <c r="D429" i="64"/>
  <c r="D430" i="64"/>
  <c r="D431" i="64"/>
  <c r="D432" i="64"/>
  <c r="D433" i="64"/>
  <c r="D434" i="64"/>
  <c r="D435" i="64"/>
  <c r="D436" i="64"/>
  <c r="D437" i="64"/>
  <c r="D438" i="64"/>
  <c r="D439" i="64"/>
  <c r="D440" i="64"/>
  <c r="D441" i="64"/>
  <c r="D442" i="64"/>
  <c r="D443" i="64"/>
  <c r="D444" i="64"/>
  <c r="D445" i="64"/>
  <c r="D446" i="64"/>
  <c r="D447" i="64"/>
  <c r="D448" i="64"/>
  <c r="D449" i="64"/>
  <c r="D450" i="64"/>
  <c r="D451" i="64"/>
  <c r="D452" i="64"/>
  <c r="D453" i="64"/>
  <c r="D454" i="64"/>
  <c r="D455" i="64"/>
  <c r="D456" i="64"/>
  <c r="D457" i="64"/>
  <c r="D458" i="64"/>
  <c r="D459" i="64"/>
  <c r="D460" i="64"/>
  <c r="D461" i="64"/>
  <c r="D462" i="64"/>
  <c r="D463" i="64"/>
  <c r="D464" i="64"/>
  <c r="D465" i="64"/>
  <c r="D466" i="64"/>
  <c r="D467" i="64"/>
  <c r="D468" i="64"/>
  <c r="D469" i="64"/>
  <c r="D470" i="64"/>
  <c r="D471" i="64"/>
  <c r="D472" i="64"/>
  <c r="D473" i="64"/>
  <c r="D474" i="64"/>
  <c r="D475" i="64"/>
  <c r="D476" i="64"/>
  <c r="D477" i="64"/>
  <c r="D478" i="64"/>
  <c r="D479" i="64"/>
  <c r="D480" i="64"/>
  <c r="D481" i="64"/>
  <c r="D482" i="64"/>
  <c r="D483" i="64"/>
  <c r="D484" i="64"/>
  <c r="D485" i="64"/>
  <c r="D486" i="64"/>
  <c r="D487" i="64"/>
  <c r="D488" i="64"/>
  <c r="D489" i="64"/>
  <c r="D490" i="64"/>
  <c r="D491" i="64"/>
  <c r="D492" i="64"/>
  <c r="D493" i="64"/>
  <c r="D494" i="64"/>
  <c r="D495" i="64"/>
  <c r="D496" i="64"/>
  <c r="D497" i="64"/>
  <c r="D498" i="64"/>
  <c r="D499" i="64"/>
  <c r="D500" i="64"/>
  <c r="D501" i="64"/>
  <c r="D502" i="64"/>
  <c r="D503" i="64"/>
  <c r="D504" i="64"/>
  <c r="D505" i="64"/>
  <c r="D506" i="64"/>
  <c r="D507" i="64"/>
  <c r="D508" i="64"/>
  <c r="D509" i="64"/>
  <c r="D510" i="64"/>
  <c r="D511" i="64"/>
  <c r="D512" i="64"/>
  <c r="D513" i="64"/>
  <c r="D514" i="64"/>
  <c r="D515" i="64"/>
  <c r="D516" i="64"/>
  <c r="D517" i="64"/>
  <c r="D518" i="64"/>
  <c r="D519" i="64"/>
  <c r="D520" i="64"/>
  <c r="D521" i="64"/>
  <c r="D522" i="64"/>
  <c r="D523" i="64"/>
  <c r="D524" i="64"/>
  <c r="D525" i="64"/>
  <c r="D526" i="64"/>
  <c r="D527" i="64"/>
  <c r="D528" i="64"/>
  <c r="D529" i="64"/>
  <c r="D530" i="64"/>
  <c r="D531" i="64"/>
  <c r="D532" i="64"/>
  <c r="D533" i="64"/>
  <c r="D534" i="64"/>
  <c r="D535" i="64"/>
  <c r="D536" i="64"/>
  <c r="D537" i="64"/>
  <c r="D538" i="64"/>
  <c r="D539" i="64"/>
  <c r="D540" i="64"/>
  <c r="D541" i="64"/>
  <c r="D542" i="64"/>
  <c r="D543" i="64"/>
  <c r="D544" i="64"/>
  <c r="D545" i="64"/>
  <c r="D546" i="64"/>
  <c r="D547" i="64"/>
  <c r="D548" i="64"/>
  <c r="D549" i="64"/>
  <c r="D550" i="64"/>
  <c r="D551" i="64"/>
  <c r="D552" i="64"/>
  <c r="D553" i="64"/>
  <c r="D554" i="64"/>
  <c r="D555" i="64"/>
  <c r="D556" i="64"/>
  <c r="D557" i="64"/>
  <c r="D558" i="64"/>
  <c r="D559" i="64"/>
  <c r="D560" i="64"/>
  <c r="D561" i="64"/>
  <c r="D562" i="64"/>
  <c r="D563" i="64"/>
  <c r="D564" i="64"/>
  <c r="D565" i="64"/>
  <c r="D566" i="64"/>
  <c r="D567" i="64"/>
  <c r="D568" i="64"/>
  <c r="D569" i="64"/>
  <c r="D570" i="64"/>
  <c r="D571" i="64"/>
  <c r="D572" i="64"/>
  <c r="D573" i="64"/>
  <c r="D574" i="64"/>
  <c r="D575" i="64"/>
  <c r="D576" i="64"/>
  <c r="D577" i="64"/>
  <c r="D578" i="64"/>
  <c r="D579" i="64"/>
  <c r="D580" i="64"/>
  <c r="D581" i="64"/>
  <c r="D582" i="64"/>
  <c r="D583" i="64"/>
  <c r="D584" i="64"/>
  <c r="D585" i="64"/>
  <c r="D586" i="64"/>
  <c r="D587" i="64"/>
  <c r="D588" i="64"/>
  <c r="D589" i="64"/>
  <c r="D590" i="64"/>
  <c r="D591" i="64"/>
  <c r="D592" i="64"/>
  <c r="D593" i="64"/>
  <c r="D594" i="64"/>
  <c r="D595" i="64"/>
  <c r="D596" i="64"/>
  <c r="D597" i="64"/>
  <c r="D598" i="64"/>
  <c r="D599" i="64"/>
  <c r="D600" i="64"/>
  <c r="D601" i="64"/>
  <c r="D602" i="64"/>
  <c r="D603" i="64"/>
  <c r="D604" i="64"/>
  <c r="D605" i="64"/>
  <c r="D606" i="64"/>
  <c r="D607" i="64"/>
  <c r="D608" i="64"/>
  <c r="D609" i="64"/>
  <c r="D610" i="64"/>
  <c r="D611" i="64"/>
  <c r="D612" i="64"/>
  <c r="D613" i="64"/>
  <c r="D614" i="64"/>
  <c r="D615" i="64"/>
  <c r="D616" i="64"/>
  <c r="D617" i="64"/>
  <c r="D618" i="64"/>
  <c r="D619" i="64"/>
  <c r="D620" i="64"/>
  <c r="D621" i="64"/>
  <c r="D622" i="64"/>
  <c r="D623" i="64"/>
  <c r="D624" i="64"/>
  <c r="D625" i="64"/>
  <c r="D626" i="64"/>
  <c r="D627" i="64"/>
  <c r="D628" i="64"/>
  <c r="D629" i="64"/>
  <c r="D630" i="64"/>
  <c r="D631" i="64"/>
  <c r="D632" i="64"/>
  <c r="D633" i="64"/>
  <c r="D634" i="64"/>
  <c r="D635" i="64"/>
  <c r="D636" i="64"/>
  <c r="D637" i="64"/>
  <c r="D638" i="64"/>
  <c r="D639" i="64"/>
  <c r="D640" i="64"/>
  <c r="D641" i="64"/>
  <c r="D642" i="64"/>
  <c r="D643" i="64"/>
  <c r="D644" i="64"/>
  <c r="D645" i="64"/>
  <c r="D646" i="64"/>
  <c r="D647" i="64"/>
  <c r="D648" i="64"/>
  <c r="D649" i="64"/>
  <c r="D650" i="64"/>
  <c r="D651" i="64"/>
  <c r="D652" i="64"/>
  <c r="D653" i="64"/>
  <c r="D654" i="64"/>
  <c r="D655" i="64"/>
  <c r="D656" i="64"/>
  <c r="D657" i="64"/>
  <c r="D658" i="64"/>
  <c r="D659" i="64"/>
  <c r="D660" i="64"/>
  <c r="D661" i="64"/>
  <c r="D662" i="64"/>
  <c r="D663" i="64"/>
  <c r="D664" i="64"/>
  <c r="D665" i="64"/>
  <c r="D666" i="64"/>
  <c r="D667" i="64"/>
  <c r="D668" i="64"/>
  <c r="D669" i="64"/>
  <c r="D670" i="64"/>
  <c r="D671" i="64"/>
  <c r="D672" i="64"/>
  <c r="D673" i="64"/>
  <c r="D674" i="64"/>
  <c r="D675" i="64"/>
  <c r="D676" i="64"/>
  <c r="D677" i="64"/>
  <c r="D678" i="64"/>
  <c r="D679" i="64"/>
  <c r="D680" i="64"/>
  <c r="D681" i="64"/>
  <c r="D682" i="64"/>
  <c r="D683" i="64"/>
  <c r="D684" i="64"/>
  <c r="D685" i="64"/>
  <c r="D686" i="64"/>
  <c r="D687" i="64"/>
  <c r="D688" i="64"/>
  <c r="D689" i="64"/>
  <c r="D690" i="64"/>
  <c r="D691" i="64"/>
  <c r="D692" i="64"/>
  <c r="D693" i="64"/>
  <c r="D694" i="64"/>
  <c r="D695" i="64"/>
  <c r="D696" i="64"/>
  <c r="D697" i="64"/>
  <c r="D698" i="64"/>
  <c r="D699" i="64"/>
  <c r="D700" i="64"/>
  <c r="C1" i="64"/>
  <c r="C2" i="64"/>
  <c r="C3" i="64"/>
  <c r="C4" i="64"/>
  <c r="C5" i="64"/>
  <c r="C6" i="64"/>
  <c r="C7" i="64"/>
  <c r="C8" i="64"/>
  <c r="C9" i="64"/>
  <c r="C10" i="64"/>
  <c r="C11" i="64"/>
  <c r="C12" i="64"/>
  <c r="C13" i="64"/>
  <c r="C14" i="64"/>
  <c r="C15" i="64"/>
  <c r="C16" i="64"/>
  <c r="C17" i="64"/>
  <c r="C18" i="64"/>
  <c r="C19" i="64"/>
  <c r="C20" i="64"/>
  <c r="C21" i="64"/>
  <c r="C22" i="64"/>
  <c r="C23" i="64"/>
  <c r="C24" i="64"/>
  <c r="C25" i="64"/>
  <c r="C26" i="64"/>
  <c r="C27" i="64"/>
  <c r="C28" i="64"/>
  <c r="C29" i="64"/>
  <c r="C30" i="64"/>
  <c r="C31" i="64"/>
  <c r="C32" i="64"/>
  <c r="C33" i="64"/>
  <c r="C34" i="64"/>
  <c r="C35" i="64"/>
  <c r="C36" i="64"/>
  <c r="C37" i="64"/>
  <c r="C38" i="64"/>
  <c r="C39" i="64"/>
  <c r="C40" i="64"/>
  <c r="C41" i="64"/>
  <c r="C42" i="64"/>
  <c r="C43" i="64"/>
  <c r="C44" i="64"/>
  <c r="C45" i="64"/>
  <c r="C46" i="64"/>
  <c r="C47" i="64"/>
  <c r="C48" i="64"/>
  <c r="C49" i="64"/>
  <c r="C50" i="64"/>
  <c r="C51" i="64"/>
  <c r="C52" i="64"/>
  <c r="C53" i="64"/>
  <c r="C54" i="64"/>
  <c r="C55" i="64"/>
  <c r="C56" i="64"/>
  <c r="C57" i="64"/>
  <c r="C58" i="64"/>
  <c r="C59" i="64"/>
  <c r="C60" i="64"/>
  <c r="C61" i="64"/>
  <c r="C62" i="64"/>
  <c r="C63" i="64"/>
  <c r="C64" i="64"/>
  <c r="C65" i="64"/>
  <c r="C66" i="64"/>
  <c r="C67" i="64"/>
  <c r="C68" i="64"/>
  <c r="C69" i="64"/>
  <c r="C70" i="64"/>
  <c r="C71" i="64"/>
  <c r="C72" i="64"/>
  <c r="C73" i="64"/>
  <c r="C74" i="64"/>
  <c r="C75" i="64"/>
  <c r="C76" i="64"/>
  <c r="C77" i="64"/>
  <c r="C78" i="64"/>
  <c r="C79" i="64"/>
  <c r="C80" i="64"/>
  <c r="C81" i="64"/>
  <c r="C82" i="64"/>
  <c r="C83" i="64"/>
  <c r="C84" i="64"/>
  <c r="C85" i="64"/>
  <c r="C86" i="64"/>
  <c r="C87" i="64"/>
  <c r="C88" i="64"/>
  <c r="C89" i="64"/>
  <c r="C90" i="64"/>
  <c r="C91" i="64"/>
  <c r="C92" i="64"/>
  <c r="C93" i="64"/>
  <c r="C94" i="64"/>
  <c r="C95" i="64"/>
  <c r="C96" i="64"/>
  <c r="C97" i="64"/>
  <c r="C98" i="64"/>
  <c r="C99" i="64"/>
  <c r="C100" i="64"/>
  <c r="C101" i="64"/>
  <c r="C102" i="64"/>
  <c r="C103" i="64"/>
  <c r="C104" i="64"/>
  <c r="C105" i="64"/>
  <c r="C106" i="64"/>
  <c r="C107" i="64"/>
  <c r="C108" i="64"/>
  <c r="C109" i="64"/>
  <c r="C110" i="64"/>
  <c r="C111" i="64"/>
  <c r="C112" i="64"/>
  <c r="C113" i="64"/>
  <c r="C114" i="64"/>
  <c r="C115" i="64"/>
  <c r="C116" i="64"/>
  <c r="C117" i="64"/>
  <c r="C118" i="64"/>
  <c r="C119" i="64"/>
  <c r="C120" i="64"/>
  <c r="C121" i="64"/>
  <c r="C122" i="64"/>
  <c r="C123" i="64"/>
  <c r="C124" i="64"/>
  <c r="C125" i="64"/>
  <c r="C126" i="64"/>
  <c r="C127" i="64"/>
  <c r="C128" i="64"/>
  <c r="C129" i="64"/>
  <c r="C130" i="64"/>
  <c r="C131" i="64"/>
  <c r="C132" i="64"/>
  <c r="C133" i="64"/>
  <c r="C134" i="64"/>
  <c r="C135" i="64"/>
  <c r="C136" i="64"/>
  <c r="C137" i="64"/>
  <c r="C138" i="64"/>
  <c r="C139" i="64"/>
  <c r="C140" i="64"/>
  <c r="C141" i="64"/>
  <c r="C142" i="64"/>
  <c r="C143" i="64"/>
  <c r="C144" i="64"/>
  <c r="C145" i="64"/>
  <c r="C146" i="64"/>
  <c r="C147" i="64"/>
  <c r="C148" i="64"/>
  <c r="C149" i="64"/>
  <c r="C150" i="64"/>
  <c r="C151" i="64"/>
  <c r="C152" i="64"/>
  <c r="C153" i="64"/>
  <c r="C154" i="64"/>
  <c r="C155" i="64"/>
  <c r="C156" i="64"/>
  <c r="C157" i="64"/>
  <c r="C158" i="64"/>
  <c r="C159" i="64"/>
  <c r="C160" i="64"/>
  <c r="C161" i="64"/>
  <c r="C162" i="64"/>
  <c r="C163" i="64"/>
  <c r="C164" i="64"/>
  <c r="C165" i="64"/>
  <c r="C166" i="64"/>
  <c r="C167" i="64"/>
  <c r="C168" i="64"/>
  <c r="C169" i="64"/>
  <c r="C170" i="64"/>
  <c r="C171" i="64"/>
  <c r="C172" i="64"/>
  <c r="C173" i="64"/>
  <c r="C174" i="64"/>
  <c r="C175" i="64"/>
  <c r="C176" i="64"/>
  <c r="C177" i="64"/>
  <c r="C178" i="64"/>
  <c r="C179" i="64"/>
  <c r="C180" i="64"/>
  <c r="C181" i="64"/>
  <c r="C182" i="64"/>
  <c r="C183" i="64"/>
  <c r="C184" i="64"/>
  <c r="C185" i="64"/>
  <c r="C186" i="64"/>
  <c r="C187" i="64"/>
  <c r="C188" i="64"/>
  <c r="C189" i="64"/>
  <c r="C190" i="64"/>
  <c r="C191" i="64"/>
  <c r="C192" i="64"/>
  <c r="C193" i="64"/>
  <c r="C194" i="64"/>
  <c r="C195" i="64"/>
  <c r="C196" i="64"/>
  <c r="C197" i="64"/>
  <c r="C198" i="64"/>
  <c r="C199" i="64"/>
  <c r="C200" i="64"/>
  <c r="C201" i="64"/>
  <c r="C202" i="64"/>
  <c r="C203" i="64"/>
  <c r="C204" i="64"/>
  <c r="C205" i="64"/>
  <c r="C206" i="64"/>
  <c r="C207" i="64"/>
  <c r="C208" i="64"/>
  <c r="C209" i="64"/>
  <c r="C210" i="64"/>
  <c r="C211" i="64"/>
  <c r="C212" i="64"/>
  <c r="C213" i="64"/>
  <c r="C214" i="64"/>
  <c r="C215" i="64"/>
  <c r="C216" i="64"/>
  <c r="C217" i="64"/>
  <c r="C218" i="64"/>
  <c r="C219" i="64"/>
  <c r="C220" i="64"/>
  <c r="C221" i="64"/>
  <c r="C222" i="64"/>
  <c r="C223" i="64"/>
  <c r="C224" i="64"/>
  <c r="C225" i="64"/>
  <c r="C226" i="64"/>
  <c r="C227" i="64"/>
  <c r="C228" i="64"/>
  <c r="C229" i="64"/>
  <c r="C230" i="64"/>
  <c r="C231" i="64"/>
  <c r="C232" i="64"/>
  <c r="C233" i="64"/>
  <c r="C234" i="64"/>
  <c r="C235" i="64"/>
  <c r="C236" i="64"/>
  <c r="C237" i="64"/>
  <c r="C238" i="64"/>
  <c r="C239" i="64"/>
  <c r="C240" i="64"/>
  <c r="C241" i="64"/>
  <c r="C242" i="64"/>
  <c r="C243" i="64"/>
  <c r="C244" i="64"/>
  <c r="C245" i="64"/>
  <c r="C246" i="64"/>
  <c r="C247" i="64"/>
  <c r="C248" i="64"/>
  <c r="C249" i="64"/>
  <c r="C250" i="64"/>
  <c r="C251" i="64"/>
  <c r="C252" i="64"/>
  <c r="C253" i="64"/>
  <c r="C254" i="64"/>
  <c r="C255" i="64"/>
  <c r="C256" i="64"/>
  <c r="C257" i="64"/>
  <c r="C258" i="64"/>
  <c r="C259" i="64"/>
  <c r="C260" i="64"/>
  <c r="C261" i="64"/>
  <c r="C262" i="64"/>
  <c r="C263" i="64"/>
  <c r="C264" i="64"/>
  <c r="C265" i="64"/>
  <c r="C266" i="64"/>
  <c r="C267" i="64"/>
  <c r="C268" i="64"/>
  <c r="C269" i="64"/>
  <c r="C270" i="64"/>
  <c r="C271" i="64"/>
  <c r="C272" i="64"/>
  <c r="C273" i="64"/>
  <c r="C274" i="64"/>
  <c r="C275" i="64"/>
  <c r="C276" i="64"/>
  <c r="C277" i="64"/>
  <c r="C278" i="64"/>
  <c r="C279" i="64"/>
  <c r="C280" i="64"/>
  <c r="C281" i="64"/>
  <c r="C282" i="64"/>
  <c r="C283" i="64"/>
  <c r="C284" i="64"/>
  <c r="C285" i="64"/>
  <c r="C286" i="64"/>
  <c r="C287" i="64"/>
  <c r="C288" i="64"/>
  <c r="C289" i="64"/>
  <c r="C290" i="64"/>
  <c r="C291" i="64"/>
  <c r="C292" i="64"/>
  <c r="C293" i="64"/>
  <c r="C294" i="64"/>
  <c r="C295" i="64"/>
  <c r="C296" i="64"/>
  <c r="C297" i="64"/>
  <c r="C298" i="64"/>
  <c r="C299" i="64"/>
  <c r="C300" i="64"/>
  <c r="C301" i="64"/>
  <c r="C302" i="64"/>
  <c r="C303" i="64"/>
  <c r="C304" i="64"/>
  <c r="C305" i="64"/>
  <c r="C306" i="64"/>
  <c r="C307" i="64"/>
  <c r="C308" i="64"/>
  <c r="C309" i="64"/>
  <c r="C310" i="64"/>
  <c r="C311" i="64"/>
  <c r="C312" i="64"/>
  <c r="C313" i="64"/>
  <c r="C314" i="64"/>
  <c r="C315" i="64"/>
  <c r="C316" i="64"/>
  <c r="C317" i="64"/>
  <c r="C318" i="64"/>
  <c r="C319" i="64"/>
  <c r="C320" i="64"/>
  <c r="C321" i="64"/>
  <c r="C322" i="64"/>
  <c r="C323" i="64"/>
  <c r="C324" i="64"/>
  <c r="C325" i="64"/>
  <c r="C326" i="64"/>
  <c r="C327" i="64"/>
  <c r="C328" i="64"/>
  <c r="C329" i="64"/>
  <c r="C330" i="64"/>
  <c r="C331" i="64"/>
  <c r="C332" i="64"/>
  <c r="C333" i="64"/>
  <c r="C334" i="64"/>
  <c r="C335" i="64"/>
  <c r="C336" i="64"/>
  <c r="C337" i="64"/>
  <c r="C338" i="64"/>
  <c r="C339" i="64"/>
  <c r="C340" i="64"/>
  <c r="C341" i="64"/>
  <c r="C342" i="64"/>
  <c r="C343" i="64"/>
  <c r="C344" i="64"/>
  <c r="C345" i="64"/>
  <c r="C346" i="64"/>
  <c r="C347" i="64"/>
  <c r="C348" i="64"/>
  <c r="C349" i="64"/>
  <c r="C350" i="64"/>
  <c r="C351" i="64"/>
  <c r="C352" i="64"/>
  <c r="C353" i="64"/>
  <c r="C354" i="64"/>
  <c r="C355" i="64"/>
  <c r="C356" i="64"/>
  <c r="C357" i="64"/>
  <c r="C358" i="64"/>
  <c r="C359" i="64"/>
  <c r="C360" i="64"/>
  <c r="C361" i="64"/>
  <c r="C362" i="64"/>
  <c r="C363" i="64"/>
  <c r="C364" i="64"/>
  <c r="C365" i="64"/>
  <c r="C366" i="64"/>
  <c r="C367" i="64"/>
  <c r="C368" i="64"/>
  <c r="C369" i="64"/>
  <c r="C370" i="64"/>
  <c r="C371" i="64"/>
  <c r="C372" i="64"/>
  <c r="C373" i="64"/>
  <c r="C374" i="64"/>
  <c r="C375" i="64"/>
  <c r="C376" i="64"/>
  <c r="C377" i="64"/>
  <c r="C378" i="64"/>
  <c r="C379" i="64"/>
  <c r="C380" i="64"/>
  <c r="C381" i="64"/>
  <c r="C382" i="64"/>
  <c r="C383" i="64"/>
  <c r="C384" i="64"/>
  <c r="C385" i="64"/>
  <c r="C386" i="64"/>
  <c r="C387" i="64"/>
  <c r="C388" i="64"/>
  <c r="C389" i="64"/>
  <c r="C390" i="64"/>
  <c r="C391" i="64"/>
  <c r="C392" i="64"/>
  <c r="C393" i="64"/>
  <c r="C394" i="64"/>
  <c r="C395" i="64"/>
  <c r="C396" i="64"/>
  <c r="C397" i="64"/>
  <c r="C398" i="64"/>
  <c r="C399" i="64"/>
  <c r="C400" i="64"/>
  <c r="C401" i="64"/>
  <c r="C402" i="64"/>
  <c r="C403" i="64"/>
  <c r="C404" i="64"/>
  <c r="C405" i="64"/>
  <c r="C406" i="64"/>
  <c r="C407" i="64"/>
  <c r="C408" i="64"/>
  <c r="C409" i="64"/>
  <c r="C410" i="64"/>
  <c r="C411" i="64"/>
  <c r="C412" i="64"/>
  <c r="C413" i="64"/>
  <c r="C414" i="64"/>
  <c r="C415" i="64"/>
  <c r="C416" i="64"/>
  <c r="C417" i="64"/>
  <c r="C418" i="64"/>
  <c r="C419" i="64"/>
  <c r="C420" i="64"/>
  <c r="C421" i="64"/>
  <c r="C422" i="64"/>
  <c r="C423" i="64"/>
  <c r="C424" i="64"/>
  <c r="C425" i="64"/>
  <c r="C426" i="64"/>
  <c r="C427" i="64"/>
  <c r="C428" i="64"/>
  <c r="C429" i="64"/>
  <c r="C430" i="64"/>
  <c r="C431" i="64"/>
  <c r="C432" i="64"/>
  <c r="C433" i="64"/>
  <c r="C434" i="64"/>
  <c r="C435" i="64"/>
  <c r="C436" i="64"/>
  <c r="C437" i="64"/>
  <c r="C438" i="64"/>
  <c r="C439" i="64"/>
  <c r="C440" i="64"/>
  <c r="C441" i="64"/>
  <c r="C442" i="64"/>
  <c r="C443" i="64"/>
  <c r="C444" i="64"/>
  <c r="C445" i="64"/>
  <c r="C446" i="64"/>
  <c r="C447" i="64"/>
  <c r="C448" i="64"/>
  <c r="C449" i="64"/>
  <c r="C450" i="64"/>
  <c r="C451" i="64"/>
  <c r="C452" i="64"/>
  <c r="C453" i="64"/>
  <c r="C454" i="64"/>
  <c r="C455" i="64"/>
  <c r="C456" i="64"/>
  <c r="C457" i="64"/>
  <c r="C458" i="64"/>
  <c r="C459" i="64"/>
  <c r="C460" i="64"/>
  <c r="C461" i="64"/>
  <c r="C462" i="64"/>
  <c r="C463" i="64"/>
  <c r="C464" i="64"/>
  <c r="C465" i="64"/>
  <c r="C466" i="64"/>
  <c r="C467" i="64"/>
  <c r="C468" i="64"/>
  <c r="C469" i="64"/>
  <c r="C470" i="64"/>
  <c r="C471" i="64"/>
  <c r="C472" i="64"/>
  <c r="C473" i="64"/>
  <c r="C474" i="64"/>
  <c r="C475" i="64"/>
  <c r="C476" i="64"/>
  <c r="C477" i="64"/>
  <c r="C478" i="64"/>
  <c r="C479" i="64"/>
  <c r="C480" i="64"/>
  <c r="C481" i="64"/>
  <c r="C482" i="64"/>
  <c r="C483" i="64"/>
  <c r="C484" i="64"/>
  <c r="C485" i="64"/>
  <c r="C486" i="64"/>
  <c r="C487" i="64"/>
  <c r="C488" i="64"/>
  <c r="C489" i="64"/>
  <c r="C490" i="64"/>
  <c r="C491" i="64"/>
  <c r="C492" i="64"/>
  <c r="C493" i="64"/>
  <c r="C494" i="64"/>
  <c r="C495" i="64"/>
  <c r="C496" i="64"/>
  <c r="C497" i="64"/>
  <c r="C498" i="64"/>
  <c r="C499" i="64"/>
  <c r="C500" i="64"/>
  <c r="C501" i="64"/>
  <c r="C502" i="64"/>
  <c r="C503" i="64"/>
  <c r="C504" i="64"/>
  <c r="C505" i="64"/>
  <c r="C506" i="64"/>
  <c r="C507" i="64"/>
  <c r="C508" i="64"/>
  <c r="C509" i="64"/>
  <c r="C510" i="64"/>
  <c r="C511" i="64"/>
  <c r="C512" i="64"/>
  <c r="C513" i="64"/>
  <c r="C514" i="64"/>
  <c r="C515" i="64"/>
  <c r="C516" i="64"/>
  <c r="C517" i="64"/>
  <c r="C518" i="64"/>
  <c r="C519" i="64"/>
  <c r="C520" i="64"/>
  <c r="C521" i="64"/>
  <c r="C522" i="64"/>
  <c r="C523" i="64"/>
  <c r="C524" i="64"/>
  <c r="C525" i="64"/>
  <c r="C526" i="64"/>
  <c r="C527" i="64"/>
  <c r="C528" i="64"/>
  <c r="C529" i="64"/>
  <c r="C530" i="64"/>
  <c r="C531" i="64"/>
  <c r="C532" i="64"/>
  <c r="C533" i="64"/>
  <c r="C534" i="64"/>
  <c r="C535" i="64"/>
  <c r="C536" i="64"/>
  <c r="C537" i="64"/>
  <c r="C538" i="64"/>
  <c r="C539" i="64"/>
  <c r="C540" i="64"/>
  <c r="C541" i="64"/>
  <c r="C542" i="64"/>
  <c r="C543" i="64"/>
  <c r="C544" i="64"/>
  <c r="C545" i="64"/>
  <c r="C546" i="64"/>
  <c r="C547" i="64"/>
  <c r="C548" i="64"/>
  <c r="C549" i="64"/>
  <c r="C550" i="64"/>
  <c r="C551" i="64"/>
  <c r="C552" i="64"/>
  <c r="C553" i="64"/>
  <c r="C554" i="64"/>
  <c r="C555" i="64"/>
  <c r="C556" i="64"/>
  <c r="C557" i="64"/>
  <c r="C558" i="64"/>
  <c r="C559" i="64"/>
  <c r="C560" i="64"/>
  <c r="C561" i="64"/>
  <c r="C562" i="64"/>
  <c r="C563" i="64"/>
  <c r="C564" i="64"/>
  <c r="C565" i="64"/>
  <c r="C566" i="64"/>
  <c r="C567" i="64"/>
  <c r="C568" i="64"/>
  <c r="C569" i="64"/>
  <c r="C570" i="64"/>
  <c r="C571" i="64"/>
  <c r="C572" i="64"/>
  <c r="C573" i="64"/>
  <c r="C574" i="64"/>
  <c r="C575" i="64"/>
  <c r="C576" i="64"/>
  <c r="C577" i="64"/>
  <c r="C578" i="64"/>
  <c r="C579" i="64"/>
  <c r="C580" i="64"/>
  <c r="C581" i="64"/>
  <c r="C582" i="64"/>
  <c r="C583" i="64"/>
  <c r="C584" i="64"/>
  <c r="C585" i="64"/>
  <c r="C586" i="64"/>
  <c r="C587" i="64"/>
  <c r="C588" i="64"/>
  <c r="C589" i="64"/>
  <c r="C590" i="64"/>
  <c r="C591" i="64"/>
  <c r="C592" i="64"/>
  <c r="C593" i="64"/>
  <c r="C594" i="64"/>
  <c r="C595" i="64"/>
  <c r="C596" i="64"/>
  <c r="C597" i="64"/>
  <c r="C598" i="64"/>
  <c r="C599" i="64"/>
  <c r="C600" i="64"/>
  <c r="C601" i="64"/>
  <c r="C602" i="64"/>
  <c r="C603" i="64"/>
  <c r="C604" i="64"/>
  <c r="C605" i="64"/>
  <c r="C606" i="64"/>
  <c r="C607" i="64"/>
  <c r="C608" i="64"/>
  <c r="C609" i="64"/>
  <c r="C610" i="64"/>
  <c r="C611" i="64"/>
  <c r="C612" i="64"/>
  <c r="C613" i="64"/>
  <c r="C614" i="64"/>
  <c r="C615" i="64"/>
  <c r="C616" i="64"/>
  <c r="C617" i="64"/>
  <c r="C618" i="64"/>
  <c r="C619" i="64"/>
  <c r="C620" i="64"/>
  <c r="C621" i="64"/>
  <c r="C622" i="64"/>
  <c r="C623" i="64"/>
  <c r="C624" i="64"/>
  <c r="C625" i="64"/>
  <c r="C626" i="64"/>
  <c r="C627" i="64"/>
  <c r="C628" i="64"/>
  <c r="C629" i="64"/>
  <c r="C630" i="64"/>
  <c r="C631" i="64"/>
  <c r="C632" i="64"/>
  <c r="C633" i="64"/>
  <c r="C634" i="64"/>
  <c r="C635" i="64"/>
  <c r="C636" i="64"/>
  <c r="C637" i="64"/>
  <c r="C638" i="64"/>
  <c r="C639" i="64"/>
  <c r="C640" i="64"/>
  <c r="C641" i="64"/>
  <c r="C642" i="64"/>
  <c r="C643" i="64"/>
  <c r="C644" i="64"/>
  <c r="C645" i="64"/>
  <c r="C646" i="64"/>
  <c r="C647" i="64"/>
  <c r="C648" i="64"/>
  <c r="C649" i="64"/>
  <c r="C650" i="64"/>
  <c r="C651" i="64"/>
  <c r="C652" i="64"/>
  <c r="C653" i="64"/>
  <c r="C654" i="64"/>
  <c r="C655" i="64"/>
  <c r="C656" i="64"/>
  <c r="C657" i="64"/>
  <c r="C658" i="64"/>
  <c r="C659" i="64"/>
  <c r="C660" i="64"/>
  <c r="C661" i="64"/>
  <c r="C662" i="64"/>
  <c r="C663" i="64"/>
  <c r="C664" i="64"/>
  <c r="C665" i="64"/>
  <c r="C666" i="64"/>
  <c r="C667" i="64"/>
  <c r="C668" i="64"/>
  <c r="C669" i="64"/>
  <c r="C670" i="64"/>
  <c r="C671" i="64"/>
  <c r="C672" i="64"/>
  <c r="C673" i="64"/>
  <c r="C674" i="64"/>
  <c r="C675" i="64"/>
  <c r="C676" i="64"/>
  <c r="C677" i="64"/>
  <c r="C678" i="64"/>
  <c r="C679" i="64"/>
  <c r="C680" i="64"/>
  <c r="C681" i="64"/>
  <c r="C682" i="64"/>
  <c r="C683" i="64"/>
  <c r="C684" i="64"/>
  <c r="C685" i="64"/>
  <c r="C686" i="64"/>
  <c r="C687" i="64"/>
  <c r="C688" i="64"/>
  <c r="C689" i="64"/>
  <c r="C690" i="64"/>
  <c r="C691" i="64"/>
  <c r="C692" i="64"/>
  <c r="C693" i="64"/>
  <c r="C694" i="64"/>
  <c r="C695" i="64"/>
  <c r="C696" i="64"/>
  <c r="C697" i="64"/>
  <c r="C698" i="64"/>
  <c r="C699" i="64"/>
  <c r="C700" i="64"/>
  <c r="B1" i="64"/>
  <c r="B2" i="64"/>
  <c r="B3" i="64"/>
  <c r="B4" i="64"/>
  <c r="B5" i="64"/>
  <c r="B6" i="64"/>
  <c r="B7" i="64"/>
  <c r="B8" i="64"/>
  <c r="B9" i="64"/>
  <c r="B10" i="64"/>
  <c r="B11" i="64"/>
  <c r="B12" i="64"/>
  <c r="B13" i="64"/>
  <c r="B14" i="64"/>
  <c r="B15" i="64"/>
  <c r="B16" i="64"/>
  <c r="B17" i="64"/>
  <c r="B18" i="64"/>
  <c r="B19" i="64"/>
  <c r="B20" i="64"/>
  <c r="B21" i="64"/>
  <c r="B22" i="64"/>
  <c r="B23" i="64"/>
  <c r="B24" i="64"/>
  <c r="B25" i="64"/>
  <c r="B26" i="64"/>
  <c r="B27" i="64"/>
  <c r="B28" i="64"/>
  <c r="B29" i="64"/>
  <c r="B30" i="64"/>
  <c r="B31" i="64"/>
  <c r="B32" i="64"/>
  <c r="B33" i="64"/>
  <c r="B34" i="64"/>
  <c r="B35" i="64"/>
  <c r="B36" i="64"/>
  <c r="B37" i="64"/>
  <c r="B38" i="64"/>
  <c r="B39" i="64"/>
  <c r="B40" i="64"/>
  <c r="B41" i="64"/>
  <c r="B42" i="64"/>
  <c r="B43" i="64"/>
  <c r="B44" i="64"/>
  <c r="B45" i="64"/>
  <c r="B46" i="64"/>
  <c r="B47" i="64"/>
  <c r="B48" i="64"/>
  <c r="B49" i="64"/>
  <c r="B50" i="64"/>
  <c r="B51" i="64"/>
  <c r="B52" i="64"/>
  <c r="B53" i="64"/>
  <c r="B54" i="64"/>
  <c r="B55" i="64"/>
  <c r="B56" i="64"/>
  <c r="B57" i="64"/>
  <c r="B58" i="64"/>
  <c r="B59" i="64"/>
  <c r="B60" i="64"/>
  <c r="B61" i="64"/>
  <c r="B62" i="64"/>
  <c r="B63" i="64"/>
  <c r="B64" i="64"/>
  <c r="B65" i="64"/>
  <c r="B66" i="64"/>
  <c r="B67" i="64"/>
  <c r="B68" i="64"/>
  <c r="B69" i="64"/>
  <c r="B70" i="64"/>
  <c r="B71" i="64"/>
  <c r="B72" i="64"/>
  <c r="B73" i="64"/>
  <c r="B74" i="64"/>
  <c r="B75" i="64"/>
  <c r="B76" i="64"/>
  <c r="B77" i="64"/>
  <c r="B78" i="64"/>
  <c r="B79" i="64"/>
  <c r="B80" i="64"/>
  <c r="B81" i="64"/>
  <c r="B82" i="64"/>
  <c r="B83" i="64"/>
  <c r="B84" i="64"/>
  <c r="B85" i="64"/>
  <c r="B86" i="64"/>
  <c r="B87" i="64"/>
  <c r="B88" i="64"/>
  <c r="B89" i="64"/>
  <c r="B90" i="64"/>
  <c r="B91" i="64"/>
  <c r="B92" i="64"/>
  <c r="B93" i="64"/>
  <c r="B94" i="64"/>
  <c r="B95" i="64"/>
  <c r="B96" i="64"/>
  <c r="B97" i="64"/>
  <c r="B98" i="64"/>
  <c r="B99" i="64"/>
  <c r="B100" i="64"/>
  <c r="B101" i="64"/>
  <c r="B102" i="64"/>
  <c r="B103" i="64"/>
  <c r="B104" i="64"/>
  <c r="B105" i="64"/>
  <c r="B106" i="64"/>
  <c r="B107" i="64"/>
  <c r="B108" i="64"/>
  <c r="B109" i="64"/>
  <c r="B110" i="64"/>
  <c r="B111" i="64"/>
  <c r="B112" i="64"/>
  <c r="B113" i="64"/>
  <c r="B114" i="64"/>
  <c r="B115" i="64"/>
  <c r="B116" i="64"/>
  <c r="B117" i="64"/>
  <c r="B118" i="64"/>
  <c r="B119" i="64"/>
  <c r="B120" i="64"/>
  <c r="B121" i="64"/>
  <c r="B122" i="64"/>
  <c r="B123" i="64"/>
  <c r="B124" i="64"/>
  <c r="B125" i="64"/>
  <c r="B126" i="64"/>
  <c r="B127" i="64"/>
  <c r="B128" i="64"/>
  <c r="B129" i="64"/>
  <c r="B130" i="64"/>
  <c r="B131" i="64"/>
  <c r="B132" i="64"/>
  <c r="B133" i="64"/>
  <c r="B134" i="64"/>
  <c r="B135" i="64"/>
  <c r="B136" i="64"/>
  <c r="B137" i="64"/>
  <c r="B138" i="64"/>
  <c r="B139" i="64"/>
  <c r="B140" i="64"/>
  <c r="B141" i="64"/>
  <c r="B142" i="64"/>
  <c r="B143" i="64"/>
  <c r="B144" i="64"/>
  <c r="B145" i="64"/>
  <c r="B146" i="64"/>
  <c r="B147" i="64"/>
  <c r="B148" i="64"/>
  <c r="B149" i="64"/>
  <c r="B150" i="64"/>
  <c r="B151" i="64"/>
  <c r="B152" i="64"/>
  <c r="B153" i="64"/>
  <c r="B154" i="64"/>
  <c r="B155" i="64"/>
  <c r="B156" i="64"/>
  <c r="B157" i="64"/>
  <c r="B158" i="64"/>
  <c r="B159" i="64"/>
  <c r="B160" i="64"/>
  <c r="B161" i="64"/>
  <c r="B162" i="64"/>
  <c r="B163" i="64"/>
  <c r="B164" i="64"/>
  <c r="B165" i="64"/>
  <c r="B166" i="64"/>
  <c r="B167" i="64"/>
  <c r="B168" i="64"/>
  <c r="B169" i="64"/>
  <c r="B170" i="64"/>
  <c r="B171" i="64"/>
  <c r="B172" i="64"/>
  <c r="B173" i="64"/>
  <c r="B174" i="64"/>
  <c r="B175" i="64"/>
  <c r="B176" i="64"/>
  <c r="B177" i="64"/>
  <c r="B178" i="64"/>
  <c r="B179" i="64"/>
  <c r="B180" i="64"/>
  <c r="B181" i="64"/>
  <c r="B182" i="64"/>
  <c r="B183" i="64"/>
  <c r="B184" i="64"/>
  <c r="B185" i="64"/>
  <c r="B186" i="64"/>
  <c r="B187" i="64"/>
  <c r="B188" i="64"/>
  <c r="B189" i="64"/>
  <c r="B190" i="64"/>
  <c r="B191" i="64"/>
  <c r="B192" i="64"/>
  <c r="B193" i="64"/>
  <c r="B194" i="64"/>
  <c r="B195" i="64"/>
  <c r="B196" i="64"/>
  <c r="B197" i="64"/>
  <c r="B198" i="64"/>
  <c r="B199" i="64"/>
  <c r="B200" i="64"/>
  <c r="B201" i="64"/>
  <c r="B202" i="64"/>
  <c r="B203" i="64"/>
  <c r="B204" i="64"/>
  <c r="B205" i="64"/>
  <c r="B206" i="64"/>
  <c r="B207" i="64"/>
  <c r="B208" i="64"/>
  <c r="B209" i="64"/>
  <c r="B210" i="64"/>
  <c r="B211" i="64"/>
  <c r="B212" i="64"/>
  <c r="B213" i="64"/>
  <c r="B214" i="64"/>
  <c r="B215" i="64"/>
  <c r="B216" i="64"/>
  <c r="B217" i="64"/>
  <c r="B218" i="64"/>
  <c r="B219" i="64"/>
  <c r="B220" i="64"/>
  <c r="B221" i="64"/>
  <c r="B222" i="64"/>
  <c r="B223" i="64"/>
  <c r="B224" i="64"/>
  <c r="B225" i="64"/>
  <c r="B226" i="64"/>
  <c r="B227" i="64"/>
  <c r="B228" i="64"/>
  <c r="B229" i="64"/>
  <c r="B230" i="64"/>
  <c r="B231" i="64"/>
  <c r="B232" i="64"/>
  <c r="B233" i="64"/>
  <c r="B234" i="64"/>
  <c r="B235" i="64"/>
  <c r="B236" i="64"/>
  <c r="B237" i="64"/>
  <c r="B238" i="64"/>
  <c r="B239" i="64"/>
  <c r="B240" i="64"/>
  <c r="B241" i="64"/>
  <c r="B242" i="64"/>
  <c r="B243" i="64"/>
  <c r="B244" i="64"/>
  <c r="B245" i="64"/>
  <c r="B246" i="64"/>
  <c r="B247" i="64"/>
  <c r="B248" i="64"/>
  <c r="B249" i="64"/>
  <c r="B250" i="64"/>
  <c r="B251" i="64"/>
  <c r="B252" i="64"/>
  <c r="B253" i="64"/>
  <c r="B254" i="64"/>
  <c r="B255" i="64"/>
  <c r="B256" i="64"/>
  <c r="B257" i="64"/>
  <c r="B258" i="64"/>
  <c r="B259" i="64"/>
  <c r="B260" i="64"/>
  <c r="B261" i="64"/>
  <c r="B262" i="64"/>
  <c r="B263" i="64"/>
  <c r="B264" i="64"/>
  <c r="B265" i="64"/>
  <c r="B266" i="64"/>
  <c r="B267" i="64"/>
  <c r="B268" i="64"/>
  <c r="B269" i="64"/>
  <c r="B270" i="64"/>
  <c r="B271" i="64"/>
  <c r="B272" i="64"/>
  <c r="B273" i="64"/>
  <c r="B274" i="64"/>
  <c r="B275" i="64"/>
  <c r="B276" i="64"/>
  <c r="B277" i="64"/>
  <c r="B278" i="64"/>
  <c r="B279" i="64"/>
  <c r="B280" i="64"/>
  <c r="B281" i="64"/>
  <c r="B282" i="64"/>
  <c r="B283" i="64"/>
  <c r="B284" i="64"/>
  <c r="B285" i="64"/>
  <c r="B286" i="64"/>
  <c r="B287" i="64"/>
  <c r="B288" i="64"/>
  <c r="B289" i="64"/>
  <c r="B290" i="64"/>
  <c r="B291" i="64"/>
  <c r="B292" i="64"/>
  <c r="B293" i="64"/>
  <c r="B294" i="64"/>
  <c r="B295" i="64"/>
  <c r="B296" i="64"/>
  <c r="B297" i="64"/>
  <c r="B298" i="64"/>
  <c r="B299" i="64"/>
  <c r="B300" i="64"/>
  <c r="B301" i="64"/>
  <c r="B302" i="64"/>
  <c r="B303" i="64"/>
  <c r="B304" i="64"/>
  <c r="B305" i="64"/>
  <c r="B306" i="64"/>
  <c r="B307" i="64"/>
  <c r="B308" i="64"/>
  <c r="B309" i="64"/>
  <c r="B310" i="64"/>
  <c r="B311" i="64"/>
  <c r="B312" i="64"/>
  <c r="B313" i="64"/>
  <c r="B314" i="64"/>
  <c r="B315" i="64"/>
  <c r="B316" i="64"/>
  <c r="B317" i="64"/>
  <c r="B318" i="64"/>
  <c r="B319" i="64"/>
  <c r="B320" i="64"/>
  <c r="B321" i="64"/>
  <c r="B322" i="64"/>
  <c r="B323" i="64"/>
  <c r="B324" i="64"/>
  <c r="B325" i="64"/>
  <c r="B326" i="64"/>
  <c r="B327" i="64"/>
  <c r="B328" i="64"/>
  <c r="B329" i="64"/>
  <c r="B330" i="64"/>
  <c r="B331" i="64"/>
  <c r="B332" i="64"/>
  <c r="B333" i="64"/>
  <c r="B334" i="64"/>
  <c r="B335" i="64"/>
  <c r="B336" i="64"/>
  <c r="B337" i="64"/>
  <c r="B338" i="64"/>
  <c r="B339" i="64"/>
  <c r="B340" i="64"/>
  <c r="B341" i="64"/>
  <c r="B342" i="64"/>
  <c r="B343" i="64"/>
  <c r="B344" i="64"/>
  <c r="B345" i="64"/>
  <c r="B346" i="64"/>
  <c r="B347" i="64"/>
  <c r="B348" i="64"/>
  <c r="B349" i="64"/>
  <c r="B350" i="64"/>
  <c r="B351" i="64"/>
  <c r="B352" i="64"/>
  <c r="B353" i="64"/>
  <c r="B354" i="64"/>
  <c r="B355" i="64"/>
  <c r="B356" i="64"/>
  <c r="B357" i="64"/>
  <c r="B358" i="64"/>
  <c r="B359" i="64"/>
  <c r="B360" i="64"/>
  <c r="B361" i="64"/>
  <c r="B362" i="64"/>
  <c r="B363" i="64"/>
  <c r="B364" i="64"/>
  <c r="B365" i="64"/>
  <c r="B366" i="64"/>
  <c r="B367" i="64"/>
  <c r="B368" i="64"/>
  <c r="B369" i="64"/>
  <c r="B370" i="64"/>
  <c r="B371" i="64"/>
  <c r="B372" i="64"/>
  <c r="B373" i="64"/>
  <c r="B374" i="64"/>
  <c r="B375" i="64"/>
  <c r="B376" i="64"/>
  <c r="B377" i="64"/>
  <c r="B378" i="64"/>
  <c r="B379" i="64"/>
  <c r="B380" i="64"/>
  <c r="B381" i="64"/>
  <c r="B382" i="64"/>
  <c r="B383" i="64"/>
  <c r="B384" i="64"/>
  <c r="B385" i="64"/>
  <c r="B386" i="64"/>
  <c r="B387" i="64"/>
  <c r="B388" i="64"/>
  <c r="B389" i="64"/>
  <c r="B390" i="64"/>
  <c r="B391" i="64"/>
  <c r="B392" i="64"/>
  <c r="B393" i="64"/>
  <c r="B394" i="64"/>
  <c r="B395" i="64"/>
  <c r="B396" i="64"/>
  <c r="B397" i="64"/>
  <c r="B398" i="64"/>
  <c r="B399" i="64"/>
  <c r="B400" i="64"/>
  <c r="B401" i="64"/>
  <c r="B402" i="64"/>
  <c r="B403" i="64"/>
  <c r="B404" i="64"/>
  <c r="B405" i="64"/>
  <c r="B406" i="64"/>
  <c r="B407" i="64"/>
  <c r="B408" i="64"/>
  <c r="B409" i="64"/>
  <c r="B410" i="64"/>
  <c r="B411" i="64"/>
  <c r="B412" i="64"/>
  <c r="B413" i="64"/>
  <c r="B414" i="64"/>
  <c r="B415" i="64"/>
  <c r="B416" i="64"/>
  <c r="B417" i="64"/>
  <c r="B418" i="64"/>
  <c r="B419" i="64"/>
  <c r="B420" i="64"/>
  <c r="B421" i="64"/>
  <c r="B422" i="64"/>
  <c r="B423" i="64"/>
  <c r="B424" i="64"/>
  <c r="B425" i="64"/>
  <c r="B426" i="64"/>
  <c r="B427" i="64"/>
  <c r="B428" i="64"/>
  <c r="B429" i="64"/>
  <c r="B430" i="64"/>
  <c r="B431" i="64"/>
  <c r="B432" i="64"/>
  <c r="B433" i="64"/>
  <c r="B434" i="64"/>
  <c r="B435" i="64"/>
  <c r="B436" i="64"/>
  <c r="B437" i="64"/>
  <c r="B438" i="64"/>
  <c r="B439" i="64"/>
  <c r="B440" i="64"/>
  <c r="B441" i="64"/>
  <c r="B442" i="64"/>
  <c r="B443" i="64"/>
  <c r="B444" i="64"/>
  <c r="B445" i="64"/>
  <c r="B446" i="64"/>
  <c r="B447" i="64"/>
  <c r="B448" i="64"/>
  <c r="B449" i="64"/>
  <c r="B450" i="64"/>
  <c r="B451" i="64"/>
  <c r="B452" i="64"/>
  <c r="B453" i="64"/>
  <c r="B454" i="64"/>
  <c r="B455" i="64"/>
  <c r="B456" i="64"/>
  <c r="B457" i="64"/>
  <c r="B458" i="64"/>
  <c r="B459" i="64"/>
  <c r="B460" i="64"/>
  <c r="B461" i="64"/>
  <c r="B462" i="64"/>
  <c r="B463" i="64"/>
  <c r="B464" i="64"/>
  <c r="B465" i="64"/>
  <c r="B466" i="64"/>
  <c r="B467" i="64"/>
  <c r="B468" i="64"/>
  <c r="B469" i="64"/>
  <c r="B470" i="64"/>
  <c r="B471" i="64"/>
  <c r="B472" i="64"/>
  <c r="B473" i="64"/>
  <c r="B474" i="64"/>
  <c r="B475" i="64"/>
  <c r="B476" i="64"/>
  <c r="B477" i="64"/>
  <c r="B478" i="64"/>
  <c r="B479" i="64"/>
  <c r="B480" i="64"/>
  <c r="B481" i="64"/>
  <c r="B482" i="64"/>
  <c r="B483" i="64"/>
  <c r="B484" i="64"/>
  <c r="B485" i="64"/>
  <c r="B486" i="64"/>
  <c r="B487" i="64"/>
  <c r="B488" i="64"/>
  <c r="B489" i="64"/>
  <c r="B490" i="64"/>
  <c r="B491" i="64"/>
  <c r="B492" i="64"/>
  <c r="B493" i="64"/>
  <c r="B494" i="64"/>
  <c r="B495" i="64"/>
  <c r="B496" i="64"/>
  <c r="B497" i="64"/>
  <c r="B498" i="64"/>
  <c r="B499" i="64"/>
  <c r="B500" i="64"/>
  <c r="B501" i="64"/>
  <c r="B502" i="64"/>
  <c r="B503" i="64"/>
  <c r="B504" i="64"/>
  <c r="B505" i="64"/>
  <c r="B506" i="64"/>
  <c r="B507" i="64"/>
  <c r="B508" i="64"/>
  <c r="B509" i="64"/>
  <c r="B510" i="64"/>
  <c r="B511" i="64"/>
  <c r="B512" i="64"/>
  <c r="B513" i="64"/>
  <c r="B514" i="64"/>
  <c r="B515" i="64"/>
  <c r="B516" i="64"/>
  <c r="B517" i="64"/>
  <c r="B518" i="64"/>
  <c r="B519" i="64"/>
  <c r="B520" i="64"/>
  <c r="B521" i="64"/>
  <c r="B522" i="64"/>
  <c r="B523" i="64"/>
  <c r="B524" i="64"/>
  <c r="B525" i="64"/>
  <c r="B526" i="64"/>
  <c r="B527" i="64"/>
  <c r="B528" i="64"/>
  <c r="B529" i="64"/>
  <c r="B530" i="64"/>
  <c r="B531" i="64"/>
  <c r="B532" i="64"/>
  <c r="B533" i="64"/>
  <c r="B534" i="64"/>
  <c r="B535" i="64"/>
  <c r="B536" i="64"/>
  <c r="B537" i="64"/>
  <c r="B538" i="64"/>
  <c r="B539" i="64"/>
  <c r="B540" i="64"/>
  <c r="B541" i="64"/>
  <c r="B542" i="64"/>
  <c r="B543" i="64"/>
  <c r="B544" i="64"/>
  <c r="B545" i="64"/>
  <c r="B546" i="64"/>
  <c r="B547" i="64"/>
  <c r="B548" i="64"/>
  <c r="B549" i="64"/>
  <c r="B550" i="64"/>
  <c r="B551" i="64"/>
  <c r="B552" i="64"/>
  <c r="B553" i="64"/>
  <c r="B554" i="64"/>
  <c r="B555" i="64"/>
  <c r="B556" i="64"/>
  <c r="B557" i="64"/>
  <c r="B558" i="64"/>
  <c r="B559" i="64"/>
  <c r="B560" i="64"/>
  <c r="B561" i="64"/>
  <c r="B562" i="64"/>
  <c r="B563" i="64"/>
  <c r="B564" i="64"/>
  <c r="B565" i="64"/>
  <c r="B566" i="64"/>
  <c r="B567" i="64"/>
  <c r="B568" i="64"/>
  <c r="B569" i="64"/>
  <c r="B570" i="64"/>
  <c r="B571" i="64"/>
  <c r="B572" i="64"/>
  <c r="B573" i="64"/>
  <c r="B574" i="64"/>
  <c r="B575" i="64"/>
  <c r="B576" i="64"/>
  <c r="B577" i="64"/>
  <c r="B578" i="64"/>
  <c r="B579" i="64"/>
  <c r="B580" i="64"/>
  <c r="B581" i="64"/>
  <c r="B582" i="64"/>
  <c r="B583" i="64"/>
  <c r="B584" i="64"/>
  <c r="B585" i="64"/>
  <c r="B586" i="64"/>
  <c r="B587" i="64"/>
  <c r="B588" i="64"/>
  <c r="B589" i="64"/>
  <c r="B590" i="64"/>
  <c r="B591" i="64"/>
  <c r="B592" i="64"/>
  <c r="B593" i="64"/>
  <c r="B594" i="64"/>
  <c r="B595" i="64"/>
  <c r="B596" i="64"/>
  <c r="B597" i="64"/>
  <c r="B598" i="64"/>
  <c r="B599" i="64"/>
  <c r="B600" i="64"/>
  <c r="B601" i="64"/>
  <c r="B602" i="64"/>
  <c r="B603" i="64"/>
  <c r="B604" i="64"/>
  <c r="B605" i="64"/>
  <c r="B606" i="64"/>
  <c r="B607" i="64"/>
  <c r="B608" i="64"/>
  <c r="B609" i="64"/>
  <c r="B610" i="64"/>
  <c r="B611" i="64"/>
  <c r="B612" i="64"/>
  <c r="B613" i="64"/>
  <c r="B614" i="64"/>
  <c r="B615" i="64"/>
  <c r="B616" i="64"/>
  <c r="B617" i="64"/>
  <c r="B618" i="64"/>
  <c r="B619" i="64"/>
  <c r="B620" i="64"/>
  <c r="B621" i="64"/>
  <c r="B622" i="64"/>
  <c r="B623" i="64"/>
  <c r="B624" i="64"/>
  <c r="B625" i="64"/>
  <c r="B626" i="64"/>
  <c r="B627" i="64"/>
  <c r="B628" i="64"/>
  <c r="B629" i="64"/>
  <c r="B630" i="64"/>
  <c r="B631" i="64"/>
  <c r="B632" i="64"/>
  <c r="B633" i="64"/>
  <c r="B634" i="64"/>
  <c r="B635" i="64"/>
  <c r="B636" i="64"/>
  <c r="B637" i="64"/>
  <c r="B638" i="64"/>
  <c r="B639" i="64"/>
  <c r="B640" i="64"/>
  <c r="B641" i="64"/>
  <c r="B642" i="64"/>
  <c r="B643" i="64"/>
  <c r="B644" i="64"/>
  <c r="B645" i="64"/>
  <c r="B646" i="64"/>
  <c r="B647" i="64"/>
  <c r="B648" i="64"/>
  <c r="B649" i="64"/>
  <c r="B650" i="64"/>
  <c r="B651" i="64"/>
  <c r="B652" i="64"/>
  <c r="B653" i="64"/>
  <c r="B654" i="64"/>
  <c r="B655" i="64"/>
  <c r="B656" i="64"/>
  <c r="B657" i="64"/>
  <c r="B658" i="64"/>
  <c r="B659" i="64"/>
  <c r="B660" i="64"/>
  <c r="B661" i="64"/>
  <c r="B662" i="64"/>
  <c r="B663" i="64"/>
  <c r="B664" i="64"/>
  <c r="B665" i="64"/>
  <c r="B666" i="64"/>
  <c r="B667" i="64"/>
  <c r="B668" i="64"/>
  <c r="B669" i="64"/>
  <c r="B670" i="64"/>
  <c r="B671" i="64"/>
  <c r="B672" i="64"/>
  <c r="B673" i="64"/>
  <c r="B674" i="64"/>
  <c r="B675" i="64"/>
  <c r="B676" i="64"/>
  <c r="B677" i="64"/>
  <c r="B678" i="64"/>
  <c r="B679" i="64"/>
  <c r="B680" i="64"/>
  <c r="B681" i="64"/>
  <c r="B682" i="64"/>
  <c r="B683" i="64"/>
  <c r="B684" i="64"/>
  <c r="B685" i="64"/>
  <c r="B686" i="64"/>
  <c r="B687" i="64"/>
  <c r="B688" i="64"/>
  <c r="B689" i="64"/>
  <c r="B690" i="64"/>
  <c r="B691" i="64"/>
  <c r="B692" i="64"/>
  <c r="B693" i="64"/>
  <c r="B694" i="64"/>
  <c r="B695" i="64"/>
  <c r="B696" i="64"/>
  <c r="B697" i="64"/>
  <c r="B698" i="64"/>
  <c r="B699" i="64"/>
  <c r="B700" i="64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2" i="2"/>
  <c r="P3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" i="2"/>
  <c r="N2" i="2" l="1"/>
  <c r="N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F469" authorId="0" shapeId="0" xr:uid="{7C9D0BFB-D09E-1C42-8279-503ECA763D67}">
      <text>
        <r>
          <rPr>
            <sz val="10"/>
            <color rgb="FF000000"/>
            <rFont val="Tahoma"/>
            <family val="2"/>
          </rPr>
          <t>Spécificité</t>
        </r>
      </text>
    </comment>
    <comment ref="F470" authorId="0" shapeId="0" xr:uid="{7B4DD62E-EE16-2442-B740-EE2B52D14CE2}">
      <text>
        <r>
          <rPr>
            <sz val="10"/>
            <color rgb="FF000000"/>
            <rFont val="Tahoma"/>
            <family val="2"/>
          </rPr>
          <t>Sensibilité</t>
        </r>
      </text>
    </comment>
    <comment ref="F471" authorId="0" shapeId="0" xr:uid="{2092DB7D-B4BA-694C-860A-7C16E0C66E76}">
      <text>
        <r>
          <rPr>
            <sz val="10"/>
            <color rgb="FF000000"/>
            <rFont val="Tahoma"/>
            <family val="2"/>
          </rPr>
          <t>% correct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F483" authorId="0" shapeId="0" xr:uid="{B353651F-87EC-974B-85F8-E0AAF5AB6F08}">
      <text>
        <r>
          <rPr>
            <sz val="10"/>
            <color rgb="FF000000"/>
            <rFont val="Tahoma"/>
            <family val="2"/>
          </rPr>
          <t>Spécificité</t>
        </r>
      </text>
    </comment>
    <comment ref="F484" authorId="0" shapeId="0" xr:uid="{E9451017-9117-AD4E-B844-9034617C66A2}">
      <text>
        <r>
          <rPr>
            <sz val="10"/>
            <color rgb="FF000000"/>
            <rFont val="Tahoma"/>
            <family val="2"/>
          </rPr>
          <t>Sensibilité</t>
        </r>
      </text>
    </comment>
    <comment ref="F485" authorId="0" shapeId="0" xr:uid="{A6022AF1-6C7E-3B49-816C-54F950218614}">
      <text>
        <r>
          <rPr>
            <sz val="10"/>
            <color rgb="FF000000"/>
            <rFont val="Tahoma"/>
            <family val="2"/>
          </rPr>
          <t>% correct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F463" authorId="0" shapeId="0" xr:uid="{036D7A59-B391-A44D-95A5-CB751FB95CC2}">
      <text>
        <r>
          <rPr>
            <sz val="10"/>
            <color rgb="FF000000"/>
            <rFont val="Tahoma"/>
            <family val="2"/>
          </rPr>
          <t>Spécificité</t>
        </r>
      </text>
    </comment>
    <comment ref="F464" authorId="0" shapeId="0" xr:uid="{7B168E34-4F56-074F-9DC2-FD02C1B616F7}">
      <text>
        <r>
          <rPr>
            <sz val="10"/>
            <color rgb="FF000000"/>
            <rFont val="Tahoma"/>
            <family val="2"/>
          </rPr>
          <t>Sensibilité</t>
        </r>
      </text>
    </comment>
    <comment ref="F465" authorId="0" shapeId="0" xr:uid="{ADBE820B-7A68-6B40-A82A-895135C5AAC4}">
      <text>
        <r>
          <rPr>
            <sz val="10"/>
            <color rgb="FF000000"/>
            <rFont val="Tahoma"/>
            <family val="2"/>
          </rPr>
          <t>% correct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F439" authorId="0" shapeId="0" xr:uid="{8CF36A2D-55A6-0846-A235-0EC14C4B9AA4}">
      <text>
        <r>
          <rPr>
            <sz val="10"/>
            <color rgb="FF000000"/>
            <rFont val="Tahoma"/>
            <family val="2"/>
          </rPr>
          <t>Spécificité</t>
        </r>
      </text>
    </comment>
    <comment ref="F440" authorId="0" shapeId="0" xr:uid="{1BA304BD-23AF-4E46-98AC-B2620BB9ECC2}">
      <text>
        <r>
          <rPr>
            <sz val="10"/>
            <color rgb="FF000000"/>
            <rFont val="Tahoma"/>
            <family val="2"/>
          </rPr>
          <t>Sensibilité</t>
        </r>
      </text>
    </comment>
    <comment ref="F441" authorId="0" shapeId="0" xr:uid="{740661D7-7636-2F47-8F1B-FDFDD1571F51}">
      <text>
        <r>
          <rPr>
            <sz val="10"/>
            <color rgb="FF000000"/>
            <rFont val="Tahoma"/>
            <family val="2"/>
          </rPr>
          <t>% correct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F459" authorId="0" shapeId="0" xr:uid="{C01317DE-AC70-1D40-A75F-F19A6F136DB5}">
      <text>
        <r>
          <rPr>
            <sz val="10"/>
            <color rgb="FF000000"/>
            <rFont val="Tahoma"/>
            <family val="2"/>
          </rPr>
          <t>Spécificité</t>
        </r>
      </text>
    </comment>
    <comment ref="F460" authorId="0" shapeId="0" xr:uid="{EED0AB74-A9F0-9A47-A76F-8C0E8AA9E5A8}">
      <text>
        <r>
          <rPr>
            <sz val="10"/>
            <color rgb="FF000000"/>
            <rFont val="Tahoma"/>
            <family val="2"/>
          </rPr>
          <t>Sensibilité</t>
        </r>
      </text>
    </comment>
    <comment ref="F461" authorId="0" shapeId="0" xr:uid="{3B8D3DBB-2417-974C-9223-6F78A0B04750}">
      <text>
        <r>
          <rPr>
            <sz val="10"/>
            <color rgb="FF000000"/>
            <rFont val="Tahoma"/>
            <family val="2"/>
          </rPr>
          <t>% correct</t>
        </r>
      </text>
    </comment>
  </commentList>
</comments>
</file>

<file path=xl/sharedStrings.xml><?xml version="1.0" encoding="utf-8"?>
<sst xmlns="http://schemas.openxmlformats.org/spreadsheetml/2006/main" count="6984" uniqueCount="603">
  <si>
    <t>Individu</t>
  </si>
  <si>
    <t>AGE</t>
  </si>
  <si>
    <t>NIVEAUETUDE</t>
  </si>
  <si>
    <t>SEX</t>
  </si>
  <si>
    <t>SITUFAM</t>
  </si>
  <si>
    <t>MH_Prof</t>
  </si>
  <si>
    <t>MHCB_total</t>
  </si>
  <si>
    <t>MH_Priv</t>
  </si>
  <si>
    <t>MHCC_total</t>
  </si>
  <si>
    <t>PsurN</t>
  </si>
  <si>
    <t>Flux_Total</t>
  </si>
  <si>
    <t>Positivty</t>
  </si>
  <si>
    <t>Counts</t>
  </si>
  <si>
    <t>Quantitative variables</t>
  </si>
  <si>
    <t>Categorical variables</t>
  </si>
  <si>
    <t>Minimum</t>
  </si>
  <si>
    <t>Maximum</t>
  </si>
  <si>
    <t>%</t>
  </si>
  <si>
    <t>Total</t>
  </si>
  <si>
    <t>Positivity</t>
  </si>
  <si>
    <t>Variable</t>
  </si>
  <si>
    <t>Observations</t>
  </si>
  <si>
    <t/>
  </si>
  <si>
    <t>0</t>
  </si>
  <si>
    <t>1</t>
  </si>
  <si>
    <t>R²(McFadden)</t>
  </si>
  <si>
    <t>R²(Cox and Snell)</t>
  </si>
  <si>
    <t>R²(Nagelkerke)</t>
  </si>
  <si>
    <t>AIC</t>
  </si>
  <si>
    <t>SBC</t>
  </si>
  <si>
    <t>Score</t>
  </si>
  <si>
    <t>Wald</t>
  </si>
  <si>
    <t>Source</t>
  </si>
  <si>
    <t>Pr &gt; Wald</t>
  </si>
  <si>
    <t>Pr &gt; LR</t>
  </si>
  <si>
    <t>Odds ratio</t>
  </si>
  <si>
    <t xml:space="preserve"> </t>
  </si>
  <si>
    <t>Observation</t>
  </si>
  <si>
    <t>Obs1</t>
  </si>
  <si>
    <t>Obs2</t>
  </si>
  <si>
    <t>Obs3</t>
  </si>
  <si>
    <t>Obs4</t>
  </si>
  <si>
    <t>Obs5</t>
  </si>
  <si>
    <t>Obs6</t>
  </si>
  <si>
    <t>Obs7</t>
  </si>
  <si>
    <t>Obs8</t>
  </si>
  <si>
    <t>Obs9</t>
  </si>
  <si>
    <t>Obs10</t>
  </si>
  <si>
    <t>Obs11</t>
  </si>
  <si>
    <t>Obs12</t>
  </si>
  <si>
    <t>Obs13</t>
  </si>
  <si>
    <t>Obs14</t>
  </si>
  <si>
    <t>Obs15</t>
  </si>
  <si>
    <t>Obs16</t>
  </si>
  <si>
    <t>Obs17</t>
  </si>
  <si>
    <t>Obs18</t>
  </si>
  <si>
    <t>Obs19</t>
  </si>
  <si>
    <t>Obs20</t>
  </si>
  <si>
    <t>Obs21</t>
  </si>
  <si>
    <t>Obs22</t>
  </si>
  <si>
    <t>Obs23</t>
  </si>
  <si>
    <t>Obs24</t>
  </si>
  <si>
    <t>Obs25</t>
  </si>
  <si>
    <t>Obs26</t>
  </si>
  <si>
    <t>Obs27</t>
  </si>
  <si>
    <t>Obs28</t>
  </si>
  <si>
    <t>Obs29</t>
  </si>
  <si>
    <t>Obs30</t>
  </si>
  <si>
    <t>Obs31</t>
  </si>
  <si>
    <t>Obs32</t>
  </si>
  <si>
    <t>Obs33</t>
  </si>
  <si>
    <t>Obs34</t>
  </si>
  <si>
    <t>Obs35</t>
  </si>
  <si>
    <t>Obs36</t>
  </si>
  <si>
    <t>Obs37</t>
  </si>
  <si>
    <t>Obs38</t>
  </si>
  <si>
    <t>Obs39</t>
  </si>
  <si>
    <t>Obs40</t>
  </si>
  <si>
    <t>Obs41</t>
  </si>
  <si>
    <t>Obs42</t>
  </si>
  <si>
    <t>Obs43</t>
  </si>
  <si>
    <t>Obs44</t>
  </si>
  <si>
    <t>Obs45</t>
  </si>
  <si>
    <t>Obs46</t>
  </si>
  <si>
    <t>Obs47</t>
  </si>
  <si>
    <t>Obs48</t>
  </si>
  <si>
    <t>Obs49</t>
  </si>
  <si>
    <t>Obs50</t>
  </si>
  <si>
    <t>Obs51</t>
  </si>
  <si>
    <t>Obs52</t>
  </si>
  <si>
    <t>Obs53</t>
  </si>
  <si>
    <t>Obs54</t>
  </si>
  <si>
    <t>Obs55</t>
  </si>
  <si>
    <t>Obs56</t>
  </si>
  <si>
    <t>Obs57</t>
  </si>
  <si>
    <t>Obs58</t>
  </si>
  <si>
    <t>Obs59</t>
  </si>
  <si>
    <t>Obs60</t>
  </si>
  <si>
    <t>Obs61</t>
  </si>
  <si>
    <t>Obs62</t>
  </si>
  <si>
    <t>Obs63</t>
  </si>
  <si>
    <t>Obs64</t>
  </si>
  <si>
    <t>Obs65</t>
  </si>
  <si>
    <t>Obs66</t>
  </si>
  <si>
    <t>Obs67</t>
  </si>
  <si>
    <t>Obs68</t>
  </si>
  <si>
    <t>Obs69</t>
  </si>
  <si>
    <t>Obs70</t>
  </si>
  <si>
    <t>Obs71</t>
  </si>
  <si>
    <t>Obs72</t>
  </si>
  <si>
    <t>Obs73</t>
  </si>
  <si>
    <t>Obs74</t>
  </si>
  <si>
    <t>Obs75</t>
  </si>
  <si>
    <t>Obs76</t>
  </si>
  <si>
    <t>Obs77</t>
  </si>
  <si>
    <t>Obs78</t>
  </si>
  <si>
    <t>Obs79</t>
  </si>
  <si>
    <t>Obs80</t>
  </si>
  <si>
    <t>Obs81</t>
  </si>
  <si>
    <t>Obs82</t>
  </si>
  <si>
    <t>Obs83</t>
  </si>
  <si>
    <t>Obs84</t>
  </si>
  <si>
    <t>Obs85</t>
  </si>
  <si>
    <t>Obs86</t>
  </si>
  <si>
    <t>Obs87</t>
  </si>
  <si>
    <t>Obs88</t>
  </si>
  <si>
    <t>Obs89</t>
  </si>
  <si>
    <t>Obs90</t>
  </si>
  <si>
    <t>Obs91</t>
  </si>
  <si>
    <t>Obs92</t>
  </si>
  <si>
    <t>Obs93</t>
  </si>
  <si>
    <t>Obs94</t>
  </si>
  <si>
    <t>Obs95</t>
  </si>
  <si>
    <t>Obs96</t>
  </si>
  <si>
    <t>Obs97</t>
  </si>
  <si>
    <t>Obs98</t>
  </si>
  <si>
    <t>Obs99</t>
  </si>
  <si>
    <t>Obs100</t>
  </si>
  <si>
    <t>Obs101</t>
  </si>
  <si>
    <t>Obs102</t>
  </si>
  <si>
    <t>Obs103</t>
  </si>
  <si>
    <t>Obs104</t>
  </si>
  <si>
    <t>Obs105</t>
  </si>
  <si>
    <t>Obs106</t>
  </si>
  <si>
    <t>Obs107</t>
  </si>
  <si>
    <t>Obs108</t>
  </si>
  <si>
    <t>Obs109</t>
  </si>
  <si>
    <t>Obs110</t>
  </si>
  <si>
    <t>Obs111</t>
  </si>
  <si>
    <t>Obs112</t>
  </si>
  <si>
    <t>Obs113</t>
  </si>
  <si>
    <t>Obs114</t>
  </si>
  <si>
    <t>Obs115</t>
  </si>
  <si>
    <t>Obs116</t>
  </si>
  <si>
    <t>Obs117</t>
  </si>
  <si>
    <t>Obs118</t>
  </si>
  <si>
    <t>Obs119</t>
  </si>
  <si>
    <t>Obs120</t>
  </si>
  <si>
    <t>Obs121</t>
  </si>
  <si>
    <t>Obs122</t>
  </si>
  <si>
    <t>Obs123</t>
  </si>
  <si>
    <t>Obs124</t>
  </si>
  <si>
    <t>Obs125</t>
  </si>
  <si>
    <t>Obs126</t>
  </si>
  <si>
    <t>Obs127</t>
  </si>
  <si>
    <t>Obs128</t>
  </si>
  <si>
    <t>Obs129</t>
  </si>
  <si>
    <t>Obs130</t>
  </si>
  <si>
    <t>Obs131</t>
  </si>
  <si>
    <t>Obs132</t>
  </si>
  <si>
    <t>Obs133</t>
  </si>
  <si>
    <t>Obs134</t>
  </si>
  <si>
    <t>Obs135</t>
  </si>
  <si>
    <t>Obs136</t>
  </si>
  <si>
    <t>Obs137</t>
  </si>
  <si>
    <t>Obs138</t>
  </si>
  <si>
    <t>Obs139</t>
  </si>
  <si>
    <t>Obs140</t>
  </si>
  <si>
    <t>Obs141</t>
  </si>
  <si>
    <t>Obs142</t>
  </si>
  <si>
    <t>Obs143</t>
  </si>
  <si>
    <t>Obs144</t>
  </si>
  <si>
    <t>Obs145</t>
  </si>
  <si>
    <t>Obs146</t>
  </si>
  <si>
    <t>Obs147</t>
  </si>
  <si>
    <t>Obs148</t>
  </si>
  <si>
    <t>Obs149</t>
  </si>
  <si>
    <t>Obs150</t>
  </si>
  <si>
    <t>Obs151</t>
  </si>
  <si>
    <t>Obs152</t>
  </si>
  <si>
    <t>Obs153</t>
  </si>
  <si>
    <t>Obs154</t>
  </si>
  <si>
    <t>Obs155</t>
  </si>
  <si>
    <t>Obs156</t>
  </si>
  <si>
    <t>Obs157</t>
  </si>
  <si>
    <t>Obs158</t>
  </si>
  <si>
    <t>Obs159</t>
  </si>
  <si>
    <t>Obs160</t>
  </si>
  <si>
    <t>Obs161</t>
  </si>
  <si>
    <t>Obs162</t>
  </si>
  <si>
    <t>Obs163</t>
  </si>
  <si>
    <t>Obs164</t>
  </si>
  <si>
    <t>Obs165</t>
  </si>
  <si>
    <t>Obs166</t>
  </si>
  <si>
    <t>Obs167</t>
  </si>
  <si>
    <t>Obs168</t>
  </si>
  <si>
    <t>Obs169</t>
  </si>
  <si>
    <t>Obs170</t>
  </si>
  <si>
    <t>Obs171</t>
  </si>
  <si>
    <t>Obs172</t>
  </si>
  <si>
    <t>Obs173</t>
  </si>
  <si>
    <t>Obs174</t>
  </si>
  <si>
    <t>Obs175</t>
  </si>
  <si>
    <t>Obs176</t>
  </si>
  <si>
    <t>Obs177</t>
  </si>
  <si>
    <t>Obs178</t>
  </si>
  <si>
    <t>Obs179</t>
  </si>
  <si>
    <t>Obs180</t>
  </si>
  <si>
    <t>Obs181</t>
  </si>
  <si>
    <t>Obs182</t>
  </si>
  <si>
    <t>Obs183</t>
  </si>
  <si>
    <t>Obs184</t>
  </si>
  <si>
    <t>Obs185</t>
  </si>
  <si>
    <t>Obs186</t>
  </si>
  <si>
    <t>Obs187</t>
  </si>
  <si>
    <t>Obs188</t>
  </si>
  <si>
    <t>Obs189</t>
  </si>
  <si>
    <t>Obs190</t>
  </si>
  <si>
    <t>Obs191</t>
  </si>
  <si>
    <t>Obs192</t>
  </si>
  <si>
    <t>Obs193</t>
  </si>
  <si>
    <t>Obs194</t>
  </si>
  <si>
    <t>Obs195</t>
  </si>
  <si>
    <t>Obs196</t>
  </si>
  <si>
    <t>Obs197</t>
  </si>
  <si>
    <t>Obs198</t>
  </si>
  <si>
    <t>Obs199</t>
  </si>
  <si>
    <t>Obs200</t>
  </si>
  <si>
    <t>Obs201</t>
  </si>
  <si>
    <t>Obs202</t>
  </si>
  <si>
    <t>Obs203</t>
  </si>
  <si>
    <t>Obs204</t>
  </si>
  <si>
    <t>Obs205</t>
  </si>
  <si>
    <t>Obs206</t>
  </si>
  <si>
    <t>Obs207</t>
  </si>
  <si>
    <t>Obs208</t>
  </si>
  <si>
    <t>Obs209</t>
  </si>
  <si>
    <t>Obs210</t>
  </si>
  <si>
    <t>Obs211</t>
  </si>
  <si>
    <t>Obs212</t>
  </si>
  <si>
    <t>Obs213</t>
  </si>
  <si>
    <t>Obs214</t>
  </si>
  <si>
    <t>Obs215</t>
  </si>
  <si>
    <t>Obs216</t>
  </si>
  <si>
    <t>Obs217</t>
  </si>
  <si>
    <t>Obs218</t>
  </si>
  <si>
    <t>Obs219</t>
  </si>
  <si>
    <t>Obs220</t>
  </si>
  <si>
    <t>Obs221</t>
  </si>
  <si>
    <t>Obs222</t>
  </si>
  <si>
    <t>Obs223</t>
  </si>
  <si>
    <t>Obs224</t>
  </si>
  <si>
    <t>Obs225</t>
  </si>
  <si>
    <t>Obs226</t>
  </si>
  <si>
    <t>Obs227</t>
  </si>
  <si>
    <t>Obs228</t>
  </si>
  <si>
    <t>Obs229</t>
  </si>
  <si>
    <t>Obs230</t>
  </si>
  <si>
    <t>Obs231</t>
  </si>
  <si>
    <t>Obs232</t>
  </si>
  <si>
    <t>Obs233</t>
  </si>
  <si>
    <t>Obs234</t>
  </si>
  <si>
    <t>Obs235</t>
  </si>
  <si>
    <t>Obs236</t>
  </si>
  <si>
    <t>Obs237</t>
  </si>
  <si>
    <t>Obs238</t>
  </si>
  <si>
    <t>Obs239</t>
  </si>
  <si>
    <t>Obs240</t>
  </si>
  <si>
    <t>Obs241</t>
  </si>
  <si>
    <t>Obs242</t>
  </si>
  <si>
    <t>Obs243</t>
  </si>
  <si>
    <t>Obs244</t>
  </si>
  <si>
    <t>Obs245</t>
  </si>
  <si>
    <t>Obs246</t>
  </si>
  <si>
    <t>Obs247</t>
  </si>
  <si>
    <t>Obs248</t>
  </si>
  <si>
    <t>Pr(0)</t>
  </si>
  <si>
    <t>Pr(1)</t>
  </si>
  <si>
    <t>% correct</t>
  </si>
  <si>
    <t>Variables</t>
  </si>
  <si>
    <t>Pr &gt; Score</t>
  </si>
  <si>
    <t>Coefficient</t>
  </si>
  <si>
    <t>VIF</t>
  </si>
  <si>
    <t>2</t>
  </si>
  <si>
    <t>p-value</t>
  </si>
  <si>
    <t>Aire sous la courbe:</t>
  </si>
  <si>
    <t>Courbe ROC (Variable Positivity) :</t>
  </si>
  <si>
    <t>de \ Vers</t>
  </si>
  <si>
    <t>Tableau de classification pour l'échantillon d'apprentissage (Variable Positivity) :</t>
  </si>
  <si>
    <t>Préd(Positivity)</t>
  </si>
  <si>
    <t>Prédictions et résidus (Variable Positivity) :</t>
  </si>
  <si>
    <t>MH_Priv-3</t>
  </si>
  <si>
    <t>MH_Priv-2</t>
  </si>
  <si>
    <t>MH_Priv-1</t>
  </si>
  <si>
    <t>MH_Prof-3</t>
  </si>
  <si>
    <t>MH_Prof-2</t>
  </si>
  <si>
    <t>MH_Prof-1</t>
  </si>
  <si>
    <t>SEX-2</t>
  </si>
  <si>
    <t>SEX-1</t>
  </si>
  <si>
    <t>FLUX^2</t>
  </si>
  <si>
    <t>MHCC_TOTAL^2</t>
  </si>
  <si>
    <t>Wald Borne sup. (95%)</t>
  </si>
  <si>
    <t>Wald Borne inf. (95%)</t>
  </si>
  <si>
    <t>Pr &gt; Khi²</t>
  </si>
  <si>
    <t>Khi² de Wald</t>
  </si>
  <si>
    <t>Erreur standard</t>
  </si>
  <si>
    <t>Valeur</t>
  </si>
  <si>
    <t>Coefficients normalisés (Variable Positivity) :</t>
  </si>
  <si>
    <t>Pr(Positivity=1) = 1 / (1 + exp(-(-8,547458+0,000867*MHCC_TOTAL^2+0,001542*FLUX^2+1,397629*SEX-1)))</t>
  </si>
  <si>
    <t>Equation du modèle (Variable Positivity) :</t>
  </si>
  <si>
    <t>Constante</t>
  </si>
  <si>
    <t>Odds ratio Borne sup. (95%)</t>
  </si>
  <si>
    <t>Odds ratio Borne inf. (95%)</t>
  </si>
  <si>
    <t>Paramètres du modèle (Variable Positivity) :</t>
  </si>
  <si>
    <t>Statistique de Hosmer-Lemeshow</t>
  </si>
  <si>
    <t>DDL</t>
  </si>
  <si>
    <t>Khi²</t>
  </si>
  <si>
    <t>Statistique</t>
  </si>
  <si>
    <t>Test de Hosmer-Lemeshow (Variable Positivity) :</t>
  </si>
  <si>
    <t>Khi² (LR)</t>
  </si>
  <si>
    <t>Khi² (Wald)</t>
  </si>
  <si>
    <t>Analyse de Type II (Variable Positivity) :</t>
  </si>
  <si>
    <t>-2 Log(Vraisemblance)</t>
  </si>
  <si>
    <t>Test de l'hypothèse nulle H0 : Pr(Positivity=1)=0,081 :</t>
  </si>
  <si>
    <t>Itérations</t>
  </si>
  <si>
    <t>Somme des poids</t>
  </si>
  <si>
    <t>Complet</t>
  </si>
  <si>
    <t>Indépendant</t>
  </si>
  <si>
    <t>Coefficients d'ajustement (Variable Positivity) :</t>
  </si>
  <si>
    <t>Le meilleur modèle pour le critère de sélection choisi est affiché en bleu</t>
  </si>
  <si>
    <t>MHCC_TOTAL^2 / FLUX^2 / SEX</t>
  </si>
  <si>
    <t>3</t>
  </si>
  <si>
    <t>MHCC_TOTAL^2 / SEX</t>
  </si>
  <si>
    <t>SBC de Schwarz</t>
  </si>
  <si>
    <t>AIC de Akaike</t>
  </si>
  <si>
    <t>Nb. de variables</t>
  </si>
  <si>
    <t>Synthèse de la sélection des variables (Variable Positivity) :</t>
  </si>
  <si>
    <t>Les effectifs des 2 modalités de la variable dépendante Positivity ne sont pas équilibrés. Cela peut conduire à un modèle où une modalité est bien prédite tandis que les autres sont au contraire mal prédites. XLSTAT permet de compenser ce problème en corrigeant les poids (voir dans l'onglet Options).</t>
  </si>
  <si>
    <t>Régression de la variable Positivity (Modalité témoin = 0) :</t>
  </si>
  <si>
    <t>Tolérance</t>
  </si>
  <si>
    <t>Statistiques de multicolinéarité :</t>
  </si>
  <si>
    <t>Matrice de corrélation :</t>
  </si>
  <si>
    <t>Effectifs</t>
  </si>
  <si>
    <t>Comptages</t>
  </si>
  <si>
    <t>Modalités</t>
  </si>
  <si>
    <t>Statistiques descriptives (Données qualitatives) :</t>
  </si>
  <si>
    <t>Ecart-type</t>
  </si>
  <si>
    <t>Moyenne</t>
  </si>
  <si>
    <t>Obs. sans données manquantes</t>
  </si>
  <si>
    <t>Obs. avec données manquantes</t>
  </si>
  <si>
    <t>Statistiques descriptives (Données quantitatives) :</t>
  </si>
  <si>
    <t>Min variables : 1 / Max variables : 3</t>
  </si>
  <si>
    <t>Sélection de modèle : Meilleur modèle / Vraisemblance</t>
  </si>
  <si>
    <t>Point de séparation : 0,5</t>
  </si>
  <si>
    <t>Tolérance : 0,001</t>
  </si>
  <si>
    <t>Intervalle de conf. (%) : 95</t>
  </si>
  <si>
    <t>Itérations : 50</t>
  </si>
  <si>
    <t>Convergence : 1E-06</t>
  </si>
  <si>
    <t>Algorithme : Newton-Raphson</t>
  </si>
  <si>
    <t>Modèle : Logit</t>
  </si>
  <si>
    <t>Variable(s) réponse : Binaire</t>
  </si>
  <si>
    <t>X / Qualitatives : Classeur = Flourishing_248_final(1).xlsx / Feuille = Base_v6_248_HD / Plage = 'Base_v6_248_HD'!$D$1:$D$249,'Base_v6_248_HD'!$F$1:$F$249,'Base_v6_248_HD'!$H$1:$H$249 / 248 lignes et 3 colonnes</t>
  </si>
  <si>
    <t>X / Quantitatives : Classeur = Flourishing_248_final(1).xlsx / Feuille = Base_v6_248_HD / Plage = 'Base_v6_248_HD'!$I$1:$I$249,'Base_v6_248_HD'!$K$1:$K$249,'Base_v6_248_HD'!$N$1:$O$249 / 248 lignes et 4 colonnes</t>
  </si>
  <si>
    <t>Variable(s) réponse : Classeur = Flourishing_248_final(1).xlsx / Feuille = Base_v6_248_HD / Plage = 'Base_v6_248_HD'!$L$1:$L$249 / 248 lignes et 1 colonne</t>
  </si>
  <si>
    <r>
      <t>XLSTAT 2025.2.0.1432 - Régression logistique - Début : 04/17/2026 à 19:11:20 / Fin : 04/17/2026 à 19:11:27</t>
    </r>
    <r>
      <rPr>
        <sz val="10"/>
        <color rgb="FFFFFFFF"/>
        <rFont val="Arial"/>
        <family val="2"/>
      </rPr>
      <t xml:space="preserve"> / Microsoft Excel 16.106302</t>
    </r>
  </si>
  <si>
    <t>Pr(Positivity=1) = 1 / (1 + exp(-(-13,994158+0,110490*MHCC_total+0,113191*Flux_Total+1,341961*SEX-1)))</t>
  </si>
  <si>
    <t>MHCC_total / Flux_Total / SEX</t>
  </si>
  <si>
    <t>MHCC_total / SEX</t>
  </si>
  <si>
    <t>X / Quantitatives : Classeur = Flourishing_248_final(1).xlsx / Feuille = Base_v6_248_HD / Plage = 'Base_v6_248_HD'!$B$1:$C$249,'Base_v6_248_HD'!$G$1:$G$249,'Base_v6_248_HD'!$I$1:$I$249,'Base_v6_248_HD'!$K$1:$K$249 / 248 lignes et 5 colonnes</t>
  </si>
  <si>
    <r>
      <t>XLSTAT 2025.2.0.1432 - Régression logistique - Début : 04/17/2026 à 18:57:42 / Fin : 04/17/2026 à 18:57:49</t>
    </r>
    <r>
      <rPr>
        <sz val="10"/>
        <color rgb="FFFFFFFF"/>
        <rFont val="Arial"/>
        <family val="2"/>
      </rPr>
      <t xml:space="preserve"> / Microsoft Excel 16.106302</t>
    </r>
  </si>
  <si>
    <t>Pr(Positivity=1) = 1 / (1 + exp(-(-11,272525+0,133594*MHCC_total+1,131528*SEX-1)))</t>
  </si>
  <si>
    <t>Min variables : 1 / Max variables : 2</t>
  </si>
  <si>
    <r>
      <t>XLSTAT 2025.2.0.1432 - Régression logistique - Début : 04/17/2026 à 18:53:35 / Fin : 04/17/2026 à 18:53:43</t>
    </r>
    <r>
      <rPr>
        <sz val="10"/>
        <color rgb="FFFFFFFF"/>
        <rFont val="Arial"/>
        <family val="2"/>
      </rPr>
      <t xml:space="preserve"> / Microsoft Excel 16.106302</t>
    </r>
  </si>
  <si>
    <t>Pr(Positivity=1) = 1 / (1 + exp(-(-10,222320+0,125938*MHCC_total)))</t>
  </si>
  <si>
    <t>Min variables : 1 / Max variables : 1</t>
  </si>
  <si>
    <t>X / Qualitatives : Classeur = Flourishing_248_final(1).xlsx / Feuille = Base_v6_248_HD / Plage = 'Base_v6_248_HD'!$F$1:$F$249,'Base_v6_248_HD'!$H$1:$H$249 / 248 lignes et 2 colonnes</t>
  </si>
  <si>
    <t>X / Quantitatives : Classeur = Flourishing_248_final(1).xlsx / Feuille = Base_v6_248_HD / Plage = 'Base_v6_248_HD'!$B$1:$B$249,'Base_v6_248_HD'!$G$1:$G$249,'Base_v6_248_HD'!$I$1:$I$249,'Base_v6_248_HD'!$K$1:$K$249 / 248 lignes et 4 colonnes</t>
  </si>
  <si>
    <r>
      <t>XLSTAT 2025.2.0.1432 - Régression logistique - Début : 04/17/2026 à 18:38:54 / Fin : 04/17/2026 à 18:39:02</t>
    </r>
    <r>
      <rPr>
        <sz val="10"/>
        <color rgb="FFFFFFFF"/>
        <rFont val="Arial"/>
        <family val="2"/>
      </rPr>
      <t xml:space="preserve"> / Microsoft Excel 16.106302</t>
    </r>
  </si>
  <si>
    <t>U de Theil (Symétrique)</t>
  </si>
  <si>
    <t>U de Theil (C/L)</t>
  </si>
  <si>
    <t>U de Theil (L/C)</t>
  </si>
  <si>
    <t>D de Somers (C/L)</t>
  </si>
  <si>
    <t>D de Somers (L/C)</t>
  </si>
  <si>
    <t>Tau de Stuart</t>
  </si>
  <si>
    <t>Tau de Kendall</t>
  </si>
  <si>
    <t>Gamma de Goodman et Kruskal</t>
  </si>
  <si>
    <t>Borne supérieure 95%</t>
  </si>
  <si>
    <t>Borne inférieure 95%</t>
  </si>
  <si>
    <t>Coefficients d'association (2) :</t>
  </si>
  <si>
    <t>Tau de Goodman et Kruskal (C/L)</t>
  </si>
  <si>
    <t>Tau de Goodman et Kruskal (L/C)</t>
  </si>
  <si>
    <t>T de Tschuprow</t>
  </si>
  <si>
    <t>V de Cramer</t>
  </si>
  <si>
    <t>Coefficient de contingence</t>
  </si>
  <si>
    <t>Phi de Pearson</t>
  </si>
  <si>
    <t>Coefficients d'association (1) :</t>
  </si>
  <si>
    <t>Etant donné que la p-value calculée est inférieure au niveau de signification alpha=0,05, on doit rejeter l'hypothèse nulle H0, et retenir l'hypothèse alternative Ha.</t>
  </si>
  <si>
    <t>Ha : Il existe un lien entre les lignes et les colonnes du tableau.</t>
  </si>
  <si>
    <t>H0 : Les lignes et les colonnes du tableau sont indépendantes.</t>
  </si>
  <si>
    <t>Interprétation du test :</t>
  </si>
  <si>
    <t>Intervalle de confiance à 99% autour de la p-value :</t>
  </si>
  <si>
    <t>alpha</t>
  </si>
  <si>
    <t>Valeur critique</t>
  </si>
  <si>
    <t>Khi² (Valeur observée)</t>
  </si>
  <si>
    <t>Test d'indépendance entre les lignes et les colonnes (Méthode Monte Carlo / Nombre de simulations = 5000) :</t>
  </si>
  <si>
    <t>G² de Wilks (Valeur critique)</t>
  </si>
  <si>
    <t>G² de Wilks (Valeur observée)</t>
  </si>
  <si>
    <t>Test d'indépendance entre les lignes et les colonnes (G² de Wilks) :</t>
  </si>
  <si>
    <t>MH_Priv \ Positivity</t>
  </si>
  <si>
    <t>Tableau de contingence (MH_Priv \ Positivity) :</t>
  </si>
  <si>
    <t>Résultats pour les variables MH_Priv et Positivity :</t>
  </si>
  <si>
    <t>Graine (nombres aléatoires) : 123456789</t>
  </si>
  <si>
    <t>Variable(s) colonnes : Classeur = Flourishing_248_final(1).xlsx / Feuille = Base_v6_248_HD / Plage = 'Base_v6_248_HD'!$L$1:$L$249 / 248 lignes et 1 colonne</t>
  </si>
  <si>
    <t>Variable(s) lignes : Classeur = Flourishing_248_final(1).xlsx / Feuille = Base_v6_248_HD / Plage = 'Base_v6_248_HD'!$H:$H / 248 lignes et 1 colonne</t>
  </si>
  <si>
    <r>
      <t>XLSTAT 2025.2.0.1432 - Tests sur les tableaux de contingence (khi_...) - Début : 04/17/2026 à 11:54:44 / Fin : 04/17/2026 à 11:54:46</t>
    </r>
    <r>
      <rPr>
        <sz val="10"/>
        <color rgb="FFFFFFFF"/>
        <rFont val="Arial"/>
        <family val="2"/>
      </rPr>
      <t xml:space="preserve"> / Microsoft Excel 16.106302</t>
    </r>
  </si>
  <si>
    <t>Khi² (Valeur critique)</t>
  </si>
  <si>
    <t>MH_Prof \ Positivity</t>
  </si>
  <si>
    <t>Tableau de contingence (MH_Prof \ Positivity) :</t>
  </si>
  <si>
    <t>Résultats pour les variables MH_Prof et Positivity :</t>
  </si>
  <si>
    <t>Variable(s) lignes : Classeur = Flourishing_248_final(1).xlsx / Feuille = Base_v6_248_HD / Plage = 'Base_v6_248_HD'!$F:$F / 248 lignes et 1 colonne</t>
  </si>
  <si>
    <r>
      <t>XLSTAT 2025.2.0.1432 - Tests sur les tableaux de contingence (khi_...) - Début : 04/17/2026 à 11:53:46 / Fin : 04/17/2026 à 11:53:49</t>
    </r>
    <r>
      <rPr>
        <sz val="10"/>
        <color rgb="FFFFFFFF"/>
        <rFont val="Arial"/>
        <family val="2"/>
      </rPr>
      <t xml:space="preserve"> / Microsoft Excel 16.106302</t>
    </r>
  </si>
  <si>
    <t>Etant donné que la p-value calculée est supérieure au niveau de signification seuil alpha=0,05, on ne peut pas rejeter l'hypothèse nulle H0.</t>
  </si>
  <si>
    <t>SITUFAM \ Positivity</t>
  </si>
  <si>
    <t>Tableau de contingence (SITUFAM \ Positivity) :</t>
  </si>
  <si>
    <t>Résultats pour les variables SITUFAM et Positivity :</t>
  </si>
  <si>
    <t>Variable(s) lignes : Classeur = Flourishing_248_final(1).xlsx / Feuille = Base_v6_248_HD / Plage = 'Base_v6_248_HD'!$E:$E / 248 lignes et 1 colonne</t>
  </si>
  <si>
    <r>
      <t>XLSTAT 2025.2.0.1432 - Tests sur les tableaux de contingence (khi_...) - Début : 04/17/2026 à 11:50:59 / Fin : 04/17/2026 à 11:51:01</t>
    </r>
    <r>
      <rPr>
        <sz val="10"/>
        <color rgb="FFFFFFFF"/>
        <rFont val="Arial"/>
        <family val="2"/>
      </rPr>
      <t xml:space="preserve"> / Microsoft Excel 16.106302</t>
    </r>
  </si>
  <si>
    <t>Log(Odds ratio)</t>
  </si>
  <si>
    <t>Y de Yule</t>
  </si>
  <si>
    <t>Q de Yule</t>
  </si>
  <si>
    <t>Kappa de Cohen</t>
  </si>
  <si>
    <t>Les valeurs affichées en gras sont significatives au seuil alpha=0,05</t>
  </si>
  <si>
    <t>Borne supérieure Intervalle simple des percentiles (95%)</t>
  </si>
  <si>
    <t>Borne inférieure Intervalle simple des percentiles (95%)</t>
  </si>
  <si>
    <t>Borne supérieure (95%)</t>
  </si>
  <si>
    <t>Borne inférieure (95%)</t>
  </si>
  <si>
    <t>Moyenne(Bootstrap)</t>
  </si>
  <si>
    <t>Effectifs théoriques</t>
  </si>
  <si>
    <t>Effectifs observés</t>
  </si>
  <si>
    <t>Variable colonnes</t>
  </si>
  <si>
    <t>Variable lignes</t>
  </si>
  <si>
    <t>Effectifs théoriques / Statistiques rééchantillonnées (Nombre d'échantillons=100) (SEX \ Positivity) :</t>
  </si>
  <si>
    <t>SEX \ Positivity</t>
  </si>
  <si>
    <t>Tableau de contingence (SEX \ Positivity) :</t>
  </si>
  <si>
    <t>Résultats pour les variables SEX et Positivity :</t>
  </si>
  <si>
    <t>Variable(s) lignes : Classeur = Flourishing_248_final(1).xlsx / Feuille = Base_v6_248_HD / Plage = 'Base_v6_248_HD'!$D:$D / 248 lignes et 1 colonne</t>
  </si>
  <si>
    <r>
      <t>XLSTAT 2025.2.0.1432 - Tests sur les tableaux de contingence (khi_...) - Début : 04/17/2026 à 11:43:23 / Fin : 04/17/2026 à 11:43:26</t>
    </r>
    <r>
      <rPr>
        <sz val="10"/>
        <color rgb="FFFFFFFF"/>
        <rFont val="Arial"/>
        <family val="2"/>
      </rPr>
      <t xml:space="preserve"> / Microsoft Excel 16.106302</t>
    </r>
  </si>
  <si>
    <t>Moyenne estimées</t>
  </si>
  <si>
    <t>Modalité</t>
  </si>
  <si>
    <t>Moyennes estimées pour le facteur Positivity :</t>
  </si>
  <si>
    <t>Borne supérieure 95% (Observation)</t>
  </si>
  <si>
    <t>Borne inférieure 95% (Observation)</t>
  </si>
  <si>
    <t>Ecart-type sur la préd. (Observation)</t>
  </si>
  <si>
    <t>Borne supérieure 95% (Moyenne)</t>
  </si>
  <si>
    <t>Borne inférieure 95% (Moyenne)</t>
  </si>
  <si>
    <t>Ecart-type sur la préd. (Moyenne)</t>
  </si>
  <si>
    <t>Résidu std.</t>
  </si>
  <si>
    <t>Résidu</t>
  </si>
  <si>
    <t>Préd(Flux_Total)</t>
  </si>
  <si>
    <t>Poids</t>
  </si>
  <si>
    <t>Prédictions et résidus (Flux_Total) :</t>
  </si>
  <si>
    <t>Codes de signification : 0 &lt; *** &lt; 0.001 &lt; ** &lt; 0.01 &lt; * &lt; 0.05 &lt; . &lt; 0.1 &lt; ° &lt; 1</t>
  </si>
  <si>
    <t>Positivity-1</t>
  </si>
  <si>
    <t>***</t>
  </si>
  <si>
    <t>Positivity-0</t>
  </si>
  <si>
    <t>Codes de signification des p-valeurs</t>
  </si>
  <si>
    <t>Pr &gt; |t|</t>
  </si>
  <si>
    <t>t</t>
  </si>
  <si>
    <t>Coefficients normalisés (Flux_Total) :</t>
  </si>
  <si>
    <t>Flux_Total = 38,25-5,76315789473686*Positivity-0</t>
  </si>
  <si>
    <t>Equation du modèle (Flux_Total) :</t>
  </si>
  <si>
    <t>Paramètres du modèle (Flux_Total) :</t>
  </si>
  <si>
    <t>Calculé contre le modèle Y=Moyenne(Y)</t>
  </si>
  <si>
    <t>Total corrigé</t>
  </si>
  <si>
    <t>Erreur</t>
  </si>
  <si>
    <t>Modèle</t>
  </si>
  <si>
    <t>Pr &gt; F</t>
  </si>
  <si>
    <t>F</t>
  </si>
  <si>
    <t>Moyenne des carrés</t>
  </si>
  <si>
    <t>Somme des carrés</t>
  </si>
  <si>
    <t>Analyse de la variance (Flux_Total) :</t>
  </si>
  <si>
    <t>PC</t>
  </si>
  <si>
    <t>AICC</t>
  </si>
  <si>
    <t>Cp</t>
  </si>
  <si>
    <t>DW</t>
  </si>
  <si>
    <t>MAPE</t>
  </si>
  <si>
    <t>RMCE</t>
  </si>
  <si>
    <t>MCE</t>
  </si>
  <si>
    <t>R² ajusté</t>
  </si>
  <si>
    <t>R²</t>
  </si>
  <si>
    <t>Coefficients d'ajustement (Flux_Total) :</t>
  </si>
  <si>
    <t>Régression de la variable Flux_Total :</t>
  </si>
  <si>
    <t>Utiliser les moyennes estimées : Oui</t>
  </si>
  <si>
    <t>Tolérance : 0,0001</t>
  </si>
  <si>
    <t>Contraintes : an=0</t>
  </si>
  <si>
    <t>X / Qualitatives : Classeur = Flourishing_248_HD - Copy - Copy (1).xlsx / Feuille = Base_v6_248_HD / Plage = 'Base_v6_248_HD'!$L:$L / 248 lignes et 1 colonne</t>
  </si>
  <si>
    <t>Y / Variables dépendantes : Classeur = Flourishing_248_HD - Copy - Copy (1).xlsx / Feuille = Base_v6_248_HD / Plage = 'Base_v6_248_HD'!$K:$K / 248 lignes et 1 colonne</t>
  </si>
  <si>
    <r>
      <t>XLSTAT 2025.2.0.1432 - ANOVA - Début : 04/17/2026 à 11:22:15 / Fin : 04/17/2026 à 11:22:24</t>
    </r>
    <r>
      <rPr>
        <sz val="10"/>
        <color rgb="FFFFFFFF"/>
        <rFont val="Arial"/>
        <family val="2"/>
      </rPr>
      <t xml:space="preserve"> / Microsoft Excel 16.106302</t>
    </r>
  </si>
  <si>
    <t>Préd(MHCC_total)</t>
  </si>
  <si>
    <t>Prédictions et résidus (MHCC_total) :</t>
  </si>
  <si>
    <t>Coefficients normalisés (MHCC_total) :</t>
  </si>
  <si>
    <t>MHCC_total = 67,7-12,7394736842106*Positivity-0</t>
  </si>
  <si>
    <t>Equation du modèle (MHCC_total) :</t>
  </si>
  <si>
    <t>Paramètres du modèle (MHCC_total) :</t>
  </si>
  <si>
    <t>Analyse de la variance (MHCC_total) :</t>
  </si>
  <si>
    <t>Coefficients d'ajustement (MHCC_total) :</t>
  </si>
  <si>
    <t>Régression de la variable MHCC_total :</t>
  </si>
  <si>
    <t>Y / Variables dépendantes : Classeur = Flourishing_248_HD - Copy - Copy (1).xlsx / Feuille = Base_v6_248_HD / Plage = 'Base_v6_248_HD'!$I:$I / 248 lignes et 1 colonne</t>
  </si>
  <si>
    <r>
      <t>XLSTAT 2025.2.0.1432 - ANOVA - Début : 04/17/2026 à 11:21:48 / Fin : 04/17/2026 à 11:21:57</t>
    </r>
    <r>
      <rPr>
        <sz val="10"/>
        <color rgb="FFFFFFFF"/>
        <rFont val="Arial"/>
        <family val="2"/>
      </rPr>
      <t xml:space="preserve"> / Microsoft Excel 16.106302</t>
    </r>
  </si>
  <si>
    <t>Préd(MHCB_total)</t>
  </si>
  <si>
    <t>Prédictions et résidus (MHCB_total) :</t>
  </si>
  <si>
    <t>Coefficients normalisés (MHCB_total) :</t>
  </si>
  <si>
    <t>MHCB_total = 63,9000000000001-14,4526315789474*Positivity-0</t>
  </si>
  <si>
    <t>Equation du modèle (MHCB_total) :</t>
  </si>
  <si>
    <t>Paramètres du modèle (MHCB_total) :</t>
  </si>
  <si>
    <t>Analyse de la variance (MHCB_total) :</t>
  </si>
  <si>
    <t>Coefficients d'ajustement (MHCB_total) :</t>
  </si>
  <si>
    <t>Régression de la variable MHCB_total :</t>
  </si>
  <si>
    <t>Y / Variables dépendantes : Classeur = Flourishing_248_HD - Copy - Copy (1).xlsx / Feuille = Base_v6_248_HD / Plage = 'Base_v6_248_HD'!$G:$G / 248 lignes et 1 colonne</t>
  </si>
  <si>
    <r>
      <t>XLSTAT 2025.2.0.1432 - ANOVA - Début : 04/17/2026 à 11:21:09 / Fin : 04/17/2026 à 11:21:18</t>
    </r>
    <r>
      <rPr>
        <sz val="10"/>
        <color rgb="FFFFFFFF"/>
        <rFont val="Arial"/>
        <family val="2"/>
      </rPr>
      <t xml:space="preserve"> / Microsoft Excel 16.106302</t>
    </r>
  </si>
  <si>
    <t>Préd(NIVEAUETUDE)</t>
  </si>
  <si>
    <t>Prédictions et résidus (NIVEAUETUDE) :</t>
  </si>
  <si>
    <t>°</t>
  </si>
  <si>
    <t>Coefficients normalisés (NIVEAUETUDE) :</t>
  </si>
  <si>
    <t>NIVEAUETUDE = 4,95-0,362280701754386*Positivity-0</t>
  </si>
  <si>
    <t>Equation du modèle (NIVEAUETUDE) :</t>
  </si>
  <si>
    <t>Paramètres du modèle (NIVEAUETUDE) :</t>
  </si>
  <si>
    <t>Analyse de la variance (NIVEAUETUDE) :</t>
  </si>
  <si>
    <t>Coefficients d'ajustement (NIVEAUETUDE) :</t>
  </si>
  <si>
    <t>Régression de la variable NIVEAUETUDE :</t>
  </si>
  <si>
    <t>Y / Variables dépendantes : Classeur = Flourishing_248_HD - Copy - Copy (1).xlsx / Feuille = Base_v6_248_HD / Plage = 'Base_v6_248_HD'!$C:$C / 248 lignes et 1 colonne</t>
  </si>
  <si>
    <r>
      <t>XLSTAT 2025.2.0.1432 - ANOVA - Début : 04/17/2026 à 11:19:40 / Fin : 04/17/2026 à 11:19:49</t>
    </r>
    <r>
      <rPr>
        <sz val="10"/>
        <color rgb="FFFFFFFF"/>
        <rFont val="Arial"/>
        <family val="2"/>
      </rPr>
      <t xml:space="preserve"> / Microsoft Excel 16.106302</t>
    </r>
  </si>
  <si>
    <t>Préd(AGE)</t>
  </si>
  <si>
    <t>Prédictions et résidus (AGE) :</t>
  </si>
  <si>
    <t>**</t>
  </si>
  <si>
    <t>Coefficients normalisés (AGE) :</t>
  </si>
  <si>
    <t>AGE = 48,6-7,52105263157894*Positivity-0</t>
  </si>
  <si>
    <t>Equation du modèle (AGE) :</t>
  </si>
  <si>
    <t>Paramètres du modèle (AGE) :</t>
  </si>
  <si>
    <t>Analyse de la variance (AGE) :</t>
  </si>
  <si>
    <t>Coefficients d'ajustement (AGE) :</t>
  </si>
  <si>
    <t>Régression de la variable AGE :</t>
  </si>
  <si>
    <t>Y / Variables dépendantes : Classeur = Flourishing_248_HD - Copy - Copy (1).xlsx / Feuille = Base_v6_248_HD / Plage = 'Base_v6_248_HD'!$B:$B / 248 lignes et 1 colonne</t>
  </si>
  <si>
    <r>
      <t>XLSTAT 2025.2.0.1432 - ANOVA - Début : 04/17/2026 à 11:18:46 / Fin : 04/17/2026 à 11:18:56</t>
    </r>
    <r>
      <rPr>
        <sz val="10"/>
        <color rgb="FFFFFFFF"/>
        <rFont val="Arial"/>
        <family val="2"/>
      </rPr>
      <t xml:space="preserve"> / Microsoft Excel 16.106302</t>
    </r>
  </si>
  <si>
    <t>Diagrammes en bâtons :</t>
  </si>
  <si>
    <t>Borne sup. des prop. (95%)</t>
  </si>
  <si>
    <t>Borne inf. des prop. (95%)</t>
  </si>
  <si>
    <t>Proportion par modalité</t>
  </si>
  <si>
    <t>Borne sup. des freq. (95%)</t>
  </si>
  <si>
    <t>Borne inf. des freq. (95%)</t>
  </si>
  <si>
    <t>Fréquence par modalité (%)</t>
  </si>
  <si>
    <t>Effectif par modalité</t>
  </si>
  <si>
    <t>Mode (effectif)</t>
  </si>
  <si>
    <t>Mode</t>
  </si>
  <si>
    <t>Nb. de modalités</t>
  </si>
  <si>
    <t>Répartition par sous-échant. (%)</t>
  </si>
  <si>
    <t>Nb. de valeurs manquantes</t>
  </si>
  <si>
    <t>Nb. d'observations</t>
  </si>
  <si>
    <t>Variable\Statistique</t>
  </si>
  <si>
    <t>Box plots :</t>
  </si>
  <si>
    <t>Ecart-type (n-1)</t>
  </si>
  <si>
    <t>Variance (n-1)</t>
  </si>
  <si>
    <t>3ème Quartile</t>
  </si>
  <si>
    <t>Médiane</t>
  </si>
  <si>
    <t>1er Quartile</t>
  </si>
  <si>
    <t>Données qualitatives : Classeur = Flourishing_248_HD - Copy - Copy (1).xlsx / Feuille = Base_v6_248_HD / Plage = 'Base_v6_248_HD'!$D$1:$F$249,'Base_v6_248_HD'!$H$1:$H$249,'Base_v6_248_HD'!$L$1:$L$249 / 248 lignes et 5 colonnes</t>
  </si>
  <si>
    <t>Données quantitatives : Classeur = Flourishing_248_HD - Copy - Copy (1).xlsx / Feuille = Base_v6_248_HD / Plage = 'Base_v6_248_HD'!$B$1:$C$249,'Base_v6_248_HD'!$G$1:$G$249,'Base_v6_248_HD'!$I$1:$K$249 / 248 lignes et 6 colonnes</t>
  </si>
  <si>
    <r>
      <t>XLSTAT 2025.2.0.1432 - Statistiques descriptives - Début : 04/17/2026 à 11:17:49 / Fin : 04/17/2026 à 11:17:59</t>
    </r>
    <r>
      <rPr>
        <sz val="10"/>
        <color rgb="FFFFFFFF"/>
        <rFont val="Arial"/>
        <family val="2"/>
      </rPr>
      <t xml:space="preserve"> / Microsoft Excel 16.106302</t>
    </r>
  </si>
  <si>
    <t>SEX X MHCC_total</t>
  </si>
  <si>
    <t>SEX X Flux_total</t>
  </si>
  <si>
    <t>Flux_total X MHCC_total</t>
  </si>
  <si>
    <t>Variable(s) réponse : Classeur = Dataset - Final Project.xlsx / Feuille = data / Plage = 'data'!$L$1:$L$249 / 248 lignes et 1 colonne</t>
  </si>
  <si>
    <t>X / Quantitatives : Classeur = Dataset - Final Project.xlsx / Feuille = data / Plage = 'data'!$I$1:$I$249,'data'!$K$1:$K$249,'data'!$S$1:$U$249 / 248 lignes et 5 colonnes</t>
  </si>
  <si>
    <t>X / Qualitatives : Classeur = Dataset - Final Project.xlsx / Feuille = data / Plage = 'data'!$D$1:$D$249 / 248 lignes et 1 colonne</t>
  </si>
  <si>
    <t>Point de séparation : 0,1</t>
  </si>
  <si>
    <t>Régression de la variable Positivty (Modalité témoin = 0) :</t>
  </si>
  <si>
    <t>Les effectifs des 2 modalités de la variable dépendante Positivty ne sont pas équilibrés. Cela peut conduire à un modèle où une modalité est bien prédite tandis que les autres sont au contraire mal prédites. XLSTAT permet de compenser ce problème en corrigeant les poids (voir dans l'onglet Options).</t>
  </si>
  <si>
    <t>Synthèse de la sélection des variables (Variable Positivty) :</t>
  </si>
  <si>
    <t>SEX X Flux_total / Flux_total X MHCC_total</t>
  </si>
  <si>
    <t>Flux_Total / SEX X MHCC_total / SEX</t>
  </si>
  <si>
    <t>Coefficients d'ajustement (Variable Positivty) :</t>
  </si>
  <si>
    <t>Test de l'hypothèse nulle H0 : Pr(Positivty=1)=0,081 :</t>
  </si>
  <si>
    <t>Analyse de Type II (Variable Positivty) :</t>
  </si>
  <si>
    <t>Test de Hosmer-Lemeshow (Variable Positivty) :</t>
  </si>
  <si>
    <t>Paramètres du modèle (Variable Positivty) :</t>
  </si>
  <si>
    <t>Equation du modèle (Variable Positivty) :</t>
  </si>
  <si>
    <t>Pr(Positivty=1) = 1 / (1 + exp(-(-17,822710+0,104412*Flux_Total+0,085387*SEX X MHCC_total+7,090659*SEX-1)))</t>
  </si>
  <si>
    <t>Coefficients normalisés (Variable Positivty) :</t>
  </si>
  <si>
    <t>Prédictions et résidus (Variable Positivty) :</t>
  </si>
  <si>
    <t>Préd(Positivty)</t>
  </si>
  <si>
    <t>Tableau de classification pour l'échantillon d'apprentissage (Variable Positivty) :</t>
  </si>
  <si>
    <t>Courbe ROC (Variable Positivty) :</t>
  </si>
  <si>
    <r>
      <t>XLSTAT 2025.2.0.1432 - Régression logistique - Début : 04/22/2026 à 15:55:48 / Fin : 04/22/2026 à 15:55:55</t>
    </r>
    <r>
      <rPr>
        <sz val="10"/>
        <color rgb="FFFFFFFF"/>
        <rFont val="Arial"/>
        <family val="2"/>
      </rPr>
      <t xml:space="preserve"> / Microsoft Excel 16.106302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</si>
</sst>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[&lt;0.0001]&quot;&lt;0,0001&quot;;0.000"/>
    <numFmt numFmtId="166" formatCode="0.000&quot; [&quot;;\-0.000&quot; [&quot;"/>
    <numFmt numFmtId="167" formatCode="&quot;] &quot;0.000&quot;;&quot;;&quot;] &quot;\-0.000&quot; ;&quot;"/>
  </numFmts>
  <fonts count="1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8941"/>
      <name val="Arial"/>
      <family val="2"/>
    </font>
    <font>
      <sz val="10"/>
      <color rgb="FF000000"/>
      <name val="Tahoma"/>
      <family val="2"/>
    </font>
    <font>
      <sz val="10"/>
      <color rgb="FFFFFFFF"/>
      <name val="Arial"/>
      <family val="2"/>
    </font>
    <font>
      <sz val="10"/>
      <color rgb="FF2A7498"/>
      <name val="Arial"/>
      <family val="2"/>
    </font>
    <font>
      <b/>
      <sz val="10"/>
      <color rgb="FF2A7498"/>
      <name val="Arial"/>
      <family val="2"/>
    </font>
    <font>
      <i/>
      <sz val="10"/>
      <name val="Arial"/>
      <family val="2"/>
    </font>
    <font>
      <sz val="10"/>
      <color rgb="FF007800"/>
      <name val="Arial"/>
      <family val="2"/>
    </font>
    <font>
      <b/>
      <sz val="10"/>
      <color rgb="FF007800"/>
      <name val="Arial"/>
      <family val="2"/>
    </font>
    <font>
      <b/>
      <sz val="10"/>
      <color rgb="FF780000"/>
      <name val="Arial"/>
      <family val="2"/>
    </font>
    <font>
      <sz val="10"/>
      <color rgb="FF78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" fillId="0" borderId="0" applyNumberFormat="0" applyFill="0" applyBorder="0" applyAlignment="0" applyProtection="0"/>
  </cellStyleXfs>
  <cellXfs count="195">
    <xf numFmtId="0" fontId="0" fillId="0" borderId="0" xfId="0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/>
    <xf numFmtId="3" fontId="1" fillId="2" borderId="0" xfId="0" applyNumberFormat="1" applyFont="1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3" fontId="1" fillId="3" borderId="0" xfId="0" applyNumberFormat="1" applyFont="1" applyFill="1"/>
    <xf numFmtId="4" fontId="1" fillId="3" borderId="0" xfId="0" applyNumberFormat="1" applyFont="1" applyFill="1"/>
    <xf numFmtId="4" fontId="1" fillId="5" borderId="0" xfId="0" applyNumberFormat="1" applyFont="1" applyFill="1"/>
    <xf numFmtId="3" fontId="1" fillId="4" borderId="0" xfId="0" applyNumberFormat="1" applyFont="1" applyFill="1"/>
    <xf numFmtId="0" fontId="0" fillId="2" borderId="0" xfId="0" applyFill="1"/>
    <xf numFmtId="0" fontId="0" fillId="0" borderId="0" xfId="0" applyFill="1"/>
    <xf numFmtId="0" fontId="3" fillId="0" borderId="0" xfId="0" applyFont="1"/>
    <xf numFmtId="0" fontId="0" fillId="0" borderId="0" xfId="0" applyFill="1" applyAlignment="1">
      <alignment horizontal="right"/>
    </xf>
    <xf numFmtId="9" fontId="3" fillId="0" borderId="0" xfId="1" applyFont="1"/>
    <xf numFmtId="9" fontId="1" fillId="0" borderId="0" xfId="1" applyFont="1"/>
    <xf numFmtId="9" fontId="0" fillId="0" borderId="0" xfId="1" applyFont="1" applyFill="1"/>
    <xf numFmtId="0" fontId="3" fillId="0" borderId="0" xfId="0" applyFont="1" applyFill="1"/>
    <xf numFmtId="9" fontId="3" fillId="0" borderId="0" xfId="1" applyFont="1" applyFill="1"/>
    <xf numFmtId="0" fontId="1" fillId="0" borderId="0" xfId="2"/>
    <xf numFmtId="164" fontId="1" fillId="0" borderId="0" xfId="2" applyNumberFormat="1"/>
    <xf numFmtId="10" fontId="1" fillId="0" borderId="8" xfId="2" applyNumberFormat="1" applyBorder="1" applyAlignment="1">
      <alignment horizontal="center"/>
    </xf>
    <xf numFmtId="0" fontId="1" fillId="0" borderId="8" xfId="2" applyNumberFormat="1" applyBorder="1" applyAlignment="1">
      <alignment horizontal="center"/>
    </xf>
    <xf numFmtId="0" fontId="1" fillId="0" borderId="3" xfId="2" applyNumberFormat="1" applyBorder="1" applyAlignment="1">
      <alignment horizontal="center"/>
    </xf>
    <xf numFmtId="49" fontId="1" fillId="0" borderId="3" xfId="2" applyNumberFormat="1" applyBorder="1" applyAlignment="1">
      <alignment horizontal="center"/>
    </xf>
    <xf numFmtId="10" fontId="1" fillId="0" borderId="7" xfId="2" applyNumberFormat="1" applyBorder="1" applyAlignment="1">
      <alignment horizontal="center"/>
    </xf>
    <xf numFmtId="0" fontId="1" fillId="0" borderId="7" xfId="2" applyNumberFormat="1" applyBorder="1" applyAlignment="1">
      <alignment horizontal="center"/>
    </xf>
    <xf numFmtId="0" fontId="1" fillId="0" borderId="0" xfId="2" applyNumberFormat="1" applyAlignment="1">
      <alignment horizontal="center"/>
    </xf>
    <xf numFmtId="49" fontId="1" fillId="0" borderId="0" xfId="2" applyNumberFormat="1" applyAlignment="1">
      <alignment horizontal="center"/>
    </xf>
    <xf numFmtId="10" fontId="1" fillId="0" borderId="6" xfId="2" applyNumberFormat="1" applyBorder="1" applyAlignment="1">
      <alignment horizontal="center"/>
    </xf>
    <xf numFmtId="0" fontId="1" fillId="0" borderId="6" xfId="2" applyNumberFormat="1" applyBorder="1" applyAlignment="1">
      <alignment horizontal="center"/>
    </xf>
    <xf numFmtId="0" fontId="1" fillId="0" borderId="2" xfId="2" applyNumberFormat="1" applyBorder="1" applyAlignment="1">
      <alignment horizontal="center"/>
    </xf>
    <xf numFmtId="49" fontId="1" fillId="0" borderId="2" xfId="2" applyNumberFormat="1" applyBorder="1" applyAlignment="1">
      <alignment horizontal="center"/>
    </xf>
    <xf numFmtId="49" fontId="1" fillId="0" borderId="5" xfId="2" applyNumberFormat="1" applyBorder="1" applyAlignment="1">
      <alignment horizontal="center" vertical="center" wrapText="1"/>
    </xf>
    <xf numFmtId="49" fontId="1" fillId="0" borderId="1" xfId="2" applyNumberFormat="1" applyBorder="1" applyAlignment="1">
      <alignment horizontal="center" vertical="center" wrapText="1"/>
    </xf>
    <xf numFmtId="0" fontId="1" fillId="0" borderId="1" xfId="2" applyBorder="1" applyAlignment="1">
      <alignment horizontal="center" vertical="center" wrapText="1"/>
    </xf>
    <xf numFmtId="164" fontId="1" fillId="0" borderId="4" xfId="2" applyNumberFormat="1" applyBorder="1" applyAlignment="1">
      <alignment horizontal="center"/>
    </xf>
    <xf numFmtId="49" fontId="1" fillId="0" borderId="4" xfId="2" applyNumberFormat="1" applyBorder="1" applyAlignment="1">
      <alignment horizontal="center"/>
    </xf>
    <xf numFmtId="49" fontId="1" fillId="0" borderId="4" xfId="2" applyNumberFormat="1" applyBorder="1" applyAlignment="1"/>
    <xf numFmtId="164" fontId="1" fillId="0" borderId="0" xfId="2" applyNumberFormat="1" applyAlignment="1">
      <alignment horizontal="center"/>
    </xf>
    <xf numFmtId="49" fontId="1" fillId="0" borderId="0" xfId="2" applyNumberFormat="1" applyAlignment="1"/>
    <xf numFmtId="49" fontId="3" fillId="0" borderId="0" xfId="2" applyNumberFormat="1" applyFont="1" applyAlignment="1">
      <alignment horizontal="center"/>
    </xf>
    <xf numFmtId="164" fontId="1" fillId="0" borderId="2" xfId="2" applyNumberFormat="1" applyBorder="1" applyAlignment="1">
      <alignment horizontal="center"/>
    </xf>
    <xf numFmtId="49" fontId="1" fillId="0" borderId="2" xfId="2" applyNumberFormat="1" applyBorder="1" applyAlignment="1"/>
    <xf numFmtId="165" fontId="1" fillId="0" borderId="4" xfId="2" applyNumberFormat="1" applyBorder="1" applyAlignment="1">
      <alignment horizontal="center"/>
    </xf>
    <xf numFmtId="165" fontId="1" fillId="0" borderId="0" xfId="2" applyNumberFormat="1" applyAlignment="1">
      <alignment horizontal="center"/>
    </xf>
    <xf numFmtId="165" fontId="1" fillId="0" borderId="2" xfId="2" applyNumberFormat="1" applyBorder="1" applyAlignment="1">
      <alignment horizontal="center"/>
    </xf>
    <xf numFmtId="165" fontId="1" fillId="0" borderId="3" xfId="2" applyNumberFormat="1" applyBorder="1" applyAlignment="1">
      <alignment horizontal="center"/>
    </xf>
    <xf numFmtId="164" fontId="1" fillId="0" borderId="3" xfId="2" applyNumberFormat="1" applyBorder="1" applyAlignment="1">
      <alignment horizontal="center"/>
    </xf>
    <xf numFmtId="49" fontId="1" fillId="0" borderId="3" xfId="2" applyNumberFormat="1" applyBorder="1" applyAlignment="1"/>
    <xf numFmtId="0" fontId="1" fillId="0" borderId="1" xfId="2" applyBorder="1" applyAlignment="1">
      <alignment horizontal="center" vertical="center"/>
    </xf>
    <xf numFmtId="0" fontId="1" fillId="0" borderId="4" xfId="2" applyNumberFormat="1" applyBorder="1" applyAlignment="1">
      <alignment horizontal="center"/>
    </xf>
    <xf numFmtId="0" fontId="9" fillId="0" borderId="0" xfId="2" applyFont="1"/>
    <xf numFmtId="0" fontId="7" fillId="0" borderId="0" xfId="2" applyFont="1"/>
    <xf numFmtId="164" fontId="7" fillId="0" borderId="4" xfId="2" applyNumberFormat="1" applyFont="1" applyBorder="1" applyAlignment="1">
      <alignment horizontal="center"/>
    </xf>
    <xf numFmtId="164" fontId="8" fillId="0" borderId="4" xfId="2" applyNumberFormat="1" applyFont="1" applyBorder="1" applyAlignment="1">
      <alignment horizontal="center"/>
    </xf>
    <xf numFmtId="0" fontId="7" fillId="0" borderId="4" xfId="2" applyNumberFormat="1" applyFont="1" applyBorder="1" applyAlignment="1">
      <alignment horizontal="left"/>
    </xf>
    <xf numFmtId="49" fontId="7" fillId="0" borderId="4" xfId="2" applyNumberFormat="1" applyFont="1" applyBorder="1" applyAlignment="1">
      <alignment horizontal="center"/>
    </xf>
    <xf numFmtId="0" fontId="1" fillId="0" borderId="0" xfId="2" applyNumberFormat="1" applyAlignment="1">
      <alignment horizontal="left"/>
    </xf>
    <xf numFmtId="0" fontId="1" fillId="0" borderId="2" xfId="2" applyNumberFormat="1" applyBorder="1" applyAlignment="1">
      <alignment horizontal="left"/>
    </xf>
    <xf numFmtId="0" fontId="3" fillId="0" borderId="0" xfId="2" applyFont="1"/>
    <xf numFmtId="0" fontId="11" fillId="0" borderId="4" xfId="2" applyNumberFormat="1" applyFont="1" applyBorder="1" applyAlignment="1">
      <alignment horizontal="center"/>
    </xf>
    <xf numFmtId="164" fontId="10" fillId="0" borderId="4" xfId="2" applyNumberFormat="1" applyFont="1" applyBorder="1" applyAlignment="1">
      <alignment horizontal="center"/>
    </xf>
    <xf numFmtId="49" fontId="10" fillId="0" borderId="4" xfId="2" applyNumberFormat="1" applyFont="1" applyBorder="1" applyAlignment="1"/>
    <xf numFmtId="164" fontId="10" fillId="0" borderId="0" xfId="2" applyNumberFormat="1" applyFont="1" applyAlignment="1">
      <alignment horizontal="center"/>
    </xf>
    <xf numFmtId="0" fontId="12" fillId="0" borderId="0" xfId="2" applyNumberFormat="1" applyFont="1" applyAlignment="1">
      <alignment horizontal="center"/>
    </xf>
    <xf numFmtId="164" fontId="13" fillId="0" borderId="0" xfId="2" applyNumberFormat="1" applyFont="1" applyAlignment="1">
      <alignment horizontal="center"/>
    </xf>
    <xf numFmtId="49" fontId="13" fillId="0" borderId="0" xfId="2" applyNumberFormat="1" applyFont="1" applyAlignment="1"/>
    <xf numFmtId="0" fontId="3" fillId="0" borderId="0" xfId="2" applyNumberFormat="1" applyFont="1" applyAlignment="1">
      <alignment horizontal="center"/>
    </xf>
    <xf numFmtId="164" fontId="10" fillId="0" borderId="2" xfId="2" applyNumberFormat="1" applyFont="1" applyBorder="1" applyAlignment="1">
      <alignment horizontal="center"/>
    </xf>
    <xf numFmtId="164" fontId="13" fillId="0" borderId="2" xfId="2" applyNumberFormat="1" applyFont="1" applyBorder="1" applyAlignment="1">
      <alignment horizontal="center"/>
    </xf>
    <xf numFmtId="0" fontId="3" fillId="0" borderId="2" xfId="2" applyNumberFormat="1" applyFont="1" applyBorder="1" applyAlignment="1">
      <alignment horizontal="center"/>
    </xf>
    <xf numFmtId="49" fontId="10" fillId="0" borderId="1" xfId="2" applyNumberFormat="1" applyFont="1" applyBorder="1" applyAlignment="1">
      <alignment horizontal="center" vertical="center" wrapText="1"/>
    </xf>
    <xf numFmtId="49" fontId="13" fillId="0" borderId="1" xfId="2" applyNumberFormat="1" applyFont="1" applyBorder="1" applyAlignment="1">
      <alignment horizontal="center" vertical="center" wrapText="1"/>
    </xf>
    <xf numFmtId="0" fontId="1" fillId="0" borderId="1" xfId="2" applyBorder="1"/>
    <xf numFmtId="0" fontId="1" fillId="0" borderId="4" xfId="2" applyNumberFormat="1" applyBorder="1" applyAlignment="1">
      <alignment horizontal="left"/>
    </xf>
    <xf numFmtId="164" fontId="4" fillId="0" borderId="0" xfId="2" applyNumberFormat="1" applyFont="1" applyAlignment="1">
      <alignment horizontal="center"/>
    </xf>
    <xf numFmtId="0" fontId="4" fillId="0" borderId="0" xfId="2" applyNumberFormat="1" applyFont="1" applyAlignment="1">
      <alignment horizontal="center"/>
    </xf>
    <xf numFmtId="49" fontId="4" fillId="0" borderId="0" xfId="2" applyNumberFormat="1" applyFont="1" applyAlignment="1">
      <alignment horizontal="center"/>
    </xf>
    <xf numFmtId="0" fontId="4" fillId="0" borderId="0" xfId="2" applyNumberFormat="1" applyFont="1" applyAlignment="1">
      <alignment horizontal="left"/>
    </xf>
    <xf numFmtId="164" fontId="4" fillId="0" borderId="2" xfId="2" applyNumberFormat="1" applyFont="1" applyBorder="1" applyAlignment="1">
      <alignment horizontal="center"/>
    </xf>
    <xf numFmtId="0" fontId="4" fillId="0" borderId="2" xfId="2" applyNumberFormat="1" applyFont="1" applyBorder="1" applyAlignment="1">
      <alignment horizontal="center"/>
    </xf>
    <xf numFmtId="49" fontId="4" fillId="0" borderId="2" xfId="2" applyNumberFormat="1" applyFont="1" applyBorder="1" applyAlignment="1">
      <alignment horizontal="center"/>
    </xf>
    <xf numFmtId="0" fontId="4" fillId="0" borderId="2" xfId="2" applyNumberFormat="1" applyFont="1" applyBorder="1" applyAlignment="1">
      <alignment horizontal="left"/>
    </xf>
    <xf numFmtId="2" fontId="1" fillId="0" borderId="0" xfId="2" applyNumberFormat="1"/>
    <xf numFmtId="49" fontId="3" fillId="0" borderId="2" xfId="2" applyNumberFormat="1" applyFont="1" applyBorder="1" applyAlignment="1">
      <alignment horizontal="center"/>
    </xf>
    <xf numFmtId="164" fontId="7" fillId="0" borderId="3" xfId="2" applyNumberFormat="1" applyFont="1" applyBorder="1" applyAlignment="1">
      <alignment horizontal="center"/>
    </xf>
    <xf numFmtId="164" fontId="8" fillId="0" borderId="3" xfId="2" applyNumberFormat="1" applyFont="1" applyBorder="1" applyAlignment="1">
      <alignment horizontal="center"/>
    </xf>
    <xf numFmtId="0" fontId="7" fillId="0" borderId="3" xfId="2" applyNumberFormat="1" applyFont="1" applyBorder="1" applyAlignment="1">
      <alignment horizontal="left"/>
    </xf>
    <xf numFmtId="49" fontId="7" fillId="0" borderId="3" xfId="2" applyNumberFormat="1" applyFont="1" applyBorder="1" applyAlignment="1">
      <alignment horizontal="center"/>
    </xf>
    <xf numFmtId="166" fontId="1" fillId="0" borderId="0" xfId="2" applyNumberFormat="1" applyAlignment="1">
      <alignment horizontal="left"/>
    </xf>
    <xf numFmtId="167" fontId="1" fillId="0" borderId="0" xfId="2" applyNumberFormat="1" applyAlignment="1">
      <alignment horizontal="right"/>
    </xf>
    <xf numFmtId="165" fontId="3" fillId="0" borderId="0" xfId="2" applyNumberFormat="1" applyFont="1" applyAlignment="1">
      <alignment horizontal="center"/>
    </xf>
    <xf numFmtId="1" fontId="1" fillId="0" borderId="0" xfId="2" applyNumberFormat="1" applyAlignment="1">
      <alignment horizontal="center"/>
    </xf>
    <xf numFmtId="164" fontId="1" fillId="0" borderId="1" xfId="2" applyNumberFormat="1" applyBorder="1" applyAlignment="1">
      <alignment horizontal="center"/>
    </xf>
    <xf numFmtId="49" fontId="1" fillId="0" borderId="1" xfId="2" applyNumberFormat="1" applyBorder="1" applyAlignment="1"/>
    <xf numFmtId="165" fontId="3" fillId="0" borderId="4" xfId="2" applyNumberFormat="1" applyFont="1" applyBorder="1" applyAlignment="1">
      <alignment horizontal="center"/>
    </xf>
    <xf numFmtId="165" fontId="3" fillId="0" borderId="2" xfId="2" applyNumberFormat="1" applyFont="1" applyBorder="1" applyAlignment="1">
      <alignment horizontal="center"/>
    </xf>
    <xf numFmtId="0" fontId="1" fillId="0" borderId="0" xfId="2" applyNumberFormat="1"/>
    <xf numFmtId="0" fontId="1" fillId="0" borderId="1" xfId="2" applyNumberFormat="1" applyBorder="1" applyAlignment="1">
      <alignment horizontal="center"/>
    </xf>
    <xf numFmtId="0" fontId="12" fillId="0" borderId="2" xfId="2" applyNumberFormat="1" applyFont="1" applyBorder="1" applyAlignment="1">
      <alignment horizontal="center"/>
    </xf>
    <xf numFmtId="49" fontId="13" fillId="0" borderId="2" xfId="2" applyNumberFormat="1" applyFont="1" applyBorder="1" applyAlignment="1"/>
    <xf numFmtId="164" fontId="4" fillId="0" borderId="3" xfId="2" applyNumberFormat="1" applyFont="1" applyBorder="1" applyAlignment="1">
      <alignment horizontal="center"/>
    </xf>
    <xf numFmtId="0" fontId="4" fillId="0" borderId="3" xfId="2" applyNumberFormat="1" applyFont="1" applyBorder="1" applyAlignment="1">
      <alignment horizontal="center"/>
    </xf>
    <xf numFmtId="49" fontId="4" fillId="0" borderId="3" xfId="2" applyNumberFormat="1" applyFont="1" applyBorder="1" applyAlignment="1"/>
    <xf numFmtId="164" fontId="1" fillId="0" borderId="4" xfId="2" applyNumberFormat="1" applyBorder="1" applyAlignment="1">
      <alignment horizontal="right"/>
    </xf>
    <xf numFmtId="49" fontId="1" fillId="0" borderId="4" xfId="2" applyNumberFormat="1" applyBorder="1" applyAlignment="1">
      <alignment horizontal="right"/>
    </xf>
    <xf numFmtId="0" fontId="1" fillId="0" borderId="4" xfId="2" applyNumberFormat="1" applyBorder="1" applyAlignment="1">
      <alignment horizontal="right"/>
    </xf>
    <xf numFmtId="164" fontId="1" fillId="0" borderId="2" xfId="2" applyNumberFormat="1" applyBorder="1" applyAlignment="1">
      <alignment horizontal="right"/>
    </xf>
    <xf numFmtId="49" fontId="1" fillId="0" borderId="2" xfId="2" applyNumberFormat="1" applyBorder="1" applyAlignment="1">
      <alignment horizontal="right"/>
    </xf>
    <xf numFmtId="0" fontId="1" fillId="0" borderId="2" xfId="2" applyNumberFormat="1" applyBorder="1" applyAlignment="1">
      <alignment horizontal="right"/>
    </xf>
    <xf numFmtId="164" fontId="1" fillId="0" borderId="0" xfId="2" applyNumberFormat="1" applyAlignment="1">
      <alignment horizontal="right"/>
    </xf>
    <xf numFmtId="49" fontId="1" fillId="0" borderId="0" xfId="2" applyNumberFormat="1" applyAlignment="1">
      <alignment horizontal="right"/>
    </xf>
    <xf numFmtId="0" fontId="1" fillId="0" borderId="0" xfId="2" applyNumberFormat="1" applyAlignment="1">
      <alignment horizontal="right"/>
    </xf>
    <xf numFmtId="0" fontId="1" fillId="0" borderId="0" xfId="0" applyFont="1" applyFill="1"/>
    <xf numFmtId="3" fontId="1" fillId="0" borderId="0" xfId="0" applyNumberFormat="1" applyFont="1" applyFill="1"/>
    <xf numFmtId="4" fontId="0" fillId="0" borderId="0" xfId="0" applyNumberFormat="1" applyFill="1"/>
    <xf numFmtId="49" fontId="1" fillId="0" borderId="0" xfId="0" applyNumberFormat="1" applyFont="1" applyAlignment="1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/>
    <xf numFmtId="49" fontId="1" fillId="0" borderId="4" xfId="0" applyNumberFormat="1" applyFont="1" applyBorder="1" applyAlignment="1"/>
    <xf numFmtId="0" fontId="0" fillId="0" borderId="2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4" xfId="0" applyNumberFormat="1" applyBorder="1" applyAlignment="1">
      <alignment horizontal="center"/>
    </xf>
    <xf numFmtId="0" fontId="4" fillId="0" borderId="2" xfId="0" applyNumberFormat="1" applyFont="1" applyBorder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2" xfId="0" applyNumberFormat="1" applyFont="1" applyBorder="1" applyAlignment="1">
      <alignment horizontal="left"/>
    </xf>
    <xf numFmtId="0" fontId="4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  <xf numFmtId="0" fontId="0" fillId="0" borderId="4" xfId="0" applyNumberFormat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4" xfId="0" applyNumberForma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0" fillId="0" borderId="2" xfId="0" applyNumberFormat="1" applyBorder="1" applyAlignment="1">
      <alignment horizontal="left"/>
    </xf>
    <xf numFmtId="49" fontId="0" fillId="0" borderId="2" xfId="0" applyNumberFormat="1" applyBorder="1" applyAlignment="1">
      <alignment horizontal="center"/>
    </xf>
    <xf numFmtId="0" fontId="0" fillId="0" borderId="1" xfId="0" applyBorder="1"/>
    <xf numFmtId="49" fontId="13" fillId="0" borderId="0" xfId="0" applyNumberFormat="1" applyFont="1" applyAlignment="1"/>
    <xf numFmtId="49" fontId="13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/>
    <xf numFmtId="164" fontId="13" fillId="0" borderId="2" xfId="0" applyNumberFormat="1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0" fontId="3" fillId="0" borderId="2" xfId="0" applyNumberFormat="1" applyFont="1" applyBorder="1" applyAlignment="1">
      <alignment horizontal="center"/>
    </xf>
    <xf numFmtId="0" fontId="3" fillId="0" borderId="0" xfId="0" applyNumberFormat="1" applyFont="1" applyAlignment="1">
      <alignment horizontal="center"/>
    </xf>
    <xf numFmtId="0" fontId="12" fillId="0" borderId="0" xfId="0" applyNumberFormat="1" applyFont="1" applyAlignment="1">
      <alignment horizontal="center"/>
    </xf>
    <xf numFmtId="0" fontId="11" fillId="0" borderId="4" xfId="0" applyNumberFormat="1" applyFont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0" fontId="7" fillId="0" borderId="4" xfId="0" applyNumberFormat="1" applyFont="1" applyBorder="1" applyAlignment="1">
      <alignment horizontal="left"/>
    </xf>
    <xf numFmtId="164" fontId="7" fillId="0" borderId="4" xfId="0" applyNumberFormat="1" applyFont="1" applyBorder="1" applyAlignment="1">
      <alignment horizontal="center"/>
    </xf>
    <xf numFmtId="0" fontId="7" fillId="0" borderId="0" xfId="0" applyFont="1"/>
    <xf numFmtId="164" fontId="8" fillId="0" borderId="4" xfId="0" applyNumberFormat="1" applyFont="1" applyBorder="1" applyAlignment="1">
      <alignment horizontal="center"/>
    </xf>
    <xf numFmtId="0" fontId="9" fillId="0" borderId="0" xfId="0" applyFont="1"/>
    <xf numFmtId="165" fontId="0" fillId="0" borderId="2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4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3" xfId="0" applyNumberFormat="1" applyFont="1" applyBorder="1" applyAlignment="1"/>
    <xf numFmtId="164" fontId="0" fillId="0" borderId="3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164" fontId="0" fillId="0" borderId="0" xfId="0" applyNumberFormat="1"/>
    <xf numFmtId="164" fontId="1" fillId="6" borderId="0" xfId="2" applyNumberFormat="1" applyFill="1" applyAlignment="1">
      <alignment horizontal="center"/>
    </xf>
    <xf numFmtId="165" fontId="3" fillId="7" borderId="0" xfId="2" applyNumberFormat="1" applyFont="1" applyFill="1" applyAlignment="1">
      <alignment horizontal="center"/>
    </xf>
    <xf numFmtId="165" fontId="1" fillId="7" borderId="0" xfId="2" applyNumberFormat="1" applyFill="1" applyAlignment="1">
      <alignment horizontal="center"/>
    </xf>
    <xf numFmtId="164" fontId="1" fillId="7" borderId="0" xfId="2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  <xf numFmtId="164" fontId="1" fillId="7" borderId="1" xfId="2" applyNumberFormat="1" applyFill="1" applyBorder="1" applyAlignment="1">
      <alignment horizontal="center"/>
    </xf>
    <xf numFmtId="164" fontId="1" fillId="6" borderId="1" xfId="2" applyNumberFormat="1" applyFill="1" applyBorder="1" applyAlignment="1">
      <alignment horizontal="center"/>
    </xf>
    <xf numFmtId="165" fontId="1" fillId="6" borderId="0" xfId="2" applyNumberFormat="1" applyFill="1" applyAlignment="1">
      <alignment horizontal="center"/>
    </xf>
    <xf numFmtId="0" fontId="1" fillId="0" borderId="0" xfId="2" applyAlignment="1">
      <alignment wrapText="1"/>
    </xf>
  </cellXfs>
  <cellStyles count="3">
    <cellStyle name="Normal" xfId="0" builtinId="0"/>
    <cellStyle name="Normal 2" xfId="2" xr:uid="{B50A2AD1-AB08-6643-9515-19FB8E4065BD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Box plot (AGE)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Moyenne</c:v>
          </c:tx>
          <c:spPr>
            <a:ln w="19050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41.685483870967744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2021-7E4A-805B-FA3694B2FCE2}"/>
            </c:ext>
          </c:extLst>
        </c:ser>
        <c:ser>
          <c:idx val="1"/>
          <c:order val="1"/>
          <c:tx>
            <c:v>Minimum/Maximum</c:v>
          </c:tx>
          <c:spPr>
            <a:ln w="19050">
              <a:noFill/>
            </a:ln>
            <a:effectLst/>
          </c:spPr>
          <c:marker>
            <c:symbol val="diamond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20</c:v>
              </c:pt>
              <c:pt idx="1">
                <c:v>72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021-7E4A-805B-FA3694B2FCE2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A7DA74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[1]!xdata1</c:f>
              <c:numCache>
                <c:formatCode>General</c:formatCode>
                <c:ptCount val="700"/>
                <c:pt idx="0">
                  <c:v>1.25</c:v>
                </c:pt>
                <c:pt idx="1">
                  <c:v>1.2492846924000001</c:v>
                </c:pt>
                <c:pt idx="2">
                  <c:v>1.2485693847999999</c:v>
                </c:pt>
                <c:pt idx="3">
                  <c:v>1.2478540772</c:v>
                </c:pt>
                <c:pt idx="4">
                  <c:v>1.2471387696</c:v>
                </c:pt>
                <c:pt idx="5">
                  <c:v>1.2464234620000001</c:v>
                </c:pt>
                <c:pt idx="6">
                  <c:v>1.2457081543999999</c:v>
                </c:pt>
                <c:pt idx="7">
                  <c:v>1.2449928468</c:v>
                </c:pt>
                <c:pt idx="8">
                  <c:v>1.2442775392000001</c:v>
                </c:pt>
                <c:pt idx="9">
                  <c:v>1.2435622315999999</c:v>
                </c:pt>
                <c:pt idx="10">
                  <c:v>1.242846924</c:v>
                </c:pt>
                <c:pt idx="11">
                  <c:v>1.2421316164</c:v>
                </c:pt>
                <c:pt idx="12">
                  <c:v>1.2414163088000001</c:v>
                </c:pt>
                <c:pt idx="13">
                  <c:v>1.2407010011999999</c:v>
                </c:pt>
                <c:pt idx="14">
                  <c:v>1.2399856936</c:v>
                </c:pt>
                <c:pt idx="15">
                  <c:v>1.2392703860000001</c:v>
                </c:pt>
                <c:pt idx="16">
                  <c:v>1.2385550783999999</c:v>
                </c:pt>
                <c:pt idx="17">
                  <c:v>1.2378397708</c:v>
                </c:pt>
                <c:pt idx="18">
                  <c:v>1.2371244632</c:v>
                </c:pt>
                <c:pt idx="19">
                  <c:v>1.2364091556000001</c:v>
                </c:pt>
                <c:pt idx="20">
                  <c:v>1.2356938479999999</c:v>
                </c:pt>
                <c:pt idx="21">
                  <c:v>1.2349785404</c:v>
                </c:pt>
                <c:pt idx="22">
                  <c:v>1.2342632328000001</c:v>
                </c:pt>
                <c:pt idx="23">
                  <c:v>1.2335479251999999</c:v>
                </c:pt>
                <c:pt idx="24">
                  <c:v>1.2328326176</c:v>
                </c:pt>
                <c:pt idx="25">
                  <c:v>1.23211731</c:v>
                </c:pt>
                <c:pt idx="26">
                  <c:v>1.2314020024000001</c:v>
                </c:pt>
                <c:pt idx="27">
                  <c:v>1.2306866947999999</c:v>
                </c:pt>
                <c:pt idx="28">
                  <c:v>1.2299713872</c:v>
                </c:pt>
                <c:pt idx="29">
                  <c:v>1.2292560796000001</c:v>
                </c:pt>
                <c:pt idx="30">
                  <c:v>1.2285407719999999</c:v>
                </c:pt>
                <c:pt idx="31">
                  <c:v>1.2278254644</c:v>
                </c:pt>
                <c:pt idx="32">
                  <c:v>1.2271101568</c:v>
                </c:pt>
                <c:pt idx="33">
                  <c:v>1.2263948492000001</c:v>
                </c:pt>
                <c:pt idx="34">
                  <c:v>1.2256795415999999</c:v>
                </c:pt>
                <c:pt idx="35">
                  <c:v>1.224964234</c:v>
                </c:pt>
                <c:pt idx="36">
                  <c:v>1.2242489264</c:v>
                </c:pt>
                <c:pt idx="37">
                  <c:v>1.2235336187999999</c:v>
                </c:pt>
                <c:pt idx="38">
                  <c:v>1.2228183112</c:v>
                </c:pt>
                <c:pt idx="39">
                  <c:v>1.2221030036</c:v>
                </c:pt>
                <c:pt idx="40">
                  <c:v>1.2213876960000001</c:v>
                </c:pt>
                <c:pt idx="41">
                  <c:v>1.2206723883999999</c:v>
                </c:pt>
                <c:pt idx="42">
                  <c:v>1.2199570808</c:v>
                </c:pt>
                <c:pt idx="43">
                  <c:v>1.2192417732</c:v>
                </c:pt>
                <c:pt idx="44">
                  <c:v>1.2185264656000001</c:v>
                </c:pt>
                <c:pt idx="45">
                  <c:v>1.2178111579999999</c:v>
                </c:pt>
                <c:pt idx="46">
                  <c:v>1.2170958504</c:v>
                </c:pt>
                <c:pt idx="47">
                  <c:v>1.2163805428000001</c:v>
                </c:pt>
                <c:pt idx="48">
                  <c:v>1.2156652351999999</c:v>
                </c:pt>
                <c:pt idx="49">
                  <c:v>1.2149499276</c:v>
                </c:pt>
                <c:pt idx="50">
                  <c:v>1.21423462</c:v>
                </c:pt>
                <c:pt idx="51">
                  <c:v>1.2135193124000001</c:v>
                </c:pt>
                <c:pt idx="52">
                  <c:v>1.2128040047999999</c:v>
                </c:pt>
                <c:pt idx="53">
                  <c:v>1.2120886972</c:v>
                </c:pt>
                <c:pt idx="54">
                  <c:v>1.2113733896000001</c:v>
                </c:pt>
                <c:pt idx="55">
                  <c:v>1.2106580819999999</c:v>
                </c:pt>
                <c:pt idx="56">
                  <c:v>1.2099427744</c:v>
                </c:pt>
                <c:pt idx="57">
                  <c:v>1.2092274668</c:v>
                </c:pt>
                <c:pt idx="58">
                  <c:v>1.2085121592000001</c:v>
                </c:pt>
                <c:pt idx="59">
                  <c:v>1.2077968515999999</c:v>
                </c:pt>
                <c:pt idx="60">
                  <c:v>1.207081544</c:v>
                </c:pt>
                <c:pt idx="61">
                  <c:v>1.2063662364000001</c:v>
                </c:pt>
                <c:pt idx="62">
                  <c:v>1.2056509287999999</c:v>
                </c:pt>
                <c:pt idx="63">
                  <c:v>1.2049356212</c:v>
                </c:pt>
                <c:pt idx="64">
                  <c:v>1.2042203136</c:v>
                </c:pt>
                <c:pt idx="65">
                  <c:v>1.2035050060000001</c:v>
                </c:pt>
                <c:pt idx="66">
                  <c:v>1.2027896983999999</c:v>
                </c:pt>
                <c:pt idx="67">
                  <c:v>1.2020743908</c:v>
                </c:pt>
                <c:pt idx="68">
                  <c:v>1.2013590832000001</c:v>
                </c:pt>
                <c:pt idx="69">
                  <c:v>1.2006437755999999</c:v>
                </c:pt>
                <c:pt idx="70">
                  <c:v>1.199928468</c:v>
                </c:pt>
                <c:pt idx="71">
                  <c:v>1.1992131604</c:v>
                </c:pt>
                <c:pt idx="72">
                  <c:v>1.1984978528000001</c:v>
                </c:pt>
                <c:pt idx="73">
                  <c:v>1.1977825451999999</c:v>
                </c:pt>
                <c:pt idx="74">
                  <c:v>1.1970672376</c:v>
                </c:pt>
                <c:pt idx="75">
                  <c:v>1.1963519300000001</c:v>
                </c:pt>
                <c:pt idx="76">
                  <c:v>1.1956366223999999</c:v>
                </c:pt>
                <c:pt idx="77">
                  <c:v>1.1949213148</c:v>
                </c:pt>
                <c:pt idx="78">
                  <c:v>1.1942060072</c:v>
                </c:pt>
                <c:pt idx="79">
                  <c:v>1.1934906996000001</c:v>
                </c:pt>
                <c:pt idx="80">
                  <c:v>1.1927753919999999</c:v>
                </c:pt>
                <c:pt idx="81">
                  <c:v>1.1920600844</c:v>
                </c:pt>
                <c:pt idx="82">
                  <c:v>1.1913447768000001</c:v>
                </c:pt>
                <c:pt idx="83">
                  <c:v>1.1906294691999999</c:v>
                </c:pt>
                <c:pt idx="84">
                  <c:v>1.1899141616</c:v>
                </c:pt>
                <c:pt idx="85">
                  <c:v>1.189198854</c:v>
                </c:pt>
                <c:pt idx="86">
                  <c:v>1.1884835464000001</c:v>
                </c:pt>
                <c:pt idx="87">
                  <c:v>1.1877682387999999</c:v>
                </c:pt>
                <c:pt idx="88">
                  <c:v>1.1870529312</c:v>
                </c:pt>
                <c:pt idx="89">
                  <c:v>1.1863376236000001</c:v>
                </c:pt>
                <c:pt idx="90">
                  <c:v>1.1856223159999999</c:v>
                </c:pt>
                <c:pt idx="91">
                  <c:v>1.1849070084</c:v>
                </c:pt>
                <c:pt idx="92">
                  <c:v>1.1841917008</c:v>
                </c:pt>
                <c:pt idx="93">
                  <c:v>1.1834763932000001</c:v>
                </c:pt>
                <c:pt idx="94">
                  <c:v>1.1827610855999999</c:v>
                </c:pt>
                <c:pt idx="95">
                  <c:v>1.182045778</c:v>
                </c:pt>
                <c:pt idx="96">
                  <c:v>1.1813304704000001</c:v>
                </c:pt>
                <c:pt idx="97">
                  <c:v>1.1806151628000001</c:v>
                </c:pt>
                <c:pt idx="98">
                  <c:v>1.1798998552</c:v>
                </c:pt>
                <c:pt idx="99">
                  <c:v>1.1791845476</c:v>
                </c:pt>
                <c:pt idx="100">
                  <c:v>1.1784692400000001</c:v>
                </c:pt>
                <c:pt idx="101">
                  <c:v>1.1777539323999999</c:v>
                </c:pt>
                <c:pt idx="102">
                  <c:v>1.1770386248</c:v>
                </c:pt>
                <c:pt idx="103">
                  <c:v>1.1763233172000001</c:v>
                </c:pt>
                <c:pt idx="104">
                  <c:v>1.1756080095999999</c:v>
                </c:pt>
                <c:pt idx="105">
                  <c:v>1.174892702</c:v>
                </c:pt>
                <c:pt idx="106">
                  <c:v>1.1741773944</c:v>
                </c:pt>
                <c:pt idx="107">
                  <c:v>1.1734620868000001</c:v>
                </c:pt>
                <c:pt idx="108">
                  <c:v>1.1727467791999999</c:v>
                </c:pt>
                <c:pt idx="109">
                  <c:v>1.1720314716</c:v>
                </c:pt>
                <c:pt idx="110">
                  <c:v>1.171316164</c:v>
                </c:pt>
                <c:pt idx="111">
                  <c:v>1.1706008564000001</c:v>
                </c:pt>
                <c:pt idx="112">
                  <c:v>1.1698855488</c:v>
                </c:pt>
                <c:pt idx="113">
                  <c:v>1.1691702412</c:v>
                </c:pt>
                <c:pt idx="114">
                  <c:v>1.1684549336000001</c:v>
                </c:pt>
                <c:pt idx="115">
                  <c:v>1.1677396259999999</c:v>
                </c:pt>
                <c:pt idx="116">
                  <c:v>1.1670243184</c:v>
                </c:pt>
                <c:pt idx="117">
                  <c:v>1.1663090108</c:v>
                </c:pt>
                <c:pt idx="118">
                  <c:v>1.1655937031999999</c:v>
                </c:pt>
                <c:pt idx="119">
                  <c:v>1.1648783955999999</c:v>
                </c:pt>
                <c:pt idx="120">
                  <c:v>1.164163088</c:v>
                </c:pt>
                <c:pt idx="121">
                  <c:v>1.1634477804000001</c:v>
                </c:pt>
                <c:pt idx="122">
                  <c:v>1.1627324727999999</c:v>
                </c:pt>
                <c:pt idx="123">
                  <c:v>1.1620171652</c:v>
                </c:pt>
                <c:pt idx="124">
                  <c:v>1.1613018576</c:v>
                </c:pt>
                <c:pt idx="125">
                  <c:v>1.1605865500000001</c:v>
                </c:pt>
                <c:pt idx="126">
                  <c:v>1.1598712423999999</c:v>
                </c:pt>
                <c:pt idx="127">
                  <c:v>1.1591559348</c:v>
                </c:pt>
                <c:pt idx="128">
                  <c:v>1.1584406272000001</c:v>
                </c:pt>
                <c:pt idx="129">
                  <c:v>1.1577253195999999</c:v>
                </c:pt>
                <c:pt idx="130">
                  <c:v>1.157010012</c:v>
                </c:pt>
                <c:pt idx="131">
                  <c:v>1.1562947044</c:v>
                </c:pt>
                <c:pt idx="132">
                  <c:v>1.1555793968000001</c:v>
                </c:pt>
                <c:pt idx="133">
                  <c:v>1.1548640891999999</c:v>
                </c:pt>
                <c:pt idx="134">
                  <c:v>1.1541487816</c:v>
                </c:pt>
                <c:pt idx="135">
                  <c:v>1.1534334740000001</c:v>
                </c:pt>
                <c:pt idx="136">
                  <c:v>1.1527181663999999</c:v>
                </c:pt>
                <c:pt idx="137">
                  <c:v>1.1520028588</c:v>
                </c:pt>
                <c:pt idx="138">
                  <c:v>1.1512875512</c:v>
                </c:pt>
                <c:pt idx="139">
                  <c:v>1.1505722436000001</c:v>
                </c:pt>
                <c:pt idx="140">
                  <c:v>1.1498569359999999</c:v>
                </c:pt>
                <c:pt idx="141">
                  <c:v>1.1491416284</c:v>
                </c:pt>
                <c:pt idx="142">
                  <c:v>1.1484263208000001</c:v>
                </c:pt>
                <c:pt idx="143">
                  <c:v>1.1477110131999999</c:v>
                </c:pt>
                <c:pt idx="144">
                  <c:v>1.1469957056</c:v>
                </c:pt>
                <c:pt idx="145">
                  <c:v>1.146280398</c:v>
                </c:pt>
                <c:pt idx="146">
                  <c:v>1.1455650904000001</c:v>
                </c:pt>
                <c:pt idx="147">
                  <c:v>1.1448497827999999</c:v>
                </c:pt>
                <c:pt idx="148">
                  <c:v>1.1441344752</c:v>
                </c:pt>
                <c:pt idx="149">
                  <c:v>1.1434191676000001</c:v>
                </c:pt>
                <c:pt idx="150">
                  <c:v>1.1427038599999999</c:v>
                </c:pt>
                <c:pt idx="151">
                  <c:v>1.1419885524</c:v>
                </c:pt>
                <c:pt idx="152">
                  <c:v>1.1412732448</c:v>
                </c:pt>
                <c:pt idx="153">
                  <c:v>1.1405579372000001</c:v>
                </c:pt>
                <c:pt idx="154">
                  <c:v>1.1398426295999999</c:v>
                </c:pt>
                <c:pt idx="155">
                  <c:v>1.139127322</c:v>
                </c:pt>
                <c:pt idx="156">
                  <c:v>1.1384120144000001</c:v>
                </c:pt>
                <c:pt idx="157">
                  <c:v>1.1376967067999999</c:v>
                </c:pt>
                <c:pt idx="158">
                  <c:v>1.1369813992</c:v>
                </c:pt>
                <c:pt idx="159">
                  <c:v>1.1362660916</c:v>
                </c:pt>
                <c:pt idx="160">
                  <c:v>1.1355507840000001</c:v>
                </c:pt>
                <c:pt idx="161">
                  <c:v>1.1348354763999999</c:v>
                </c:pt>
                <c:pt idx="162">
                  <c:v>1.1341201688</c:v>
                </c:pt>
                <c:pt idx="163">
                  <c:v>1.1334048612000001</c:v>
                </c:pt>
                <c:pt idx="164">
                  <c:v>1.1326895536000001</c:v>
                </c:pt>
                <c:pt idx="165">
                  <c:v>1.131974246</c:v>
                </c:pt>
                <c:pt idx="166">
                  <c:v>1.1312589384</c:v>
                </c:pt>
                <c:pt idx="167">
                  <c:v>1.1305436308000001</c:v>
                </c:pt>
                <c:pt idx="168">
                  <c:v>1.1298283231999999</c:v>
                </c:pt>
                <c:pt idx="169">
                  <c:v>1.1291130156</c:v>
                </c:pt>
                <c:pt idx="170">
                  <c:v>1.1283977080000001</c:v>
                </c:pt>
                <c:pt idx="171">
                  <c:v>1.1276824003999999</c:v>
                </c:pt>
                <c:pt idx="172">
                  <c:v>1.1269670928</c:v>
                </c:pt>
                <c:pt idx="173">
                  <c:v>1.1262517852</c:v>
                </c:pt>
                <c:pt idx="174">
                  <c:v>1.1255364776000001</c:v>
                </c:pt>
                <c:pt idx="175">
                  <c:v>1.1248211699999999</c:v>
                </c:pt>
                <c:pt idx="176">
                  <c:v>1.1241058624</c:v>
                </c:pt>
                <c:pt idx="177">
                  <c:v>1.1233905548000001</c:v>
                </c:pt>
                <c:pt idx="178">
                  <c:v>1.1226752472000001</c:v>
                </c:pt>
                <c:pt idx="179">
                  <c:v>1.1219599396</c:v>
                </c:pt>
                <c:pt idx="180">
                  <c:v>1.121244632</c:v>
                </c:pt>
                <c:pt idx="181">
                  <c:v>1.1205293244000001</c:v>
                </c:pt>
                <c:pt idx="182">
                  <c:v>1.1198140167999999</c:v>
                </c:pt>
                <c:pt idx="183">
                  <c:v>1.1190987092</c:v>
                </c:pt>
                <c:pt idx="184">
                  <c:v>1.1183834016</c:v>
                </c:pt>
                <c:pt idx="185">
                  <c:v>1.1176680939999999</c:v>
                </c:pt>
                <c:pt idx="186">
                  <c:v>1.1169527864</c:v>
                </c:pt>
                <c:pt idx="187">
                  <c:v>1.1162374788</c:v>
                </c:pt>
                <c:pt idx="188">
                  <c:v>1.1155221712000001</c:v>
                </c:pt>
                <c:pt idx="189">
                  <c:v>1.1148068635999999</c:v>
                </c:pt>
                <c:pt idx="190">
                  <c:v>1.114091556</c:v>
                </c:pt>
                <c:pt idx="191">
                  <c:v>1.1133762484</c:v>
                </c:pt>
                <c:pt idx="192">
                  <c:v>1.1126609408000001</c:v>
                </c:pt>
                <c:pt idx="193">
                  <c:v>1.1119456331999999</c:v>
                </c:pt>
                <c:pt idx="194">
                  <c:v>1.1112303256</c:v>
                </c:pt>
                <c:pt idx="195">
                  <c:v>1.1105150180000001</c:v>
                </c:pt>
                <c:pt idx="196">
                  <c:v>1.1097997103999999</c:v>
                </c:pt>
                <c:pt idx="197">
                  <c:v>1.1090844028</c:v>
                </c:pt>
                <c:pt idx="198">
                  <c:v>1.1083690952</c:v>
                </c:pt>
                <c:pt idx="199">
                  <c:v>1.1076537875999999</c:v>
                </c:pt>
                <c:pt idx="200">
                  <c:v>1.1069384799999999</c:v>
                </c:pt>
                <c:pt idx="201">
                  <c:v>1.1062231724</c:v>
                </c:pt>
                <c:pt idx="202">
                  <c:v>1.1055078648000001</c:v>
                </c:pt>
                <c:pt idx="203">
                  <c:v>1.1047925571999999</c:v>
                </c:pt>
                <c:pt idx="204">
                  <c:v>1.1040772496</c:v>
                </c:pt>
                <c:pt idx="205">
                  <c:v>1.103361942</c:v>
                </c:pt>
                <c:pt idx="206">
                  <c:v>1.1026466344000001</c:v>
                </c:pt>
                <c:pt idx="207">
                  <c:v>1.1019313267999999</c:v>
                </c:pt>
                <c:pt idx="208">
                  <c:v>1.1012160192</c:v>
                </c:pt>
                <c:pt idx="209">
                  <c:v>1.1005007116000001</c:v>
                </c:pt>
                <c:pt idx="210">
                  <c:v>1.0997854039999999</c:v>
                </c:pt>
                <c:pt idx="211">
                  <c:v>1.0990700964</c:v>
                </c:pt>
                <c:pt idx="212">
                  <c:v>1.0983547888</c:v>
                </c:pt>
                <c:pt idx="213">
                  <c:v>1.0976394812000001</c:v>
                </c:pt>
                <c:pt idx="214">
                  <c:v>1.0969241735999999</c:v>
                </c:pt>
                <c:pt idx="215">
                  <c:v>1.096208866</c:v>
                </c:pt>
                <c:pt idx="216">
                  <c:v>1.0954935584000001</c:v>
                </c:pt>
                <c:pt idx="217">
                  <c:v>1.0947782508000001</c:v>
                </c:pt>
                <c:pt idx="218">
                  <c:v>1.0940629432</c:v>
                </c:pt>
                <c:pt idx="219">
                  <c:v>1.0933476356</c:v>
                </c:pt>
                <c:pt idx="220">
                  <c:v>1.0926323280000001</c:v>
                </c:pt>
                <c:pt idx="221">
                  <c:v>1.0919170203999999</c:v>
                </c:pt>
                <c:pt idx="222">
                  <c:v>1.0912017128</c:v>
                </c:pt>
                <c:pt idx="223">
                  <c:v>1.0904864052000001</c:v>
                </c:pt>
                <c:pt idx="224">
                  <c:v>1.0897710975999999</c:v>
                </c:pt>
                <c:pt idx="225">
                  <c:v>1.08905579</c:v>
                </c:pt>
                <c:pt idx="226">
                  <c:v>1.0883404824</c:v>
                </c:pt>
                <c:pt idx="227">
                  <c:v>1.0876251748000001</c:v>
                </c:pt>
                <c:pt idx="228">
                  <c:v>1.0869098671999999</c:v>
                </c:pt>
                <c:pt idx="229">
                  <c:v>1.0861945596</c:v>
                </c:pt>
                <c:pt idx="230">
                  <c:v>1.0854792520000001</c:v>
                </c:pt>
                <c:pt idx="231">
                  <c:v>1.0847639444000001</c:v>
                </c:pt>
                <c:pt idx="232">
                  <c:v>1.0840486368</c:v>
                </c:pt>
                <c:pt idx="233">
                  <c:v>1.0833333292</c:v>
                </c:pt>
                <c:pt idx="234">
                  <c:v>1.0826180216000001</c:v>
                </c:pt>
                <c:pt idx="235">
                  <c:v>1.0819027139999999</c:v>
                </c:pt>
                <c:pt idx="236">
                  <c:v>1.0811874064</c:v>
                </c:pt>
                <c:pt idx="237">
                  <c:v>1.0804720988000001</c:v>
                </c:pt>
                <c:pt idx="238">
                  <c:v>1.0797567911999999</c:v>
                </c:pt>
                <c:pt idx="239">
                  <c:v>1.0790414836</c:v>
                </c:pt>
                <c:pt idx="240">
                  <c:v>1.078326176</c:v>
                </c:pt>
                <c:pt idx="241">
                  <c:v>1.0776108684000001</c:v>
                </c:pt>
                <c:pt idx="242">
                  <c:v>1.0768955607999999</c:v>
                </c:pt>
                <c:pt idx="243">
                  <c:v>1.0761802532</c:v>
                </c:pt>
                <c:pt idx="244">
                  <c:v>1.0754649456000001</c:v>
                </c:pt>
                <c:pt idx="245">
                  <c:v>1.0747496380000001</c:v>
                </c:pt>
                <c:pt idx="246">
                  <c:v>1.0740343304</c:v>
                </c:pt>
                <c:pt idx="247">
                  <c:v>1.0733190228</c:v>
                </c:pt>
                <c:pt idx="248">
                  <c:v>1.0726037152000001</c:v>
                </c:pt>
                <c:pt idx="249">
                  <c:v>1.0718884075999999</c:v>
                </c:pt>
                <c:pt idx="250">
                  <c:v>1.0711731</c:v>
                </c:pt>
                <c:pt idx="251">
                  <c:v>1.0704577924000001</c:v>
                </c:pt>
                <c:pt idx="252">
                  <c:v>1.0697424847999999</c:v>
                </c:pt>
                <c:pt idx="253">
                  <c:v>1.0690271772</c:v>
                </c:pt>
                <c:pt idx="254">
                  <c:v>1.0683118696</c:v>
                </c:pt>
                <c:pt idx="255">
                  <c:v>1.0675965620000001</c:v>
                </c:pt>
                <c:pt idx="256">
                  <c:v>1.0668812543999999</c:v>
                </c:pt>
                <c:pt idx="257">
                  <c:v>1.0661659468</c:v>
                </c:pt>
                <c:pt idx="258">
                  <c:v>1.0654506392</c:v>
                </c:pt>
                <c:pt idx="259">
                  <c:v>1.0647353316000001</c:v>
                </c:pt>
                <c:pt idx="260">
                  <c:v>1.064020024</c:v>
                </c:pt>
                <c:pt idx="261">
                  <c:v>1.0633047164</c:v>
                </c:pt>
                <c:pt idx="262">
                  <c:v>1.0625894088000001</c:v>
                </c:pt>
                <c:pt idx="263">
                  <c:v>1.0618741011999999</c:v>
                </c:pt>
                <c:pt idx="264">
                  <c:v>1.0611587936</c:v>
                </c:pt>
                <c:pt idx="265">
                  <c:v>1.060443486</c:v>
                </c:pt>
                <c:pt idx="266">
                  <c:v>1.0597281783999999</c:v>
                </c:pt>
                <c:pt idx="267">
                  <c:v>1.0590128708</c:v>
                </c:pt>
                <c:pt idx="268">
                  <c:v>1.0582975632</c:v>
                </c:pt>
                <c:pt idx="269">
                  <c:v>1.0575822556000001</c:v>
                </c:pt>
                <c:pt idx="270">
                  <c:v>1.0568669479999999</c:v>
                </c:pt>
                <c:pt idx="271">
                  <c:v>1.0561516404</c:v>
                </c:pt>
                <c:pt idx="272">
                  <c:v>1.0554363328</c:v>
                </c:pt>
                <c:pt idx="273">
                  <c:v>1.0547210252000001</c:v>
                </c:pt>
                <c:pt idx="274">
                  <c:v>1.0540057175999999</c:v>
                </c:pt>
                <c:pt idx="275">
                  <c:v>1.05329041</c:v>
                </c:pt>
                <c:pt idx="276">
                  <c:v>1.0525751024000001</c:v>
                </c:pt>
                <c:pt idx="277">
                  <c:v>1.0518597947999999</c:v>
                </c:pt>
                <c:pt idx="278">
                  <c:v>1.0511444872</c:v>
                </c:pt>
                <c:pt idx="279">
                  <c:v>1.0504291796</c:v>
                </c:pt>
                <c:pt idx="280">
                  <c:v>1.0497138720000001</c:v>
                </c:pt>
                <c:pt idx="281">
                  <c:v>1.0489985643999999</c:v>
                </c:pt>
                <c:pt idx="282">
                  <c:v>1.0482832568</c:v>
                </c:pt>
                <c:pt idx="283">
                  <c:v>1.0475679492000001</c:v>
                </c:pt>
                <c:pt idx="284">
                  <c:v>1.0468526415999999</c:v>
                </c:pt>
                <c:pt idx="285">
                  <c:v>1.046137334</c:v>
                </c:pt>
                <c:pt idx="286">
                  <c:v>1.0454220264</c:v>
                </c:pt>
                <c:pt idx="287">
                  <c:v>1.0447067188000001</c:v>
                </c:pt>
                <c:pt idx="288">
                  <c:v>1.0439914111999999</c:v>
                </c:pt>
                <c:pt idx="289">
                  <c:v>1.0432761036</c:v>
                </c:pt>
                <c:pt idx="290">
                  <c:v>1.0425607960000001</c:v>
                </c:pt>
                <c:pt idx="291">
                  <c:v>1.0418454883999999</c:v>
                </c:pt>
                <c:pt idx="292">
                  <c:v>1.0411301808</c:v>
                </c:pt>
                <c:pt idx="293">
                  <c:v>1.0404148732</c:v>
                </c:pt>
                <c:pt idx="294">
                  <c:v>1.0396995656000001</c:v>
                </c:pt>
                <c:pt idx="295">
                  <c:v>1.0389842579999999</c:v>
                </c:pt>
                <c:pt idx="296">
                  <c:v>1.0382689504</c:v>
                </c:pt>
                <c:pt idx="297">
                  <c:v>1.0375536428000001</c:v>
                </c:pt>
                <c:pt idx="298">
                  <c:v>1.0368383352000001</c:v>
                </c:pt>
                <c:pt idx="299">
                  <c:v>1.0361230276</c:v>
                </c:pt>
                <c:pt idx="300">
                  <c:v>1.03540772</c:v>
                </c:pt>
                <c:pt idx="301">
                  <c:v>1.0346924124000001</c:v>
                </c:pt>
                <c:pt idx="302">
                  <c:v>1.0339771047999999</c:v>
                </c:pt>
                <c:pt idx="303">
                  <c:v>1.0332617972</c:v>
                </c:pt>
                <c:pt idx="304">
                  <c:v>1.0325464896000001</c:v>
                </c:pt>
                <c:pt idx="305">
                  <c:v>1.0318311819999999</c:v>
                </c:pt>
                <c:pt idx="306">
                  <c:v>1.0311158744</c:v>
                </c:pt>
                <c:pt idx="307">
                  <c:v>1.0304005668</c:v>
                </c:pt>
                <c:pt idx="308">
                  <c:v>1.0296852592000001</c:v>
                </c:pt>
                <c:pt idx="309">
                  <c:v>1.0289699515999999</c:v>
                </c:pt>
                <c:pt idx="310">
                  <c:v>1.028254644</c:v>
                </c:pt>
                <c:pt idx="311">
                  <c:v>1.0275393364000001</c:v>
                </c:pt>
                <c:pt idx="312">
                  <c:v>1.0268240288000001</c:v>
                </c:pt>
                <c:pt idx="313">
                  <c:v>1.0261087212</c:v>
                </c:pt>
                <c:pt idx="314">
                  <c:v>1.0253934136</c:v>
                </c:pt>
                <c:pt idx="315">
                  <c:v>1.0246781060000001</c:v>
                </c:pt>
                <c:pt idx="316">
                  <c:v>1.0239627983999999</c:v>
                </c:pt>
                <c:pt idx="317">
                  <c:v>1.0232474908</c:v>
                </c:pt>
                <c:pt idx="318">
                  <c:v>1.0225321832000001</c:v>
                </c:pt>
                <c:pt idx="319">
                  <c:v>1.0218168755999999</c:v>
                </c:pt>
                <c:pt idx="320">
                  <c:v>1.021101568</c:v>
                </c:pt>
                <c:pt idx="321">
                  <c:v>1.0203862604</c:v>
                </c:pt>
                <c:pt idx="322">
                  <c:v>1.0196709528000001</c:v>
                </c:pt>
                <c:pt idx="323">
                  <c:v>1.0189556451999999</c:v>
                </c:pt>
                <c:pt idx="324">
                  <c:v>1.0182403376</c:v>
                </c:pt>
                <c:pt idx="325">
                  <c:v>1.0175250300000001</c:v>
                </c:pt>
                <c:pt idx="326">
                  <c:v>1.0168097224000001</c:v>
                </c:pt>
                <c:pt idx="327">
                  <c:v>1.0160944148</c:v>
                </c:pt>
                <c:pt idx="328">
                  <c:v>1.0153791072</c:v>
                </c:pt>
                <c:pt idx="329">
                  <c:v>1.0146637996000001</c:v>
                </c:pt>
                <c:pt idx="330">
                  <c:v>1.0139484919999999</c:v>
                </c:pt>
                <c:pt idx="331">
                  <c:v>1.0132331844</c:v>
                </c:pt>
                <c:pt idx="332">
                  <c:v>1.0125178768</c:v>
                </c:pt>
                <c:pt idx="333">
                  <c:v>1.0118025691999999</c:v>
                </c:pt>
                <c:pt idx="334">
                  <c:v>1.0110872616</c:v>
                </c:pt>
                <c:pt idx="335">
                  <c:v>1.010371954</c:v>
                </c:pt>
                <c:pt idx="336">
                  <c:v>1.0096566464000001</c:v>
                </c:pt>
                <c:pt idx="337">
                  <c:v>1.0089413387999999</c:v>
                </c:pt>
                <c:pt idx="338">
                  <c:v>1.0082260312</c:v>
                </c:pt>
                <c:pt idx="339">
                  <c:v>1.0075107236</c:v>
                </c:pt>
                <c:pt idx="340">
                  <c:v>1.0067954160000001</c:v>
                </c:pt>
                <c:pt idx="341">
                  <c:v>1.0060801084</c:v>
                </c:pt>
                <c:pt idx="342">
                  <c:v>1.0053648008</c:v>
                </c:pt>
                <c:pt idx="343">
                  <c:v>1.0046494932000001</c:v>
                </c:pt>
                <c:pt idx="344">
                  <c:v>1.0039341855999999</c:v>
                </c:pt>
                <c:pt idx="345">
                  <c:v>1.003218878</c:v>
                </c:pt>
                <c:pt idx="346">
                  <c:v>1.0025035704</c:v>
                </c:pt>
                <c:pt idx="347">
                  <c:v>1.0017882627999999</c:v>
                </c:pt>
                <c:pt idx="348">
                  <c:v>1.0010729551999999</c:v>
                </c:pt>
                <c:pt idx="349">
                  <c:v>1.0003576476</c:v>
                </c:pt>
                <c:pt idx="350">
                  <c:v>0.99964234000000007</c:v>
                </c:pt>
                <c:pt idx="351">
                  <c:v>0.99892703240000003</c:v>
                </c:pt>
                <c:pt idx="352">
                  <c:v>0.99821172479999998</c:v>
                </c:pt>
                <c:pt idx="353">
                  <c:v>0.99749641720000004</c:v>
                </c:pt>
                <c:pt idx="354">
                  <c:v>0.99678110959999999</c:v>
                </c:pt>
                <c:pt idx="355">
                  <c:v>0.99606580199999994</c:v>
                </c:pt>
                <c:pt idx="356">
                  <c:v>0.99535049440000001</c:v>
                </c:pt>
                <c:pt idx="357">
                  <c:v>0.99463518680000007</c:v>
                </c:pt>
                <c:pt idx="358">
                  <c:v>0.99391987920000002</c:v>
                </c:pt>
                <c:pt idx="359">
                  <c:v>0.99320457159999997</c:v>
                </c:pt>
                <c:pt idx="360">
                  <c:v>0.99248926400000004</c:v>
                </c:pt>
                <c:pt idx="361">
                  <c:v>0.99177395639999999</c:v>
                </c:pt>
                <c:pt idx="362">
                  <c:v>0.99105864879999994</c:v>
                </c:pt>
                <c:pt idx="363">
                  <c:v>0.9903433412</c:v>
                </c:pt>
                <c:pt idx="364">
                  <c:v>0.98962803360000007</c:v>
                </c:pt>
                <c:pt idx="365">
                  <c:v>0.98891272600000002</c:v>
                </c:pt>
                <c:pt idx="366">
                  <c:v>0.98819741839999997</c:v>
                </c:pt>
                <c:pt idx="367">
                  <c:v>0.98748211080000003</c:v>
                </c:pt>
                <c:pt idx="368">
                  <c:v>0.98676680319999999</c:v>
                </c:pt>
                <c:pt idx="369">
                  <c:v>0.98605149559999994</c:v>
                </c:pt>
                <c:pt idx="370">
                  <c:v>0.985336188</c:v>
                </c:pt>
                <c:pt idx="371">
                  <c:v>0.98462088040000006</c:v>
                </c:pt>
                <c:pt idx="372">
                  <c:v>0.98390557280000002</c:v>
                </c:pt>
                <c:pt idx="373">
                  <c:v>0.98319026519999997</c:v>
                </c:pt>
                <c:pt idx="374">
                  <c:v>0.98247495760000003</c:v>
                </c:pt>
                <c:pt idx="375">
                  <c:v>0.98175964999999998</c:v>
                </c:pt>
                <c:pt idx="376">
                  <c:v>0.98104434239999994</c:v>
                </c:pt>
                <c:pt idx="377">
                  <c:v>0.9803290348</c:v>
                </c:pt>
                <c:pt idx="378">
                  <c:v>0.97961372720000006</c:v>
                </c:pt>
                <c:pt idx="379">
                  <c:v>0.97889841960000001</c:v>
                </c:pt>
                <c:pt idx="380">
                  <c:v>0.97818311199999997</c:v>
                </c:pt>
                <c:pt idx="381">
                  <c:v>0.97746780440000003</c:v>
                </c:pt>
                <c:pt idx="382">
                  <c:v>0.97675249680000009</c:v>
                </c:pt>
                <c:pt idx="383">
                  <c:v>0.97603718919999993</c:v>
                </c:pt>
                <c:pt idx="384">
                  <c:v>0.9753218816</c:v>
                </c:pt>
                <c:pt idx="385">
                  <c:v>0.97460657400000006</c:v>
                </c:pt>
                <c:pt idx="386">
                  <c:v>0.97389126640000001</c:v>
                </c:pt>
                <c:pt idx="387">
                  <c:v>0.97317595879999996</c:v>
                </c:pt>
                <c:pt idx="388">
                  <c:v>0.97246065120000003</c:v>
                </c:pt>
                <c:pt idx="389">
                  <c:v>0.97174534360000009</c:v>
                </c:pt>
                <c:pt idx="390">
                  <c:v>0.97103003599999993</c:v>
                </c:pt>
                <c:pt idx="391">
                  <c:v>0.97031472839999999</c:v>
                </c:pt>
                <c:pt idx="392">
                  <c:v>0.96959942080000006</c:v>
                </c:pt>
                <c:pt idx="393">
                  <c:v>0.96888411320000001</c:v>
                </c:pt>
                <c:pt idx="394">
                  <c:v>0.96816880559999996</c:v>
                </c:pt>
                <c:pt idx="395">
                  <c:v>0.96745349800000002</c:v>
                </c:pt>
                <c:pt idx="396">
                  <c:v>0.96673819040000009</c:v>
                </c:pt>
                <c:pt idx="397">
                  <c:v>0.96602288279999993</c:v>
                </c:pt>
                <c:pt idx="398">
                  <c:v>0.96530757519999999</c:v>
                </c:pt>
                <c:pt idx="399">
                  <c:v>0.96459226760000005</c:v>
                </c:pt>
                <c:pt idx="400">
                  <c:v>0.96387696</c:v>
                </c:pt>
                <c:pt idx="401">
                  <c:v>0.96316165239999996</c:v>
                </c:pt>
                <c:pt idx="402">
                  <c:v>0.96244634480000002</c:v>
                </c:pt>
                <c:pt idx="403">
                  <c:v>0.96173103720000008</c:v>
                </c:pt>
                <c:pt idx="404">
                  <c:v>0.96101572960000003</c:v>
                </c:pt>
                <c:pt idx="405">
                  <c:v>0.96030042199999999</c:v>
                </c:pt>
                <c:pt idx="406">
                  <c:v>0.95958511440000005</c:v>
                </c:pt>
                <c:pt idx="407">
                  <c:v>0.9588698068</c:v>
                </c:pt>
                <c:pt idx="408">
                  <c:v>0.95815449919999995</c:v>
                </c:pt>
                <c:pt idx="409">
                  <c:v>0.95743919160000002</c:v>
                </c:pt>
                <c:pt idx="410">
                  <c:v>0.95672388400000008</c:v>
                </c:pt>
                <c:pt idx="411">
                  <c:v>0.95600857640000003</c:v>
                </c:pt>
                <c:pt idx="412">
                  <c:v>0.95529326879999998</c:v>
                </c:pt>
                <c:pt idx="413">
                  <c:v>0.95457796120000005</c:v>
                </c:pt>
                <c:pt idx="414">
                  <c:v>0.9538626536</c:v>
                </c:pt>
                <c:pt idx="415">
                  <c:v>0.95314734599999995</c:v>
                </c:pt>
                <c:pt idx="416">
                  <c:v>0.95243203840000001</c:v>
                </c:pt>
                <c:pt idx="417">
                  <c:v>0.95171673080000008</c:v>
                </c:pt>
                <c:pt idx="418">
                  <c:v>0.95100142320000003</c:v>
                </c:pt>
                <c:pt idx="419">
                  <c:v>0.95028611559999998</c:v>
                </c:pt>
                <c:pt idx="420">
                  <c:v>0.94957080800000004</c:v>
                </c:pt>
                <c:pt idx="421">
                  <c:v>0.9488555004</c:v>
                </c:pt>
                <c:pt idx="422">
                  <c:v>0.94814019279999995</c:v>
                </c:pt>
                <c:pt idx="423">
                  <c:v>0.94742488520000001</c:v>
                </c:pt>
                <c:pt idx="424">
                  <c:v>0.94670957760000007</c:v>
                </c:pt>
                <c:pt idx="425">
                  <c:v>0.94599427000000003</c:v>
                </c:pt>
                <c:pt idx="426">
                  <c:v>0.94527896239999998</c:v>
                </c:pt>
                <c:pt idx="427">
                  <c:v>0.94456365480000004</c:v>
                </c:pt>
                <c:pt idx="428">
                  <c:v>0.94384834719999999</c:v>
                </c:pt>
                <c:pt idx="429">
                  <c:v>0.94313303959999994</c:v>
                </c:pt>
                <c:pt idx="430">
                  <c:v>0.94241773200000001</c:v>
                </c:pt>
                <c:pt idx="431">
                  <c:v>0.94170242440000007</c:v>
                </c:pt>
                <c:pt idx="432">
                  <c:v>0.94098711680000002</c:v>
                </c:pt>
                <c:pt idx="433">
                  <c:v>0.94027180919999997</c:v>
                </c:pt>
                <c:pt idx="434">
                  <c:v>0.93955650160000004</c:v>
                </c:pt>
                <c:pt idx="435">
                  <c:v>0.93884119399999999</c:v>
                </c:pt>
                <c:pt idx="436">
                  <c:v>0.93812588639999994</c:v>
                </c:pt>
                <c:pt idx="437">
                  <c:v>0.93741057880000001</c:v>
                </c:pt>
                <c:pt idx="438">
                  <c:v>0.93669527120000007</c:v>
                </c:pt>
                <c:pt idx="439">
                  <c:v>0.93597996360000002</c:v>
                </c:pt>
                <c:pt idx="440">
                  <c:v>0.93526465599999997</c:v>
                </c:pt>
                <c:pt idx="441">
                  <c:v>0.93454934840000004</c:v>
                </c:pt>
                <c:pt idx="442">
                  <c:v>0.93383404079999999</c:v>
                </c:pt>
                <c:pt idx="443">
                  <c:v>0.93311873319999994</c:v>
                </c:pt>
                <c:pt idx="444">
                  <c:v>0.9324034256</c:v>
                </c:pt>
                <c:pt idx="445">
                  <c:v>0.93168811800000007</c:v>
                </c:pt>
                <c:pt idx="446">
                  <c:v>0.93097281040000002</c:v>
                </c:pt>
                <c:pt idx="447">
                  <c:v>0.93025750279999997</c:v>
                </c:pt>
                <c:pt idx="448">
                  <c:v>0.92954219520000003</c:v>
                </c:pt>
                <c:pt idx="449">
                  <c:v>0.92882688759999998</c:v>
                </c:pt>
                <c:pt idx="450">
                  <c:v>0.92811157999999994</c:v>
                </c:pt>
                <c:pt idx="451">
                  <c:v>0.9273962724</c:v>
                </c:pt>
                <c:pt idx="452">
                  <c:v>0.92668096480000006</c:v>
                </c:pt>
                <c:pt idx="453">
                  <c:v>0.92596565720000001</c:v>
                </c:pt>
                <c:pt idx="454">
                  <c:v>0.92525034959999997</c:v>
                </c:pt>
                <c:pt idx="455">
                  <c:v>0.92453504200000003</c:v>
                </c:pt>
                <c:pt idx="456">
                  <c:v>0.92381973440000009</c:v>
                </c:pt>
                <c:pt idx="457">
                  <c:v>0.92310442679999993</c:v>
                </c:pt>
                <c:pt idx="458">
                  <c:v>0.9223891192</c:v>
                </c:pt>
                <c:pt idx="459">
                  <c:v>0.92167381160000006</c:v>
                </c:pt>
                <c:pt idx="460">
                  <c:v>0.92095850400000001</c:v>
                </c:pt>
                <c:pt idx="461">
                  <c:v>0.92024319639999996</c:v>
                </c:pt>
                <c:pt idx="462">
                  <c:v>0.91952788880000003</c:v>
                </c:pt>
                <c:pt idx="463">
                  <c:v>0.91881258120000009</c:v>
                </c:pt>
                <c:pt idx="464">
                  <c:v>0.91809727359999993</c:v>
                </c:pt>
                <c:pt idx="465">
                  <c:v>0.91738196599999999</c:v>
                </c:pt>
                <c:pt idx="466">
                  <c:v>0.91666665840000006</c:v>
                </c:pt>
                <c:pt idx="467">
                  <c:v>0.91595135080000001</c:v>
                </c:pt>
                <c:pt idx="468">
                  <c:v>0.91523604319999996</c:v>
                </c:pt>
                <c:pt idx="469">
                  <c:v>0.91452073560000002</c:v>
                </c:pt>
                <c:pt idx="470">
                  <c:v>0.91380542800000009</c:v>
                </c:pt>
                <c:pt idx="471">
                  <c:v>0.91309012040000004</c:v>
                </c:pt>
                <c:pt idx="472">
                  <c:v>0.91237481279999999</c:v>
                </c:pt>
                <c:pt idx="473">
                  <c:v>0.91165950520000005</c:v>
                </c:pt>
                <c:pt idx="474">
                  <c:v>0.91094419760000001</c:v>
                </c:pt>
                <c:pt idx="475">
                  <c:v>0.91022888999999996</c:v>
                </c:pt>
                <c:pt idx="476">
                  <c:v>0.90951358240000002</c:v>
                </c:pt>
                <c:pt idx="477">
                  <c:v>0.90879827480000008</c:v>
                </c:pt>
                <c:pt idx="478">
                  <c:v>0.90808296720000004</c:v>
                </c:pt>
                <c:pt idx="479">
                  <c:v>0.90736765959999999</c:v>
                </c:pt>
                <c:pt idx="480">
                  <c:v>0.90665235200000005</c:v>
                </c:pt>
                <c:pt idx="481">
                  <c:v>0.9059370444</c:v>
                </c:pt>
                <c:pt idx="482">
                  <c:v>0.90522173679999995</c:v>
                </c:pt>
                <c:pt idx="483">
                  <c:v>0.90450642920000002</c:v>
                </c:pt>
                <c:pt idx="484">
                  <c:v>0.90379112160000008</c:v>
                </c:pt>
                <c:pt idx="485">
                  <c:v>0.90307581400000003</c:v>
                </c:pt>
                <c:pt idx="486">
                  <c:v>0.90236050639999998</c:v>
                </c:pt>
                <c:pt idx="487">
                  <c:v>0.90164519880000005</c:v>
                </c:pt>
                <c:pt idx="488">
                  <c:v>0.9009298912</c:v>
                </c:pt>
                <c:pt idx="489">
                  <c:v>0.90021458359999995</c:v>
                </c:pt>
                <c:pt idx="490">
                  <c:v>0.89949927600000001</c:v>
                </c:pt>
                <c:pt idx="491">
                  <c:v>0.89878396840000008</c:v>
                </c:pt>
                <c:pt idx="492">
                  <c:v>0.89806866080000003</c:v>
                </c:pt>
                <c:pt idx="493">
                  <c:v>0.89735335319999998</c:v>
                </c:pt>
                <c:pt idx="494">
                  <c:v>0.89663804560000004</c:v>
                </c:pt>
                <c:pt idx="495">
                  <c:v>0.895922738</c:v>
                </c:pt>
                <c:pt idx="496">
                  <c:v>0.89520743039999995</c:v>
                </c:pt>
                <c:pt idx="497">
                  <c:v>0.89449212280000001</c:v>
                </c:pt>
                <c:pt idx="498">
                  <c:v>0.89377681520000007</c:v>
                </c:pt>
                <c:pt idx="499">
                  <c:v>0.89306150760000003</c:v>
                </c:pt>
                <c:pt idx="500">
                  <c:v>0.89234619999999998</c:v>
                </c:pt>
                <c:pt idx="501">
                  <c:v>0.89163089240000004</c:v>
                </c:pt>
                <c:pt idx="502">
                  <c:v>0.89091558479999999</c:v>
                </c:pt>
                <c:pt idx="503">
                  <c:v>0.89020027719999995</c:v>
                </c:pt>
                <c:pt idx="504">
                  <c:v>0.88948496960000001</c:v>
                </c:pt>
                <c:pt idx="505">
                  <c:v>0.88876966200000007</c:v>
                </c:pt>
                <c:pt idx="506">
                  <c:v>0.88805435440000002</c:v>
                </c:pt>
                <c:pt idx="507">
                  <c:v>0.88733904679999998</c:v>
                </c:pt>
                <c:pt idx="508">
                  <c:v>0.88662373920000004</c:v>
                </c:pt>
                <c:pt idx="509">
                  <c:v>0.88590843159999999</c:v>
                </c:pt>
                <c:pt idx="510">
                  <c:v>0.88519312399999994</c:v>
                </c:pt>
                <c:pt idx="511">
                  <c:v>0.88447781640000001</c:v>
                </c:pt>
                <c:pt idx="512">
                  <c:v>0.88376250880000007</c:v>
                </c:pt>
                <c:pt idx="513">
                  <c:v>0.88304720120000002</c:v>
                </c:pt>
                <c:pt idx="514">
                  <c:v>0.88233189359999997</c:v>
                </c:pt>
                <c:pt idx="515">
                  <c:v>0.88161658600000004</c:v>
                </c:pt>
                <c:pt idx="516">
                  <c:v>0.88090127839999999</c:v>
                </c:pt>
                <c:pt idx="517">
                  <c:v>0.88018597079999994</c:v>
                </c:pt>
                <c:pt idx="518">
                  <c:v>0.8794706632</c:v>
                </c:pt>
                <c:pt idx="519">
                  <c:v>0.87875535560000007</c:v>
                </c:pt>
                <c:pt idx="520">
                  <c:v>0.87804004800000002</c:v>
                </c:pt>
                <c:pt idx="521">
                  <c:v>0.87732474039999997</c:v>
                </c:pt>
                <c:pt idx="522">
                  <c:v>0.87660943280000003</c:v>
                </c:pt>
                <c:pt idx="523">
                  <c:v>0.8758941252000001</c:v>
                </c:pt>
                <c:pt idx="524">
                  <c:v>0.87517881759999994</c:v>
                </c:pt>
                <c:pt idx="525">
                  <c:v>0.87446351</c:v>
                </c:pt>
                <c:pt idx="526">
                  <c:v>0.87374820240000006</c:v>
                </c:pt>
                <c:pt idx="527">
                  <c:v>0.87303289480000001</c:v>
                </c:pt>
                <c:pt idx="528">
                  <c:v>0.87231758719999997</c:v>
                </c:pt>
                <c:pt idx="529">
                  <c:v>0.87160227960000003</c:v>
                </c:pt>
                <c:pt idx="530">
                  <c:v>0.87088697200000009</c:v>
                </c:pt>
                <c:pt idx="531">
                  <c:v>0.87017166439999993</c:v>
                </c:pt>
                <c:pt idx="532">
                  <c:v>0.8694563568</c:v>
                </c:pt>
                <c:pt idx="533">
                  <c:v>0.86874104920000006</c:v>
                </c:pt>
                <c:pt idx="534">
                  <c:v>0.86802574160000001</c:v>
                </c:pt>
                <c:pt idx="535">
                  <c:v>0.86731043399999996</c:v>
                </c:pt>
                <c:pt idx="536">
                  <c:v>0.86659512640000003</c:v>
                </c:pt>
                <c:pt idx="537">
                  <c:v>0.86587981880000009</c:v>
                </c:pt>
                <c:pt idx="538">
                  <c:v>0.86516451119999993</c:v>
                </c:pt>
                <c:pt idx="539">
                  <c:v>0.86444920359999999</c:v>
                </c:pt>
                <c:pt idx="540">
                  <c:v>0.86373389600000006</c:v>
                </c:pt>
                <c:pt idx="541">
                  <c:v>0.86301858840000001</c:v>
                </c:pt>
                <c:pt idx="542">
                  <c:v>0.86230328079999996</c:v>
                </c:pt>
                <c:pt idx="543">
                  <c:v>0.86158797320000002</c:v>
                </c:pt>
                <c:pt idx="544">
                  <c:v>0.86087266560000009</c:v>
                </c:pt>
                <c:pt idx="545">
                  <c:v>0.86015735800000004</c:v>
                </c:pt>
                <c:pt idx="546">
                  <c:v>0.85944205039999999</c:v>
                </c:pt>
                <c:pt idx="547">
                  <c:v>0.85872674280000005</c:v>
                </c:pt>
                <c:pt idx="548">
                  <c:v>0.85801143520000001</c:v>
                </c:pt>
                <c:pt idx="549">
                  <c:v>0.85729612759999996</c:v>
                </c:pt>
                <c:pt idx="550">
                  <c:v>0.85658082000000002</c:v>
                </c:pt>
                <c:pt idx="551">
                  <c:v>0.85586551240000008</c:v>
                </c:pt>
                <c:pt idx="552">
                  <c:v>0.85515020480000004</c:v>
                </c:pt>
                <c:pt idx="553">
                  <c:v>0.85443489719999999</c:v>
                </c:pt>
                <c:pt idx="554">
                  <c:v>0.85371958960000005</c:v>
                </c:pt>
                <c:pt idx="555">
                  <c:v>0.853004282</c:v>
                </c:pt>
                <c:pt idx="556">
                  <c:v>0.85228897439999995</c:v>
                </c:pt>
                <c:pt idx="557">
                  <c:v>0.85157366680000002</c:v>
                </c:pt>
                <c:pt idx="558">
                  <c:v>0.85085835920000008</c:v>
                </c:pt>
                <c:pt idx="559">
                  <c:v>0.85014305160000003</c:v>
                </c:pt>
                <c:pt idx="560">
                  <c:v>0.84942774399999998</c:v>
                </c:pt>
                <c:pt idx="561">
                  <c:v>0.84871243640000005</c:v>
                </c:pt>
                <c:pt idx="562">
                  <c:v>0.8479971288</c:v>
                </c:pt>
                <c:pt idx="563">
                  <c:v>0.84728182119999995</c:v>
                </c:pt>
                <c:pt idx="564">
                  <c:v>0.84656651360000001</c:v>
                </c:pt>
                <c:pt idx="565">
                  <c:v>0.84585120600000008</c:v>
                </c:pt>
                <c:pt idx="566">
                  <c:v>0.84513589840000003</c:v>
                </c:pt>
                <c:pt idx="567">
                  <c:v>0.84442059079999998</c:v>
                </c:pt>
                <c:pt idx="568">
                  <c:v>0.84370528320000004</c:v>
                </c:pt>
                <c:pt idx="569">
                  <c:v>0.8429899756</c:v>
                </c:pt>
                <c:pt idx="570">
                  <c:v>0.84227466799999995</c:v>
                </c:pt>
                <c:pt idx="571">
                  <c:v>0.84155936040000001</c:v>
                </c:pt>
                <c:pt idx="572">
                  <c:v>0.84084405280000007</c:v>
                </c:pt>
                <c:pt idx="573">
                  <c:v>0.84012874520000003</c:v>
                </c:pt>
                <c:pt idx="574">
                  <c:v>0.83941343759999998</c:v>
                </c:pt>
                <c:pt idx="575">
                  <c:v>0.83869813000000004</c:v>
                </c:pt>
                <c:pt idx="576">
                  <c:v>0.83798282239999999</c:v>
                </c:pt>
                <c:pt idx="577">
                  <c:v>0.83726751479999995</c:v>
                </c:pt>
                <c:pt idx="578">
                  <c:v>0.83655220720000001</c:v>
                </c:pt>
                <c:pt idx="579">
                  <c:v>0.83583689960000007</c:v>
                </c:pt>
                <c:pt idx="580">
                  <c:v>0.83512159200000002</c:v>
                </c:pt>
                <c:pt idx="581">
                  <c:v>0.83440628439999998</c:v>
                </c:pt>
                <c:pt idx="582">
                  <c:v>0.83369097680000004</c:v>
                </c:pt>
                <c:pt idx="583">
                  <c:v>0.83297566919999999</c:v>
                </c:pt>
                <c:pt idx="584">
                  <c:v>0.83226036159999994</c:v>
                </c:pt>
                <c:pt idx="585">
                  <c:v>0.83154505400000001</c:v>
                </c:pt>
                <c:pt idx="586">
                  <c:v>0.83082974640000007</c:v>
                </c:pt>
                <c:pt idx="587">
                  <c:v>0.83011443880000002</c:v>
                </c:pt>
                <c:pt idx="588">
                  <c:v>0.82939913119999997</c:v>
                </c:pt>
                <c:pt idx="589">
                  <c:v>0.82868382360000004</c:v>
                </c:pt>
                <c:pt idx="590">
                  <c:v>0.82796851599999999</c:v>
                </c:pt>
                <c:pt idx="591">
                  <c:v>0.82725320839999994</c:v>
                </c:pt>
                <c:pt idx="592">
                  <c:v>0.8265379008</c:v>
                </c:pt>
                <c:pt idx="593">
                  <c:v>0.82582259320000007</c:v>
                </c:pt>
                <c:pt idx="594">
                  <c:v>0.82510728560000002</c:v>
                </c:pt>
                <c:pt idx="595">
                  <c:v>0.82439197799999997</c:v>
                </c:pt>
                <c:pt idx="596">
                  <c:v>0.82367667040000003</c:v>
                </c:pt>
                <c:pt idx="597">
                  <c:v>0.8229613628000001</c:v>
                </c:pt>
                <c:pt idx="598">
                  <c:v>0.82224605519999994</c:v>
                </c:pt>
                <c:pt idx="599">
                  <c:v>0.8215307476</c:v>
                </c:pt>
                <c:pt idx="600">
                  <c:v>0.82081544000000006</c:v>
                </c:pt>
                <c:pt idx="601">
                  <c:v>0.82010013240000001</c:v>
                </c:pt>
                <c:pt idx="602">
                  <c:v>0.81938482479999997</c:v>
                </c:pt>
                <c:pt idx="603">
                  <c:v>0.81866951720000003</c:v>
                </c:pt>
                <c:pt idx="604">
                  <c:v>0.81795420960000009</c:v>
                </c:pt>
                <c:pt idx="605">
                  <c:v>0.81723890199999993</c:v>
                </c:pt>
                <c:pt idx="606">
                  <c:v>0.8165235944</c:v>
                </c:pt>
                <c:pt idx="607">
                  <c:v>0.81580828680000006</c:v>
                </c:pt>
                <c:pt idx="608">
                  <c:v>0.81509297920000001</c:v>
                </c:pt>
                <c:pt idx="609">
                  <c:v>0.81437767159999996</c:v>
                </c:pt>
                <c:pt idx="610">
                  <c:v>0.81366236400000003</c:v>
                </c:pt>
                <c:pt idx="611">
                  <c:v>0.81294705640000009</c:v>
                </c:pt>
                <c:pt idx="612">
                  <c:v>0.81223174880000004</c:v>
                </c:pt>
                <c:pt idx="613">
                  <c:v>0.81151644119999999</c:v>
                </c:pt>
                <c:pt idx="614">
                  <c:v>0.81080113360000006</c:v>
                </c:pt>
                <c:pt idx="615">
                  <c:v>0.81008582600000001</c:v>
                </c:pt>
                <c:pt idx="616">
                  <c:v>0.80937051839999996</c:v>
                </c:pt>
                <c:pt idx="617">
                  <c:v>0.80865521080000002</c:v>
                </c:pt>
                <c:pt idx="618">
                  <c:v>0.80793990320000009</c:v>
                </c:pt>
                <c:pt idx="619">
                  <c:v>0.80722459560000004</c:v>
                </c:pt>
                <c:pt idx="620">
                  <c:v>0.80650928799999999</c:v>
                </c:pt>
                <c:pt idx="621">
                  <c:v>0.80579398040000005</c:v>
                </c:pt>
                <c:pt idx="622">
                  <c:v>0.80507867280000001</c:v>
                </c:pt>
                <c:pt idx="623">
                  <c:v>0.80436336519999996</c:v>
                </c:pt>
                <c:pt idx="624">
                  <c:v>0.80364805760000002</c:v>
                </c:pt>
                <c:pt idx="625">
                  <c:v>0.80293275000000008</c:v>
                </c:pt>
                <c:pt idx="626">
                  <c:v>0.80221744240000004</c:v>
                </c:pt>
                <c:pt idx="627">
                  <c:v>0.80150213479999999</c:v>
                </c:pt>
                <c:pt idx="628">
                  <c:v>0.80078682720000005</c:v>
                </c:pt>
                <c:pt idx="629">
                  <c:v>0.8000715196</c:v>
                </c:pt>
                <c:pt idx="630">
                  <c:v>0.79935621199999995</c:v>
                </c:pt>
                <c:pt idx="631">
                  <c:v>0.79864090440000002</c:v>
                </c:pt>
                <c:pt idx="632">
                  <c:v>0.79792559680000008</c:v>
                </c:pt>
                <c:pt idx="633">
                  <c:v>0.79721028920000003</c:v>
                </c:pt>
                <c:pt idx="634">
                  <c:v>0.79649498159999998</c:v>
                </c:pt>
                <c:pt idx="635">
                  <c:v>0.79577967400000005</c:v>
                </c:pt>
                <c:pt idx="636">
                  <c:v>0.7950643664</c:v>
                </c:pt>
                <c:pt idx="637">
                  <c:v>0.79434905879999995</c:v>
                </c:pt>
                <c:pt idx="638">
                  <c:v>0.79363375120000001</c:v>
                </c:pt>
                <c:pt idx="639">
                  <c:v>0.79291844360000008</c:v>
                </c:pt>
                <c:pt idx="640">
                  <c:v>0.79220313600000003</c:v>
                </c:pt>
                <c:pt idx="641">
                  <c:v>0.79148782839999998</c:v>
                </c:pt>
                <c:pt idx="642">
                  <c:v>0.79077252080000004</c:v>
                </c:pt>
                <c:pt idx="643">
                  <c:v>0.7900572132</c:v>
                </c:pt>
                <c:pt idx="644">
                  <c:v>0.78934190559999995</c:v>
                </c:pt>
                <c:pt idx="645">
                  <c:v>0.78862659800000001</c:v>
                </c:pt>
                <c:pt idx="646">
                  <c:v>0.78791129040000007</c:v>
                </c:pt>
                <c:pt idx="647">
                  <c:v>0.78719598280000003</c:v>
                </c:pt>
                <c:pt idx="648">
                  <c:v>0.78648067519999998</c:v>
                </c:pt>
                <c:pt idx="649">
                  <c:v>0.78576536760000004</c:v>
                </c:pt>
                <c:pt idx="650">
                  <c:v>0.78505005999999999</c:v>
                </c:pt>
                <c:pt idx="651">
                  <c:v>0.78433475239999995</c:v>
                </c:pt>
                <c:pt idx="652">
                  <c:v>0.78361944480000001</c:v>
                </c:pt>
                <c:pt idx="653">
                  <c:v>0.78290413720000007</c:v>
                </c:pt>
                <c:pt idx="654">
                  <c:v>0.78218882960000002</c:v>
                </c:pt>
                <c:pt idx="655">
                  <c:v>0.78147352199999998</c:v>
                </c:pt>
                <c:pt idx="656">
                  <c:v>0.78075821440000004</c:v>
                </c:pt>
                <c:pt idx="657">
                  <c:v>0.78004290679999999</c:v>
                </c:pt>
                <c:pt idx="658">
                  <c:v>0.77932759919999994</c:v>
                </c:pt>
                <c:pt idx="659">
                  <c:v>0.77861229160000001</c:v>
                </c:pt>
                <c:pt idx="660">
                  <c:v>0.77789698400000007</c:v>
                </c:pt>
                <c:pt idx="661">
                  <c:v>0.77718167640000002</c:v>
                </c:pt>
                <c:pt idx="662">
                  <c:v>0.77646636879999997</c:v>
                </c:pt>
                <c:pt idx="663">
                  <c:v>0.77575106120000004</c:v>
                </c:pt>
                <c:pt idx="664">
                  <c:v>0.7750357536000001</c:v>
                </c:pt>
                <c:pt idx="665">
                  <c:v>0.77432044599999994</c:v>
                </c:pt>
                <c:pt idx="666">
                  <c:v>0.7736051384</c:v>
                </c:pt>
                <c:pt idx="667">
                  <c:v>0.77288983080000007</c:v>
                </c:pt>
                <c:pt idx="668">
                  <c:v>0.77217452320000002</c:v>
                </c:pt>
                <c:pt idx="669">
                  <c:v>0.77145921559999997</c:v>
                </c:pt>
                <c:pt idx="670">
                  <c:v>0.77074390800000003</c:v>
                </c:pt>
                <c:pt idx="671">
                  <c:v>0.7700286004000001</c:v>
                </c:pt>
                <c:pt idx="672">
                  <c:v>0.76931329279999994</c:v>
                </c:pt>
                <c:pt idx="673">
                  <c:v>0.7685979852</c:v>
                </c:pt>
                <c:pt idx="674">
                  <c:v>0.76788267760000006</c:v>
                </c:pt>
                <c:pt idx="675">
                  <c:v>0.76716737000000002</c:v>
                </c:pt>
                <c:pt idx="676">
                  <c:v>0.76645206239999997</c:v>
                </c:pt>
                <c:pt idx="677">
                  <c:v>0.76573675480000003</c:v>
                </c:pt>
                <c:pt idx="678">
                  <c:v>0.76502144720000009</c:v>
                </c:pt>
                <c:pt idx="679">
                  <c:v>0.76430613959999993</c:v>
                </c:pt>
                <c:pt idx="680">
                  <c:v>0.763590832</c:v>
                </c:pt>
                <c:pt idx="681">
                  <c:v>0.76287552440000006</c:v>
                </c:pt>
                <c:pt idx="682">
                  <c:v>0.76216021680000001</c:v>
                </c:pt>
                <c:pt idx="683">
                  <c:v>0.76144490919999996</c:v>
                </c:pt>
                <c:pt idx="684">
                  <c:v>0.76072960160000003</c:v>
                </c:pt>
                <c:pt idx="685">
                  <c:v>0.76001429400000009</c:v>
                </c:pt>
                <c:pt idx="686">
                  <c:v>0.75929898640000004</c:v>
                </c:pt>
                <c:pt idx="687">
                  <c:v>0.75858367879999999</c:v>
                </c:pt>
                <c:pt idx="688">
                  <c:v>0.75786837120000006</c:v>
                </c:pt>
                <c:pt idx="689">
                  <c:v>0.75715306360000001</c:v>
                </c:pt>
                <c:pt idx="690">
                  <c:v>0.75643775599999996</c:v>
                </c:pt>
                <c:pt idx="691">
                  <c:v>0.75572244840000002</c:v>
                </c:pt>
                <c:pt idx="692">
                  <c:v>0.75500714080000009</c:v>
                </c:pt>
                <c:pt idx="693">
                  <c:v>0.75429183320000004</c:v>
                </c:pt>
                <c:pt idx="694">
                  <c:v>0.75357652559999999</c:v>
                </c:pt>
                <c:pt idx="695">
                  <c:v>0.75286121800000005</c:v>
                </c:pt>
                <c:pt idx="696">
                  <c:v>0.75214591040000001</c:v>
                </c:pt>
                <c:pt idx="697">
                  <c:v>0.75143060279999996</c:v>
                </c:pt>
                <c:pt idx="698">
                  <c:v>0.75071529520000002</c:v>
                </c:pt>
                <c:pt idx="699">
                  <c:v>0.74999998759999997</c:v>
                </c:pt>
              </c:numCache>
            </c:numRef>
          </c:xVal>
          <c:yVal>
            <c:numRef>
              <c:f>[1]!ydata1</c:f>
              <c:numCache>
                <c:formatCode>General</c:formatCode>
                <c:ptCount val="700"/>
                <c:pt idx="0">
                  <c:v>49</c:v>
                </c:pt>
                <c:pt idx="1">
                  <c:v>34</c:v>
                </c:pt>
                <c:pt idx="2">
                  <c:v>49</c:v>
                </c:pt>
                <c:pt idx="3">
                  <c:v>34</c:v>
                </c:pt>
                <c:pt idx="4">
                  <c:v>49</c:v>
                </c:pt>
                <c:pt idx="5">
                  <c:v>34</c:v>
                </c:pt>
                <c:pt idx="6">
                  <c:v>49</c:v>
                </c:pt>
                <c:pt idx="7">
                  <c:v>34</c:v>
                </c:pt>
                <c:pt idx="8">
                  <c:v>49</c:v>
                </c:pt>
                <c:pt idx="9">
                  <c:v>34</c:v>
                </c:pt>
                <c:pt idx="10">
                  <c:v>49</c:v>
                </c:pt>
                <c:pt idx="11">
                  <c:v>34</c:v>
                </c:pt>
                <c:pt idx="12">
                  <c:v>49</c:v>
                </c:pt>
                <c:pt idx="13">
                  <c:v>34</c:v>
                </c:pt>
                <c:pt idx="14">
                  <c:v>49</c:v>
                </c:pt>
                <c:pt idx="15">
                  <c:v>34</c:v>
                </c:pt>
                <c:pt idx="16">
                  <c:v>49</c:v>
                </c:pt>
                <c:pt idx="17">
                  <c:v>34</c:v>
                </c:pt>
                <c:pt idx="18">
                  <c:v>49</c:v>
                </c:pt>
                <c:pt idx="19">
                  <c:v>34</c:v>
                </c:pt>
                <c:pt idx="20">
                  <c:v>49</c:v>
                </c:pt>
                <c:pt idx="21">
                  <c:v>34</c:v>
                </c:pt>
                <c:pt idx="22">
                  <c:v>49</c:v>
                </c:pt>
                <c:pt idx="23">
                  <c:v>34</c:v>
                </c:pt>
                <c:pt idx="24">
                  <c:v>49</c:v>
                </c:pt>
                <c:pt idx="25">
                  <c:v>34</c:v>
                </c:pt>
                <c:pt idx="26">
                  <c:v>49</c:v>
                </c:pt>
                <c:pt idx="27">
                  <c:v>34</c:v>
                </c:pt>
                <c:pt idx="28">
                  <c:v>49</c:v>
                </c:pt>
                <c:pt idx="29">
                  <c:v>34</c:v>
                </c:pt>
                <c:pt idx="30">
                  <c:v>49</c:v>
                </c:pt>
                <c:pt idx="31">
                  <c:v>34</c:v>
                </c:pt>
                <c:pt idx="32">
                  <c:v>49</c:v>
                </c:pt>
                <c:pt idx="33">
                  <c:v>34</c:v>
                </c:pt>
                <c:pt idx="34">
                  <c:v>49</c:v>
                </c:pt>
                <c:pt idx="35">
                  <c:v>34</c:v>
                </c:pt>
                <c:pt idx="36">
                  <c:v>49</c:v>
                </c:pt>
                <c:pt idx="37">
                  <c:v>34</c:v>
                </c:pt>
                <c:pt idx="38">
                  <c:v>49</c:v>
                </c:pt>
                <c:pt idx="39">
                  <c:v>34</c:v>
                </c:pt>
                <c:pt idx="40">
                  <c:v>49</c:v>
                </c:pt>
                <c:pt idx="41">
                  <c:v>34</c:v>
                </c:pt>
                <c:pt idx="42">
                  <c:v>49</c:v>
                </c:pt>
                <c:pt idx="43">
                  <c:v>34</c:v>
                </c:pt>
                <c:pt idx="44">
                  <c:v>49</c:v>
                </c:pt>
                <c:pt idx="45">
                  <c:v>34</c:v>
                </c:pt>
                <c:pt idx="46">
                  <c:v>49</c:v>
                </c:pt>
                <c:pt idx="47">
                  <c:v>34</c:v>
                </c:pt>
                <c:pt idx="48">
                  <c:v>49</c:v>
                </c:pt>
                <c:pt idx="49">
                  <c:v>34</c:v>
                </c:pt>
                <c:pt idx="50">
                  <c:v>49</c:v>
                </c:pt>
                <c:pt idx="51">
                  <c:v>34</c:v>
                </c:pt>
                <c:pt idx="52">
                  <c:v>49</c:v>
                </c:pt>
                <c:pt idx="53">
                  <c:v>34</c:v>
                </c:pt>
                <c:pt idx="54">
                  <c:v>49</c:v>
                </c:pt>
                <c:pt idx="55">
                  <c:v>34</c:v>
                </c:pt>
                <c:pt idx="56">
                  <c:v>49</c:v>
                </c:pt>
                <c:pt idx="57">
                  <c:v>34</c:v>
                </c:pt>
                <c:pt idx="58">
                  <c:v>49</c:v>
                </c:pt>
                <c:pt idx="59">
                  <c:v>34</c:v>
                </c:pt>
                <c:pt idx="60">
                  <c:v>49</c:v>
                </c:pt>
                <c:pt idx="61">
                  <c:v>34</c:v>
                </c:pt>
                <c:pt idx="62">
                  <c:v>49</c:v>
                </c:pt>
                <c:pt idx="63">
                  <c:v>34</c:v>
                </c:pt>
                <c:pt idx="64">
                  <c:v>49</c:v>
                </c:pt>
                <c:pt idx="65">
                  <c:v>34</c:v>
                </c:pt>
                <c:pt idx="66">
                  <c:v>49</c:v>
                </c:pt>
                <c:pt idx="67">
                  <c:v>34</c:v>
                </c:pt>
                <c:pt idx="68">
                  <c:v>49</c:v>
                </c:pt>
                <c:pt idx="69">
                  <c:v>34</c:v>
                </c:pt>
                <c:pt idx="70">
                  <c:v>49</c:v>
                </c:pt>
                <c:pt idx="71">
                  <c:v>34</c:v>
                </c:pt>
                <c:pt idx="72">
                  <c:v>49</c:v>
                </c:pt>
                <c:pt idx="73">
                  <c:v>34</c:v>
                </c:pt>
                <c:pt idx="74">
                  <c:v>49</c:v>
                </c:pt>
                <c:pt idx="75">
                  <c:v>34</c:v>
                </c:pt>
                <c:pt idx="76">
                  <c:v>49</c:v>
                </c:pt>
                <c:pt idx="77">
                  <c:v>34</c:v>
                </c:pt>
                <c:pt idx="78">
                  <c:v>49</c:v>
                </c:pt>
                <c:pt idx="79">
                  <c:v>34</c:v>
                </c:pt>
                <c:pt idx="80">
                  <c:v>49</c:v>
                </c:pt>
                <c:pt idx="81">
                  <c:v>34</c:v>
                </c:pt>
                <c:pt idx="82">
                  <c:v>49</c:v>
                </c:pt>
                <c:pt idx="83">
                  <c:v>34</c:v>
                </c:pt>
                <c:pt idx="84">
                  <c:v>49</c:v>
                </c:pt>
                <c:pt idx="85">
                  <c:v>34</c:v>
                </c:pt>
                <c:pt idx="86">
                  <c:v>49</c:v>
                </c:pt>
                <c:pt idx="87">
                  <c:v>34</c:v>
                </c:pt>
                <c:pt idx="88">
                  <c:v>49</c:v>
                </c:pt>
                <c:pt idx="89">
                  <c:v>34</c:v>
                </c:pt>
                <c:pt idx="90">
                  <c:v>49</c:v>
                </c:pt>
                <c:pt idx="91">
                  <c:v>34</c:v>
                </c:pt>
                <c:pt idx="92">
                  <c:v>49</c:v>
                </c:pt>
                <c:pt idx="93">
                  <c:v>34</c:v>
                </c:pt>
                <c:pt idx="94">
                  <c:v>49</c:v>
                </c:pt>
                <c:pt idx="95">
                  <c:v>34</c:v>
                </c:pt>
                <c:pt idx="96">
                  <c:v>49</c:v>
                </c:pt>
                <c:pt idx="97">
                  <c:v>34</c:v>
                </c:pt>
                <c:pt idx="98">
                  <c:v>49</c:v>
                </c:pt>
                <c:pt idx="99">
                  <c:v>34</c:v>
                </c:pt>
                <c:pt idx="100">
                  <c:v>49</c:v>
                </c:pt>
                <c:pt idx="101">
                  <c:v>34</c:v>
                </c:pt>
                <c:pt idx="102">
                  <c:v>49</c:v>
                </c:pt>
                <c:pt idx="103">
                  <c:v>34</c:v>
                </c:pt>
                <c:pt idx="104">
                  <c:v>49</c:v>
                </c:pt>
                <c:pt idx="105">
                  <c:v>34</c:v>
                </c:pt>
                <c:pt idx="106">
                  <c:v>49</c:v>
                </c:pt>
                <c:pt idx="107">
                  <c:v>34</c:v>
                </c:pt>
                <c:pt idx="108">
                  <c:v>49</c:v>
                </c:pt>
                <c:pt idx="109">
                  <c:v>34</c:v>
                </c:pt>
                <c:pt idx="110">
                  <c:v>49</c:v>
                </c:pt>
                <c:pt idx="111">
                  <c:v>34</c:v>
                </c:pt>
                <c:pt idx="112">
                  <c:v>49</c:v>
                </c:pt>
                <c:pt idx="113">
                  <c:v>34</c:v>
                </c:pt>
                <c:pt idx="114">
                  <c:v>49</c:v>
                </c:pt>
                <c:pt idx="115">
                  <c:v>34</c:v>
                </c:pt>
                <c:pt idx="116">
                  <c:v>49</c:v>
                </c:pt>
                <c:pt idx="117">
                  <c:v>34</c:v>
                </c:pt>
                <c:pt idx="118">
                  <c:v>49</c:v>
                </c:pt>
                <c:pt idx="119">
                  <c:v>34</c:v>
                </c:pt>
                <c:pt idx="120">
                  <c:v>49</c:v>
                </c:pt>
                <c:pt idx="121">
                  <c:v>34</c:v>
                </c:pt>
                <c:pt idx="122">
                  <c:v>49</c:v>
                </c:pt>
                <c:pt idx="123">
                  <c:v>34</c:v>
                </c:pt>
                <c:pt idx="124">
                  <c:v>49</c:v>
                </c:pt>
                <c:pt idx="125">
                  <c:v>34</c:v>
                </c:pt>
                <c:pt idx="126">
                  <c:v>49</c:v>
                </c:pt>
                <c:pt idx="127">
                  <c:v>34</c:v>
                </c:pt>
                <c:pt idx="128">
                  <c:v>49</c:v>
                </c:pt>
                <c:pt idx="129">
                  <c:v>34</c:v>
                </c:pt>
                <c:pt idx="130">
                  <c:v>49</c:v>
                </c:pt>
                <c:pt idx="131">
                  <c:v>34</c:v>
                </c:pt>
                <c:pt idx="132">
                  <c:v>49</c:v>
                </c:pt>
                <c:pt idx="133">
                  <c:v>34</c:v>
                </c:pt>
                <c:pt idx="134">
                  <c:v>49</c:v>
                </c:pt>
                <c:pt idx="135">
                  <c:v>34</c:v>
                </c:pt>
                <c:pt idx="136">
                  <c:v>49</c:v>
                </c:pt>
                <c:pt idx="137">
                  <c:v>34</c:v>
                </c:pt>
                <c:pt idx="138">
                  <c:v>49</c:v>
                </c:pt>
                <c:pt idx="139">
                  <c:v>34</c:v>
                </c:pt>
                <c:pt idx="140">
                  <c:v>49</c:v>
                </c:pt>
                <c:pt idx="141">
                  <c:v>34</c:v>
                </c:pt>
                <c:pt idx="142">
                  <c:v>49</c:v>
                </c:pt>
                <c:pt idx="143">
                  <c:v>34</c:v>
                </c:pt>
                <c:pt idx="144">
                  <c:v>49</c:v>
                </c:pt>
                <c:pt idx="145">
                  <c:v>34</c:v>
                </c:pt>
                <c:pt idx="146">
                  <c:v>49</c:v>
                </c:pt>
                <c:pt idx="147">
                  <c:v>34</c:v>
                </c:pt>
                <c:pt idx="148">
                  <c:v>49</c:v>
                </c:pt>
                <c:pt idx="149">
                  <c:v>34</c:v>
                </c:pt>
                <c:pt idx="150">
                  <c:v>49</c:v>
                </c:pt>
                <c:pt idx="151">
                  <c:v>34</c:v>
                </c:pt>
                <c:pt idx="152">
                  <c:v>49</c:v>
                </c:pt>
                <c:pt idx="153">
                  <c:v>34</c:v>
                </c:pt>
                <c:pt idx="154">
                  <c:v>49</c:v>
                </c:pt>
                <c:pt idx="155">
                  <c:v>34</c:v>
                </c:pt>
                <c:pt idx="156">
                  <c:v>49</c:v>
                </c:pt>
                <c:pt idx="157">
                  <c:v>34</c:v>
                </c:pt>
                <c:pt idx="158">
                  <c:v>49</c:v>
                </c:pt>
                <c:pt idx="159">
                  <c:v>34</c:v>
                </c:pt>
                <c:pt idx="160">
                  <c:v>49</c:v>
                </c:pt>
                <c:pt idx="161">
                  <c:v>34</c:v>
                </c:pt>
                <c:pt idx="162">
                  <c:v>49</c:v>
                </c:pt>
                <c:pt idx="163">
                  <c:v>34</c:v>
                </c:pt>
                <c:pt idx="164">
                  <c:v>49</c:v>
                </c:pt>
                <c:pt idx="165">
                  <c:v>34</c:v>
                </c:pt>
                <c:pt idx="166">
                  <c:v>49</c:v>
                </c:pt>
                <c:pt idx="167">
                  <c:v>34</c:v>
                </c:pt>
                <c:pt idx="168">
                  <c:v>49</c:v>
                </c:pt>
                <c:pt idx="169">
                  <c:v>34</c:v>
                </c:pt>
                <c:pt idx="170">
                  <c:v>49</c:v>
                </c:pt>
                <c:pt idx="171">
                  <c:v>34</c:v>
                </c:pt>
                <c:pt idx="172">
                  <c:v>49</c:v>
                </c:pt>
                <c:pt idx="173">
                  <c:v>34</c:v>
                </c:pt>
                <c:pt idx="174">
                  <c:v>49</c:v>
                </c:pt>
                <c:pt idx="175">
                  <c:v>34</c:v>
                </c:pt>
                <c:pt idx="176">
                  <c:v>49</c:v>
                </c:pt>
                <c:pt idx="177">
                  <c:v>34</c:v>
                </c:pt>
                <c:pt idx="178">
                  <c:v>49</c:v>
                </c:pt>
                <c:pt idx="179">
                  <c:v>34</c:v>
                </c:pt>
                <c:pt idx="180">
                  <c:v>49</c:v>
                </c:pt>
                <c:pt idx="181">
                  <c:v>34</c:v>
                </c:pt>
                <c:pt idx="182">
                  <c:v>49</c:v>
                </c:pt>
                <c:pt idx="183">
                  <c:v>34</c:v>
                </c:pt>
                <c:pt idx="184">
                  <c:v>49</c:v>
                </c:pt>
                <c:pt idx="185">
                  <c:v>34</c:v>
                </c:pt>
                <c:pt idx="186">
                  <c:v>49</c:v>
                </c:pt>
                <c:pt idx="187">
                  <c:v>34</c:v>
                </c:pt>
                <c:pt idx="188">
                  <c:v>49</c:v>
                </c:pt>
                <c:pt idx="189">
                  <c:v>34</c:v>
                </c:pt>
                <c:pt idx="190">
                  <c:v>49</c:v>
                </c:pt>
                <c:pt idx="191">
                  <c:v>34</c:v>
                </c:pt>
                <c:pt idx="192">
                  <c:v>49</c:v>
                </c:pt>
                <c:pt idx="193">
                  <c:v>34</c:v>
                </c:pt>
                <c:pt idx="194">
                  <c:v>49</c:v>
                </c:pt>
                <c:pt idx="195">
                  <c:v>34</c:v>
                </c:pt>
                <c:pt idx="196">
                  <c:v>49</c:v>
                </c:pt>
                <c:pt idx="197">
                  <c:v>34</c:v>
                </c:pt>
                <c:pt idx="198">
                  <c:v>49</c:v>
                </c:pt>
                <c:pt idx="199">
                  <c:v>34</c:v>
                </c:pt>
                <c:pt idx="200">
                  <c:v>49</c:v>
                </c:pt>
                <c:pt idx="201">
                  <c:v>34</c:v>
                </c:pt>
                <c:pt idx="202">
                  <c:v>49</c:v>
                </c:pt>
                <c:pt idx="203">
                  <c:v>34</c:v>
                </c:pt>
                <c:pt idx="204">
                  <c:v>49</c:v>
                </c:pt>
                <c:pt idx="205">
                  <c:v>34</c:v>
                </c:pt>
                <c:pt idx="206">
                  <c:v>49</c:v>
                </c:pt>
                <c:pt idx="207">
                  <c:v>34</c:v>
                </c:pt>
                <c:pt idx="208">
                  <c:v>49</c:v>
                </c:pt>
                <c:pt idx="209">
                  <c:v>34</c:v>
                </c:pt>
                <c:pt idx="210">
                  <c:v>49</c:v>
                </c:pt>
                <c:pt idx="211">
                  <c:v>34</c:v>
                </c:pt>
                <c:pt idx="212">
                  <c:v>49</c:v>
                </c:pt>
                <c:pt idx="213">
                  <c:v>34</c:v>
                </c:pt>
                <c:pt idx="214">
                  <c:v>49</c:v>
                </c:pt>
                <c:pt idx="215">
                  <c:v>34</c:v>
                </c:pt>
                <c:pt idx="216">
                  <c:v>49</c:v>
                </c:pt>
                <c:pt idx="217">
                  <c:v>34</c:v>
                </c:pt>
                <c:pt idx="218">
                  <c:v>49</c:v>
                </c:pt>
                <c:pt idx="219">
                  <c:v>34</c:v>
                </c:pt>
                <c:pt idx="220">
                  <c:v>49</c:v>
                </c:pt>
                <c:pt idx="221">
                  <c:v>34</c:v>
                </c:pt>
                <c:pt idx="222">
                  <c:v>49</c:v>
                </c:pt>
                <c:pt idx="223">
                  <c:v>34</c:v>
                </c:pt>
                <c:pt idx="224">
                  <c:v>49</c:v>
                </c:pt>
                <c:pt idx="225">
                  <c:v>34</c:v>
                </c:pt>
                <c:pt idx="226">
                  <c:v>49</c:v>
                </c:pt>
                <c:pt idx="227">
                  <c:v>34</c:v>
                </c:pt>
                <c:pt idx="228">
                  <c:v>49</c:v>
                </c:pt>
                <c:pt idx="229">
                  <c:v>34</c:v>
                </c:pt>
                <c:pt idx="230">
                  <c:v>49</c:v>
                </c:pt>
                <c:pt idx="231">
                  <c:v>34</c:v>
                </c:pt>
                <c:pt idx="232">
                  <c:v>49</c:v>
                </c:pt>
                <c:pt idx="233">
                  <c:v>34</c:v>
                </c:pt>
                <c:pt idx="234">
                  <c:v>49</c:v>
                </c:pt>
                <c:pt idx="235">
                  <c:v>34</c:v>
                </c:pt>
                <c:pt idx="236">
                  <c:v>49</c:v>
                </c:pt>
                <c:pt idx="237">
                  <c:v>34</c:v>
                </c:pt>
                <c:pt idx="238">
                  <c:v>49</c:v>
                </c:pt>
                <c:pt idx="239">
                  <c:v>34</c:v>
                </c:pt>
                <c:pt idx="240">
                  <c:v>49</c:v>
                </c:pt>
                <c:pt idx="241">
                  <c:v>34</c:v>
                </c:pt>
                <c:pt idx="242">
                  <c:v>49</c:v>
                </c:pt>
                <c:pt idx="243">
                  <c:v>34</c:v>
                </c:pt>
                <c:pt idx="244">
                  <c:v>49</c:v>
                </c:pt>
                <c:pt idx="245">
                  <c:v>34</c:v>
                </c:pt>
                <c:pt idx="246">
                  <c:v>49</c:v>
                </c:pt>
                <c:pt idx="247">
                  <c:v>34</c:v>
                </c:pt>
                <c:pt idx="248">
                  <c:v>49</c:v>
                </c:pt>
                <c:pt idx="249">
                  <c:v>34</c:v>
                </c:pt>
                <c:pt idx="250">
                  <c:v>49</c:v>
                </c:pt>
                <c:pt idx="251">
                  <c:v>34</c:v>
                </c:pt>
                <c:pt idx="252">
                  <c:v>49</c:v>
                </c:pt>
                <c:pt idx="253">
                  <c:v>34</c:v>
                </c:pt>
                <c:pt idx="254">
                  <c:v>49</c:v>
                </c:pt>
                <c:pt idx="255">
                  <c:v>34</c:v>
                </c:pt>
                <c:pt idx="256">
                  <c:v>49</c:v>
                </c:pt>
                <c:pt idx="257">
                  <c:v>34</c:v>
                </c:pt>
                <c:pt idx="258">
                  <c:v>49</c:v>
                </c:pt>
                <c:pt idx="259">
                  <c:v>34</c:v>
                </c:pt>
                <c:pt idx="260">
                  <c:v>49</c:v>
                </c:pt>
                <c:pt idx="261">
                  <c:v>34</c:v>
                </c:pt>
                <c:pt idx="262">
                  <c:v>49</c:v>
                </c:pt>
                <c:pt idx="263">
                  <c:v>34</c:v>
                </c:pt>
                <c:pt idx="264">
                  <c:v>49</c:v>
                </c:pt>
                <c:pt idx="265">
                  <c:v>34</c:v>
                </c:pt>
                <c:pt idx="266">
                  <c:v>49</c:v>
                </c:pt>
                <c:pt idx="267">
                  <c:v>34</c:v>
                </c:pt>
                <c:pt idx="268">
                  <c:v>49</c:v>
                </c:pt>
                <c:pt idx="269">
                  <c:v>34</c:v>
                </c:pt>
                <c:pt idx="270">
                  <c:v>49</c:v>
                </c:pt>
                <c:pt idx="271">
                  <c:v>34</c:v>
                </c:pt>
                <c:pt idx="272">
                  <c:v>49</c:v>
                </c:pt>
                <c:pt idx="273">
                  <c:v>34</c:v>
                </c:pt>
                <c:pt idx="274">
                  <c:v>49</c:v>
                </c:pt>
                <c:pt idx="275">
                  <c:v>34</c:v>
                </c:pt>
                <c:pt idx="276">
                  <c:v>49</c:v>
                </c:pt>
                <c:pt idx="277">
                  <c:v>34</c:v>
                </c:pt>
                <c:pt idx="278">
                  <c:v>49</c:v>
                </c:pt>
                <c:pt idx="279">
                  <c:v>34</c:v>
                </c:pt>
                <c:pt idx="280">
                  <c:v>49</c:v>
                </c:pt>
                <c:pt idx="281">
                  <c:v>34</c:v>
                </c:pt>
                <c:pt idx="282">
                  <c:v>49</c:v>
                </c:pt>
                <c:pt idx="283">
                  <c:v>34</c:v>
                </c:pt>
                <c:pt idx="284">
                  <c:v>49</c:v>
                </c:pt>
                <c:pt idx="285">
                  <c:v>34</c:v>
                </c:pt>
                <c:pt idx="286">
                  <c:v>49</c:v>
                </c:pt>
                <c:pt idx="287">
                  <c:v>34</c:v>
                </c:pt>
                <c:pt idx="288">
                  <c:v>49</c:v>
                </c:pt>
                <c:pt idx="289">
                  <c:v>34</c:v>
                </c:pt>
                <c:pt idx="290">
                  <c:v>49</c:v>
                </c:pt>
                <c:pt idx="291">
                  <c:v>34</c:v>
                </c:pt>
                <c:pt idx="292">
                  <c:v>49</c:v>
                </c:pt>
                <c:pt idx="293">
                  <c:v>34</c:v>
                </c:pt>
                <c:pt idx="294">
                  <c:v>49</c:v>
                </c:pt>
                <c:pt idx="295">
                  <c:v>34</c:v>
                </c:pt>
                <c:pt idx="296">
                  <c:v>49</c:v>
                </c:pt>
                <c:pt idx="297">
                  <c:v>34</c:v>
                </c:pt>
                <c:pt idx="298">
                  <c:v>49</c:v>
                </c:pt>
                <c:pt idx="299">
                  <c:v>34</c:v>
                </c:pt>
                <c:pt idx="300">
                  <c:v>49</c:v>
                </c:pt>
                <c:pt idx="301">
                  <c:v>34</c:v>
                </c:pt>
                <c:pt idx="302">
                  <c:v>49</c:v>
                </c:pt>
                <c:pt idx="303">
                  <c:v>34</c:v>
                </c:pt>
                <c:pt idx="304">
                  <c:v>49</c:v>
                </c:pt>
                <c:pt idx="305">
                  <c:v>34</c:v>
                </c:pt>
                <c:pt idx="306">
                  <c:v>49</c:v>
                </c:pt>
                <c:pt idx="307">
                  <c:v>34</c:v>
                </c:pt>
                <c:pt idx="308">
                  <c:v>49</c:v>
                </c:pt>
                <c:pt idx="309">
                  <c:v>34</c:v>
                </c:pt>
                <c:pt idx="310">
                  <c:v>49</c:v>
                </c:pt>
                <c:pt idx="311">
                  <c:v>34</c:v>
                </c:pt>
                <c:pt idx="312">
                  <c:v>49</c:v>
                </c:pt>
                <c:pt idx="313">
                  <c:v>34</c:v>
                </c:pt>
                <c:pt idx="314">
                  <c:v>49</c:v>
                </c:pt>
                <c:pt idx="315">
                  <c:v>34</c:v>
                </c:pt>
                <c:pt idx="316">
                  <c:v>49</c:v>
                </c:pt>
                <c:pt idx="317">
                  <c:v>34</c:v>
                </c:pt>
                <c:pt idx="318">
                  <c:v>49</c:v>
                </c:pt>
                <c:pt idx="319">
                  <c:v>34</c:v>
                </c:pt>
                <c:pt idx="320">
                  <c:v>49</c:v>
                </c:pt>
                <c:pt idx="321">
                  <c:v>34</c:v>
                </c:pt>
                <c:pt idx="322">
                  <c:v>49</c:v>
                </c:pt>
                <c:pt idx="323">
                  <c:v>34</c:v>
                </c:pt>
                <c:pt idx="324">
                  <c:v>49</c:v>
                </c:pt>
                <c:pt idx="325">
                  <c:v>34</c:v>
                </c:pt>
                <c:pt idx="326">
                  <c:v>49</c:v>
                </c:pt>
                <c:pt idx="327">
                  <c:v>34</c:v>
                </c:pt>
                <c:pt idx="328">
                  <c:v>49</c:v>
                </c:pt>
                <c:pt idx="329">
                  <c:v>34</c:v>
                </c:pt>
                <c:pt idx="330">
                  <c:v>49</c:v>
                </c:pt>
                <c:pt idx="331">
                  <c:v>34</c:v>
                </c:pt>
                <c:pt idx="332">
                  <c:v>49</c:v>
                </c:pt>
                <c:pt idx="333">
                  <c:v>34</c:v>
                </c:pt>
                <c:pt idx="334">
                  <c:v>49</c:v>
                </c:pt>
                <c:pt idx="335">
                  <c:v>34</c:v>
                </c:pt>
                <c:pt idx="336">
                  <c:v>49</c:v>
                </c:pt>
                <c:pt idx="337">
                  <c:v>34</c:v>
                </c:pt>
                <c:pt idx="338">
                  <c:v>49</c:v>
                </c:pt>
                <c:pt idx="339">
                  <c:v>34</c:v>
                </c:pt>
                <c:pt idx="340">
                  <c:v>49</c:v>
                </c:pt>
                <c:pt idx="341">
                  <c:v>34</c:v>
                </c:pt>
                <c:pt idx="342">
                  <c:v>49</c:v>
                </c:pt>
                <c:pt idx="343">
                  <c:v>34</c:v>
                </c:pt>
                <c:pt idx="344">
                  <c:v>49</c:v>
                </c:pt>
                <c:pt idx="345">
                  <c:v>34</c:v>
                </c:pt>
                <c:pt idx="346">
                  <c:v>49</c:v>
                </c:pt>
                <c:pt idx="347">
                  <c:v>34</c:v>
                </c:pt>
                <c:pt idx="348">
                  <c:v>49</c:v>
                </c:pt>
                <c:pt idx="349">
                  <c:v>34</c:v>
                </c:pt>
                <c:pt idx="350">
                  <c:v>49</c:v>
                </c:pt>
                <c:pt idx="351">
                  <c:v>34</c:v>
                </c:pt>
                <c:pt idx="352">
                  <c:v>49</c:v>
                </c:pt>
                <c:pt idx="353">
                  <c:v>34</c:v>
                </c:pt>
                <c:pt idx="354">
                  <c:v>49</c:v>
                </c:pt>
                <c:pt idx="355">
                  <c:v>34</c:v>
                </c:pt>
                <c:pt idx="356">
                  <c:v>49</c:v>
                </c:pt>
                <c:pt idx="357">
                  <c:v>34</c:v>
                </c:pt>
                <c:pt idx="358">
                  <c:v>49</c:v>
                </c:pt>
                <c:pt idx="359">
                  <c:v>34</c:v>
                </c:pt>
                <c:pt idx="360">
                  <c:v>49</c:v>
                </c:pt>
                <c:pt idx="361">
                  <c:v>34</c:v>
                </c:pt>
                <c:pt idx="362">
                  <c:v>49</c:v>
                </c:pt>
                <c:pt idx="363">
                  <c:v>34</c:v>
                </c:pt>
                <c:pt idx="364">
                  <c:v>49</c:v>
                </c:pt>
                <c:pt idx="365">
                  <c:v>34</c:v>
                </c:pt>
                <c:pt idx="366">
                  <c:v>49</c:v>
                </c:pt>
                <c:pt idx="367">
                  <c:v>34</c:v>
                </c:pt>
                <c:pt idx="368">
                  <c:v>49</c:v>
                </c:pt>
                <c:pt idx="369">
                  <c:v>34</c:v>
                </c:pt>
                <c:pt idx="370">
                  <c:v>49</c:v>
                </c:pt>
                <c:pt idx="371">
                  <c:v>34</c:v>
                </c:pt>
                <c:pt idx="372">
                  <c:v>49</c:v>
                </c:pt>
                <c:pt idx="373">
                  <c:v>34</c:v>
                </c:pt>
                <c:pt idx="374">
                  <c:v>49</c:v>
                </c:pt>
                <c:pt idx="375">
                  <c:v>34</c:v>
                </c:pt>
                <c:pt idx="376">
                  <c:v>49</c:v>
                </c:pt>
                <c:pt idx="377">
                  <c:v>34</c:v>
                </c:pt>
                <c:pt idx="378">
                  <c:v>49</c:v>
                </c:pt>
                <c:pt idx="379">
                  <c:v>34</c:v>
                </c:pt>
                <c:pt idx="380">
                  <c:v>49</c:v>
                </c:pt>
                <c:pt idx="381">
                  <c:v>34</c:v>
                </c:pt>
                <c:pt idx="382">
                  <c:v>49</c:v>
                </c:pt>
                <c:pt idx="383">
                  <c:v>34</c:v>
                </c:pt>
                <c:pt idx="384">
                  <c:v>49</c:v>
                </c:pt>
                <c:pt idx="385">
                  <c:v>34</c:v>
                </c:pt>
                <c:pt idx="386">
                  <c:v>49</c:v>
                </c:pt>
                <c:pt idx="387">
                  <c:v>34</c:v>
                </c:pt>
                <c:pt idx="388">
                  <c:v>49</c:v>
                </c:pt>
                <c:pt idx="389">
                  <c:v>34</c:v>
                </c:pt>
                <c:pt idx="390">
                  <c:v>49</c:v>
                </c:pt>
                <c:pt idx="391">
                  <c:v>34</c:v>
                </c:pt>
                <c:pt idx="392">
                  <c:v>49</c:v>
                </c:pt>
                <c:pt idx="393">
                  <c:v>34</c:v>
                </c:pt>
                <c:pt idx="394">
                  <c:v>49</c:v>
                </c:pt>
                <c:pt idx="395">
                  <c:v>34</c:v>
                </c:pt>
                <c:pt idx="396">
                  <c:v>49</c:v>
                </c:pt>
                <c:pt idx="397">
                  <c:v>34</c:v>
                </c:pt>
                <c:pt idx="398">
                  <c:v>49</c:v>
                </c:pt>
                <c:pt idx="399">
                  <c:v>34</c:v>
                </c:pt>
                <c:pt idx="400">
                  <c:v>49</c:v>
                </c:pt>
                <c:pt idx="401">
                  <c:v>34</c:v>
                </c:pt>
                <c:pt idx="402">
                  <c:v>49</c:v>
                </c:pt>
                <c:pt idx="403">
                  <c:v>34</c:v>
                </c:pt>
                <c:pt idx="404">
                  <c:v>49</c:v>
                </c:pt>
                <c:pt idx="405">
                  <c:v>34</c:v>
                </c:pt>
                <c:pt idx="406">
                  <c:v>49</c:v>
                </c:pt>
                <c:pt idx="407">
                  <c:v>34</c:v>
                </c:pt>
                <c:pt idx="408">
                  <c:v>49</c:v>
                </c:pt>
                <c:pt idx="409">
                  <c:v>34</c:v>
                </c:pt>
                <c:pt idx="410">
                  <c:v>49</c:v>
                </c:pt>
                <c:pt idx="411">
                  <c:v>34</c:v>
                </c:pt>
                <c:pt idx="412">
                  <c:v>49</c:v>
                </c:pt>
                <c:pt idx="413">
                  <c:v>34</c:v>
                </c:pt>
                <c:pt idx="414">
                  <c:v>49</c:v>
                </c:pt>
                <c:pt idx="415">
                  <c:v>34</c:v>
                </c:pt>
                <c:pt idx="416">
                  <c:v>49</c:v>
                </c:pt>
                <c:pt idx="417">
                  <c:v>34</c:v>
                </c:pt>
                <c:pt idx="418">
                  <c:v>49</c:v>
                </c:pt>
                <c:pt idx="419">
                  <c:v>34</c:v>
                </c:pt>
                <c:pt idx="420">
                  <c:v>49</c:v>
                </c:pt>
                <c:pt idx="421">
                  <c:v>34</c:v>
                </c:pt>
                <c:pt idx="422">
                  <c:v>49</c:v>
                </c:pt>
                <c:pt idx="423">
                  <c:v>34</c:v>
                </c:pt>
                <c:pt idx="424">
                  <c:v>49</c:v>
                </c:pt>
                <c:pt idx="425">
                  <c:v>34</c:v>
                </c:pt>
                <c:pt idx="426">
                  <c:v>49</c:v>
                </c:pt>
                <c:pt idx="427">
                  <c:v>34</c:v>
                </c:pt>
                <c:pt idx="428">
                  <c:v>49</c:v>
                </c:pt>
                <c:pt idx="429">
                  <c:v>34</c:v>
                </c:pt>
                <c:pt idx="430">
                  <c:v>49</c:v>
                </c:pt>
                <c:pt idx="431">
                  <c:v>34</c:v>
                </c:pt>
                <c:pt idx="432">
                  <c:v>49</c:v>
                </c:pt>
                <c:pt idx="433">
                  <c:v>34</c:v>
                </c:pt>
                <c:pt idx="434">
                  <c:v>49</c:v>
                </c:pt>
                <c:pt idx="435">
                  <c:v>34</c:v>
                </c:pt>
                <c:pt idx="436">
                  <c:v>49</c:v>
                </c:pt>
                <c:pt idx="437">
                  <c:v>34</c:v>
                </c:pt>
                <c:pt idx="438">
                  <c:v>49</c:v>
                </c:pt>
                <c:pt idx="439">
                  <c:v>34</c:v>
                </c:pt>
                <c:pt idx="440">
                  <c:v>49</c:v>
                </c:pt>
                <c:pt idx="441">
                  <c:v>34</c:v>
                </c:pt>
                <c:pt idx="442">
                  <c:v>49</c:v>
                </c:pt>
                <c:pt idx="443">
                  <c:v>34</c:v>
                </c:pt>
                <c:pt idx="444">
                  <c:v>49</c:v>
                </c:pt>
                <c:pt idx="445">
                  <c:v>34</c:v>
                </c:pt>
                <c:pt idx="446">
                  <c:v>49</c:v>
                </c:pt>
                <c:pt idx="447">
                  <c:v>34</c:v>
                </c:pt>
                <c:pt idx="448">
                  <c:v>49</c:v>
                </c:pt>
                <c:pt idx="449">
                  <c:v>34</c:v>
                </c:pt>
                <c:pt idx="450">
                  <c:v>49</c:v>
                </c:pt>
                <c:pt idx="451">
                  <c:v>34</c:v>
                </c:pt>
                <c:pt idx="452">
                  <c:v>49</c:v>
                </c:pt>
                <c:pt idx="453">
                  <c:v>34</c:v>
                </c:pt>
                <c:pt idx="454">
                  <c:v>49</c:v>
                </c:pt>
                <c:pt idx="455">
                  <c:v>34</c:v>
                </c:pt>
                <c:pt idx="456">
                  <c:v>49</c:v>
                </c:pt>
                <c:pt idx="457">
                  <c:v>34</c:v>
                </c:pt>
                <c:pt idx="458">
                  <c:v>49</c:v>
                </c:pt>
                <c:pt idx="459">
                  <c:v>34</c:v>
                </c:pt>
                <c:pt idx="460">
                  <c:v>49</c:v>
                </c:pt>
                <c:pt idx="461">
                  <c:v>34</c:v>
                </c:pt>
                <c:pt idx="462">
                  <c:v>49</c:v>
                </c:pt>
                <c:pt idx="463">
                  <c:v>34</c:v>
                </c:pt>
                <c:pt idx="464">
                  <c:v>49</c:v>
                </c:pt>
                <c:pt idx="465">
                  <c:v>34</c:v>
                </c:pt>
                <c:pt idx="466">
                  <c:v>49</c:v>
                </c:pt>
                <c:pt idx="467">
                  <c:v>34</c:v>
                </c:pt>
                <c:pt idx="468">
                  <c:v>49</c:v>
                </c:pt>
                <c:pt idx="469">
                  <c:v>34</c:v>
                </c:pt>
                <c:pt idx="470">
                  <c:v>49</c:v>
                </c:pt>
                <c:pt idx="471">
                  <c:v>34</c:v>
                </c:pt>
                <c:pt idx="472">
                  <c:v>49</c:v>
                </c:pt>
                <c:pt idx="473">
                  <c:v>34</c:v>
                </c:pt>
                <c:pt idx="474">
                  <c:v>49</c:v>
                </c:pt>
                <c:pt idx="475">
                  <c:v>34</c:v>
                </c:pt>
                <c:pt idx="476">
                  <c:v>49</c:v>
                </c:pt>
                <c:pt idx="477">
                  <c:v>34</c:v>
                </c:pt>
                <c:pt idx="478">
                  <c:v>49</c:v>
                </c:pt>
                <c:pt idx="479">
                  <c:v>34</c:v>
                </c:pt>
                <c:pt idx="480">
                  <c:v>49</c:v>
                </c:pt>
                <c:pt idx="481">
                  <c:v>34</c:v>
                </c:pt>
                <c:pt idx="482">
                  <c:v>49</c:v>
                </c:pt>
                <c:pt idx="483">
                  <c:v>34</c:v>
                </c:pt>
                <c:pt idx="484">
                  <c:v>49</c:v>
                </c:pt>
                <c:pt idx="485">
                  <c:v>34</c:v>
                </c:pt>
                <c:pt idx="486">
                  <c:v>49</c:v>
                </c:pt>
                <c:pt idx="487">
                  <c:v>34</c:v>
                </c:pt>
                <c:pt idx="488">
                  <c:v>49</c:v>
                </c:pt>
                <c:pt idx="489">
                  <c:v>34</c:v>
                </c:pt>
                <c:pt idx="490">
                  <c:v>49</c:v>
                </c:pt>
                <c:pt idx="491">
                  <c:v>34</c:v>
                </c:pt>
                <c:pt idx="492">
                  <c:v>49</c:v>
                </c:pt>
                <c:pt idx="493">
                  <c:v>34</c:v>
                </c:pt>
                <c:pt idx="494">
                  <c:v>49</c:v>
                </c:pt>
                <c:pt idx="495">
                  <c:v>34</c:v>
                </c:pt>
                <c:pt idx="496">
                  <c:v>49</c:v>
                </c:pt>
                <c:pt idx="497">
                  <c:v>34</c:v>
                </c:pt>
                <c:pt idx="498">
                  <c:v>49</c:v>
                </c:pt>
                <c:pt idx="499">
                  <c:v>34</c:v>
                </c:pt>
                <c:pt idx="500">
                  <c:v>49</c:v>
                </c:pt>
                <c:pt idx="501">
                  <c:v>34</c:v>
                </c:pt>
                <c:pt idx="502">
                  <c:v>49</c:v>
                </c:pt>
                <c:pt idx="503">
                  <c:v>34</c:v>
                </c:pt>
                <c:pt idx="504">
                  <c:v>49</c:v>
                </c:pt>
                <c:pt idx="505">
                  <c:v>34</c:v>
                </c:pt>
                <c:pt idx="506">
                  <c:v>49</c:v>
                </c:pt>
                <c:pt idx="507">
                  <c:v>34</c:v>
                </c:pt>
                <c:pt idx="508">
                  <c:v>49</c:v>
                </c:pt>
                <c:pt idx="509">
                  <c:v>34</c:v>
                </c:pt>
                <c:pt idx="510">
                  <c:v>49</c:v>
                </c:pt>
                <c:pt idx="511">
                  <c:v>34</c:v>
                </c:pt>
                <c:pt idx="512">
                  <c:v>49</c:v>
                </c:pt>
                <c:pt idx="513">
                  <c:v>34</c:v>
                </c:pt>
                <c:pt idx="514">
                  <c:v>49</c:v>
                </c:pt>
                <c:pt idx="515">
                  <c:v>34</c:v>
                </c:pt>
                <c:pt idx="516">
                  <c:v>49</c:v>
                </c:pt>
                <c:pt idx="517">
                  <c:v>34</c:v>
                </c:pt>
                <c:pt idx="518">
                  <c:v>49</c:v>
                </c:pt>
                <c:pt idx="519">
                  <c:v>34</c:v>
                </c:pt>
                <c:pt idx="520">
                  <c:v>49</c:v>
                </c:pt>
                <c:pt idx="521">
                  <c:v>34</c:v>
                </c:pt>
                <c:pt idx="522">
                  <c:v>49</c:v>
                </c:pt>
                <c:pt idx="523">
                  <c:v>34</c:v>
                </c:pt>
                <c:pt idx="524">
                  <c:v>49</c:v>
                </c:pt>
                <c:pt idx="525">
                  <c:v>34</c:v>
                </c:pt>
                <c:pt idx="526">
                  <c:v>49</c:v>
                </c:pt>
                <c:pt idx="527">
                  <c:v>34</c:v>
                </c:pt>
                <c:pt idx="528">
                  <c:v>49</c:v>
                </c:pt>
                <c:pt idx="529">
                  <c:v>34</c:v>
                </c:pt>
                <c:pt idx="530">
                  <c:v>49</c:v>
                </c:pt>
                <c:pt idx="531">
                  <c:v>34</c:v>
                </c:pt>
                <c:pt idx="532">
                  <c:v>49</c:v>
                </c:pt>
                <c:pt idx="533">
                  <c:v>34</c:v>
                </c:pt>
                <c:pt idx="534">
                  <c:v>49</c:v>
                </c:pt>
                <c:pt idx="535">
                  <c:v>34</c:v>
                </c:pt>
                <c:pt idx="536">
                  <c:v>49</c:v>
                </c:pt>
                <c:pt idx="537">
                  <c:v>34</c:v>
                </c:pt>
                <c:pt idx="538">
                  <c:v>49</c:v>
                </c:pt>
                <c:pt idx="539">
                  <c:v>34</c:v>
                </c:pt>
                <c:pt idx="540">
                  <c:v>49</c:v>
                </c:pt>
                <c:pt idx="541">
                  <c:v>34</c:v>
                </c:pt>
                <c:pt idx="542">
                  <c:v>49</c:v>
                </c:pt>
                <c:pt idx="543">
                  <c:v>34</c:v>
                </c:pt>
                <c:pt idx="544">
                  <c:v>49</c:v>
                </c:pt>
                <c:pt idx="545">
                  <c:v>34</c:v>
                </c:pt>
                <c:pt idx="546">
                  <c:v>49</c:v>
                </c:pt>
                <c:pt idx="547">
                  <c:v>34</c:v>
                </c:pt>
                <c:pt idx="548">
                  <c:v>49</c:v>
                </c:pt>
                <c:pt idx="549">
                  <c:v>34</c:v>
                </c:pt>
                <c:pt idx="550">
                  <c:v>49</c:v>
                </c:pt>
                <c:pt idx="551">
                  <c:v>34</c:v>
                </c:pt>
                <c:pt idx="552">
                  <c:v>49</c:v>
                </c:pt>
                <c:pt idx="553">
                  <c:v>34</c:v>
                </c:pt>
                <c:pt idx="554">
                  <c:v>49</c:v>
                </c:pt>
                <c:pt idx="555">
                  <c:v>34</c:v>
                </c:pt>
                <c:pt idx="556">
                  <c:v>49</c:v>
                </c:pt>
                <c:pt idx="557">
                  <c:v>34</c:v>
                </c:pt>
                <c:pt idx="558">
                  <c:v>49</c:v>
                </c:pt>
                <c:pt idx="559">
                  <c:v>34</c:v>
                </c:pt>
                <c:pt idx="560">
                  <c:v>49</c:v>
                </c:pt>
                <c:pt idx="561">
                  <c:v>34</c:v>
                </c:pt>
                <c:pt idx="562">
                  <c:v>49</c:v>
                </c:pt>
                <c:pt idx="563">
                  <c:v>34</c:v>
                </c:pt>
                <c:pt idx="564">
                  <c:v>49</c:v>
                </c:pt>
                <c:pt idx="565">
                  <c:v>34</c:v>
                </c:pt>
                <c:pt idx="566">
                  <c:v>49</c:v>
                </c:pt>
                <c:pt idx="567">
                  <c:v>34</c:v>
                </c:pt>
                <c:pt idx="568">
                  <c:v>49</c:v>
                </c:pt>
                <c:pt idx="569">
                  <c:v>34</c:v>
                </c:pt>
                <c:pt idx="570">
                  <c:v>49</c:v>
                </c:pt>
                <c:pt idx="571">
                  <c:v>34</c:v>
                </c:pt>
                <c:pt idx="572">
                  <c:v>49</c:v>
                </c:pt>
                <c:pt idx="573">
                  <c:v>34</c:v>
                </c:pt>
                <c:pt idx="574">
                  <c:v>49</c:v>
                </c:pt>
                <c:pt idx="575">
                  <c:v>34</c:v>
                </c:pt>
                <c:pt idx="576">
                  <c:v>49</c:v>
                </c:pt>
                <c:pt idx="577">
                  <c:v>34</c:v>
                </c:pt>
                <c:pt idx="578">
                  <c:v>49</c:v>
                </c:pt>
                <c:pt idx="579">
                  <c:v>34</c:v>
                </c:pt>
                <c:pt idx="580">
                  <c:v>49</c:v>
                </c:pt>
                <c:pt idx="581">
                  <c:v>34</c:v>
                </c:pt>
                <c:pt idx="582">
                  <c:v>49</c:v>
                </c:pt>
                <c:pt idx="583">
                  <c:v>34</c:v>
                </c:pt>
                <c:pt idx="584">
                  <c:v>49</c:v>
                </c:pt>
                <c:pt idx="585">
                  <c:v>34</c:v>
                </c:pt>
                <c:pt idx="586">
                  <c:v>49</c:v>
                </c:pt>
                <c:pt idx="587">
                  <c:v>34</c:v>
                </c:pt>
                <c:pt idx="588">
                  <c:v>49</c:v>
                </c:pt>
                <c:pt idx="589">
                  <c:v>34</c:v>
                </c:pt>
                <c:pt idx="590">
                  <c:v>49</c:v>
                </c:pt>
                <c:pt idx="591">
                  <c:v>34</c:v>
                </c:pt>
                <c:pt idx="592">
                  <c:v>49</c:v>
                </c:pt>
                <c:pt idx="593">
                  <c:v>34</c:v>
                </c:pt>
                <c:pt idx="594">
                  <c:v>49</c:v>
                </c:pt>
                <c:pt idx="595">
                  <c:v>34</c:v>
                </c:pt>
                <c:pt idx="596">
                  <c:v>49</c:v>
                </c:pt>
                <c:pt idx="597">
                  <c:v>34</c:v>
                </c:pt>
                <c:pt idx="598">
                  <c:v>49</c:v>
                </c:pt>
                <c:pt idx="599">
                  <c:v>34</c:v>
                </c:pt>
                <c:pt idx="600">
                  <c:v>49</c:v>
                </c:pt>
                <c:pt idx="601">
                  <c:v>34</c:v>
                </c:pt>
                <c:pt idx="602">
                  <c:v>49</c:v>
                </c:pt>
                <c:pt idx="603">
                  <c:v>34</c:v>
                </c:pt>
                <c:pt idx="604">
                  <c:v>49</c:v>
                </c:pt>
                <c:pt idx="605">
                  <c:v>34</c:v>
                </c:pt>
                <c:pt idx="606">
                  <c:v>49</c:v>
                </c:pt>
                <c:pt idx="607">
                  <c:v>34</c:v>
                </c:pt>
                <c:pt idx="608">
                  <c:v>49</c:v>
                </c:pt>
                <c:pt idx="609">
                  <c:v>34</c:v>
                </c:pt>
                <c:pt idx="610">
                  <c:v>49</c:v>
                </c:pt>
                <c:pt idx="611">
                  <c:v>34</c:v>
                </c:pt>
                <c:pt idx="612">
                  <c:v>49</c:v>
                </c:pt>
                <c:pt idx="613">
                  <c:v>34</c:v>
                </c:pt>
                <c:pt idx="614">
                  <c:v>49</c:v>
                </c:pt>
                <c:pt idx="615">
                  <c:v>34</c:v>
                </c:pt>
                <c:pt idx="616">
                  <c:v>49</c:v>
                </c:pt>
                <c:pt idx="617">
                  <c:v>34</c:v>
                </c:pt>
                <c:pt idx="618">
                  <c:v>49</c:v>
                </c:pt>
                <c:pt idx="619">
                  <c:v>34</c:v>
                </c:pt>
                <c:pt idx="620">
                  <c:v>49</c:v>
                </c:pt>
                <c:pt idx="621">
                  <c:v>34</c:v>
                </c:pt>
                <c:pt idx="622">
                  <c:v>49</c:v>
                </c:pt>
                <c:pt idx="623">
                  <c:v>34</c:v>
                </c:pt>
                <c:pt idx="624">
                  <c:v>49</c:v>
                </c:pt>
                <c:pt idx="625">
                  <c:v>34</c:v>
                </c:pt>
                <c:pt idx="626">
                  <c:v>49</c:v>
                </c:pt>
                <c:pt idx="627">
                  <c:v>34</c:v>
                </c:pt>
                <c:pt idx="628">
                  <c:v>49</c:v>
                </c:pt>
                <c:pt idx="629">
                  <c:v>34</c:v>
                </c:pt>
                <c:pt idx="630">
                  <c:v>49</c:v>
                </c:pt>
                <c:pt idx="631">
                  <c:v>34</c:v>
                </c:pt>
                <c:pt idx="632">
                  <c:v>49</c:v>
                </c:pt>
                <c:pt idx="633">
                  <c:v>34</c:v>
                </c:pt>
                <c:pt idx="634">
                  <c:v>49</c:v>
                </c:pt>
                <c:pt idx="635">
                  <c:v>34</c:v>
                </c:pt>
                <c:pt idx="636">
                  <c:v>49</c:v>
                </c:pt>
                <c:pt idx="637">
                  <c:v>34</c:v>
                </c:pt>
                <c:pt idx="638">
                  <c:v>49</c:v>
                </c:pt>
                <c:pt idx="639">
                  <c:v>34</c:v>
                </c:pt>
                <c:pt idx="640">
                  <c:v>49</c:v>
                </c:pt>
                <c:pt idx="641">
                  <c:v>34</c:v>
                </c:pt>
                <c:pt idx="642">
                  <c:v>49</c:v>
                </c:pt>
                <c:pt idx="643">
                  <c:v>34</c:v>
                </c:pt>
                <c:pt idx="644">
                  <c:v>49</c:v>
                </c:pt>
                <c:pt idx="645">
                  <c:v>34</c:v>
                </c:pt>
                <c:pt idx="646">
                  <c:v>49</c:v>
                </c:pt>
                <c:pt idx="647">
                  <c:v>34</c:v>
                </c:pt>
                <c:pt idx="648">
                  <c:v>49</c:v>
                </c:pt>
                <c:pt idx="649">
                  <c:v>34</c:v>
                </c:pt>
                <c:pt idx="650">
                  <c:v>49</c:v>
                </c:pt>
                <c:pt idx="651">
                  <c:v>34</c:v>
                </c:pt>
                <c:pt idx="652">
                  <c:v>49</c:v>
                </c:pt>
                <c:pt idx="653">
                  <c:v>34</c:v>
                </c:pt>
                <c:pt idx="654">
                  <c:v>49</c:v>
                </c:pt>
                <c:pt idx="655">
                  <c:v>34</c:v>
                </c:pt>
                <c:pt idx="656">
                  <c:v>49</c:v>
                </c:pt>
                <c:pt idx="657">
                  <c:v>34</c:v>
                </c:pt>
                <c:pt idx="658">
                  <c:v>49</c:v>
                </c:pt>
                <c:pt idx="659">
                  <c:v>34</c:v>
                </c:pt>
                <c:pt idx="660">
                  <c:v>49</c:v>
                </c:pt>
                <c:pt idx="661">
                  <c:v>34</c:v>
                </c:pt>
                <c:pt idx="662">
                  <c:v>49</c:v>
                </c:pt>
                <c:pt idx="663">
                  <c:v>34</c:v>
                </c:pt>
                <c:pt idx="664">
                  <c:v>49</c:v>
                </c:pt>
                <c:pt idx="665">
                  <c:v>34</c:v>
                </c:pt>
                <c:pt idx="666">
                  <c:v>49</c:v>
                </c:pt>
                <c:pt idx="667">
                  <c:v>34</c:v>
                </c:pt>
                <c:pt idx="668">
                  <c:v>49</c:v>
                </c:pt>
                <c:pt idx="669">
                  <c:v>34</c:v>
                </c:pt>
                <c:pt idx="670">
                  <c:v>49</c:v>
                </c:pt>
                <c:pt idx="671">
                  <c:v>34</c:v>
                </c:pt>
                <c:pt idx="672">
                  <c:v>49</c:v>
                </c:pt>
                <c:pt idx="673">
                  <c:v>34</c:v>
                </c:pt>
                <c:pt idx="674">
                  <c:v>49</c:v>
                </c:pt>
                <c:pt idx="675">
                  <c:v>34</c:v>
                </c:pt>
                <c:pt idx="676">
                  <c:v>49</c:v>
                </c:pt>
                <c:pt idx="677">
                  <c:v>34</c:v>
                </c:pt>
                <c:pt idx="678">
                  <c:v>49</c:v>
                </c:pt>
                <c:pt idx="679">
                  <c:v>34</c:v>
                </c:pt>
                <c:pt idx="680">
                  <c:v>49</c:v>
                </c:pt>
                <c:pt idx="681">
                  <c:v>34</c:v>
                </c:pt>
                <c:pt idx="682">
                  <c:v>49</c:v>
                </c:pt>
                <c:pt idx="683">
                  <c:v>34</c:v>
                </c:pt>
                <c:pt idx="684">
                  <c:v>49</c:v>
                </c:pt>
                <c:pt idx="685">
                  <c:v>34</c:v>
                </c:pt>
                <c:pt idx="686">
                  <c:v>49</c:v>
                </c:pt>
                <c:pt idx="687">
                  <c:v>34</c:v>
                </c:pt>
                <c:pt idx="688">
                  <c:v>49</c:v>
                </c:pt>
                <c:pt idx="689">
                  <c:v>34</c:v>
                </c:pt>
                <c:pt idx="690">
                  <c:v>49</c:v>
                </c:pt>
                <c:pt idx="691">
                  <c:v>34</c:v>
                </c:pt>
                <c:pt idx="692">
                  <c:v>49</c:v>
                </c:pt>
                <c:pt idx="693">
                  <c:v>34</c:v>
                </c:pt>
                <c:pt idx="694">
                  <c:v>49</c:v>
                </c:pt>
                <c:pt idx="695">
                  <c:v>34</c:v>
                </c:pt>
                <c:pt idx="696">
                  <c:v>49</c:v>
                </c:pt>
                <c:pt idx="697">
                  <c:v>34</c:v>
                </c:pt>
                <c:pt idx="698">
                  <c:v>49</c:v>
                </c:pt>
                <c:pt idx="699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21-7E4A-805B-FA3694B2FCE2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3"/>
              <c:pt idx="0">
                <c:v>0.9</c:v>
              </c:pt>
              <c:pt idx="1">
                <c:v>1.1000000000000001</c:v>
              </c:pt>
              <c:pt idx="2">
                <c:v>1</c:v>
              </c:pt>
              <c:pt idx="3">
                <c:v>1</c:v>
              </c:pt>
              <c:pt idx="4">
                <c:v>0.75</c:v>
              </c:pt>
              <c:pt idx="5">
                <c:v>1.25</c:v>
              </c:pt>
              <c:pt idx="6">
                <c:v>1.25</c:v>
              </c:pt>
              <c:pt idx="7">
                <c:v>1.25</c:v>
              </c:pt>
              <c:pt idx="8">
                <c:v>1.25</c:v>
              </c:pt>
              <c:pt idx="9">
                <c:v>1.25</c:v>
              </c:pt>
              <c:pt idx="10">
                <c:v>1</c:v>
              </c:pt>
              <c:pt idx="11">
                <c:v>1</c:v>
              </c:pt>
              <c:pt idx="12">
                <c:v>1.1000000000000001</c:v>
              </c:pt>
              <c:pt idx="13">
                <c:v>0.9</c:v>
              </c:pt>
              <c:pt idx="14">
                <c:v>1</c:v>
              </c:pt>
              <c:pt idx="15">
                <c:v>1</c:v>
              </c:pt>
              <c:pt idx="16">
                <c:v>0.75</c:v>
              </c:pt>
              <c:pt idx="17">
                <c:v>0.75</c:v>
              </c:pt>
              <c:pt idx="18">
                <c:v>0.75</c:v>
              </c:pt>
              <c:pt idx="19">
                <c:v>1.25</c:v>
              </c:pt>
              <c:pt idx="20">
                <c:v>0.75</c:v>
              </c:pt>
              <c:pt idx="21">
                <c:v>0.75</c:v>
              </c:pt>
              <c:pt idx="22">
                <c:v>0.75</c:v>
              </c:pt>
            </c:numLit>
          </c:xVal>
          <c:yVal>
            <c:numLit>
              <c:formatCode>General</c:formatCode>
              <c:ptCount val="23"/>
              <c:pt idx="0">
                <c:v>67</c:v>
              </c:pt>
              <c:pt idx="1">
                <c:v>67</c:v>
              </c:pt>
              <c:pt idx="2">
                <c:v>67</c:v>
              </c:pt>
              <c:pt idx="3">
                <c:v>49</c:v>
              </c:pt>
              <c:pt idx="4">
                <c:v>49</c:v>
              </c:pt>
              <c:pt idx="5">
                <c:v>49</c:v>
              </c:pt>
              <c:pt idx="6">
                <c:v>49</c:v>
              </c:pt>
              <c:pt idx="7">
                <c:v>40</c:v>
              </c:pt>
              <c:pt idx="8">
                <c:v>34</c:v>
              </c:pt>
              <c:pt idx="9">
                <c:v>34</c:v>
              </c:pt>
              <c:pt idx="10">
                <c:v>34</c:v>
              </c:pt>
              <c:pt idx="11">
                <c:v>20</c:v>
              </c:pt>
              <c:pt idx="12">
                <c:v>20</c:v>
              </c:pt>
              <c:pt idx="13">
                <c:v>20</c:v>
              </c:pt>
              <c:pt idx="14">
                <c:v>20</c:v>
              </c:pt>
              <c:pt idx="15">
                <c:v>34</c:v>
              </c:pt>
              <c:pt idx="16">
                <c:v>34</c:v>
              </c:pt>
              <c:pt idx="17">
                <c:v>34</c:v>
              </c:pt>
              <c:pt idx="18">
                <c:v>40</c:v>
              </c:pt>
              <c:pt idx="19">
                <c:v>40</c:v>
              </c:pt>
              <c:pt idx="20">
                <c:v>40</c:v>
              </c:pt>
              <c:pt idx="21">
                <c:v>49</c:v>
              </c:pt>
              <c:pt idx="22">
                <c:v>49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2021-7E4A-805B-FA3694B2F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28368"/>
        <c:axId val="1845412639"/>
      </c:scatterChart>
      <c:valAx>
        <c:axId val="212128368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6350">
            <a:noFill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45412639"/>
        <c:crosses val="autoZero"/>
        <c:crossBetween val="midCat"/>
      </c:valAx>
      <c:valAx>
        <c:axId val="1845412639"/>
        <c:scaling>
          <c:orientation val="minMax"/>
          <c:max val="80"/>
          <c:min val="2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AGE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12128368"/>
        <c:crosses val="autoZero"/>
        <c:crossBetween val="midCat"/>
      </c:valAx>
      <c:spPr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Box plot (NIVEAUETUDE)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Moyenne</c:v>
          </c:tx>
          <c:spPr>
            <a:ln w="19050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4.616935483870968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9DC-C744-A73E-E508EB020A65}"/>
            </c:ext>
          </c:extLst>
        </c:ser>
        <c:ser>
          <c:idx val="1"/>
          <c:order val="1"/>
          <c:tx>
            <c:v>Minimum/Maximum</c:v>
          </c:tx>
          <c:spPr>
            <a:ln w="19050">
              <a:noFill/>
            </a:ln>
            <a:effectLst/>
          </c:spPr>
          <c:marker>
            <c:symbol val="diamond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1</c:v>
              </c:pt>
              <c:pt idx="1">
                <c:v>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9DC-C744-A73E-E508EB020A65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A7DA74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[1]!xdata2</c:f>
              <c:numCache>
                <c:formatCode>General</c:formatCode>
                <c:ptCount val="700"/>
                <c:pt idx="0">
                  <c:v>1.25</c:v>
                </c:pt>
                <c:pt idx="1">
                  <c:v>1.2492846924000001</c:v>
                </c:pt>
                <c:pt idx="2">
                  <c:v>1.2485693847999999</c:v>
                </c:pt>
                <c:pt idx="3">
                  <c:v>1.2478540772</c:v>
                </c:pt>
                <c:pt idx="4">
                  <c:v>1.2471387696</c:v>
                </c:pt>
                <c:pt idx="5">
                  <c:v>1.2464234620000001</c:v>
                </c:pt>
                <c:pt idx="6">
                  <c:v>1.2457081543999999</c:v>
                </c:pt>
                <c:pt idx="7">
                  <c:v>1.2449928468</c:v>
                </c:pt>
                <c:pt idx="8">
                  <c:v>1.2442775392000001</c:v>
                </c:pt>
                <c:pt idx="9">
                  <c:v>1.2435622315999999</c:v>
                </c:pt>
                <c:pt idx="10">
                  <c:v>1.242846924</c:v>
                </c:pt>
                <c:pt idx="11">
                  <c:v>1.2421316164</c:v>
                </c:pt>
                <c:pt idx="12">
                  <c:v>1.2414163088000001</c:v>
                </c:pt>
                <c:pt idx="13">
                  <c:v>1.2407010011999999</c:v>
                </c:pt>
                <c:pt idx="14">
                  <c:v>1.2399856936</c:v>
                </c:pt>
                <c:pt idx="15">
                  <c:v>1.2392703860000001</c:v>
                </c:pt>
                <c:pt idx="16">
                  <c:v>1.2385550783999999</c:v>
                </c:pt>
                <c:pt idx="17">
                  <c:v>1.2378397708</c:v>
                </c:pt>
                <c:pt idx="18">
                  <c:v>1.2371244632</c:v>
                </c:pt>
                <c:pt idx="19">
                  <c:v>1.2364091556000001</c:v>
                </c:pt>
                <c:pt idx="20">
                  <c:v>1.2356938479999999</c:v>
                </c:pt>
                <c:pt idx="21">
                  <c:v>1.2349785404</c:v>
                </c:pt>
                <c:pt idx="22">
                  <c:v>1.2342632328000001</c:v>
                </c:pt>
                <c:pt idx="23">
                  <c:v>1.2335479251999999</c:v>
                </c:pt>
                <c:pt idx="24">
                  <c:v>1.2328326176</c:v>
                </c:pt>
                <c:pt idx="25">
                  <c:v>1.23211731</c:v>
                </c:pt>
                <c:pt idx="26">
                  <c:v>1.2314020024000001</c:v>
                </c:pt>
                <c:pt idx="27">
                  <c:v>1.2306866947999999</c:v>
                </c:pt>
                <c:pt idx="28">
                  <c:v>1.2299713872</c:v>
                </c:pt>
                <c:pt idx="29">
                  <c:v>1.2292560796000001</c:v>
                </c:pt>
                <c:pt idx="30">
                  <c:v>1.2285407719999999</c:v>
                </c:pt>
                <c:pt idx="31">
                  <c:v>1.2278254644</c:v>
                </c:pt>
                <c:pt idx="32">
                  <c:v>1.2271101568</c:v>
                </c:pt>
                <c:pt idx="33">
                  <c:v>1.2263948492000001</c:v>
                </c:pt>
                <c:pt idx="34">
                  <c:v>1.2256795415999999</c:v>
                </c:pt>
                <c:pt idx="35">
                  <c:v>1.224964234</c:v>
                </c:pt>
                <c:pt idx="36">
                  <c:v>1.2242489264</c:v>
                </c:pt>
                <c:pt idx="37">
                  <c:v>1.2235336187999999</c:v>
                </c:pt>
                <c:pt idx="38">
                  <c:v>1.2228183112</c:v>
                </c:pt>
                <c:pt idx="39">
                  <c:v>1.2221030036</c:v>
                </c:pt>
                <c:pt idx="40">
                  <c:v>1.2213876960000001</c:v>
                </c:pt>
                <c:pt idx="41">
                  <c:v>1.2206723883999999</c:v>
                </c:pt>
                <c:pt idx="42">
                  <c:v>1.2199570808</c:v>
                </c:pt>
                <c:pt idx="43">
                  <c:v>1.2192417732</c:v>
                </c:pt>
                <c:pt idx="44">
                  <c:v>1.2185264656000001</c:v>
                </c:pt>
                <c:pt idx="45">
                  <c:v>1.2178111579999999</c:v>
                </c:pt>
                <c:pt idx="46">
                  <c:v>1.2170958504</c:v>
                </c:pt>
                <c:pt idx="47">
                  <c:v>1.2163805428000001</c:v>
                </c:pt>
                <c:pt idx="48">
                  <c:v>1.2156652351999999</c:v>
                </c:pt>
                <c:pt idx="49">
                  <c:v>1.2149499276</c:v>
                </c:pt>
                <c:pt idx="50">
                  <c:v>1.21423462</c:v>
                </c:pt>
                <c:pt idx="51">
                  <c:v>1.2135193124000001</c:v>
                </c:pt>
                <c:pt idx="52">
                  <c:v>1.2128040047999999</c:v>
                </c:pt>
                <c:pt idx="53">
                  <c:v>1.2120886972</c:v>
                </c:pt>
                <c:pt idx="54">
                  <c:v>1.2113733896000001</c:v>
                </c:pt>
                <c:pt idx="55">
                  <c:v>1.2106580819999999</c:v>
                </c:pt>
                <c:pt idx="56">
                  <c:v>1.2099427744</c:v>
                </c:pt>
                <c:pt idx="57">
                  <c:v>1.2092274668</c:v>
                </c:pt>
                <c:pt idx="58">
                  <c:v>1.2085121592000001</c:v>
                </c:pt>
                <c:pt idx="59">
                  <c:v>1.2077968515999999</c:v>
                </c:pt>
                <c:pt idx="60">
                  <c:v>1.207081544</c:v>
                </c:pt>
                <c:pt idx="61">
                  <c:v>1.2063662364000001</c:v>
                </c:pt>
                <c:pt idx="62">
                  <c:v>1.2056509287999999</c:v>
                </c:pt>
                <c:pt idx="63">
                  <c:v>1.2049356212</c:v>
                </c:pt>
                <c:pt idx="64">
                  <c:v>1.2042203136</c:v>
                </c:pt>
                <c:pt idx="65">
                  <c:v>1.2035050060000001</c:v>
                </c:pt>
                <c:pt idx="66">
                  <c:v>1.2027896983999999</c:v>
                </c:pt>
                <c:pt idx="67">
                  <c:v>1.2020743908</c:v>
                </c:pt>
                <c:pt idx="68">
                  <c:v>1.2013590832000001</c:v>
                </c:pt>
                <c:pt idx="69">
                  <c:v>1.2006437755999999</c:v>
                </c:pt>
                <c:pt idx="70">
                  <c:v>1.199928468</c:v>
                </c:pt>
                <c:pt idx="71">
                  <c:v>1.1992131604</c:v>
                </c:pt>
                <c:pt idx="72">
                  <c:v>1.1984978528000001</c:v>
                </c:pt>
                <c:pt idx="73">
                  <c:v>1.1977825451999999</c:v>
                </c:pt>
                <c:pt idx="74">
                  <c:v>1.1970672376</c:v>
                </c:pt>
                <c:pt idx="75">
                  <c:v>1.1963519300000001</c:v>
                </c:pt>
                <c:pt idx="76">
                  <c:v>1.1956366223999999</c:v>
                </c:pt>
                <c:pt idx="77">
                  <c:v>1.1949213148</c:v>
                </c:pt>
                <c:pt idx="78">
                  <c:v>1.1942060072</c:v>
                </c:pt>
                <c:pt idx="79">
                  <c:v>1.1934906996000001</c:v>
                </c:pt>
                <c:pt idx="80">
                  <c:v>1.1927753919999999</c:v>
                </c:pt>
                <c:pt idx="81">
                  <c:v>1.1920600844</c:v>
                </c:pt>
                <c:pt idx="82">
                  <c:v>1.1913447768000001</c:v>
                </c:pt>
                <c:pt idx="83">
                  <c:v>1.1906294691999999</c:v>
                </c:pt>
                <c:pt idx="84">
                  <c:v>1.1899141616</c:v>
                </c:pt>
                <c:pt idx="85">
                  <c:v>1.189198854</c:v>
                </c:pt>
                <c:pt idx="86">
                  <c:v>1.1884835464000001</c:v>
                </c:pt>
                <c:pt idx="87">
                  <c:v>1.1877682387999999</c:v>
                </c:pt>
                <c:pt idx="88">
                  <c:v>1.1870529312</c:v>
                </c:pt>
                <c:pt idx="89">
                  <c:v>1.1863376236000001</c:v>
                </c:pt>
                <c:pt idx="90">
                  <c:v>1.1856223159999999</c:v>
                </c:pt>
                <c:pt idx="91">
                  <c:v>1.1849070084</c:v>
                </c:pt>
                <c:pt idx="92">
                  <c:v>1.1841917008</c:v>
                </c:pt>
                <c:pt idx="93">
                  <c:v>1.1834763932000001</c:v>
                </c:pt>
                <c:pt idx="94">
                  <c:v>1.1827610855999999</c:v>
                </c:pt>
                <c:pt idx="95">
                  <c:v>1.182045778</c:v>
                </c:pt>
                <c:pt idx="96">
                  <c:v>1.1813304704000001</c:v>
                </c:pt>
                <c:pt idx="97">
                  <c:v>1.1806151628000001</c:v>
                </c:pt>
                <c:pt idx="98">
                  <c:v>1.1798998552</c:v>
                </c:pt>
                <c:pt idx="99">
                  <c:v>1.1791845476</c:v>
                </c:pt>
                <c:pt idx="100">
                  <c:v>1.1784692400000001</c:v>
                </c:pt>
                <c:pt idx="101">
                  <c:v>1.1777539323999999</c:v>
                </c:pt>
                <c:pt idx="102">
                  <c:v>1.1770386248</c:v>
                </c:pt>
                <c:pt idx="103">
                  <c:v>1.1763233172000001</c:v>
                </c:pt>
                <c:pt idx="104">
                  <c:v>1.1756080095999999</c:v>
                </c:pt>
                <c:pt idx="105">
                  <c:v>1.174892702</c:v>
                </c:pt>
                <c:pt idx="106">
                  <c:v>1.1741773944</c:v>
                </c:pt>
                <c:pt idx="107">
                  <c:v>1.1734620868000001</c:v>
                </c:pt>
                <c:pt idx="108">
                  <c:v>1.1727467791999999</c:v>
                </c:pt>
                <c:pt idx="109">
                  <c:v>1.1720314716</c:v>
                </c:pt>
                <c:pt idx="110">
                  <c:v>1.171316164</c:v>
                </c:pt>
                <c:pt idx="111">
                  <c:v>1.1706008564000001</c:v>
                </c:pt>
                <c:pt idx="112">
                  <c:v>1.1698855488</c:v>
                </c:pt>
                <c:pt idx="113">
                  <c:v>1.1691702412</c:v>
                </c:pt>
                <c:pt idx="114">
                  <c:v>1.1684549336000001</c:v>
                </c:pt>
                <c:pt idx="115">
                  <c:v>1.1677396259999999</c:v>
                </c:pt>
                <c:pt idx="116">
                  <c:v>1.1670243184</c:v>
                </c:pt>
                <c:pt idx="117">
                  <c:v>1.1663090108</c:v>
                </c:pt>
                <c:pt idx="118">
                  <c:v>1.1655937031999999</c:v>
                </c:pt>
                <c:pt idx="119">
                  <c:v>1.1648783955999999</c:v>
                </c:pt>
                <c:pt idx="120">
                  <c:v>1.164163088</c:v>
                </c:pt>
                <c:pt idx="121">
                  <c:v>1.1634477804000001</c:v>
                </c:pt>
                <c:pt idx="122">
                  <c:v>1.1627324727999999</c:v>
                </c:pt>
                <c:pt idx="123">
                  <c:v>1.1620171652</c:v>
                </c:pt>
                <c:pt idx="124">
                  <c:v>1.1613018576</c:v>
                </c:pt>
                <c:pt idx="125">
                  <c:v>1.1605865500000001</c:v>
                </c:pt>
                <c:pt idx="126">
                  <c:v>1.1598712423999999</c:v>
                </c:pt>
                <c:pt idx="127">
                  <c:v>1.1591559348</c:v>
                </c:pt>
                <c:pt idx="128">
                  <c:v>1.1584406272000001</c:v>
                </c:pt>
                <c:pt idx="129">
                  <c:v>1.1577253195999999</c:v>
                </c:pt>
                <c:pt idx="130">
                  <c:v>1.157010012</c:v>
                </c:pt>
                <c:pt idx="131">
                  <c:v>1.1562947044</c:v>
                </c:pt>
                <c:pt idx="132">
                  <c:v>1.1555793968000001</c:v>
                </c:pt>
                <c:pt idx="133">
                  <c:v>1.1548640891999999</c:v>
                </c:pt>
                <c:pt idx="134">
                  <c:v>1.1541487816</c:v>
                </c:pt>
                <c:pt idx="135">
                  <c:v>1.1534334740000001</c:v>
                </c:pt>
                <c:pt idx="136">
                  <c:v>1.1527181663999999</c:v>
                </c:pt>
                <c:pt idx="137">
                  <c:v>1.1520028588</c:v>
                </c:pt>
                <c:pt idx="138">
                  <c:v>1.1512875512</c:v>
                </c:pt>
                <c:pt idx="139">
                  <c:v>1.1505722436000001</c:v>
                </c:pt>
                <c:pt idx="140">
                  <c:v>1.1498569359999999</c:v>
                </c:pt>
                <c:pt idx="141">
                  <c:v>1.1491416284</c:v>
                </c:pt>
                <c:pt idx="142">
                  <c:v>1.1484263208000001</c:v>
                </c:pt>
                <c:pt idx="143">
                  <c:v>1.1477110131999999</c:v>
                </c:pt>
                <c:pt idx="144">
                  <c:v>1.1469957056</c:v>
                </c:pt>
                <c:pt idx="145">
                  <c:v>1.146280398</c:v>
                </c:pt>
                <c:pt idx="146">
                  <c:v>1.1455650904000001</c:v>
                </c:pt>
                <c:pt idx="147">
                  <c:v>1.1448497827999999</c:v>
                </c:pt>
                <c:pt idx="148">
                  <c:v>1.1441344752</c:v>
                </c:pt>
                <c:pt idx="149">
                  <c:v>1.1434191676000001</c:v>
                </c:pt>
                <c:pt idx="150">
                  <c:v>1.1427038599999999</c:v>
                </c:pt>
                <c:pt idx="151">
                  <c:v>1.1419885524</c:v>
                </c:pt>
                <c:pt idx="152">
                  <c:v>1.1412732448</c:v>
                </c:pt>
                <c:pt idx="153">
                  <c:v>1.1405579372000001</c:v>
                </c:pt>
                <c:pt idx="154">
                  <c:v>1.1398426295999999</c:v>
                </c:pt>
                <c:pt idx="155">
                  <c:v>1.139127322</c:v>
                </c:pt>
                <c:pt idx="156">
                  <c:v>1.1384120144000001</c:v>
                </c:pt>
                <c:pt idx="157">
                  <c:v>1.1376967067999999</c:v>
                </c:pt>
                <c:pt idx="158">
                  <c:v>1.1369813992</c:v>
                </c:pt>
                <c:pt idx="159">
                  <c:v>1.1362660916</c:v>
                </c:pt>
                <c:pt idx="160">
                  <c:v>1.1355507840000001</c:v>
                </c:pt>
                <c:pt idx="161">
                  <c:v>1.1348354763999999</c:v>
                </c:pt>
                <c:pt idx="162">
                  <c:v>1.1341201688</c:v>
                </c:pt>
                <c:pt idx="163">
                  <c:v>1.1334048612000001</c:v>
                </c:pt>
                <c:pt idx="164">
                  <c:v>1.1326895536000001</c:v>
                </c:pt>
                <c:pt idx="165">
                  <c:v>1.131974246</c:v>
                </c:pt>
                <c:pt idx="166">
                  <c:v>1.1312589384</c:v>
                </c:pt>
                <c:pt idx="167">
                  <c:v>1.1305436308000001</c:v>
                </c:pt>
                <c:pt idx="168">
                  <c:v>1.1298283231999999</c:v>
                </c:pt>
                <c:pt idx="169">
                  <c:v>1.1291130156</c:v>
                </c:pt>
                <c:pt idx="170">
                  <c:v>1.1283977080000001</c:v>
                </c:pt>
                <c:pt idx="171">
                  <c:v>1.1276824003999999</c:v>
                </c:pt>
                <c:pt idx="172">
                  <c:v>1.1269670928</c:v>
                </c:pt>
                <c:pt idx="173">
                  <c:v>1.1262517852</c:v>
                </c:pt>
                <c:pt idx="174">
                  <c:v>1.1255364776000001</c:v>
                </c:pt>
                <c:pt idx="175">
                  <c:v>1.1248211699999999</c:v>
                </c:pt>
                <c:pt idx="176">
                  <c:v>1.1241058624</c:v>
                </c:pt>
                <c:pt idx="177">
                  <c:v>1.1233905548000001</c:v>
                </c:pt>
                <c:pt idx="178">
                  <c:v>1.1226752472000001</c:v>
                </c:pt>
                <c:pt idx="179">
                  <c:v>1.1219599396</c:v>
                </c:pt>
                <c:pt idx="180">
                  <c:v>1.121244632</c:v>
                </c:pt>
                <c:pt idx="181">
                  <c:v>1.1205293244000001</c:v>
                </c:pt>
                <c:pt idx="182">
                  <c:v>1.1198140167999999</c:v>
                </c:pt>
                <c:pt idx="183">
                  <c:v>1.1190987092</c:v>
                </c:pt>
                <c:pt idx="184">
                  <c:v>1.1183834016</c:v>
                </c:pt>
                <c:pt idx="185">
                  <c:v>1.1176680939999999</c:v>
                </c:pt>
                <c:pt idx="186">
                  <c:v>1.1169527864</c:v>
                </c:pt>
                <c:pt idx="187">
                  <c:v>1.1162374788</c:v>
                </c:pt>
                <c:pt idx="188">
                  <c:v>1.1155221712000001</c:v>
                </c:pt>
                <c:pt idx="189">
                  <c:v>1.1148068635999999</c:v>
                </c:pt>
                <c:pt idx="190">
                  <c:v>1.114091556</c:v>
                </c:pt>
                <c:pt idx="191">
                  <c:v>1.1133762484</c:v>
                </c:pt>
                <c:pt idx="192">
                  <c:v>1.1126609408000001</c:v>
                </c:pt>
                <c:pt idx="193">
                  <c:v>1.1119456331999999</c:v>
                </c:pt>
                <c:pt idx="194">
                  <c:v>1.1112303256</c:v>
                </c:pt>
                <c:pt idx="195">
                  <c:v>1.1105150180000001</c:v>
                </c:pt>
                <c:pt idx="196">
                  <c:v>1.1097997103999999</c:v>
                </c:pt>
                <c:pt idx="197">
                  <c:v>1.1090844028</c:v>
                </c:pt>
                <c:pt idx="198">
                  <c:v>1.1083690952</c:v>
                </c:pt>
                <c:pt idx="199">
                  <c:v>1.1076537875999999</c:v>
                </c:pt>
                <c:pt idx="200">
                  <c:v>1.1069384799999999</c:v>
                </c:pt>
                <c:pt idx="201">
                  <c:v>1.1062231724</c:v>
                </c:pt>
                <c:pt idx="202">
                  <c:v>1.1055078648000001</c:v>
                </c:pt>
                <c:pt idx="203">
                  <c:v>1.1047925571999999</c:v>
                </c:pt>
                <c:pt idx="204">
                  <c:v>1.1040772496</c:v>
                </c:pt>
                <c:pt idx="205">
                  <c:v>1.103361942</c:v>
                </c:pt>
                <c:pt idx="206">
                  <c:v>1.1026466344000001</c:v>
                </c:pt>
                <c:pt idx="207">
                  <c:v>1.1019313267999999</c:v>
                </c:pt>
                <c:pt idx="208">
                  <c:v>1.1012160192</c:v>
                </c:pt>
                <c:pt idx="209">
                  <c:v>1.1005007116000001</c:v>
                </c:pt>
                <c:pt idx="210">
                  <c:v>1.0997854039999999</c:v>
                </c:pt>
                <c:pt idx="211">
                  <c:v>1.0990700964</c:v>
                </c:pt>
                <c:pt idx="212">
                  <c:v>1.0983547888</c:v>
                </c:pt>
                <c:pt idx="213">
                  <c:v>1.0976394812000001</c:v>
                </c:pt>
                <c:pt idx="214">
                  <c:v>1.0969241735999999</c:v>
                </c:pt>
                <c:pt idx="215">
                  <c:v>1.096208866</c:v>
                </c:pt>
                <c:pt idx="216">
                  <c:v>1.0954935584000001</c:v>
                </c:pt>
                <c:pt idx="217">
                  <c:v>1.0947782508000001</c:v>
                </c:pt>
                <c:pt idx="218">
                  <c:v>1.0940629432</c:v>
                </c:pt>
                <c:pt idx="219">
                  <c:v>1.0933476356</c:v>
                </c:pt>
                <c:pt idx="220">
                  <c:v>1.0926323280000001</c:v>
                </c:pt>
                <c:pt idx="221">
                  <c:v>1.0919170203999999</c:v>
                </c:pt>
                <c:pt idx="222">
                  <c:v>1.0912017128</c:v>
                </c:pt>
                <c:pt idx="223">
                  <c:v>1.0904864052000001</c:v>
                </c:pt>
                <c:pt idx="224">
                  <c:v>1.0897710975999999</c:v>
                </c:pt>
                <c:pt idx="225">
                  <c:v>1.08905579</c:v>
                </c:pt>
                <c:pt idx="226">
                  <c:v>1.0883404824</c:v>
                </c:pt>
                <c:pt idx="227">
                  <c:v>1.0876251748000001</c:v>
                </c:pt>
                <c:pt idx="228">
                  <c:v>1.0869098671999999</c:v>
                </c:pt>
                <c:pt idx="229">
                  <c:v>1.0861945596</c:v>
                </c:pt>
                <c:pt idx="230">
                  <c:v>1.0854792520000001</c:v>
                </c:pt>
                <c:pt idx="231">
                  <c:v>1.0847639444000001</c:v>
                </c:pt>
                <c:pt idx="232">
                  <c:v>1.0840486368</c:v>
                </c:pt>
                <c:pt idx="233">
                  <c:v>1.0833333292</c:v>
                </c:pt>
                <c:pt idx="234">
                  <c:v>1.0826180216000001</c:v>
                </c:pt>
                <c:pt idx="235">
                  <c:v>1.0819027139999999</c:v>
                </c:pt>
                <c:pt idx="236">
                  <c:v>1.0811874064</c:v>
                </c:pt>
                <c:pt idx="237">
                  <c:v>1.0804720988000001</c:v>
                </c:pt>
                <c:pt idx="238">
                  <c:v>1.0797567911999999</c:v>
                </c:pt>
                <c:pt idx="239">
                  <c:v>1.0790414836</c:v>
                </c:pt>
                <c:pt idx="240">
                  <c:v>1.078326176</c:v>
                </c:pt>
                <c:pt idx="241">
                  <c:v>1.0776108684000001</c:v>
                </c:pt>
                <c:pt idx="242">
                  <c:v>1.0768955607999999</c:v>
                </c:pt>
                <c:pt idx="243">
                  <c:v>1.0761802532</c:v>
                </c:pt>
                <c:pt idx="244">
                  <c:v>1.0754649456000001</c:v>
                </c:pt>
                <c:pt idx="245">
                  <c:v>1.0747496380000001</c:v>
                </c:pt>
                <c:pt idx="246">
                  <c:v>1.0740343304</c:v>
                </c:pt>
                <c:pt idx="247">
                  <c:v>1.0733190228</c:v>
                </c:pt>
                <c:pt idx="248">
                  <c:v>1.0726037152000001</c:v>
                </c:pt>
                <c:pt idx="249">
                  <c:v>1.0718884075999999</c:v>
                </c:pt>
                <c:pt idx="250">
                  <c:v>1.0711731</c:v>
                </c:pt>
                <c:pt idx="251">
                  <c:v>1.0704577924000001</c:v>
                </c:pt>
                <c:pt idx="252">
                  <c:v>1.0697424847999999</c:v>
                </c:pt>
                <c:pt idx="253">
                  <c:v>1.0690271772</c:v>
                </c:pt>
                <c:pt idx="254">
                  <c:v>1.0683118696</c:v>
                </c:pt>
                <c:pt idx="255">
                  <c:v>1.0675965620000001</c:v>
                </c:pt>
                <c:pt idx="256">
                  <c:v>1.0668812543999999</c:v>
                </c:pt>
                <c:pt idx="257">
                  <c:v>1.0661659468</c:v>
                </c:pt>
                <c:pt idx="258">
                  <c:v>1.0654506392</c:v>
                </c:pt>
                <c:pt idx="259">
                  <c:v>1.0647353316000001</c:v>
                </c:pt>
                <c:pt idx="260">
                  <c:v>1.064020024</c:v>
                </c:pt>
                <c:pt idx="261">
                  <c:v>1.0633047164</c:v>
                </c:pt>
                <c:pt idx="262">
                  <c:v>1.0625894088000001</c:v>
                </c:pt>
                <c:pt idx="263">
                  <c:v>1.0618741011999999</c:v>
                </c:pt>
                <c:pt idx="264">
                  <c:v>1.0611587936</c:v>
                </c:pt>
                <c:pt idx="265">
                  <c:v>1.060443486</c:v>
                </c:pt>
                <c:pt idx="266">
                  <c:v>1.0597281783999999</c:v>
                </c:pt>
                <c:pt idx="267">
                  <c:v>1.0590128708</c:v>
                </c:pt>
                <c:pt idx="268">
                  <c:v>1.0582975632</c:v>
                </c:pt>
                <c:pt idx="269">
                  <c:v>1.0575822556000001</c:v>
                </c:pt>
                <c:pt idx="270">
                  <c:v>1.0568669479999999</c:v>
                </c:pt>
                <c:pt idx="271">
                  <c:v>1.0561516404</c:v>
                </c:pt>
                <c:pt idx="272">
                  <c:v>1.0554363328</c:v>
                </c:pt>
                <c:pt idx="273">
                  <c:v>1.0547210252000001</c:v>
                </c:pt>
                <c:pt idx="274">
                  <c:v>1.0540057175999999</c:v>
                </c:pt>
                <c:pt idx="275">
                  <c:v>1.05329041</c:v>
                </c:pt>
                <c:pt idx="276">
                  <c:v>1.0525751024000001</c:v>
                </c:pt>
                <c:pt idx="277">
                  <c:v>1.0518597947999999</c:v>
                </c:pt>
                <c:pt idx="278">
                  <c:v>1.0511444872</c:v>
                </c:pt>
                <c:pt idx="279">
                  <c:v>1.0504291796</c:v>
                </c:pt>
                <c:pt idx="280">
                  <c:v>1.0497138720000001</c:v>
                </c:pt>
                <c:pt idx="281">
                  <c:v>1.0489985643999999</c:v>
                </c:pt>
                <c:pt idx="282">
                  <c:v>1.0482832568</c:v>
                </c:pt>
                <c:pt idx="283">
                  <c:v>1.0475679492000001</c:v>
                </c:pt>
                <c:pt idx="284">
                  <c:v>1.0468526415999999</c:v>
                </c:pt>
                <c:pt idx="285">
                  <c:v>1.046137334</c:v>
                </c:pt>
                <c:pt idx="286">
                  <c:v>1.0454220264</c:v>
                </c:pt>
                <c:pt idx="287">
                  <c:v>1.0447067188000001</c:v>
                </c:pt>
                <c:pt idx="288">
                  <c:v>1.0439914111999999</c:v>
                </c:pt>
                <c:pt idx="289">
                  <c:v>1.0432761036</c:v>
                </c:pt>
                <c:pt idx="290">
                  <c:v>1.0425607960000001</c:v>
                </c:pt>
                <c:pt idx="291">
                  <c:v>1.0418454883999999</c:v>
                </c:pt>
                <c:pt idx="292">
                  <c:v>1.0411301808</c:v>
                </c:pt>
                <c:pt idx="293">
                  <c:v>1.0404148732</c:v>
                </c:pt>
                <c:pt idx="294">
                  <c:v>1.0396995656000001</c:v>
                </c:pt>
                <c:pt idx="295">
                  <c:v>1.0389842579999999</c:v>
                </c:pt>
                <c:pt idx="296">
                  <c:v>1.0382689504</c:v>
                </c:pt>
                <c:pt idx="297">
                  <c:v>1.0375536428000001</c:v>
                </c:pt>
                <c:pt idx="298">
                  <c:v>1.0368383352000001</c:v>
                </c:pt>
                <c:pt idx="299">
                  <c:v>1.0361230276</c:v>
                </c:pt>
                <c:pt idx="300">
                  <c:v>1.03540772</c:v>
                </c:pt>
                <c:pt idx="301">
                  <c:v>1.0346924124000001</c:v>
                </c:pt>
                <c:pt idx="302">
                  <c:v>1.0339771047999999</c:v>
                </c:pt>
                <c:pt idx="303">
                  <c:v>1.0332617972</c:v>
                </c:pt>
                <c:pt idx="304">
                  <c:v>1.0325464896000001</c:v>
                </c:pt>
                <c:pt idx="305">
                  <c:v>1.0318311819999999</c:v>
                </c:pt>
                <c:pt idx="306">
                  <c:v>1.0311158744</c:v>
                </c:pt>
                <c:pt idx="307">
                  <c:v>1.0304005668</c:v>
                </c:pt>
                <c:pt idx="308">
                  <c:v>1.0296852592000001</c:v>
                </c:pt>
                <c:pt idx="309">
                  <c:v>1.0289699515999999</c:v>
                </c:pt>
                <c:pt idx="310">
                  <c:v>1.028254644</c:v>
                </c:pt>
                <c:pt idx="311">
                  <c:v>1.0275393364000001</c:v>
                </c:pt>
                <c:pt idx="312">
                  <c:v>1.0268240288000001</c:v>
                </c:pt>
                <c:pt idx="313">
                  <c:v>1.0261087212</c:v>
                </c:pt>
                <c:pt idx="314">
                  <c:v>1.0253934136</c:v>
                </c:pt>
                <c:pt idx="315">
                  <c:v>1.0246781060000001</c:v>
                </c:pt>
                <c:pt idx="316">
                  <c:v>1.0239627983999999</c:v>
                </c:pt>
                <c:pt idx="317">
                  <c:v>1.0232474908</c:v>
                </c:pt>
                <c:pt idx="318">
                  <c:v>1.0225321832000001</c:v>
                </c:pt>
                <c:pt idx="319">
                  <c:v>1.0218168755999999</c:v>
                </c:pt>
                <c:pt idx="320">
                  <c:v>1.021101568</c:v>
                </c:pt>
                <c:pt idx="321">
                  <c:v>1.0203862604</c:v>
                </c:pt>
                <c:pt idx="322">
                  <c:v>1.0196709528000001</c:v>
                </c:pt>
                <c:pt idx="323">
                  <c:v>1.0189556451999999</c:v>
                </c:pt>
                <c:pt idx="324">
                  <c:v>1.0182403376</c:v>
                </c:pt>
                <c:pt idx="325">
                  <c:v>1.0175250300000001</c:v>
                </c:pt>
                <c:pt idx="326">
                  <c:v>1.0168097224000001</c:v>
                </c:pt>
                <c:pt idx="327">
                  <c:v>1.0160944148</c:v>
                </c:pt>
                <c:pt idx="328">
                  <c:v>1.0153791072</c:v>
                </c:pt>
                <c:pt idx="329">
                  <c:v>1.0146637996000001</c:v>
                </c:pt>
                <c:pt idx="330">
                  <c:v>1.0139484919999999</c:v>
                </c:pt>
                <c:pt idx="331">
                  <c:v>1.0132331844</c:v>
                </c:pt>
                <c:pt idx="332">
                  <c:v>1.0125178768</c:v>
                </c:pt>
                <c:pt idx="333">
                  <c:v>1.0118025691999999</c:v>
                </c:pt>
                <c:pt idx="334">
                  <c:v>1.0110872616</c:v>
                </c:pt>
                <c:pt idx="335">
                  <c:v>1.010371954</c:v>
                </c:pt>
                <c:pt idx="336">
                  <c:v>1.0096566464000001</c:v>
                </c:pt>
                <c:pt idx="337">
                  <c:v>1.0089413387999999</c:v>
                </c:pt>
                <c:pt idx="338">
                  <c:v>1.0082260312</c:v>
                </c:pt>
                <c:pt idx="339">
                  <c:v>1.0075107236</c:v>
                </c:pt>
                <c:pt idx="340">
                  <c:v>1.0067954160000001</c:v>
                </c:pt>
                <c:pt idx="341">
                  <c:v>1.0060801084</c:v>
                </c:pt>
                <c:pt idx="342">
                  <c:v>1.0053648008</c:v>
                </c:pt>
                <c:pt idx="343">
                  <c:v>1.0046494932000001</c:v>
                </c:pt>
                <c:pt idx="344">
                  <c:v>1.0039341855999999</c:v>
                </c:pt>
                <c:pt idx="345">
                  <c:v>1.003218878</c:v>
                </c:pt>
                <c:pt idx="346">
                  <c:v>1.0025035704</c:v>
                </c:pt>
                <c:pt idx="347">
                  <c:v>1.0017882627999999</c:v>
                </c:pt>
                <c:pt idx="348">
                  <c:v>1.0010729551999999</c:v>
                </c:pt>
                <c:pt idx="349">
                  <c:v>1.0003576476</c:v>
                </c:pt>
                <c:pt idx="350">
                  <c:v>0.99964234000000007</c:v>
                </c:pt>
                <c:pt idx="351">
                  <c:v>0.99892703240000003</c:v>
                </c:pt>
                <c:pt idx="352">
                  <c:v>0.99821172479999998</c:v>
                </c:pt>
                <c:pt idx="353">
                  <c:v>0.99749641720000004</c:v>
                </c:pt>
                <c:pt idx="354">
                  <c:v>0.99678110959999999</c:v>
                </c:pt>
                <c:pt idx="355">
                  <c:v>0.99606580199999994</c:v>
                </c:pt>
                <c:pt idx="356">
                  <c:v>0.99535049440000001</c:v>
                </c:pt>
                <c:pt idx="357">
                  <c:v>0.99463518680000007</c:v>
                </c:pt>
                <c:pt idx="358">
                  <c:v>0.99391987920000002</c:v>
                </c:pt>
                <c:pt idx="359">
                  <c:v>0.99320457159999997</c:v>
                </c:pt>
                <c:pt idx="360">
                  <c:v>0.99248926400000004</c:v>
                </c:pt>
                <c:pt idx="361">
                  <c:v>0.99177395639999999</c:v>
                </c:pt>
                <c:pt idx="362">
                  <c:v>0.99105864879999994</c:v>
                </c:pt>
                <c:pt idx="363">
                  <c:v>0.9903433412</c:v>
                </c:pt>
                <c:pt idx="364">
                  <c:v>0.98962803360000007</c:v>
                </c:pt>
                <c:pt idx="365">
                  <c:v>0.98891272600000002</c:v>
                </c:pt>
                <c:pt idx="366">
                  <c:v>0.98819741839999997</c:v>
                </c:pt>
                <c:pt idx="367">
                  <c:v>0.98748211080000003</c:v>
                </c:pt>
                <c:pt idx="368">
                  <c:v>0.98676680319999999</c:v>
                </c:pt>
                <c:pt idx="369">
                  <c:v>0.98605149559999994</c:v>
                </c:pt>
                <c:pt idx="370">
                  <c:v>0.985336188</c:v>
                </c:pt>
                <c:pt idx="371">
                  <c:v>0.98462088040000006</c:v>
                </c:pt>
                <c:pt idx="372">
                  <c:v>0.98390557280000002</c:v>
                </c:pt>
                <c:pt idx="373">
                  <c:v>0.98319026519999997</c:v>
                </c:pt>
                <c:pt idx="374">
                  <c:v>0.98247495760000003</c:v>
                </c:pt>
                <c:pt idx="375">
                  <c:v>0.98175964999999998</c:v>
                </c:pt>
                <c:pt idx="376">
                  <c:v>0.98104434239999994</c:v>
                </c:pt>
                <c:pt idx="377">
                  <c:v>0.9803290348</c:v>
                </c:pt>
                <c:pt idx="378">
                  <c:v>0.97961372720000006</c:v>
                </c:pt>
                <c:pt idx="379">
                  <c:v>0.97889841960000001</c:v>
                </c:pt>
                <c:pt idx="380">
                  <c:v>0.97818311199999997</c:v>
                </c:pt>
                <c:pt idx="381">
                  <c:v>0.97746780440000003</c:v>
                </c:pt>
                <c:pt idx="382">
                  <c:v>0.97675249680000009</c:v>
                </c:pt>
                <c:pt idx="383">
                  <c:v>0.97603718919999993</c:v>
                </c:pt>
                <c:pt idx="384">
                  <c:v>0.9753218816</c:v>
                </c:pt>
                <c:pt idx="385">
                  <c:v>0.97460657400000006</c:v>
                </c:pt>
                <c:pt idx="386">
                  <c:v>0.97389126640000001</c:v>
                </c:pt>
                <c:pt idx="387">
                  <c:v>0.97317595879999996</c:v>
                </c:pt>
                <c:pt idx="388">
                  <c:v>0.97246065120000003</c:v>
                </c:pt>
                <c:pt idx="389">
                  <c:v>0.97174534360000009</c:v>
                </c:pt>
                <c:pt idx="390">
                  <c:v>0.97103003599999993</c:v>
                </c:pt>
                <c:pt idx="391">
                  <c:v>0.97031472839999999</c:v>
                </c:pt>
                <c:pt idx="392">
                  <c:v>0.96959942080000006</c:v>
                </c:pt>
                <c:pt idx="393">
                  <c:v>0.96888411320000001</c:v>
                </c:pt>
                <c:pt idx="394">
                  <c:v>0.96816880559999996</c:v>
                </c:pt>
                <c:pt idx="395">
                  <c:v>0.96745349800000002</c:v>
                </c:pt>
                <c:pt idx="396">
                  <c:v>0.96673819040000009</c:v>
                </c:pt>
                <c:pt idx="397">
                  <c:v>0.96602288279999993</c:v>
                </c:pt>
                <c:pt idx="398">
                  <c:v>0.96530757519999999</c:v>
                </c:pt>
                <c:pt idx="399">
                  <c:v>0.96459226760000005</c:v>
                </c:pt>
                <c:pt idx="400">
                  <c:v>0.96387696</c:v>
                </c:pt>
                <c:pt idx="401">
                  <c:v>0.96316165239999996</c:v>
                </c:pt>
                <c:pt idx="402">
                  <c:v>0.96244634480000002</c:v>
                </c:pt>
                <c:pt idx="403">
                  <c:v>0.96173103720000008</c:v>
                </c:pt>
                <c:pt idx="404">
                  <c:v>0.96101572960000003</c:v>
                </c:pt>
                <c:pt idx="405">
                  <c:v>0.96030042199999999</c:v>
                </c:pt>
                <c:pt idx="406">
                  <c:v>0.95958511440000005</c:v>
                </c:pt>
                <c:pt idx="407">
                  <c:v>0.9588698068</c:v>
                </c:pt>
                <c:pt idx="408">
                  <c:v>0.95815449919999995</c:v>
                </c:pt>
                <c:pt idx="409">
                  <c:v>0.95743919160000002</c:v>
                </c:pt>
                <c:pt idx="410">
                  <c:v>0.95672388400000008</c:v>
                </c:pt>
                <c:pt idx="411">
                  <c:v>0.95600857640000003</c:v>
                </c:pt>
                <c:pt idx="412">
                  <c:v>0.95529326879999998</c:v>
                </c:pt>
                <c:pt idx="413">
                  <c:v>0.95457796120000005</c:v>
                </c:pt>
                <c:pt idx="414">
                  <c:v>0.9538626536</c:v>
                </c:pt>
                <c:pt idx="415">
                  <c:v>0.95314734599999995</c:v>
                </c:pt>
                <c:pt idx="416">
                  <c:v>0.95243203840000001</c:v>
                </c:pt>
                <c:pt idx="417">
                  <c:v>0.95171673080000008</c:v>
                </c:pt>
                <c:pt idx="418">
                  <c:v>0.95100142320000003</c:v>
                </c:pt>
                <c:pt idx="419">
                  <c:v>0.95028611559999998</c:v>
                </c:pt>
                <c:pt idx="420">
                  <c:v>0.94957080800000004</c:v>
                </c:pt>
                <c:pt idx="421">
                  <c:v>0.9488555004</c:v>
                </c:pt>
                <c:pt idx="422">
                  <c:v>0.94814019279999995</c:v>
                </c:pt>
                <c:pt idx="423">
                  <c:v>0.94742488520000001</c:v>
                </c:pt>
                <c:pt idx="424">
                  <c:v>0.94670957760000007</c:v>
                </c:pt>
                <c:pt idx="425">
                  <c:v>0.94599427000000003</c:v>
                </c:pt>
                <c:pt idx="426">
                  <c:v>0.94527896239999998</c:v>
                </c:pt>
                <c:pt idx="427">
                  <c:v>0.94456365480000004</c:v>
                </c:pt>
                <c:pt idx="428">
                  <c:v>0.94384834719999999</c:v>
                </c:pt>
                <c:pt idx="429">
                  <c:v>0.94313303959999994</c:v>
                </c:pt>
                <c:pt idx="430">
                  <c:v>0.94241773200000001</c:v>
                </c:pt>
                <c:pt idx="431">
                  <c:v>0.94170242440000007</c:v>
                </c:pt>
                <c:pt idx="432">
                  <c:v>0.94098711680000002</c:v>
                </c:pt>
                <c:pt idx="433">
                  <c:v>0.94027180919999997</c:v>
                </c:pt>
                <c:pt idx="434">
                  <c:v>0.93955650160000004</c:v>
                </c:pt>
                <c:pt idx="435">
                  <c:v>0.93884119399999999</c:v>
                </c:pt>
                <c:pt idx="436">
                  <c:v>0.93812588639999994</c:v>
                </c:pt>
                <c:pt idx="437">
                  <c:v>0.93741057880000001</c:v>
                </c:pt>
                <c:pt idx="438">
                  <c:v>0.93669527120000007</c:v>
                </c:pt>
                <c:pt idx="439">
                  <c:v>0.93597996360000002</c:v>
                </c:pt>
                <c:pt idx="440">
                  <c:v>0.93526465599999997</c:v>
                </c:pt>
                <c:pt idx="441">
                  <c:v>0.93454934840000004</c:v>
                </c:pt>
                <c:pt idx="442">
                  <c:v>0.93383404079999999</c:v>
                </c:pt>
                <c:pt idx="443">
                  <c:v>0.93311873319999994</c:v>
                </c:pt>
                <c:pt idx="444">
                  <c:v>0.9324034256</c:v>
                </c:pt>
                <c:pt idx="445">
                  <c:v>0.93168811800000007</c:v>
                </c:pt>
                <c:pt idx="446">
                  <c:v>0.93097281040000002</c:v>
                </c:pt>
                <c:pt idx="447">
                  <c:v>0.93025750279999997</c:v>
                </c:pt>
                <c:pt idx="448">
                  <c:v>0.92954219520000003</c:v>
                </c:pt>
                <c:pt idx="449">
                  <c:v>0.92882688759999998</c:v>
                </c:pt>
                <c:pt idx="450">
                  <c:v>0.92811157999999994</c:v>
                </c:pt>
                <c:pt idx="451">
                  <c:v>0.9273962724</c:v>
                </c:pt>
                <c:pt idx="452">
                  <c:v>0.92668096480000006</c:v>
                </c:pt>
                <c:pt idx="453">
                  <c:v>0.92596565720000001</c:v>
                </c:pt>
                <c:pt idx="454">
                  <c:v>0.92525034959999997</c:v>
                </c:pt>
                <c:pt idx="455">
                  <c:v>0.92453504200000003</c:v>
                </c:pt>
                <c:pt idx="456">
                  <c:v>0.92381973440000009</c:v>
                </c:pt>
                <c:pt idx="457">
                  <c:v>0.92310442679999993</c:v>
                </c:pt>
                <c:pt idx="458">
                  <c:v>0.9223891192</c:v>
                </c:pt>
                <c:pt idx="459">
                  <c:v>0.92167381160000006</c:v>
                </c:pt>
                <c:pt idx="460">
                  <c:v>0.92095850400000001</c:v>
                </c:pt>
                <c:pt idx="461">
                  <c:v>0.92024319639999996</c:v>
                </c:pt>
                <c:pt idx="462">
                  <c:v>0.91952788880000003</c:v>
                </c:pt>
                <c:pt idx="463">
                  <c:v>0.91881258120000009</c:v>
                </c:pt>
                <c:pt idx="464">
                  <c:v>0.91809727359999993</c:v>
                </c:pt>
                <c:pt idx="465">
                  <c:v>0.91738196599999999</c:v>
                </c:pt>
                <c:pt idx="466">
                  <c:v>0.91666665840000006</c:v>
                </c:pt>
                <c:pt idx="467">
                  <c:v>0.91595135080000001</c:v>
                </c:pt>
                <c:pt idx="468">
                  <c:v>0.91523604319999996</c:v>
                </c:pt>
                <c:pt idx="469">
                  <c:v>0.91452073560000002</c:v>
                </c:pt>
                <c:pt idx="470">
                  <c:v>0.91380542800000009</c:v>
                </c:pt>
                <c:pt idx="471">
                  <c:v>0.91309012040000004</c:v>
                </c:pt>
                <c:pt idx="472">
                  <c:v>0.91237481279999999</c:v>
                </c:pt>
                <c:pt idx="473">
                  <c:v>0.91165950520000005</c:v>
                </c:pt>
                <c:pt idx="474">
                  <c:v>0.91094419760000001</c:v>
                </c:pt>
                <c:pt idx="475">
                  <c:v>0.91022888999999996</c:v>
                </c:pt>
                <c:pt idx="476">
                  <c:v>0.90951358240000002</c:v>
                </c:pt>
                <c:pt idx="477">
                  <c:v>0.90879827480000008</c:v>
                </c:pt>
                <c:pt idx="478">
                  <c:v>0.90808296720000004</c:v>
                </c:pt>
                <c:pt idx="479">
                  <c:v>0.90736765959999999</c:v>
                </c:pt>
                <c:pt idx="480">
                  <c:v>0.90665235200000005</c:v>
                </c:pt>
                <c:pt idx="481">
                  <c:v>0.9059370444</c:v>
                </c:pt>
                <c:pt idx="482">
                  <c:v>0.90522173679999995</c:v>
                </c:pt>
                <c:pt idx="483">
                  <c:v>0.90450642920000002</c:v>
                </c:pt>
                <c:pt idx="484">
                  <c:v>0.90379112160000008</c:v>
                </c:pt>
                <c:pt idx="485">
                  <c:v>0.90307581400000003</c:v>
                </c:pt>
                <c:pt idx="486">
                  <c:v>0.90236050639999998</c:v>
                </c:pt>
                <c:pt idx="487">
                  <c:v>0.90164519880000005</c:v>
                </c:pt>
                <c:pt idx="488">
                  <c:v>0.9009298912</c:v>
                </c:pt>
                <c:pt idx="489">
                  <c:v>0.90021458359999995</c:v>
                </c:pt>
                <c:pt idx="490">
                  <c:v>0.89949927600000001</c:v>
                </c:pt>
                <c:pt idx="491">
                  <c:v>0.89878396840000008</c:v>
                </c:pt>
                <c:pt idx="492">
                  <c:v>0.89806866080000003</c:v>
                </c:pt>
                <c:pt idx="493">
                  <c:v>0.89735335319999998</c:v>
                </c:pt>
                <c:pt idx="494">
                  <c:v>0.89663804560000004</c:v>
                </c:pt>
                <c:pt idx="495">
                  <c:v>0.895922738</c:v>
                </c:pt>
                <c:pt idx="496">
                  <c:v>0.89520743039999995</c:v>
                </c:pt>
                <c:pt idx="497">
                  <c:v>0.89449212280000001</c:v>
                </c:pt>
                <c:pt idx="498">
                  <c:v>0.89377681520000007</c:v>
                </c:pt>
                <c:pt idx="499">
                  <c:v>0.89306150760000003</c:v>
                </c:pt>
                <c:pt idx="500">
                  <c:v>0.89234619999999998</c:v>
                </c:pt>
                <c:pt idx="501">
                  <c:v>0.89163089240000004</c:v>
                </c:pt>
                <c:pt idx="502">
                  <c:v>0.89091558479999999</c:v>
                </c:pt>
                <c:pt idx="503">
                  <c:v>0.89020027719999995</c:v>
                </c:pt>
                <c:pt idx="504">
                  <c:v>0.88948496960000001</c:v>
                </c:pt>
                <c:pt idx="505">
                  <c:v>0.88876966200000007</c:v>
                </c:pt>
                <c:pt idx="506">
                  <c:v>0.88805435440000002</c:v>
                </c:pt>
                <c:pt idx="507">
                  <c:v>0.88733904679999998</c:v>
                </c:pt>
                <c:pt idx="508">
                  <c:v>0.88662373920000004</c:v>
                </c:pt>
                <c:pt idx="509">
                  <c:v>0.88590843159999999</c:v>
                </c:pt>
                <c:pt idx="510">
                  <c:v>0.88519312399999994</c:v>
                </c:pt>
                <c:pt idx="511">
                  <c:v>0.88447781640000001</c:v>
                </c:pt>
                <c:pt idx="512">
                  <c:v>0.88376250880000007</c:v>
                </c:pt>
                <c:pt idx="513">
                  <c:v>0.88304720120000002</c:v>
                </c:pt>
                <c:pt idx="514">
                  <c:v>0.88233189359999997</c:v>
                </c:pt>
                <c:pt idx="515">
                  <c:v>0.88161658600000004</c:v>
                </c:pt>
                <c:pt idx="516">
                  <c:v>0.88090127839999999</c:v>
                </c:pt>
                <c:pt idx="517">
                  <c:v>0.88018597079999994</c:v>
                </c:pt>
                <c:pt idx="518">
                  <c:v>0.8794706632</c:v>
                </c:pt>
                <c:pt idx="519">
                  <c:v>0.87875535560000007</c:v>
                </c:pt>
                <c:pt idx="520">
                  <c:v>0.87804004800000002</c:v>
                </c:pt>
                <c:pt idx="521">
                  <c:v>0.87732474039999997</c:v>
                </c:pt>
                <c:pt idx="522">
                  <c:v>0.87660943280000003</c:v>
                </c:pt>
                <c:pt idx="523">
                  <c:v>0.8758941252000001</c:v>
                </c:pt>
                <c:pt idx="524">
                  <c:v>0.87517881759999994</c:v>
                </c:pt>
                <c:pt idx="525">
                  <c:v>0.87446351</c:v>
                </c:pt>
                <c:pt idx="526">
                  <c:v>0.87374820240000006</c:v>
                </c:pt>
                <c:pt idx="527">
                  <c:v>0.87303289480000001</c:v>
                </c:pt>
                <c:pt idx="528">
                  <c:v>0.87231758719999997</c:v>
                </c:pt>
                <c:pt idx="529">
                  <c:v>0.87160227960000003</c:v>
                </c:pt>
                <c:pt idx="530">
                  <c:v>0.87088697200000009</c:v>
                </c:pt>
                <c:pt idx="531">
                  <c:v>0.87017166439999993</c:v>
                </c:pt>
                <c:pt idx="532">
                  <c:v>0.8694563568</c:v>
                </c:pt>
                <c:pt idx="533">
                  <c:v>0.86874104920000006</c:v>
                </c:pt>
                <c:pt idx="534">
                  <c:v>0.86802574160000001</c:v>
                </c:pt>
                <c:pt idx="535">
                  <c:v>0.86731043399999996</c:v>
                </c:pt>
                <c:pt idx="536">
                  <c:v>0.86659512640000003</c:v>
                </c:pt>
                <c:pt idx="537">
                  <c:v>0.86587981880000009</c:v>
                </c:pt>
                <c:pt idx="538">
                  <c:v>0.86516451119999993</c:v>
                </c:pt>
                <c:pt idx="539">
                  <c:v>0.86444920359999999</c:v>
                </c:pt>
                <c:pt idx="540">
                  <c:v>0.86373389600000006</c:v>
                </c:pt>
                <c:pt idx="541">
                  <c:v>0.86301858840000001</c:v>
                </c:pt>
                <c:pt idx="542">
                  <c:v>0.86230328079999996</c:v>
                </c:pt>
                <c:pt idx="543">
                  <c:v>0.86158797320000002</c:v>
                </c:pt>
                <c:pt idx="544">
                  <c:v>0.86087266560000009</c:v>
                </c:pt>
                <c:pt idx="545">
                  <c:v>0.86015735800000004</c:v>
                </c:pt>
                <c:pt idx="546">
                  <c:v>0.85944205039999999</c:v>
                </c:pt>
                <c:pt idx="547">
                  <c:v>0.85872674280000005</c:v>
                </c:pt>
                <c:pt idx="548">
                  <c:v>0.85801143520000001</c:v>
                </c:pt>
                <c:pt idx="549">
                  <c:v>0.85729612759999996</c:v>
                </c:pt>
                <c:pt idx="550">
                  <c:v>0.85658082000000002</c:v>
                </c:pt>
                <c:pt idx="551">
                  <c:v>0.85586551240000008</c:v>
                </c:pt>
                <c:pt idx="552">
                  <c:v>0.85515020480000004</c:v>
                </c:pt>
                <c:pt idx="553">
                  <c:v>0.85443489719999999</c:v>
                </c:pt>
                <c:pt idx="554">
                  <c:v>0.85371958960000005</c:v>
                </c:pt>
                <c:pt idx="555">
                  <c:v>0.853004282</c:v>
                </c:pt>
                <c:pt idx="556">
                  <c:v>0.85228897439999995</c:v>
                </c:pt>
                <c:pt idx="557">
                  <c:v>0.85157366680000002</c:v>
                </c:pt>
                <c:pt idx="558">
                  <c:v>0.85085835920000008</c:v>
                </c:pt>
                <c:pt idx="559">
                  <c:v>0.85014305160000003</c:v>
                </c:pt>
                <c:pt idx="560">
                  <c:v>0.84942774399999998</c:v>
                </c:pt>
                <c:pt idx="561">
                  <c:v>0.84871243640000005</c:v>
                </c:pt>
                <c:pt idx="562">
                  <c:v>0.8479971288</c:v>
                </c:pt>
                <c:pt idx="563">
                  <c:v>0.84728182119999995</c:v>
                </c:pt>
                <c:pt idx="564">
                  <c:v>0.84656651360000001</c:v>
                </c:pt>
                <c:pt idx="565">
                  <c:v>0.84585120600000008</c:v>
                </c:pt>
                <c:pt idx="566">
                  <c:v>0.84513589840000003</c:v>
                </c:pt>
                <c:pt idx="567">
                  <c:v>0.84442059079999998</c:v>
                </c:pt>
                <c:pt idx="568">
                  <c:v>0.84370528320000004</c:v>
                </c:pt>
                <c:pt idx="569">
                  <c:v>0.8429899756</c:v>
                </c:pt>
                <c:pt idx="570">
                  <c:v>0.84227466799999995</c:v>
                </c:pt>
                <c:pt idx="571">
                  <c:v>0.84155936040000001</c:v>
                </c:pt>
                <c:pt idx="572">
                  <c:v>0.84084405280000007</c:v>
                </c:pt>
                <c:pt idx="573">
                  <c:v>0.84012874520000003</c:v>
                </c:pt>
                <c:pt idx="574">
                  <c:v>0.83941343759999998</c:v>
                </c:pt>
                <c:pt idx="575">
                  <c:v>0.83869813000000004</c:v>
                </c:pt>
                <c:pt idx="576">
                  <c:v>0.83798282239999999</c:v>
                </c:pt>
                <c:pt idx="577">
                  <c:v>0.83726751479999995</c:v>
                </c:pt>
                <c:pt idx="578">
                  <c:v>0.83655220720000001</c:v>
                </c:pt>
                <c:pt idx="579">
                  <c:v>0.83583689960000007</c:v>
                </c:pt>
                <c:pt idx="580">
                  <c:v>0.83512159200000002</c:v>
                </c:pt>
                <c:pt idx="581">
                  <c:v>0.83440628439999998</c:v>
                </c:pt>
                <c:pt idx="582">
                  <c:v>0.83369097680000004</c:v>
                </c:pt>
                <c:pt idx="583">
                  <c:v>0.83297566919999999</c:v>
                </c:pt>
                <c:pt idx="584">
                  <c:v>0.83226036159999994</c:v>
                </c:pt>
                <c:pt idx="585">
                  <c:v>0.83154505400000001</c:v>
                </c:pt>
                <c:pt idx="586">
                  <c:v>0.83082974640000007</c:v>
                </c:pt>
                <c:pt idx="587">
                  <c:v>0.83011443880000002</c:v>
                </c:pt>
                <c:pt idx="588">
                  <c:v>0.82939913119999997</c:v>
                </c:pt>
                <c:pt idx="589">
                  <c:v>0.82868382360000004</c:v>
                </c:pt>
                <c:pt idx="590">
                  <c:v>0.82796851599999999</c:v>
                </c:pt>
                <c:pt idx="591">
                  <c:v>0.82725320839999994</c:v>
                </c:pt>
                <c:pt idx="592">
                  <c:v>0.8265379008</c:v>
                </c:pt>
                <c:pt idx="593">
                  <c:v>0.82582259320000007</c:v>
                </c:pt>
                <c:pt idx="594">
                  <c:v>0.82510728560000002</c:v>
                </c:pt>
                <c:pt idx="595">
                  <c:v>0.82439197799999997</c:v>
                </c:pt>
                <c:pt idx="596">
                  <c:v>0.82367667040000003</c:v>
                </c:pt>
                <c:pt idx="597">
                  <c:v>0.8229613628000001</c:v>
                </c:pt>
                <c:pt idx="598">
                  <c:v>0.82224605519999994</c:v>
                </c:pt>
                <c:pt idx="599">
                  <c:v>0.8215307476</c:v>
                </c:pt>
                <c:pt idx="600">
                  <c:v>0.82081544000000006</c:v>
                </c:pt>
                <c:pt idx="601">
                  <c:v>0.82010013240000001</c:v>
                </c:pt>
                <c:pt idx="602">
                  <c:v>0.81938482479999997</c:v>
                </c:pt>
                <c:pt idx="603">
                  <c:v>0.81866951720000003</c:v>
                </c:pt>
                <c:pt idx="604">
                  <c:v>0.81795420960000009</c:v>
                </c:pt>
                <c:pt idx="605">
                  <c:v>0.81723890199999993</c:v>
                </c:pt>
                <c:pt idx="606">
                  <c:v>0.8165235944</c:v>
                </c:pt>
                <c:pt idx="607">
                  <c:v>0.81580828680000006</c:v>
                </c:pt>
                <c:pt idx="608">
                  <c:v>0.81509297920000001</c:v>
                </c:pt>
                <c:pt idx="609">
                  <c:v>0.81437767159999996</c:v>
                </c:pt>
                <c:pt idx="610">
                  <c:v>0.81366236400000003</c:v>
                </c:pt>
                <c:pt idx="611">
                  <c:v>0.81294705640000009</c:v>
                </c:pt>
                <c:pt idx="612">
                  <c:v>0.81223174880000004</c:v>
                </c:pt>
                <c:pt idx="613">
                  <c:v>0.81151644119999999</c:v>
                </c:pt>
                <c:pt idx="614">
                  <c:v>0.81080113360000006</c:v>
                </c:pt>
                <c:pt idx="615">
                  <c:v>0.81008582600000001</c:v>
                </c:pt>
                <c:pt idx="616">
                  <c:v>0.80937051839999996</c:v>
                </c:pt>
                <c:pt idx="617">
                  <c:v>0.80865521080000002</c:v>
                </c:pt>
                <c:pt idx="618">
                  <c:v>0.80793990320000009</c:v>
                </c:pt>
                <c:pt idx="619">
                  <c:v>0.80722459560000004</c:v>
                </c:pt>
                <c:pt idx="620">
                  <c:v>0.80650928799999999</c:v>
                </c:pt>
                <c:pt idx="621">
                  <c:v>0.80579398040000005</c:v>
                </c:pt>
                <c:pt idx="622">
                  <c:v>0.80507867280000001</c:v>
                </c:pt>
                <c:pt idx="623">
                  <c:v>0.80436336519999996</c:v>
                </c:pt>
                <c:pt idx="624">
                  <c:v>0.80364805760000002</c:v>
                </c:pt>
                <c:pt idx="625">
                  <c:v>0.80293275000000008</c:v>
                </c:pt>
                <c:pt idx="626">
                  <c:v>0.80221744240000004</c:v>
                </c:pt>
                <c:pt idx="627">
                  <c:v>0.80150213479999999</c:v>
                </c:pt>
                <c:pt idx="628">
                  <c:v>0.80078682720000005</c:v>
                </c:pt>
                <c:pt idx="629">
                  <c:v>0.8000715196</c:v>
                </c:pt>
                <c:pt idx="630">
                  <c:v>0.79935621199999995</c:v>
                </c:pt>
                <c:pt idx="631">
                  <c:v>0.79864090440000002</c:v>
                </c:pt>
                <c:pt idx="632">
                  <c:v>0.79792559680000008</c:v>
                </c:pt>
                <c:pt idx="633">
                  <c:v>0.79721028920000003</c:v>
                </c:pt>
                <c:pt idx="634">
                  <c:v>0.79649498159999998</c:v>
                </c:pt>
                <c:pt idx="635">
                  <c:v>0.79577967400000005</c:v>
                </c:pt>
                <c:pt idx="636">
                  <c:v>0.7950643664</c:v>
                </c:pt>
                <c:pt idx="637">
                  <c:v>0.79434905879999995</c:v>
                </c:pt>
                <c:pt idx="638">
                  <c:v>0.79363375120000001</c:v>
                </c:pt>
                <c:pt idx="639">
                  <c:v>0.79291844360000008</c:v>
                </c:pt>
                <c:pt idx="640">
                  <c:v>0.79220313600000003</c:v>
                </c:pt>
                <c:pt idx="641">
                  <c:v>0.79148782839999998</c:v>
                </c:pt>
                <c:pt idx="642">
                  <c:v>0.79077252080000004</c:v>
                </c:pt>
                <c:pt idx="643">
                  <c:v>0.7900572132</c:v>
                </c:pt>
                <c:pt idx="644">
                  <c:v>0.78934190559999995</c:v>
                </c:pt>
                <c:pt idx="645">
                  <c:v>0.78862659800000001</c:v>
                </c:pt>
                <c:pt idx="646">
                  <c:v>0.78791129040000007</c:v>
                </c:pt>
                <c:pt idx="647">
                  <c:v>0.78719598280000003</c:v>
                </c:pt>
                <c:pt idx="648">
                  <c:v>0.78648067519999998</c:v>
                </c:pt>
                <c:pt idx="649">
                  <c:v>0.78576536760000004</c:v>
                </c:pt>
                <c:pt idx="650">
                  <c:v>0.78505005999999999</c:v>
                </c:pt>
                <c:pt idx="651">
                  <c:v>0.78433475239999995</c:v>
                </c:pt>
                <c:pt idx="652">
                  <c:v>0.78361944480000001</c:v>
                </c:pt>
                <c:pt idx="653">
                  <c:v>0.78290413720000007</c:v>
                </c:pt>
                <c:pt idx="654">
                  <c:v>0.78218882960000002</c:v>
                </c:pt>
                <c:pt idx="655">
                  <c:v>0.78147352199999998</c:v>
                </c:pt>
                <c:pt idx="656">
                  <c:v>0.78075821440000004</c:v>
                </c:pt>
                <c:pt idx="657">
                  <c:v>0.78004290679999999</c:v>
                </c:pt>
                <c:pt idx="658">
                  <c:v>0.77932759919999994</c:v>
                </c:pt>
                <c:pt idx="659">
                  <c:v>0.77861229160000001</c:v>
                </c:pt>
                <c:pt idx="660">
                  <c:v>0.77789698400000007</c:v>
                </c:pt>
                <c:pt idx="661">
                  <c:v>0.77718167640000002</c:v>
                </c:pt>
                <c:pt idx="662">
                  <c:v>0.77646636879999997</c:v>
                </c:pt>
                <c:pt idx="663">
                  <c:v>0.77575106120000004</c:v>
                </c:pt>
                <c:pt idx="664">
                  <c:v>0.7750357536000001</c:v>
                </c:pt>
                <c:pt idx="665">
                  <c:v>0.77432044599999994</c:v>
                </c:pt>
                <c:pt idx="666">
                  <c:v>0.7736051384</c:v>
                </c:pt>
                <c:pt idx="667">
                  <c:v>0.77288983080000007</c:v>
                </c:pt>
                <c:pt idx="668">
                  <c:v>0.77217452320000002</c:v>
                </c:pt>
                <c:pt idx="669">
                  <c:v>0.77145921559999997</c:v>
                </c:pt>
                <c:pt idx="670">
                  <c:v>0.77074390800000003</c:v>
                </c:pt>
                <c:pt idx="671">
                  <c:v>0.7700286004000001</c:v>
                </c:pt>
                <c:pt idx="672">
                  <c:v>0.76931329279999994</c:v>
                </c:pt>
                <c:pt idx="673">
                  <c:v>0.7685979852</c:v>
                </c:pt>
                <c:pt idx="674">
                  <c:v>0.76788267760000006</c:v>
                </c:pt>
                <c:pt idx="675">
                  <c:v>0.76716737000000002</c:v>
                </c:pt>
                <c:pt idx="676">
                  <c:v>0.76645206239999997</c:v>
                </c:pt>
                <c:pt idx="677">
                  <c:v>0.76573675480000003</c:v>
                </c:pt>
                <c:pt idx="678">
                  <c:v>0.76502144720000009</c:v>
                </c:pt>
                <c:pt idx="679">
                  <c:v>0.76430613959999993</c:v>
                </c:pt>
                <c:pt idx="680">
                  <c:v>0.763590832</c:v>
                </c:pt>
                <c:pt idx="681">
                  <c:v>0.76287552440000006</c:v>
                </c:pt>
                <c:pt idx="682">
                  <c:v>0.76216021680000001</c:v>
                </c:pt>
                <c:pt idx="683">
                  <c:v>0.76144490919999996</c:v>
                </c:pt>
                <c:pt idx="684">
                  <c:v>0.76072960160000003</c:v>
                </c:pt>
                <c:pt idx="685">
                  <c:v>0.76001429400000009</c:v>
                </c:pt>
                <c:pt idx="686">
                  <c:v>0.75929898640000004</c:v>
                </c:pt>
                <c:pt idx="687">
                  <c:v>0.75858367879999999</c:v>
                </c:pt>
                <c:pt idx="688">
                  <c:v>0.75786837120000006</c:v>
                </c:pt>
                <c:pt idx="689">
                  <c:v>0.75715306360000001</c:v>
                </c:pt>
                <c:pt idx="690">
                  <c:v>0.75643775599999996</c:v>
                </c:pt>
                <c:pt idx="691">
                  <c:v>0.75572244840000002</c:v>
                </c:pt>
                <c:pt idx="692">
                  <c:v>0.75500714080000009</c:v>
                </c:pt>
                <c:pt idx="693">
                  <c:v>0.75429183320000004</c:v>
                </c:pt>
                <c:pt idx="694">
                  <c:v>0.75357652559999999</c:v>
                </c:pt>
                <c:pt idx="695">
                  <c:v>0.75286121800000005</c:v>
                </c:pt>
                <c:pt idx="696">
                  <c:v>0.75214591040000001</c:v>
                </c:pt>
                <c:pt idx="697">
                  <c:v>0.75143060279999996</c:v>
                </c:pt>
                <c:pt idx="698">
                  <c:v>0.75071529520000002</c:v>
                </c:pt>
                <c:pt idx="699">
                  <c:v>0.74999998759999997</c:v>
                </c:pt>
              </c:numCache>
            </c:numRef>
          </c:xVal>
          <c:yVal>
            <c:numRef>
              <c:f>[1]!ydata2</c:f>
              <c:numCache>
                <c:formatCode>General</c:formatCode>
                <c:ptCount val="700"/>
                <c:pt idx="0">
                  <c:v>6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6</c:v>
                </c:pt>
                <c:pt idx="7">
                  <c:v>3</c:v>
                </c:pt>
                <c:pt idx="8">
                  <c:v>6</c:v>
                </c:pt>
                <c:pt idx="9">
                  <c:v>3</c:v>
                </c:pt>
                <c:pt idx="10">
                  <c:v>6</c:v>
                </c:pt>
                <c:pt idx="11">
                  <c:v>3</c:v>
                </c:pt>
                <c:pt idx="12">
                  <c:v>6</c:v>
                </c:pt>
                <c:pt idx="13">
                  <c:v>3</c:v>
                </c:pt>
                <c:pt idx="14">
                  <c:v>6</c:v>
                </c:pt>
                <c:pt idx="15">
                  <c:v>3</c:v>
                </c:pt>
                <c:pt idx="16">
                  <c:v>6</c:v>
                </c:pt>
                <c:pt idx="17">
                  <c:v>3</c:v>
                </c:pt>
                <c:pt idx="18">
                  <c:v>6</c:v>
                </c:pt>
                <c:pt idx="19">
                  <c:v>3</c:v>
                </c:pt>
                <c:pt idx="20">
                  <c:v>6</c:v>
                </c:pt>
                <c:pt idx="21">
                  <c:v>3</c:v>
                </c:pt>
                <c:pt idx="22">
                  <c:v>6</c:v>
                </c:pt>
                <c:pt idx="23">
                  <c:v>3</c:v>
                </c:pt>
                <c:pt idx="24">
                  <c:v>6</c:v>
                </c:pt>
                <c:pt idx="25">
                  <c:v>3</c:v>
                </c:pt>
                <c:pt idx="26">
                  <c:v>6</c:v>
                </c:pt>
                <c:pt idx="27">
                  <c:v>3</c:v>
                </c:pt>
                <c:pt idx="28">
                  <c:v>6</c:v>
                </c:pt>
                <c:pt idx="29">
                  <c:v>3</c:v>
                </c:pt>
                <c:pt idx="30">
                  <c:v>6</c:v>
                </c:pt>
                <c:pt idx="31">
                  <c:v>3</c:v>
                </c:pt>
                <c:pt idx="32">
                  <c:v>6</c:v>
                </c:pt>
                <c:pt idx="33">
                  <c:v>3</c:v>
                </c:pt>
                <c:pt idx="34">
                  <c:v>6</c:v>
                </c:pt>
                <c:pt idx="35">
                  <c:v>3</c:v>
                </c:pt>
                <c:pt idx="36">
                  <c:v>6</c:v>
                </c:pt>
                <c:pt idx="37">
                  <c:v>3</c:v>
                </c:pt>
                <c:pt idx="38">
                  <c:v>6</c:v>
                </c:pt>
                <c:pt idx="39">
                  <c:v>3</c:v>
                </c:pt>
                <c:pt idx="40">
                  <c:v>6</c:v>
                </c:pt>
                <c:pt idx="41">
                  <c:v>3</c:v>
                </c:pt>
                <c:pt idx="42">
                  <c:v>6</c:v>
                </c:pt>
                <c:pt idx="43">
                  <c:v>3</c:v>
                </c:pt>
                <c:pt idx="44">
                  <c:v>6</c:v>
                </c:pt>
                <c:pt idx="45">
                  <c:v>3</c:v>
                </c:pt>
                <c:pt idx="46">
                  <c:v>6</c:v>
                </c:pt>
                <c:pt idx="47">
                  <c:v>3</c:v>
                </c:pt>
                <c:pt idx="48">
                  <c:v>6</c:v>
                </c:pt>
                <c:pt idx="49">
                  <c:v>3</c:v>
                </c:pt>
                <c:pt idx="50">
                  <c:v>6</c:v>
                </c:pt>
                <c:pt idx="51">
                  <c:v>3</c:v>
                </c:pt>
                <c:pt idx="52">
                  <c:v>6</c:v>
                </c:pt>
                <c:pt idx="53">
                  <c:v>3</c:v>
                </c:pt>
                <c:pt idx="54">
                  <c:v>6</c:v>
                </c:pt>
                <c:pt idx="55">
                  <c:v>3</c:v>
                </c:pt>
                <c:pt idx="56">
                  <c:v>6</c:v>
                </c:pt>
                <c:pt idx="57">
                  <c:v>3</c:v>
                </c:pt>
                <c:pt idx="58">
                  <c:v>6</c:v>
                </c:pt>
                <c:pt idx="59">
                  <c:v>3</c:v>
                </c:pt>
                <c:pt idx="60">
                  <c:v>6</c:v>
                </c:pt>
                <c:pt idx="61">
                  <c:v>3</c:v>
                </c:pt>
                <c:pt idx="62">
                  <c:v>6</c:v>
                </c:pt>
                <c:pt idx="63">
                  <c:v>3</c:v>
                </c:pt>
                <c:pt idx="64">
                  <c:v>6</c:v>
                </c:pt>
                <c:pt idx="65">
                  <c:v>3</c:v>
                </c:pt>
                <c:pt idx="66">
                  <c:v>6</c:v>
                </c:pt>
                <c:pt idx="67">
                  <c:v>3</c:v>
                </c:pt>
                <c:pt idx="68">
                  <c:v>6</c:v>
                </c:pt>
                <c:pt idx="69">
                  <c:v>3</c:v>
                </c:pt>
                <c:pt idx="70">
                  <c:v>6</c:v>
                </c:pt>
                <c:pt idx="71">
                  <c:v>3</c:v>
                </c:pt>
                <c:pt idx="72">
                  <c:v>6</c:v>
                </c:pt>
                <c:pt idx="73">
                  <c:v>3</c:v>
                </c:pt>
                <c:pt idx="74">
                  <c:v>6</c:v>
                </c:pt>
                <c:pt idx="75">
                  <c:v>3</c:v>
                </c:pt>
                <c:pt idx="76">
                  <c:v>6</c:v>
                </c:pt>
                <c:pt idx="77">
                  <c:v>3</c:v>
                </c:pt>
                <c:pt idx="78">
                  <c:v>6</c:v>
                </c:pt>
                <c:pt idx="79">
                  <c:v>3</c:v>
                </c:pt>
                <c:pt idx="80">
                  <c:v>6</c:v>
                </c:pt>
                <c:pt idx="81">
                  <c:v>3</c:v>
                </c:pt>
                <c:pt idx="82">
                  <c:v>6</c:v>
                </c:pt>
                <c:pt idx="83">
                  <c:v>3</c:v>
                </c:pt>
                <c:pt idx="84">
                  <c:v>6</c:v>
                </c:pt>
                <c:pt idx="85">
                  <c:v>3</c:v>
                </c:pt>
                <c:pt idx="86">
                  <c:v>6</c:v>
                </c:pt>
                <c:pt idx="87">
                  <c:v>3</c:v>
                </c:pt>
                <c:pt idx="88">
                  <c:v>6</c:v>
                </c:pt>
                <c:pt idx="89">
                  <c:v>3</c:v>
                </c:pt>
                <c:pt idx="90">
                  <c:v>6</c:v>
                </c:pt>
                <c:pt idx="91">
                  <c:v>3</c:v>
                </c:pt>
                <c:pt idx="92">
                  <c:v>6</c:v>
                </c:pt>
                <c:pt idx="93">
                  <c:v>3</c:v>
                </c:pt>
                <c:pt idx="94">
                  <c:v>6</c:v>
                </c:pt>
                <c:pt idx="95">
                  <c:v>3</c:v>
                </c:pt>
                <c:pt idx="96">
                  <c:v>6</c:v>
                </c:pt>
                <c:pt idx="97">
                  <c:v>3</c:v>
                </c:pt>
                <c:pt idx="98">
                  <c:v>6</c:v>
                </c:pt>
                <c:pt idx="99">
                  <c:v>3</c:v>
                </c:pt>
                <c:pt idx="100">
                  <c:v>6</c:v>
                </c:pt>
                <c:pt idx="101">
                  <c:v>3</c:v>
                </c:pt>
                <c:pt idx="102">
                  <c:v>6</c:v>
                </c:pt>
                <c:pt idx="103">
                  <c:v>3</c:v>
                </c:pt>
                <c:pt idx="104">
                  <c:v>6</c:v>
                </c:pt>
                <c:pt idx="105">
                  <c:v>3</c:v>
                </c:pt>
                <c:pt idx="106">
                  <c:v>6</c:v>
                </c:pt>
                <c:pt idx="107">
                  <c:v>3</c:v>
                </c:pt>
                <c:pt idx="108">
                  <c:v>6</c:v>
                </c:pt>
                <c:pt idx="109">
                  <c:v>3</c:v>
                </c:pt>
                <c:pt idx="110">
                  <c:v>6</c:v>
                </c:pt>
                <c:pt idx="111">
                  <c:v>3</c:v>
                </c:pt>
                <c:pt idx="112">
                  <c:v>6</c:v>
                </c:pt>
                <c:pt idx="113">
                  <c:v>3</c:v>
                </c:pt>
                <c:pt idx="114">
                  <c:v>6</c:v>
                </c:pt>
                <c:pt idx="115">
                  <c:v>3</c:v>
                </c:pt>
                <c:pt idx="116">
                  <c:v>6</c:v>
                </c:pt>
                <c:pt idx="117">
                  <c:v>3</c:v>
                </c:pt>
                <c:pt idx="118">
                  <c:v>6</c:v>
                </c:pt>
                <c:pt idx="119">
                  <c:v>3</c:v>
                </c:pt>
                <c:pt idx="120">
                  <c:v>6</c:v>
                </c:pt>
                <c:pt idx="121">
                  <c:v>3</c:v>
                </c:pt>
                <c:pt idx="122">
                  <c:v>6</c:v>
                </c:pt>
                <c:pt idx="123">
                  <c:v>3</c:v>
                </c:pt>
                <c:pt idx="124">
                  <c:v>6</c:v>
                </c:pt>
                <c:pt idx="125">
                  <c:v>3</c:v>
                </c:pt>
                <c:pt idx="126">
                  <c:v>6</c:v>
                </c:pt>
                <c:pt idx="127">
                  <c:v>3</c:v>
                </c:pt>
                <c:pt idx="128">
                  <c:v>6</c:v>
                </c:pt>
                <c:pt idx="129">
                  <c:v>3</c:v>
                </c:pt>
                <c:pt idx="130">
                  <c:v>6</c:v>
                </c:pt>
                <c:pt idx="131">
                  <c:v>3</c:v>
                </c:pt>
                <c:pt idx="132">
                  <c:v>6</c:v>
                </c:pt>
                <c:pt idx="133">
                  <c:v>3</c:v>
                </c:pt>
                <c:pt idx="134">
                  <c:v>6</c:v>
                </c:pt>
                <c:pt idx="135">
                  <c:v>3</c:v>
                </c:pt>
                <c:pt idx="136">
                  <c:v>6</c:v>
                </c:pt>
                <c:pt idx="137">
                  <c:v>3</c:v>
                </c:pt>
                <c:pt idx="138">
                  <c:v>6</c:v>
                </c:pt>
                <c:pt idx="139">
                  <c:v>3</c:v>
                </c:pt>
                <c:pt idx="140">
                  <c:v>6</c:v>
                </c:pt>
                <c:pt idx="141">
                  <c:v>3</c:v>
                </c:pt>
                <c:pt idx="142">
                  <c:v>6</c:v>
                </c:pt>
                <c:pt idx="143">
                  <c:v>3</c:v>
                </c:pt>
                <c:pt idx="144">
                  <c:v>6</c:v>
                </c:pt>
                <c:pt idx="145">
                  <c:v>3</c:v>
                </c:pt>
                <c:pt idx="146">
                  <c:v>6</c:v>
                </c:pt>
                <c:pt idx="147">
                  <c:v>3</c:v>
                </c:pt>
                <c:pt idx="148">
                  <c:v>6</c:v>
                </c:pt>
                <c:pt idx="149">
                  <c:v>3</c:v>
                </c:pt>
                <c:pt idx="150">
                  <c:v>6</c:v>
                </c:pt>
                <c:pt idx="151">
                  <c:v>3</c:v>
                </c:pt>
                <c:pt idx="152">
                  <c:v>6</c:v>
                </c:pt>
                <c:pt idx="153">
                  <c:v>3</c:v>
                </c:pt>
                <c:pt idx="154">
                  <c:v>6</c:v>
                </c:pt>
                <c:pt idx="155">
                  <c:v>3</c:v>
                </c:pt>
                <c:pt idx="156">
                  <c:v>6</c:v>
                </c:pt>
                <c:pt idx="157">
                  <c:v>3</c:v>
                </c:pt>
                <c:pt idx="158">
                  <c:v>6</c:v>
                </c:pt>
                <c:pt idx="159">
                  <c:v>3</c:v>
                </c:pt>
                <c:pt idx="160">
                  <c:v>6</c:v>
                </c:pt>
                <c:pt idx="161">
                  <c:v>3</c:v>
                </c:pt>
                <c:pt idx="162">
                  <c:v>6</c:v>
                </c:pt>
                <c:pt idx="163">
                  <c:v>3</c:v>
                </c:pt>
                <c:pt idx="164">
                  <c:v>6</c:v>
                </c:pt>
                <c:pt idx="165">
                  <c:v>3</c:v>
                </c:pt>
                <c:pt idx="166">
                  <c:v>6</c:v>
                </c:pt>
                <c:pt idx="167">
                  <c:v>3</c:v>
                </c:pt>
                <c:pt idx="168">
                  <c:v>6</c:v>
                </c:pt>
                <c:pt idx="169">
                  <c:v>3</c:v>
                </c:pt>
                <c:pt idx="170">
                  <c:v>6</c:v>
                </c:pt>
                <c:pt idx="171">
                  <c:v>3</c:v>
                </c:pt>
                <c:pt idx="172">
                  <c:v>6</c:v>
                </c:pt>
                <c:pt idx="173">
                  <c:v>3</c:v>
                </c:pt>
                <c:pt idx="174">
                  <c:v>6</c:v>
                </c:pt>
                <c:pt idx="175">
                  <c:v>3</c:v>
                </c:pt>
                <c:pt idx="176">
                  <c:v>6</c:v>
                </c:pt>
                <c:pt idx="177">
                  <c:v>3</c:v>
                </c:pt>
                <c:pt idx="178">
                  <c:v>6</c:v>
                </c:pt>
                <c:pt idx="179">
                  <c:v>3</c:v>
                </c:pt>
                <c:pt idx="180">
                  <c:v>6</c:v>
                </c:pt>
                <c:pt idx="181">
                  <c:v>3</c:v>
                </c:pt>
                <c:pt idx="182">
                  <c:v>6</c:v>
                </c:pt>
                <c:pt idx="183">
                  <c:v>3</c:v>
                </c:pt>
                <c:pt idx="184">
                  <c:v>6</c:v>
                </c:pt>
                <c:pt idx="185">
                  <c:v>3</c:v>
                </c:pt>
                <c:pt idx="186">
                  <c:v>6</c:v>
                </c:pt>
                <c:pt idx="187">
                  <c:v>3</c:v>
                </c:pt>
                <c:pt idx="188">
                  <c:v>6</c:v>
                </c:pt>
                <c:pt idx="189">
                  <c:v>3</c:v>
                </c:pt>
                <c:pt idx="190">
                  <c:v>6</c:v>
                </c:pt>
                <c:pt idx="191">
                  <c:v>3</c:v>
                </c:pt>
                <c:pt idx="192">
                  <c:v>6</c:v>
                </c:pt>
                <c:pt idx="193">
                  <c:v>3</c:v>
                </c:pt>
                <c:pt idx="194">
                  <c:v>6</c:v>
                </c:pt>
                <c:pt idx="195">
                  <c:v>3</c:v>
                </c:pt>
                <c:pt idx="196">
                  <c:v>6</c:v>
                </c:pt>
                <c:pt idx="197">
                  <c:v>3</c:v>
                </c:pt>
                <c:pt idx="198">
                  <c:v>6</c:v>
                </c:pt>
                <c:pt idx="199">
                  <c:v>3</c:v>
                </c:pt>
                <c:pt idx="200">
                  <c:v>6</c:v>
                </c:pt>
                <c:pt idx="201">
                  <c:v>3</c:v>
                </c:pt>
                <c:pt idx="202">
                  <c:v>6</c:v>
                </c:pt>
                <c:pt idx="203">
                  <c:v>3</c:v>
                </c:pt>
                <c:pt idx="204">
                  <c:v>6</c:v>
                </c:pt>
                <c:pt idx="205">
                  <c:v>3</c:v>
                </c:pt>
                <c:pt idx="206">
                  <c:v>6</c:v>
                </c:pt>
                <c:pt idx="207">
                  <c:v>3</c:v>
                </c:pt>
                <c:pt idx="208">
                  <c:v>6</c:v>
                </c:pt>
                <c:pt idx="209">
                  <c:v>3</c:v>
                </c:pt>
                <c:pt idx="210">
                  <c:v>6</c:v>
                </c:pt>
                <c:pt idx="211">
                  <c:v>3</c:v>
                </c:pt>
                <c:pt idx="212">
                  <c:v>6</c:v>
                </c:pt>
                <c:pt idx="213">
                  <c:v>3</c:v>
                </c:pt>
                <c:pt idx="214">
                  <c:v>6</c:v>
                </c:pt>
                <c:pt idx="215">
                  <c:v>3</c:v>
                </c:pt>
                <c:pt idx="216">
                  <c:v>6</c:v>
                </c:pt>
                <c:pt idx="217">
                  <c:v>3</c:v>
                </c:pt>
                <c:pt idx="218">
                  <c:v>6</c:v>
                </c:pt>
                <c:pt idx="219">
                  <c:v>3</c:v>
                </c:pt>
                <c:pt idx="220">
                  <c:v>6</c:v>
                </c:pt>
                <c:pt idx="221">
                  <c:v>3</c:v>
                </c:pt>
                <c:pt idx="222">
                  <c:v>6</c:v>
                </c:pt>
                <c:pt idx="223">
                  <c:v>3</c:v>
                </c:pt>
                <c:pt idx="224">
                  <c:v>6</c:v>
                </c:pt>
                <c:pt idx="225">
                  <c:v>3</c:v>
                </c:pt>
                <c:pt idx="226">
                  <c:v>6</c:v>
                </c:pt>
                <c:pt idx="227">
                  <c:v>3</c:v>
                </c:pt>
                <c:pt idx="228">
                  <c:v>6</c:v>
                </c:pt>
                <c:pt idx="229">
                  <c:v>3</c:v>
                </c:pt>
                <c:pt idx="230">
                  <c:v>6</c:v>
                </c:pt>
                <c:pt idx="231">
                  <c:v>3</c:v>
                </c:pt>
                <c:pt idx="232">
                  <c:v>6</c:v>
                </c:pt>
                <c:pt idx="233">
                  <c:v>3</c:v>
                </c:pt>
                <c:pt idx="234">
                  <c:v>6</c:v>
                </c:pt>
                <c:pt idx="235">
                  <c:v>3</c:v>
                </c:pt>
                <c:pt idx="236">
                  <c:v>6</c:v>
                </c:pt>
                <c:pt idx="237">
                  <c:v>3</c:v>
                </c:pt>
                <c:pt idx="238">
                  <c:v>6</c:v>
                </c:pt>
                <c:pt idx="239">
                  <c:v>3</c:v>
                </c:pt>
                <c:pt idx="240">
                  <c:v>6</c:v>
                </c:pt>
                <c:pt idx="241">
                  <c:v>3</c:v>
                </c:pt>
                <c:pt idx="242">
                  <c:v>6</c:v>
                </c:pt>
                <c:pt idx="243">
                  <c:v>3</c:v>
                </c:pt>
                <c:pt idx="244">
                  <c:v>6</c:v>
                </c:pt>
                <c:pt idx="245">
                  <c:v>3</c:v>
                </c:pt>
                <c:pt idx="246">
                  <c:v>6</c:v>
                </c:pt>
                <c:pt idx="247">
                  <c:v>3</c:v>
                </c:pt>
                <c:pt idx="248">
                  <c:v>6</c:v>
                </c:pt>
                <c:pt idx="249">
                  <c:v>3</c:v>
                </c:pt>
                <c:pt idx="250">
                  <c:v>6</c:v>
                </c:pt>
                <c:pt idx="251">
                  <c:v>3</c:v>
                </c:pt>
                <c:pt idx="252">
                  <c:v>6</c:v>
                </c:pt>
                <c:pt idx="253">
                  <c:v>3</c:v>
                </c:pt>
                <c:pt idx="254">
                  <c:v>6</c:v>
                </c:pt>
                <c:pt idx="255">
                  <c:v>3</c:v>
                </c:pt>
                <c:pt idx="256">
                  <c:v>6</c:v>
                </c:pt>
                <c:pt idx="257">
                  <c:v>3</c:v>
                </c:pt>
                <c:pt idx="258">
                  <c:v>6</c:v>
                </c:pt>
                <c:pt idx="259">
                  <c:v>3</c:v>
                </c:pt>
                <c:pt idx="260">
                  <c:v>6</c:v>
                </c:pt>
                <c:pt idx="261">
                  <c:v>3</c:v>
                </c:pt>
                <c:pt idx="262">
                  <c:v>6</c:v>
                </c:pt>
                <c:pt idx="263">
                  <c:v>3</c:v>
                </c:pt>
                <c:pt idx="264">
                  <c:v>6</c:v>
                </c:pt>
                <c:pt idx="265">
                  <c:v>3</c:v>
                </c:pt>
                <c:pt idx="266">
                  <c:v>6</c:v>
                </c:pt>
                <c:pt idx="267">
                  <c:v>3</c:v>
                </c:pt>
                <c:pt idx="268">
                  <c:v>6</c:v>
                </c:pt>
                <c:pt idx="269">
                  <c:v>3</c:v>
                </c:pt>
                <c:pt idx="270">
                  <c:v>6</c:v>
                </c:pt>
                <c:pt idx="271">
                  <c:v>3</c:v>
                </c:pt>
                <c:pt idx="272">
                  <c:v>6</c:v>
                </c:pt>
                <c:pt idx="273">
                  <c:v>3</c:v>
                </c:pt>
                <c:pt idx="274">
                  <c:v>6</c:v>
                </c:pt>
                <c:pt idx="275">
                  <c:v>3</c:v>
                </c:pt>
                <c:pt idx="276">
                  <c:v>6</c:v>
                </c:pt>
                <c:pt idx="277">
                  <c:v>3</c:v>
                </c:pt>
                <c:pt idx="278">
                  <c:v>6</c:v>
                </c:pt>
                <c:pt idx="279">
                  <c:v>3</c:v>
                </c:pt>
                <c:pt idx="280">
                  <c:v>6</c:v>
                </c:pt>
                <c:pt idx="281">
                  <c:v>3</c:v>
                </c:pt>
                <c:pt idx="282">
                  <c:v>6</c:v>
                </c:pt>
                <c:pt idx="283">
                  <c:v>3</c:v>
                </c:pt>
                <c:pt idx="284">
                  <c:v>6</c:v>
                </c:pt>
                <c:pt idx="285">
                  <c:v>3</c:v>
                </c:pt>
                <c:pt idx="286">
                  <c:v>6</c:v>
                </c:pt>
                <c:pt idx="287">
                  <c:v>3</c:v>
                </c:pt>
                <c:pt idx="288">
                  <c:v>6</c:v>
                </c:pt>
                <c:pt idx="289">
                  <c:v>3</c:v>
                </c:pt>
                <c:pt idx="290">
                  <c:v>6</c:v>
                </c:pt>
                <c:pt idx="291">
                  <c:v>3</c:v>
                </c:pt>
                <c:pt idx="292">
                  <c:v>6</c:v>
                </c:pt>
                <c:pt idx="293">
                  <c:v>3</c:v>
                </c:pt>
                <c:pt idx="294">
                  <c:v>6</c:v>
                </c:pt>
                <c:pt idx="295">
                  <c:v>3</c:v>
                </c:pt>
                <c:pt idx="296">
                  <c:v>6</c:v>
                </c:pt>
                <c:pt idx="297">
                  <c:v>3</c:v>
                </c:pt>
                <c:pt idx="298">
                  <c:v>6</c:v>
                </c:pt>
                <c:pt idx="299">
                  <c:v>3</c:v>
                </c:pt>
                <c:pt idx="300">
                  <c:v>6</c:v>
                </c:pt>
                <c:pt idx="301">
                  <c:v>3</c:v>
                </c:pt>
                <c:pt idx="302">
                  <c:v>6</c:v>
                </c:pt>
                <c:pt idx="303">
                  <c:v>3</c:v>
                </c:pt>
                <c:pt idx="304">
                  <c:v>6</c:v>
                </c:pt>
                <c:pt idx="305">
                  <c:v>3</c:v>
                </c:pt>
                <c:pt idx="306">
                  <c:v>6</c:v>
                </c:pt>
                <c:pt idx="307">
                  <c:v>3</c:v>
                </c:pt>
                <c:pt idx="308">
                  <c:v>6</c:v>
                </c:pt>
                <c:pt idx="309">
                  <c:v>3</c:v>
                </c:pt>
                <c:pt idx="310">
                  <c:v>6</c:v>
                </c:pt>
                <c:pt idx="311">
                  <c:v>3</c:v>
                </c:pt>
                <c:pt idx="312">
                  <c:v>6</c:v>
                </c:pt>
                <c:pt idx="313">
                  <c:v>3</c:v>
                </c:pt>
                <c:pt idx="314">
                  <c:v>6</c:v>
                </c:pt>
                <c:pt idx="315">
                  <c:v>3</c:v>
                </c:pt>
                <c:pt idx="316">
                  <c:v>6</c:v>
                </c:pt>
                <c:pt idx="317">
                  <c:v>3</c:v>
                </c:pt>
                <c:pt idx="318">
                  <c:v>6</c:v>
                </c:pt>
                <c:pt idx="319">
                  <c:v>3</c:v>
                </c:pt>
                <c:pt idx="320">
                  <c:v>6</c:v>
                </c:pt>
                <c:pt idx="321">
                  <c:v>3</c:v>
                </c:pt>
                <c:pt idx="322">
                  <c:v>6</c:v>
                </c:pt>
                <c:pt idx="323">
                  <c:v>3</c:v>
                </c:pt>
                <c:pt idx="324">
                  <c:v>6</c:v>
                </c:pt>
                <c:pt idx="325">
                  <c:v>3</c:v>
                </c:pt>
                <c:pt idx="326">
                  <c:v>6</c:v>
                </c:pt>
                <c:pt idx="327">
                  <c:v>3</c:v>
                </c:pt>
                <c:pt idx="328">
                  <c:v>6</c:v>
                </c:pt>
                <c:pt idx="329">
                  <c:v>3</c:v>
                </c:pt>
                <c:pt idx="330">
                  <c:v>6</c:v>
                </c:pt>
                <c:pt idx="331">
                  <c:v>3</c:v>
                </c:pt>
                <c:pt idx="332">
                  <c:v>6</c:v>
                </c:pt>
                <c:pt idx="333">
                  <c:v>3</c:v>
                </c:pt>
                <c:pt idx="334">
                  <c:v>6</c:v>
                </c:pt>
                <c:pt idx="335">
                  <c:v>3</c:v>
                </c:pt>
                <c:pt idx="336">
                  <c:v>6</c:v>
                </c:pt>
                <c:pt idx="337">
                  <c:v>3</c:v>
                </c:pt>
                <c:pt idx="338">
                  <c:v>6</c:v>
                </c:pt>
                <c:pt idx="339">
                  <c:v>3</c:v>
                </c:pt>
                <c:pt idx="340">
                  <c:v>6</c:v>
                </c:pt>
                <c:pt idx="341">
                  <c:v>3</c:v>
                </c:pt>
                <c:pt idx="342">
                  <c:v>6</c:v>
                </c:pt>
                <c:pt idx="343">
                  <c:v>3</c:v>
                </c:pt>
                <c:pt idx="344">
                  <c:v>6</c:v>
                </c:pt>
                <c:pt idx="345">
                  <c:v>3</c:v>
                </c:pt>
                <c:pt idx="346">
                  <c:v>6</c:v>
                </c:pt>
                <c:pt idx="347">
                  <c:v>3</c:v>
                </c:pt>
                <c:pt idx="348">
                  <c:v>6</c:v>
                </c:pt>
                <c:pt idx="349">
                  <c:v>3</c:v>
                </c:pt>
                <c:pt idx="350">
                  <c:v>6</c:v>
                </c:pt>
                <c:pt idx="351">
                  <c:v>3</c:v>
                </c:pt>
                <c:pt idx="352">
                  <c:v>6</c:v>
                </c:pt>
                <c:pt idx="353">
                  <c:v>3</c:v>
                </c:pt>
                <c:pt idx="354">
                  <c:v>6</c:v>
                </c:pt>
                <c:pt idx="355">
                  <c:v>3</c:v>
                </c:pt>
                <c:pt idx="356">
                  <c:v>6</c:v>
                </c:pt>
                <c:pt idx="357">
                  <c:v>3</c:v>
                </c:pt>
                <c:pt idx="358">
                  <c:v>6</c:v>
                </c:pt>
                <c:pt idx="359">
                  <c:v>3</c:v>
                </c:pt>
                <c:pt idx="360">
                  <c:v>6</c:v>
                </c:pt>
                <c:pt idx="361">
                  <c:v>3</c:v>
                </c:pt>
                <c:pt idx="362">
                  <c:v>6</c:v>
                </c:pt>
                <c:pt idx="363">
                  <c:v>3</c:v>
                </c:pt>
                <c:pt idx="364">
                  <c:v>6</c:v>
                </c:pt>
                <c:pt idx="365">
                  <c:v>3</c:v>
                </c:pt>
                <c:pt idx="366">
                  <c:v>6</c:v>
                </c:pt>
                <c:pt idx="367">
                  <c:v>3</c:v>
                </c:pt>
                <c:pt idx="368">
                  <c:v>6</c:v>
                </c:pt>
                <c:pt idx="369">
                  <c:v>3</c:v>
                </c:pt>
                <c:pt idx="370">
                  <c:v>6</c:v>
                </c:pt>
                <c:pt idx="371">
                  <c:v>3</c:v>
                </c:pt>
                <c:pt idx="372">
                  <c:v>6</c:v>
                </c:pt>
                <c:pt idx="373">
                  <c:v>3</c:v>
                </c:pt>
                <c:pt idx="374">
                  <c:v>6</c:v>
                </c:pt>
                <c:pt idx="375">
                  <c:v>3</c:v>
                </c:pt>
                <c:pt idx="376">
                  <c:v>6</c:v>
                </c:pt>
                <c:pt idx="377">
                  <c:v>3</c:v>
                </c:pt>
                <c:pt idx="378">
                  <c:v>6</c:v>
                </c:pt>
                <c:pt idx="379">
                  <c:v>3</c:v>
                </c:pt>
                <c:pt idx="380">
                  <c:v>6</c:v>
                </c:pt>
                <c:pt idx="381">
                  <c:v>3</c:v>
                </c:pt>
                <c:pt idx="382">
                  <c:v>6</c:v>
                </c:pt>
                <c:pt idx="383">
                  <c:v>3</c:v>
                </c:pt>
                <c:pt idx="384">
                  <c:v>6</c:v>
                </c:pt>
                <c:pt idx="385">
                  <c:v>3</c:v>
                </c:pt>
                <c:pt idx="386">
                  <c:v>6</c:v>
                </c:pt>
                <c:pt idx="387">
                  <c:v>3</c:v>
                </c:pt>
                <c:pt idx="388">
                  <c:v>6</c:v>
                </c:pt>
                <c:pt idx="389">
                  <c:v>3</c:v>
                </c:pt>
                <c:pt idx="390">
                  <c:v>6</c:v>
                </c:pt>
                <c:pt idx="391">
                  <c:v>3</c:v>
                </c:pt>
                <c:pt idx="392">
                  <c:v>6</c:v>
                </c:pt>
                <c:pt idx="393">
                  <c:v>3</c:v>
                </c:pt>
                <c:pt idx="394">
                  <c:v>6</c:v>
                </c:pt>
                <c:pt idx="395">
                  <c:v>3</c:v>
                </c:pt>
                <c:pt idx="396">
                  <c:v>6</c:v>
                </c:pt>
                <c:pt idx="397">
                  <c:v>3</c:v>
                </c:pt>
                <c:pt idx="398">
                  <c:v>6</c:v>
                </c:pt>
                <c:pt idx="399">
                  <c:v>3</c:v>
                </c:pt>
                <c:pt idx="400">
                  <c:v>6</c:v>
                </c:pt>
                <c:pt idx="401">
                  <c:v>3</c:v>
                </c:pt>
                <c:pt idx="402">
                  <c:v>6</c:v>
                </c:pt>
                <c:pt idx="403">
                  <c:v>3</c:v>
                </c:pt>
                <c:pt idx="404">
                  <c:v>6</c:v>
                </c:pt>
                <c:pt idx="405">
                  <c:v>3</c:v>
                </c:pt>
                <c:pt idx="406">
                  <c:v>6</c:v>
                </c:pt>
                <c:pt idx="407">
                  <c:v>3</c:v>
                </c:pt>
                <c:pt idx="408">
                  <c:v>6</c:v>
                </c:pt>
                <c:pt idx="409">
                  <c:v>3</c:v>
                </c:pt>
                <c:pt idx="410">
                  <c:v>6</c:v>
                </c:pt>
                <c:pt idx="411">
                  <c:v>3</c:v>
                </c:pt>
                <c:pt idx="412">
                  <c:v>6</c:v>
                </c:pt>
                <c:pt idx="413">
                  <c:v>3</c:v>
                </c:pt>
                <c:pt idx="414">
                  <c:v>6</c:v>
                </c:pt>
                <c:pt idx="415">
                  <c:v>3</c:v>
                </c:pt>
                <c:pt idx="416">
                  <c:v>6</c:v>
                </c:pt>
                <c:pt idx="417">
                  <c:v>3</c:v>
                </c:pt>
                <c:pt idx="418">
                  <c:v>6</c:v>
                </c:pt>
                <c:pt idx="419">
                  <c:v>3</c:v>
                </c:pt>
                <c:pt idx="420">
                  <c:v>6</c:v>
                </c:pt>
                <c:pt idx="421">
                  <c:v>3</c:v>
                </c:pt>
                <c:pt idx="422">
                  <c:v>6</c:v>
                </c:pt>
                <c:pt idx="423">
                  <c:v>3</c:v>
                </c:pt>
                <c:pt idx="424">
                  <c:v>6</c:v>
                </c:pt>
                <c:pt idx="425">
                  <c:v>3</c:v>
                </c:pt>
                <c:pt idx="426">
                  <c:v>6</c:v>
                </c:pt>
                <c:pt idx="427">
                  <c:v>3</c:v>
                </c:pt>
                <c:pt idx="428">
                  <c:v>6</c:v>
                </c:pt>
                <c:pt idx="429">
                  <c:v>3</c:v>
                </c:pt>
                <c:pt idx="430">
                  <c:v>6</c:v>
                </c:pt>
                <c:pt idx="431">
                  <c:v>3</c:v>
                </c:pt>
                <c:pt idx="432">
                  <c:v>6</c:v>
                </c:pt>
                <c:pt idx="433">
                  <c:v>3</c:v>
                </c:pt>
                <c:pt idx="434">
                  <c:v>6</c:v>
                </c:pt>
                <c:pt idx="435">
                  <c:v>3</c:v>
                </c:pt>
                <c:pt idx="436">
                  <c:v>6</c:v>
                </c:pt>
                <c:pt idx="437">
                  <c:v>3</c:v>
                </c:pt>
                <c:pt idx="438">
                  <c:v>6</c:v>
                </c:pt>
                <c:pt idx="439">
                  <c:v>3</c:v>
                </c:pt>
                <c:pt idx="440">
                  <c:v>6</c:v>
                </c:pt>
                <c:pt idx="441">
                  <c:v>3</c:v>
                </c:pt>
                <c:pt idx="442">
                  <c:v>6</c:v>
                </c:pt>
                <c:pt idx="443">
                  <c:v>3</c:v>
                </c:pt>
                <c:pt idx="444">
                  <c:v>6</c:v>
                </c:pt>
                <c:pt idx="445">
                  <c:v>3</c:v>
                </c:pt>
                <c:pt idx="446">
                  <c:v>6</c:v>
                </c:pt>
                <c:pt idx="447">
                  <c:v>3</c:v>
                </c:pt>
                <c:pt idx="448">
                  <c:v>6</c:v>
                </c:pt>
                <c:pt idx="449">
                  <c:v>3</c:v>
                </c:pt>
                <c:pt idx="450">
                  <c:v>6</c:v>
                </c:pt>
                <c:pt idx="451">
                  <c:v>3</c:v>
                </c:pt>
                <c:pt idx="452">
                  <c:v>6</c:v>
                </c:pt>
                <c:pt idx="453">
                  <c:v>3</c:v>
                </c:pt>
                <c:pt idx="454">
                  <c:v>6</c:v>
                </c:pt>
                <c:pt idx="455">
                  <c:v>3</c:v>
                </c:pt>
                <c:pt idx="456">
                  <c:v>6</c:v>
                </c:pt>
                <c:pt idx="457">
                  <c:v>3</c:v>
                </c:pt>
                <c:pt idx="458">
                  <c:v>6</c:v>
                </c:pt>
                <c:pt idx="459">
                  <c:v>3</c:v>
                </c:pt>
                <c:pt idx="460">
                  <c:v>6</c:v>
                </c:pt>
                <c:pt idx="461">
                  <c:v>3</c:v>
                </c:pt>
                <c:pt idx="462">
                  <c:v>6</c:v>
                </c:pt>
                <c:pt idx="463">
                  <c:v>3</c:v>
                </c:pt>
                <c:pt idx="464">
                  <c:v>6</c:v>
                </c:pt>
                <c:pt idx="465">
                  <c:v>3</c:v>
                </c:pt>
                <c:pt idx="466">
                  <c:v>6</c:v>
                </c:pt>
                <c:pt idx="467">
                  <c:v>3</c:v>
                </c:pt>
                <c:pt idx="468">
                  <c:v>6</c:v>
                </c:pt>
                <c:pt idx="469">
                  <c:v>3</c:v>
                </c:pt>
                <c:pt idx="470">
                  <c:v>6</c:v>
                </c:pt>
                <c:pt idx="471">
                  <c:v>3</c:v>
                </c:pt>
                <c:pt idx="472">
                  <c:v>6</c:v>
                </c:pt>
                <c:pt idx="473">
                  <c:v>3</c:v>
                </c:pt>
                <c:pt idx="474">
                  <c:v>6</c:v>
                </c:pt>
                <c:pt idx="475">
                  <c:v>3</c:v>
                </c:pt>
                <c:pt idx="476">
                  <c:v>6</c:v>
                </c:pt>
                <c:pt idx="477">
                  <c:v>3</c:v>
                </c:pt>
                <c:pt idx="478">
                  <c:v>6</c:v>
                </c:pt>
                <c:pt idx="479">
                  <c:v>3</c:v>
                </c:pt>
                <c:pt idx="480">
                  <c:v>6</c:v>
                </c:pt>
                <c:pt idx="481">
                  <c:v>3</c:v>
                </c:pt>
                <c:pt idx="482">
                  <c:v>6</c:v>
                </c:pt>
                <c:pt idx="483">
                  <c:v>3</c:v>
                </c:pt>
                <c:pt idx="484">
                  <c:v>6</c:v>
                </c:pt>
                <c:pt idx="485">
                  <c:v>3</c:v>
                </c:pt>
                <c:pt idx="486">
                  <c:v>6</c:v>
                </c:pt>
                <c:pt idx="487">
                  <c:v>3</c:v>
                </c:pt>
                <c:pt idx="488">
                  <c:v>6</c:v>
                </c:pt>
                <c:pt idx="489">
                  <c:v>3</c:v>
                </c:pt>
                <c:pt idx="490">
                  <c:v>6</c:v>
                </c:pt>
                <c:pt idx="491">
                  <c:v>3</c:v>
                </c:pt>
                <c:pt idx="492">
                  <c:v>6</c:v>
                </c:pt>
                <c:pt idx="493">
                  <c:v>3</c:v>
                </c:pt>
                <c:pt idx="494">
                  <c:v>6</c:v>
                </c:pt>
                <c:pt idx="495">
                  <c:v>3</c:v>
                </c:pt>
                <c:pt idx="496">
                  <c:v>6</c:v>
                </c:pt>
                <c:pt idx="497">
                  <c:v>3</c:v>
                </c:pt>
                <c:pt idx="498">
                  <c:v>6</c:v>
                </c:pt>
                <c:pt idx="499">
                  <c:v>3</c:v>
                </c:pt>
                <c:pt idx="500">
                  <c:v>6</c:v>
                </c:pt>
                <c:pt idx="501">
                  <c:v>3</c:v>
                </c:pt>
                <c:pt idx="502">
                  <c:v>6</c:v>
                </c:pt>
                <c:pt idx="503">
                  <c:v>3</c:v>
                </c:pt>
                <c:pt idx="504">
                  <c:v>6</c:v>
                </c:pt>
                <c:pt idx="505">
                  <c:v>3</c:v>
                </c:pt>
                <c:pt idx="506">
                  <c:v>6</c:v>
                </c:pt>
                <c:pt idx="507">
                  <c:v>3</c:v>
                </c:pt>
                <c:pt idx="508">
                  <c:v>6</c:v>
                </c:pt>
                <c:pt idx="509">
                  <c:v>3</c:v>
                </c:pt>
                <c:pt idx="510">
                  <c:v>6</c:v>
                </c:pt>
                <c:pt idx="511">
                  <c:v>3</c:v>
                </c:pt>
                <c:pt idx="512">
                  <c:v>6</c:v>
                </c:pt>
                <c:pt idx="513">
                  <c:v>3</c:v>
                </c:pt>
                <c:pt idx="514">
                  <c:v>6</c:v>
                </c:pt>
                <c:pt idx="515">
                  <c:v>3</c:v>
                </c:pt>
                <c:pt idx="516">
                  <c:v>6</c:v>
                </c:pt>
                <c:pt idx="517">
                  <c:v>3</c:v>
                </c:pt>
                <c:pt idx="518">
                  <c:v>6</c:v>
                </c:pt>
                <c:pt idx="519">
                  <c:v>3</c:v>
                </c:pt>
                <c:pt idx="520">
                  <c:v>6</c:v>
                </c:pt>
                <c:pt idx="521">
                  <c:v>3</c:v>
                </c:pt>
                <c:pt idx="522">
                  <c:v>6</c:v>
                </c:pt>
                <c:pt idx="523">
                  <c:v>3</c:v>
                </c:pt>
                <c:pt idx="524">
                  <c:v>6</c:v>
                </c:pt>
                <c:pt idx="525">
                  <c:v>3</c:v>
                </c:pt>
                <c:pt idx="526">
                  <c:v>6</c:v>
                </c:pt>
                <c:pt idx="527">
                  <c:v>3</c:v>
                </c:pt>
                <c:pt idx="528">
                  <c:v>6</c:v>
                </c:pt>
                <c:pt idx="529">
                  <c:v>3</c:v>
                </c:pt>
                <c:pt idx="530">
                  <c:v>6</c:v>
                </c:pt>
                <c:pt idx="531">
                  <c:v>3</c:v>
                </c:pt>
                <c:pt idx="532">
                  <c:v>6</c:v>
                </c:pt>
                <c:pt idx="533">
                  <c:v>3</c:v>
                </c:pt>
                <c:pt idx="534">
                  <c:v>6</c:v>
                </c:pt>
                <c:pt idx="535">
                  <c:v>3</c:v>
                </c:pt>
                <c:pt idx="536">
                  <c:v>6</c:v>
                </c:pt>
                <c:pt idx="537">
                  <c:v>3</c:v>
                </c:pt>
                <c:pt idx="538">
                  <c:v>6</c:v>
                </c:pt>
                <c:pt idx="539">
                  <c:v>3</c:v>
                </c:pt>
                <c:pt idx="540">
                  <c:v>6</c:v>
                </c:pt>
                <c:pt idx="541">
                  <c:v>3</c:v>
                </c:pt>
                <c:pt idx="542">
                  <c:v>6</c:v>
                </c:pt>
                <c:pt idx="543">
                  <c:v>3</c:v>
                </c:pt>
                <c:pt idx="544">
                  <c:v>6</c:v>
                </c:pt>
                <c:pt idx="545">
                  <c:v>3</c:v>
                </c:pt>
                <c:pt idx="546">
                  <c:v>6</c:v>
                </c:pt>
                <c:pt idx="547">
                  <c:v>3</c:v>
                </c:pt>
                <c:pt idx="548">
                  <c:v>6</c:v>
                </c:pt>
                <c:pt idx="549">
                  <c:v>3</c:v>
                </c:pt>
                <c:pt idx="550">
                  <c:v>6</c:v>
                </c:pt>
                <c:pt idx="551">
                  <c:v>3</c:v>
                </c:pt>
                <c:pt idx="552">
                  <c:v>6</c:v>
                </c:pt>
                <c:pt idx="553">
                  <c:v>3</c:v>
                </c:pt>
                <c:pt idx="554">
                  <c:v>6</c:v>
                </c:pt>
                <c:pt idx="555">
                  <c:v>3</c:v>
                </c:pt>
                <c:pt idx="556">
                  <c:v>6</c:v>
                </c:pt>
                <c:pt idx="557">
                  <c:v>3</c:v>
                </c:pt>
                <c:pt idx="558">
                  <c:v>6</c:v>
                </c:pt>
                <c:pt idx="559">
                  <c:v>3</c:v>
                </c:pt>
                <c:pt idx="560">
                  <c:v>6</c:v>
                </c:pt>
                <c:pt idx="561">
                  <c:v>3</c:v>
                </c:pt>
                <c:pt idx="562">
                  <c:v>6</c:v>
                </c:pt>
                <c:pt idx="563">
                  <c:v>3</c:v>
                </c:pt>
                <c:pt idx="564">
                  <c:v>6</c:v>
                </c:pt>
                <c:pt idx="565">
                  <c:v>3</c:v>
                </c:pt>
                <c:pt idx="566">
                  <c:v>6</c:v>
                </c:pt>
                <c:pt idx="567">
                  <c:v>3</c:v>
                </c:pt>
                <c:pt idx="568">
                  <c:v>6</c:v>
                </c:pt>
                <c:pt idx="569">
                  <c:v>3</c:v>
                </c:pt>
                <c:pt idx="570">
                  <c:v>6</c:v>
                </c:pt>
                <c:pt idx="571">
                  <c:v>3</c:v>
                </c:pt>
                <c:pt idx="572">
                  <c:v>6</c:v>
                </c:pt>
                <c:pt idx="573">
                  <c:v>3</c:v>
                </c:pt>
                <c:pt idx="574">
                  <c:v>6</c:v>
                </c:pt>
                <c:pt idx="575">
                  <c:v>3</c:v>
                </c:pt>
                <c:pt idx="576">
                  <c:v>6</c:v>
                </c:pt>
                <c:pt idx="577">
                  <c:v>3</c:v>
                </c:pt>
                <c:pt idx="578">
                  <c:v>6</c:v>
                </c:pt>
                <c:pt idx="579">
                  <c:v>3</c:v>
                </c:pt>
                <c:pt idx="580">
                  <c:v>6</c:v>
                </c:pt>
                <c:pt idx="581">
                  <c:v>3</c:v>
                </c:pt>
                <c:pt idx="582">
                  <c:v>6</c:v>
                </c:pt>
                <c:pt idx="583">
                  <c:v>3</c:v>
                </c:pt>
                <c:pt idx="584">
                  <c:v>6</c:v>
                </c:pt>
                <c:pt idx="585">
                  <c:v>3</c:v>
                </c:pt>
                <c:pt idx="586">
                  <c:v>6</c:v>
                </c:pt>
                <c:pt idx="587">
                  <c:v>3</c:v>
                </c:pt>
                <c:pt idx="588">
                  <c:v>6</c:v>
                </c:pt>
                <c:pt idx="589">
                  <c:v>3</c:v>
                </c:pt>
                <c:pt idx="590">
                  <c:v>6</c:v>
                </c:pt>
                <c:pt idx="591">
                  <c:v>3</c:v>
                </c:pt>
                <c:pt idx="592">
                  <c:v>6</c:v>
                </c:pt>
                <c:pt idx="593">
                  <c:v>3</c:v>
                </c:pt>
                <c:pt idx="594">
                  <c:v>6</c:v>
                </c:pt>
                <c:pt idx="595">
                  <c:v>3</c:v>
                </c:pt>
                <c:pt idx="596">
                  <c:v>6</c:v>
                </c:pt>
                <c:pt idx="597">
                  <c:v>3</c:v>
                </c:pt>
                <c:pt idx="598">
                  <c:v>6</c:v>
                </c:pt>
                <c:pt idx="599">
                  <c:v>3</c:v>
                </c:pt>
                <c:pt idx="600">
                  <c:v>6</c:v>
                </c:pt>
                <c:pt idx="601">
                  <c:v>3</c:v>
                </c:pt>
                <c:pt idx="602">
                  <c:v>6</c:v>
                </c:pt>
                <c:pt idx="603">
                  <c:v>3</c:v>
                </c:pt>
                <c:pt idx="604">
                  <c:v>6</c:v>
                </c:pt>
                <c:pt idx="605">
                  <c:v>3</c:v>
                </c:pt>
                <c:pt idx="606">
                  <c:v>6</c:v>
                </c:pt>
                <c:pt idx="607">
                  <c:v>3</c:v>
                </c:pt>
                <c:pt idx="608">
                  <c:v>6</c:v>
                </c:pt>
                <c:pt idx="609">
                  <c:v>3</c:v>
                </c:pt>
                <c:pt idx="610">
                  <c:v>6</c:v>
                </c:pt>
                <c:pt idx="611">
                  <c:v>3</c:v>
                </c:pt>
                <c:pt idx="612">
                  <c:v>6</c:v>
                </c:pt>
                <c:pt idx="613">
                  <c:v>3</c:v>
                </c:pt>
                <c:pt idx="614">
                  <c:v>6</c:v>
                </c:pt>
                <c:pt idx="615">
                  <c:v>3</c:v>
                </c:pt>
                <c:pt idx="616">
                  <c:v>6</c:v>
                </c:pt>
                <c:pt idx="617">
                  <c:v>3</c:v>
                </c:pt>
                <c:pt idx="618">
                  <c:v>6</c:v>
                </c:pt>
                <c:pt idx="619">
                  <c:v>3</c:v>
                </c:pt>
                <c:pt idx="620">
                  <c:v>6</c:v>
                </c:pt>
                <c:pt idx="621">
                  <c:v>3</c:v>
                </c:pt>
                <c:pt idx="622">
                  <c:v>6</c:v>
                </c:pt>
                <c:pt idx="623">
                  <c:v>3</c:v>
                </c:pt>
                <c:pt idx="624">
                  <c:v>6</c:v>
                </c:pt>
                <c:pt idx="625">
                  <c:v>3</c:v>
                </c:pt>
                <c:pt idx="626">
                  <c:v>6</c:v>
                </c:pt>
                <c:pt idx="627">
                  <c:v>3</c:v>
                </c:pt>
                <c:pt idx="628">
                  <c:v>6</c:v>
                </c:pt>
                <c:pt idx="629">
                  <c:v>3</c:v>
                </c:pt>
                <c:pt idx="630">
                  <c:v>6</c:v>
                </c:pt>
                <c:pt idx="631">
                  <c:v>3</c:v>
                </c:pt>
                <c:pt idx="632">
                  <c:v>6</c:v>
                </c:pt>
                <c:pt idx="633">
                  <c:v>3</c:v>
                </c:pt>
                <c:pt idx="634">
                  <c:v>6</c:v>
                </c:pt>
                <c:pt idx="635">
                  <c:v>3</c:v>
                </c:pt>
                <c:pt idx="636">
                  <c:v>6</c:v>
                </c:pt>
                <c:pt idx="637">
                  <c:v>3</c:v>
                </c:pt>
                <c:pt idx="638">
                  <c:v>6</c:v>
                </c:pt>
                <c:pt idx="639">
                  <c:v>3</c:v>
                </c:pt>
                <c:pt idx="640">
                  <c:v>6</c:v>
                </c:pt>
                <c:pt idx="641">
                  <c:v>3</c:v>
                </c:pt>
                <c:pt idx="642">
                  <c:v>6</c:v>
                </c:pt>
                <c:pt idx="643">
                  <c:v>3</c:v>
                </c:pt>
                <c:pt idx="644">
                  <c:v>6</c:v>
                </c:pt>
                <c:pt idx="645">
                  <c:v>3</c:v>
                </c:pt>
                <c:pt idx="646">
                  <c:v>6</c:v>
                </c:pt>
                <c:pt idx="647">
                  <c:v>3</c:v>
                </c:pt>
                <c:pt idx="648">
                  <c:v>6</c:v>
                </c:pt>
                <c:pt idx="649">
                  <c:v>3</c:v>
                </c:pt>
                <c:pt idx="650">
                  <c:v>6</c:v>
                </c:pt>
                <c:pt idx="651">
                  <c:v>3</c:v>
                </c:pt>
                <c:pt idx="652">
                  <c:v>6</c:v>
                </c:pt>
                <c:pt idx="653">
                  <c:v>3</c:v>
                </c:pt>
                <c:pt idx="654">
                  <c:v>6</c:v>
                </c:pt>
                <c:pt idx="655">
                  <c:v>3</c:v>
                </c:pt>
                <c:pt idx="656">
                  <c:v>6</c:v>
                </c:pt>
                <c:pt idx="657">
                  <c:v>3</c:v>
                </c:pt>
                <c:pt idx="658">
                  <c:v>6</c:v>
                </c:pt>
                <c:pt idx="659">
                  <c:v>3</c:v>
                </c:pt>
                <c:pt idx="660">
                  <c:v>6</c:v>
                </c:pt>
                <c:pt idx="661">
                  <c:v>3</c:v>
                </c:pt>
                <c:pt idx="662">
                  <c:v>6</c:v>
                </c:pt>
                <c:pt idx="663">
                  <c:v>3</c:v>
                </c:pt>
                <c:pt idx="664">
                  <c:v>6</c:v>
                </c:pt>
                <c:pt idx="665">
                  <c:v>3</c:v>
                </c:pt>
                <c:pt idx="666">
                  <c:v>6</c:v>
                </c:pt>
                <c:pt idx="667">
                  <c:v>3</c:v>
                </c:pt>
                <c:pt idx="668">
                  <c:v>6</c:v>
                </c:pt>
                <c:pt idx="669">
                  <c:v>3</c:v>
                </c:pt>
                <c:pt idx="670">
                  <c:v>6</c:v>
                </c:pt>
                <c:pt idx="671">
                  <c:v>3</c:v>
                </c:pt>
                <c:pt idx="672">
                  <c:v>6</c:v>
                </c:pt>
                <c:pt idx="673">
                  <c:v>3</c:v>
                </c:pt>
                <c:pt idx="674">
                  <c:v>6</c:v>
                </c:pt>
                <c:pt idx="675">
                  <c:v>3</c:v>
                </c:pt>
                <c:pt idx="676">
                  <c:v>6</c:v>
                </c:pt>
                <c:pt idx="677">
                  <c:v>3</c:v>
                </c:pt>
                <c:pt idx="678">
                  <c:v>6</c:v>
                </c:pt>
                <c:pt idx="679">
                  <c:v>3</c:v>
                </c:pt>
                <c:pt idx="680">
                  <c:v>6</c:v>
                </c:pt>
                <c:pt idx="681">
                  <c:v>3</c:v>
                </c:pt>
                <c:pt idx="682">
                  <c:v>6</c:v>
                </c:pt>
                <c:pt idx="683">
                  <c:v>3</c:v>
                </c:pt>
                <c:pt idx="684">
                  <c:v>6</c:v>
                </c:pt>
                <c:pt idx="685">
                  <c:v>3</c:v>
                </c:pt>
                <c:pt idx="686">
                  <c:v>6</c:v>
                </c:pt>
                <c:pt idx="687">
                  <c:v>3</c:v>
                </c:pt>
                <c:pt idx="688">
                  <c:v>6</c:v>
                </c:pt>
                <c:pt idx="689">
                  <c:v>3</c:v>
                </c:pt>
                <c:pt idx="690">
                  <c:v>6</c:v>
                </c:pt>
                <c:pt idx="691">
                  <c:v>3</c:v>
                </c:pt>
                <c:pt idx="692">
                  <c:v>6</c:v>
                </c:pt>
                <c:pt idx="693">
                  <c:v>3</c:v>
                </c:pt>
                <c:pt idx="694">
                  <c:v>6</c:v>
                </c:pt>
                <c:pt idx="695">
                  <c:v>3</c:v>
                </c:pt>
                <c:pt idx="696">
                  <c:v>6</c:v>
                </c:pt>
                <c:pt idx="697">
                  <c:v>3</c:v>
                </c:pt>
                <c:pt idx="698">
                  <c:v>6</c:v>
                </c:pt>
                <c:pt idx="69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DC-C744-A73E-E508EB020A65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3"/>
              <c:pt idx="0">
                <c:v>0.9</c:v>
              </c:pt>
              <c:pt idx="1">
                <c:v>1.1000000000000001</c:v>
              </c:pt>
              <c:pt idx="2">
                <c:v>1</c:v>
              </c:pt>
              <c:pt idx="3">
                <c:v>1</c:v>
              </c:pt>
              <c:pt idx="4">
                <c:v>0.75</c:v>
              </c:pt>
              <c:pt idx="5">
                <c:v>1.25</c:v>
              </c:pt>
              <c:pt idx="6">
                <c:v>1.25</c:v>
              </c:pt>
              <c:pt idx="7">
                <c:v>1.25</c:v>
              </c:pt>
              <c:pt idx="8">
                <c:v>1.25</c:v>
              </c:pt>
              <c:pt idx="9">
                <c:v>1.25</c:v>
              </c:pt>
              <c:pt idx="10">
                <c:v>1</c:v>
              </c:pt>
              <c:pt idx="11">
                <c:v>1</c:v>
              </c:pt>
              <c:pt idx="12">
                <c:v>1.1000000000000001</c:v>
              </c:pt>
              <c:pt idx="13">
                <c:v>0.9</c:v>
              </c:pt>
              <c:pt idx="14">
                <c:v>1</c:v>
              </c:pt>
              <c:pt idx="15">
                <c:v>1</c:v>
              </c:pt>
              <c:pt idx="16">
                <c:v>0.75</c:v>
              </c:pt>
              <c:pt idx="17">
                <c:v>0.75</c:v>
              </c:pt>
              <c:pt idx="18">
                <c:v>0.75</c:v>
              </c:pt>
              <c:pt idx="19">
                <c:v>1.25</c:v>
              </c:pt>
              <c:pt idx="20">
                <c:v>0.75</c:v>
              </c:pt>
              <c:pt idx="21">
                <c:v>0.75</c:v>
              </c:pt>
              <c:pt idx="22">
                <c:v>0.75</c:v>
              </c:pt>
            </c:numLit>
          </c:xVal>
          <c:yVal>
            <c:numLit>
              <c:formatCode>General</c:formatCode>
              <c:ptCount val="23"/>
              <c:pt idx="0">
                <c:v>6</c:v>
              </c:pt>
              <c:pt idx="1">
                <c:v>6</c:v>
              </c:pt>
              <c:pt idx="2">
                <c:v>6</c:v>
              </c:pt>
              <c:pt idx="3">
                <c:v>6</c:v>
              </c:pt>
              <c:pt idx="4">
                <c:v>6</c:v>
              </c:pt>
              <c:pt idx="5">
                <c:v>6</c:v>
              </c:pt>
              <c:pt idx="6">
                <c:v>6</c:v>
              </c:pt>
              <c:pt idx="7">
                <c:v>5</c:v>
              </c:pt>
              <c:pt idx="8">
                <c:v>3</c:v>
              </c:pt>
              <c:pt idx="9">
                <c:v>3</c:v>
              </c:pt>
              <c:pt idx="10">
                <c:v>3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3</c:v>
              </c:pt>
              <c:pt idx="16">
                <c:v>3</c:v>
              </c:pt>
              <c:pt idx="17">
                <c:v>3</c:v>
              </c:pt>
              <c:pt idx="18">
                <c:v>5</c:v>
              </c:pt>
              <c:pt idx="19">
                <c:v>5</c:v>
              </c:pt>
              <c:pt idx="20">
                <c:v>5</c:v>
              </c:pt>
              <c:pt idx="21">
                <c:v>6</c:v>
              </c:pt>
              <c:pt idx="22">
                <c:v>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9DC-C744-A73E-E508EB020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847375"/>
        <c:axId val="1843737871"/>
      </c:scatterChart>
      <c:valAx>
        <c:axId val="1843847375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6350">
            <a:noFill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43737871"/>
        <c:crosses val="autoZero"/>
        <c:crossBetween val="midCat"/>
      </c:valAx>
      <c:valAx>
        <c:axId val="1843737871"/>
        <c:scaling>
          <c:orientation val="minMax"/>
          <c:max val="6"/>
          <c:min val="1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NIVEAUETUDE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43847375"/>
        <c:crosses val="autoZero"/>
        <c:crossBetween val="midCat"/>
      </c:valAx>
      <c:spPr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Box plot (MHCB_total)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Moyenne</c:v>
          </c:tx>
          <c:spPr>
            <a:ln w="19050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50.612903225806448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311-924A-BFC6-F877B3111D3D}"/>
            </c:ext>
          </c:extLst>
        </c:ser>
        <c:ser>
          <c:idx val="1"/>
          <c:order val="1"/>
          <c:tx>
            <c:v>Minimum/Maximum</c:v>
          </c:tx>
          <c:spPr>
            <a:ln w="19050">
              <a:noFill/>
            </a:ln>
            <a:effectLst/>
          </c:spPr>
          <c:marker>
            <c:symbol val="diamond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21</c:v>
              </c:pt>
              <c:pt idx="1">
                <c:v>82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311-924A-BFC6-F877B3111D3D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A7DA74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[1]!xdata3</c:f>
              <c:numCache>
                <c:formatCode>General</c:formatCode>
                <c:ptCount val="700"/>
                <c:pt idx="0">
                  <c:v>1.25</c:v>
                </c:pt>
                <c:pt idx="1">
                  <c:v>1.2492846924000001</c:v>
                </c:pt>
                <c:pt idx="2">
                  <c:v>1.2485693847999999</c:v>
                </c:pt>
                <c:pt idx="3">
                  <c:v>1.2478540772</c:v>
                </c:pt>
                <c:pt idx="4">
                  <c:v>1.2471387696</c:v>
                </c:pt>
                <c:pt idx="5">
                  <c:v>1.2464234620000001</c:v>
                </c:pt>
                <c:pt idx="6">
                  <c:v>1.2457081543999999</c:v>
                </c:pt>
                <c:pt idx="7">
                  <c:v>1.2449928468</c:v>
                </c:pt>
                <c:pt idx="8">
                  <c:v>1.2442775392000001</c:v>
                </c:pt>
                <c:pt idx="9">
                  <c:v>1.2435622315999999</c:v>
                </c:pt>
                <c:pt idx="10">
                  <c:v>1.242846924</c:v>
                </c:pt>
                <c:pt idx="11">
                  <c:v>1.2421316164</c:v>
                </c:pt>
                <c:pt idx="12">
                  <c:v>1.2414163088000001</c:v>
                </c:pt>
                <c:pt idx="13">
                  <c:v>1.2407010011999999</c:v>
                </c:pt>
                <c:pt idx="14">
                  <c:v>1.2399856936</c:v>
                </c:pt>
                <c:pt idx="15">
                  <c:v>1.2392703860000001</c:v>
                </c:pt>
                <c:pt idx="16">
                  <c:v>1.2385550783999999</c:v>
                </c:pt>
                <c:pt idx="17">
                  <c:v>1.2378397708</c:v>
                </c:pt>
                <c:pt idx="18">
                  <c:v>1.2371244632</c:v>
                </c:pt>
                <c:pt idx="19">
                  <c:v>1.2364091556000001</c:v>
                </c:pt>
                <c:pt idx="20">
                  <c:v>1.2356938479999999</c:v>
                </c:pt>
                <c:pt idx="21">
                  <c:v>1.2349785404</c:v>
                </c:pt>
                <c:pt idx="22">
                  <c:v>1.2342632328000001</c:v>
                </c:pt>
                <c:pt idx="23">
                  <c:v>1.2335479251999999</c:v>
                </c:pt>
                <c:pt idx="24">
                  <c:v>1.2328326176</c:v>
                </c:pt>
                <c:pt idx="25">
                  <c:v>1.23211731</c:v>
                </c:pt>
                <c:pt idx="26">
                  <c:v>1.2314020024000001</c:v>
                </c:pt>
                <c:pt idx="27">
                  <c:v>1.2306866947999999</c:v>
                </c:pt>
                <c:pt idx="28">
                  <c:v>1.2299713872</c:v>
                </c:pt>
                <c:pt idx="29">
                  <c:v>1.2292560796000001</c:v>
                </c:pt>
                <c:pt idx="30">
                  <c:v>1.2285407719999999</c:v>
                </c:pt>
                <c:pt idx="31">
                  <c:v>1.2278254644</c:v>
                </c:pt>
                <c:pt idx="32">
                  <c:v>1.2271101568</c:v>
                </c:pt>
                <c:pt idx="33">
                  <c:v>1.2263948492000001</c:v>
                </c:pt>
                <c:pt idx="34">
                  <c:v>1.2256795415999999</c:v>
                </c:pt>
                <c:pt idx="35">
                  <c:v>1.224964234</c:v>
                </c:pt>
                <c:pt idx="36">
                  <c:v>1.2242489264</c:v>
                </c:pt>
                <c:pt idx="37">
                  <c:v>1.2235336187999999</c:v>
                </c:pt>
                <c:pt idx="38">
                  <c:v>1.2228183112</c:v>
                </c:pt>
                <c:pt idx="39">
                  <c:v>1.2221030036</c:v>
                </c:pt>
                <c:pt idx="40">
                  <c:v>1.2213876960000001</c:v>
                </c:pt>
                <c:pt idx="41">
                  <c:v>1.2206723883999999</c:v>
                </c:pt>
                <c:pt idx="42">
                  <c:v>1.2199570808</c:v>
                </c:pt>
                <c:pt idx="43">
                  <c:v>1.2192417732</c:v>
                </c:pt>
                <c:pt idx="44">
                  <c:v>1.2185264656000001</c:v>
                </c:pt>
                <c:pt idx="45">
                  <c:v>1.2178111579999999</c:v>
                </c:pt>
                <c:pt idx="46">
                  <c:v>1.2170958504</c:v>
                </c:pt>
                <c:pt idx="47">
                  <c:v>1.2163805428000001</c:v>
                </c:pt>
                <c:pt idx="48">
                  <c:v>1.2156652351999999</c:v>
                </c:pt>
                <c:pt idx="49">
                  <c:v>1.2149499276</c:v>
                </c:pt>
                <c:pt idx="50">
                  <c:v>1.21423462</c:v>
                </c:pt>
                <c:pt idx="51">
                  <c:v>1.2135193124000001</c:v>
                </c:pt>
                <c:pt idx="52">
                  <c:v>1.2128040047999999</c:v>
                </c:pt>
                <c:pt idx="53">
                  <c:v>1.2120886972</c:v>
                </c:pt>
                <c:pt idx="54">
                  <c:v>1.2113733896000001</c:v>
                </c:pt>
                <c:pt idx="55">
                  <c:v>1.2106580819999999</c:v>
                </c:pt>
                <c:pt idx="56">
                  <c:v>1.2099427744</c:v>
                </c:pt>
                <c:pt idx="57">
                  <c:v>1.2092274668</c:v>
                </c:pt>
                <c:pt idx="58">
                  <c:v>1.2085121592000001</c:v>
                </c:pt>
                <c:pt idx="59">
                  <c:v>1.2077968515999999</c:v>
                </c:pt>
                <c:pt idx="60">
                  <c:v>1.207081544</c:v>
                </c:pt>
                <c:pt idx="61">
                  <c:v>1.2063662364000001</c:v>
                </c:pt>
                <c:pt idx="62">
                  <c:v>1.2056509287999999</c:v>
                </c:pt>
                <c:pt idx="63">
                  <c:v>1.2049356212</c:v>
                </c:pt>
                <c:pt idx="64">
                  <c:v>1.2042203136</c:v>
                </c:pt>
                <c:pt idx="65">
                  <c:v>1.2035050060000001</c:v>
                </c:pt>
                <c:pt idx="66">
                  <c:v>1.2027896983999999</c:v>
                </c:pt>
                <c:pt idx="67">
                  <c:v>1.2020743908</c:v>
                </c:pt>
                <c:pt idx="68">
                  <c:v>1.2013590832000001</c:v>
                </c:pt>
                <c:pt idx="69">
                  <c:v>1.2006437755999999</c:v>
                </c:pt>
                <c:pt idx="70">
                  <c:v>1.199928468</c:v>
                </c:pt>
                <c:pt idx="71">
                  <c:v>1.1992131604</c:v>
                </c:pt>
                <c:pt idx="72">
                  <c:v>1.1984978528000001</c:v>
                </c:pt>
                <c:pt idx="73">
                  <c:v>1.1977825451999999</c:v>
                </c:pt>
                <c:pt idx="74">
                  <c:v>1.1970672376</c:v>
                </c:pt>
                <c:pt idx="75">
                  <c:v>1.1963519300000001</c:v>
                </c:pt>
                <c:pt idx="76">
                  <c:v>1.1956366223999999</c:v>
                </c:pt>
                <c:pt idx="77">
                  <c:v>1.1949213148</c:v>
                </c:pt>
                <c:pt idx="78">
                  <c:v>1.1942060072</c:v>
                </c:pt>
                <c:pt idx="79">
                  <c:v>1.1934906996000001</c:v>
                </c:pt>
                <c:pt idx="80">
                  <c:v>1.1927753919999999</c:v>
                </c:pt>
                <c:pt idx="81">
                  <c:v>1.1920600844</c:v>
                </c:pt>
                <c:pt idx="82">
                  <c:v>1.1913447768000001</c:v>
                </c:pt>
                <c:pt idx="83">
                  <c:v>1.1906294691999999</c:v>
                </c:pt>
                <c:pt idx="84">
                  <c:v>1.1899141616</c:v>
                </c:pt>
                <c:pt idx="85">
                  <c:v>1.189198854</c:v>
                </c:pt>
                <c:pt idx="86">
                  <c:v>1.1884835464000001</c:v>
                </c:pt>
                <c:pt idx="87">
                  <c:v>1.1877682387999999</c:v>
                </c:pt>
                <c:pt idx="88">
                  <c:v>1.1870529312</c:v>
                </c:pt>
                <c:pt idx="89">
                  <c:v>1.1863376236000001</c:v>
                </c:pt>
                <c:pt idx="90">
                  <c:v>1.1856223159999999</c:v>
                </c:pt>
                <c:pt idx="91">
                  <c:v>1.1849070084</c:v>
                </c:pt>
                <c:pt idx="92">
                  <c:v>1.1841917008</c:v>
                </c:pt>
                <c:pt idx="93">
                  <c:v>1.1834763932000001</c:v>
                </c:pt>
                <c:pt idx="94">
                  <c:v>1.1827610855999999</c:v>
                </c:pt>
                <c:pt idx="95">
                  <c:v>1.182045778</c:v>
                </c:pt>
                <c:pt idx="96">
                  <c:v>1.1813304704000001</c:v>
                </c:pt>
                <c:pt idx="97">
                  <c:v>1.1806151628000001</c:v>
                </c:pt>
                <c:pt idx="98">
                  <c:v>1.1798998552</c:v>
                </c:pt>
                <c:pt idx="99">
                  <c:v>1.1791845476</c:v>
                </c:pt>
                <c:pt idx="100">
                  <c:v>1.1784692400000001</c:v>
                </c:pt>
                <c:pt idx="101">
                  <c:v>1.1777539323999999</c:v>
                </c:pt>
                <c:pt idx="102">
                  <c:v>1.1770386248</c:v>
                </c:pt>
                <c:pt idx="103">
                  <c:v>1.1763233172000001</c:v>
                </c:pt>
                <c:pt idx="104">
                  <c:v>1.1756080095999999</c:v>
                </c:pt>
                <c:pt idx="105">
                  <c:v>1.174892702</c:v>
                </c:pt>
                <c:pt idx="106">
                  <c:v>1.1741773944</c:v>
                </c:pt>
                <c:pt idx="107">
                  <c:v>1.1734620868000001</c:v>
                </c:pt>
                <c:pt idx="108">
                  <c:v>1.1727467791999999</c:v>
                </c:pt>
                <c:pt idx="109">
                  <c:v>1.1720314716</c:v>
                </c:pt>
                <c:pt idx="110">
                  <c:v>1.171316164</c:v>
                </c:pt>
                <c:pt idx="111">
                  <c:v>1.1706008564000001</c:v>
                </c:pt>
                <c:pt idx="112">
                  <c:v>1.1698855488</c:v>
                </c:pt>
                <c:pt idx="113">
                  <c:v>1.1691702412</c:v>
                </c:pt>
                <c:pt idx="114">
                  <c:v>1.1684549336000001</c:v>
                </c:pt>
                <c:pt idx="115">
                  <c:v>1.1677396259999999</c:v>
                </c:pt>
                <c:pt idx="116">
                  <c:v>1.1670243184</c:v>
                </c:pt>
                <c:pt idx="117">
                  <c:v>1.1663090108</c:v>
                </c:pt>
                <c:pt idx="118">
                  <c:v>1.1655937031999999</c:v>
                </c:pt>
                <c:pt idx="119">
                  <c:v>1.1648783955999999</c:v>
                </c:pt>
                <c:pt idx="120">
                  <c:v>1.164163088</c:v>
                </c:pt>
                <c:pt idx="121">
                  <c:v>1.1634477804000001</c:v>
                </c:pt>
                <c:pt idx="122">
                  <c:v>1.1627324727999999</c:v>
                </c:pt>
                <c:pt idx="123">
                  <c:v>1.1620171652</c:v>
                </c:pt>
                <c:pt idx="124">
                  <c:v>1.1613018576</c:v>
                </c:pt>
                <c:pt idx="125">
                  <c:v>1.1605865500000001</c:v>
                </c:pt>
                <c:pt idx="126">
                  <c:v>1.1598712423999999</c:v>
                </c:pt>
                <c:pt idx="127">
                  <c:v>1.1591559348</c:v>
                </c:pt>
                <c:pt idx="128">
                  <c:v>1.1584406272000001</c:v>
                </c:pt>
                <c:pt idx="129">
                  <c:v>1.1577253195999999</c:v>
                </c:pt>
                <c:pt idx="130">
                  <c:v>1.157010012</c:v>
                </c:pt>
                <c:pt idx="131">
                  <c:v>1.1562947044</c:v>
                </c:pt>
                <c:pt idx="132">
                  <c:v>1.1555793968000001</c:v>
                </c:pt>
                <c:pt idx="133">
                  <c:v>1.1548640891999999</c:v>
                </c:pt>
                <c:pt idx="134">
                  <c:v>1.1541487816</c:v>
                </c:pt>
                <c:pt idx="135">
                  <c:v>1.1534334740000001</c:v>
                </c:pt>
                <c:pt idx="136">
                  <c:v>1.1527181663999999</c:v>
                </c:pt>
                <c:pt idx="137">
                  <c:v>1.1520028588</c:v>
                </c:pt>
                <c:pt idx="138">
                  <c:v>1.1512875512</c:v>
                </c:pt>
                <c:pt idx="139">
                  <c:v>1.1505722436000001</c:v>
                </c:pt>
                <c:pt idx="140">
                  <c:v>1.1498569359999999</c:v>
                </c:pt>
                <c:pt idx="141">
                  <c:v>1.1491416284</c:v>
                </c:pt>
                <c:pt idx="142">
                  <c:v>1.1484263208000001</c:v>
                </c:pt>
                <c:pt idx="143">
                  <c:v>1.1477110131999999</c:v>
                </c:pt>
                <c:pt idx="144">
                  <c:v>1.1469957056</c:v>
                </c:pt>
                <c:pt idx="145">
                  <c:v>1.146280398</c:v>
                </c:pt>
                <c:pt idx="146">
                  <c:v>1.1455650904000001</c:v>
                </c:pt>
                <c:pt idx="147">
                  <c:v>1.1448497827999999</c:v>
                </c:pt>
                <c:pt idx="148">
                  <c:v>1.1441344752</c:v>
                </c:pt>
                <c:pt idx="149">
                  <c:v>1.1434191676000001</c:v>
                </c:pt>
                <c:pt idx="150">
                  <c:v>1.1427038599999999</c:v>
                </c:pt>
                <c:pt idx="151">
                  <c:v>1.1419885524</c:v>
                </c:pt>
                <c:pt idx="152">
                  <c:v>1.1412732448</c:v>
                </c:pt>
                <c:pt idx="153">
                  <c:v>1.1405579372000001</c:v>
                </c:pt>
                <c:pt idx="154">
                  <c:v>1.1398426295999999</c:v>
                </c:pt>
                <c:pt idx="155">
                  <c:v>1.139127322</c:v>
                </c:pt>
                <c:pt idx="156">
                  <c:v>1.1384120144000001</c:v>
                </c:pt>
                <c:pt idx="157">
                  <c:v>1.1376967067999999</c:v>
                </c:pt>
                <c:pt idx="158">
                  <c:v>1.1369813992</c:v>
                </c:pt>
                <c:pt idx="159">
                  <c:v>1.1362660916</c:v>
                </c:pt>
                <c:pt idx="160">
                  <c:v>1.1355507840000001</c:v>
                </c:pt>
                <c:pt idx="161">
                  <c:v>1.1348354763999999</c:v>
                </c:pt>
                <c:pt idx="162">
                  <c:v>1.1341201688</c:v>
                </c:pt>
                <c:pt idx="163">
                  <c:v>1.1334048612000001</c:v>
                </c:pt>
                <c:pt idx="164">
                  <c:v>1.1326895536000001</c:v>
                </c:pt>
                <c:pt idx="165">
                  <c:v>1.131974246</c:v>
                </c:pt>
                <c:pt idx="166">
                  <c:v>1.1312589384</c:v>
                </c:pt>
                <c:pt idx="167">
                  <c:v>1.1305436308000001</c:v>
                </c:pt>
                <c:pt idx="168">
                  <c:v>1.1298283231999999</c:v>
                </c:pt>
                <c:pt idx="169">
                  <c:v>1.1291130156</c:v>
                </c:pt>
                <c:pt idx="170">
                  <c:v>1.1283977080000001</c:v>
                </c:pt>
                <c:pt idx="171">
                  <c:v>1.1276824003999999</c:v>
                </c:pt>
                <c:pt idx="172">
                  <c:v>1.1269670928</c:v>
                </c:pt>
                <c:pt idx="173">
                  <c:v>1.1262517852</c:v>
                </c:pt>
                <c:pt idx="174">
                  <c:v>1.1255364776000001</c:v>
                </c:pt>
                <c:pt idx="175">
                  <c:v>1.1248211699999999</c:v>
                </c:pt>
                <c:pt idx="176">
                  <c:v>1.1241058624</c:v>
                </c:pt>
                <c:pt idx="177">
                  <c:v>1.1233905548000001</c:v>
                </c:pt>
                <c:pt idx="178">
                  <c:v>1.1226752472000001</c:v>
                </c:pt>
                <c:pt idx="179">
                  <c:v>1.1219599396</c:v>
                </c:pt>
                <c:pt idx="180">
                  <c:v>1.121244632</c:v>
                </c:pt>
                <c:pt idx="181">
                  <c:v>1.1205293244000001</c:v>
                </c:pt>
                <c:pt idx="182">
                  <c:v>1.1198140167999999</c:v>
                </c:pt>
                <c:pt idx="183">
                  <c:v>1.1190987092</c:v>
                </c:pt>
                <c:pt idx="184">
                  <c:v>1.1183834016</c:v>
                </c:pt>
                <c:pt idx="185">
                  <c:v>1.1176680939999999</c:v>
                </c:pt>
                <c:pt idx="186">
                  <c:v>1.1169527864</c:v>
                </c:pt>
                <c:pt idx="187">
                  <c:v>1.1162374788</c:v>
                </c:pt>
                <c:pt idx="188">
                  <c:v>1.1155221712000001</c:v>
                </c:pt>
                <c:pt idx="189">
                  <c:v>1.1148068635999999</c:v>
                </c:pt>
                <c:pt idx="190">
                  <c:v>1.114091556</c:v>
                </c:pt>
                <c:pt idx="191">
                  <c:v>1.1133762484</c:v>
                </c:pt>
                <c:pt idx="192">
                  <c:v>1.1126609408000001</c:v>
                </c:pt>
                <c:pt idx="193">
                  <c:v>1.1119456331999999</c:v>
                </c:pt>
                <c:pt idx="194">
                  <c:v>1.1112303256</c:v>
                </c:pt>
                <c:pt idx="195">
                  <c:v>1.1105150180000001</c:v>
                </c:pt>
                <c:pt idx="196">
                  <c:v>1.1097997103999999</c:v>
                </c:pt>
                <c:pt idx="197">
                  <c:v>1.1090844028</c:v>
                </c:pt>
                <c:pt idx="198">
                  <c:v>1.1083690952</c:v>
                </c:pt>
                <c:pt idx="199">
                  <c:v>1.1076537875999999</c:v>
                </c:pt>
                <c:pt idx="200">
                  <c:v>1.1069384799999999</c:v>
                </c:pt>
                <c:pt idx="201">
                  <c:v>1.1062231724</c:v>
                </c:pt>
                <c:pt idx="202">
                  <c:v>1.1055078648000001</c:v>
                </c:pt>
                <c:pt idx="203">
                  <c:v>1.1047925571999999</c:v>
                </c:pt>
                <c:pt idx="204">
                  <c:v>1.1040772496</c:v>
                </c:pt>
                <c:pt idx="205">
                  <c:v>1.103361942</c:v>
                </c:pt>
                <c:pt idx="206">
                  <c:v>1.1026466344000001</c:v>
                </c:pt>
                <c:pt idx="207">
                  <c:v>1.1019313267999999</c:v>
                </c:pt>
                <c:pt idx="208">
                  <c:v>1.1012160192</c:v>
                </c:pt>
                <c:pt idx="209">
                  <c:v>1.1005007116000001</c:v>
                </c:pt>
                <c:pt idx="210">
                  <c:v>1.0997854039999999</c:v>
                </c:pt>
                <c:pt idx="211">
                  <c:v>1.0990700964</c:v>
                </c:pt>
                <c:pt idx="212">
                  <c:v>1.0983547888</c:v>
                </c:pt>
                <c:pt idx="213">
                  <c:v>1.0976394812000001</c:v>
                </c:pt>
                <c:pt idx="214">
                  <c:v>1.0969241735999999</c:v>
                </c:pt>
                <c:pt idx="215">
                  <c:v>1.096208866</c:v>
                </c:pt>
                <c:pt idx="216">
                  <c:v>1.0954935584000001</c:v>
                </c:pt>
                <c:pt idx="217">
                  <c:v>1.0947782508000001</c:v>
                </c:pt>
                <c:pt idx="218">
                  <c:v>1.0940629432</c:v>
                </c:pt>
                <c:pt idx="219">
                  <c:v>1.0933476356</c:v>
                </c:pt>
                <c:pt idx="220">
                  <c:v>1.0926323280000001</c:v>
                </c:pt>
                <c:pt idx="221">
                  <c:v>1.0919170203999999</c:v>
                </c:pt>
                <c:pt idx="222">
                  <c:v>1.0912017128</c:v>
                </c:pt>
                <c:pt idx="223">
                  <c:v>1.0904864052000001</c:v>
                </c:pt>
                <c:pt idx="224">
                  <c:v>1.0897710975999999</c:v>
                </c:pt>
                <c:pt idx="225">
                  <c:v>1.08905579</c:v>
                </c:pt>
                <c:pt idx="226">
                  <c:v>1.0883404824</c:v>
                </c:pt>
                <c:pt idx="227">
                  <c:v>1.0876251748000001</c:v>
                </c:pt>
                <c:pt idx="228">
                  <c:v>1.0869098671999999</c:v>
                </c:pt>
                <c:pt idx="229">
                  <c:v>1.0861945596</c:v>
                </c:pt>
                <c:pt idx="230">
                  <c:v>1.0854792520000001</c:v>
                </c:pt>
                <c:pt idx="231">
                  <c:v>1.0847639444000001</c:v>
                </c:pt>
                <c:pt idx="232">
                  <c:v>1.0840486368</c:v>
                </c:pt>
                <c:pt idx="233">
                  <c:v>1.0833333292</c:v>
                </c:pt>
                <c:pt idx="234">
                  <c:v>1.0826180216000001</c:v>
                </c:pt>
                <c:pt idx="235">
                  <c:v>1.0819027139999999</c:v>
                </c:pt>
                <c:pt idx="236">
                  <c:v>1.0811874064</c:v>
                </c:pt>
                <c:pt idx="237">
                  <c:v>1.0804720988000001</c:v>
                </c:pt>
                <c:pt idx="238">
                  <c:v>1.0797567911999999</c:v>
                </c:pt>
                <c:pt idx="239">
                  <c:v>1.0790414836</c:v>
                </c:pt>
                <c:pt idx="240">
                  <c:v>1.078326176</c:v>
                </c:pt>
                <c:pt idx="241">
                  <c:v>1.0776108684000001</c:v>
                </c:pt>
                <c:pt idx="242">
                  <c:v>1.0768955607999999</c:v>
                </c:pt>
                <c:pt idx="243">
                  <c:v>1.0761802532</c:v>
                </c:pt>
                <c:pt idx="244">
                  <c:v>1.0754649456000001</c:v>
                </c:pt>
                <c:pt idx="245">
                  <c:v>1.0747496380000001</c:v>
                </c:pt>
                <c:pt idx="246">
                  <c:v>1.0740343304</c:v>
                </c:pt>
                <c:pt idx="247">
                  <c:v>1.0733190228</c:v>
                </c:pt>
                <c:pt idx="248">
                  <c:v>1.0726037152000001</c:v>
                </c:pt>
                <c:pt idx="249">
                  <c:v>1.0718884075999999</c:v>
                </c:pt>
                <c:pt idx="250">
                  <c:v>1.0711731</c:v>
                </c:pt>
                <c:pt idx="251">
                  <c:v>1.0704577924000001</c:v>
                </c:pt>
                <c:pt idx="252">
                  <c:v>1.0697424847999999</c:v>
                </c:pt>
                <c:pt idx="253">
                  <c:v>1.0690271772</c:v>
                </c:pt>
                <c:pt idx="254">
                  <c:v>1.0683118696</c:v>
                </c:pt>
                <c:pt idx="255">
                  <c:v>1.0675965620000001</c:v>
                </c:pt>
                <c:pt idx="256">
                  <c:v>1.0668812543999999</c:v>
                </c:pt>
                <c:pt idx="257">
                  <c:v>1.0661659468</c:v>
                </c:pt>
                <c:pt idx="258">
                  <c:v>1.0654506392</c:v>
                </c:pt>
                <c:pt idx="259">
                  <c:v>1.0647353316000001</c:v>
                </c:pt>
                <c:pt idx="260">
                  <c:v>1.064020024</c:v>
                </c:pt>
                <c:pt idx="261">
                  <c:v>1.0633047164</c:v>
                </c:pt>
                <c:pt idx="262">
                  <c:v>1.0625894088000001</c:v>
                </c:pt>
                <c:pt idx="263">
                  <c:v>1.0618741011999999</c:v>
                </c:pt>
                <c:pt idx="264">
                  <c:v>1.0611587936</c:v>
                </c:pt>
                <c:pt idx="265">
                  <c:v>1.060443486</c:v>
                </c:pt>
                <c:pt idx="266">
                  <c:v>1.0597281783999999</c:v>
                </c:pt>
                <c:pt idx="267">
                  <c:v>1.0590128708</c:v>
                </c:pt>
                <c:pt idx="268">
                  <c:v>1.0582975632</c:v>
                </c:pt>
                <c:pt idx="269">
                  <c:v>1.0575822556000001</c:v>
                </c:pt>
                <c:pt idx="270">
                  <c:v>1.0568669479999999</c:v>
                </c:pt>
                <c:pt idx="271">
                  <c:v>1.0561516404</c:v>
                </c:pt>
                <c:pt idx="272">
                  <c:v>1.0554363328</c:v>
                </c:pt>
                <c:pt idx="273">
                  <c:v>1.0547210252000001</c:v>
                </c:pt>
                <c:pt idx="274">
                  <c:v>1.0540057175999999</c:v>
                </c:pt>
                <c:pt idx="275">
                  <c:v>1.05329041</c:v>
                </c:pt>
                <c:pt idx="276">
                  <c:v>1.0525751024000001</c:v>
                </c:pt>
                <c:pt idx="277">
                  <c:v>1.0518597947999999</c:v>
                </c:pt>
                <c:pt idx="278">
                  <c:v>1.0511444872</c:v>
                </c:pt>
                <c:pt idx="279">
                  <c:v>1.0504291796</c:v>
                </c:pt>
                <c:pt idx="280">
                  <c:v>1.0497138720000001</c:v>
                </c:pt>
                <c:pt idx="281">
                  <c:v>1.0489985643999999</c:v>
                </c:pt>
                <c:pt idx="282">
                  <c:v>1.0482832568</c:v>
                </c:pt>
                <c:pt idx="283">
                  <c:v>1.0475679492000001</c:v>
                </c:pt>
                <c:pt idx="284">
                  <c:v>1.0468526415999999</c:v>
                </c:pt>
                <c:pt idx="285">
                  <c:v>1.046137334</c:v>
                </c:pt>
                <c:pt idx="286">
                  <c:v>1.0454220264</c:v>
                </c:pt>
                <c:pt idx="287">
                  <c:v>1.0447067188000001</c:v>
                </c:pt>
                <c:pt idx="288">
                  <c:v>1.0439914111999999</c:v>
                </c:pt>
                <c:pt idx="289">
                  <c:v>1.0432761036</c:v>
                </c:pt>
                <c:pt idx="290">
                  <c:v>1.0425607960000001</c:v>
                </c:pt>
                <c:pt idx="291">
                  <c:v>1.0418454883999999</c:v>
                </c:pt>
                <c:pt idx="292">
                  <c:v>1.0411301808</c:v>
                </c:pt>
                <c:pt idx="293">
                  <c:v>1.0404148732</c:v>
                </c:pt>
                <c:pt idx="294">
                  <c:v>1.0396995656000001</c:v>
                </c:pt>
                <c:pt idx="295">
                  <c:v>1.0389842579999999</c:v>
                </c:pt>
                <c:pt idx="296">
                  <c:v>1.0382689504</c:v>
                </c:pt>
                <c:pt idx="297">
                  <c:v>1.0375536428000001</c:v>
                </c:pt>
                <c:pt idx="298">
                  <c:v>1.0368383352000001</c:v>
                </c:pt>
                <c:pt idx="299">
                  <c:v>1.0361230276</c:v>
                </c:pt>
                <c:pt idx="300">
                  <c:v>1.03540772</c:v>
                </c:pt>
                <c:pt idx="301">
                  <c:v>1.0346924124000001</c:v>
                </c:pt>
                <c:pt idx="302">
                  <c:v>1.0339771047999999</c:v>
                </c:pt>
                <c:pt idx="303">
                  <c:v>1.0332617972</c:v>
                </c:pt>
                <c:pt idx="304">
                  <c:v>1.0325464896000001</c:v>
                </c:pt>
                <c:pt idx="305">
                  <c:v>1.0318311819999999</c:v>
                </c:pt>
                <c:pt idx="306">
                  <c:v>1.0311158744</c:v>
                </c:pt>
                <c:pt idx="307">
                  <c:v>1.0304005668</c:v>
                </c:pt>
                <c:pt idx="308">
                  <c:v>1.0296852592000001</c:v>
                </c:pt>
                <c:pt idx="309">
                  <c:v>1.0289699515999999</c:v>
                </c:pt>
                <c:pt idx="310">
                  <c:v>1.028254644</c:v>
                </c:pt>
                <c:pt idx="311">
                  <c:v>1.0275393364000001</c:v>
                </c:pt>
                <c:pt idx="312">
                  <c:v>1.0268240288000001</c:v>
                </c:pt>
                <c:pt idx="313">
                  <c:v>1.0261087212</c:v>
                </c:pt>
                <c:pt idx="314">
                  <c:v>1.0253934136</c:v>
                </c:pt>
                <c:pt idx="315">
                  <c:v>1.0246781060000001</c:v>
                </c:pt>
                <c:pt idx="316">
                  <c:v>1.0239627983999999</c:v>
                </c:pt>
                <c:pt idx="317">
                  <c:v>1.0232474908</c:v>
                </c:pt>
                <c:pt idx="318">
                  <c:v>1.0225321832000001</c:v>
                </c:pt>
                <c:pt idx="319">
                  <c:v>1.0218168755999999</c:v>
                </c:pt>
                <c:pt idx="320">
                  <c:v>1.021101568</c:v>
                </c:pt>
                <c:pt idx="321">
                  <c:v>1.0203862604</c:v>
                </c:pt>
                <c:pt idx="322">
                  <c:v>1.0196709528000001</c:v>
                </c:pt>
                <c:pt idx="323">
                  <c:v>1.0189556451999999</c:v>
                </c:pt>
                <c:pt idx="324">
                  <c:v>1.0182403376</c:v>
                </c:pt>
                <c:pt idx="325">
                  <c:v>1.0175250300000001</c:v>
                </c:pt>
                <c:pt idx="326">
                  <c:v>1.0168097224000001</c:v>
                </c:pt>
                <c:pt idx="327">
                  <c:v>1.0160944148</c:v>
                </c:pt>
                <c:pt idx="328">
                  <c:v>1.0153791072</c:v>
                </c:pt>
                <c:pt idx="329">
                  <c:v>1.0146637996000001</c:v>
                </c:pt>
                <c:pt idx="330">
                  <c:v>1.0139484919999999</c:v>
                </c:pt>
                <c:pt idx="331">
                  <c:v>1.0132331844</c:v>
                </c:pt>
                <c:pt idx="332">
                  <c:v>1.0125178768</c:v>
                </c:pt>
                <c:pt idx="333">
                  <c:v>1.0118025691999999</c:v>
                </c:pt>
                <c:pt idx="334">
                  <c:v>1.0110872616</c:v>
                </c:pt>
                <c:pt idx="335">
                  <c:v>1.010371954</c:v>
                </c:pt>
                <c:pt idx="336">
                  <c:v>1.0096566464000001</c:v>
                </c:pt>
                <c:pt idx="337">
                  <c:v>1.0089413387999999</c:v>
                </c:pt>
                <c:pt idx="338">
                  <c:v>1.0082260312</c:v>
                </c:pt>
                <c:pt idx="339">
                  <c:v>1.0075107236</c:v>
                </c:pt>
                <c:pt idx="340">
                  <c:v>1.0067954160000001</c:v>
                </c:pt>
                <c:pt idx="341">
                  <c:v>1.0060801084</c:v>
                </c:pt>
                <c:pt idx="342">
                  <c:v>1.0053648008</c:v>
                </c:pt>
                <c:pt idx="343">
                  <c:v>1.0046494932000001</c:v>
                </c:pt>
                <c:pt idx="344">
                  <c:v>1.0039341855999999</c:v>
                </c:pt>
                <c:pt idx="345">
                  <c:v>1.003218878</c:v>
                </c:pt>
                <c:pt idx="346">
                  <c:v>1.0025035704</c:v>
                </c:pt>
                <c:pt idx="347">
                  <c:v>1.0017882627999999</c:v>
                </c:pt>
                <c:pt idx="348">
                  <c:v>1.0010729551999999</c:v>
                </c:pt>
                <c:pt idx="349">
                  <c:v>1.0003576476</c:v>
                </c:pt>
                <c:pt idx="350">
                  <c:v>0.99964234000000007</c:v>
                </c:pt>
                <c:pt idx="351">
                  <c:v>0.99892703240000003</c:v>
                </c:pt>
                <c:pt idx="352">
                  <c:v>0.99821172479999998</c:v>
                </c:pt>
                <c:pt idx="353">
                  <c:v>0.99749641720000004</c:v>
                </c:pt>
                <c:pt idx="354">
                  <c:v>0.99678110959999999</c:v>
                </c:pt>
                <c:pt idx="355">
                  <c:v>0.99606580199999994</c:v>
                </c:pt>
                <c:pt idx="356">
                  <c:v>0.99535049440000001</c:v>
                </c:pt>
                <c:pt idx="357">
                  <c:v>0.99463518680000007</c:v>
                </c:pt>
                <c:pt idx="358">
                  <c:v>0.99391987920000002</c:v>
                </c:pt>
                <c:pt idx="359">
                  <c:v>0.99320457159999997</c:v>
                </c:pt>
                <c:pt idx="360">
                  <c:v>0.99248926400000004</c:v>
                </c:pt>
                <c:pt idx="361">
                  <c:v>0.99177395639999999</c:v>
                </c:pt>
                <c:pt idx="362">
                  <c:v>0.99105864879999994</c:v>
                </c:pt>
                <c:pt idx="363">
                  <c:v>0.9903433412</c:v>
                </c:pt>
                <c:pt idx="364">
                  <c:v>0.98962803360000007</c:v>
                </c:pt>
                <c:pt idx="365">
                  <c:v>0.98891272600000002</c:v>
                </c:pt>
                <c:pt idx="366">
                  <c:v>0.98819741839999997</c:v>
                </c:pt>
                <c:pt idx="367">
                  <c:v>0.98748211080000003</c:v>
                </c:pt>
                <c:pt idx="368">
                  <c:v>0.98676680319999999</c:v>
                </c:pt>
                <c:pt idx="369">
                  <c:v>0.98605149559999994</c:v>
                </c:pt>
                <c:pt idx="370">
                  <c:v>0.985336188</c:v>
                </c:pt>
                <c:pt idx="371">
                  <c:v>0.98462088040000006</c:v>
                </c:pt>
                <c:pt idx="372">
                  <c:v>0.98390557280000002</c:v>
                </c:pt>
                <c:pt idx="373">
                  <c:v>0.98319026519999997</c:v>
                </c:pt>
                <c:pt idx="374">
                  <c:v>0.98247495760000003</c:v>
                </c:pt>
                <c:pt idx="375">
                  <c:v>0.98175964999999998</c:v>
                </c:pt>
                <c:pt idx="376">
                  <c:v>0.98104434239999994</c:v>
                </c:pt>
                <c:pt idx="377">
                  <c:v>0.9803290348</c:v>
                </c:pt>
                <c:pt idx="378">
                  <c:v>0.97961372720000006</c:v>
                </c:pt>
                <c:pt idx="379">
                  <c:v>0.97889841960000001</c:v>
                </c:pt>
                <c:pt idx="380">
                  <c:v>0.97818311199999997</c:v>
                </c:pt>
                <c:pt idx="381">
                  <c:v>0.97746780440000003</c:v>
                </c:pt>
                <c:pt idx="382">
                  <c:v>0.97675249680000009</c:v>
                </c:pt>
                <c:pt idx="383">
                  <c:v>0.97603718919999993</c:v>
                </c:pt>
                <c:pt idx="384">
                  <c:v>0.9753218816</c:v>
                </c:pt>
                <c:pt idx="385">
                  <c:v>0.97460657400000006</c:v>
                </c:pt>
                <c:pt idx="386">
                  <c:v>0.97389126640000001</c:v>
                </c:pt>
                <c:pt idx="387">
                  <c:v>0.97317595879999996</c:v>
                </c:pt>
                <c:pt idx="388">
                  <c:v>0.97246065120000003</c:v>
                </c:pt>
                <c:pt idx="389">
                  <c:v>0.97174534360000009</c:v>
                </c:pt>
                <c:pt idx="390">
                  <c:v>0.97103003599999993</c:v>
                </c:pt>
                <c:pt idx="391">
                  <c:v>0.97031472839999999</c:v>
                </c:pt>
                <c:pt idx="392">
                  <c:v>0.96959942080000006</c:v>
                </c:pt>
                <c:pt idx="393">
                  <c:v>0.96888411320000001</c:v>
                </c:pt>
                <c:pt idx="394">
                  <c:v>0.96816880559999996</c:v>
                </c:pt>
                <c:pt idx="395">
                  <c:v>0.96745349800000002</c:v>
                </c:pt>
                <c:pt idx="396">
                  <c:v>0.96673819040000009</c:v>
                </c:pt>
                <c:pt idx="397">
                  <c:v>0.96602288279999993</c:v>
                </c:pt>
                <c:pt idx="398">
                  <c:v>0.96530757519999999</c:v>
                </c:pt>
                <c:pt idx="399">
                  <c:v>0.96459226760000005</c:v>
                </c:pt>
                <c:pt idx="400">
                  <c:v>0.96387696</c:v>
                </c:pt>
                <c:pt idx="401">
                  <c:v>0.96316165239999996</c:v>
                </c:pt>
                <c:pt idx="402">
                  <c:v>0.96244634480000002</c:v>
                </c:pt>
                <c:pt idx="403">
                  <c:v>0.96173103720000008</c:v>
                </c:pt>
                <c:pt idx="404">
                  <c:v>0.96101572960000003</c:v>
                </c:pt>
                <c:pt idx="405">
                  <c:v>0.96030042199999999</c:v>
                </c:pt>
                <c:pt idx="406">
                  <c:v>0.95958511440000005</c:v>
                </c:pt>
                <c:pt idx="407">
                  <c:v>0.9588698068</c:v>
                </c:pt>
                <c:pt idx="408">
                  <c:v>0.95815449919999995</c:v>
                </c:pt>
                <c:pt idx="409">
                  <c:v>0.95743919160000002</c:v>
                </c:pt>
                <c:pt idx="410">
                  <c:v>0.95672388400000008</c:v>
                </c:pt>
                <c:pt idx="411">
                  <c:v>0.95600857640000003</c:v>
                </c:pt>
                <c:pt idx="412">
                  <c:v>0.95529326879999998</c:v>
                </c:pt>
                <c:pt idx="413">
                  <c:v>0.95457796120000005</c:v>
                </c:pt>
                <c:pt idx="414">
                  <c:v>0.9538626536</c:v>
                </c:pt>
                <c:pt idx="415">
                  <c:v>0.95314734599999995</c:v>
                </c:pt>
                <c:pt idx="416">
                  <c:v>0.95243203840000001</c:v>
                </c:pt>
                <c:pt idx="417">
                  <c:v>0.95171673080000008</c:v>
                </c:pt>
                <c:pt idx="418">
                  <c:v>0.95100142320000003</c:v>
                </c:pt>
                <c:pt idx="419">
                  <c:v>0.95028611559999998</c:v>
                </c:pt>
                <c:pt idx="420">
                  <c:v>0.94957080800000004</c:v>
                </c:pt>
                <c:pt idx="421">
                  <c:v>0.9488555004</c:v>
                </c:pt>
                <c:pt idx="422">
                  <c:v>0.94814019279999995</c:v>
                </c:pt>
                <c:pt idx="423">
                  <c:v>0.94742488520000001</c:v>
                </c:pt>
                <c:pt idx="424">
                  <c:v>0.94670957760000007</c:v>
                </c:pt>
                <c:pt idx="425">
                  <c:v>0.94599427000000003</c:v>
                </c:pt>
                <c:pt idx="426">
                  <c:v>0.94527896239999998</c:v>
                </c:pt>
                <c:pt idx="427">
                  <c:v>0.94456365480000004</c:v>
                </c:pt>
                <c:pt idx="428">
                  <c:v>0.94384834719999999</c:v>
                </c:pt>
                <c:pt idx="429">
                  <c:v>0.94313303959999994</c:v>
                </c:pt>
                <c:pt idx="430">
                  <c:v>0.94241773200000001</c:v>
                </c:pt>
                <c:pt idx="431">
                  <c:v>0.94170242440000007</c:v>
                </c:pt>
                <c:pt idx="432">
                  <c:v>0.94098711680000002</c:v>
                </c:pt>
                <c:pt idx="433">
                  <c:v>0.94027180919999997</c:v>
                </c:pt>
                <c:pt idx="434">
                  <c:v>0.93955650160000004</c:v>
                </c:pt>
                <c:pt idx="435">
                  <c:v>0.93884119399999999</c:v>
                </c:pt>
                <c:pt idx="436">
                  <c:v>0.93812588639999994</c:v>
                </c:pt>
                <c:pt idx="437">
                  <c:v>0.93741057880000001</c:v>
                </c:pt>
                <c:pt idx="438">
                  <c:v>0.93669527120000007</c:v>
                </c:pt>
                <c:pt idx="439">
                  <c:v>0.93597996360000002</c:v>
                </c:pt>
                <c:pt idx="440">
                  <c:v>0.93526465599999997</c:v>
                </c:pt>
                <c:pt idx="441">
                  <c:v>0.93454934840000004</c:v>
                </c:pt>
                <c:pt idx="442">
                  <c:v>0.93383404079999999</c:v>
                </c:pt>
                <c:pt idx="443">
                  <c:v>0.93311873319999994</c:v>
                </c:pt>
                <c:pt idx="444">
                  <c:v>0.9324034256</c:v>
                </c:pt>
                <c:pt idx="445">
                  <c:v>0.93168811800000007</c:v>
                </c:pt>
                <c:pt idx="446">
                  <c:v>0.93097281040000002</c:v>
                </c:pt>
                <c:pt idx="447">
                  <c:v>0.93025750279999997</c:v>
                </c:pt>
                <c:pt idx="448">
                  <c:v>0.92954219520000003</c:v>
                </c:pt>
                <c:pt idx="449">
                  <c:v>0.92882688759999998</c:v>
                </c:pt>
                <c:pt idx="450">
                  <c:v>0.92811157999999994</c:v>
                </c:pt>
                <c:pt idx="451">
                  <c:v>0.9273962724</c:v>
                </c:pt>
                <c:pt idx="452">
                  <c:v>0.92668096480000006</c:v>
                </c:pt>
                <c:pt idx="453">
                  <c:v>0.92596565720000001</c:v>
                </c:pt>
                <c:pt idx="454">
                  <c:v>0.92525034959999997</c:v>
                </c:pt>
                <c:pt idx="455">
                  <c:v>0.92453504200000003</c:v>
                </c:pt>
                <c:pt idx="456">
                  <c:v>0.92381973440000009</c:v>
                </c:pt>
                <c:pt idx="457">
                  <c:v>0.92310442679999993</c:v>
                </c:pt>
                <c:pt idx="458">
                  <c:v>0.9223891192</c:v>
                </c:pt>
                <c:pt idx="459">
                  <c:v>0.92167381160000006</c:v>
                </c:pt>
                <c:pt idx="460">
                  <c:v>0.92095850400000001</c:v>
                </c:pt>
                <c:pt idx="461">
                  <c:v>0.92024319639999996</c:v>
                </c:pt>
                <c:pt idx="462">
                  <c:v>0.91952788880000003</c:v>
                </c:pt>
                <c:pt idx="463">
                  <c:v>0.91881258120000009</c:v>
                </c:pt>
                <c:pt idx="464">
                  <c:v>0.91809727359999993</c:v>
                </c:pt>
                <c:pt idx="465">
                  <c:v>0.91738196599999999</c:v>
                </c:pt>
                <c:pt idx="466">
                  <c:v>0.91666665840000006</c:v>
                </c:pt>
                <c:pt idx="467">
                  <c:v>0.91595135080000001</c:v>
                </c:pt>
                <c:pt idx="468">
                  <c:v>0.91523604319999996</c:v>
                </c:pt>
                <c:pt idx="469">
                  <c:v>0.91452073560000002</c:v>
                </c:pt>
                <c:pt idx="470">
                  <c:v>0.91380542800000009</c:v>
                </c:pt>
                <c:pt idx="471">
                  <c:v>0.91309012040000004</c:v>
                </c:pt>
                <c:pt idx="472">
                  <c:v>0.91237481279999999</c:v>
                </c:pt>
                <c:pt idx="473">
                  <c:v>0.91165950520000005</c:v>
                </c:pt>
                <c:pt idx="474">
                  <c:v>0.91094419760000001</c:v>
                </c:pt>
                <c:pt idx="475">
                  <c:v>0.91022888999999996</c:v>
                </c:pt>
                <c:pt idx="476">
                  <c:v>0.90951358240000002</c:v>
                </c:pt>
                <c:pt idx="477">
                  <c:v>0.90879827480000008</c:v>
                </c:pt>
                <c:pt idx="478">
                  <c:v>0.90808296720000004</c:v>
                </c:pt>
                <c:pt idx="479">
                  <c:v>0.90736765959999999</c:v>
                </c:pt>
                <c:pt idx="480">
                  <c:v>0.90665235200000005</c:v>
                </c:pt>
                <c:pt idx="481">
                  <c:v>0.9059370444</c:v>
                </c:pt>
                <c:pt idx="482">
                  <c:v>0.90522173679999995</c:v>
                </c:pt>
                <c:pt idx="483">
                  <c:v>0.90450642920000002</c:v>
                </c:pt>
                <c:pt idx="484">
                  <c:v>0.90379112160000008</c:v>
                </c:pt>
                <c:pt idx="485">
                  <c:v>0.90307581400000003</c:v>
                </c:pt>
                <c:pt idx="486">
                  <c:v>0.90236050639999998</c:v>
                </c:pt>
                <c:pt idx="487">
                  <c:v>0.90164519880000005</c:v>
                </c:pt>
                <c:pt idx="488">
                  <c:v>0.9009298912</c:v>
                </c:pt>
                <c:pt idx="489">
                  <c:v>0.90021458359999995</c:v>
                </c:pt>
                <c:pt idx="490">
                  <c:v>0.89949927600000001</c:v>
                </c:pt>
                <c:pt idx="491">
                  <c:v>0.89878396840000008</c:v>
                </c:pt>
                <c:pt idx="492">
                  <c:v>0.89806866080000003</c:v>
                </c:pt>
                <c:pt idx="493">
                  <c:v>0.89735335319999998</c:v>
                </c:pt>
                <c:pt idx="494">
                  <c:v>0.89663804560000004</c:v>
                </c:pt>
                <c:pt idx="495">
                  <c:v>0.895922738</c:v>
                </c:pt>
                <c:pt idx="496">
                  <c:v>0.89520743039999995</c:v>
                </c:pt>
                <c:pt idx="497">
                  <c:v>0.89449212280000001</c:v>
                </c:pt>
                <c:pt idx="498">
                  <c:v>0.89377681520000007</c:v>
                </c:pt>
                <c:pt idx="499">
                  <c:v>0.89306150760000003</c:v>
                </c:pt>
                <c:pt idx="500">
                  <c:v>0.89234619999999998</c:v>
                </c:pt>
                <c:pt idx="501">
                  <c:v>0.89163089240000004</c:v>
                </c:pt>
                <c:pt idx="502">
                  <c:v>0.89091558479999999</c:v>
                </c:pt>
                <c:pt idx="503">
                  <c:v>0.89020027719999995</c:v>
                </c:pt>
                <c:pt idx="504">
                  <c:v>0.88948496960000001</c:v>
                </c:pt>
                <c:pt idx="505">
                  <c:v>0.88876966200000007</c:v>
                </c:pt>
                <c:pt idx="506">
                  <c:v>0.88805435440000002</c:v>
                </c:pt>
                <c:pt idx="507">
                  <c:v>0.88733904679999998</c:v>
                </c:pt>
                <c:pt idx="508">
                  <c:v>0.88662373920000004</c:v>
                </c:pt>
                <c:pt idx="509">
                  <c:v>0.88590843159999999</c:v>
                </c:pt>
                <c:pt idx="510">
                  <c:v>0.88519312399999994</c:v>
                </c:pt>
                <c:pt idx="511">
                  <c:v>0.88447781640000001</c:v>
                </c:pt>
                <c:pt idx="512">
                  <c:v>0.88376250880000007</c:v>
                </c:pt>
                <c:pt idx="513">
                  <c:v>0.88304720120000002</c:v>
                </c:pt>
                <c:pt idx="514">
                  <c:v>0.88233189359999997</c:v>
                </c:pt>
                <c:pt idx="515">
                  <c:v>0.88161658600000004</c:v>
                </c:pt>
                <c:pt idx="516">
                  <c:v>0.88090127839999999</c:v>
                </c:pt>
                <c:pt idx="517">
                  <c:v>0.88018597079999994</c:v>
                </c:pt>
                <c:pt idx="518">
                  <c:v>0.8794706632</c:v>
                </c:pt>
                <c:pt idx="519">
                  <c:v>0.87875535560000007</c:v>
                </c:pt>
                <c:pt idx="520">
                  <c:v>0.87804004800000002</c:v>
                </c:pt>
                <c:pt idx="521">
                  <c:v>0.87732474039999997</c:v>
                </c:pt>
                <c:pt idx="522">
                  <c:v>0.87660943280000003</c:v>
                </c:pt>
                <c:pt idx="523">
                  <c:v>0.8758941252000001</c:v>
                </c:pt>
                <c:pt idx="524">
                  <c:v>0.87517881759999994</c:v>
                </c:pt>
                <c:pt idx="525">
                  <c:v>0.87446351</c:v>
                </c:pt>
                <c:pt idx="526">
                  <c:v>0.87374820240000006</c:v>
                </c:pt>
                <c:pt idx="527">
                  <c:v>0.87303289480000001</c:v>
                </c:pt>
                <c:pt idx="528">
                  <c:v>0.87231758719999997</c:v>
                </c:pt>
                <c:pt idx="529">
                  <c:v>0.87160227960000003</c:v>
                </c:pt>
                <c:pt idx="530">
                  <c:v>0.87088697200000009</c:v>
                </c:pt>
                <c:pt idx="531">
                  <c:v>0.87017166439999993</c:v>
                </c:pt>
                <c:pt idx="532">
                  <c:v>0.8694563568</c:v>
                </c:pt>
                <c:pt idx="533">
                  <c:v>0.86874104920000006</c:v>
                </c:pt>
                <c:pt idx="534">
                  <c:v>0.86802574160000001</c:v>
                </c:pt>
                <c:pt idx="535">
                  <c:v>0.86731043399999996</c:v>
                </c:pt>
                <c:pt idx="536">
                  <c:v>0.86659512640000003</c:v>
                </c:pt>
                <c:pt idx="537">
                  <c:v>0.86587981880000009</c:v>
                </c:pt>
                <c:pt idx="538">
                  <c:v>0.86516451119999993</c:v>
                </c:pt>
                <c:pt idx="539">
                  <c:v>0.86444920359999999</c:v>
                </c:pt>
                <c:pt idx="540">
                  <c:v>0.86373389600000006</c:v>
                </c:pt>
                <c:pt idx="541">
                  <c:v>0.86301858840000001</c:v>
                </c:pt>
                <c:pt idx="542">
                  <c:v>0.86230328079999996</c:v>
                </c:pt>
                <c:pt idx="543">
                  <c:v>0.86158797320000002</c:v>
                </c:pt>
                <c:pt idx="544">
                  <c:v>0.86087266560000009</c:v>
                </c:pt>
                <c:pt idx="545">
                  <c:v>0.86015735800000004</c:v>
                </c:pt>
                <c:pt idx="546">
                  <c:v>0.85944205039999999</c:v>
                </c:pt>
                <c:pt idx="547">
                  <c:v>0.85872674280000005</c:v>
                </c:pt>
                <c:pt idx="548">
                  <c:v>0.85801143520000001</c:v>
                </c:pt>
                <c:pt idx="549">
                  <c:v>0.85729612759999996</c:v>
                </c:pt>
                <c:pt idx="550">
                  <c:v>0.85658082000000002</c:v>
                </c:pt>
                <c:pt idx="551">
                  <c:v>0.85586551240000008</c:v>
                </c:pt>
                <c:pt idx="552">
                  <c:v>0.85515020480000004</c:v>
                </c:pt>
                <c:pt idx="553">
                  <c:v>0.85443489719999999</c:v>
                </c:pt>
                <c:pt idx="554">
                  <c:v>0.85371958960000005</c:v>
                </c:pt>
                <c:pt idx="555">
                  <c:v>0.853004282</c:v>
                </c:pt>
                <c:pt idx="556">
                  <c:v>0.85228897439999995</c:v>
                </c:pt>
                <c:pt idx="557">
                  <c:v>0.85157366680000002</c:v>
                </c:pt>
                <c:pt idx="558">
                  <c:v>0.85085835920000008</c:v>
                </c:pt>
                <c:pt idx="559">
                  <c:v>0.85014305160000003</c:v>
                </c:pt>
                <c:pt idx="560">
                  <c:v>0.84942774399999998</c:v>
                </c:pt>
                <c:pt idx="561">
                  <c:v>0.84871243640000005</c:v>
                </c:pt>
                <c:pt idx="562">
                  <c:v>0.8479971288</c:v>
                </c:pt>
                <c:pt idx="563">
                  <c:v>0.84728182119999995</c:v>
                </c:pt>
                <c:pt idx="564">
                  <c:v>0.84656651360000001</c:v>
                </c:pt>
                <c:pt idx="565">
                  <c:v>0.84585120600000008</c:v>
                </c:pt>
                <c:pt idx="566">
                  <c:v>0.84513589840000003</c:v>
                </c:pt>
                <c:pt idx="567">
                  <c:v>0.84442059079999998</c:v>
                </c:pt>
                <c:pt idx="568">
                  <c:v>0.84370528320000004</c:v>
                </c:pt>
                <c:pt idx="569">
                  <c:v>0.8429899756</c:v>
                </c:pt>
                <c:pt idx="570">
                  <c:v>0.84227466799999995</c:v>
                </c:pt>
                <c:pt idx="571">
                  <c:v>0.84155936040000001</c:v>
                </c:pt>
                <c:pt idx="572">
                  <c:v>0.84084405280000007</c:v>
                </c:pt>
                <c:pt idx="573">
                  <c:v>0.84012874520000003</c:v>
                </c:pt>
                <c:pt idx="574">
                  <c:v>0.83941343759999998</c:v>
                </c:pt>
                <c:pt idx="575">
                  <c:v>0.83869813000000004</c:v>
                </c:pt>
                <c:pt idx="576">
                  <c:v>0.83798282239999999</c:v>
                </c:pt>
                <c:pt idx="577">
                  <c:v>0.83726751479999995</c:v>
                </c:pt>
                <c:pt idx="578">
                  <c:v>0.83655220720000001</c:v>
                </c:pt>
                <c:pt idx="579">
                  <c:v>0.83583689960000007</c:v>
                </c:pt>
                <c:pt idx="580">
                  <c:v>0.83512159200000002</c:v>
                </c:pt>
                <c:pt idx="581">
                  <c:v>0.83440628439999998</c:v>
                </c:pt>
                <c:pt idx="582">
                  <c:v>0.83369097680000004</c:v>
                </c:pt>
                <c:pt idx="583">
                  <c:v>0.83297566919999999</c:v>
                </c:pt>
                <c:pt idx="584">
                  <c:v>0.83226036159999994</c:v>
                </c:pt>
                <c:pt idx="585">
                  <c:v>0.83154505400000001</c:v>
                </c:pt>
                <c:pt idx="586">
                  <c:v>0.83082974640000007</c:v>
                </c:pt>
                <c:pt idx="587">
                  <c:v>0.83011443880000002</c:v>
                </c:pt>
                <c:pt idx="588">
                  <c:v>0.82939913119999997</c:v>
                </c:pt>
                <c:pt idx="589">
                  <c:v>0.82868382360000004</c:v>
                </c:pt>
                <c:pt idx="590">
                  <c:v>0.82796851599999999</c:v>
                </c:pt>
                <c:pt idx="591">
                  <c:v>0.82725320839999994</c:v>
                </c:pt>
                <c:pt idx="592">
                  <c:v>0.8265379008</c:v>
                </c:pt>
                <c:pt idx="593">
                  <c:v>0.82582259320000007</c:v>
                </c:pt>
                <c:pt idx="594">
                  <c:v>0.82510728560000002</c:v>
                </c:pt>
                <c:pt idx="595">
                  <c:v>0.82439197799999997</c:v>
                </c:pt>
                <c:pt idx="596">
                  <c:v>0.82367667040000003</c:v>
                </c:pt>
                <c:pt idx="597">
                  <c:v>0.8229613628000001</c:v>
                </c:pt>
                <c:pt idx="598">
                  <c:v>0.82224605519999994</c:v>
                </c:pt>
                <c:pt idx="599">
                  <c:v>0.8215307476</c:v>
                </c:pt>
                <c:pt idx="600">
                  <c:v>0.82081544000000006</c:v>
                </c:pt>
                <c:pt idx="601">
                  <c:v>0.82010013240000001</c:v>
                </c:pt>
                <c:pt idx="602">
                  <c:v>0.81938482479999997</c:v>
                </c:pt>
                <c:pt idx="603">
                  <c:v>0.81866951720000003</c:v>
                </c:pt>
                <c:pt idx="604">
                  <c:v>0.81795420960000009</c:v>
                </c:pt>
                <c:pt idx="605">
                  <c:v>0.81723890199999993</c:v>
                </c:pt>
                <c:pt idx="606">
                  <c:v>0.8165235944</c:v>
                </c:pt>
                <c:pt idx="607">
                  <c:v>0.81580828680000006</c:v>
                </c:pt>
                <c:pt idx="608">
                  <c:v>0.81509297920000001</c:v>
                </c:pt>
                <c:pt idx="609">
                  <c:v>0.81437767159999996</c:v>
                </c:pt>
                <c:pt idx="610">
                  <c:v>0.81366236400000003</c:v>
                </c:pt>
                <c:pt idx="611">
                  <c:v>0.81294705640000009</c:v>
                </c:pt>
                <c:pt idx="612">
                  <c:v>0.81223174880000004</c:v>
                </c:pt>
                <c:pt idx="613">
                  <c:v>0.81151644119999999</c:v>
                </c:pt>
                <c:pt idx="614">
                  <c:v>0.81080113360000006</c:v>
                </c:pt>
                <c:pt idx="615">
                  <c:v>0.81008582600000001</c:v>
                </c:pt>
                <c:pt idx="616">
                  <c:v>0.80937051839999996</c:v>
                </c:pt>
                <c:pt idx="617">
                  <c:v>0.80865521080000002</c:v>
                </c:pt>
                <c:pt idx="618">
                  <c:v>0.80793990320000009</c:v>
                </c:pt>
                <c:pt idx="619">
                  <c:v>0.80722459560000004</c:v>
                </c:pt>
                <c:pt idx="620">
                  <c:v>0.80650928799999999</c:v>
                </c:pt>
                <c:pt idx="621">
                  <c:v>0.80579398040000005</c:v>
                </c:pt>
                <c:pt idx="622">
                  <c:v>0.80507867280000001</c:v>
                </c:pt>
                <c:pt idx="623">
                  <c:v>0.80436336519999996</c:v>
                </c:pt>
                <c:pt idx="624">
                  <c:v>0.80364805760000002</c:v>
                </c:pt>
                <c:pt idx="625">
                  <c:v>0.80293275000000008</c:v>
                </c:pt>
                <c:pt idx="626">
                  <c:v>0.80221744240000004</c:v>
                </c:pt>
                <c:pt idx="627">
                  <c:v>0.80150213479999999</c:v>
                </c:pt>
                <c:pt idx="628">
                  <c:v>0.80078682720000005</c:v>
                </c:pt>
                <c:pt idx="629">
                  <c:v>0.8000715196</c:v>
                </c:pt>
                <c:pt idx="630">
                  <c:v>0.79935621199999995</c:v>
                </c:pt>
                <c:pt idx="631">
                  <c:v>0.79864090440000002</c:v>
                </c:pt>
                <c:pt idx="632">
                  <c:v>0.79792559680000008</c:v>
                </c:pt>
                <c:pt idx="633">
                  <c:v>0.79721028920000003</c:v>
                </c:pt>
                <c:pt idx="634">
                  <c:v>0.79649498159999998</c:v>
                </c:pt>
                <c:pt idx="635">
                  <c:v>0.79577967400000005</c:v>
                </c:pt>
                <c:pt idx="636">
                  <c:v>0.7950643664</c:v>
                </c:pt>
                <c:pt idx="637">
                  <c:v>0.79434905879999995</c:v>
                </c:pt>
                <c:pt idx="638">
                  <c:v>0.79363375120000001</c:v>
                </c:pt>
                <c:pt idx="639">
                  <c:v>0.79291844360000008</c:v>
                </c:pt>
                <c:pt idx="640">
                  <c:v>0.79220313600000003</c:v>
                </c:pt>
                <c:pt idx="641">
                  <c:v>0.79148782839999998</c:v>
                </c:pt>
                <c:pt idx="642">
                  <c:v>0.79077252080000004</c:v>
                </c:pt>
                <c:pt idx="643">
                  <c:v>0.7900572132</c:v>
                </c:pt>
                <c:pt idx="644">
                  <c:v>0.78934190559999995</c:v>
                </c:pt>
                <c:pt idx="645">
                  <c:v>0.78862659800000001</c:v>
                </c:pt>
                <c:pt idx="646">
                  <c:v>0.78791129040000007</c:v>
                </c:pt>
                <c:pt idx="647">
                  <c:v>0.78719598280000003</c:v>
                </c:pt>
                <c:pt idx="648">
                  <c:v>0.78648067519999998</c:v>
                </c:pt>
                <c:pt idx="649">
                  <c:v>0.78576536760000004</c:v>
                </c:pt>
                <c:pt idx="650">
                  <c:v>0.78505005999999999</c:v>
                </c:pt>
                <c:pt idx="651">
                  <c:v>0.78433475239999995</c:v>
                </c:pt>
                <c:pt idx="652">
                  <c:v>0.78361944480000001</c:v>
                </c:pt>
                <c:pt idx="653">
                  <c:v>0.78290413720000007</c:v>
                </c:pt>
                <c:pt idx="654">
                  <c:v>0.78218882960000002</c:v>
                </c:pt>
                <c:pt idx="655">
                  <c:v>0.78147352199999998</c:v>
                </c:pt>
                <c:pt idx="656">
                  <c:v>0.78075821440000004</c:v>
                </c:pt>
                <c:pt idx="657">
                  <c:v>0.78004290679999999</c:v>
                </c:pt>
                <c:pt idx="658">
                  <c:v>0.77932759919999994</c:v>
                </c:pt>
                <c:pt idx="659">
                  <c:v>0.77861229160000001</c:v>
                </c:pt>
                <c:pt idx="660">
                  <c:v>0.77789698400000007</c:v>
                </c:pt>
                <c:pt idx="661">
                  <c:v>0.77718167640000002</c:v>
                </c:pt>
                <c:pt idx="662">
                  <c:v>0.77646636879999997</c:v>
                </c:pt>
                <c:pt idx="663">
                  <c:v>0.77575106120000004</c:v>
                </c:pt>
                <c:pt idx="664">
                  <c:v>0.7750357536000001</c:v>
                </c:pt>
                <c:pt idx="665">
                  <c:v>0.77432044599999994</c:v>
                </c:pt>
                <c:pt idx="666">
                  <c:v>0.7736051384</c:v>
                </c:pt>
                <c:pt idx="667">
                  <c:v>0.77288983080000007</c:v>
                </c:pt>
                <c:pt idx="668">
                  <c:v>0.77217452320000002</c:v>
                </c:pt>
                <c:pt idx="669">
                  <c:v>0.77145921559999997</c:v>
                </c:pt>
                <c:pt idx="670">
                  <c:v>0.77074390800000003</c:v>
                </c:pt>
                <c:pt idx="671">
                  <c:v>0.7700286004000001</c:v>
                </c:pt>
                <c:pt idx="672">
                  <c:v>0.76931329279999994</c:v>
                </c:pt>
                <c:pt idx="673">
                  <c:v>0.7685979852</c:v>
                </c:pt>
                <c:pt idx="674">
                  <c:v>0.76788267760000006</c:v>
                </c:pt>
                <c:pt idx="675">
                  <c:v>0.76716737000000002</c:v>
                </c:pt>
                <c:pt idx="676">
                  <c:v>0.76645206239999997</c:v>
                </c:pt>
                <c:pt idx="677">
                  <c:v>0.76573675480000003</c:v>
                </c:pt>
                <c:pt idx="678">
                  <c:v>0.76502144720000009</c:v>
                </c:pt>
                <c:pt idx="679">
                  <c:v>0.76430613959999993</c:v>
                </c:pt>
                <c:pt idx="680">
                  <c:v>0.763590832</c:v>
                </c:pt>
                <c:pt idx="681">
                  <c:v>0.76287552440000006</c:v>
                </c:pt>
                <c:pt idx="682">
                  <c:v>0.76216021680000001</c:v>
                </c:pt>
                <c:pt idx="683">
                  <c:v>0.76144490919999996</c:v>
                </c:pt>
                <c:pt idx="684">
                  <c:v>0.76072960160000003</c:v>
                </c:pt>
                <c:pt idx="685">
                  <c:v>0.76001429400000009</c:v>
                </c:pt>
                <c:pt idx="686">
                  <c:v>0.75929898640000004</c:v>
                </c:pt>
                <c:pt idx="687">
                  <c:v>0.75858367879999999</c:v>
                </c:pt>
                <c:pt idx="688">
                  <c:v>0.75786837120000006</c:v>
                </c:pt>
                <c:pt idx="689">
                  <c:v>0.75715306360000001</c:v>
                </c:pt>
                <c:pt idx="690">
                  <c:v>0.75643775599999996</c:v>
                </c:pt>
                <c:pt idx="691">
                  <c:v>0.75572244840000002</c:v>
                </c:pt>
                <c:pt idx="692">
                  <c:v>0.75500714080000009</c:v>
                </c:pt>
                <c:pt idx="693">
                  <c:v>0.75429183320000004</c:v>
                </c:pt>
                <c:pt idx="694">
                  <c:v>0.75357652559999999</c:v>
                </c:pt>
                <c:pt idx="695">
                  <c:v>0.75286121800000005</c:v>
                </c:pt>
                <c:pt idx="696">
                  <c:v>0.75214591040000001</c:v>
                </c:pt>
                <c:pt idx="697">
                  <c:v>0.75143060279999996</c:v>
                </c:pt>
                <c:pt idx="698">
                  <c:v>0.75071529520000002</c:v>
                </c:pt>
                <c:pt idx="699">
                  <c:v>0.74999998759999997</c:v>
                </c:pt>
              </c:numCache>
            </c:numRef>
          </c:xVal>
          <c:yVal>
            <c:numRef>
              <c:f>[1]!ydata3</c:f>
              <c:numCache>
                <c:formatCode>General</c:formatCode>
                <c:ptCount val="700"/>
                <c:pt idx="0">
                  <c:v>61</c:v>
                </c:pt>
                <c:pt idx="1">
                  <c:v>41</c:v>
                </c:pt>
                <c:pt idx="2">
                  <c:v>61</c:v>
                </c:pt>
                <c:pt idx="3">
                  <c:v>41</c:v>
                </c:pt>
                <c:pt idx="4">
                  <c:v>61</c:v>
                </c:pt>
                <c:pt idx="5">
                  <c:v>41</c:v>
                </c:pt>
                <c:pt idx="6">
                  <c:v>61</c:v>
                </c:pt>
                <c:pt idx="7">
                  <c:v>41</c:v>
                </c:pt>
                <c:pt idx="8">
                  <c:v>61</c:v>
                </c:pt>
                <c:pt idx="9">
                  <c:v>41</c:v>
                </c:pt>
                <c:pt idx="10">
                  <c:v>61</c:v>
                </c:pt>
                <c:pt idx="11">
                  <c:v>41</c:v>
                </c:pt>
                <c:pt idx="12">
                  <c:v>61</c:v>
                </c:pt>
                <c:pt idx="13">
                  <c:v>41</c:v>
                </c:pt>
                <c:pt idx="14">
                  <c:v>61</c:v>
                </c:pt>
                <c:pt idx="15">
                  <c:v>41</c:v>
                </c:pt>
                <c:pt idx="16">
                  <c:v>61</c:v>
                </c:pt>
                <c:pt idx="17">
                  <c:v>41</c:v>
                </c:pt>
                <c:pt idx="18">
                  <c:v>61</c:v>
                </c:pt>
                <c:pt idx="19">
                  <c:v>41</c:v>
                </c:pt>
                <c:pt idx="20">
                  <c:v>61</c:v>
                </c:pt>
                <c:pt idx="21">
                  <c:v>41</c:v>
                </c:pt>
                <c:pt idx="22">
                  <c:v>61</c:v>
                </c:pt>
                <c:pt idx="23">
                  <c:v>41</c:v>
                </c:pt>
                <c:pt idx="24">
                  <c:v>61</c:v>
                </c:pt>
                <c:pt idx="25">
                  <c:v>41</c:v>
                </c:pt>
                <c:pt idx="26">
                  <c:v>61</c:v>
                </c:pt>
                <c:pt idx="27">
                  <c:v>41</c:v>
                </c:pt>
                <c:pt idx="28">
                  <c:v>61</c:v>
                </c:pt>
                <c:pt idx="29">
                  <c:v>41</c:v>
                </c:pt>
                <c:pt idx="30">
                  <c:v>61</c:v>
                </c:pt>
                <c:pt idx="31">
                  <c:v>41</c:v>
                </c:pt>
                <c:pt idx="32">
                  <c:v>61</c:v>
                </c:pt>
                <c:pt idx="33">
                  <c:v>41</c:v>
                </c:pt>
                <c:pt idx="34">
                  <c:v>61</c:v>
                </c:pt>
                <c:pt idx="35">
                  <c:v>41</c:v>
                </c:pt>
                <c:pt idx="36">
                  <c:v>61</c:v>
                </c:pt>
                <c:pt idx="37">
                  <c:v>41</c:v>
                </c:pt>
                <c:pt idx="38">
                  <c:v>61</c:v>
                </c:pt>
                <c:pt idx="39">
                  <c:v>41</c:v>
                </c:pt>
                <c:pt idx="40">
                  <c:v>61</c:v>
                </c:pt>
                <c:pt idx="41">
                  <c:v>41</c:v>
                </c:pt>
                <c:pt idx="42">
                  <c:v>61</c:v>
                </c:pt>
                <c:pt idx="43">
                  <c:v>41</c:v>
                </c:pt>
                <c:pt idx="44">
                  <c:v>61</c:v>
                </c:pt>
                <c:pt idx="45">
                  <c:v>41</c:v>
                </c:pt>
                <c:pt idx="46">
                  <c:v>61</c:v>
                </c:pt>
                <c:pt idx="47">
                  <c:v>41</c:v>
                </c:pt>
                <c:pt idx="48">
                  <c:v>61</c:v>
                </c:pt>
                <c:pt idx="49">
                  <c:v>41</c:v>
                </c:pt>
                <c:pt idx="50">
                  <c:v>61</c:v>
                </c:pt>
                <c:pt idx="51">
                  <c:v>41</c:v>
                </c:pt>
                <c:pt idx="52">
                  <c:v>61</c:v>
                </c:pt>
                <c:pt idx="53">
                  <c:v>41</c:v>
                </c:pt>
                <c:pt idx="54">
                  <c:v>61</c:v>
                </c:pt>
                <c:pt idx="55">
                  <c:v>41</c:v>
                </c:pt>
                <c:pt idx="56">
                  <c:v>61</c:v>
                </c:pt>
                <c:pt idx="57">
                  <c:v>41</c:v>
                </c:pt>
                <c:pt idx="58">
                  <c:v>61</c:v>
                </c:pt>
                <c:pt idx="59">
                  <c:v>41</c:v>
                </c:pt>
                <c:pt idx="60">
                  <c:v>61</c:v>
                </c:pt>
                <c:pt idx="61">
                  <c:v>41</c:v>
                </c:pt>
                <c:pt idx="62">
                  <c:v>61</c:v>
                </c:pt>
                <c:pt idx="63">
                  <c:v>41</c:v>
                </c:pt>
                <c:pt idx="64">
                  <c:v>61</c:v>
                </c:pt>
                <c:pt idx="65">
                  <c:v>41</c:v>
                </c:pt>
                <c:pt idx="66">
                  <c:v>61</c:v>
                </c:pt>
                <c:pt idx="67">
                  <c:v>41</c:v>
                </c:pt>
                <c:pt idx="68">
                  <c:v>61</c:v>
                </c:pt>
                <c:pt idx="69">
                  <c:v>41</c:v>
                </c:pt>
                <c:pt idx="70">
                  <c:v>61</c:v>
                </c:pt>
                <c:pt idx="71">
                  <c:v>41</c:v>
                </c:pt>
                <c:pt idx="72">
                  <c:v>61</c:v>
                </c:pt>
                <c:pt idx="73">
                  <c:v>41</c:v>
                </c:pt>
                <c:pt idx="74">
                  <c:v>61</c:v>
                </c:pt>
                <c:pt idx="75">
                  <c:v>41</c:v>
                </c:pt>
                <c:pt idx="76">
                  <c:v>61</c:v>
                </c:pt>
                <c:pt idx="77">
                  <c:v>41</c:v>
                </c:pt>
                <c:pt idx="78">
                  <c:v>61</c:v>
                </c:pt>
                <c:pt idx="79">
                  <c:v>41</c:v>
                </c:pt>
                <c:pt idx="80">
                  <c:v>61</c:v>
                </c:pt>
                <c:pt idx="81">
                  <c:v>41</c:v>
                </c:pt>
                <c:pt idx="82">
                  <c:v>61</c:v>
                </c:pt>
                <c:pt idx="83">
                  <c:v>41</c:v>
                </c:pt>
                <c:pt idx="84">
                  <c:v>61</c:v>
                </c:pt>
                <c:pt idx="85">
                  <c:v>41</c:v>
                </c:pt>
                <c:pt idx="86">
                  <c:v>61</c:v>
                </c:pt>
                <c:pt idx="87">
                  <c:v>41</c:v>
                </c:pt>
                <c:pt idx="88">
                  <c:v>61</c:v>
                </c:pt>
                <c:pt idx="89">
                  <c:v>41</c:v>
                </c:pt>
                <c:pt idx="90">
                  <c:v>61</c:v>
                </c:pt>
                <c:pt idx="91">
                  <c:v>41</c:v>
                </c:pt>
                <c:pt idx="92">
                  <c:v>61</c:v>
                </c:pt>
                <c:pt idx="93">
                  <c:v>41</c:v>
                </c:pt>
                <c:pt idx="94">
                  <c:v>61</c:v>
                </c:pt>
                <c:pt idx="95">
                  <c:v>41</c:v>
                </c:pt>
                <c:pt idx="96">
                  <c:v>61</c:v>
                </c:pt>
                <c:pt idx="97">
                  <c:v>41</c:v>
                </c:pt>
                <c:pt idx="98">
                  <c:v>61</c:v>
                </c:pt>
                <c:pt idx="99">
                  <c:v>41</c:v>
                </c:pt>
                <c:pt idx="100">
                  <c:v>61</c:v>
                </c:pt>
                <c:pt idx="101">
                  <c:v>41</c:v>
                </c:pt>
                <c:pt idx="102">
                  <c:v>61</c:v>
                </c:pt>
                <c:pt idx="103">
                  <c:v>41</c:v>
                </c:pt>
                <c:pt idx="104">
                  <c:v>61</c:v>
                </c:pt>
                <c:pt idx="105">
                  <c:v>41</c:v>
                </c:pt>
                <c:pt idx="106">
                  <c:v>61</c:v>
                </c:pt>
                <c:pt idx="107">
                  <c:v>41</c:v>
                </c:pt>
                <c:pt idx="108">
                  <c:v>61</c:v>
                </c:pt>
                <c:pt idx="109">
                  <c:v>41</c:v>
                </c:pt>
                <c:pt idx="110">
                  <c:v>61</c:v>
                </c:pt>
                <c:pt idx="111">
                  <c:v>41</c:v>
                </c:pt>
                <c:pt idx="112">
                  <c:v>61</c:v>
                </c:pt>
                <c:pt idx="113">
                  <c:v>41</c:v>
                </c:pt>
                <c:pt idx="114">
                  <c:v>61</c:v>
                </c:pt>
                <c:pt idx="115">
                  <c:v>41</c:v>
                </c:pt>
                <c:pt idx="116">
                  <c:v>61</c:v>
                </c:pt>
                <c:pt idx="117">
                  <c:v>41</c:v>
                </c:pt>
                <c:pt idx="118">
                  <c:v>61</c:v>
                </c:pt>
                <c:pt idx="119">
                  <c:v>41</c:v>
                </c:pt>
                <c:pt idx="120">
                  <c:v>61</c:v>
                </c:pt>
                <c:pt idx="121">
                  <c:v>41</c:v>
                </c:pt>
                <c:pt idx="122">
                  <c:v>61</c:v>
                </c:pt>
                <c:pt idx="123">
                  <c:v>41</c:v>
                </c:pt>
                <c:pt idx="124">
                  <c:v>61</c:v>
                </c:pt>
                <c:pt idx="125">
                  <c:v>41</c:v>
                </c:pt>
                <c:pt idx="126">
                  <c:v>61</c:v>
                </c:pt>
                <c:pt idx="127">
                  <c:v>41</c:v>
                </c:pt>
                <c:pt idx="128">
                  <c:v>61</c:v>
                </c:pt>
                <c:pt idx="129">
                  <c:v>41</c:v>
                </c:pt>
                <c:pt idx="130">
                  <c:v>61</c:v>
                </c:pt>
                <c:pt idx="131">
                  <c:v>41</c:v>
                </c:pt>
                <c:pt idx="132">
                  <c:v>61</c:v>
                </c:pt>
                <c:pt idx="133">
                  <c:v>41</c:v>
                </c:pt>
                <c:pt idx="134">
                  <c:v>61</c:v>
                </c:pt>
                <c:pt idx="135">
                  <c:v>41</c:v>
                </c:pt>
                <c:pt idx="136">
                  <c:v>61</c:v>
                </c:pt>
                <c:pt idx="137">
                  <c:v>41</c:v>
                </c:pt>
                <c:pt idx="138">
                  <c:v>61</c:v>
                </c:pt>
                <c:pt idx="139">
                  <c:v>41</c:v>
                </c:pt>
                <c:pt idx="140">
                  <c:v>61</c:v>
                </c:pt>
                <c:pt idx="141">
                  <c:v>41</c:v>
                </c:pt>
                <c:pt idx="142">
                  <c:v>61</c:v>
                </c:pt>
                <c:pt idx="143">
                  <c:v>41</c:v>
                </c:pt>
                <c:pt idx="144">
                  <c:v>61</c:v>
                </c:pt>
                <c:pt idx="145">
                  <c:v>41</c:v>
                </c:pt>
                <c:pt idx="146">
                  <c:v>61</c:v>
                </c:pt>
                <c:pt idx="147">
                  <c:v>41</c:v>
                </c:pt>
                <c:pt idx="148">
                  <c:v>61</c:v>
                </c:pt>
                <c:pt idx="149">
                  <c:v>41</c:v>
                </c:pt>
                <c:pt idx="150">
                  <c:v>61</c:v>
                </c:pt>
                <c:pt idx="151">
                  <c:v>41</c:v>
                </c:pt>
                <c:pt idx="152">
                  <c:v>61</c:v>
                </c:pt>
                <c:pt idx="153">
                  <c:v>41</c:v>
                </c:pt>
                <c:pt idx="154">
                  <c:v>61</c:v>
                </c:pt>
                <c:pt idx="155">
                  <c:v>41</c:v>
                </c:pt>
                <c:pt idx="156">
                  <c:v>61</c:v>
                </c:pt>
                <c:pt idx="157">
                  <c:v>41</c:v>
                </c:pt>
                <c:pt idx="158">
                  <c:v>61</c:v>
                </c:pt>
                <c:pt idx="159">
                  <c:v>41</c:v>
                </c:pt>
                <c:pt idx="160">
                  <c:v>61</c:v>
                </c:pt>
                <c:pt idx="161">
                  <c:v>41</c:v>
                </c:pt>
                <c:pt idx="162">
                  <c:v>61</c:v>
                </c:pt>
                <c:pt idx="163">
                  <c:v>41</c:v>
                </c:pt>
                <c:pt idx="164">
                  <c:v>61</c:v>
                </c:pt>
                <c:pt idx="165">
                  <c:v>41</c:v>
                </c:pt>
                <c:pt idx="166">
                  <c:v>61</c:v>
                </c:pt>
                <c:pt idx="167">
                  <c:v>41</c:v>
                </c:pt>
                <c:pt idx="168">
                  <c:v>61</c:v>
                </c:pt>
                <c:pt idx="169">
                  <c:v>41</c:v>
                </c:pt>
                <c:pt idx="170">
                  <c:v>61</c:v>
                </c:pt>
                <c:pt idx="171">
                  <c:v>41</c:v>
                </c:pt>
                <c:pt idx="172">
                  <c:v>61</c:v>
                </c:pt>
                <c:pt idx="173">
                  <c:v>41</c:v>
                </c:pt>
                <c:pt idx="174">
                  <c:v>61</c:v>
                </c:pt>
                <c:pt idx="175">
                  <c:v>41</c:v>
                </c:pt>
                <c:pt idx="176">
                  <c:v>61</c:v>
                </c:pt>
                <c:pt idx="177">
                  <c:v>41</c:v>
                </c:pt>
                <c:pt idx="178">
                  <c:v>61</c:v>
                </c:pt>
                <c:pt idx="179">
                  <c:v>41</c:v>
                </c:pt>
                <c:pt idx="180">
                  <c:v>61</c:v>
                </c:pt>
                <c:pt idx="181">
                  <c:v>41</c:v>
                </c:pt>
                <c:pt idx="182">
                  <c:v>61</c:v>
                </c:pt>
                <c:pt idx="183">
                  <c:v>41</c:v>
                </c:pt>
                <c:pt idx="184">
                  <c:v>61</c:v>
                </c:pt>
                <c:pt idx="185">
                  <c:v>41</c:v>
                </c:pt>
                <c:pt idx="186">
                  <c:v>61</c:v>
                </c:pt>
                <c:pt idx="187">
                  <c:v>41</c:v>
                </c:pt>
                <c:pt idx="188">
                  <c:v>61</c:v>
                </c:pt>
                <c:pt idx="189">
                  <c:v>41</c:v>
                </c:pt>
                <c:pt idx="190">
                  <c:v>61</c:v>
                </c:pt>
                <c:pt idx="191">
                  <c:v>41</c:v>
                </c:pt>
                <c:pt idx="192">
                  <c:v>61</c:v>
                </c:pt>
                <c:pt idx="193">
                  <c:v>41</c:v>
                </c:pt>
                <c:pt idx="194">
                  <c:v>61</c:v>
                </c:pt>
                <c:pt idx="195">
                  <c:v>41</c:v>
                </c:pt>
                <c:pt idx="196">
                  <c:v>61</c:v>
                </c:pt>
                <c:pt idx="197">
                  <c:v>41</c:v>
                </c:pt>
                <c:pt idx="198">
                  <c:v>61</c:v>
                </c:pt>
                <c:pt idx="199">
                  <c:v>41</c:v>
                </c:pt>
                <c:pt idx="200">
                  <c:v>61</c:v>
                </c:pt>
                <c:pt idx="201">
                  <c:v>41</c:v>
                </c:pt>
                <c:pt idx="202">
                  <c:v>61</c:v>
                </c:pt>
                <c:pt idx="203">
                  <c:v>41</c:v>
                </c:pt>
                <c:pt idx="204">
                  <c:v>61</c:v>
                </c:pt>
                <c:pt idx="205">
                  <c:v>41</c:v>
                </c:pt>
                <c:pt idx="206">
                  <c:v>61</c:v>
                </c:pt>
                <c:pt idx="207">
                  <c:v>41</c:v>
                </c:pt>
                <c:pt idx="208">
                  <c:v>61</c:v>
                </c:pt>
                <c:pt idx="209">
                  <c:v>41</c:v>
                </c:pt>
                <c:pt idx="210">
                  <c:v>61</c:v>
                </c:pt>
                <c:pt idx="211">
                  <c:v>41</c:v>
                </c:pt>
                <c:pt idx="212">
                  <c:v>61</c:v>
                </c:pt>
                <c:pt idx="213">
                  <c:v>41</c:v>
                </c:pt>
                <c:pt idx="214">
                  <c:v>61</c:v>
                </c:pt>
                <c:pt idx="215">
                  <c:v>41</c:v>
                </c:pt>
                <c:pt idx="216">
                  <c:v>61</c:v>
                </c:pt>
                <c:pt idx="217">
                  <c:v>41</c:v>
                </c:pt>
                <c:pt idx="218">
                  <c:v>61</c:v>
                </c:pt>
                <c:pt idx="219">
                  <c:v>41</c:v>
                </c:pt>
                <c:pt idx="220">
                  <c:v>61</c:v>
                </c:pt>
                <c:pt idx="221">
                  <c:v>41</c:v>
                </c:pt>
                <c:pt idx="222">
                  <c:v>61</c:v>
                </c:pt>
                <c:pt idx="223">
                  <c:v>41</c:v>
                </c:pt>
                <c:pt idx="224">
                  <c:v>61</c:v>
                </c:pt>
                <c:pt idx="225">
                  <c:v>41</c:v>
                </c:pt>
                <c:pt idx="226">
                  <c:v>61</c:v>
                </c:pt>
                <c:pt idx="227">
                  <c:v>41</c:v>
                </c:pt>
                <c:pt idx="228">
                  <c:v>61</c:v>
                </c:pt>
                <c:pt idx="229">
                  <c:v>41</c:v>
                </c:pt>
                <c:pt idx="230">
                  <c:v>61</c:v>
                </c:pt>
                <c:pt idx="231">
                  <c:v>41</c:v>
                </c:pt>
                <c:pt idx="232">
                  <c:v>61</c:v>
                </c:pt>
                <c:pt idx="233">
                  <c:v>41</c:v>
                </c:pt>
                <c:pt idx="234">
                  <c:v>61</c:v>
                </c:pt>
                <c:pt idx="235">
                  <c:v>41</c:v>
                </c:pt>
                <c:pt idx="236">
                  <c:v>61</c:v>
                </c:pt>
                <c:pt idx="237">
                  <c:v>41</c:v>
                </c:pt>
                <c:pt idx="238">
                  <c:v>61</c:v>
                </c:pt>
                <c:pt idx="239">
                  <c:v>41</c:v>
                </c:pt>
                <c:pt idx="240">
                  <c:v>61</c:v>
                </c:pt>
                <c:pt idx="241">
                  <c:v>41</c:v>
                </c:pt>
                <c:pt idx="242">
                  <c:v>61</c:v>
                </c:pt>
                <c:pt idx="243">
                  <c:v>41</c:v>
                </c:pt>
                <c:pt idx="244">
                  <c:v>61</c:v>
                </c:pt>
                <c:pt idx="245">
                  <c:v>41</c:v>
                </c:pt>
                <c:pt idx="246">
                  <c:v>61</c:v>
                </c:pt>
                <c:pt idx="247">
                  <c:v>41</c:v>
                </c:pt>
                <c:pt idx="248">
                  <c:v>61</c:v>
                </c:pt>
                <c:pt idx="249">
                  <c:v>41</c:v>
                </c:pt>
                <c:pt idx="250">
                  <c:v>61</c:v>
                </c:pt>
                <c:pt idx="251">
                  <c:v>41</c:v>
                </c:pt>
                <c:pt idx="252">
                  <c:v>61</c:v>
                </c:pt>
                <c:pt idx="253">
                  <c:v>41</c:v>
                </c:pt>
                <c:pt idx="254">
                  <c:v>61</c:v>
                </c:pt>
                <c:pt idx="255">
                  <c:v>41</c:v>
                </c:pt>
                <c:pt idx="256">
                  <c:v>61</c:v>
                </c:pt>
                <c:pt idx="257">
                  <c:v>41</c:v>
                </c:pt>
                <c:pt idx="258">
                  <c:v>61</c:v>
                </c:pt>
                <c:pt idx="259">
                  <c:v>41</c:v>
                </c:pt>
                <c:pt idx="260">
                  <c:v>61</c:v>
                </c:pt>
                <c:pt idx="261">
                  <c:v>41</c:v>
                </c:pt>
                <c:pt idx="262">
                  <c:v>61</c:v>
                </c:pt>
                <c:pt idx="263">
                  <c:v>41</c:v>
                </c:pt>
                <c:pt idx="264">
                  <c:v>61</c:v>
                </c:pt>
                <c:pt idx="265">
                  <c:v>41</c:v>
                </c:pt>
                <c:pt idx="266">
                  <c:v>61</c:v>
                </c:pt>
                <c:pt idx="267">
                  <c:v>41</c:v>
                </c:pt>
                <c:pt idx="268">
                  <c:v>61</c:v>
                </c:pt>
                <c:pt idx="269">
                  <c:v>41</c:v>
                </c:pt>
                <c:pt idx="270">
                  <c:v>61</c:v>
                </c:pt>
                <c:pt idx="271">
                  <c:v>41</c:v>
                </c:pt>
                <c:pt idx="272">
                  <c:v>61</c:v>
                </c:pt>
                <c:pt idx="273">
                  <c:v>41</c:v>
                </c:pt>
                <c:pt idx="274">
                  <c:v>61</c:v>
                </c:pt>
                <c:pt idx="275">
                  <c:v>41</c:v>
                </c:pt>
                <c:pt idx="276">
                  <c:v>61</c:v>
                </c:pt>
                <c:pt idx="277">
                  <c:v>41</c:v>
                </c:pt>
                <c:pt idx="278">
                  <c:v>61</c:v>
                </c:pt>
                <c:pt idx="279">
                  <c:v>41</c:v>
                </c:pt>
                <c:pt idx="280">
                  <c:v>61</c:v>
                </c:pt>
                <c:pt idx="281">
                  <c:v>41</c:v>
                </c:pt>
                <c:pt idx="282">
                  <c:v>61</c:v>
                </c:pt>
                <c:pt idx="283">
                  <c:v>41</c:v>
                </c:pt>
                <c:pt idx="284">
                  <c:v>61</c:v>
                </c:pt>
                <c:pt idx="285">
                  <c:v>41</c:v>
                </c:pt>
                <c:pt idx="286">
                  <c:v>61</c:v>
                </c:pt>
                <c:pt idx="287">
                  <c:v>41</c:v>
                </c:pt>
                <c:pt idx="288">
                  <c:v>61</c:v>
                </c:pt>
                <c:pt idx="289">
                  <c:v>41</c:v>
                </c:pt>
                <c:pt idx="290">
                  <c:v>61</c:v>
                </c:pt>
                <c:pt idx="291">
                  <c:v>41</c:v>
                </c:pt>
                <c:pt idx="292">
                  <c:v>61</c:v>
                </c:pt>
                <c:pt idx="293">
                  <c:v>41</c:v>
                </c:pt>
                <c:pt idx="294">
                  <c:v>61</c:v>
                </c:pt>
                <c:pt idx="295">
                  <c:v>41</c:v>
                </c:pt>
                <c:pt idx="296">
                  <c:v>61</c:v>
                </c:pt>
                <c:pt idx="297">
                  <c:v>41</c:v>
                </c:pt>
                <c:pt idx="298">
                  <c:v>61</c:v>
                </c:pt>
                <c:pt idx="299">
                  <c:v>41</c:v>
                </c:pt>
                <c:pt idx="300">
                  <c:v>61</c:v>
                </c:pt>
                <c:pt idx="301">
                  <c:v>41</c:v>
                </c:pt>
                <c:pt idx="302">
                  <c:v>61</c:v>
                </c:pt>
                <c:pt idx="303">
                  <c:v>41</c:v>
                </c:pt>
                <c:pt idx="304">
                  <c:v>61</c:v>
                </c:pt>
                <c:pt idx="305">
                  <c:v>41</c:v>
                </c:pt>
                <c:pt idx="306">
                  <c:v>61</c:v>
                </c:pt>
                <c:pt idx="307">
                  <c:v>41</c:v>
                </c:pt>
                <c:pt idx="308">
                  <c:v>61</c:v>
                </c:pt>
                <c:pt idx="309">
                  <c:v>41</c:v>
                </c:pt>
                <c:pt idx="310">
                  <c:v>61</c:v>
                </c:pt>
                <c:pt idx="311">
                  <c:v>41</c:v>
                </c:pt>
                <c:pt idx="312">
                  <c:v>61</c:v>
                </c:pt>
                <c:pt idx="313">
                  <c:v>41</c:v>
                </c:pt>
                <c:pt idx="314">
                  <c:v>61</c:v>
                </c:pt>
                <c:pt idx="315">
                  <c:v>41</c:v>
                </c:pt>
                <c:pt idx="316">
                  <c:v>61</c:v>
                </c:pt>
                <c:pt idx="317">
                  <c:v>41</c:v>
                </c:pt>
                <c:pt idx="318">
                  <c:v>61</c:v>
                </c:pt>
                <c:pt idx="319">
                  <c:v>41</c:v>
                </c:pt>
                <c:pt idx="320">
                  <c:v>61</c:v>
                </c:pt>
                <c:pt idx="321">
                  <c:v>41</c:v>
                </c:pt>
                <c:pt idx="322">
                  <c:v>61</c:v>
                </c:pt>
                <c:pt idx="323">
                  <c:v>41</c:v>
                </c:pt>
                <c:pt idx="324">
                  <c:v>61</c:v>
                </c:pt>
                <c:pt idx="325">
                  <c:v>41</c:v>
                </c:pt>
                <c:pt idx="326">
                  <c:v>61</c:v>
                </c:pt>
                <c:pt idx="327">
                  <c:v>41</c:v>
                </c:pt>
                <c:pt idx="328">
                  <c:v>61</c:v>
                </c:pt>
                <c:pt idx="329">
                  <c:v>41</c:v>
                </c:pt>
                <c:pt idx="330">
                  <c:v>61</c:v>
                </c:pt>
                <c:pt idx="331">
                  <c:v>41</c:v>
                </c:pt>
                <c:pt idx="332">
                  <c:v>61</c:v>
                </c:pt>
                <c:pt idx="333">
                  <c:v>41</c:v>
                </c:pt>
                <c:pt idx="334">
                  <c:v>61</c:v>
                </c:pt>
                <c:pt idx="335">
                  <c:v>41</c:v>
                </c:pt>
                <c:pt idx="336">
                  <c:v>61</c:v>
                </c:pt>
                <c:pt idx="337">
                  <c:v>41</c:v>
                </c:pt>
                <c:pt idx="338">
                  <c:v>61</c:v>
                </c:pt>
                <c:pt idx="339">
                  <c:v>41</c:v>
                </c:pt>
                <c:pt idx="340">
                  <c:v>61</c:v>
                </c:pt>
                <c:pt idx="341">
                  <c:v>41</c:v>
                </c:pt>
                <c:pt idx="342">
                  <c:v>61</c:v>
                </c:pt>
                <c:pt idx="343">
                  <c:v>41</c:v>
                </c:pt>
                <c:pt idx="344">
                  <c:v>61</c:v>
                </c:pt>
                <c:pt idx="345">
                  <c:v>41</c:v>
                </c:pt>
                <c:pt idx="346">
                  <c:v>61</c:v>
                </c:pt>
                <c:pt idx="347">
                  <c:v>41</c:v>
                </c:pt>
                <c:pt idx="348">
                  <c:v>61</c:v>
                </c:pt>
                <c:pt idx="349">
                  <c:v>41</c:v>
                </c:pt>
                <c:pt idx="350">
                  <c:v>61</c:v>
                </c:pt>
                <c:pt idx="351">
                  <c:v>41</c:v>
                </c:pt>
                <c:pt idx="352">
                  <c:v>61</c:v>
                </c:pt>
                <c:pt idx="353">
                  <c:v>41</c:v>
                </c:pt>
                <c:pt idx="354">
                  <c:v>61</c:v>
                </c:pt>
                <c:pt idx="355">
                  <c:v>41</c:v>
                </c:pt>
                <c:pt idx="356">
                  <c:v>61</c:v>
                </c:pt>
                <c:pt idx="357">
                  <c:v>41</c:v>
                </c:pt>
                <c:pt idx="358">
                  <c:v>61</c:v>
                </c:pt>
                <c:pt idx="359">
                  <c:v>41</c:v>
                </c:pt>
                <c:pt idx="360">
                  <c:v>61</c:v>
                </c:pt>
                <c:pt idx="361">
                  <c:v>41</c:v>
                </c:pt>
                <c:pt idx="362">
                  <c:v>61</c:v>
                </c:pt>
                <c:pt idx="363">
                  <c:v>41</c:v>
                </c:pt>
                <c:pt idx="364">
                  <c:v>61</c:v>
                </c:pt>
                <c:pt idx="365">
                  <c:v>41</c:v>
                </c:pt>
                <c:pt idx="366">
                  <c:v>61</c:v>
                </c:pt>
                <c:pt idx="367">
                  <c:v>41</c:v>
                </c:pt>
                <c:pt idx="368">
                  <c:v>61</c:v>
                </c:pt>
                <c:pt idx="369">
                  <c:v>41</c:v>
                </c:pt>
                <c:pt idx="370">
                  <c:v>61</c:v>
                </c:pt>
                <c:pt idx="371">
                  <c:v>41</c:v>
                </c:pt>
                <c:pt idx="372">
                  <c:v>61</c:v>
                </c:pt>
                <c:pt idx="373">
                  <c:v>41</c:v>
                </c:pt>
                <c:pt idx="374">
                  <c:v>61</c:v>
                </c:pt>
                <c:pt idx="375">
                  <c:v>41</c:v>
                </c:pt>
                <c:pt idx="376">
                  <c:v>61</c:v>
                </c:pt>
                <c:pt idx="377">
                  <c:v>41</c:v>
                </c:pt>
                <c:pt idx="378">
                  <c:v>61</c:v>
                </c:pt>
                <c:pt idx="379">
                  <c:v>41</c:v>
                </c:pt>
                <c:pt idx="380">
                  <c:v>61</c:v>
                </c:pt>
                <c:pt idx="381">
                  <c:v>41</c:v>
                </c:pt>
                <c:pt idx="382">
                  <c:v>61</c:v>
                </c:pt>
                <c:pt idx="383">
                  <c:v>41</c:v>
                </c:pt>
                <c:pt idx="384">
                  <c:v>61</c:v>
                </c:pt>
                <c:pt idx="385">
                  <c:v>41</c:v>
                </c:pt>
                <c:pt idx="386">
                  <c:v>61</c:v>
                </c:pt>
                <c:pt idx="387">
                  <c:v>41</c:v>
                </c:pt>
                <c:pt idx="388">
                  <c:v>61</c:v>
                </c:pt>
                <c:pt idx="389">
                  <c:v>41</c:v>
                </c:pt>
                <c:pt idx="390">
                  <c:v>61</c:v>
                </c:pt>
                <c:pt idx="391">
                  <c:v>41</c:v>
                </c:pt>
                <c:pt idx="392">
                  <c:v>61</c:v>
                </c:pt>
                <c:pt idx="393">
                  <c:v>41</c:v>
                </c:pt>
                <c:pt idx="394">
                  <c:v>61</c:v>
                </c:pt>
                <c:pt idx="395">
                  <c:v>41</c:v>
                </c:pt>
                <c:pt idx="396">
                  <c:v>61</c:v>
                </c:pt>
                <c:pt idx="397">
                  <c:v>41</c:v>
                </c:pt>
                <c:pt idx="398">
                  <c:v>61</c:v>
                </c:pt>
                <c:pt idx="399">
                  <c:v>41</c:v>
                </c:pt>
                <c:pt idx="400">
                  <c:v>61</c:v>
                </c:pt>
                <c:pt idx="401">
                  <c:v>41</c:v>
                </c:pt>
                <c:pt idx="402">
                  <c:v>61</c:v>
                </c:pt>
                <c:pt idx="403">
                  <c:v>41</c:v>
                </c:pt>
                <c:pt idx="404">
                  <c:v>61</c:v>
                </c:pt>
                <c:pt idx="405">
                  <c:v>41</c:v>
                </c:pt>
                <c:pt idx="406">
                  <c:v>61</c:v>
                </c:pt>
                <c:pt idx="407">
                  <c:v>41</c:v>
                </c:pt>
                <c:pt idx="408">
                  <c:v>61</c:v>
                </c:pt>
                <c:pt idx="409">
                  <c:v>41</c:v>
                </c:pt>
                <c:pt idx="410">
                  <c:v>61</c:v>
                </c:pt>
                <c:pt idx="411">
                  <c:v>41</c:v>
                </c:pt>
                <c:pt idx="412">
                  <c:v>61</c:v>
                </c:pt>
                <c:pt idx="413">
                  <c:v>41</c:v>
                </c:pt>
                <c:pt idx="414">
                  <c:v>61</c:v>
                </c:pt>
                <c:pt idx="415">
                  <c:v>41</c:v>
                </c:pt>
                <c:pt idx="416">
                  <c:v>61</c:v>
                </c:pt>
                <c:pt idx="417">
                  <c:v>41</c:v>
                </c:pt>
                <c:pt idx="418">
                  <c:v>61</c:v>
                </c:pt>
                <c:pt idx="419">
                  <c:v>41</c:v>
                </c:pt>
                <c:pt idx="420">
                  <c:v>61</c:v>
                </c:pt>
                <c:pt idx="421">
                  <c:v>41</c:v>
                </c:pt>
                <c:pt idx="422">
                  <c:v>61</c:v>
                </c:pt>
                <c:pt idx="423">
                  <c:v>41</c:v>
                </c:pt>
                <c:pt idx="424">
                  <c:v>61</c:v>
                </c:pt>
                <c:pt idx="425">
                  <c:v>41</c:v>
                </c:pt>
                <c:pt idx="426">
                  <c:v>61</c:v>
                </c:pt>
                <c:pt idx="427">
                  <c:v>41</c:v>
                </c:pt>
                <c:pt idx="428">
                  <c:v>61</c:v>
                </c:pt>
                <c:pt idx="429">
                  <c:v>41</c:v>
                </c:pt>
                <c:pt idx="430">
                  <c:v>61</c:v>
                </c:pt>
                <c:pt idx="431">
                  <c:v>41</c:v>
                </c:pt>
                <c:pt idx="432">
                  <c:v>61</c:v>
                </c:pt>
                <c:pt idx="433">
                  <c:v>41</c:v>
                </c:pt>
                <c:pt idx="434">
                  <c:v>61</c:v>
                </c:pt>
                <c:pt idx="435">
                  <c:v>41</c:v>
                </c:pt>
                <c:pt idx="436">
                  <c:v>61</c:v>
                </c:pt>
                <c:pt idx="437">
                  <c:v>41</c:v>
                </c:pt>
                <c:pt idx="438">
                  <c:v>61</c:v>
                </c:pt>
                <c:pt idx="439">
                  <c:v>41</c:v>
                </c:pt>
                <c:pt idx="440">
                  <c:v>61</c:v>
                </c:pt>
                <c:pt idx="441">
                  <c:v>41</c:v>
                </c:pt>
                <c:pt idx="442">
                  <c:v>61</c:v>
                </c:pt>
                <c:pt idx="443">
                  <c:v>41</c:v>
                </c:pt>
                <c:pt idx="444">
                  <c:v>61</c:v>
                </c:pt>
                <c:pt idx="445">
                  <c:v>41</c:v>
                </c:pt>
                <c:pt idx="446">
                  <c:v>61</c:v>
                </c:pt>
                <c:pt idx="447">
                  <c:v>41</c:v>
                </c:pt>
                <c:pt idx="448">
                  <c:v>61</c:v>
                </c:pt>
                <c:pt idx="449">
                  <c:v>41</c:v>
                </c:pt>
                <c:pt idx="450">
                  <c:v>61</c:v>
                </c:pt>
                <c:pt idx="451">
                  <c:v>41</c:v>
                </c:pt>
                <c:pt idx="452">
                  <c:v>61</c:v>
                </c:pt>
                <c:pt idx="453">
                  <c:v>41</c:v>
                </c:pt>
                <c:pt idx="454">
                  <c:v>61</c:v>
                </c:pt>
                <c:pt idx="455">
                  <c:v>41</c:v>
                </c:pt>
                <c:pt idx="456">
                  <c:v>61</c:v>
                </c:pt>
                <c:pt idx="457">
                  <c:v>41</c:v>
                </c:pt>
                <c:pt idx="458">
                  <c:v>61</c:v>
                </c:pt>
                <c:pt idx="459">
                  <c:v>41</c:v>
                </c:pt>
                <c:pt idx="460">
                  <c:v>61</c:v>
                </c:pt>
                <c:pt idx="461">
                  <c:v>41</c:v>
                </c:pt>
                <c:pt idx="462">
                  <c:v>61</c:v>
                </c:pt>
                <c:pt idx="463">
                  <c:v>41</c:v>
                </c:pt>
                <c:pt idx="464">
                  <c:v>61</c:v>
                </c:pt>
                <c:pt idx="465">
                  <c:v>41</c:v>
                </c:pt>
                <c:pt idx="466">
                  <c:v>61</c:v>
                </c:pt>
                <c:pt idx="467">
                  <c:v>41</c:v>
                </c:pt>
                <c:pt idx="468">
                  <c:v>61</c:v>
                </c:pt>
                <c:pt idx="469">
                  <c:v>41</c:v>
                </c:pt>
                <c:pt idx="470">
                  <c:v>61</c:v>
                </c:pt>
                <c:pt idx="471">
                  <c:v>41</c:v>
                </c:pt>
                <c:pt idx="472">
                  <c:v>61</c:v>
                </c:pt>
                <c:pt idx="473">
                  <c:v>41</c:v>
                </c:pt>
                <c:pt idx="474">
                  <c:v>61</c:v>
                </c:pt>
                <c:pt idx="475">
                  <c:v>41</c:v>
                </c:pt>
                <c:pt idx="476">
                  <c:v>61</c:v>
                </c:pt>
                <c:pt idx="477">
                  <c:v>41</c:v>
                </c:pt>
                <c:pt idx="478">
                  <c:v>61</c:v>
                </c:pt>
                <c:pt idx="479">
                  <c:v>41</c:v>
                </c:pt>
                <c:pt idx="480">
                  <c:v>61</c:v>
                </c:pt>
                <c:pt idx="481">
                  <c:v>41</c:v>
                </c:pt>
                <c:pt idx="482">
                  <c:v>61</c:v>
                </c:pt>
                <c:pt idx="483">
                  <c:v>41</c:v>
                </c:pt>
                <c:pt idx="484">
                  <c:v>61</c:v>
                </c:pt>
                <c:pt idx="485">
                  <c:v>41</c:v>
                </c:pt>
                <c:pt idx="486">
                  <c:v>61</c:v>
                </c:pt>
                <c:pt idx="487">
                  <c:v>41</c:v>
                </c:pt>
                <c:pt idx="488">
                  <c:v>61</c:v>
                </c:pt>
                <c:pt idx="489">
                  <c:v>41</c:v>
                </c:pt>
                <c:pt idx="490">
                  <c:v>61</c:v>
                </c:pt>
                <c:pt idx="491">
                  <c:v>41</c:v>
                </c:pt>
                <c:pt idx="492">
                  <c:v>61</c:v>
                </c:pt>
                <c:pt idx="493">
                  <c:v>41</c:v>
                </c:pt>
                <c:pt idx="494">
                  <c:v>61</c:v>
                </c:pt>
                <c:pt idx="495">
                  <c:v>41</c:v>
                </c:pt>
                <c:pt idx="496">
                  <c:v>61</c:v>
                </c:pt>
                <c:pt idx="497">
                  <c:v>41</c:v>
                </c:pt>
                <c:pt idx="498">
                  <c:v>61</c:v>
                </c:pt>
                <c:pt idx="499">
                  <c:v>41</c:v>
                </c:pt>
                <c:pt idx="500">
                  <c:v>61</c:v>
                </c:pt>
                <c:pt idx="501">
                  <c:v>41</c:v>
                </c:pt>
                <c:pt idx="502">
                  <c:v>61</c:v>
                </c:pt>
                <c:pt idx="503">
                  <c:v>41</c:v>
                </c:pt>
                <c:pt idx="504">
                  <c:v>61</c:v>
                </c:pt>
                <c:pt idx="505">
                  <c:v>41</c:v>
                </c:pt>
                <c:pt idx="506">
                  <c:v>61</c:v>
                </c:pt>
                <c:pt idx="507">
                  <c:v>41</c:v>
                </c:pt>
                <c:pt idx="508">
                  <c:v>61</c:v>
                </c:pt>
                <c:pt idx="509">
                  <c:v>41</c:v>
                </c:pt>
                <c:pt idx="510">
                  <c:v>61</c:v>
                </c:pt>
                <c:pt idx="511">
                  <c:v>41</c:v>
                </c:pt>
                <c:pt idx="512">
                  <c:v>61</c:v>
                </c:pt>
                <c:pt idx="513">
                  <c:v>41</c:v>
                </c:pt>
                <c:pt idx="514">
                  <c:v>61</c:v>
                </c:pt>
                <c:pt idx="515">
                  <c:v>41</c:v>
                </c:pt>
                <c:pt idx="516">
                  <c:v>61</c:v>
                </c:pt>
                <c:pt idx="517">
                  <c:v>41</c:v>
                </c:pt>
                <c:pt idx="518">
                  <c:v>61</c:v>
                </c:pt>
                <c:pt idx="519">
                  <c:v>41</c:v>
                </c:pt>
                <c:pt idx="520">
                  <c:v>61</c:v>
                </c:pt>
                <c:pt idx="521">
                  <c:v>41</c:v>
                </c:pt>
                <c:pt idx="522">
                  <c:v>61</c:v>
                </c:pt>
                <c:pt idx="523">
                  <c:v>41</c:v>
                </c:pt>
                <c:pt idx="524">
                  <c:v>61</c:v>
                </c:pt>
                <c:pt idx="525">
                  <c:v>41</c:v>
                </c:pt>
                <c:pt idx="526">
                  <c:v>61</c:v>
                </c:pt>
                <c:pt idx="527">
                  <c:v>41</c:v>
                </c:pt>
                <c:pt idx="528">
                  <c:v>61</c:v>
                </c:pt>
                <c:pt idx="529">
                  <c:v>41</c:v>
                </c:pt>
                <c:pt idx="530">
                  <c:v>61</c:v>
                </c:pt>
                <c:pt idx="531">
                  <c:v>41</c:v>
                </c:pt>
                <c:pt idx="532">
                  <c:v>61</c:v>
                </c:pt>
                <c:pt idx="533">
                  <c:v>41</c:v>
                </c:pt>
                <c:pt idx="534">
                  <c:v>61</c:v>
                </c:pt>
                <c:pt idx="535">
                  <c:v>41</c:v>
                </c:pt>
                <c:pt idx="536">
                  <c:v>61</c:v>
                </c:pt>
                <c:pt idx="537">
                  <c:v>41</c:v>
                </c:pt>
                <c:pt idx="538">
                  <c:v>61</c:v>
                </c:pt>
                <c:pt idx="539">
                  <c:v>41</c:v>
                </c:pt>
                <c:pt idx="540">
                  <c:v>61</c:v>
                </c:pt>
                <c:pt idx="541">
                  <c:v>41</c:v>
                </c:pt>
                <c:pt idx="542">
                  <c:v>61</c:v>
                </c:pt>
                <c:pt idx="543">
                  <c:v>41</c:v>
                </c:pt>
                <c:pt idx="544">
                  <c:v>61</c:v>
                </c:pt>
                <c:pt idx="545">
                  <c:v>41</c:v>
                </c:pt>
                <c:pt idx="546">
                  <c:v>61</c:v>
                </c:pt>
                <c:pt idx="547">
                  <c:v>41</c:v>
                </c:pt>
                <c:pt idx="548">
                  <c:v>61</c:v>
                </c:pt>
                <c:pt idx="549">
                  <c:v>41</c:v>
                </c:pt>
                <c:pt idx="550">
                  <c:v>61</c:v>
                </c:pt>
                <c:pt idx="551">
                  <c:v>41</c:v>
                </c:pt>
                <c:pt idx="552">
                  <c:v>61</c:v>
                </c:pt>
                <c:pt idx="553">
                  <c:v>41</c:v>
                </c:pt>
                <c:pt idx="554">
                  <c:v>61</c:v>
                </c:pt>
                <c:pt idx="555">
                  <c:v>41</c:v>
                </c:pt>
                <c:pt idx="556">
                  <c:v>61</c:v>
                </c:pt>
                <c:pt idx="557">
                  <c:v>41</c:v>
                </c:pt>
                <c:pt idx="558">
                  <c:v>61</c:v>
                </c:pt>
                <c:pt idx="559">
                  <c:v>41</c:v>
                </c:pt>
                <c:pt idx="560">
                  <c:v>61</c:v>
                </c:pt>
                <c:pt idx="561">
                  <c:v>41</c:v>
                </c:pt>
                <c:pt idx="562">
                  <c:v>61</c:v>
                </c:pt>
                <c:pt idx="563">
                  <c:v>41</c:v>
                </c:pt>
                <c:pt idx="564">
                  <c:v>61</c:v>
                </c:pt>
                <c:pt idx="565">
                  <c:v>41</c:v>
                </c:pt>
                <c:pt idx="566">
                  <c:v>61</c:v>
                </c:pt>
                <c:pt idx="567">
                  <c:v>41</c:v>
                </c:pt>
                <c:pt idx="568">
                  <c:v>61</c:v>
                </c:pt>
                <c:pt idx="569">
                  <c:v>41</c:v>
                </c:pt>
                <c:pt idx="570">
                  <c:v>61</c:v>
                </c:pt>
                <c:pt idx="571">
                  <c:v>41</c:v>
                </c:pt>
                <c:pt idx="572">
                  <c:v>61</c:v>
                </c:pt>
                <c:pt idx="573">
                  <c:v>41</c:v>
                </c:pt>
                <c:pt idx="574">
                  <c:v>61</c:v>
                </c:pt>
                <c:pt idx="575">
                  <c:v>41</c:v>
                </c:pt>
                <c:pt idx="576">
                  <c:v>61</c:v>
                </c:pt>
                <c:pt idx="577">
                  <c:v>41</c:v>
                </c:pt>
                <c:pt idx="578">
                  <c:v>61</c:v>
                </c:pt>
                <c:pt idx="579">
                  <c:v>41</c:v>
                </c:pt>
                <c:pt idx="580">
                  <c:v>61</c:v>
                </c:pt>
                <c:pt idx="581">
                  <c:v>41</c:v>
                </c:pt>
                <c:pt idx="582">
                  <c:v>61</c:v>
                </c:pt>
                <c:pt idx="583">
                  <c:v>41</c:v>
                </c:pt>
                <c:pt idx="584">
                  <c:v>61</c:v>
                </c:pt>
                <c:pt idx="585">
                  <c:v>41</c:v>
                </c:pt>
                <c:pt idx="586">
                  <c:v>61</c:v>
                </c:pt>
                <c:pt idx="587">
                  <c:v>41</c:v>
                </c:pt>
                <c:pt idx="588">
                  <c:v>61</c:v>
                </c:pt>
                <c:pt idx="589">
                  <c:v>41</c:v>
                </c:pt>
                <c:pt idx="590">
                  <c:v>61</c:v>
                </c:pt>
                <c:pt idx="591">
                  <c:v>41</c:v>
                </c:pt>
                <c:pt idx="592">
                  <c:v>61</c:v>
                </c:pt>
                <c:pt idx="593">
                  <c:v>41</c:v>
                </c:pt>
                <c:pt idx="594">
                  <c:v>61</c:v>
                </c:pt>
                <c:pt idx="595">
                  <c:v>41</c:v>
                </c:pt>
                <c:pt idx="596">
                  <c:v>61</c:v>
                </c:pt>
                <c:pt idx="597">
                  <c:v>41</c:v>
                </c:pt>
                <c:pt idx="598">
                  <c:v>61</c:v>
                </c:pt>
                <c:pt idx="599">
                  <c:v>41</c:v>
                </c:pt>
                <c:pt idx="600">
                  <c:v>61</c:v>
                </c:pt>
                <c:pt idx="601">
                  <c:v>41</c:v>
                </c:pt>
                <c:pt idx="602">
                  <c:v>61</c:v>
                </c:pt>
                <c:pt idx="603">
                  <c:v>41</c:v>
                </c:pt>
                <c:pt idx="604">
                  <c:v>61</c:v>
                </c:pt>
                <c:pt idx="605">
                  <c:v>41</c:v>
                </c:pt>
                <c:pt idx="606">
                  <c:v>61</c:v>
                </c:pt>
                <c:pt idx="607">
                  <c:v>41</c:v>
                </c:pt>
                <c:pt idx="608">
                  <c:v>61</c:v>
                </c:pt>
                <c:pt idx="609">
                  <c:v>41</c:v>
                </c:pt>
                <c:pt idx="610">
                  <c:v>61</c:v>
                </c:pt>
                <c:pt idx="611">
                  <c:v>41</c:v>
                </c:pt>
                <c:pt idx="612">
                  <c:v>61</c:v>
                </c:pt>
                <c:pt idx="613">
                  <c:v>41</c:v>
                </c:pt>
                <c:pt idx="614">
                  <c:v>61</c:v>
                </c:pt>
                <c:pt idx="615">
                  <c:v>41</c:v>
                </c:pt>
                <c:pt idx="616">
                  <c:v>61</c:v>
                </c:pt>
                <c:pt idx="617">
                  <c:v>41</c:v>
                </c:pt>
                <c:pt idx="618">
                  <c:v>61</c:v>
                </c:pt>
                <c:pt idx="619">
                  <c:v>41</c:v>
                </c:pt>
                <c:pt idx="620">
                  <c:v>61</c:v>
                </c:pt>
                <c:pt idx="621">
                  <c:v>41</c:v>
                </c:pt>
                <c:pt idx="622">
                  <c:v>61</c:v>
                </c:pt>
                <c:pt idx="623">
                  <c:v>41</c:v>
                </c:pt>
                <c:pt idx="624">
                  <c:v>61</c:v>
                </c:pt>
                <c:pt idx="625">
                  <c:v>41</c:v>
                </c:pt>
                <c:pt idx="626">
                  <c:v>61</c:v>
                </c:pt>
                <c:pt idx="627">
                  <c:v>41</c:v>
                </c:pt>
                <c:pt idx="628">
                  <c:v>61</c:v>
                </c:pt>
                <c:pt idx="629">
                  <c:v>41</c:v>
                </c:pt>
                <c:pt idx="630">
                  <c:v>61</c:v>
                </c:pt>
                <c:pt idx="631">
                  <c:v>41</c:v>
                </c:pt>
                <c:pt idx="632">
                  <c:v>61</c:v>
                </c:pt>
                <c:pt idx="633">
                  <c:v>41</c:v>
                </c:pt>
                <c:pt idx="634">
                  <c:v>61</c:v>
                </c:pt>
                <c:pt idx="635">
                  <c:v>41</c:v>
                </c:pt>
                <c:pt idx="636">
                  <c:v>61</c:v>
                </c:pt>
                <c:pt idx="637">
                  <c:v>41</c:v>
                </c:pt>
                <c:pt idx="638">
                  <c:v>61</c:v>
                </c:pt>
                <c:pt idx="639">
                  <c:v>41</c:v>
                </c:pt>
                <c:pt idx="640">
                  <c:v>61</c:v>
                </c:pt>
                <c:pt idx="641">
                  <c:v>41</c:v>
                </c:pt>
                <c:pt idx="642">
                  <c:v>61</c:v>
                </c:pt>
                <c:pt idx="643">
                  <c:v>41</c:v>
                </c:pt>
                <c:pt idx="644">
                  <c:v>61</c:v>
                </c:pt>
                <c:pt idx="645">
                  <c:v>41</c:v>
                </c:pt>
                <c:pt idx="646">
                  <c:v>61</c:v>
                </c:pt>
                <c:pt idx="647">
                  <c:v>41</c:v>
                </c:pt>
                <c:pt idx="648">
                  <c:v>61</c:v>
                </c:pt>
                <c:pt idx="649">
                  <c:v>41</c:v>
                </c:pt>
                <c:pt idx="650">
                  <c:v>61</c:v>
                </c:pt>
                <c:pt idx="651">
                  <c:v>41</c:v>
                </c:pt>
                <c:pt idx="652">
                  <c:v>61</c:v>
                </c:pt>
                <c:pt idx="653">
                  <c:v>41</c:v>
                </c:pt>
                <c:pt idx="654">
                  <c:v>61</c:v>
                </c:pt>
                <c:pt idx="655">
                  <c:v>41</c:v>
                </c:pt>
                <c:pt idx="656">
                  <c:v>61</c:v>
                </c:pt>
                <c:pt idx="657">
                  <c:v>41</c:v>
                </c:pt>
                <c:pt idx="658">
                  <c:v>61</c:v>
                </c:pt>
                <c:pt idx="659">
                  <c:v>41</c:v>
                </c:pt>
                <c:pt idx="660">
                  <c:v>61</c:v>
                </c:pt>
                <c:pt idx="661">
                  <c:v>41</c:v>
                </c:pt>
                <c:pt idx="662">
                  <c:v>61</c:v>
                </c:pt>
                <c:pt idx="663">
                  <c:v>41</c:v>
                </c:pt>
                <c:pt idx="664">
                  <c:v>61</c:v>
                </c:pt>
                <c:pt idx="665">
                  <c:v>41</c:v>
                </c:pt>
                <c:pt idx="666">
                  <c:v>61</c:v>
                </c:pt>
                <c:pt idx="667">
                  <c:v>41</c:v>
                </c:pt>
                <c:pt idx="668">
                  <c:v>61</c:v>
                </c:pt>
                <c:pt idx="669">
                  <c:v>41</c:v>
                </c:pt>
                <c:pt idx="670">
                  <c:v>61</c:v>
                </c:pt>
                <c:pt idx="671">
                  <c:v>41</c:v>
                </c:pt>
                <c:pt idx="672">
                  <c:v>61</c:v>
                </c:pt>
                <c:pt idx="673">
                  <c:v>41</c:v>
                </c:pt>
                <c:pt idx="674">
                  <c:v>61</c:v>
                </c:pt>
                <c:pt idx="675">
                  <c:v>41</c:v>
                </c:pt>
                <c:pt idx="676">
                  <c:v>61</c:v>
                </c:pt>
                <c:pt idx="677">
                  <c:v>41</c:v>
                </c:pt>
                <c:pt idx="678">
                  <c:v>61</c:v>
                </c:pt>
                <c:pt idx="679">
                  <c:v>41</c:v>
                </c:pt>
                <c:pt idx="680">
                  <c:v>61</c:v>
                </c:pt>
                <c:pt idx="681">
                  <c:v>41</c:v>
                </c:pt>
                <c:pt idx="682">
                  <c:v>61</c:v>
                </c:pt>
                <c:pt idx="683">
                  <c:v>41</c:v>
                </c:pt>
                <c:pt idx="684">
                  <c:v>61</c:v>
                </c:pt>
                <c:pt idx="685">
                  <c:v>41</c:v>
                </c:pt>
                <c:pt idx="686">
                  <c:v>61</c:v>
                </c:pt>
                <c:pt idx="687">
                  <c:v>41</c:v>
                </c:pt>
                <c:pt idx="688">
                  <c:v>61</c:v>
                </c:pt>
                <c:pt idx="689">
                  <c:v>41</c:v>
                </c:pt>
                <c:pt idx="690">
                  <c:v>61</c:v>
                </c:pt>
                <c:pt idx="691">
                  <c:v>41</c:v>
                </c:pt>
                <c:pt idx="692">
                  <c:v>61</c:v>
                </c:pt>
                <c:pt idx="693">
                  <c:v>41</c:v>
                </c:pt>
                <c:pt idx="694">
                  <c:v>61</c:v>
                </c:pt>
                <c:pt idx="695">
                  <c:v>41</c:v>
                </c:pt>
                <c:pt idx="696">
                  <c:v>61</c:v>
                </c:pt>
                <c:pt idx="697">
                  <c:v>41</c:v>
                </c:pt>
                <c:pt idx="698">
                  <c:v>61</c:v>
                </c:pt>
                <c:pt idx="699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11-924A-BFC6-F877B3111D3D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3"/>
              <c:pt idx="0">
                <c:v>0.9</c:v>
              </c:pt>
              <c:pt idx="1">
                <c:v>1.1000000000000001</c:v>
              </c:pt>
              <c:pt idx="2">
                <c:v>1</c:v>
              </c:pt>
              <c:pt idx="3">
                <c:v>1</c:v>
              </c:pt>
              <c:pt idx="4">
                <c:v>0.75</c:v>
              </c:pt>
              <c:pt idx="5">
                <c:v>1.25</c:v>
              </c:pt>
              <c:pt idx="6">
                <c:v>1.25</c:v>
              </c:pt>
              <c:pt idx="7">
                <c:v>1.25</c:v>
              </c:pt>
              <c:pt idx="8">
                <c:v>1.25</c:v>
              </c:pt>
              <c:pt idx="9">
                <c:v>1.25</c:v>
              </c:pt>
              <c:pt idx="10">
                <c:v>1</c:v>
              </c:pt>
              <c:pt idx="11">
                <c:v>1</c:v>
              </c:pt>
              <c:pt idx="12">
                <c:v>1.1000000000000001</c:v>
              </c:pt>
              <c:pt idx="13">
                <c:v>0.9</c:v>
              </c:pt>
              <c:pt idx="14">
                <c:v>1</c:v>
              </c:pt>
              <c:pt idx="15">
                <c:v>1</c:v>
              </c:pt>
              <c:pt idx="16">
                <c:v>0.75</c:v>
              </c:pt>
              <c:pt idx="17">
                <c:v>0.75</c:v>
              </c:pt>
              <c:pt idx="18">
                <c:v>0.75</c:v>
              </c:pt>
              <c:pt idx="19">
                <c:v>1.25</c:v>
              </c:pt>
              <c:pt idx="20">
                <c:v>0.75</c:v>
              </c:pt>
              <c:pt idx="21">
                <c:v>0.75</c:v>
              </c:pt>
              <c:pt idx="22">
                <c:v>0.75</c:v>
              </c:pt>
            </c:numLit>
          </c:xVal>
          <c:yVal>
            <c:numLit>
              <c:formatCode>General</c:formatCode>
              <c:ptCount val="23"/>
              <c:pt idx="0">
                <c:v>82</c:v>
              </c:pt>
              <c:pt idx="1">
                <c:v>82</c:v>
              </c:pt>
              <c:pt idx="2">
                <c:v>82</c:v>
              </c:pt>
              <c:pt idx="3">
                <c:v>61</c:v>
              </c:pt>
              <c:pt idx="4">
                <c:v>61</c:v>
              </c:pt>
              <c:pt idx="5">
                <c:v>61</c:v>
              </c:pt>
              <c:pt idx="6">
                <c:v>61</c:v>
              </c:pt>
              <c:pt idx="7">
                <c:v>50</c:v>
              </c:pt>
              <c:pt idx="8">
                <c:v>41</c:v>
              </c:pt>
              <c:pt idx="9">
                <c:v>41</c:v>
              </c:pt>
              <c:pt idx="10">
                <c:v>41</c:v>
              </c:pt>
              <c:pt idx="11">
                <c:v>21</c:v>
              </c:pt>
              <c:pt idx="12">
                <c:v>21</c:v>
              </c:pt>
              <c:pt idx="13">
                <c:v>21</c:v>
              </c:pt>
              <c:pt idx="14">
                <c:v>21</c:v>
              </c:pt>
              <c:pt idx="15">
                <c:v>41</c:v>
              </c:pt>
              <c:pt idx="16">
                <c:v>41</c:v>
              </c:pt>
              <c:pt idx="17">
                <c:v>41</c:v>
              </c:pt>
              <c:pt idx="18">
                <c:v>50</c:v>
              </c:pt>
              <c:pt idx="19">
                <c:v>50</c:v>
              </c:pt>
              <c:pt idx="20">
                <c:v>50</c:v>
              </c:pt>
              <c:pt idx="21">
                <c:v>61</c:v>
              </c:pt>
              <c:pt idx="22">
                <c:v>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A311-924A-BFC6-F877B3111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646783"/>
        <c:axId val="1802400335"/>
      </c:scatterChart>
      <c:valAx>
        <c:axId val="1801646783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6350">
            <a:noFill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02400335"/>
        <c:crosses val="autoZero"/>
        <c:crossBetween val="midCat"/>
      </c:valAx>
      <c:valAx>
        <c:axId val="1802400335"/>
        <c:scaling>
          <c:orientation val="minMax"/>
          <c:max val="90"/>
          <c:min val="2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MHCB_total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01646783"/>
        <c:crosses val="autoZero"/>
        <c:crossBetween val="midCat"/>
      </c:valAx>
      <c:spPr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Box plot (MHCC_total)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Moyenne</c:v>
          </c:tx>
          <c:spPr>
            <a:ln w="19050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55.987903225806448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5FB-AC45-BF07-42306B95F614}"/>
            </c:ext>
          </c:extLst>
        </c:ser>
        <c:ser>
          <c:idx val="1"/>
          <c:order val="1"/>
          <c:tx>
            <c:v>Minimum/Maximum</c:v>
          </c:tx>
          <c:spPr>
            <a:ln w="19050">
              <a:noFill/>
            </a:ln>
            <a:effectLst/>
          </c:spPr>
          <c:marker>
            <c:symbol val="diamond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23</c:v>
              </c:pt>
              <c:pt idx="1">
                <c:v>83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5FB-AC45-BF07-42306B95F614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A7DA74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[1]!xdata4</c:f>
              <c:numCache>
                <c:formatCode>General</c:formatCode>
                <c:ptCount val="700"/>
                <c:pt idx="0">
                  <c:v>1.25</c:v>
                </c:pt>
                <c:pt idx="1">
                  <c:v>1.2492846924000001</c:v>
                </c:pt>
                <c:pt idx="2">
                  <c:v>1.2485693847999999</c:v>
                </c:pt>
                <c:pt idx="3">
                  <c:v>1.2478540772</c:v>
                </c:pt>
                <c:pt idx="4">
                  <c:v>1.2471387696</c:v>
                </c:pt>
                <c:pt idx="5">
                  <c:v>1.2464234620000001</c:v>
                </c:pt>
                <c:pt idx="6">
                  <c:v>1.2457081543999999</c:v>
                </c:pt>
                <c:pt idx="7">
                  <c:v>1.2449928468</c:v>
                </c:pt>
                <c:pt idx="8">
                  <c:v>1.2442775392000001</c:v>
                </c:pt>
                <c:pt idx="9">
                  <c:v>1.2435622315999999</c:v>
                </c:pt>
                <c:pt idx="10">
                  <c:v>1.242846924</c:v>
                </c:pt>
                <c:pt idx="11">
                  <c:v>1.2421316164</c:v>
                </c:pt>
                <c:pt idx="12">
                  <c:v>1.2414163088000001</c:v>
                </c:pt>
                <c:pt idx="13">
                  <c:v>1.2407010011999999</c:v>
                </c:pt>
                <c:pt idx="14">
                  <c:v>1.2399856936</c:v>
                </c:pt>
                <c:pt idx="15">
                  <c:v>1.2392703860000001</c:v>
                </c:pt>
                <c:pt idx="16">
                  <c:v>1.2385550783999999</c:v>
                </c:pt>
                <c:pt idx="17">
                  <c:v>1.2378397708</c:v>
                </c:pt>
                <c:pt idx="18">
                  <c:v>1.2371244632</c:v>
                </c:pt>
                <c:pt idx="19">
                  <c:v>1.2364091556000001</c:v>
                </c:pt>
                <c:pt idx="20">
                  <c:v>1.2356938479999999</c:v>
                </c:pt>
                <c:pt idx="21">
                  <c:v>1.2349785404</c:v>
                </c:pt>
                <c:pt idx="22">
                  <c:v>1.2342632328000001</c:v>
                </c:pt>
                <c:pt idx="23">
                  <c:v>1.2335479251999999</c:v>
                </c:pt>
                <c:pt idx="24">
                  <c:v>1.2328326176</c:v>
                </c:pt>
                <c:pt idx="25">
                  <c:v>1.23211731</c:v>
                </c:pt>
                <c:pt idx="26">
                  <c:v>1.2314020024000001</c:v>
                </c:pt>
                <c:pt idx="27">
                  <c:v>1.2306866947999999</c:v>
                </c:pt>
                <c:pt idx="28">
                  <c:v>1.2299713872</c:v>
                </c:pt>
                <c:pt idx="29">
                  <c:v>1.2292560796000001</c:v>
                </c:pt>
                <c:pt idx="30">
                  <c:v>1.2285407719999999</c:v>
                </c:pt>
                <c:pt idx="31">
                  <c:v>1.2278254644</c:v>
                </c:pt>
                <c:pt idx="32">
                  <c:v>1.2271101568</c:v>
                </c:pt>
                <c:pt idx="33">
                  <c:v>1.2263948492000001</c:v>
                </c:pt>
                <c:pt idx="34">
                  <c:v>1.2256795415999999</c:v>
                </c:pt>
                <c:pt idx="35">
                  <c:v>1.224964234</c:v>
                </c:pt>
                <c:pt idx="36">
                  <c:v>1.2242489264</c:v>
                </c:pt>
                <c:pt idx="37">
                  <c:v>1.2235336187999999</c:v>
                </c:pt>
                <c:pt idx="38">
                  <c:v>1.2228183112</c:v>
                </c:pt>
                <c:pt idx="39">
                  <c:v>1.2221030036</c:v>
                </c:pt>
                <c:pt idx="40">
                  <c:v>1.2213876960000001</c:v>
                </c:pt>
                <c:pt idx="41">
                  <c:v>1.2206723883999999</c:v>
                </c:pt>
                <c:pt idx="42">
                  <c:v>1.2199570808</c:v>
                </c:pt>
                <c:pt idx="43">
                  <c:v>1.2192417732</c:v>
                </c:pt>
                <c:pt idx="44">
                  <c:v>1.2185264656000001</c:v>
                </c:pt>
                <c:pt idx="45">
                  <c:v>1.2178111579999999</c:v>
                </c:pt>
                <c:pt idx="46">
                  <c:v>1.2170958504</c:v>
                </c:pt>
                <c:pt idx="47">
                  <c:v>1.2163805428000001</c:v>
                </c:pt>
                <c:pt idx="48">
                  <c:v>1.2156652351999999</c:v>
                </c:pt>
                <c:pt idx="49">
                  <c:v>1.2149499276</c:v>
                </c:pt>
                <c:pt idx="50">
                  <c:v>1.21423462</c:v>
                </c:pt>
                <c:pt idx="51">
                  <c:v>1.2135193124000001</c:v>
                </c:pt>
                <c:pt idx="52">
                  <c:v>1.2128040047999999</c:v>
                </c:pt>
                <c:pt idx="53">
                  <c:v>1.2120886972</c:v>
                </c:pt>
                <c:pt idx="54">
                  <c:v>1.2113733896000001</c:v>
                </c:pt>
                <c:pt idx="55">
                  <c:v>1.2106580819999999</c:v>
                </c:pt>
                <c:pt idx="56">
                  <c:v>1.2099427744</c:v>
                </c:pt>
                <c:pt idx="57">
                  <c:v>1.2092274668</c:v>
                </c:pt>
                <c:pt idx="58">
                  <c:v>1.2085121592000001</c:v>
                </c:pt>
                <c:pt idx="59">
                  <c:v>1.2077968515999999</c:v>
                </c:pt>
                <c:pt idx="60">
                  <c:v>1.207081544</c:v>
                </c:pt>
                <c:pt idx="61">
                  <c:v>1.2063662364000001</c:v>
                </c:pt>
                <c:pt idx="62">
                  <c:v>1.2056509287999999</c:v>
                </c:pt>
                <c:pt idx="63">
                  <c:v>1.2049356212</c:v>
                </c:pt>
                <c:pt idx="64">
                  <c:v>1.2042203136</c:v>
                </c:pt>
                <c:pt idx="65">
                  <c:v>1.2035050060000001</c:v>
                </c:pt>
                <c:pt idx="66">
                  <c:v>1.2027896983999999</c:v>
                </c:pt>
                <c:pt idx="67">
                  <c:v>1.2020743908</c:v>
                </c:pt>
                <c:pt idx="68">
                  <c:v>1.2013590832000001</c:v>
                </c:pt>
                <c:pt idx="69">
                  <c:v>1.2006437755999999</c:v>
                </c:pt>
                <c:pt idx="70">
                  <c:v>1.199928468</c:v>
                </c:pt>
                <c:pt idx="71">
                  <c:v>1.1992131604</c:v>
                </c:pt>
                <c:pt idx="72">
                  <c:v>1.1984978528000001</c:v>
                </c:pt>
                <c:pt idx="73">
                  <c:v>1.1977825451999999</c:v>
                </c:pt>
                <c:pt idx="74">
                  <c:v>1.1970672376</c:v>
                </c:pt>
                <c:pt idx="75">
                  <c:v>1.1963519300000001</c:v>
                </c:pt>
                <c:pt idx="76">
                  <c:v>1.1956366223999999</c:v>
                </c:pt>
                <c:pt idx="77">
                  <c:v>1.1949213148</c:v>
                </c:pt>
                <c:pt idx="78">
                  <c:v>1.1942060072</c:v>
                </c:pt>
                <c:pt idx="79">
                  <c:v>1.1934906996000001</c:v>
                </c:pt>
                <c:pt idx="80">
                  <c:v>1.1927753919999999</c:v>
                </c:pt>
                <c:pt idx="81">
                  <c:v>1.1920600844</c:v>
                </c:pt>
                <c:pt idx="82">
                  <c:v>1.1913447768000001</c:v>
                </c:pt>
                <c:pt idx="83">
                  <c:v>1.1906294691999999</c:v>
                </c:pt>
                <c:pt idx="84">
                  <c:v>1.1899141616</c:v>
                </c:pt>
                <c:pt idx="85">
                  <c:v>1.189198854</c:v>
                </c:pt>
                <c:pt idx="86">
                  <c:v>1.1884835464000001</c:v>
                </c:pt>
                <c:pt idx="87">
                  <c:v>1.1877682387999999</c:v>
                </c:pt>
                <c:pt idx="88">
                  <c:v>1.1870529312</c:v>
                </c:pt>
                <c:pt idx="89">
                  <c:v>1.1863376236000001</c:v>
                </c:pt>
                <c:pt idx="90">
                  <c:v>1.1856223159999999</c:v>
                </c:pt>
                <c:pt idx="91">
                  <c:v>1.1849070084</c:v>
                </c:pt>
                <c:pt idx="92">
                  <c:v>1.1841917008</c:v>
                </c:pt>
                <c:pt idx="93">
                  <c:v>1.1834763932000001</c:v>
                </c:pt>
                <c:pt idx="94">
                  <c:v>1.1827610855999999</c:v>
                </c:pt>
                <c:pt idx="95">
                  <c:v>1.182045778</c:v>
                </c:pt>
                <c:pt idx="96">
                  <c:v>1.1813304704000001</c:v>
                </c:pt>
                <c:pt idx="97">
                  <c:v>1.1806151628000001</c:v>
                </c:pt>
                <c:pt idx="98">
                  <c:v>1.1798998552</c:v>
                </c:pt>
                <c:pt idx="99">
                  <c:v>1.1791845476</c:v>
                </c:pt>
                <c:pt idx="100">
                  <c:v>1.1784692400000001</c:v>
                </c:pt>
                <c:pt idx="101">
                  <c:v>1.1777539323999999</c:v>
                </c:pt>
                <c:pt idx="102">
                  <c:v>1.1770386248</c:v>
                </c:pt>
                <c:pt idx="103">
                  <c:v>1.1763233172000001</c:v>
                </c:pt>
                <c:pt idx="104">
                  <c:v>1.1756080095999999</c:v>
                </c:pt>
                <c:pt idx="105">
                  <c:v>1.174892702</c:v>
                </c:pt>
                <c:pt idx="106">
                  <c:v>1.1741773944</c:v>
                </c:pt>
                <c:pt idx="107">
                  <c:v>1.1734620868000001</c:v>
                </c:pt>
                <c:pt idx="108">
                  <c:v>1.1727467791999999</c:v>
                </c:pt>
                <c:pt idx="109">
                  <c:v>1.1720314716</c:v>
                </c:pt>
                <c:pt idx="110">
                  <c:v>1.171316164</c:v>
                </c:pt>
                <c:pt idx="111">
                  <c:v>1.1706008564000001</c:v>
                </c:pt>
                <c:pt idx="112">
                  <c:v>1.1698855488</c:v>
                </c:pt>
                <c:pt idx="113">
                  <c:v>1.1691702412</c:v>
                </c:pt>
                <c:pt idx="114">
                  <c:v>1.1684549336000001</c:v>
                </c:pt>
                <c:pt idx="115">
                  <c:v>1.1677396259999999</c:v>
                </c:pt>
                <c:pt idx="116">
                  <c:v>1.1670243184</c:v>
                </c:pt>
                <c:pt idx="117">
                  <c:v>1.1663090108</c:v>
                </c:pt>
                <c:pt idx="118">
                  <c:v>1.1655937031999999</c:v>
                </c:pt>
                <c:pt idx="119">
                  <c:v>1.1648783955999999</c:v>
                </c:pt>
                <c:pt idx="120">
                  <c:v>1.164163088</c:v>
                </c:pt>
                <c:pt idx="121">
                  <c:v>1.1634477804000001</c:v>
                </c:pt>
                <c:pt idx="122">
                  <c:v>1.1627324727999999</c:v>
                </c:pt>
                <c:pt idx="123">
                  <c:v>1.1620171652</c:v>
                </c:pt>
                <c:pt idx="124">
                  <c:v>1.1613018576</c:v>
                </c:pt>
                <c:pt idx="125">
                  <c:v>1.1605865500000001</c:v>
                </c:pt>
                <c:pt idx="126">
                  <c:v>1.1598712423999999</c:v>
                </c:pt>
                <c:pt idx="127">
                  <c:v>1.1591559348</c:v>
                </c:pt>
                <c:pt idx="128">
                  <c:v>1.1584406272000001</c:v>
                </c:pt>
                <c:pt idx="129">
                  <c:v>1.1577253195999999</c:v>
                </c:pt>
                <c:pt idx="130">
                  <c:v>1.157010012</c:v>
                </c:pt>
                <c:pt idx="131">
                  <c:v>1.1562947044</c:v>
                </c:pt>
                <c:pt idx="132">
                  <c:v>1.1555793968000001</c:v>
                </c:pt>
                <c:pt idx="133">
                  <c:v>1.1548640891999999</c:v>
                </c:pt>
                <c:pt idx="134">
                  <c:v>1.1541487816</c:v>
                </c:pt>
                <c:pt idx="135">
                  <c:v>1.1534334740000001</c:v>
                </c:pt>
                <c:pt idx="136">
                  <c:v>1.1527181663999999</c:v>
                </c:pt>
                <c:pt idx="137">
                  <c:v>1.1520028588</c:v>
                </c:pt>
                <c:pt idx="138">
                  <c:v>1.1512875512</c:v>
                </c:pt>
                <c:pt idx="139">
                  <c:v>1.1505722436000001</c:v>
                </c:pt>
                <c:pt idx="140">
                  <c:v>1.1498569359999999</c:v>
                </c:pt>
                <c:pt idx="141">
                  <c:v>1.1491416284</c:v>
                </c:pt>
                <c:pt idx="142">
                  <c:v>1.1484263208000001</c:v>
                </c:pt>
                <c:pt idx="143">
                  <c:v>1.1477110131999999</c:v>
                </c:pt>
                <c:pt idx="144">
                  <c:v>1.1469957056</c:v>
                </c:pt>
                <c:pt idx="145">
                  <c:v>1.146280398</c:v>
                </c:pt>
                <c:pt idx="146">
                  <c:v>1.1455650904000001</c:v>
                </c:pt>
                <c:pt idx="147">
                  <c:v>1.1448497827999999</c:v>
                </c:pt>
                <c:pt idx="148">
                  <c:v>1.1441344752</c:v>
                </c:pt>
                <c:pt idx="149">
                  <c:v>1.1434191676000001</c:v>
                </c:pt>
                <c:pt idx="150">
                  <c:v>1.1427038599999999</c:v>
                </c:pt>
                <c:pt idx="151">
                  <c:v>1.1419885524</c:v>
                </c:pt>
                <c:pt idx="152">
                  <c:v>1.1412732448</c:v>
                </c:pt>
                <c:pt idx="153">
                  <c:v>1.1405579372000001</c:v>
                </c:pt>
                <c:pt idx="154">
                  <c:v>1.1398426295999999</c:v>
                </c:pt>
                <c:pt idx="155">
                  <c:v>1.139127322</c:v>
                </c:pt>
                <c:pt idx="156">
                  <c:v>1.1384120144000001</c:v>
                </c:pt>
                <c:pt idx="157">
                  <c:v>1.1376967067999999</c:v>
                </c:pt>
                <c:pt idx="158">
                  <c:v>1.1369813992</c:v>
                </c:pt>
                <c:pt idx="159">
                  <c:v>1.1362660916</c:v>
                </c:pt>
                <c:pt idx="160">
                  <c:v>1.1355507840000001</c:v>
                </c:pt>
                <c:pt idx="161">
                  <c:v>1.1348354763999999</c:v>
                </c:pt>
                <c:pt idx="162">
                  <c:v>1.1341201688</c:v>
                </c:pt>
                <c:pt idx="163">
                  <c:v>1.1334048612000001</c:v>
                </c:pt>
                <c:pt idx="164">
                  <c:v>1.1326895536000001</c:v>
                </c:pt>
                <c:pt idx="165">
                  <c:v>1.131974246</c:v>
                </c:pt>
                <c:pt idx="166">
                  <c:v>1.1312589384</c:v>
                </c:pt>
                <c:pt idx="167">
                  <c:v>1.1305436308000001</c:v>
                </c:pt>
                <c:pt idx="168">
                  <c:v>1.1298283231999999</c:v>
                </c:pt>
                <c:pt idx="169">
                  <c:v>1.1291130156</c:v>
                </c:pt>
                <c:pt idx="170">
                  <c:v>1.1283977080000001</c:v>
                </c:pt>
                <c:pt idx="171">
                  <c:v>1.1276824003999999</c:v>
                </c:pt>
                <c:pt idx="172">
                  <c:v>1.1269670928</c:v>
                </c:pt>
                <c:pt idx="173">
                  <c:v>1.1262517852</c:v>
                </c:pt>
                <c:pt idx="174">
                  <c:v>1.1255364776000001</c:v>
                </c:pt>
                <c:pt idx="175">
                  <c:v>1.1248211699999999</c:v>
                </c:pt>
                <c:pt idx="176">
                  <c:v>1.1241058624</c:v>
                </c:pt>
                <c:pt idx="177">
                  <c:v>1.1233905548000001</c:v>
                </c:pt>
                <c:pt idx="178">
                  <c:v>1.1226752472000001</c:v>
                </c:pt>
                <c:pt idx="179">
                  <c:v>1.1219599396</c:v>
                </c:pt>
                <c:pt idx="180">
                  <c:v>1.121244632</c:v>
                </c:pt>
                <c:pt idx="181">
                  <c:v>1.1205293244000001</c:v>
                </c:pt>
                <c:pt idx="182">
                  <c:v>1.1198140167999999</c:v>
                </c:pt>
                <c:pt idx="183">
                  <c:v>1.1190987092</c:v>
                </c:pt>
                <c:pt idx="184">
                  <c:v>1.1183834016</c:v>
                </c:pt>
                <c:pt idx="185">
                  <c:v>1.1176680939999999</c:v>
                </c:pt>
                <c:pt idx="186">
                  <c:v>1.1169527864</c:v>
                </c:pt>
                <c:pt idx="187">
                  <c:v>1.1162374788</c:v>
                </c:pt>
                <c:pt idx="188">
                  <c:v>1.1155221712000001</c:v>
                </c:pt>
                <c:pt idx="189">
                  <c:v>1.1148068635999999</c:v>
                </c:pt>
                <c:pt idx="190">
                  <c:v>1.114091556</c:v>
                </c:pt>
                <c:pt idx="191">
                  <c:v>1.1133762484</c:v>
                </c:pt>
                <c:pt idx="192">
                  <c:v>1.1126609408000001</c:v>
                </c:pt>
                <c:pt idx="193">
                  <c:v>1.1119456331999999</c:v>
                </c:pt>
                <c:pt idx="194">
                  <c:v>1.1112303256</c:v>
                </c:pt>
                <c:pt idx="195">
                  <c:v>1.1105150180000001</c:v>
                </c:pt>
                <c:pt idx="196">
                  <c:v>1.1097997103999999</c:v>
                </c:pt>
                <c:pt idx="197">
                  <c:v>1.1090844028</c:v>
                </c:pt>
                <c:pt idx="198">
                  <c:v>1.1083690952</c:v>
                </c:pt>
                <c:pt idx="199">
                  <c:v>1.1076537875999999</c:v>
                </c:pt>
                <c:pt idx="200">
                  <c:v>1.1069384799999999</c:v>
                </c:pt>
                <c:pt idx="201">
                  <c:v>1.1062231724</c:v>
                </c:pt>
                <c:pt idx="202">
                  <c:v>1.1055078648000001</c:v>
                </c:pt>
                <c:pt idx="203">
                  <c:v>1.1047925571999999</c:v>
                </c:pt>
                <c:pt idx="204">
                  <c:v>1.1040772496</c:v>
                </c:pt>
                <c:pt idx="205">
                  <c:v>1.103361942</c:v>
                </c:pt>
                <c:pt idx="206">
                  <c:v>1.1026466344000001</c:v>
                </c:pt>
                <c:pt idx="207">
                  <c:v>1.1019313267999999</c:v>
                </c:pt>
                <c:pt idx="208">
                  <c:v>1.1012160192</c:v>
                </c:pt>
                <c:pt idx="209">
                  <c:v>1.1005007116000001</c:v>
                </c:pt>
                <c:pt idx="210">
                  <c:v>1.0997854039999999</c:v>
                </c:pt>
                <c:pt idx="211">
                  <c:v>1.0990700964</c:v>
                </c:pt>
                <c:pt idx="212">
                  <c:v>1.0983547888</c:v>
                </c:pt>
                <c:pt idx="213">
                  <c:v>1.0976394812000001</c:v>
                </c:pt>
                <c:pt idx="214">
                  <c:v>1.0969241735999999</c:v>
                </c:pt>
                <c:pt idx="215">
                  <c:v>1.096208866</c:v>
                </c:pt>
                <c:pt idx="216">
                  <c:v>1.0954935584000001</c:v>
                </c:pt>
                <c:pt idx="217">
                  <c:v>1.0947782508000001</c:v>
                </c:pt>
                <c:pt idx="218">
                  <c:v>1.0940629432</c:v>
                </c:pt>
                <c:pt idx="219">
                  <c:v>1.0933476356</c:v>
                </c:pt>
                <c:pt idx="220">
                  <c:v>1.0926323280000001</c:v>
                </c:pt>
                <c:pt idx="221">
                  <c:v>1.0919170203999999</c:v>
                </c:pt>
                <c:pt idx="222">
                  <c:v>1.0912017128</c:v>
                </c:pt>
                <c:pt idx="223">
                  <c:v>1.0904864052000001</c:v>
                </c:pt>
                <c:pt idx="224">
                  <c:v>1.0897710975999999</c:v>
                </c:pt>
                <c:pt idx="225">
                  <c:v>1.08905579</c:v>
                </c:pt>
                <c:pt idx="226">
                  <c:v>1.0883404824</c:v>
                </c:pt>
                <c:pt idx="227">
                  <c:v>1.0876251748000001</c:v>
                </c:pt>
                <c:pt idx="228">
                  <c:v>1.0869098671999999</c:v>
                </c:pt>
                <c:pt idx="229">
                  <c:v>1.0861945596</c:v>
                </c:pt>
                <c:pt idx="230">
                  <c:v>1.0854792520000001</c:v>
                </c:pt>
                <c:pt idx="231">
                  <c:v>1.0847639444000001</c:v>
                </c:pt>
                <c:pt idx="232">
                  <c:v>1.0840486368</c:v>
                </c:pt>
                <c:pt idx="233">
                  <c:v>1.0833333292</c:v>
                </c:pt>
                <c:pt idx="234">
                  <c:v>1.0826180216000001</c:v>
                </c:pt>
                <c:pt idx="235">
                  <c:v>1.0819027139999999</c:v>
                </c:pt>
                <c:pt idx="236">
                  <c:v>1.0811874064</c:v>
                </c:pt>
                <c:pt idx="237">
                  <c:v>1.0804720988000001</c:v>
                </c:pt>
                <c:pt idx="238">
                  <c:v>1.0797567911999999</c:v>
                </c:pt>
                <c:pt idx="239">
                  <c:v>1.0790414836</c:v>
                </c:pt>
                <c:pt idx="240">
                  <c:v>1.078326176</c:v>
                </c:pt>
                <c:pt idx="241">
                  <c:v>1.0776108684000001</c:v>
                </c:pt>
                <c:pt idx="242">
                  <c:v>1.0768955607999999</c:v>
                </c:pt>
                <c:pt idx="243">
                  <c:v>1.0761802532</c:v>
                </c:pt>
                <c:pt idx="244">
                  <c:v>1.0754649456000001</c:v>
                </c:pt>
                <c:pt idx="245">
                  <c:v>1.0747496380000001</c:v>
                </c:pt>
                <c:pt idx="246">
                  <c:v>1.0740343304</c:v>
                </c:pt>
                <c:pt idx="247">
                  <c:v>1.0733190228</c:v>
                </c:pt>
                <c:pt idx="248">
                  <c:v>1.0726037152000001</c:v>
                </c:pt>
                <c:pt idx="249">
                  <c:v>1.0718884075999999</c:v>
                </c:pt>
                <c:pt idx="250">
                  <c:v>1.0711731</c:v>
                </c:pt>
                <c:pt idx="251">
                  <c:v>1.0704577924000001</c:v>
                </c:pt>
                <c:pt idx="252">
                  <c:v>1.0697424847999999</c:v>
                </c:pt>
                <c:pt idx="253">
                  <c:v>1.0690271772</c:v>
                </c:pt>
                <c:pt idx="254">
                  <c:v>1.0683118696</c:v>
                </c:pt>
                <c:pt idx="255">
                  <c:v>1.0675965620000001</c:v>
                </c:pt>
                <c:pt idx="256">
                  <c:v>1.0668812543999999</c:v>
                </c:pt>
                <c:pt idx="257">
                  <c:v>1.0661659468</c:v>
                </c:pt>
                <c:pt idx="258">
                  <c:v>1.0654506392</c:v>
                </c:pt>
                <c:pt idx="259">
                  <c:v>1.0647353316000001</c:v>
                </c:pt>
                <c:pt idx="260">
                  <c:v>1.064020024</c:v>
                </c:pt>
                <c:pt idx="261">
                  <c:v>1.0633047164</c:v>
                </c:pt>
                <c:pt idx="262">
                  <c:v>1.0625894088000001</c:v>
                </c:pt>
                <c:pt idx="263">
                  <c:v>1.0618741011999999</c:v>
                </c:pt>
                <c:pt idx="264">
                  <c:v>1.0611587936</c:v>
                </c:pt>
                <c:pt idx="265">
                  <c:v>1.060443486</c:v>
                </c:pt>
                <c:pt idx="266">
                  <c:v>1.0597281783999999</c:v>
                </c:pt>
                <c:pt idx="267">
                  <c:v>1.0590128708</c:v>
                </c:pt>
                <c:pt idx="268">
                  <c:v>1.0582975632</c:v>
                </c:pt>
                <c:pt idx="269">
                  <c:v>1.0575822556000001</c:v>
                </c:pt>
                <c:pt idx="270">
                  <c:v>1.0568669479999999</c:v>
                </c:pt>
                <c:pt idx="271">
                  <c:v>1.0561516404</c:v>
                </c:pt>
                <c:pt idx="272">
                  <c:v>1.0554363328</c:v>
                </c:pt>
                <c:pt idx="273">
                  <c:v>1.0547210252000001</c:v>
                </c:pt>
                <c:pt idx="274">
                  <c:v>1.0540057175999999</c:v>
                </c:pt>
                <c:pt idx="275">
                  <c:v>1.05329041</c:v>
                </c:pt>
                <c:pt idx="276">
                  <c:v>1.0525751024000001</c:v>
                </c:pt>
                <c:pt idx="277">
                  <c:v>1.0518597947999999</c:v>
                </c:pt>
                <c:pt idx="278">
                  <c:v>1.0511444872</c:v>
                </c:pt>
                <c:pt idx="279">
                  <c:v>1.0504291796</c:v>
                </c:pt>
                <c:pt idx="280">
                  <c:v>1.0497138720000001</c:v>
                </c:pt>
                <c:pt idx="281">
                  <c:v>1.0489985643999999</c:v>
                </c:pt>
                <c:pt idx="282">
                  <c:v>1.0482832568</c:v>
                </c:pt>
                <c:pt idx="283">
                  <c:v>1.0475679492000001</c:v>
                </c:pt>
                <c:pt idx="284">
                  <c:v>1.0468526415999999</c:v>
                </c:pt>
                <c:pt idx="285">
                  <c:v>1.046137334</c:v>
                </c:pt>
                <c:pt idx="286">
                  <c:v>1.0454220264</c:v>
                </c:pt>
                <c:pt idx="287">
                  <c:v>1.0447067188000001</c:v>
                </c:pt>
                <c:pt idx="288">
                  <c:v>1.0439914111999999</c:v>
                </c:pt>
                <c:pt idx="289">
                  <c:v>1.0432761036</c:v>
                </c:pt>
                <c:pt idx="290">
                  <c:v>1.0425607960000001</c:v>
                </c:pt>
                <c:pt idx="291">
                  <c:v>1.0418454883999999</c:v>
                </c:pt>
                <c:pt idx="292">
                  <c:v>1.0411301808</c:v>
                </c:pt>
                <c:pt idx="293">
                  <c:v>1.0404148732</c:v>
                </c:pt>
                <c:pt idx="294">
                  <c:v>1.0396995656000001</c:v>
                </c:pt>
                <c:pt idx="295">
                  <c:v>1.0389842579999999</c:v>
                </c:pt>
                <c:pt idx="296">
                  <c:v>1.0382689504</c:v>
                </c:pt>
                <c:pt idx="297">
                  <c:v>1.0375536428000001</c:v>
                </c:pt>
                <c:pt idx="298">
                  <c:v>1.0368383352000001</c:v>
                </c:pt>
                <c:pt idx="299">
                  <c:v>1.0361230276</c:v>
                </c:pt>
                <c:pt idx="300">
                  <c:v>1.03540772</c:v>
                </c:pt>
                <c:pt idx="301">
                  <c:v>1.0346924124000001</c:v>
                </c:pt>
                <c:pt idx="302">
                  <c:v>1.0339771047999999</c:v>
                </c:pt>
                <c:pt idx="303">
                  <c:v>1.0332617972</c:v>
                </c:pt>
                <c:pt idx="304">
                  <c:v>1.0325464896000001</c:v>
                </c:pt>
                <c:pt idx="305">
                  <c:v>1.0318311819999999</c:v>
                </c:pt>
                <c:pt idx="306">
                  <c:v>1.0311158744</c:v>
                </c:pt>
                <c:pt idx="307">
                  <c:v>1.0304005668</c:v>
                </c:pt>
                <c:pt idx="308">
                  <c:v>1.0296852592000001</c:v>
                </c:pt>
                <c:pt idx="309">
                  <c:v>1.0289699515999999</c:v>
                </c:pt>
                <c:pt idx="310">
                  <c:v>1.028254644</c:v>
                </c:pt>
                <c:pt idx="311">
                  <c:v>1.0275393364000001</c:v>
                </c:pt>
                <c:pt idx="312">
                  <c:v>1.0268240288000001</c:v>
                </c:pt>
                <c:pt idx="313">
                  <c:v>1.0261087212</c:v>
                </c:pt>
                <c:pt idx="314">
                  <c:v>1.0253934136</c:v>
                </c:pt>
                <c:pt idx="315">
                  <c:v>1.0246781060000001</c:v>
                </c:pt>
                <c:pt idx="316">
                  <c:v>1.0239627983999999</c:v>
                </c:pt>
                <c:pt idx="317">
                  <c:v>1.0232474908</c:v>
                </c:pt>
                <c:pt idx="318">
                  <c:v>1.0225321832000001</c:v>
                </c:pt>
                <c:pt idx="319">
                  <c:v>1.0218168755999999</c:v>
                </c:pt>
                <c:pt idx="320">
                  <c:v>1.021101568</c:v>
                </c:pt>
                <c:pt idx="321">
                  <c:v>1.0203862604</c:v>
                </c:pt>
                <c:pt idx="322">
                  <c:v>1.0196709528000001</c:v>
                </c:pt>
                <c:pt idx="323">
                  <c:v>1.0189556451999999</c:v>
                </c:pt>
                <c:pt idx="324">
                  <c:v>1.0182403376</c:v>
                </c:pt>
                <c:pt idx="325">
                  <c:v>1.0175250300000001</c:v>
                </c:pt>
                <c:pt idx="326">
                  <c:v>1.0168097224000001</c:v>
                </c:pt>
                <c:pt idx="327">
                  <c:v>1.0160944148</c:v>
                </c:pt>
                <c:pt idx="328">
                  <c:v>1.0153791072</c:v>
                </c:pt>
                <c:pt idx="329">
                  <c:v>1.0146637996000001</c:v>
                </c:pt>
                <c:pt idx="330">
                  <c:v>1.0139484919999999</c:v>
                </c:pt>
                <c:pt idx="331">
                  <c:v>1.0132331844</c:v>
                </c:pt>
                <c:pt idx="332">
                  <c:v>1.0125178768</c:v>
                </c:pt>
                <c:pt idx="333">
                  <c:v>1.0118025691999999</c:v>
                </c:pt>
                <c:pt idx="334">
                  <c:v>1.0110872616</c:v>
                </c:pt>
                <c:pt idx="335">
                  <c:v>1.010371954</c:v>
                </c:pt>
                <c:pt idx="336">
                  <c:v>1.0096566464000001</c:v>
                </c:pt>
                <c:pt idx="337">
                  <c:v>1.0089413387999999</c:v>
                </c:pt>
                <c:pt idx="338">
                  <c:v>1.0082260312</c:v>
                </c:pt>
                <c:pt idx="339">
                  <c:v>1.0075107236</c:v>
                </c:pt>
                <c:pt idx="340">
                  <c:v>1.0067954160000001</c:v>
                </c:pt>
                <c:pt idx="341">
                  <c:v>1.0060801084</c:v>
                </c:pt>
                <c:pt idx="342">
                  <c:v>1.0053648008</c:v>
                </c:pt>
                <c:pt idx="343">
                  <c:v>1.0046494932000001</c:v>
                </c:pt>
                <c:pt idx="344">
                  <c:v>1.0039341855999999</c:v>
                </c:pt>
                <c:pt idx="345">
                  <c:v>1.003218878</c:v>
                </c:pt>
                <c:pt idx="346">
                  <c:v>1.0025035704</c:v>
                </c:pt>
                <c:pt idx="347">
                  <c:v>1.0017882627999999</c:v>
                </c:pt>
                <c:pt idx="348">
                  <c:v>1.0010729551999999</c:v>
                </c:pt>
                <c:pt idx="349">
                  <c:v>1.0003576476</c:v>
                </c:pt>
                <c:pt idx="350">
                  <c:v>0.99964234000000007</c:v>
                </c:pt>
                <c:pt idx="351">
                  <c:v>0.99892703240000003</c:v>
                </c:pt>
                <c:pt idx="352">
                  <c:v>0.99821172479999998</c:v>
                </c:pt>
                <c:pt idx="353">
                  <c:v>0.99749641720000004</c:v>
                </c:pt>
                <c:pt idx="354">
                  <c:v>0.99678110959999999</c:v>
                </c:pt>
                <c:pt idx="355">
                  <c:v>0.99606580199999994</c:v>
                </c:pt>
                <c:pt idx="356">
                  <c:v>0.99535049440000001</c:v>
                </c:pt>
                <c:pt idx="357">
                  <c:v>0.99463518680000007</c:v>
                </c:pt>
                <c:pt idx="358">
                  <c:v>0.99391987920000002</c:v>
                </c:pt>
                <c:pt idx="359">
                  <c:v>0.99320457159999997</c:v>
                </c:pt>
                <c:pt idx="360">
                  <c:v>0.99248926400000004</c:v>
                </c:pt>
                <c:pt idx="361">
                  <c:v>0.99177395639999999</c:v>
                </c:pt>
                <c:pt idx="362">
                  <c:v>0.99105864879999994</c:v>
                </c:pt>
                <c:pt idx="363">
                  <c:v>0.9903433412</c:v>
                </c:pt>
                <c:pt idx="364">
                  <c:v>0.98962803360000007</c:v>
                </c:pt>
                <c:pt idx="365">
                  <c:v>0.98891272600000002</c:v>
                </c:pt>
                <c:pt idx="366">
                  <c:v>0.98819741839999997</c:v>
                </c:pt>
                <c:pt idx="367">
                  <c:v>0.98748211080000003</c:v>
                </c:pt>
                <c:pt idx="368">
                  <c:v>0.98676680319999999</c:v>
                </c:pt>
                <c:pt idx="369">
                  <c:v>0.98605149559999994</c:v>
                </c:pt>
                <c:pt idx="370">
                  <c:v>0.985336188</c:v>
                </c:pt>
                <c:pt idx="371">
                  <c:v>0.98462088040000006</c:v>
                </c:pt>
                <c:pt idx="372">
                  <c:v>0.98390557280000002</c:v>
                </c:pt>
                <c:pt idx="373">
                  <c:v>0.98319026519999997</c:v>
                </c:pt>
                <c:pt idx="374">
                  <c:v>0.98247495760000003</c:v>
                </c:pt>
                <c:pt idx="375">
                  <c:v>0.98175964999999998</c:v>
                </c:pt>
                <c:pt idx="376">
                  <c:v>0.98104434239999994</c:v>
                </c:pt>
                <c:pt idx="377">
                  <c:v>0.9803290348</c:v>
                </c:pt>
                <c:pt idx="378">
                  <c:v>0.97961372720000006</c:v>
                </c:pt>
                <c:pt idx="379">
                  <c:v>0.97889841960000001</c:v>
                </c:pt>
                <c:pt idx="380">
                  <c:v>0.97818311199999997</c:v>
                </c:pt>
                <c:pt idx="381">
                  <c:v>0.97746780440000003</c:v>
                </c:pt>
                <c:pt idx="382">
                  <c:v>0.97675249680000009</c:v>
                </c:pt>
                <c:pt idx="383">
                  <c:v>0.97603718919999993</c:v>
                </c:pt>
                <c:pt idx="384">
                  <c:v>0.9753218816</c:v>
                </c:pt>
                <c:pt idx="385">
                  <c:v>0.97460657400000006</c:v>
                </c:pt>
                <c:pt idx="386">
                  <c:v>0.97389126640000001</c:v>
                </c:pt>
                <c:pt idx="387">
                  <c:v>0.97317595879999996</c:v>
                </c:pt>
                <c:pt idx="388">
                  <c:v>0.97246065120000003</c:v>
                </c:pt>
                <c:pt idx="389">
                  <c:v>0.97174534360000009</c:v>
                </c:pt>
                <c:pt idx="390">
                  <c:v>0.97103003599999993</c:v>
                </c:pt>
                <c:pt idx="391">
                  <c:v>0.97031472839999999</c:v>
                </c:pt>
                <c:pt idx="392">
                  <c:v>0.96959942080000006</c:v>
                </c:pt>
                <c:pt idx="393">
                  <c:v>0.96888411320000001</c:v>
                </c:pt>
                <c:pt idx="394">
                  <c:v>0.96816880559999996</c:v>
                </c:pt>
                <c:pt idx="395">
                  <c:v>0.96745349800000002</c:v>
                </c:pt>
                <c:pt idx="396">
                  <c:v>0.96673819040000009</c:v>
                </c:pt>
                <c:pt idx="397">
                  <c:v>0.96602288279999993</c:v>
                </c:pt>
                <c:pt idx="398">
                  <c:v>0.96530757519999999</c:v>
                </c:pt>
                <c:pt idx="399">
                  <c:v>0.96459226760000005</c:v>
                </c:pt>
                <c:pt idx="400">
                  <c:v>0.96387696</c:v>
                </c:pt>
                <c:pt idx="401">
                  <c:v>0.96316165239999996</c:v>
                </c:pt>
                <c:pt idx="402">
                  <c:v>0.96244634480000002</c:v>
                </c:pt>
                <c:pt idx="403">
                  <c:v>0.96173103720000008</c:v>
                </c:pt>
                <c:pt idx="404">
                  <c:v>0.96101572960000003</c:v>
                </c:pt>
                <c:pt idx="405">
                  <c:v>0.96030042199999999</c:v>
                </c:pt>
                <c:pt idx="406">
                  <c:v>0.95958511440000005</c:v>
                </c:pt>
                <c:pt idx="407">
                  <c:v>0.9588698068</c:v>
                </c:pt>
                <c:pt idx="408">
                  <c:v>0.95815449919999995</c:v>
                </c:pt>
                <c:pt idx="409">
                  <c:v>0.95743919160000002</c:v>
                </c:pt>
                <c:pt idx="410">
                  <c:v>0.95672388400000008</c:v>
                </c:pt>
                <c:pt idx="411">
                  <c:v>0.95600857640000003</c:v>
                </c:pt>
                <c:pt idx="412">
                  <c:v>0.95529326879999998</c:v>
                </c:pt>
                <c:pt idx="413">
                  <c:v>0.95457796120000005</c:v>
                </c:pt>
                <c:pt idx="414">
                  <c:v>0.9538626536</c:v>
                </c:pt>
                <c:pt idx="415">
                  <c:v>0.95314734599999995</c:v>
                </c:pt>
                <c:pt idx="416">
                  <c:v>0.95243203840000001</c:v>
                </c:pt>
                <c:pt idx="417">
                  <c:v>0.95171673080000008</c:v>
                </c:pt>
                <c:pt idx="418">
                  <c:v>0.95100142320000003</c:v>
                </c:pt>
                <c:pt idx="419">
                  <c:v>0.95028611559999998</c:v>
                </c:pt>
                <c:pt idx="420">
                  <c:v>0.94957080800000004</c:v>
                </c:pt>
                <c:pt idx="421">
                  <c:v>0.9488555004</c:v>
                </c:pt>
                <c:pt idx="422">
                  <c:v>0.94814019279999995</c:v>
                </c:pt>
                <c:pt idx="423">
                  <c:v>0.94742488520000001</c:v>
                </c:pt>
                <c:pt idx="424">
                  <c:v>0.94670957760000007</c:v>
                </c:pt>
                <c:pt idx="425">
                  <c:v>0.94599427000000003</c:v>
                </c:pt>
                <c:pt idx="426">
                  <c:v>0.94527896239999998</c:v>
                </c:pt>
                <c:pt idx="427">
                  <c:v>0.94456365480000004</c:v>
                </c:pt>
                <c:pt idx="428">
                  <c:v>0.94384834719999999</c:v>
                </c:pt>
                <c:pt idx="429">
                  <c:v>0.94313303959999994</c:v>
                </c:pt>
                <c:pt idx="430">
                  <c:v>0.94241773200000001</c:v>
                </c:pt>
                <c:pt idx="431">
                  <c:v>0.94170242440000007</c:v>
                </c:pt>
                <c:pt idx="432">
                  <c:v>0.94098711680000002</c:v>
                </c:pt>
                <c:pt idx="433">
                  <c:v>0.94027180919999997</c:v>
                </c:pt>
                <c:pt idx="434">
                  <c:v>0.93955650160000004</c:v>
                </c:pt>
                <c:pt idx="435">
                  <c:v>0.93884119399999999</c:v>
                </c:pt>
                <c:pt idx="436">
                  <c:v>0.93812588639999994</c:v>
                </c:pt>
                <c:pt idx="437">
                  <c:v>0.93741057880000001</c:v>
                </c:pt>
                <c:pt idx="438">
                  <c:v>0.93669527120000007</c:v>
                </c:pt>
                <c:pt idx="439">
                  <c:v>0.93597996360000002</c:v>
                </c:pt>
                <c:pt idx="440">
                  <c:v>0.93526465599999997</c:v>
                </c:pt>
                <c:pt idx="441">
                  <c:v>0.93454934840000004</c:v>
                </c:pt>
                <c:pt idx="442">
                  <c:v>0.93383404079999999</c:v>
                </c:pt>
                <c:pt idx="443">
                  <c:v>0.93311873319999994</c:v>
                </c:pt>
                <c:pt idx="444">
                  <c:v>0.9324034256</c:v>
                </c:pt>
                <c:pt idx="445">
                  <c:v>0.93168811800000007</c:v>
                </c:pt>
                <c:pt idx="446">
                  <c:v>0.93097281040000002</c:v>
                </c:pt>
                <c:pt idx="447">
                  <c:v>0.93025750279999997</c:v>
                </c:pt>
                <c:pt idx="448">
                  <c:v>0.92954219520000003</c:v>
                </c:pt>
                <c:pt idx="449">
                  <c:v>0.92882688759999998</c:v>
                </c:pt>
                <c:pt idx="450">
                  <c:v>0.92811157999999994</c:v>
                </c:pt>
                <c:pt idx="451">
                  <c:v>0.9273962724</c:v>
                </c:pt>
                <c:pt idx="452">
                  <c:v>0.92668096480000006</c:v>
                </c:pt>
                <c:pt idx="453">
                  <c:v>0.92596565720000001</c:v>
                </c:pt>
                <c:pt idx="454">
                  <c:v>0.92525034959999997</c:v>
                </c:pt>
                <c:pt idx="455">
                  <c:v>0.92453504200000003</c:v>
                </c:pt>
                <c:pt idx="456">
                  <c:v>0.92381973440000009</c:v>
                </c:pt>
                <c:pt idx="457">
                  <c:v>0.92310442679999993</c:v>
                </c:pt>
                <c:pt idx="458">
                  <c:v>0.9223891192</c:v>
                </c:pt>
                <c:pt idx="459">
                  <c:v>0.92167381160000006</c:v>
                </c:pt>
                <c:pt idx="460">
                  <c:v>0.92095850400000001</c:v>
                </c:pt>
                <c:pt idx="461">
                  <c:v>0.92024319639999996</c:v>
                </c:pt>
                <c:pt idx="462">
                  <c:v>0.91952788880000003</c:v>
                </c:pt>
                <c:pt idx="463">
                  <c:v>0.91881258120000009</c:v>
                </c:pt>
                <c:pt idx="464">
                  <c:v>0.91809727359999993</c:v>
                </c:pt>
                <c:pt idx="465">
                  <c:v>0.91738196599999999</c:v>
                </c:pt>
                <c:pt idx="466">
                  <c:v>0.91666665840000006</c:v>
                </c:pt>
                <c:pt idx="467">
                  <c:v>0.91595135080000001</c:v>
                </c:pt>
                <c:pt idx="468">
                  <c:v>0.91523604319999996</c:v>
                </c:pt>
                <c:pt idx="469">
                  <c:v>0.91452073560000002</c:v>
                </c:pt>
                <c:pt idx="470">
                  <c:v>0.91380542800000009</c:v>
                </c:pt>
                <c:pt idx="471">
                  <c:v>0.91309012040000004</c:v>
                </c:pt>
                <c:pt idx="472">
                  <c:v>0.91237481279999999</c:v>
                </c:pt>
                <c:pt idx="473">
                  <c:v>0.91165950520000005</c:v>
                </c:pt>
                <c:pt idx="474">
                  <c:v>0.91094419760000001</c:v>
                </c:pt>
                <c:pt idx="475">
                  <c:v>0.91022888999999996</c:v>
                </c:pt>
                <c:pt idx="476">
                  <c:v>0.90951358240000002</c:v>
                </c:pt>
                <c:pt idx="477">
                  <c:v>0.90879827480000008</c:v>
                </c:pt>
                <c:pt idx="478">
                  <c:v>0.90808296720000004</c:v>
                </c:pt>
                <c:pt idx="479">
                  <c:v>0.90736765959999999</c:v>
                </c:pt>
                <c:pt idx="480">
                  <c:v>0.90665235200000005</c:v>
                </c:pt>
                <c:pt idx="481">
                  <c:v>0.9059370444</c:v>
                </c:pt>
                <c:pt idx="482">
                  <c:v>0.90522173679999995</c:v>
                </c:pt>
                <c:pt idx="483">
                  <c:v>0.90450642920000002</c:v>
                </c:pt>
                <c:pt idx="484">
                  <c:v>0.90379112160000008</c:v>
                </c:pt>
                <c:pt idx="485">
                  <c:v>0.90307581400000003</c:v>
                </c:pt>
                <c:pt idx="486">
                  <c:v>0.90236050639999998</c:v>
                </c:pt>
                <c:pt idx="487">
                  <c:v>0.90164519880000005</c:v>
                </c:pt>
                <c:pt idx="488">
                  <c:v>0.9009298912</c:v>
                </c:pt>
                <c:pt idx="489">
                  <c:v>0.90021458359999995</c:v>
                </c:pt>
                <c:pt idx="490">
                  <c:v>0.89949927600000001</c:v>
                </c:pt>
                <c:pt idx="491">
                  <c:v>0.89878396840000008</c:v>
                </c:pt>
                <c:pt idx="492">
                  <c:v>0.89806866080000003</c:v>
                </c:pt>
                <c:pt idx="493">
                  <c:v>0.89735335319999998</c:v>
                </c:pt>
                <c:pt idx="494">
                  <c:v>0.89663804560000004</c:v>
                </c:pt>
                <c:pt idx="495">
                  <c:v>0.895922738</c:v>
                </c:pt>
                <c:pt idx="496">
                  <c:v>0.89520743039999995</c:v>
                </c:pt>
                <c:pt idx="497">
                  <c:v>0.89449212280000001</c:v>
                </c:pt>
                <c:pt idx="498">
                  <c:v>0.89377681520000007</c:v>
                </c:pt>
                <c:pt idx="499">
                  <c:v>0.89306150760000003</c:v>
                </c:pt>
                <c:pt idx="500">
                  <c:v>0.89234619999999998</c:v>
                </c:pt>
                <c:pt idx="501">
                  <c:v>0.89163089240000004</c:v>
                </c:pt>
                <c:pt idx="502">
                  <c:v>0.89091558479999999</c:v>
                </c:pt>
                <c:pt idx="503">
                  <c:v>0.89020027719999995</c:v>
                </c:pt>
                <c:pt idx="504">
                  <c:v>0.88948496960000001</c:v>
                </c:pt>
                <c:pt idx="505">
                  <c:v>0.88876966200000007</c:v>
                </c:pt>
                <c:pt idx="506">
                  <c:v>0.88805435440000002</c:v>
                </c:pt>
                <c:pt idx="507">
                  <c:v>0.88733904679999998</c:v>
                </c:pt>
                <c:pt idx="508">
                  <c:v>0.88662373920000004</c:v>
                </c:pt>
                <c:pt idx="509">
                  <c:v>0.88590843159999999</c:v>
                </c:pt>
                <c:pt idx="510">
                  <c:v>0.88519312399999994</c:v>
                </c:pt>
                <c:pt idx="511">
                  <c:v>0.88447781640000001</c:v>
                </c:pt>
                <c:pt idx="512">
                  <c:v>0.88376250880000007</c:v>
                </c:pt>
                <c:pt idx="513">
                  <c:v>0.88304720120000002</c:v>
                </c:pt>
                <c:pt idx="514">
                  <c:v>0.88233189359999997</c:v>
                </c:pt>
                <c:pt idx="515">
                  <c:v>0.88161658600000004</c:v>
                </c:pt>
                <c:pt idx="516">
                  <c:v>0.88090127839999999</c:v>
                </c:pt>
                <c:pt idx="517">
                  <c:v>0.88018597079999994</c:v>
                </c:pt>
                <c:pt idx="518">
                  <c:v>0.8794706632</c:v>
                </c:pt>
                <c:pt idx="519">
                  <c:v>0.87875535560000007</c:v>
                </c:pt>
                <c:pt idx="520">
                  <c:v>0.87804004800000002</c:v>
                </c:pt>
                <c:pt idx="521">
                  <c:v>0.87732474039999997</c:v>
                </c:pt>
                <c:pt idx="522">
                  <c:v>0.87660943280000003</c:v>
                </c:pt>
                <c:pt idx="523">
                  <c:v>0.8758941252000001</c:v>
                </c:pt>
                <c:pt idx="524">
                  <c:v>0.87517881759999994</c:v>
                </c:pt>
                <c:pt idx="525">
                  <c:v>0.87446351</c:v>
                </c:pt>
                <c:pt idx="526">
                  <c:v>0.87374820240000006</c:v>
                </c:pt>
                <c:pt idx="527">
                  <c:v>0.87303289480000001</c:v>
                </c:pt>
                <c:pt idx="528">
                  <c:v>0.87231758719999997</c:v>
                </c:pt>
                <c:pt idx="529">
                  <c:v>0.87160227960000003</c:v>
                </c:pt>
                <c:pt idx="530">
                  <c:v>0.87088697200000009</c:v>
                </c:pt>
                <c:pt idx="531">
                  <c:v>0.87017166439999993</c:v>
                </c:pt>
                <c:pt idx="532">
                  <c:v>0.8694563568</c:v>
                </c:pt>
                <c:pt idx="533">
                  <c:v>0.86874104920000006</c:v>
                </c:pt>
                <c:pt idx="534">
                  <c:v>0.86802574160000001</c:v>
                </c:pt>
                <c:pt idx="535">
                  <c:v>0.86731043399999996</c:v>
                </c:pt>
                <c:pt idx="536">
                  <c:v>0.86659512640000003</c:v>
                </c:pt>
                <c:pt idx="537">
                  <c:v>0.86587981880000009</c:v>
                </c:pt>
                <c:pt idx="538">
                  <c:v>0.86516451119999993</c:v>
                </c:pt>
                <c:pt idx="539">
                  <c:v>0.86444920359999999</c:v>
                </c:pt>
                <c:pt idx="540">
                  <c:v>0.86373389600000006</c:v>
                </c:pt>
                <c:pt idx="541">
                  <c:v>0.86301858840000001</c:v>
                </c:pt>
                <c:pt idx="542">
                  <c:v>0.86230328079999996</c:v>
                </c:pt>
                <c:pt idx="543">
                  <c:v>0.86158797320000002</c:v>
                </c:pt>
                <c:pt idx="544">
                  <c:v>0.86087266560000009</c:v>
                </c:pt>
                <c:pt idx="545">
                  <c:v>0.86015735800000004</c:v>
                </c:pt>
                <c:pt idx="546">
                  <c:v>0.85944205039999999</c:v>
                </c:pt>
                <c:pt idx="547">
                  <c:v>0.85872674280000005</c:v>
                </c:pt>
                <c:pt idx="548">
                  <c:v>0.85801143520000001</c:v>
                </c:pt>
                <c:pt idx="549">
                  <c:v>0.85729612759999996</c:v>
                </c:pt>
                <c:pt idx="550">
                  <c:v>0.85658082000000002</c:v>
                </c:pt>
                <c:pt idx="551">
                  <c:v>0.85586551240000008</c:v>
                </c:pt>
                <c:pt idx="552">
                  <c:v>0.85515020480000004</c:v>
                </c:pt>
                <c:pt idx="553">
                  <c:v>0.85443489719999999</c:v>
                </c:pt>
                <c:pt idx="554">
                  <c:v>0.85371958960000005</c:v>
                </c:pt>
                <c:pt idx="555">
                  <c:v>0.853004282</c:v>
                </c:pt>
                <c:pt idx="556">
                  <c:v>0.85228897439999995</c:v>
                </c:pt>
                <c:pt idx="557">
                  <c:v>0.85157366680000002</c:v>
                </c:pt>
                <c:pt idx="558">
                  <c:v>0.85085835920000008</c:v>
                </c:pt>
                <c:pt idx="559">
                  <c:v>0.85014305160000003</c:v>
                </c:pt>
                <c:pt idx="560">
                  <c:v>0.84942774399999998</c:v>
                </c:pt>
                <c:pt idx="561">
                  <c:v>0.84871243640000005</c:v>
                </c:pt>
                <c:pt idx="562">
                  <c:v>0.8479971288</c:v>
                </c:pt>
                <c:pt idx="563">
                  <c:v>0.84728182119999995</c:v>
                </c:pt>
                <c:pt idx="564">
                  <c:v>0.84656651360000001</c:v>
                </c:pt>
                <c:pt idx="565">
                  <c:v>0.84585120600000008</c:v>
                </c:pt>
                <c:pt idx="566">
                  <c:v>0.84513589840000003</c:v>
                </c:pt>
                <c:pt idx="567">
                  <c:v>0.84442059079999998</c:v>
                </c:pt>
                <c:pt idx="568">
                  <c:v>0.84370528320000004</c:v>
                </c:pt>
                <c:pt idx="569">
                  <c:v>0.8429899756</c:v>
                </c:pt>
                <c:pt idx="570">
                  <c:v>0.84227466799999995</c:v>
                </c:pt>
                <c:pt idx="571">
                  <c:v>0.84155936040000001</c:v>
                </c:pt>
                <c:pt idx="572">
                  <c:v>0.84084405280000007</c:v>
                </c:pt>
                <c:pt idx="573">
                  <c:v>0.84012874520000003</c:v>
                </c:pt>
                <c:pt idx="574">
                  <c:v>0.83941343759999998</c:v>
                </c:pt>
                <c:pt idx="575">
                  <c:v>0.83869813000000004</c:v>
                </c:pt>
                <c:pt idx="576">
                  <c:v>0.83798282239999999</c:v>
                </c:pt>
                <c:pt idx="577">
                  <c:v>0.83726751479999995</c:v>
                </c:pt>
                <c:pt idx="578">
                  <c:v>0.83655220720000001</c:v>
                </c:pt>
                <c:pt idx="579">
                  <c:v>0.83583689960000007</c:v>
                </c:pt>
                <c:pt idx="580">
                  <c:v>0.83512159200000002</c:v>
                </c:pt>
                <c:pt idx="581">
                  <c:v>0.83440628439999998</c:v>
                </c:pt>
                <c:pt idx="582">
                  <c:v>0.83369097680000004</c:v>
                </c:pt>
                <c:pt idx="583">
                  <c:v>0.83297566919999999</c:v>
                </c:pt>
                <c:pt idx="584">
                  <c:v>0.83226036159999994</c:v>
                </c:pt>
                <c:pt idx="585">
                  <c:v>0.83154505400000001</c:v>
                </c:pt>
                <c:pt idx="586">
                  <c:v>0.83082974640000007</c:v>
                </c:pt>
                <c:pt idx="587">
                  <c:v>0.83011443880000002</c:v>
                </c:pt>
                <c:pt idx="588">
                  <c:v>0.82939913119999997</c:v>
                </c:pt>
                <c:pt idx="589">
                  <c:v>0.82868382360000004</c:v>
                </c:pt>
                <c:pt idx="590">
                  <c:v>0.82796851599999999</c:v>
                </c:pt>
                <c:pt idx="591">
                  <c:v>0.82725320839999994</c:v>
                </c:pt>
                <c:pt idx="592">
                  <c:v>0.8265379008</c:v>
                </c:pt>
                <c:pt idx="593">
                  <c:v>0.82582259320000007</c:v>
                </c:pt>
                <c:pt idx="594">
                  <c:v>0.82510728560000002</c:v>
                </c:pt>
                <c:pt idx="595">
                  <c:v>0.82439197799999997</c:v>
                </c:pt>
                <c:pt idx="596">
                  <c:v>0.82367667040000003</c:v>
                </c:pt>
                <c:pt idx="597">
                  <c:v>0.8229613628000001</c:v>
                </c:pt>
                <c:pt idx="598">
                  <c:v>0.82224605519999994</c:v>
                </c:pt>
                <c:pt idx="599">
                  <c:v>0.8215307476</c:v>
                </c:pt>
                <c:pt idx="600">
                  <c:v>0.82081544000000006</c:v>
                </c:pt>
                <c:pt idx="601">
                  <c:v>0.82010013240000001</c:v>
                </c:pt>
                <c:pt idx="602">
                  <c:v>0.81938482479999997</c:v>
                </c:pt>
                <c:pt idx="603">
                  <c:v>0.81866951720000003</c:v>
                </c:pt>
                <c:pt idx="604">
                  <c:v>0.81795420960000009</c:v>
                </c:pt>
                <c:pt idx="605">
                  <c:v>0.81723890199999993</c:v>
                </c:pt>
                <c:pt idx="606">
                  <c:v>0.8165235944</c:v>
                </c:pt>
                <c:pt idx="607">
                  <c:v>0.81580828680000006</c:v>
                </c:pt>
                <c:pt idx="608">
                  <c:v>0.81509297920000001</c:v>
                </c:pt>
                <c:pt idx="609">
                  <c:v>0.81437767159999996</c:v>
                </c:pt>
                <c:pt idx="610">
                  <c:v>0.81366236400000003</c:v>
                </c:pt>
                <c:pt idx="611">
                  <c:v>0.81294705640000009</c:v>
                </c:pt>
                <c:pt idx="612">
                  <c:v>0.81223174880000004</c:v>
                </c:pt>
                <c:pt idx="613">
                  <c:v>0.81151644119999999</c:v>
                </c:pt>
                <c:pt idx="614">
                  <c:v>0.81080113360000006</c:v>
                </c:pt>
                <c:pt idx="615">
                  <c:v>0.81008582600000001</c:v>
                </c:pt>
                <c:pt idx="616">
                  <c:v>0.80937051839999996</c:v>
                </c:pt>
                <c:pt idx="617">
                  <c:v>0.80865521080000002</c:v>
                </c:pt>
                <c:pt idx="618">
                  <c:v>0.80793990320000009</c:v>
                </c:pt>
                <c:pt idx="619">
                  <c:v>0.80722459560000004</c:v>
                </c:pt>
                <c:pt idx="620">
                  <c:v>0.80650928799999999</c:v>
                </c:pt>
                <c:pt idx="621">
                  <c:v>0.80579398040000005</c:v>
                </c:pt>
                <c:pt idx="622">
                  <c:v>0.80507867280000001</c:v>
                </c:pt>
                <c:pt idx="623">
                  <c:v>0.80436336519999996</c:v>
                </c:pt>
                <c:pt idx="624">
                  <c:v>0.80364805760000002</c:v>
                </c:pt>
                <c:pt idx="625">
                  <c:v>0.80293275000000008</c:v>
                </c:pt>
                <c:pt idx="626">
                  <c:v>0.80221744240000004</c:v>
                </c:pt>
                <c:pt idx="627">
                  <c:v>0.80150213479999999</c:v>
                </c:pt>
                <c:pt idx="628">
                  <c:v>0.80078682720000005</c:v>
                </c:pt>
                <c:pt idx="629">
                  <c:v>0.8000715196</c:v>
                </c:pt>
                <c:pt idx="630">
                  <c:v>0.79935621199999995</c:v>
                </c:pt>
                <c:pt idx="631">
                  <c:v>0.79864090440000002</c:v>
                </c:pt>
                <c:pt idx="632">
                  <c:v>0.79792559680000008</c:v>
                </c:pt>
                <c:pt idx="633">
                  <c:v>0.79721028920000003</c:v>
                </c:pt>
                <c:pt idx="634">
                  <c:v>0.79649498159999998</c:v>
                </c:pt>
                <c:pt idx="635">
                  <c:v>0.79577967400000005</c:v>
                </c:pt>
                <c:pt idx="636">
                  <c:v>0.7950643664</c:v>
                </c:pt>
                <c:pt idx="637">
                  <c:v>0.79434905879999995</c:v>
                </c:pt>
                <c:pt idx="638">
                  <c:v>0.79363375120000001</c:v>
                </c:pt>
                <c:pt idx="639">
                  <c:v>0.79291844360000008</c:v>
                </c:pt>
                <c:pt idx="640">
                  <c:v>0.79220313600000003</c:v>
                </c:pt>
                <c:pt idx="641">
                  <c:v>0.79148782839999998</c:v>
                </c:pt>
                <c:pt idx="642">
                  <c:v>0.79077252080000004</c:v>
                </c:pt>
                <c:pt idx="643">
                  <c:v>0.7900572132</c:v>
                </c:pt>
                <c:pt idx="644">
                  <c:v>0.78934190559999995</c:v>
                </c:pt>
                <c:pt idx="645">
                  <c:v>0.78862659800000001</c:v>
                </c:pt>
                <c:pt idx="646">
                  <c:v>0.78791129040000007</c:v>
                </c:pt>
                <c:pt idx="647">
                  <c:v>0.78719598280000003</c:v>
                </c:pt>
                <c:pt idx="648">
                  <c:v>0.78648067519999998</c:v>
                </c:pt>
                <c:pt idx="649">
                  <c:v>0.78576536760000004</c:v>
                </c:pt>
                <c:pt idx="650">
                  <c:v>0.78505005999999999</c:v>
                </c:pt>
                <c:pt idx="651">
                  <c:v>0.78433475239999995</c:v>
                </c:pt>
                <c:pt idx="652">
                  <c:v>0.78361944480000001</c:v>
                </c:pt>
                <c:pt idx="653">
                  <c:v>0.78290413720000007</c:v>
                </c:pt>
                <c:pt idx="654">
                  <c:v>0.78218882960000002</c:v>
                </c:pt>
                <c:pt idx="655">
                  <c:v>0.78147352199999998</c:v>
                </c:pt>
                <c:pt idx="656">
                  <c:v>0.78075821440000004</c:v>
                </c:pt>
                <c:pt idx="657">
                  <c:v>0.78004290679999999</c:v>
                </c:pt>
                <c:pt idx="658">
                  <c:v>0.77932759919999994</c:v>
                </c:pt>
                <c:pt idx="659">
                  <c:v>0.77861229160000001</c:v>
                </c:pt>
                <c:pt idx="660">
                  <c:v>0.77789698400000007</c:v>
                </c:pt>
                <c:pt idx="661">
                  <c:v>0.77718167640000002</c:v>
                </c:pt>
                <c:pt idx="662">
                  <c:v>0.77646636879999997</c:v>
                </c:pt>
                <c:pt idx="663">
                  <c:v>0.77575106120000004</c:v>
                </c:pt>
                <c:pt idx="664">
                  <c:v>0.7750357536000001</c:v>
                </c:pt>
                <c:pt idx="665">
                  <c:v>0.77432044599999994</c:v>
                </c:pt>
                <c:pt idx="666">
                  <c:v>0.7736051384</c:v>
                </c:pt>
                <c:pt idx="667">
                  <c:v>0.77288983080000007</c:v>
                </c:pt>
                <c:pt idx="668">
                  <c:v>0.77217452320000002</c:v>
                </c:pt>
                <c:pt idx="669">
                  <c:v>0.77145921559999997</c:v>
                </c:pt>
                <c:pt idx="670">
                  <c:v>0.77074390800000003</c:v>
                </c:pt>
                <c:pt idx="671">
                  <c:v>0.7700286004000001</c:v>
                </c:pt>
                <c:pt idx="672">
                  <c:v>0.76931329279999994</c:v>
                </c:pt>
                <c:pt idx="673">
                  <c:v>0.7685979852</c:v>
                </c:pt>
                <c:pt idx="674">
                  <c:v>0.76788267760000006</c:v>
                </c:pt>
                <c:pt idx="675">
                  <c:v>0.76716737000000002</c:v>
                </c:pt>
                <c:pt idx="676">
                  <c:v>0.76645206239999997</c:v>
                </c:pt>
                <c:pt idx="677">
                  <c:v>0.76573675480000003</c:v>
                </c:pt>
                <c:pt idx="678">
                  <c:v>0.76502144720000009</c:v>
                </c:pt>
                <c:pt idx="679">
                  <c:v>0.76430613959999993</c:v>
                </c:pt>
                <c:pt idx="680">
                  <c:v>0.763590832</c:v>
                </c:pt>
                <c:pt idx="681">
                  <c:v>0.76287552440000006</c:v>
                </c:pt>
                <c:pt idx="682">
                  <c:v>0.76216021680000001</c:v>
                </c:pt>
                <c:pt idx="683">
                  <c:v>0.76144490919999996</c:v>
                </c:pt>
                <c:pt idx="684">
                  <c:v>0.76072960160000003</c:v>
                </c:pt>
                <c:pt idx="685">
                  <c:v>0.76001429400000009</c:v>
                </c:pt>
                <c:pt idx="686">
                  <c:v>0.75929898640000004</c:v>
                </c:pt>
                <c:pt idx="687">
                  <c:v>0.75858367879999999</c:v>
                </c:pt>
                <c:pt idx="688">
                  <c:v>0.75786837120000006</c:v>
                </c:pt>
                <c:pt idx="689">
                  <c:v>0.75715306360000001</c:v>
                </c:pt>
                <c:pt idx="690">
                  <c:v>0.75643775599999996</c:v>
                </c:pt>
                <c:pt idx="691">
                  <c:v>0.75572244840000002</c:v>
                </c:pt>
                <c:pt idx="692">
                  <c:v>0.75500714080000009</c:v>
                </c:pt>
                <c:pt idx="693">
                  <c:v>0.75429183320000004</c:v>
                </c:pt>
                <c:pt idx="694">
                  <c:v>0.75357652559999999</c:v>
                </c:pt>
                <c:pt idx="695">
                  <c:v>0.75286121800000005</c:v>
                </c:pt>
                <c:pt idx="696">
                  <c:v>0.75214591040000001</c:v>
                </c:pt>
                <c:pt idx="697">
                  <c:v>0.75143060279999996</c:v>
                </c:pt>
                <c:pt idx="698">
                  <c:v>0.75071529520000002</c:v>
                </c:pt>
                <c:pt idx="699">
                  <c:v>0.74999998759999997</c:v>
                </c:pt>
              </c:numCache>
            </c:numRef>
          </c:xVal>
          <c:yVal>
            <c:numRef>
              <c:f>[1]!ydata4</c:f>
              <c:numCache>
                <c:formatCode>General</c:formatCode>
                <c:ptCount val="700"/>
                <c:pt idx="0">
                  <c:v>64</c:v>
                </c:pt>
                <c:pt idx="1">
                  <c:v>48</c:v>
                </c:pt>
                <c:pt idx="2">
                  <c:v>64</c:v>
                </c:pt>
                <c:pt idx="3">
                  <c:v>48</c:v>
                </c:pt>
                <c:pt idx="4">
                  <c:v>64</c:v>
                </c:pt>
                <c:pt idx="5">
                  <c:v>48</c:v>
                </c:pt>
                <c:pt idx="6">
                  <c:v>64</c:v>
                </c:pt>
                <c:pt idx="7">
                  <c:v>48</c:v>
                </c:pt>
                <c:pt idx="8">
                  <c:v>64</c:v>
                </c:pt>
                <c:pt idx="9">
                  <c:v>48</c:v>
                </c:pt>
                <c:pt idx="10">
                  <c:v>64</c:v>
                </c:pt>
                <c:pt idx="11">
                  <c:v>48</c:v>
                </c:pt>
                <c:pt idx="12">
                  <c:v>64</c:v>
                </c:pt>
                <c:pt idx="13">
                  <c:v>48</c:v>
                </c:pt>
                <c:pt idx="14">
                  <c:v>64</c:v>
                </c:pt>
                <c:pt idx="15">
                  <c:v>48</c:v>
                </c:pt>
                <c:pt idx="16">
                  <c:v>64</c:v>
                </c:pt>
                <c:pt idx="17">
                  <c:v>48</c:v>
                </c:pt>
                <c:pt idx="18">
                  <c:v>64</c:v>
                </c:pt>
                <c:pt idx="19">
                  <c:v>48</c:v>
                </c:pt>
                <c:pt idx="20">
                  <c:v>64</c:v>
                </c:pt>
                <c:pt idx="21">
                  <c:v>48</c:v>
                </c:pt>
                <c:pt idx="22">
                  <c:v>64</c:v>
                </c:pt>
                <c:pt idx="23">
                  <c:v>48</c:v>
                </c:pt>
                <c:pt idx="24">
                  <c:v>64</c:v>
                </c:pt>
                <c:pt idx="25">
                  <c:v>48</c:v>
                </c:pt>
                <c:pt idx="26">
                  <c:v>64</c:v>
                </c:pt>
                <c:pt idx="27">
                  <c:v>48</c:v>
                </c:pt>
                <c:pt idx="28">
                  <c:v>64</c:v>
                </c:pt>
                <c:pt idx="29">
                  <c:v>48</c:v>
                </c:pt>
                <c:pt idx="30">
                  <c:v>64</c:v>
                </c:pt>
                <c:pt idx="31">
                  <c:v>48</c:v>
                </c:pt>
                <c:pt idx="32">
                  <c:v>64</c:v>
                </c:pt>
                <c:pt idx="33">
                  <c:v>48</c:v>
                </c:pt>
                <c:pt idx="34">
                  <c:v>64</c:v>
                </c:pt>
                <c:pt idx="35">
                  <c:v>48</c:v>
                </c:pt>
                <c:pt idx="36">
                  <c:v>64</c:v>
                </c:pt>
                <c:pt idx="37">
                  <c:v>48</c:v>
                </c:pt>
                <c:pt idx="38">
                  <c:v>64</c:v>
                </c:pt>
                <c:pt idx="39">
                  <c:v>48</c:v>
                </c:pt>
                <c:pt idx="40">
                  <c:v>64</c:v>
                </c:pt>
                <c:pt idx="41">
                  <c:v>48</c:v>
                </c:pt>
                <c:pt idx="42">
                  <c:v>64</c:v>
                </c:pt>
                <c:pt idx="43">
                  <c:v>48</c:v>
                </c:pt>
                <c:pt idx="44">
                  <c:v>64</c:v>
                </c:pt>
                <c:pt idx="45">
                  <c:v>48</c:v>
                </c:pt>
                <c:pt idx="46">
                  <c:v>64</c:v>
                </c:pt>
                <c:pt idx="47">
                  <c:v>48</c:v>
                </c:pt>
                <c:pt idx="48">
                  <c:v>64</c:v>
                </c:pt>
                <c:pt idx="49">
                  <c:v>48</c:v>
                </c:pt>
                <c:pt idx="50">
                  <c:v>64</c:v>
                </c:pt>
                <c:pt idx="51">
                  <c:v>48</c:v>
                </c:pt>
                <c:pt idx="52">
                  <c:v>64</c:v>
                </c:pt>
                <c:pt idx="53">
                  <c:v>48</c:v>
                </c:pt>
                <c:pt idx="54">
                  <c:v>64</c:v>
                </c:pt>
                <c:pt idx="55">
                  <c:v>48</c:v>
                </c:pt>
                <c:pt idx="56">
                  <c:v>64</c:v>
                </c:pt>
                <c:pt idx="57">
                  <c:v>48</c:v>
                </c:pt>
                <c:pt idx="58">
                  <c:v>64</c:v>
                </c:pt>
                <c:pt idx="59">
                  <c:v>48</c:v>
                </c:pt>
                <c:pt idx="60">
                  <c:v>64</c:v>
                </c:pt>
                <c:pt idx="61">
                  <c:v>48</c:v>
                </c:pt>
                <c:pt idx="62">
                  <c:v>64</c:v>
                </c:pt>
                <c:pt idx="63">
                  <c:v>48</c:v>
                </c:pt>
                <c:pt idx="64">
                  <c:v>64</c:v>
                </c:pt>
                <c:pt idx="65">
                  <c:v>48</c:v>
                </c:pt>
                <c:pt idx="66">
                  <c:v>64</c:v>
                </c:pt>
                <c:pt idx="67">
                  <c:v>48</c:v>
                </c:pt>
                <c:pt idx="68">
                  <c:v>64</c:v>
                </c:pt>
                <c:pt idx="69">
                  <c:v>48</c:v>
                </c:pt>
                <c:pt idx="70">
                  <c:v>64</c:v>
                </c:pt>
                <c:pt idx="71">
                  <c:v>48</c:v>
                </c:pt>
                <c:pt idx="72">
                  <c:v>64</c:v>
                </c:pt>
                <c:pt idx="73">
                  <c:v>48</c:v>
                </c:pt>
                <c:pt idx="74">
                  <c:v>64</c:v>
                </c:pt>
                <c:pt idx="75">
                  <c:v>48</c:v>
                </c:pt>
                <c:pt idx="76">
                  <c:v>64</c:v>
                </c:pt>
                <c:pt idx="77">
                  <c:v>48</c:v>
                </c:pt>
                <c:pt idx="78">
                  <c:v>64</c:v>
                </c:pt>
                <c:pt idx="79">
                  <c:v>48</c:v>
                </c:pt>
                <c:pt idx="80">
                  <c:v>64</c:v>
                </c:pt>
                <c:pt idx="81">
                  <c:v>48</c:v>
                </c:pt>
                <c:pt idx="82">
                  <c:v>64</c:v>
                </c:pt>
                <c:pt idx="83">
                  <c:v>48</c:v>
                </c:pt>
                <c:pt idx="84">
                  <c:v>64</c:v>
                </c:pt>
                <c:pt idx="85">
                  <c:v>48</c:v>
                </c:pt>
                <c:pt idx="86">
                  <c:v>64</c:v>
                </c:pt>
                <c:pt idx="87">
                  <c:v>48</c:v>
                </c:pt>
                <c:pt idx="88">
                  <c:v>64</c:v>
                </c:pt>
                <c:pt idx="89">
                  <c:v>48</c:v>
                </c:pt>
                <c:pt idx="90">
                  <c:v>64</c:v>
                </c:pt>
                <c:pt idx="91">
                  <c:v>48</c:v>
                </c:pt>
                <c:pt idx="92">
                  <c:v>64</c:v>
                </c:pt>
                <c:pt idx="93">
                  <c:v>48</c:v>
                </c:pt>
                <c:pt idx="94">
                  <c:v>64</c:v>
                </c:pt>
                <c:pt idx="95">
                  <c:v>48</c:v>
                </c:pt>
                <c:pt idx="96">
                  <c:v>64</c:v>
                </c:pt>
                <c:pt idx="97">
                  <c:v>48</c:v>
                </c:pt>
                <c:pt idx="98">
                  <c:v>64</c:v>
                </c:pt>
                <c:pt idx="99">
                  <c:v>48</c:v>
                </c:pt>
                <c:pt idx="100">
                  <c:v>64</c:v>
                </c:pt>
                <c:pt idx="101">
                  <c:v>48</c:v>
                </c:pt>
                <c:pt idx="102">
                  <c:v>64</c:v>
                </c:pt>
                <c:pt idx="103">
                  <c:v>48</c:v>
                </c:pt>
                <c:pt idx="104">
                  <c:v>64</c:v>
                </c:pt>
                <c:pt idx="105">
                  <c:v>48</c:v>
                </c:pt>
                <c:pt idx="106">
                  <c:v>64</c:v>
                </c:pt>
                <c:pt idx="107">
                  <c:v>48</c:v>
                </c:pt>
                <c:pt idx="108">
                  <c:v>64</c:v>
                </c:pt>
                <c:pt idx="109">
                  <c:v>48</c:v>
                </c:pt>
                <c:pt idx="110">
                  <c:v>64</c:v>
                </c:pt>
                <c:pt idx="111">
                  <c:v>48</c:v>
                </c:pt>
                <c:pt idx="112">
                  <c:v>64</c:v>
                </c:pt>
                <c:pt idx="113">
                  <c:v>48</c:v>
                </c:pt>
                <c:pt idx="114">
                  <c:v>64</c:v>
                </c:pt>
                <c:pt idx="115">
                  <c:v>48</c:v>
                </c:pt>
                <c:pt idx="116">
                  <c:v>64</c:v>
                </c:pt>
                <c:pt idx="117">
                  <c:v>48</c:v>
                </c:pt>
                <c:pt idx="118">
                  <c:v>64</c:v>
                </c:pt>
                <c:pt idx="119">
                  <c:v>48</c:v>
                </c:pt>
                <c:pt idx="120">
                  <c:v>64</c:v>
                </c:pt>
                <c:pt idx="121">
                  <c:v>48</c:v>
                </c:pt>
                <c:pt idx="122">
                  <c:v>64</c:v>
                </c:pt>
                <c:pt idx="123">
                  <c:v>48</c:v>
                </c:pt>
                <c:pt idx="124">
                  <c:v>64</c:v>
                </c:pt>
                <c:pt idx="125">
                  <c:v>48</c:v>
                </c:pt>
                <c:pt idx="126">
                  <c:v>64</c:v>
                </c:pt>
                <c:pt idx="127">
                  <c:v>48</c:v>
                </c:pt>
                <c:pt idx="128">
                  <c:v>64</c:v>
                </c:pt>
                <c:pt idx="129">
                  <c:v>48</c:v>
                </c:pt>
                <c:pt idx="130">
                  <c:v>64</c:v>
                </c:pt>
                <c:pt idx="131">
                  <c:v>48</c:v>
                </c:pt>
                <c:pt idx="132">
                  <c:v>64</c:v>
                </c:pt>
                <c:pt idx="133">
                  <c:v>48</c:v>
                </c:pt>
                <c:pt idx="134">
                  <c:v>64</c:v>
                </c:pt>
                <c:pt idx="135">
                  <c:v>48</c:v>
                </c:pt>
                <c:pt idx="136">
                  <c:v>64</c:v>
                </c:pt>
                <c:pt idx="137">
                  <c:v>48</c:v>
                </c:pt>
                <c:pt idx="138">
                  <c:v>64</c:v>
                </c:pt>
                <c:pt idx="139">
                  <c:v>48</c:v>
                </c:pt>
                <c:pt idx="140">
                  <c:v>64</c:v>
                </c:pt>
                <c:pt idx="141">
                  <c:v>48</c:v>
                </c:pt>
                <c:pt idx="142">
                  <c:v>64</c:v>
                </c:pt>
                <c:pt idx="143">
                  <c:v>48</c:v>
                </c:pt>
                <c:pt idx="144">
                  <c:v>64</c:v>
                </c:pt>
                <c:pt idx="145">
                  <c:v>48</c:v>
                </c:pt>
                <c:pt idx="146">
                  <c:v>64</c:v>
                </c:pt>
                <c:pt idx="147">
                  <c:v>48</c:v>
                </c:pt>
                <c:pt idx="148">
                  <c:v>64</c:v>
                </c:pt>
                <c:pt idx="149">
                  <c:v>48</c:v>
                </c:pt>
                <c:pt idx="150">
                  <c:v>64</c:v>
                </c:pt>
                <c:pt idx="151">
                  <c:v>48</c:v>
                </c:pt>
                <c:pt idx="152">
                  <c:v>64</c:v>
                </c:pt>
                <c:pt idx="153">
                  <c:v>48</c:v>
                </c:pt>
                <c:pt idx="154">
                  <c:v>64</c:v>
                </c:pt>
                <c:pt idx="155">
                  <c:v>48</c:v>
                </c:pt>
                <c:pt idx="156">
                  <c:v>64</c:v>
                </c:pt>
                <c:pt idx="157">
                  <c:v>48</c:v>
                </c:pt>
                <c:pt idx="158">
                  <c:v>64</c:v>
                </c:pt>
                <c:pt idx="159">
                  <c:v>48</c:v>
                </c:pt>
                <c:pt idx="160">
                  <c:v>64</c:v>
                </c:pt>
                <c:pt idx="161">
                  <c:v>48</c:v>
                </c:pt>
                <c:pt idx="162">
                  <c:v>64</c:v>
                </c:pt>
                <c:pt idx="163">
                  <c:v>48</c:v>
                </c:pt>
                <c:pt idx="164">
                  <c:v>64</c:v>
                </c:pt>
                <c:pt idx="165">
                  <c:v>48</c:v>
                </c:pt>
                <c:pt idx="166">
                  <c:v>64</c:v>
                </c:pt>
                <c:pt idx="167">
                  <c:v>48</c:v>
                </c:pt>
                <c:pt idx="168">
                  <c:v>64</c:v>
                </c:pt>
                <c:pt idx="169">
                  <c:v>48</c:v>
                </c:pt>
                <c:pt idx="170">
                  <c:v>64</c:v>
                </c:pt>
                <c:pt idx="171">
                  <c:v>48</c:v>
                </c:pt>
                <c:pt idx="172">
                  <c:v>64</c:v>
                </c:pt>
                <c:pt idx="173">
                  <c:v>48</c:v>
                </c:pt>
                <c:pt idx="174">
                  <c:v>64</c:v>
                </c:pt>
                <c:pt idx="175">
                  <c:v>48</c:v>
                </c:pt>
                <c:pt idx="176">
                  <c:v>64</c:v>
                </c:pt>
                <c:pt idx="177">
                  <c:v>48</c:v>
                </c:pt>
                <c:pt idx="178">
                  <c:v>64</c:v>
                </c:pt>
                <c:pt idx="179">
                  <c:v>48</c:v>
                </c:pt>
                <c:pt idx="180">
                  <c:v>64</c:v>
                </c:pt>
                <c:pt idx="181">
                  <c:v>48</c:v>
                </c:pt>
                <c:pt idx="182">
                  <c:v>64</c:v>
                </c:pt>
                <c:pt idx="183">
                  <c:v>48</c:v>
                </c:pt>
                <c:pt idx="184">
                  <c:v>64</c:v>
                </c:pt>
                <c:pt idx="185">
                  <c:v>48</c:v>
                </c:pt>
                <c:pt idx="186">
                  <c:v>64</c:v>
                </c:pt>
                <c:pt idx="187">
                  <c:v>48</c:v>
                </c:pt>
                <c:pt idx="188">
                  <c:v>64</c:v>
                </c:pt>
                <c:pt idx="189">
                  <c:v>48</c:v>
                </c:pt>
                <c:pt idx="190">
                  <c:v>64</c:v>
                </c:pt>
                <c:pt idx="191">
                  <c:v>48</c:v>
                </c:pt>
                <c:pt idx="192">
                  <c:v>64</c:v>
                </c:pt>
                <c:pt idx="193">
                  <c:v>48</c:v>
                </c:pt>
                <c:pt idx="194">
                  <c:v>64</c:v>
                </c:pt>
                <c:pt idx="195">
                  <c:v>48</c:v>
                </c:pt>
                <c:pt idx="196">
                  <c:v>64</c:v>
                </c:pt>
                <c:pt idx="197">
                  <c:v>48</c:v>
                </c:pt>
                <c:pt idx="198">
                  <c:v>64</c:v>
                </c:pt>
                <c:pt idx="199">
                  <c:v>48</c:v>
                </c:pt>
                <c:pt idx="200">
                  <c:v>64</c:v>
                </c:pt>
                <c:pt idx="201">
                  <c:v>48</c:v>
                </c:pt>
                <c:pt idx="202">
                  <c:v>64</c:v>
                </c:pt>
                <c:pt idx="203">
                  <c:v>48</c:v>
                </c:pt>
                <c:pt idx="204">
                  <c:v>64</c:v>
                </c:pt>
                <c:pt idx="205">
                  <c:v>48</c:v>
                </c:pt>
                <c:pt idx="206">
                  <c:v>64</c:v>
                </c:pt>
                <c:pt idx="207">
                  <c:v>48</c:v>
                </c:pt>
                <c:pt idx="208">
                  <c:v>64</c:v>
                </c:pt>
                <c:pt idx="209">
                  <c:v>48</c:v>
                </c:pt>
                <c:pt idx="210">
                  <c:v>64</c:v>
                </c:pt>
                <c:pt idx="211">
                  <c:v>48</c:v>
                </c:pt>
                <c:pt idx="212">
                  <c:v>64</c:v>
                </c:pt>
                <c:pt idx="213">
                  <c:v>48</c:v>
                </c:pt>
                <c:pt idx="214">
                  <c:v>64</c:v>
                </c:pt>
                <c:pt idx="215">
                  <c:v>48</c:v>
                </c:pt>
                <c:pt idx="216">
                  <c:v>64</c:v>
                </c:pt>
                <c:pt idx="217">
                  <c:v>48</c:v>
                </c:pt>
                <c:pt idx="218">
                  <c:v>64</c:v>
                </c:pt>
                <c:pt idx="219">
                  <c:v>48</c:v>
                </c:pt>
                <c:pt idx="220">
                  <c:v>64</c:v>
                </c:pt>
                <c:pt idx="221">
                  <c:v>48</c:v>
                </c:pt>
                <c:pt idx="222">
                  <c:v>64</c:v>
                </c:pt>
                <c:pt idx="223">
                  <c:v>48</c:v>
                </c:pt>
                <c:pt idx="224">
                  <c:v>64</c:v>
                </c:pt>
                <c:pt idx="225">
                  <c:v>48</c:v>
                </c:pt>
                <c:pt idx="226">
                  <c:v>64</c:v>
                </c:pt>
                <c:pt idx="227">
                  <c:v>48</c:v>
                </c:pt>
                <c:pt idx="228">
                  <c:v>64</c:v>
                </c:pt>
                <c:pt idx="229">
                  <c:v>48</c:v>
                </c:pt>
                <c:pt idx="230">
                  <c:v>64</c:v>
                </c:pt>
                <c:pt idx="231">
                  <c:v>48</c:v>
                </c:pt>
                <c:pt idx="232">
                  <c:v>64</c:v>
                </c:pt>
                <c:pt idx="233">
                  <c:v>48</c:v>
                </c:pt>
                <c:pt idx="234">
                  <c:v>64</c:v>
                </c:pt>
                <c:pt idx="235">
                  <c:v>48</c:v>
                </c:pt>
                <c:pt idx="236">
                  <c:v>64</c:v>
                </c:pt>
                <c:pt idx="237">
                  <c:v>48</c:v>
                </c:pt>
                <c:pt idx="238">
                  <c:v>64</c:v>
                </c:pt>
                <c:pt idx="239">
                  <c:v>48</c:v>
                </c:pt>
                <c:pt idx="240">
                  <c:v>64</c:v>
                </c:pt>
                <c:pt idx="241">
                  <c:v>48</c:v>
                </c:pt>
                <c:pt idx="242">
                  <c:v>64</c:v>
                </c:pt>
                <c:pt idx="243">
                  <c:v>48</c:v>
                </c:pt>
                <c:pt idx="244">
                  <c:v>64</c:v>
                </c:pt>
                <c:pt idx="245">
                  <c:v>48</c:v>
                </c:pt>
                <c:pt idx="246">
                  <c:v>64</c:v>
                </c:pt>
                <c:pt idx="247">
                  <c:v>48</c:v>
                </c:pt>
                <c:pt idx="248">
                  <c:v>64</c:v>
                </c:pt>
                <c:pt idx="249">
                  <c:v>48</c:v>
                </c:pt>
                <c:pt idx="250">
                  <c:v>64</c:v>
                </c:pt>
                <c:pt idx="251">
                  <c:v>48</c:v>
                </c:pt>
                <c:pt idx="252">
                  <c:v>64</c:v>
                </c:pt>
                <c:pt idx="253">
                  <c:v>48</c:v>
                </c:pt>
                <c:pt idx="254">
                  <c:v>64</c:v>
                </c:pt>
                <c:pt idx="255">
                  <c:v>48</c:v>
                </c:pt>
                <c:pt idx="256">
                  <c:v>64</c:v>
                </c:pt>
                <c:pt idx="257">
                  <c:v>48</c:v>
                </c:pt>
                <c:pt idx="258">
                  <c:v>64</c:v>
                </c:pt>
                <c:pt idx="259">
                  <c:v>48</c:v>
                </c:pt>
                <c:pt idx="260">
                  <c:v>64</c:v>
                </c:pt>
                <c:pt idx="261">
                  <c:v>48</c:v>
                </c:pt>
                <c:pt idx="262">
                  <c:v>64</c:v>
                </c:pt>
                <c:pt idx="263">
                  <c:v>48</c:v>
                </c:pt>
                <c:pt idx="264">
                  <c:v>64</c:v>
                </c:pt>
                <c:pt idx="265">
                  <c:v>48</c:v>
                </c:pt>
                <c:pt idx="266">
                  <c:v>64</c:v>
                </c:pt>
                <c:pt idx="267">
                  <c:v>48</c:v>
                </c:pt>
                <c:pt idx="268">
                  <c:v>64</c:v>
                </c:pt>
                <c:pt idx="269">
                  <c:v>48</c:v>
                </c:pt>
                <c:pt idx="270">
                  <c:v>64</c:v>
                </c:pt>
                <c:pt idx="271">
                  <c:v>48</c:v>
                </c:pt>
                <c:pt idx="272">
                  <c:v>64</c:v>
                </c:pt>
                <c:pt idx="273">
                  <c:v>48</c:v>
                </c:pt>
                <c:pt idx="274">
                  <c:v>64</c:v>
                </c:pt>
                <c:pt idx="275">
                  <c:v>48</c:v>
                </c:pt>
                <c:pt idx="276">
                  <c:v>64</c:v>
                </c:pt>
                <c:pt idx="277">
                  <c:v>48</c:v>
                </c:pt>
                <c:pt idx="278">
                  <c:v>64</c:v>
                </c:pt>
                <c:pt idx="279">
                  <c:v>48</c:v>
                </c:pt>
                <c:pt idx="280">
                  <c:v>64</c:v>
                </c:pt>
                <c:pt idx="281">
                  <c:v>48</c:v>
                </c:pt>
                <c:pt idx="282">
                  <c:v>64</c:v>
                </c:pt>
                <c:pt idx="283">
                  <c:v>48</c:v>
                </c:pt>
                <c:pt idx="284">
                  <c:v>64</c:v>
                </c:pt>
                <c:pt idx="285">
                  <c:v>48</c:v>
                </c:pt>
                <c:pt idx="286">
                  <c:v>64</c:v>
                </c:pt>
                <c:pt idx="287">
                  <c:v>48</c:v>
                </c:pt>
                <c:pt idx="288">
                  <c:v>64</c:v>
                </c:pt>
                <c:pt idx="289">
                  <c:v>48</c:v>
                </c:pt>
                <c:pt idx="290">
                  <c:v>64</c:v>
                </c:pt>
                <c:pt idx="291">
                  <c:v>48</c:v>
                </c:pt>
                <c:pt idx="292">
                  <c:v>64</c:v>
                </c:pt>
                <c:pt idx="293">
                  <c:v>48</c:v>
                </c:pt>
                <c:pt idx="294">
                  <c:v>64</c:v>
                </c:pt>
                <c:pt idx="295">
                  <c:v>48</c:v>
                </c:pt>
                <c:pt idx="296">
                  <c:v>64</c:v>
                </c:pt>
                <c:pt idx="297">
                  <c:v>48</c:v>
                </c:pt>
                <c:pt idx="298">
                  <c:v>64</c:v>
                </c:pt>
                <c:pt idx="299">
                  <c:v>48</c:v>
                </c:pt>
                <c:pt idx="300">
                  <c:v>64</c:v>
                </c:pt>
                <c:pt idx="301">
                  <c:v>48</c:v>
                </c:pt>
                <c:pt idx="302">
                  <c:v>64</c:v>
                </c:pt>
                <c:pt idx="303">
                  <c:v>48</c:v>
                </c:pt>
                <c:pt idx="304">
                  <c:v>64</c:v>
                </c:pt>
                <c:pt idx="305">
                  <c:v>48</c:v>
                </c:pt>
                <c:pt idx="306">
                  <c:v>64</c:v>
                </c:pt>
                <c:pt idx="307">
                  <c:v>48</c:v>
                </c:pt>
                <c:pt idx="308">
                  <c:v>64</c:v>
                </c:pt>
                <c:pt idx="309">
                  <c:v>48</c:v>
                </c:pt>
                <c:pt idx="310">
                  <c:v>64</c:v>
                </c:pt>
                <c:pt idx="311">
                  <c:v>48</c:v>
                </c:pt>
                <c:pt idx="312">
                  <c:v>64</c:v>
                </c:pt>
                <c:pt idx="313">
                  <c:v>48</c:v>
                </c:pt>
                <c:pt idx="314">
                  <c:v>64</c:v>
                </c:pt>
                <c:pt idx="315">
                  <c:v>48</c:v>
                </c:pt>
                <c:pt idx="316">
                  <c:v>64</c:v>
                </c:pt>
                <c:pt idx="317">
                  <c:v>48</c:v>
                </c:pt>
                <c:pt idx="318">
                  <c:v>64</c:v>
                </c:pt>
                <c:pt idx="319">
                  <c:v>48</c:v>
                </c:pt>
                <c:pt idx="320">
                  <c:v>64</c:v>
                </c:pt>
                <c:pt idx="321">
                  <c:v>48</c:v>
                </c:pt>
                <c:pt idx="322">
                  <c:v>64</c:v>
                </c:pt>
                <c:pt idx="323">
                  <c:v>48</c:v>
                </c:pt>
                <c:pt idx="324">
                  <c:v>64</c:v>
                </c:pt>
                <c:pt idx="325">
                  <c:v>48</c:v>
                </c:pt>
                <c:pt idx="326">
                  <c:v>64</c:v>
                </c:pt>
                <c:pt idx="327">
                  <c:v>48</c:v>
                </c:pt>
                <c:pt idx="328">
                  <c:v>64</c:v>
                </c:pt>
                <c:pt idx="329">
                  <c:v>48</c:v>
                </c:pt>
                <c:pt idx="330">
                  <c:v>64</c:v>
                </c:pt>
                <c:pt idx="331">
                  <c:v>48</c:v>
                </c:pt>
                <c:pt idx="332">
                  <c:v>64</c:v>
                </c:pt>
                <c:pt idx="333">
                  <c:v>48</c:v>
                </c:pt>
                <c:pt idx="334">
                  <c:v>64</c:v>
                </c:pt>
                <c:pt idx="335">
                  <c:v>48</c:v>
                </c:pt>
                <c:pt idx="336">
                  <c:v>64</c:v>
                </c:pt>
                <c:pt idx="337">
                  <c:v>48</c:v>
                </c:pt>
                <c:pt idx="338">
                  <c:v>64</c:v>
                </c:pt>
                <c:pt idx="339">
                  <c:v>48</c:v>
                </c:pt>
                <c:pt idx="340">
                  <c:v>64</c:v>
                </c:pt>
                <c:pt idx="341">
                  <c:v>48</c:v>
                </c:pt>
                <c:pt idx="342">
                  <c:v>64</c:v>
                </c:pt>
                <c:pt idx="343">
                  <c:v>48</c:v>
                </c:pt>
                <c:pt idx="344">
                  <c:v>64</c:v>
                </c:pt>
                <c:pt idx="345">
                  <c:v>48</c:v>
                </c:pt>
                <c:pt idx="346">
                  <c:v>64</c:v>
                </c:pt>
                <c:pt idx="347">
                  <c:v>48</c:v>
                </c:pt>
                <c:pt idx="348">
                  <c:v>64</c:v>
                </c:pt>
                <c:pt idx="349">
                  <c:v>48</c:v>
                </c:pt>
                <c:pt idx="350">
                  <c:v>64</c:v>
                </c:pt>
                <c:pt idx="351">
                  <c:v>48</c:v>
                </c:pt>
                <c:pt idx="352">
                  <c:v>64</c:v>
                </c:pt>
                <c:pt idx="353">
                  <c:v>48</c:v>
                </c:pt>
                <c:pt idx="354">
                  <c:v>64</c:v>
                </c:pt>
                <c:pt idx="355">
                  <c:v>48</c:v>
                </c:pt>
                <c:pt idx="356">
                  <c:v>64</c:v>
                </c:pt>
                <c:pt idx="357">
                  <c:v>48</c:v>
                </c:pt>
                <c:pt idx="358">
                  <c:v>64</c:v>
                </c:pt>
                <c:pt idx="359">
                  <c:v>48</c:v>
                </c:pt>
                <c:pt idx="360">
                  <c:v>64</c:v>
                </c:pt>
                <c:pt idx="361">
                  <c:v>48</c:v>
                </c:pt>
                <c:pt idx="362">
                  <c:v>64</c:v>
                </c:pt>
                <c:pt idx="363">
                  <c:v>48</c:v>
                </c:pt>
                <c:pt idx="364">
                  <c:v>64</c:v>
                </c:pt>
                <c:pt idx="365">
                  <c:v>48</c:v>
                </c:pt>
                <c:pt idx="366">
                  <c:v>64</c:v>
                </c:pt>
                <c:pt idx="367">
                  <c:v>48</c:v>
                </c:pt>
                <c:pt idx="368">
                  <c:v>64</c:v>
                </c:pt>
                <c:pt idx="369">
                  <c:v>48</c:v>
                </c:pt>
                <c:pt idx="370">
                  <c:v>64</c:v>
                </c:pt>
                <c:pt idx="371">
                  <c:v>48</c:v>
                </c:pt>
                <c:pt idx="372">
                  <c:v>64</c:v>
                </c:pt>
                <c:pt idx="373">
                  <c:v>48</c:v>
                </c:pt>
                <c:pt idx="374">
                  <c:v>64</c:v>
                </c:pt>
                <c:pt idx="375">
                  <c:v>48</c:v>
                </c:pt>
                <c:pt idx="376">
                  <c:v>64</c:v>
                </c:pt>
                <c:pt idx="377">
                  <c:v>48</c:v>
                </c:pt>
                <c:pt idx="378">
                  <c:v>64</c:v>
                </c:pt>
                <c:pt idx="379">
                  <c:v>48</c:v>
                </c:pt>
                <c:pt idx="380">
                  <c:v>64</c:v>
                </c:pt>
                <c:pt idx="381">
                  <c:v>48</c:v>
                </c:pt>
                <c:pt idx="382">
                  <c:v>64</c:v>
                </c:pt>
                <c:pt idx="383">
                  <c:v>48</c:v>
                </c:pt>
                <c:pt idx="384">
                  <c:v>64</c:v>
                </c:pt>
                <c:pt idx="385">
                  <c:v>48</c:v>
                </c:pt>
                <c:pt idx="386">
                  <c:v>64</c:v>
                </c:pt>
                <c:pt idx="387">
                  <c:v>48</c:v>
                </c:pt>
                <c:pt idx="388">
                  <c:v>64</c:v>
                </c:pt>
                <c:pt idx="389">
                  <c:v>48</c:v>
                </c:pt>
                <c:pt idx="390">
                  <c:v>64</c:v>
                </c:pt>
                <c:pt idx="391">
                  <c:v>48</c:v>
                </c:pt>
                <c:pt idx="392">
                  <c:v>64</c:v>
                </c:pt>
                <c:pt idx="393">
                  <c:v>48</c:v>
                </c:pt>
                <c:pt idx="394">
                  <c:v>64</c:v>
                </c:pt>
                <c:pt idx="395">
                  <c:v>48</c:v>
                </c:pt>
                <c:pt idx="396">
                  <c:v>64</c:v>
                </c:pt>
                <c:pt idx="397">
                  <c:v>48</c:v>
                </c:pt>
                <c:pt idx="398">
                  <c:v>64</c:v>
                </c:pt>
                <c:pt idx="399">
                  <c:v>48</c:v>
                </c:pt>
                <c:pt idx="400">
                  <c:v>64</c:v>
                </c:pt>
                <c:pt idx="401">
                  <c:v>48</c:v>
                </c:pt>
                <c:pt idx="402">
                  <c:v>64</c:v>
                </c:pt>
                <c:pt idx="403">
                  <c:v>48</c:v>
                </c:pt>
                <c:pt idx="404">
                  <c:v>64</c:v>
                </c:pt>
                <c:pt idx="405">
                  <c:v>48</c:v>
                </c:pt>
                <c:pt idx="406">
                  <c:v>64</c:v>
                </c:pt>
                <c:pt idx="407">
                  <c:v>48</c:v>
                </c:pt>
                <c:pt idx="408">
                  <c:v>64</c:v>
                </c:pt>
                <c:pt idx="409">
                  <c:v>48</c:v>
                </c:pt>
                <c:pt idx="410">
                  <c:v>64</c:v>
                </c:pt>
                <c:pt idx="411">
                  <c:v>48</c:v>
                </c:pt>
                <c:pt idx="412">
                  <c:v>64</c:v>
                </c:pt>
                <c:pt idx="413">
                  <c:v>48</c:v>
                </c:pt>
                <c:pt idx="414">
                  <c:v>64</c:v>
                </c:pt>
                <c:pt idx="415">
                  <c:v>48</c:v>
                </c:pt>
                <c:pt idx="416">
                  <c:v>64</c:v>
                </c:pt>
                <c:pt idx="417">
                  <c:v>48</c:v>
                </c:pt>
                <c:pt idx="418">
                  <c:v>64</c:v>
                </c:pt>
                <c:pt idx="419">
                  <c:v>48</c:v>
                </c:pt>
                <c:pt idx="420">
                  <c:v>64</c:v>
                </c:pt>
                <c:pt idx="421">
                  <c:v>48</c:v>
                </c:pt>
                <c:pt idx="422">
                  <c:v>64</c:v>
                </c:pt>
                <c:pt idx="423">
                  <c:v>48</c:v>
                </c:pt>
                <c:pt idx="424">
                  <c:v>64</c:v>
                </c:pt>
                <c:pt idx="425">
                  <c:v>48</c:v>
                </c:pt>
                <c:pt idx="426">
                  <c:v>64</c:v>
                </c:pt>
                <c:pt idx="427">
                  <c:v>48</c:v>
                </c:pt>
                <c:pt idx="428">
                  <c:v>64</c:v>
                </c:pt>
                <c:pt idx="429">
                  <c:v>48</c:v>
                </c:pt>
                <c:pt idx="430">
                  <c:v>64</c:v>
                </c:pt>
                <c:pt idx="431">
                  <c:v>48</c:v>
                </c:pt>
                <c:pt idx="432">
                  <c:v>64</c:v>
                </c:pt>
                <c:pt idx="433">
                  <c:v>48</c:v>
                </c:pt>
                <c:pt idx="434">
                  <c:v>64</c:v>
                </c:pt>
                <c:pt idx="435">
                  <c:v>48</c:v>
                </c:pt>
                <c:pt idx="436">
                  <c:v>64</c:v>
                </c:pt>
                <c:pt idx="437">
                  <c:v>48</c:v>
                </c:pt>
                <c:pt idx="438">
                  <c:v>64</c:v>
                </c:pt>
                <c:pt idx="439">
                  <c:v>48</c:v>
                </c:pt>
                <c:pt idx="440">
                  <c:v>64</c:v>
                </c:pt>
                <c:pt idx="441">
                  <c:v>48</c:v>
                </c:pt>
                <c:pt idx="442">
                  <c:v>64</c:v>
                </c:pt>
                <c:pt idx="443">
                  <c:v>48</c:v>
                </c:pt>
                <c:pt idx="444">
                  <c:v>64</c:v>
                </c:pt>
                <c:pt idx="445">
                  <c:v>48</c:v>
                </c:pt>
                <c:pt idx="446">
                  <c:v>64</c:v>
                </c:pt>
                <c:pt idx="447">
                  <c:v>48</c:v>
                </c:pt>
                <c:pt idx="448">
                  <c:v>64</c:v>
                </c:pt>
                <c:pt idx="449">
                  <c:v>48</c:v>
                </c:pt>
                <c:pt idx="450">
                  <c:v>64</c:v>
                </c:pt>
                <c:pt idx="451">
                  <c:v>48</c:v>
                </c:pt>
                <c:pt idx="452">
                  <c:v>64</c:v>
                </c:pt>
                <c:pt idx="453">
                  <c:v>48</c:v>
                </c:pt>
                <c:pt idx="454">
                  <c:v>64</c:v>
                </c:pt>
                <c:pt idx="455">
                  <c:v>48</c:v>
                </c:pt>
                <c:pt idx="456">
                  <c:v>64</c:v>
                </c:pt>
                <c:pt idx="457">
                  <c:v>48</c:v>
                </c:pt>
                <c:pt idx="458">
                  <c:v>64</c:v>
                </c:pt>
                <c:pt idx="459">
                  <c:v>48</c:v>
                </c:pt>
                <c:pt idx="460">
                  <c:v>64</c:v>
                </c:pt>
                <c:pt idx="461">
                  <c:v>48</c:v>
                </c:pt>
                <c:pt idx="462">
                  <c:v>64</c:v>
                </c:pt>
                <c:pt idx="463">
                  <c:v>48</c:v>
                </c:pt>
                <c:pt idx="464">
                  <c:v>64</c:v>
                </c:pt>
                <c:pt idx="465">
                  <c:v>48</c:v>
                </c:pt>
                <c:pt idx="466">
                  <c:v>64</c:v>
                </c:pt>
                <c:pt idx="467">
                  <c:v>48</c:v>
                </c:pt>
                <c:pt idx="468">
                  <c:v>64</c:v>
                </c:pt>
                <c:pt idx="469">
                  <c:v>48</c:v>
                </c:pt>
                <c:pt idx="470">
                  <c:v>64</c:v>
                </c:pt>
                <c:pt idx="471">
                  <c:v>48</c:v>
                </c:pt>
                <c:pt idx="472">
                  <c:v>64</c:v>
                </c:pt>
                <c:pt idx="473">
                  <c:v>48</c:v>
                </c:pt>
                <c:pt idx="474">
                  <c:v>64</c:v>
                </c:pt>
                <c:pt idx="475">
                  <c:v>48</c:v>
                </c:pt>
                <c:pt idx="476">
                  <c:v>64</c:v>
                </c:pt>
                <c:pt idx="477">
                  <c:v>48</c:v>
                </c:pt>
                <c:pt idx="478">
                  <c:v>64</c:v>
                </c:pt>
                <c:pt idx="479">
                  <c:v>48</c:v>
                </c:pt>
                <c:pt idx="480">
                  <c:v>64</c:v>
                </c:pt>
                <c:pt idx="481">
                  <c:v>48</c:v>
                </c:pt>
                <c:pt idx="482">
                  <c:v>64</c:v>
                </c:pt>
                <c:pt idx="483">
                  <c:v>48</c:v>
                </c:pt>
                <c:pt idx="484">
                  <c:v>64</c:v>
                </c:pt>
                <c:pt idx="485">
                  <c:v>48</c:v>
                </c:pt>
                <c:pt idx="486">
                  <c:v>64</c:v>
                </c:pt>
                <c:pt idx="487">
                  <c:v>48</c:v>
                </c:pt>
                <c:pt idx="488">
                  <c:v>64</c:v>
                </c:pt>
                <c:pt idx="489">
                  <c:v>48</c:v>
                </c:pt>
                <c:pt idx="490">
                  <c:v>64</c:v>
                </c:pt>
                <c:pt idx="491">
                  <c:v>48</c:v>
                </c:pt>
                <c:pt idx="492">
                  <c:v>64</c:v>
                </c:pt>
                <c:pt idx="493">
                  <c:v>48</c:v>
                </c:pt>
                <c:pt idx="494">
                  <c:v>64</c:v>
                </c:pt>
                <c:pt idx="495">
                  <c:v>48</c:v>
                </c:pt>
                <c:pt idx="496">
                  <c:v>64</c:v>
                </c:pt>
                <c:pt idx="497">
                  <c:v>48</c:v>
                </c:pt>
                <c:pt idx="498">
                  <c:v>64</c:v>
                </c:pt>
                <c:pt idx="499">
                  <c:v>48</c:v>
                </c:pt>
                <c:pt idx="500">
                  <c:v>64</c:v>
                </c:pt>
                <c:pt idx="501">
                  <c:v>48</c:v>
                </c:pt>
                <c:pt idx="502">
                  <c:v>64</c:v>
                </c:pt>
                <c:pt idx="503">
                  <c:v>48</c:v>
                </c:pt>
                <c:pt idx="504">
                  <c:v>64</c:v>
                </c:pt>
                <c:pt idx="505">
                  <c:v>48</c:v>
                </c:pt>
                <c:pt idx="506">
                  <c:v>64</c:v>
                </c:pt>
                <c:pt idx="507">
                  <c:v>48</c:v>
                </c:pt>
                <c:pt idx="508">
                  <c:v>64</c:v>
                </c:pt>
                <c:pt idx="509">
                  <c:v>48</c:v>
                </c:pt>
                <c:pt idx="510">
                  <c:v>64</c:v>
                </c:pt>
                <c:pt idx="511">
                  <c:v>48</c:v>
                </c:pt>
                <c:pt idx="512">
                  <c:v>64</c:v>
                </c:pt>
                <c:pt idx="513">
                  <c:v>48</c:v>
                </c:pt>
                <c:pt idx="514">
                  <c:v>64</c:v>
                </c:pt>
                <c:pt idx="515">
                  <c:v>48</c:v>
                </c:pt>
                <c:pt idx="516">
                  <c:v>64</c:v>
                </c:pt>
                <c:pt idx="517">
                  <c:v>48</c:v>
                </c:pt>
                <c:pt idx="518">
                  <c:v>64</c:v>
                </c:pt>
                <c:pt idx="519">
                  <c:v>48</c:v>
                </c:pt>
                <c:pt idx="520">
                  <c:v>64</c:v>
                </c:pt>
                <c:pt idx="521">
                  <c:v>48</c:v>
                </c:pt>
                <c:pt idx="522">
                  <c:v>64</c:v>
                </c:pt>
                <c:pt idx="523">
                  <c:v>48</c:v>
                </c:pt>
                <c:pt idx="524">
                  <c:v>64</c:v>
                </c:pt>
                <c:pt idx="525">
                  <c:v>48</c:v>
                </c:pt>
                <c:pt idx="526">
                  <c:v>64</c:v>
                </c:pt>
                <c:pt idx="527">
                  <c:v>48</c:v>
                </c:pt>
                <c:pt idx="528">
                  <c:v>64</c:v>
                </c:pt>
                <c:pt idx="529">
                  <c:v>48</c:v>
                </c:pt>
                <c:pt idx="530">
                  <c:v>64</c:v>
                </c:pt>
                <c:pt idx="531">
                  <c:v>48</c:v>
                </c:pt>
                <c:pt idx="532">
                  <c:v>64</c:v>
                </c:pt>
                <c:pt idx="533">
                  <c:v>48</c:v>
                </c:pt>
                <c:pt idx="534">
                  <c:v>64</c:v>
                </c:pt>
                <c:pt idx="535">
                  <c:v>48</c:v>
                </c:pt>
                <c:pt idx="536">
                  <c:v>64</c:v>
                </c:pt>
                <c:pt idx="537">
                  <c:v>48</c:v>
                </c:pt>
                <c:pt idx="538">
                  <c:v>64</c:v>
                </c:pt>
                <c:pt idx="539">
                  <c:v>48</c:v>
                </c:pt>
                <c:pt idx="540">
                  <c:v>64</c:v>
                </c:pt>
                <c:pt idx="541">
                  <c:v>48</c:v>
                </c:pt>
                <c:pt idx="542">
                  <c:v>64</c:v>
                </c:pt>
                <c:pt idx="543">
                  <c:v>48</c:v>
                </c:pt>
                <c:pt idx="544">
                  <c:v>64</c:v>
                </c:pt>
                <c:pt idx="545">
                  <c:v>48</c:v>
                </c:pt>
                <c:pt idx="546">
                  <c:v>64</c:v>
                </c:pt>
                <c:pt idx="547">
                  <c:v>48</c:v>
                </c:pt>
                <c:pt idx="548">
                  <c:v>64</c:v>
                </c:pt>
                <c:pt idx="549">
                  <c:v>48</c:v>
                </c:pt>
                <c:pt idx="550">
                  <c:v>64</c:v>
                </c:pt>
                <c:pt idx="551">
                  <c:v>48</c:v>
                </c:pt>
                <c:pt idx="552">
                  <c:v>64</c:v>
                </c:pt>
                <c:pt idx="553">
                  <c:v>48</c:v>
                </c:pt>
                <c:pt idx="554">
                  <c:v>64</c:v>
                </c:pt>
                <c:pt idx="555">
                  <c:v>48</c:v>
                </c:pt>
                <c:pt idx="556">
                  <c:v>64</c:v>
                </c:pt>
                <c:pt idx="557">
                  <c:v>48</c:v>
                </c:pt>
                <c:pt idx="558">
                  <c:v>64</c:v>
                </c:pt>
                <c:pt idx="559">
                  <c:v>48</c:v>
                </c:pt>
                <c:pt idx="560">
                  <c:v>64</c:v>
                </c:pt>
                <c:pt idx="561">
                  <c:v>48</c:v>
                </c:pt>
                <c:pt idx="562">
                  <c:v>64</c:v>
                </c:pt>
                <c:pt idx="563">
                  <c:v>48</c:v>
                </c:pt>
                <c:pt idx="564">
                  <c:v>64</c:v>
                </c:pt>
                <c:pt idx="565">
                  <c:v>48</c:v>
                </c:pt>
                <c:pt idx="566">
                  <c:v>64</c:v>
                </c:pt>
                <c:pt idx="567">
                  <c:v>48</c:v>
                </c:pt>
                <c:pt idx="568">
                  <c:v>64</c:v>
                </c:pt>
                <c:pt idx="569">
                  <c:v>48</c:v>
                </c:pt>
                <c:pt idx="570">
                  <c:v>64</c:v>
                </c:pt>
                <c:pt idx="571">
                  <c:v>48</c:v>
                </c:pt>
                <c:pt idx="572">
                  <c:v>64</c:v>
                </c:pt>
                <c:pt idx="573">
                  <c:v>48</c:v>
                </c:pt>
                <c:pt idx="574">
                  <c:v>64</c:v>
                </c:pt>
                <c:pt idx="575">
                  <c:v>48</c:v>
                </c:pt>
                <c:pt idx="576">
                  <c:v>64</c:v>
                </c:pt>
                <c:pt idx="577">
                  <c:v>48</c:v>
                </c:pt>
                <c:pt idx="578">
                  <c:v>64</c:v>
                </c:pt>
                <c:pt idx="579">
                  <c:v>48</c:v>
                </c:pt>
                <c:pt idx="580">
                  <c:v>64</c:v>
                </c:pt>
                <c:pt idx="581">
                  <c:v>48</c:v>
                </c:pt>
                <c:pt idx="582">
                  <c:v>64</c:v>
                </c:pt>
                <c:pt idx="583">
                  <c:v>48</c:v>
                </c:pt>
                <c:pt idx="584">
                  <c:v>64</c:v>
                </c:pt>
                <c:pt idx="585">
                  <c:v>48</c:v>
                </c:pt>
                <c:pt idx="586">
                  <c:v>64</c:v>
                </c:pt>
                <c:pt idx="587">
                  <c:v>48</c:v>
                </c:pt>
                <c:pt idx="588">
                  <c:v>64</c:v>
                </c:pt>
                <c:pt idx="589">
                  <c:v>48</c:v>
                </c:pt>
                <c:pt idx="590">
                  <c:v>64</c:v>
                </c:pt>
                <c:pt idx="591">
                  <c:v>48</c:v>
                </c:pt>
                <c:pt idx="592">
                  <c:v>64</c:v>
                </c:pt>
                <c:pt idx="593">
                  <c:v>48</c:v>
                </c:pt>
                <c:pt idx="594">
                  <c:v>64</c:v>
                </c:pt>
                <c:pt idx="595">
                  <c:v>48</c:v>
                </c:pt>
                <c:pt idx="596">
                  <c:v>64</c:v>
                </c:pt>
                <c:pt idx="597">
                  <c:v>48</c:v>
                </c:pt>
                <c:pt idx="598">
                  <c:v>64</c:v>
                </c:pt>
                <c:pt idx="599">
                  <c:v>48</c:v>
                </c:pt>
                <c:pt idx="600">
                  <c:v>64</c:v>
                </c:pt>
                <c:pt idx="601">
                  <c:v>48</c:v>
                </c:pt>
                <c:pt idx="602">
                  <c:v>64</c:v>
                </c:pt>
                <c:pt idx="603">
                  <c:v>48</c:v>
                </c:pt>
                <c:pt idx="604">
                  <c:v>64</c:v>
                </c:pt>
                <c:pt idx="605">
                  <c:v>48</c:v>
                </c:pt>
                <c:pt idx="606">
                  <c:v>64</c:v>
                </c:pt>
                <c:pt idx="607">
                  <c:v>48</c:v>
                </c:pt>
                <c:pt idx="608">
                  <c:v>64</c:v>
                </c:pt>
                <c:pt idx="609">
                  <c:v>48</c:v>
                </c:pt>
                <c:pt idx="610">
                  <c:v>64</c:v>
                </c:pt>
                <c:pt idx="611">
                  <c:v>48</c:v>
                </c:pt>
                <c:pt idx="612">
                  <c:v>64</c:v>
                </c:pt>
                <c:pt idx="613">
                  <c:v>48</c:v>
                </c:pt>
                <c:pt idx="614">
                  <c:v>64</c:v>
                </c:pt>
                <c:pt idx="615">
                  <c:v>48</c:v>
                </c:pt>
                <c:pt idx="616">
                  <c:v>64</c:v>
                </c:pt>
                <c:pt idx="617">
                  <c:v>48</c:v>
                </c:pt>
                <c:pt idx="618">
                  <c:v>64</c:v>
                </c:pt>
                <c:pt idx="619">
                  <c:v>48</c:v>
                </c:pt>
                <c:pt idx="620">
                  <c:v>64</c:v>
                </c:pt>
                <c:pt idx="621">
                  <c:v>48</c:v>
                </c:pt>
                <c:pt idx="622">
                  <c:v>64</c:v>
                </c:pt>
                <c:pt idx="623">
                  <c:v>48</c:v>
                </c:pt>
                <c:pt idx="624">
                  <c:v>64</c:v>
                </c:pt>
                <c:pt idx="625">
                  <c:v>48</c:v>
                </c:pt>
                <c:pt idx="626">
                  <c:v>64</c:v>
                </c:pt>
                <c:pt idx="627">
                  <c:v>48</c:v>
                </c:pt>
                <c:pt idx="628">
                  <c:v>64</c:v>
                </c:pt>
                <c:pt idx="629">
                  <c:v>48</c:v>
                </c:pt>
                <c:pt idx="630">
                  <c:v>64</c:v>
                </c:pt>
                <c:pt idx="631">
                  <c:v>48</c:v>
                </c:pt>
                <c:pt idx="632">
                  <c:v>64</c:v>
                </c:pt>
                <c:pt idx="633">
                  <c:v>48</c:v>
                </c:pt>
                <c:pt idx="634">
                  <c:v>64</c:v>
                </c:pt>
                <c:pt idx="635">
                  <c:v>48</c:v>
                </c:pt>
                <c:pt idx="636">
                  <c:v>64</c:v>
                </c:pt>
                <c:pt idx="637">
                  <c:v>48</c:v>
                </c:pt>
                <c:pt idx="638">
                  <c:v>64</c:v>
                </c:pt>
                <c:pt idx="639">
                  <c:v>48</c:v>
                </c:pt>
                <c:pt idx="640">
                  <c:v>64</c:v>
                </c:pt>
                <c:pt idx="641">
                  <c:v>48</c:v>
                </c:pt>
                <c:pt idx="642">
                  <c:v>64</c:v>
                </c:pt>
                <c:pt idx="643">
                  <c:v>48</c:v>
                </c:pt>
                <c:pt idx="644">
                  <c:v>64</c:v>
                </c:pt>
                <c:pt idx="645">
                  <c:v>48</c:v>
                </c:pt>
                <c:pt idx="646">
                  <c:v>64</c:v>
                </c:pt>
                <c:pt idx="647">
                  <c:v>48</c:v>
                </c:pt>
                <c:pt idx="648">
                  <c:v>64</c:v>
                </c:pt>
                <c:pt idx="649">
                  <c:v>48</c:v>
                </c:pt>
                <c:pt idx="650">
                  <c:v>64</c:v>
                </c:pt>
                <c:pt idx="651">
                  <c:v>48</c:v>
                </c:pt>
                <c:pt idx="652">
                  <c:v>64</c:v>
                </c:pt>
                <c:pt idx="653">
                  <c:v>48</c:v>
                </c:pt>
                <c:pt idx="654">
                  <c:v>64</c:v>
                </c:pt>
                <c:pt idx="655">
                  <c:v>48</c:v>
                </c:pt>
                <c:pt idx="656">
                  <c:v>64</c:v>
                </c:pt>
                <c:pt idx="657">
                  <c:v>48</c:v>
                </c:pt>
                <c:pt idx="658">
                  <c:v>64</c:v>
                </c:pt>
                <c:pt idx="659">
                  <c:v>48</c:v>
                </c:pt>
                <c:pt idx="660">
                  <c:v>64</c:v>
                </c:pt>
                <c:pt idx="661">
                  <c:v>48</c:v>
                </c:pt>
                <c:pt idx="662">
                  <c:v>64</c:v>
                </c:pt>
                <c:pt idx="663">
                  <c:v>48</c:v>
                </c:pt>
                <c:pt idx="664">
                  <c:v>64</c:v>
                </c:pt>
                <c:pt idx="665">
                  <c:v>48</c:v>
                </c:pt>
                <c:pt idx="666">
                  <c:v>64</c:v>
                </c:pt>
                <c:pt idx="667">
                  <c:v>48</c:v>
                </c:pt>
                <c:pt idx="668">
                  <c:v>64</c:v>
                </c:pt>
                <c:pt idx="669">
                  <c:v>48</c:v>
                </c:pt>
                <c:pt idx="670">
                  <c:v>64</c:v>
                </c:pt>
                <c:pt idx="671">
                  <c:v>48</c:v>
                </c:pt>
                <c:pt idx="672">
                  <c:v>64</c:v>
                </c:pt>
                <c:pt idx="673">
                  <c:v>48</c:v>
                </c:pt>
                <c:pt idx="674">
                  <c:v>64</c:v>
                </c:pt>
                <c:pt idx="675">
                  <c:v>48</c:v>
                </c:pt>
                <c:pt idx="676">
                  <c:v>64</c:v>
                </c:pt>
                <c:pt idx="677">
                  <c:v>48</c:v>
                </c:pt>
                <c:pt idx="678">
                  <c:v>64</c:v>
                </c:pt>
                <c:pt idx="679">
                  <c:v>48</c:v>
                </c:pt>
                <c:pt idx="680">
                  <c:v>64</c:v>
                </c:pt>
                <c:pt idx="681">
                  <c:v>48</c:v>
                </c:pt>
                <c:pt idx="682">
                  <c:v>64</c:v>
                </c:pt>
                <c:pt idx="683">
                  <c:v>48</c:v>
                </c:pt>
                <c:pt idx="684">
                  <c:v>64</c:v>
                </c:pt>
                <c:pt idx="685">
                  <c:v>48</c:v>
                </c:pt>
                <c:pt idx="686">
                  <c:v>64</c:v>
                </c:pt>
                <c:pt idx="687">
                  <c:v>48</c:v>
                </c:pt>
                <c:pt idx="688">
                  <c:v>64</c:v>
                </c:pt>
                <c:pt idx="689">
                  <c:v>48</c:v>
                </c:pt>
                <c:pt idx="690">
                  <c:v>64</c:v>
                </c:pt>
                <c:pt idx="691">
                  <c:v>48</c:v>
                </c:pt>
                <c:pt idx="692">
                  <c:v>64</c:v>
                </c:pt>
                <c:pt idx="693">
                  <c:v>48</c:v>
                </c:pt>
                <c:pt idx="694">
                  <c:v>64</c:v>
                </c:pt>
                <c:pt idx="695">
                  <c:v>48</c:v>
                </c:pt>
                <c:pt idx="696">
                  <c:v>64</c:v>
                </c:pt>
                <c:pt idx="697">
                  <c:v>48</c:v>
                </c:pt>
                <c:pt idx="698">
                  <c:v>64</c:v>
                </c:pt>
                <c:pt idx="699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FB-AC45-BF07-42306B95F614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3"/>
              <c:pt idx="0">
                <c:v>0.9</c:v>
              </c:pt>
              <c:pt idx="1">
                <c:v>1.1000000000000001</c:v>
              </c:pt>
              <c:pt idx="2">
                <c:v>1</c:v>
              </c:pt>
              <c:pt idx="3">
                <c:v>1</c:v>
              </c:pt>
              <c:pt idx="4">
                <c:v>0.75</c:v>
              </c:pt>
              <c:pt idx="5">
                <c:v>1.25</c:v>
              </c:pt>
              <c:pt idx="6">
                <c:v>1.25</c:v>
              </c:pt>
              <c:pt idx="7">
                <c:v>1.25</c:v>
              </c:pt>
              <c:pt idx="8">
                <c:v>1.25</c:v>
              </c:pt>
              <c:pt idx="9">
                <c:v>1.25</c:v>
              </c:pt>
              <c:pt idx="10">
                <c:v>1</c:v>
              </c:pt>
              <c:pt idx="11">
                <c:v>1</c:v>
              </c:pt>
              <c:pt idx="12">
                <c:v>1.1000000000000001</c:v>
              </c:pt>
              <c:pt idx="13">
                <c:v>0.9</c:v>
              </c:pt>
              <c:pt idx="14">
                <c:v>1</c:v>
              </c:pt>
              <c:pt idx="15">
                <c:v>1</c:v>
              </c:pt>
              <c:pt idx="16">
                <c:v>0.75</c:v>
              </c:pt>
              <c:pt idx="17">
                <c:v>0.75</c:v>
              </c:pt>
              <c:pt idx="18">
                <c:v>0.75</c:v>
              </c:pt>
              <c:pt idx="19">
                <c:v>1.25</c:v>
              </c:pt>
              <c:pt idx="20">
                <c:v>0.75</c:v>
              </c:pt>
              <c:pt idx="21">
                <c:v>0.75</c:v>
              </c:pt>
              <c:pt idx="22">
                <c:v>0.75</c:v>
              </c:pt>
            </c:numLit>
          </c:xVal>
          <c:yVal>
            <c:numLit>
              <c:formatCode>General</c:formatCode>
              <c:ptCount val="23"/>
              <c:pt idx="0">
                <c:v>83</c:v>
              </c:pt>
              <c:pt idx="1">
                <c:v>83</c:v>
              </c:pt>
              <c:pt idx="2">
                <c:v>83</c:v>
              </c:pt>
              <c:pt idx="3">
                <c:v>64</c:v>
              </c:pt>
              <c:pt idx="4">
                <c:v>64</c:v>
              </c:pt>
              <c:pt idx="5">
                <c:v>64</c:v>
              </c:pt>
              <c:pt idx="6">
                <c:v>64</c:v>
              </c:pt>
              <c:pt idx="7">
                <c:v>56</c:v>
              </c:pt>
              <c:pt idx="8">
                <c:v>48</c:v>
              </c:pt>
              <c:pt idx="9">
                <c:v>48</c:v>
              </c:pt>
              <c:pt idx="10">
                <c:v>48</c:v>
              </c:pt>
              <c:pt idx="11">
                <c:v>25</c:v>
              </c:pt>
              <c:pt idx="12">
                <c:v>25</c:v>
              </c:pt>
              <c:pt idx="13">
                <c:v>25</c:v>
              </c:pt>
              <c:pt idx="14">
                <c:v>25</c:v>
              </c:pt>
              <c:pt idx="15">
                <c:v>48</c:v>
              </c:pt>
              <c:pt idx="16">
                <c:v>48</c:v>
              </c:pt>
              <c:pt idx="17">
                <c:v>48</c:v>
              </c:pt>
              <c:pt idx="18">
                <c:v>56</c:v>
              </c:pt>
              <c:pt idx="19">
                <c:v>56</c:v>
              </c:pt>
              <c:pt idx="20">
                <c:v>56</c:v>
              </c:pt>
              <c:pt idx="21">
                <c:v>64</c:v>
              </c:pt>
              <c:pt idx="22">
                <c:v>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5FB-AC45-BF07-42306B95F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399215"/>
        <c:axId val="1844133023"/>
      </c:scatterChart>
      <c:valAx>
        <c:axId val="1802399215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6350">
            <a:noFill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44133023"/>
        <c:crosses val="autoZero"/>
        <c:crossBetween val="midCat"/>
      </c:valAx>
      <c:valAx>
        <c:axId val="1844133023"/>
        <c:scaling>
          <c:orientation val="minMax"/>
          <c:max val="90"/>
          <c:min val="2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MHCC_total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02399215"/>
        <c:crosses val="autoZero"/>
        <c:crossBetween val="midCat"/>
      </c:valAx>
      <c:spPr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Box plot (PsurN)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Moyenne</c:v>
          </c:tx>
          <c:spPr>
            <a:ln w="19050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1.8129822540932461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EA8-724C-A5AE-87130AF5ADD1}"/>
            </c:ext>
          </c:extLst>
        </c:ser>
        <c:ser>
          <c:idx val="1"/>
          <c:order val="1"/>
          <c:tx>
            <c:v>Minimum/Maximum</c:v>
          </c:tx>
          <c:spPr>
            <a:ln w="19050">
              <a:noFill/>
            </a:ln>
            <a:effectLst/>
          </c:spPr>
          <c:marker>
            <c:symbol val="diamond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0.38461538461538464</c:v>
              </c:pt>
              <c:pt idx="1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EA8-724C-A5AE-87130AF5ADD1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A7DA74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[1]!xdata5</c:f>
              <c:numCache>
                <c:formatCode>General</c:formatCode>
                <c:ptCount val="700"/>
                <c:pt idx="0">
                  <c:v>1.25</c:v>
                </c:pt>
                <c:pt idx="1">
                  <c:v>1.2492846924000001</c:v>
                </c:pt>
                <c:pt idx="2">
                  <c:v>1.2485693847999999</c:v>
                </c:pt>
                <c:pt idx="3">
                  <c:v>1.2478540772</c:v>
                </c:pt>
                <c:pt idx="4">
                  <c:v>1.2471387696</c:v>
                </c:pt>
                <c:pt idx="5">
                  <c:v>1.2464234620000001</c:v>
                </c:pt>
                <c:pt idx="6">
                  <c:v>1.2457081543999999</c:v>
                </c:pt>
                <c:pt idx="7">
                  <c:v>1.2449928468</c:v>
                </c:pt>
                <c:pt idx="8">
                  <c:v>1.2442775392000001</c:v>
                </c:pt>
                <c:pt idx="9">
                  <c:v>1.2435622315999999</c:v>
                </c:pt>
                <c:pt idx="10">
                  <c:v>1.242846924</c:v>
                </c:pt>
                <c:pt idx="11">
                  <c:v>1.2421316164</c:v>
                </c:pt>
                <c:pt idx="12">
                  <c:v>1.2414163088000001</c:v>
                </c:pt>
                <c:pt idx="13">
                  <c:v>1.2407010011999999</c:v>
                </c:pt>
                <c:pt idx="14">
                  <c:v>1.2399856936</c:v>
                </c:pt>
                <c:pt idx="15">
                  <c:v>1.2392703860000001</c:v>
                </c:pt>
                <c:pt idx="16">
                  <c:v>1.2385550783999999</c:v>
                </c:pt>
                <c:pt idx="17">
                  <c:v>1.2378397708</c:v>
                </c:pt>
                <c:pt idx="18">
                  <c:v>1.2371244632</c:v>
                </c:pt>
                <c:pt idx="19">
                  <c:v>1.2364091556000001</c:v>
                </c:pt>
                <c:pt idx="20">
                  <c:v>1.2356938479999999</c:v>
                </c:pt>
                <c:pt idx="21">
                  <c:v>1.2349785404</c:v>
                </c:pt>
                <c:pt idx="22">
                  <c:v>1.2342632328000001</c:v>
                </c:pt>
                <c:pt idx="23">
                  <c:v>1.2335479251999999</c:v>
                </c:pt>
                <c:pt idx="24">
                  <c:v>1.2328326176</c:v>
                </c:pt>
                <c:pt idx="25">
                  <c:v>1.23211731</c:v>
                </c:pt>
                <c:pt idx="26">
                  <c:v>1.2314020024000001</c:v>
                </c:pt>
                <c:pt idx="27">
                  <c:v>1.2306866947999999</c:v>
                </c:pt>
                <c:pt idx="28">
                  <c:v>1.2299713872</c:v>
                </c:pt>
                <c:pt idx="29">
                  <c:v>1.2292560796000001</c:v>
                </c:pt>
                <c:pt idx="30">
                  <c:v>1.2285407719999999</c:v>
                </c:pt>
                <c:pt idx="31">
                  <c:v>1.2278254644</c:v>
                </c:pt>
                <c:pt idx="32">
                  <c:v>1.2271101568</c:v>
                </c:pt>
                <c:pt idx="33">
                  <c:v>1.2263948492000001</c:v>
                </c:pt>
                <c:pt idx="34">
                  <c:v>1.2256795415999999</c:v>
                </c:pt>
                <c:pt idx="35">
                  <c:v>1.224964234</c:v>
                </c:pt>
                <c:pt idx="36">
                  <c:v>1.2242489264</c:v>
                </c:pt>
                <c:pt idx="37">
                  <c:v>1.2235336187999999</c:v>
                </c:pt>
                <c:pt idx="38">
                  <c:v>1.2228183112</c:v>
                </c:pt>
                <c:pt idx="39">
                  <c:v>1.2221030036</c:v>
                </c:pt>
                <c:pt idx="40">
                  <c:v>1.2213876960000001</c:v>
                </c:pt>
                <c:pt idx="41">
                  <c:v>1.2206723883999999</c:v>
                </c:pt>
                <c:pt idx="42">
                  <c:v>1.2199570808</c:v>
                </c:pt>
                <c:pt idx="43">
                  <c:v>1.2192417732</c:v>
                </c:pt>
                <c:pt idx="44">
                  <c:v>1.2185264656000001</c:v>
                </c:pt>
                <c:pt idx="45">
                  <c:v>1.2178111579999999</c:v>
                </c:pt>
                <c:pt idx="46">
                  <c:v>1.2170958504</c:v>
                </c:pt>
                <c:pt idx="47">
                  <c:v>1.2163805428000001</c:v>
                </c:pt>
                <c:pt idx="48">
                  <c:v>1.2156652351999999</c:v>
                </c:pt>
                <c:pt idx="49">
                  <c:v>1.2149499276</c:v>
                </c:pt>
                <c:pt idx="50">
                  <c:v>1.21423462</c:v>
                </c:pt>
                <c:pt idx="51">
                  <c:v>1.2135193124000001</c:v>
                </c:pt>
                <c:pt idx="52">
                  <c:v>1.2128040047999999</c:v>
                </c:pt>
                <c:pt idx="53">
                  <c:v>1.2120886972</c:v>
                </c:pt>
                <c:pt idx="54">
                  <c:v>1.2113733896000001</c:v>
                </c:pt>
                <c:pt idx="55">
                  <c:v>1.2106580819999999</c:v>
                </c:pt>
                <c:pt idx="56">
                  <c:v>1.2099427744</c:v>
                </c:pt>
                <c:pt idx="57">
                  <c:v>1.2092274668</c:v>
                </c:pt>
                <c:pt idx="58">
                  <c:v>1.2085121592000001</c:v>
                </c:pt>
                <c:pt idx="59">
                  <c:v>1.2077968515999999</c:v>
                </c:pt>
                <c:pt idx="60">
                  <c:v>1.207081544</c:v>
                </c:pt>
                <c:pt idx="61">
                  <c:v>1.2063662364000001</c:v>
                </c:pt>
                <c:pt idx="62">
                  <c:v>1.2056509287999999</c:v>
                </c:pt>
                <c:pt idx="63">
                  <c:v>1.2049356212</c:v>
                </c:pt>
                <c:pt idx="64">
                  <c:v>1.2042203136</c:v>
                </c:pt>
                <c:pt idx="65">
                  <c:v>1.2035050060000001</c:v>
                </c:pt>
                <c:pt idx="66">
                  <c:v>1.2027896983999999</c:v>
                </c:pt>
                <c:pt idx="67">
                  <c:v>1.2020743908</c:v>
                </c:pt>
                <c:pt idx="68">
                  <c:v>1.2013590832000001</c:v>
                </c:pt>
                <c:pt idx="69">
                  <c:v>1.2006437755999999</c:v>
                </c:pt>
                <c:pt idx="70">
                  <c:v>1.199928468</c:v>
                </c:pt>
                <c:pt idx="71">
                  <c:v>1.1992131604</c:v>
                </c:pt>
                <c:pt idx="72">
                  <c:v>1.1984978528000001</c:v>
                </c:pt>
                <c:pt idx="73">
                  <c:v>1.1977825451999999</c:v>
                </c:pt>
                <c:pt idx="74">
                  <c:v>1.1970672376</c:v>
                </c:pt>
                <c:pt idx="75">
                  <c:v>1.1963519300000001</c:v>
                </c:pt>
                <c:pt idx="76">
                  <c:v>1.1956366223999999</c:v>
                </c:pt>
                <c:pt idx="77">
                  <c:v>1.1949213148</c:v>
                </c:pt>
                <c:pt idx="78">
                  <c:v>1.1942060072</c:v>
                </c:pt>
                <c:pt idx="79">
                  <c:v>1.1934906996000001</c:v>
                </c:pt>
                <c:pt idx="80">
                  <c:v>1.1927753919999999</c:v>
                </c:pt>
                <c:pt idx="81">
                  <c:v>1.1920600844</c:v>
                </c:pt>
                <c:pt idx="82">
                  <c:v>1.1913447768000001</c:v>
                </c:pt>
                <c:pt idx="83">
                  <c:v>1.1906294691999999</c:v>
                </c:pt>
                <c:pt idx="84">
                  <c:v>1.1899141616</c:v>
                </c:pt>
                <c:pt idx="85">
                  <c:v>1.189198854</c:v>
                </c:pt>
                <c:pt idx="86">
                  <c:v>1.1884835464000001</c:v>
                </c:pt>
                <c:pt idx="87">
                  <c:v>1.1877682387999999</c:v>
                </c:pt>
                <c:pt idx="88">
                  <c:v>1.1870529312</c:v>
                </c:pt>
                <c:pt idx="89">
                  <c:v>1.1863376236000001</c:v>
                </c:pt>
                <c:pt idx="90">
                  <c:v>1.1856223159999999</c:v>
                </c:pt>
                <c:pt idx="91">
                  <c:v>1.1849070084</c:v>
                </c:pt>
                <c:pt idx="92">
                  <c:v>1.1841917008</c:v>
                </c:pt>
                <c:pt idx="93">
                  <c:v>1.1834763932000001</c:v>
                </c:pt>
                <c:pt idx="94">
                  <c:v>1.1827610855999999</c:v>
                </c:pt>
                <c:pt idx="95">
                  <c:v>1.182045778</c:v>
                </c:pt>
                <c:pt idx="96">
                  <c:v>1.1813304704000001</c:v>
                </c:pt>
                <c:pt idx="97">
                  <c:v>1.1806151628000001</c:v>
                </c:pt>
                <c:pt idx="98">
                  <c:v>1.1798998552</c:v>
                </c:pt>
                <c:pt idx="99">
                  <c:v>1.1791845476</c:v>
                </c:pt>
                <c:pt idx="100">
                  <c:v>1.1784692400000001</c:v>
                </c:pt>
                <c:pt idx="101">
                  <c:v>1.1777539323999999</c:v>
                </c:pt>
                <c:pt idx="102">
                  <c:v>1.1770386248</c:v>
                </c:pt>
                <c:pt idx="103">
                  <c:v>1.1763233172000001</c:v>
                </c:pt>
                <c:pt idx="104">
                  <c:v>1.1756080095999999</c:v>
                </c:pt>
                <c:pt idx="105">
                  <c:v>1.174892702</c:v>
                </c:pt>
                <c:pt idx="106">
                  <c:v>1.1741773944</c:v>
                </c:pt>
                <c:pt idx="107">
                  <c:v>1.1734620868000001</c:v>
                </c:pt>
                <c:pt idx="108">
                  <c:v>1.1727467791999999</c:v>
                </c:pt>
                <c:pt idx="109">
                  <c:v>1.1720314716</c:v>
                </c:pt>
                <c:pt idx="110">
                  <c:v>1.171316164</c:v>
                </c:pt>
                <c:pt idx="111">
                  <c:v>1.1706008564000001</c:v>
                </c:pt>
                <c:pt idx="112">
                  <c:v>1.1698855488</c:v>
                </c:pt>
                <c:pt idx="113">
                  <c:v>1.1691702412</c:v>
                </c:pt>
                <c:pt idx="114">
                  <c:v>1.1684549336000001</c:v>
                </c:pt>
                <c:pt idx="115">
                  <c:v>1.1677396259999999</c:v>
                </c:pt>
                <c:pt idx="116">
                  <c:v>1.1670243184</c:v>
                </c:pt>
                <c:pt idx="117">
                  <c:v>1.1663090108</c:v>
                </c:pt>
                <c:pt idx="118">
                  <c:v>1.1655937031999999</c:v>
                </c:pt>
                <c:pt idx="119">
                  <c:v>1.1648783955999999</c:v>
                </c:pt>
                <c:pt idx="120">
                  <c:v>1.164163088</c:v>
                </c:pt>
                <c:pt idx="121">
                  <c:v>1.1634477804000001</c:v>
                </c:pt>
                <c:pt idx="122">
                  <c:v>1.1627324727999999</c:v>
                </c:pt>
                <c:pt idx="123">
                  <c:v>1.1620171652</c:v>
                </c:pt>
                <c:pt idx="124">
                  <c:v>1.1613018576</c:v>
                </c:pt>
                <c:pt idx="125">
                  <c:v>1.1605865500000001</c:v>
                </c:pt>
                <c:pt idx="126">
                  <c:v>1.1598712423999999</c:v>
                </c:pt>
                <c:pt idx="127">
                  <c:v>1.1591559348</c:v>
                </c:pt>
                <c:pt idx="128">
                  <c:v>1.1584406272000001</c:v>
                </c:pt>
                <c:pt idx="129">
                  <c:v>1.1577253195999999</c:v>
                </c:pt>
                <c:pt idx="130">
                  <c:v>1.157010012</c:v>
                </c:pt>
                <c:pt idx="131">
                  <c:v>1.1562947044</c:v>
                </c:pt>
                <c:pt idx="132">
                  <c:v>1.1555793968000001</c:v>
                </c:pt>
                <c:pt idx="133">
                  <c:v>1.1548640891999999</c:v>
                </c:pt>
                <c:pt idx="134">
                  <c:v>1.1541487816</c:v>
                </c:pt>
                <c:pt idx="135">
                  <c:v>1.1534334740000001</c:v>
                </c:pt>
                <c:pt idx="136">
                  <c:v>1.1527181663999999</c:v>
                </c:pt>
                <c:pt idx="137">
                  <c:v>1.1520028588</c:v>
                </c:pt>
                <c:pt idx="138">
                  <c:v>1.1512875512</c:v>
                </c:pt>
                <c:pt idx="139">
                  <c:v>1.1505722436000001</c:v>
                </c:pt>
                <c:pt idx="140">
                  <c:v>1.1498569359999999</c:v>
                </c:pt>
                <c:pt idx="141">
                  <c:v>1.1491416284</c:v>
                </c:pt>
                <c:pt idx="142">
                  <c:v>1.1484263208000001</c:v>
                </c:pt>
                <c:pt idx="143">
                  <c:v>1.1477110131999999</c:v>
                </c:pt>
                <c:pt idx="144">
                  <c:v>1.1469957056</c:v>
                </c:pt>
                <c:pt idx="145">
                  <c:v>1.146280398</c:v>
                </c:pt>
                <c:pt idx="146">
                  <c:v>1.1455650904000001</c:v>
                </c:pt>
                <c:pt idx="147">
                  <c:v>1.1448497827999999</c:v>
                </c:pt>
                <c:pt idx="148">
                  <c:v>1.1441344752</c:v>
                </c:pt>
                <c:pt idx="149">
                  <c:v>1.1434191676000001</c:v>
                </c:pt>
                <c:pt idx="150">
                  <c:v>1.1427038599999999</c:v>
                </c:pt>
                <c:pt idx="151">
                  <c:v>1.1419885524</c:v>
                </c:pt>
                <c:pt idx="152">
                  <c:v>1.1412732448</c:v>
                </c:pt>
                <c:pt idx="153">
                  <c:v>1.1405579372000001</c:v>
                </c:pt>
                <c:pt idx="154">
                  <c:v>1.1398426295999999</c:v>
                </c:pt>
                <c:pt idx="155">
                  <c:v>1.139127322</c:v>
                </c:pt>
                <c:pt idx="156">
                  <c:v>1.1384120144000001</c:v>
                </c:pt>
                <c:pt idx="157">
                  <c:v>1.1376967067999999</c:v>
                </c:pt>
                <c:pt idx="158">
                  <c:v>1.1369813992</c:v>
                </c:pt>
                <c:pt idx="159">
                  <c:v>1.1362660916</c:v>
                </c:pt>
                <c:pt idx="160">
                  <c:v>1.1355507840000001</c:v>
                </c:pt>
                <c:pt idx="161">
                  <c:v>1.1348354763999999</c:v>
                </c:pt>
                <c:pt idx="162">
                  <c:v>1.1341201688</c:v>
                </c:pt>
                <c:pt idx="163">
                  <c:v>1.1334048612000001</c:v>
                </c:pt>
                <c:pt idx="164">
                  <c:v>1.1326895536000001</c:v>
                </c:pt>
                <c:pt idx="165">
                  <c:v>1.131974246</c:v>
                </c:pt>
                <c:pt idx="166">
                  <c:v>1.1312589384</c:v>
                </c:pt>
                <c:pt idx="167">
                  <c:v>1.1305436308000001</c:v>
                </c:pt>
                <c:pt idx="168">
                  <c:v>1.1298283231999999</c:v>
                </c:pt>
                <c:pt idx="169">
                  <c:v>1.1291130156</c:v>
                </c:pt>
                <c:pt idx="170">
                  <c:v>1.1283977080000001</c:v>
                </c:pt>
                <c:pt idx="171">
                  <c:v>1.1276824003999999</c:v>
                </c:pt>
                <c:pt idx="172">
                  <c:v>1.1269670928</c:v>
                </c:pt>
                <c:pt idx="173">
                  <c:v>1.1262517852</c:v>
                </c:pt>
                <c:pt idx="174">
                  <c:v>1.1255364776000001</c:v>
                </c:pt>
                <c:pt idx="175">
                  <c:v>1.1248211699999999</c:v>
                </c:pt>
                <c:pt idx="176">
                  <c:v>1.1241058624</c:v>
                </c:pt>
                <c:pt idx="177">
                  <c:v>1.1233905548000001</c:v>
                </c:pt>
                <c:pt idx="178">
                  <c:v>1.1226752472000001</c:v>
                </c:pt>
                <c:pt idx="179">
                  <c:v>1.1219599396</c:v>
                </c:pt>
                <c:pt idx="180">
                  <c:v>1.121244632</c:v>
                </c:pt>
                <c:pt idx="181">
                  <c:v>1.1205293244000001</c:v>
                </c:pt>
                <c:pt idx="182">
                  <c:v>1.1198140167999999</c:v>
                </c:pt>
                <c:pt idx="183">
                  <c:v>1.1190987092</c:v>
                </c:pt>
                <c:pt idx="184">
                  <c:v>1.1183834016</c:v>
                </c:pt>
                <c:pt idx="185">
                  <c:v>1.1176680939999999</c:v>
                </c:pt>
                <c:pt idx="186">
                  <c:v>1.1169527864</c:v>
                </c:pt>
                <c:pt idx="187">
                  <c:v>1.1162374788</c:v>
                </c:pt>
                <c:pt idx="188">
                  <c:v>1.1155221712000001</c:v>
                </c:pt>
                <c:pt idx="189">
                  <c:v>1.1148068635999999</c:v>
                </c:pt>
                <c:pt idx="190">
                  <c:v>1.114091556</c:v>
                </c:pt>
                <c:pt idx="191">
                  <c:v>1.1133762484</c:v>
                </c:pt>
                <c:pt idx="192">
                  <c:v>1.1126609408000001</c:v>
                </c:pt>
                <c:pt idx="193">
                  <c:v>1.1119456331999999</c:v>
                </c:pt>
                <c:pt idx="194">
                  <c:v>1.1112303256</c:v>
                </c:pt>
                <c:pt idx="195">
                  <c:v>1.1105150180000001</c:v>
                </c:pt>
                <c:pt idx="196">
                  <c:v>1.1097997103999999</c:v>
                </c:pt>
                <c:pt idx="197">
                  <c:v>1.1090844028</c:v>
                </c:pt>
                <c:pt idx="198">
                  <c:v>1.1083690952</c:v>
                </c:pt>
                <c:pt idx="199">
                  <c:v>1.1076537875999999</c:v>
                </c:pt>
                <c:pt idx="200">
                  <c:v>1.1069384799999999</c:v>
                </c:pt>
                <c:pt idx="201">
                  <c:v>1.1062231724</c:v>
                </c:pt>
                <c:pt idx="202">
                  <c:v>1.1055078648000001</c:v>
                </c:pt>
                <c:pt idx="203">
                  <c:v>1.1047925571999999</c:v>
                </c:pt>
                <c:pt idx="204">
                  <c:v>1.1040772496</c:v>
                </c:pt>
                <c:pt idx="205">
                  <c:v>1.103361942</c:v>
                </c:pt>
                <c:pt idx="206">
                  <c:v>1.1026466344000001</c:v>
                </c:pt>
                <c:pt idx="207">
                  <c:v>1.1019313267999999</c:v>
                </c:pt>
                <c:pt idx="208">
                  <c:v>1.1012160192</c:v>
                </c:pt>
                <c:pt idx="209">
                  <c:v>1.1005007116000001</c:v>
                </c:pt>
                <c:pt idx="210">
                  <c:v>1.0997854039999999</c:v>
                </c:pt>
                <c:pt idx="211">
                  <c:v>1.0990700964</c:v>
                </c:pt>
                <c:pt idx="212">
                  <c:v>1.0983547888</c:v>
                </c:pt>
                <c:pt idx="213">
                  <c:v>1.0976394812000001</c:v>
                </c:pt>
                <c:pt idx="214">
                  <c:v>1.0969241735999999</c:v>
                </c:pt>
                <c:pt idx="215">
                  <c:v>1.096208866</c:v>
                </c:pt>
                <c:pt idx="216">
                  <c:v>1.0954935584000001</c:v>
                </c:pt>
                <c:pt idx="217">
                  <c:v>1.0947782508000001</c:v>
                </c:pt>
                <c:pt idx="218">
                  <c:v>1.0940629432</c:v>
                </c:pt>
                <c:pt idx="219">
                  <c:v>1.0933476356</c:v>
                </c:pt>
                <c:pt idx="220">
                  <c:v>1.0926323280000001</c:v>
                </c:pt>
                <c:pt idx="221">
                  <c:v>1.0919170203999999</c:v>
                </c:pt>
                <c:pt idx="222">
                  <c:v>1.0912017128</c:v>
                </c:pt>
                <c:pt idx="223">
                  <c:v>1.0904864052000001</c:v>
                </c:pt>
                <c:pt idx="224">
                  <c:v>1.0897710975999999</c:v>
                </c:pt>
                <c:pt idx="225">
                  <c:v>1.08905579</c:v>
                </c:pt>
                <c:pt idx="226">
                  <c:v>1.0883404824</c:v>
                </c:pt>
                <c:pt idx="227">
                  <c:v>1.0876251748000001</c:v>
                </c:pt>
                <c:pt idx="228">
                  <c:v>1.0869098671999999</c:v>
                </c:pt>
                <c:pt idx="229">
                  <c:v>1.0861945596</c:v>
                </c:pt>
                <c:pt idx="230">
                  <c:v>1.0854792520000001</c:v>
                </c:pt>
                <c:pt idx="231">
                  <c:v>1.0847639444000001</c:v>
                </c:pt>
                <c:pt idx="232">
                  <c:v>1.0840486368</c:v>
                </c:pt>
                <c:pt idx="233">
                  <c:v>1.0833333292</c:v>
                </c:pt>
                <c:pt idx="234">
                  <c:v>1.0826180216000001</c:v>
                </c:pt>
                <c:pt idx="235">
                  <c:v>1.0819027139999999</c:v>
                </c:pt>
                <c:pt idx="236">
                  <c:v>1.0811874064</c:v>
                </c:pt>
                <c:pt idx="237">
                  <c:v>1.0804720988000001</c:v>
                </c:pt>
                <c:pt idx="238">
                  <c:v>1.0797567911999999</c:v>
                </c:pt>
                <c:pt idx="239">
                  <c:v>1.0790414836</c:v>
                </c:pt>
                <c:pt idx="240">
                  <c:v>1.078326176</c:v>
                </c:pt>
                <c:pt idx="241">
                  <c:v>1.0776108684000001</c:v>
                </c:pt>
                <c:pt idx="242">
                  <c:v>1.0768955607999999</c:v>
                </c:pt>
                <c:pt idx="243">
                  <c:v>1.0761802532</c:v>
                </c:pt>
                <c:pt idx="244">
                  <c:v>1.0754649456000001</c:v>
                </c:pt>
                <c:pt idx="245">
                  <c:v>1.0747496380000001</c:v>
                </c:pt>
                <c:pt idx="246">
                  <c:v>1.0740343304</c:v>
                </c:pt>
                <c:pt idx="247">
                  <c:v>1.0733190228</c:v>
                </c:pt>
                <c:pt idx="248">
                  <c:v>1.0726037152000001</c:v>
                </c:pt>
                <c:pt idx="249">
                  <c:v>1.0718884075999999</c:v>
                </c:pt>
                <c:pt idx="250">
                  <c:v>1.0711731</c:v>
                </c:pt>
                <c:pt idx="251">
                  <c:v>1.0704577924000001</c:v>
                </c:pt>
                <c:pt idx="252">
                  <c:v>1.0697424847999999</c:v>
                </c:pt>
                <c:pt idx="253">
                  <c:v>1.0690271772</c:v>
                </c:pt>
                <c:pt idx="254">
                  <c:v>1.0683118696</c:v>
                </c:pt>
                <c:pt idx="255">
                  <c:v>1.0675965620000001</c:v>
                </c:pt>
                <c:pt idx="256">
                  <c:v>1.0668812543999999</c:v>
                </c:pt>
                <c:pt idx="257">
                  <c:v>1.0661659468</c:v>
                </c:pt>
                <c:pt idx="258">
                  <c:v>1.0654506392</c:v>
                </c:pt>
                <c:pt idx="259">
                  <c:v>1.0647353316000001</c:v>
                </c:pt>
                <c:pt idx="260">
                  <c:v>1.064020024</c:v>
                </c:pt>
                <c:pt idx="261">
                  <c:v>1.0633047164</c:v>
                </c:pt>
                <c:pt idx="262">
                  <c:v>1.0625894088000001</c:v>
                </c:pt>
                <c:pt idx="263">
                  <c:v>1.0618741011999999</c:v>
                </c:pt>
                <c:pt idx="264">
                  <c:v>1.0611587936</c:v>
                </c:pt>
                <c:pt idx="265">
                  <c:v>1.060443486</c:v>
                </c:pt>
                <c:pt idx="266">
                  <c:v>1.0597281783999999</c:v>
                </c:pt>
                <c:pt idx="267">
                  <c:v>1.0590128708</c:v>
                </c:pt>
                <c:pt idx="268">
                  <c:v>1.0582975632</c:v>
                </c:pt>
                <c:pt idx="269">
                  <c:v>1.0575822556000001</c:v>
                </c:pt>
                <c:pt idx="270">
                  <c:v>1.0568669479999999</c:v>
                </c:pt>
                <c:pt idx="271">
                  <c:v>1.0561516404</c:v>
                </c:pt>
                <c:pt idx="272">
                  <c:v>1.0554363328</c:v>
                </c:pt>
                <c:pt idx="273">
                  <c:v>1.0547210252000001</c:v>
                </c:pt>
                <c:pt idx="274">
                  <c:v>1.0540057175999999</c:v>
                </c:pt>
                <c:pt idx="275">
                  <c:v>1.05329041</c:v>
                </c:pt>
                <c:pt idx="276">
                  <c:v>1.0525751024000001</c:v>
                </c:pt>
                <c:pt idx="277">
                  <c:v>1.0518597947999999</c:v>
                </c:pt>
                <c:pt idx="278">
                  <c:v>1.0511444872</c:v>
                </c:pt>
                <c:pt idx="279">
                  <c:v>1.0504291796</c:v>
                </c:pt>
                <c:pt idx="280">
                  <c:v>1.0497138720000001</c:v>
                </c:pt>
                <c:pt idx="281">
                  <c:v>1.0489985643999999</c:v>
                </c:pt>
                <c:pt idx="282">
                  <c:v>1.0482832568</c:v>
                </c:pt>
                <c:pt idx="283">
                  <c:v>1.0475679492000001</c:v>
                </c:pt>
                <c:pt idx="284">
                  <c:v>1.0468526415999999</c:v>
                </c:pt>
                <c:pt idx="285">
                  <c:v>1.046137334</c:v>
                </c:pt>
                <c:pt idx="286">
                  <c:v>1.0454220264</c:v>
                </c:pt>
                <c:pt idx="287">
                  <c:v>1.0447067188000001</c:v>
                </c:pt>
                <c:pt idx="288">
                  <c:v>1.0439914111999999</c:v>
                </c:pt>
                <c:pt idx="289">
                  <c:v>1.0432761036</c:v>
                </c:pt>
                <c:pt idx="290">
                  <c:v>1.0425607960000001</c:v>
                </c:pt>
                <c:pt idx="291">
                  <c:v>1.0418454883999999</c:v>
                </c:pt>
                <c:pt idx="292">
                  <c:v>1.0411301808</c:v>
                </c:pt>
                <c:pt idx="293">
                  <c:v>1.0404148732</c:v>
                </c:pt>
                <c:pt idx="294">
                  <c:v>1.0396995656000001</c:v>
                </c:pt>
                <c:pt idx="295">
                  <c:v>1.0389842579999999</c:v>
                </c:pt>
                <c:pt idx="296">
                  <c:v>1.0382689504</c:v>
                </c:pt>
                <c:pt idx="297">
                  <c:v>1.0375536428000001</c:v>
                </c:pt>
                <c:pt idx="298">
                  <c:v>1.0368383352000001</c:v>
                </c:pt>
                <c:pt idx="299">
                  <c:v>1.0361230276</c:v>
                </c:pt>
                <c:pt idx="300">
                  <c:v>1.03540772</c:v>
                </c:pt>
                <c:pt idx="301">
                  <c:v>1.0346924124000001</c:v>
                </c:pt>
                <c:pt idx="302">
                  <c:v>1.0339771047999999</c:v>
                </c:pt>
                <c:pt idx="303">
                  <c:v>1.0332617972</c:v>
                </c:pt>
                <c:pt idx="304">
                  <c:v>1.0325464896000001</c:v>
                </c:pt>
                <c:pt idx="305">
                  <c:v>1.0318311819999999</c:v>
                </c:pt>
                <c:pt idx="306">
                  <c:v>1.0311158744</c:v>
                </c:pt>
                <c:pt idx="307">
                  <c:v>1.0304005668</c:v>
                </c:pt>
                <c:pt idx="308">
                  <c:v>1.0296852592000001</c:v>
                </c:pt>
                <c:pt idx="309">
                  <c:v>1.0289699515999999</c:v>
                </c:pt>
                <c:pt idx="310">
                  <c:v>1.028254644</c:v>
                </c:pt>
                <c:pt idx="311">
                  <c:v>1.0275393364000001</c:v>
                </c:pt>
                <c:pt idx="312">
                  <c:v>1.0268240288000001</c:v>
                </c:pt>
                <c:pt idx="313">
                  <c:v>1.0261087212</c:v>
                </c:pt>
                <c:pt idx="314">
                  <c:v>1.0253934136</c:v>
                </c:pt>
                <c:pt idx="315">
                  <c:v>1.0246781060000001</c:v>
                </c:pt>
                <c:pt idx="316">
                  <c:v>1.0239627983999999</c:v>
                </c:pt>
                <c:pt idx="317">
                  <c:v>1.0232474908</c:v>
                </c:pt>
                <c:pt idx="318">
                  <c:v>1.0225321832000001</c:v>
                </c:pt>
                <c:pt idx="319">
                  <c:v>1.0218168755999999</c:v>
                </c:pt>
                <c:pt idx="320">
                  <c:v>1.021101568</c:v>
                </c:pt>
                <c:pt idx="321">
                  <c:v>1.0203862604</c:v>
                </c:pt>
                <c:pt idx="322">
                  <c:v>1.0196709528000001</c:v>
                </c:pt>
                <c:pt idx="323">
                  <c:v>1.0189556451999999</c:v>
                </c:pt>
                <c:pt idx="324">
                  <c:v>1.0182403376</c:v>
                </c:pt>
                <c:pt idx="325">
                  <c:v>1.0175250300000001</c:v>
                </c:pt>
                <c:pt idx="326">
                  <c:v>1.0168097224000001</c:v>
                </c:pt>
                <c:pt idx="327">
                  <c:v>1.0160944148</c:v>
                </c:pt>
                <c:pt idx="328">
                  <c:v>1.0153791072</c:v>
                </c:pt>
                <c:pt idx="329">
                  <c:v>1.0146637996000001</c:v>
                </c:pt>
                <c:pt idx="330">
                  <c:v>1.0139484919999999</c:v>
                </c:pt>
                <c:pt idx="331">
                  <c:v>1.0132331844</c:v>
                </c:pt>
                <c:pt idx="332">
                  <c:v>1.0125178768</c:v>
                </c:pt>
                <c:pt idx="333">
                  <c:v>1.0118025691999999</c:v>
                </c:pt>
                <c:pt idx="334">
                  <c:v>1.0110872616</c:v>
                </c:pt>
                <c:pt idx="335">
                  <c:v>1.010371954</c:v>
                </c:pt>
                <c:pt idx="336">
                  <c:v>1.0096566464000001</c:v>
                </c:pt>
                <c:pt idx="337">
                  <c:v>1.0089413387999999</c:v>
                </c:pt>
                <c:pt idx="338">
                  <c:v>1.0082260312</c:v>
                </c:pt>
                <c:pt idx="339">
                  <c:v>1.0075107236</c:v>
                </c:pt>
                <c:pt idx="340">
                  <c:v>1.0067954160000001</c:v>
                </c:pt>
                <c:pt idx="341">
                  <c:v>1.0060801084</c:v>
                </c:pt>
                <c:pt idx="342">
                  <c:v>1.0053648008</c:v>
                </c:pt>
                <c:pt idx="343">
                  <c:v>1.0046494932000001</c:v>
                </c:pt>
                <c:pt idx="344">
                  <c:v>1.0039341855999999</c:v>
                </c:pt>
                <c:pt idx="345">
                  <c:v>1.003218878</c:v>
                </c:pt>
                <c:pt idx="346">
                  <c:v>1.0025035704</c:v>
                </c:pt>
                <c:pt idx="347">
                  <c:v>1.0017882627999999</c:v>
                </c:pt>
                <c:pt idx="348">
                  <c:v>1.0010729551999999</c:v>
                </c:pt>
                <c:pt idx="349">
                  <c:v>1.0003576476</c:v>
                </c:pt>
                <c:pt idx="350">
                  <c:v>0.99964234000000007</c:v>
                </c:pt>
                <c:pt idx="351">
                  <c:v>0.99892703240000003</c:v>
                </c:pt>
                <c:pt idx="352">
                  <c:v>0.99821172479999998</c:v>
                </c:pt>
                <c:pt idx="353">
                  <c:v>0.99749641720000004</c:v>
                </c:pt>
                <c:pt idx="354">
                  <c:v>0.99678110959999999</c:v>
                </c:pt>
                <c:pt idx="355">
                  <c:v>0.99606580199999994</c:v>
                </c:pt>
                <c:pt idx="356">
                  <c:v>0.99535049440000001</c:v>
                </c:pt>
                <c:pt idx="357">
                  <c:v>0.99463518680000007</c:v>
                </c:pt>
                <c:pt idx="358">
                  <c:v>0.99391987920000002</c:v>
                </c:pt>
                <c:pt idx="359">
                  <c:v>0.99320457159999997</c:v>
                </c:pt>
                <c:pt idx="360">
                  <c:v>0.99248926400000004</c:v>
                </c:pt>
                <c:pt idx="361">
                  <c:v>0.99177395639999999</c:v>
                </c:pt>
                <c:pt idx="362">
                  <c:v>0.99105864879999994</c:v>
                </c:pt>
                <c:pt idx="363">
                  <c:v>0.9903433412</c:v>
                </c:pt>
                <c:pt idx="364">
                  <c:v>0.98962803360000007</c:v>
                </c:pt>
                <c:pt idx="365">
                  <c:v>0.98891272600000002</c:v>
                </c:pt>
                <c:pt idx="366">
                  <c:v>0.98819741839999997</c:v>
                </c:pt>
                <c:pt idx="367">
                  <c:v>0.98748211080000003</c:v>
                </c:pt>
                <c:pt idx="368">
                  <c:v>0.98676680319999999</c:v>
                </c:pt>
                <c:pt idx="369">
                  <c:v>0.98605149559999994</c:v>
                </c:pt>
                <c:pt idx="370">
                  <c:v>0.985336188</c:v>
                </c:pt>
                <c:pt idx="371">
                  <c:v>0.98462088040000006</c:v>
                </c:pt>
                <c:pt idx="372">
                  <c:v>0.98390557280000002</c:v>
                </c:pt>
                <c:pt idx="373">
                  <c:v>0.98319026519999997</c:v>
                </c:pt>
                <c:pt idx="374">
                  <c:v>0.98247495760000003</c:v>
                </c:pt>
                <c:pt idx="375">
                  <c:v>0.98175964999999998</c:v>
                </c:pt>
                <c:pt idx="376">
                  <c:v>0.98104434239999994</c:v>
                </c:pt>
                <c:pt idx="377">
                  <c:v>0.9803290348</c:v>
                </c:pt>
                <c:pt idx="378">
                  <c:v>0.97961372720000006</c:v>
                </c:pt>
                <c:pt idx="379">
                  <c:v>0.97889841960000001</c:v>
                </c:pt>
                <c:pt idx="380">
                  <c:v>0.97818311199999997</c:v>
                </c:pt>
                <c:pt idx="381">
                  <c:v>0.97746780440000003</c:v>
                </c:pt>
                <c:pt idx="382">
                  <c:v>0.97675249680000009</c:v>
                </c:pt>
                <c:pt idx="383">
                  <c:v>0.97603718919999993</c:v>
                </c:pt>
                <c:pt idx="384">
                  <c:v>0.9753218816</c:v>
                </c:pt>
                <c:pt idx="385">
                  <c:v>0.97460657400000006</c:v>
                </c:pt>
                <c:pt idx="386">
                  <c:v>0.97389126640000001</c:v>
                </c:pt>
                <c:pt idx="387">
                  <c:v>0.97317595879999996</c:v>
                </c:pt>
                <c:pt idx="388">
                  <c:v>0.97246065120000003</c:v>
                </c:pt>
                <c:pt idx="389">
                  <c:v>0.97174534360000009</c:v>
                </c:pt>
                <c:pt idx="390">
                  <c:v>0.97103003599999993</c:v>
                </c:pt>
                <c:pt idx="391">
                  <c:v>0.97031472839999999</c:v>
                </c:pt>
                <c:pt idx="392">
                  <c:v>0.96959942080000006</c:v>
                </c:pt>
                <c:pt idx="393">
                  <c:v>0.96888411320000001</c:v>
                </c:pt>
                <c:pt idx="394">
                  <c:v>0.96816880559999996</c:v>
                </c:pt>
                <c:pt idx="395">
                  <c:v>0.96745349800000002</c:v>
                </c:pt>
                <c:pt idx="396">
                  <c:v>0.96673819040000009</c:v>
                </c:pt>
                <c:pt idx="397">
                  <c:v>0.96602288279999993</c:v>
                </c:pt>
                <c:pt idx="398">
                  <c:v>0.96530757519999999</c:v>
                </c:pt>
                <c:pt idx="399">
                  <c:v>0.96459226760000005</c:v>
                </c:pt>
                <c:pt idx="400">
                  <c:v>0.96387696</c:v>
                </c:pt>
                <c:pt idx="401">
                  <c:v>0.96316165239999996</c:v>
                </c:pt>
                <c:pt idx="402">
                  <c:v>0.96244634480000002</c:v>
                </c:pt>
                <c:pt idx="403">
                  <c:v>0.96173103720000008</c:v>
                </c:pt>
                <c:pt idx="404">
                  <c:v>0.96101572960000003</c:v>
                </c:pt>
                <c:pt idx="405">
                  <c:v>0.96030042199999999</c:v>
                </c:pt>
                <c:pt idx="406">
                  <c:v>0.95958511440000005</c:v>
                </c:pt>
                <c:pt idx="407">
                  <c:v>0.9588698068</c:v>
                </c:pt>
                <c:pt idx="408">
                  <c:v>0.95815449919999995</c:v>
                </c:pt>
                <c:pt idx="409">
                  <c:v>0.95743919160000002</c:v>
                </c:pt>
                <c:pt idx="410">
                  <c:v>0.95672388400000008</c:v>
                </c:pt>
                <c:pt idx="411">
                  <c:v>0.95600857640000003</c:v>
                </c:pt>
                <c:pt idx="412">
                  <c:v>0.95529326879999998</c:v>
                </c:pt>
                <c:pt idx="413">
                  <c:v>0.95457796120000005</c:v>
                </c:pt>
                <c:pt idx="414">
                  <c:v>0.9538626536</c:v>
                </c:pt>
                <c:pt idx="415">
                  <c:v>0.95314734599999995</c:v>
                </c:pt>
                <c:pt idx="416">
                  <c:v>0.95243203840000001</c:v>
                </c:pt>
                <c:pt idx="417">
                  <c:v>0.95171673080000008</c:v>
                </c:pt>
                <c:pt idx="418">
                  <c:v>0.95100142320000003</c:v>
                </c:pt>
                <c:pt idx="419">
                  <c:v>0.95028611559999998</c:v>
                </c:pt>
                <c:pt idx="420">
                  <c:v>0.94957080800000004</c:v>
                </c:pt>
                <c:pt idx="421">
                  <c:v>0.9488555004</c:v>
                </c:pt>
                <c:pt idx="422">
                  <c:v>0.94814019279999995</c:v>
                </c:pt>
                <c:pt idx="423">
                  <c:v>0.94742488520000001</c:v>
                </c:pt>
                <c:pt idx="424">
                  <c:v>0.94670957760000007</c:v>
                </c:pt>
                <c:pt idx="425">
                  <c:v>0.94599427000000003</c:v>
                </c:pt>
                <c:pt idx="426">
                  <c:v>0.94527896239999998</c:v>
                </c:pt>
                <c:pt idx="427">
                  <c:v>0.94456365480000004</c:v>
                </c:pt>
                <c:pt idx="428">
                  <c:v>0.94384834719999999</c:v>
                </c:pt>
                <c:pt idx="429">
                  <c:v>0.94313303959999994</c:v>
                </c:pt>
                <c:pt idx="430">
                  <c:v>0.94241773200000001</c:v>
                </c:pt>
                <c:pt idx="431">
                  <c:v>0.94170242440000007</c:v>
                </c:pt>
                <c:pt idx="432">
                  <c:v>0.94098711680000002</c:v>
                </c:pt>
                <c:pt idx="433">
                  <c:v>0.94027180919999997</c:v>
                </c:pt>
                <c:pt idx="434">
                  <c:v>0.93955650160000004</c:v>
                </c:pt>
                <c:pt idx="435">
                  <c:v>0.93884119399999999</c:v>
                </c:pt>
                <c:pt idx="436">
                  <c:v>0.93812588639999994</c:v>
                </c:pt>
                <c:pt idx="437">
                  <c:v>0.93741057880000001</c:v>
                </c:pt>
                <c:pt idx="438">
                  <c:v>0.93669527120000007</c:v>
                </c:pt>
                <c:pt idx="439">
                  <c:v>0.93597996360000002</c:v>
                </c:pt>
                <c:pt idx="440">
                  <c:v>0.93526465599999997</c:v>
                </c:pt>
                <c:pt idx="441">
                  <c:v>0.93454934840000004</c:v>
                </c:pt>
                <c:pt idx="442">
                  <c:v>0.93383404079999999</c:v>
                </c:pt>
                <c:pt idx="443">
                  <c:v>0.93311873319999994</c:v>
                </c:pt>
                <c:pt idx="444">
                  <c:v>0.9324034256</c:v>
                </c:pt>
                <c:pt idx="445">
                  <c:v>0.93168811800000007</c:v>
                </c:pt>
                <c:pt idx="446">
                  <c:v>0.93097281040000002</c:v>
                </c:pt>
                <c:pt idx="447">
                  <c:v>0.93025750279999997</c:v>
                </c:pt>
                <c:pt idx="448">
                  <c:v>0.92954219520000003</c:v>
                </c:pt>
                <c:pt idx="449">
                  <c:v>0.92882688759999998</c:v>
                </c:pt>
                <c:pt idx="450">
                  <c:v>0.92811157999999994</c:v>
                </c:pt>
                <c:pt idx="451">
                  <c:v>0.9273962724</c:v>
                </c:pt>
                <c:pt idx="452">
                  <c:v>0.92668096480000006</c:v>
                </c:pt>
                <c:pt idx="453">
                  <c:v>0.92596565720000001</c:v>
                </c:pt>
                <c:pt idx="454">
                  <c:v>0.92525034959999997</c:v>
                </c:pt>
                <c:pt idx="455">
                  <c:v>0.92453504200000003</c:v>
                </c:pt>
                <c:pt idx="456">
                  <c:v>0.92381973440000009</c:v>
                </c:pt>
                <c:pt idx="457">
                  <c:v>0.92310442679999993</c:v>
                </c:pt>
                <c:pt idx="458">
                  <c:v>0.9223891192</c:v>
                </c:pt>
                <c:pt idx="459">
                  <c:v>0.92167381160000006</c:v>
                </c:pt>
                <c:pt idx="460">
                  <c:v>0.92095850400000001</c:v>
                </c:pt>
                <c:pt idx="461">
                  <c:v>0.92024319639999996</c:v>
                </c:pt>
                <c:pt idx="462">
                  <c:v>0.91952788880000003</c:v>
                </c:pt>
                <c:pt idx="463">
                  <c:v>0.91881258120000009</c:v>
                </c:pt>
                <c:pt idx="464">
                  <c:v>0.91809727359999993</c:v>
                </c:pt>
                <c:pt idx="465">
                  <c:v>0.91738196599999999</c:v>
                </c:pt>
                <c:pt idx="466">
                  <c:v>0.91666665840000006</c:v>
                </c:pt>
                <c:pt idx="467">
                  <c:v>0.91595135080000001</c:v>
                </c:pt>
                <c:pt idx="468">
                  <c:v>0.91523604319999996</c:v>
                </c:pt>
                <c:pt idx="469">
                  <c:v>0.91452073560000002</c:v>
                </c:pt>
                <c:pt idx="470">
                  <c:v>0.91380542800000009</c:v>
                </c:pt>
                <c:pt idx="471">
                  <c:v>0.91309012040000004</c:v>
                </c:pt>
                <c:pt idx="472">
                  <c:v>0.91237481279999999</c:v>
                </c:pt>
                <c:pt idx="473">
                  <c:v>0.91165950520000005</c:v>
                </c:pt>
                <c:pt idx="474">
                  <c:v>0.91094419760000001</c:v>
                </c:pt>
                <c:pt idx="475">
                  <c:v>0.91022888999999996</c:v>
                </c:pt>
                <c:pt idx="476">
                  <c:v>0.90951358240000002</c:v>
                </c:pt>
                <c:pt idx="477">
                  <c:v>0.90879827480000008</c:v>
                </c:pt>
                <c:pt idx="478">
                  <c:v>0.90808296720000004</c:v>
                </c:pt>
                <c:pt idx="479">
                  <c:v>0.90736765959999999</c:v>
                </c:pt>
                <c:pt idx="480">
                  <c:v>0.90665235200000005</c:v>
                </c:pt>
                <c:pt idx="481">
                  <c:v>0.9059370444</c:v>
                </c:pt>
                <c:pt idx="482">
                  <c:v>0.90522173679999995</c:v>
                </c:pt>
                <c:pt idx="483">
                  <c:v>0.90450642920000002</c:v>
                </c:pt>
                <c:pt idx="484">
                  <c:v>0.90379112160000008</c:v>
                </c:pt>
                <c:pt idx="485">
                  <c:v>0.90307581400000003</c:v>
                </c:pt>
                <c:pt idx="486">
                  <c:v>0.90236050639999998</c:v>
                </c:pt>
                <c:pt idx="487">
                  <c:v>0.90164519880000005</c:v>
                </c:pt>
                <c:pt idx="488">
                  <c:v>0.9009298912</c:v>
                </c:pt>
                <c:pt idx="489">
                  <c:v>0.90021458359999995</c:v>
                </c:pt>
                <c:pt idx="490">
                  <c:v>0.89949927600000001</c:v>
                </c:pt>
                <c:pt idx="491">
                  <c:v>0.89878396840000008</c:v>
                </c:pt>
                <c:pt idx="492">
                  <c:v>0.89806866080000003</c:v>
                </c:pt>
                <c:pt idx="493">
                  <c:v>0.89735335319999998</c:v>
                </c:pt>
                <c:pt idx="494">
                  <c:v>0.89663804560000004</c:v>
                </c:pt>
                <c:pt idx="495">
                  <c:v>0.895922738</c:v>
                </c:pt>
                <c:pt idx="496">
                  <c:v>0.89520743039999995</c:v>
                </c:pt>
                <c:pt idx="497">
                  <c:v>0.89449212280000001</c:v>
                </c:pt>
                <c:pt idx="498">
                  <c:v>0.89377681520000007</c:v>
                </c:pt>
                <c:pt idx="499">
                  <c:v>0.89306150760000003</c:v>
                </c:pt>
                <c:pt idx="500">
                  <c:v>0.89234619999999998</c:v>
                </c:pt>
                <c:pt idx="501">
                  <c:v>0.89163089240000004</c:v>
                </c:pt>
                <c:pt idx="502">
                  <c:v>0.89091558479999999</c:v>
                </c:pt>
                <c:pt idx="503">
                  <c:v>0.89020027719999995</c:v>
                </c:pt>
                <c:pt idx="504">
                  <c:v>0.88948496960000001</c:v>
                </c:pt>
                <c:pt idx="505">
                  <c:v>0.88876966200000007</c:v>
                </c:pt>
                <c:pt idx="506">
                  <c:v>0.88805435440000002</c:v>
                </c:pt>
                <c:pt idx="507">
                  <c:v>0.88733904679999998</c:v>
                </c:pt>
                <c:pt idx="508">
                  <c:v>0.88662373920000004</c:v>
                </c:pt>
                <c:pt idx="509">
                  <c:v>0.88590843159999999</c:v>
                </c:pt>
                <c:pt idx="510">
                  <c:v>0.88519312399999994</c:v>
                </c:pt>
                <c:pt idx="511">
                  <c:v>0.88447781640000001</c:v>
                </c:pt>
                <c:pt idx="512">
                  <c:v>0.88376250880000007</c:v>
                </c:pt>
                <c:pt idx="513">
                  <c:v>0.88304720120000002</c:v>
                </c:pt>
                <c:pt idx="514">
                  <c:v>0.88233189359999997</c:v>
                </c:pt>
                <c:pt idx="515">
                  <c:v>0.88161658600000004</c:v>
                </c:pt>
                <c:pt idx="516">
                  <c:v>0.88090127839999999</c:v>
                </c:pt>
                <c:pt idx="517">
                  <c:v>0.88018597079999994</c:v>
                </c:pt>
                <c:pt idx="518">
                  <c:v>0.8794706632</c:v>
                </c:pt>
                <c:pt idx="519">
                  <c:v>0.87875535560000007</c:v>
                </c:pt>
                <c:pt idx="520">
                  <c:v>0.87804004800000002</c:v>
                </c:pt>
                <c:pt idx="521">
                  <c:v>0.87732474039999997</c:v>
                </c:pt>
                <c:pt idx="522">
                  <c:v>0.87660943280000003</c:v>
                </c:pt>
                <c:pt idx="523">
                  <c:v>0.8758941252000001</c:v>
                </c:pt>
                <c:pt idx="524">
                  <c:v>0.87517881759999994</c:v>
                </c:pt>
                <c:pt idx="525">
                  <c:v>0.87446351</c:v>
                </c:pt>
                <c:pt idx="526">
                  <c:v>0.87374820240000006</c:v>
                </c:pt>
                <c:pt idx="527">
                  <c:v>0.87303289480000001</c:v>
                </c:pt>
                <c:pt idx="528">
                  <c:v>0.87231758719999997</c:v>
                </c:pt>
                <c:pt idx="529">
                  <c:v>0.87160227960000003</c:v>
                </c:pt>
                <c:pt idx="530">
                  <c:v>0.87088697200000009</c:v>
                </c:pt>
                <c:pt idx="531">
                  <c:v>0.87017166439999993</c:v>
                </c:pt>
                <c:pt idx="532">
                  <c:v>0.8694563568</c:v>
                </c:pt>
                <c:pt idx="533">
                  <c:v>0.86874104920000006</c:v>
                </c:pt>
                <c:pt idx="534">
                  <c:v>0.86802574160000001</c:v>
                </c:pt>
                <c:pt idx="535">
                  <c:v>0.86731043399999996</c:v>
                </c:pt>
                <c:pt idx="536">
                  <c:v>0.86659512640000003</c:v>
                </c:pt>
                <c:pt idx="537">
                  <c:v>0.86587981880000009</c:v>
                </c:pt>
                <c:pt idx="538">
                  <c:v>0.86516451119999993</c:v>
                </c:pt>
                <c:pt idx="539">
                  <c:v>0.86444920359999999</c:v>
                </c:pt>
                <c:pt idx="540">
                  <c:v>0.86373389600000006</c:v>
                </c:pt>
                <c:pt idx="541">
                  <c:v>0.86301858840000001</c:v>
                </c:pt>
                <c:pt idx="542">
                  <c:v>0.86230328079999996</c:v>
                </c:pt>
                <c:pt idx="543">
                  <c:v>0.86158797320000002</c:v>
                </c:pt>
                <c:pt idx="544">
                  <c:v>0.86087266560000009</c:v>
                </c:pt>
                <c:pt idx="545">
                  <c:v>0.86015735800000004</c:v>
                </c:pt>
                <c:pt idx="546">
                  <c:v>0.85944205039999999</c:v>
                </c:pt>
                <c:pt idx="547">
                  <c:v>0.85872674280000005</c:v>
                </c:pt>
                <c:pt idx="548">
                  <c:v>0.85801143520000001</c:v>
                </c:pt>
                <c:pt idx="549">
                  <c:v>0.85729612759999996</c:v>
                </c:pt>
                <c:pt idx="550">
                  <c:v>0.85658082000000002</c:v>
                </c:pt>
                <c:pt idx="551">
                  <c:v>0.85586551240000008</c:v>
                </c:pt>
                <c:pt idx="552">
                  <c:v>0.85515020480000004</c:v>
                </c:pt>
                <c:pt idx="553">
                  <c:v>0.85443489719999999</c:v>
                </c:pt>
                <c:pt idx="554">
                  <c:v>0.85371958960000005</c:v>
                </c:pt>
                <c:pt idx="555">
                  <c:v>0.853004282</c:v>
                </c:pt>
                <c:pt idx="556">
                  <c:v>0.85228897439999995</c:v>
                </c:pt>
                <c:pt idx="557">
                  <c:v>0.85157366680000002</c:v>
                </c:pt>
                <c:pt idx="558">
                  <c:v>0.85085835920000008</c:v>
                </c:pt>
                <c:pt idx="559">
                  <c:v>0.85014305160000003</c:v>
                </c:pt>
                <c:pt idx="560">
                  <c:v>0.84942774399999998</c:v>
                </c:pt>
                <c:pt idx="561">
                  <c:v>0.84871243640000005</c:v>
                </c:pt>
                <c:pt idx="562">
                  <c:v>0.8479971288</c:v>
                </c:pt>
                <c:pt idx="563">
                  <c:v>0.84728182119999995</c:v>
                </c:pt>
                <c:pt idx="564">
                  <c:v>0.84656651360000001</c:v>
                </c:pt>
                <c:pt idx="565">
                  <c:v>0.84585120600000008</c:v>
                </c:pt>
                <c:pt idx="566">
                  <c:v>0.84513589840000003</c:v>
                </c:pt>
                <c:pt idx="567">
                  <c:v>0.84442059079999998</c:v>
                </c:pt>
                <c:pt idx="568">
                  <c:v>0.84370528320000004</c:v>
                </c:pt>
                <c:pt idx="569">
                  <c:v>0.8429899756</c:v>
                </c:pt>
                <c:pt idx="570">
                  <c:v>0.84227466799999995</c:v>
                </c:pt>
                <c:pt idx="571">
                  <c:v>0.84155936040000001</c:v>
                </c:pt>
                <c:pt idx="572">
                  <c:v>0.84084405280000007</c:v>
                </c:pt>
                <c:pt idx="573">
                  <c:v>0.84012874520000003</c:v>
                </c:pt>
                <c:pt idx="574">
                  <c:v>0.83941343759999998</c:v>
                </c:pt>
                <c:pt idx="575">
                  <c:v>0.83869813000000004</c:v>
                </c:pt>
                <c:pt idx="576">
                  <c:v>0.83798282239999999</c:v>
                </c:pt>
                <c:pt idx="577">
                  <c:v>0.83726751479999995</c:v>
                </c:pt>
                <c:pt idx="578">
                  <c:v>0.83655220720000001</c:v>
                </c:pt>
                <c:pt idx="579">
                  <c:v>0.83583689960000007</c:v>
                </c:pt>
                <c:pt idx="580">
                  <c:v>0.83512159200000002</c:v>
                </c:pt>
                <c:pt idx="581">
                  <c:v>0.83440628439999998</c:v>
                </c:pt>
                <c:pt idx="582">
                  <c:v>0.83369097680000004</c:v>
                </c:pt>
                <c:pt idx="583">
                  <c:v>0.83297566919999999</c:v>
                </c:pt>
                <c:pt idx="584">
                  <c:v>0.83226036159999994</c:v>
                </c:pt>
                <c:pt idx="585">
                  <c:v>0.83154505400000001</c:v>
                </c:pt>
                <c:pt idx="586">
                  <c:v>0.83082974640000007</c:v>
                </c:pt>
                <c:pt idx="587">
                  <c:v>0.83011443880000002</c:v>
                </c:pt>
                <c:pt idx="588">
                  <c:v>0.82939913119999997</c:v>
                </c:pt>
                <c:pt idx="589">
                  <c:v>0.82868382360000004</c:v>
                </c:pt>
                <c:pt idx="590">
                  <c:v>0.82796851599999999</c:v>
                </c:pt>
                <c:pt idx="591">
                  <c:v>0.82725320839999994</c:v>
                </c:pt>
                <c:pt idx="592">
                  <c:v>0.8265379008</c:v>
                </c:pt>
                <c:pt idx="593">
                  <c:v>0.82582259320000007</c:v>
                </c:pt>
                <c:pt idx="594">
                  <c:v>0.82510728560000002</c:v>
                </c:pt>
                <c:pt idx="595">
                  <c:v>0.82439197799999997</c:v>
                </c:pt>
                <c:pt idx="596">
                  <c:v>0.82367667040000003</c:v>
                </c:pt>
                <c:pt idx="597">
                  <c:v>0.8229613628000001</c:v>
                </c:pt>
                <c:pt idx="598">
                  <c:v>0.82224605519999994</c:v>
                </c:pt>
                <c:pt idx="599">
                  <c:v>0.8215307476</c:v>
                </c:pt>
                <c:pt idx="600">
                  <c:v>0.82081544000000006</c:v>
                </c:pt>
                <c:pt idx="601">
                  <c:v>0.82010013240000001</c:v>
                </c:pt>
                <c:pt idx="602">
                  <c:v>0.81938482479999997</c:v>
                </c:pt>
                <c:pt idx="603">
                  <c:v>0.81866951720000003</c:v>
                </c:pt>
                <c:pt idx="604">
                  <c:v>0.81795420960000009</c:v>
                </c:pt>
                <c:pt idx="605">
                  <c:v>0.81723890199999993</c:v>
                </c:pt>
                <c:pt idx="606">
                  <c:v>0.8165235944</c:v>
                </c:pt>
                <c:pt idx="607">
                  <c:v>0.81580828680000006</c:v>
                </c:pt>
                <c:pt idx="608">
                  <c:v>0.81509297920000001</c:v>
                </c:pt>
                <c:pt idx="609">
                  <c:v>0.81437767159999996</c:v>
                </c:pt>
                <c:pt idx="610">
                  <c:v>0.81366236400000003</c:v>
                </c:pt>
                <c:pt idx="611">
                  <c:v>0.81294705640000009</c:v>
                </c:pt>
                <c:pt idx="612">
                  <c:v>0.81223174880000004</c:v>
                </c:pt>
                <c:pt idx="613">
                  <c:v>0.81151644119999999</c:v>
                </c:pt>
                <c:pt idx="614">
                  <c:v>0.81080113360000006</c:v>
                </c:pt>
                <c:pt idx="615">
                  <c:v>0.81008582600000001</c:v>
                </c:pt>
                <c:pt idx="616">
                  <c:v>0.80937051839999996</c:v>
                </c:pt>
                <c:pt idx="617">
                  <c:v>0.80865521080000002</c:v>
                </c:pt>
                <c:pt idx="618">
                  <c:v>0.80793990320000009</c:v>
                </c:pt>
                <c:pt idx="619">
                  <c:v>0.80722459560000004</c:v>
                </c:pt>
                <c:pt idx="620">
                  <c:v>0.80650928799999999</c:v>
                </c:pt>
                <c:pt idx="621">
                  <c:v>0.80579398040000005</c:v>
                </c:pt>
                <c:pt idx="622">
                  <c:v>0.80507867280000001</c:v>
                </c:pt>
                <c:pt idx="623">
                  <c:v>0.80436336519999996</c:v>
                </c:pt>
                <c:pt idx="624">
                  <c:v>0.80364805760000002</c:v>
                </c:pt>
                <c:pt idx="625">
                  <c:v>0.80293275000000008</c:v>
                </c:pt>
                <c:pt idx="626">
                  <c:v>0.80221744240000004</c:v>
                </c:pt>
                <c:pt idx="627">
                  <c:v>0.80150213479999999</c:v>
                </c:pt>
                <c:pt idx="628">
                  <c:v>0.80078682720000005</c:v>
                </c:pt>
                <c:pt idx="629">
                  <c:v>0.8000715196</c:v>
                </c:pt>
                <c:pt idx="630">
                  <c:v>0.79935621199999995</c:v>
                </c:pt>
                <c:pt idx="631">
                  <c:v>0.79864090440000002</c:v>
                </c:pt>
                <c:pt idx="632">
                  <c:v>0.79792559680000008</c:v>
                </c:pt>
                <c:pt idx="633">
                  <c:v>0.79721028920000003</c:v>
                </c:pt>
                <c:pt idx="634">
                  <c:v>0.79649498159999998</c:v>
                </c:pt>
                <c:pt idx="635">
                  <c:v>0.79577967400000005</c:v>
                </c:pt>
                <c:pt idx="636">
                  <c:v>0.7950643664</c:v>
                </c:pt>
                <c:pt idx="637">
                  <c:v>0.79434905879999995</c:v>
                </c:pt>
                <c:pt idx="638">
                  <c:v>0.79363375120000001</c:v>
                </c:pt>
                <c:pt idx="639">
                  <c:v>0.79291844360000008</c:v>
                </c:pt>
                <c:pt idx="640">
                  <c:v>0.79220313600000003</c:v>
                </c:pt>
                <c:pt idx="641">
                  <c:v>0.79148782839999998</c:v>
                </c:pt>
                <c:pt idx="642">
                  <c:v>0.79077252080000004</c:v>
                </c:pt>
                <c:pt idx="643">
                  <c:v>0.7900572132</c:v>
                </c:pt>
                <c:pt idx="644">
                  <c:v>0.78934190559999995</c:v>
                </c:pt>
                <c:pt idx="645">
                  <c:v>0.78862659800000001</c:v>
                </c:pt>
                <c:pt idx="646">
                  <c:v>0.78791129040000007</c:v>
                </c:pt>
                <c:pt idx="647">
                  <c:v>0.78719598280000003</c:v>
                </c:pt>
                <c:pt idx="648">
                  <c:v>0.78648067519999998</c:v>
                </c:pt>
                <c:pt idx="649">
                  <c:v>0.78576536760000004</c:v>
                </c:pt>
                <c:pt idx="650">
                  <c:v>0.78505005999999999</c:v>
                </c:pt>
                <c:pt idx="651">
                  <c:v>0.78433475239999995</c:v>
                </c:pt>
                <c:pt idx="652">
                  <c:v>0.78361944480000001</c:v>
                </c:pt>
                <c:pt idx="653">
                  <c:v>0.78290413720000007</c:v>
                </c:pt>
                <c:pt idx="654">
                  <c:v>0.78218882960000002</c:v>
                </c:pt>
                <c:pt idx="655">
                  <c:v>0.78147352199999998</c:v>
                </c:pt>
                <c:pt idx="656">
                  <c:v>0.78075821440000004</c:v>
                </c:pt>
                <c:pt idx="657">
                  <c:v>0.78004290679999999</c:v>
                </c:pt>
                <c:pt idx="658">
                  <c:v>0.77932759919999994</c:v>
                </c:pt>
                <c:pt idx="659">
                  <c:v>0.77861229160000001</c:v>
                </c:pt>
                <c:pt idx="660">
                  <c:v>0.77789698400000007</c:v>
                </c:pt>
                <c:pt idx="661">
                  <c:v>0.77718167640000002</c:v>
                </c:pt>
                <c:pt idx="662">
                  <c:v>0.77646636879999997</c:v>
                </c:pt>
                <c:pt idx="663">
                  <c:v>0.77575106120000004</c:v>
                </c:pt>
                <c:pt idx="664">
                  <c:v>0.7750357536000001</c:v>
                </c:pt>
                <c:pt idx="665">
                  <c:v>0.77432044599999994</c:v>
                </c:pt>
                <c:pt idx="666">
                  <c:v>0.7736051384</c:v>
                </c:pt>
                <c:pt idx="667">
                  <c:v>0.77288983080000007</c:v>
                </c:pt>
                <c:pt idx="668">
                  <c:v>0.77217452320000002</c:v>
                </c:pt>
                <c:pt idx="669">
                  <c:v>0.77145921559999997</c:v>
                </c:pt>
                <c:pt idx="670">
                  <c:v>0.77074390800000003</c:v>
                </c:pt>
                <c:pt idx="671">
                  <c:v>0.7700286004000001</c:v>
                </c:pt>
                <c:pt idx="672">
                  <c:v>0.76931329279999994</c:v>
                </c:pt>
                <c:pt idx="673">
                  <c:v>0.7685979852</c:v>
                </c:pt>
                <c:pt idx="674">
                  <c:v>0.76788267760000006</c:v>
                </c:pt>
                <c:pt idx="675">
                  <c:v>0.76716737000000002</c:v>
                </c:pt>
                <c:pt idx="676">
                  <c:v>0.76645206239999997</c:v>
                </c:pt>
                <c:pt idx="677">
                  <c:v>0.76573675480000003</c:v>
                </c:pt>
                <c:pt idx="678">
                  <c:v>0.76502144720000009</c:v>
                </c:pt>
                <c:pt idx="679">
                  <c:v>0.76430613959999993</c:v>
                </c:pt>
                <c:pt idx="680">
                  <c:v>0.763590832</c:v>
                </c:pt>
                <c:pt idx="681">
                  <c:v>0.76287552440000006</c:v>
                </c:pt>
                <c:pt idx="682">
                  <c:v>0.76216021680000001</c:v>
                </c:pt>
                <c:pt idx="683">
                  <c:v>0.76144490919999996</c:v>
                </c:pt>
                <c:pt idx="684">
                  <c:v>0.76072960160000003</c:v>
                </c:pt>
                <c:pt idx="685">
                  <c:v>0.76001429400000009</c:v>
                </c:pt>
                <c:pt idx="686">
                  <c:v>0.75929898640000004</c:v>
                </c:pt>
                <c:pt idx="687">
                  <c:v>0.75858367879999999</c:v>
                </c:pt>
                <c:pt idx="688">
                  <c:v>0.75786837120000006</c:v>
                </c:pt>
                <c:pt idx="689">
                  <c:v>0.75715306360000001</c:v>
                </c:pt>
                <c:pt idx="690">
                  <c:v>0.75643775599999996</c:v>
                </c:pt>
                <c:pt idx="691">
                  <c:v>0.75572244840000002</c:v>
                </c:pt>
                <c:pt idx="692">
                  <c:v>0.75500714080000009</c:v>
                </c:pt>
                <c:pt idx="693">
                  <c:v>0.75429183320000004</c:v>
                </c:pt>
                <c:pt idx="694">
                  <c:v>0.75357652559999999</c:v>
                </c:pt>
                <c:pt idx="695">
                  <c:v>0.75286121800000005</c:v>
                </c:pt>
                <c:pt idx="696">
                  <c:v>0.75214591040000001</c:v>
                </c:pt>
                <c:pt idx="697">
                  <c:v>0.75143060279999996</c:v>
                </c:pt>
                <c:pt idx="698">
                  <c:v>0.75071529520000002</c:v>
                </c:pt>
                <c:pt idx="699">
                  <c:v>0.74999998759999997</c:v>
                </c:pt>
              </c:numCache>
            </c:numRef>
          </c:xVal>
          <c:yVal>
            <c:numRef>
              <c:f>[1]!ydata5</c:f>
              <c:numCache>
                <c:formatCode>General</c:formatCode>
                <c:ptCount val="700"/>
                <c:pt idx="0">
                  <c:v>2.1704545455000002</c:v>
                </c:pt>
                <c:pt idx="1">
                  <c:v>1.2727272727000001</c:v>
                </c:pt>
                <c:pt idx="2">
                  <c:v>2.1704545455000002</c:v>
                </c:pt>
                <c:pt idx="3">
                  <c:v>1.2727272727000001</c:v>
                </c:pt>
                <c:pt idx="4">
                  <c:v>2.1704545455000002</c:v>
                </c:pt>
                <c:pt idx="5">
                  <c:v>1.2727272727000001</c:v>
                </c:pt>
                <c:pt idx="6">
                  <c:v>2.1704545455000002</c:v>
                </c:pt>
                <c:pt idx="7">
                  <c:v>1.2727272727000001</c:v>
                </c:pt>
                <c:pt idx="8">
                  <c:v>2.1704545455000002</c:v>
                </c:pt>
                <c:pt idx="9">
                  <c:v>1.2727272727000001</c:v>
                </c:pt>
                <c:pt idx="10">
                  <c:v>2.1704545455000002</c:v>
                </c:pt>
                <c:pt idx="11">
                  <c:v>1.2727272727000001</c:v>
                </c:pt>
                <c:pt idx="12">
                  <c:v>2.1704545455000002</c:v>
                </c:pt>
                <c:pt idx="13">
                  <c:v>1.2727272727000001</c:v>
                </c:pt>
                <c:pt idx="14">
                  <c:v>2.1704545455000002</c:v>
                </c:pt>
                <c:pt idx="15">
                  <c:v>1.2727272727000001</c:v>
                </c:pt>
                <c:pt idx="16">
                  <c:v>2.1704545455000002</c:v>
                </c:pt>
                <c:pt idx="17">
                  <c:v>1.2727272727000001</c:v>
                </c:pt>
                <c:pt idx="18">
                  <c:v>2.1704545455000002</c:v>
                </c:pt>
                <c:pt idx="19">
                  <c:v>1.2727272727000001</c:v>
                </c:pt>
                <c:pt idx="20">
                  <c:v>2.1704545455000002</c:v>
                </c:pt>
                <c:pt idx="21">
                  <c:v>1.2727272727000001</c:v>
                </c:pt>
                <c:pt idx="22">
                  <c:v>2.1704545455000002</c:v>
                </c:pt>
                <c:pt idx="23">
                  <c:v>1.2727272727000001</c:v>
                </c:pt>
                <c:pt idx="24">
                  <c:v>2.1704545455000002</c:v>
                </c:pt>
                <c:pt idx="25">
                  <c:v>1.2727272727000001</c:v>
                </c:pt>
                <c:pt idx="26">
                  <c:v>2.1704545455000002</c:v>
                </c:pt>
                <c:pt idx="27">
                  <c:v>1.2727272727000001</c:v>
                </c:pt>
                <c:pt idx="28">
                  <c:v>2.1704545455000002</c:v>
                </c:pt>
                <c:pt idx="29">
                  <c:v>1.2727272727000001</c:v>
                </c:pt>
                <c:pt idx="30">
                  <c:v>2.1704545455000002</c:v>
                </c:pt>
                <c:pt idx="31">
                  <c:v>1.2727272727000001</c:v>
                </c:pt>
                <c:pt idx="32">
                  <c:v>2.1704545455000002</c:v>
                </c:pt>
                <c:pt idx="33">
                  <c:v>1.2727272727000001</c:v>
                </c:pt>
                <c:pt idx="34">
                  <c:v>2.1704545455000002</c:v>
                </c:pt>
                <c:pt idx="35">
                  <c:v>1.2727272727000001</c:v>
                </c:pt>
                <c:pt idx="36">
                  <c:v>2.1704545455000002</c:v>
                </c:pt>
                <c:pt idx="37">
                  <c:v>1.2727272727000001</c:v>
                </c:pt>
                <c:pt idx="38">
                  <c:v>2.1704545455000002</c:v>
                </c:pt>
                <c:pt idx="39">
                  <c:v>1.2727272727000001</c:v>
                </c:pt>
                <c:pt idx="40">
                  <c:v>2.1704545455000002</c:v>
                </c:pt>
                <c:pt idx="41">
                  <c:v>1.2727272727000001</c:v>
                </c:pt>
                <c:pt idx="42">
                  <c:v>2.1704545455000002</c:v>
                </c:pt>
                <c:pt idx="43">
                  <c:v>1.2727272727000001</c:v>
                </c:pt>
                <c:pt idx="44">
                  <c:v>2.1704545455000002</c:v>
                </c:pt>
                <c:pt idx="45">
                  <c:v>1.2727272727000001</c:v>
                </c:pt>
                <c:pt idx="46">
                  <c:v>2.1704545455000002</c:v>
                </c:pt>
                <c:pt idx="47">
                  <c:v>1.2727272727000001</c:v>
                </c:pt>
                <c:pt idx="48">
                  <c:v>2.1704545455000002</c:v>
                </c:pt>
                <c:pt idx="49">
                  <c:v>1.2727272727000001</c:v>
                </c:pt>
                <c:pt idx="50">
                  <c:v>2.1704545455000002</c:v>
                </c:pt>
                <c:pt idx="51">
                  <c:v>1.2727272727000001</c:v>
                </c:pt>
                <c:pt idx="52">
                  <c:v>2.1704545455000002</c:v>
                </c:pt>
                <c:pt idx="53">
                  <c:v>1.2727272727000001</c:v>
                </c:pt>
                <c:pt idx="54">
                  <c:v>2.1704545455000002</c:v>
                </c:pt>
                <c:pt idx="55">
                  <c:v>1.2727272727000001</c:v>
                </c:pt>
                <c:pt idx="56">
                  <c:v>2.1704545455000002</c:v>
                </c:pt>
                <c:pt idx="57">
                  <c:v>1.2727272727000001</c:v>
                </c:pt>
                <c:pt idx="58">
                  <c:v>2.1704545455000002</c:v>
                </c:pt>
                <c:pt idx="59">
                  <c:v>1.2727272727000001</c:v>
                </c:pt>
                <c:pt idx="60">
                  <c:v>2.1704545455000002</c:v>
                </c:pt>
                <c:pt idx="61">
                  <c:v>1.2727272727000001</c:v>
                </c:pt>
                <c:pt idx="62">
                  <c:v>2.1704545455000002</c:v>
                </c:pt>
                <c:pt idx="63">
                  <c:v>1.2727272727000001</c:v>
                </c:pt>
                <c:pt idx="64">
                  <c:v>2.1704545455000002</c:v>
                </c:pt>
                <c:pt idx="65">
                  <c:v>1.2727272727000001</c:v>
                </c:pt>
                <c:pt idx="66">
                  <c:v>2.1704545455000002</c:v>
                </c:pt>
                <c:pt idx="67">
                  <c:v>1.2727272727000001</c:v>
                </c:pt>
                <c:pt idx="68">
                  <c:v>2.1704545455000002</c:v>
                </c:pt>
                <c:pt idx="69">
                  <c:v>1.2727272727000001</c:v>
                </c:pt>
                <c:pt idx="70">
                  <c:v>2.1704545455000002</c:v>
                </c:pt>
                <c:pt idx="71">
                  <c:v>1.2727272727000001</c:v>
                </c:pt>
                <c:pt idx="72">
                  <c:v>2.1704545455000002</c:v>
                </c:pt>
                <c:pt idx="73">
                  <c:v>1.2727272727000001</c:v>
                </c:pt>
                <c:pt idx="74">
                  <c:v>2.1704545455000002</c:v>
                </c:pt>
                <c:pt idx="75">
                  <c:v>1.2727272727000001</c:v>
                </c:pt>
                <c:pt idx="76">
                  <c:v>2.1704545455000002</c:v>
                </c:pt>
                <c:pt idx="77">
                  <c:v>1.2727272727000001</c:v>
                </c:pt>
                <c:pt idx="78">
                  <c:v>2.1704545455000002</c:v>
                </c:pt>
                <c:pt idx="79">
                  <c:v>1.2727272727000001</c:v>
                </c:pt>
                <c:pt idx="80">
                  <c:v>2.1704545455000002</c:v>
                </c:pt>
                <c:pt idx="81">
                  <c:v>1.2727272727000001</c:v>
                </c:pt>
                <c:pt idx="82">
                  <c:v>2.1704545455000002</c:v>
                </c:pt>
                <c:pt idx="83">
                  <c:v>1.2727272727000001</c:v>
                </c:pt>
                <c:pt idx="84">
                  <c:v>2.1704545455000002</c:v>
                </c:pt>
                <c:pt idx="85">
                  <c:v>1.2727272727000001</c:v>
                </c:pt>
                <c:pt idx="86">
                  <c:v>2.1704545455000002</c:v>
                </c:pt>
                <c:pt idx="87">
                  <c:v>1.2727272727000001</c:v>
                </c:pt>
                <c:pt idx="88">
                  <c:v>2.1704545455000002</c:v>
                </c:pt>
                <c:pt idx="89">
                  <c:v>1.2727272727000001</c:v>
                </c:pt>
                <c:pt idx="90">
                  <c:v>2.1704545455000002</c:v>
                </c:pt>
                <c:pt idx="91">
                  <c:v>1.2727272727000001</c:v>
                </c:pt>
                <c:pt idx="92">
                  <c:v>2.1704545455000002</c:v>
                </c:pt>
                <c:pt idx="93">
                  <c:v>1.2727272727000001</c:v>
                </c:pt>
                <c:pt idx="94">
                  <c:v>2.1704545455000002</c:v>
                </c:pt>
                <c:pt idx="95">
                  <c:v>1.2727272727000001</c:v>
                </c:pt>
                <c:pt idx="96">
                  <c:v>2.1704545455000002</c:v>
                </c:pt>
                <c:pt idx="97">
                  <c:v>1.2727272727000001</c:v>
                </c:pt>
                <c:pt idx="98">
                  <c:v>2.1704545455000002</c:v>
                </c:pt>
                <c:pt idx="99">
                  <c:v>1.2727272727000001</c:v>
                </c:pt>
                <c:pt idx="100">
                  <c:v>2.1704545455000002</c:v>
                </c:pt>
                <c:pt idx="101">
                  <c:v>1.2727272727000001</c:v>
                </c:pt>
                <c:pt idx="102">
                  <c:v>2.1704545455000002</c:v>
                </c:pt>
                <c:pt idx="103">
                  <c:v>1.2727272727000001</c:v>
                </c:pt>
                <c:pt idx="104">
                  <c:v>2.1704545455000002</c:v>
                </c:pt>
                <c:pt idx="105">
                  <c:v>1.2727272727000001</c:v>
                </c:pt>
                <c:pt idx="106">
                  <c:v>2.1704545455000002</c:v>
                </c:pt>
                <c:pt idx="107">
                  <c:v>1.2727272727000001</c:v>
                </c:pt>
                <c:pt idx="108">
                  <c:v>2.1704545455000002</c:v>
                </c:pt>
                <c:pt idx="109">
                  <c:v>1.2727272727000001</c:v>
                </c:pt>
                <c:pt idx="110">
                  <c:v>2.1704545455000002</c:v>
                </c:pt>
                <c:pt idx="111">
                  <c:v>1.2727272727000001</c:v>
                </c:pt>
                <c:pt idx="112">
                  <c:v>2.1704545455000002</c:v>
                </c:pt>
                <c:pt idx="113">
                  <c:v>1.2727272727000001</c:v>
                </c:pt>
                <c:pt idx="114">
                  <c:v>2.1704545455000002</c:v>
                </c:pt>
                <c:pt idx="115">
                  <c:v>1.2727272727000001</c:v>
                </c:pt>
                <c:pt idx="116">
                  <c:v>2.1704545455000002</c:v>
                </c:pt>
                <c:pt idx="117">
                  <c:v>1.2727272727000001</c:v>
                </c:pt>
                <c:pt idx="118">
                  <c:v>2.1704545455000002</c:v>
                </c:pt>
                <c:pt idx="119">
                  <c:v>1.2727272727000001</c:v>
                </c:pt>
                <c:pt idx="120">
                  <c:v>2.1704545455000002</c:v>
                </c:pt>
                <c:pt idx="121">
                  <c:v>1.2727272727000001</c:v>
                </c:pt>
                <c:pt idx="122">
                  <c:v>2.1704545455000002</c:v>
                </c:pt>
                <c:pt idx="123">
                  <c:v>1.2727272727000001</c:v>
                </c:pt>
                <c:pt idx="124">
                  <c:v>2.1704545455000002</c:v>
                </c:pt>
                <c:pt idx="125">
                  <c:v>1.2727272727000001</c:v>
                </c:pt>
                <c:pt idx="126">
                  <c:v>2.1704545455000002</c:v>
                </c:pt>
                <c:pt idx="127">
                  <c:v>1.2727272727000001</c:v>
                </c:pt>
                <c:pt idx="128">
                  <c:v>2.1704545455000002</c:v>
                </c:pt>
                <c:pt idx="129">
                  <c:v>1.2727272727000001</c:v>
                </c:pt>
                <c:pt idx="130">
                  <c:v>2.1704545455000002</c:v>
                </c:pt>
                <c:pt idx="131">
                  <c:v>1.2727272727000001</c:v>
                </c:pt>
                <c:pt idx="132">
                  <c:v>2.1704545455000002</c:v>
                </c:pt>
                <c:pt idx="133">
                  <c:v>1.2727272727000001</c:v>
                </c:pt>
                <c:pt idx="134">
                  <c:v>2.1704545455000002</c:v>
                </c:pt>
                <c:pt idx="135">
                  <c:v>1.2727272727000001</c:v>
                </c:pt>
                <c:pt idx="136">
                  <c:v>2.1704545455000002</c:v>
                </c:pt>
                <c:pt idx="137">
                  <c:v>1.2727272727000001</c:v>
                </c:pt>
                <c:pt idx="138">
                  <c:v>2.1704545455000002</c:v>
                </c:pt>
                <c:pt idx="139">
                  <c:v>1.2727272727000001</c:v>
                </c:pt>
                <c:pt idx="140">
                  <c:v>2.1704545455000002</c:v>
                </c:pt>
                <c:pt idx="141">
                  <c:v>1.2727272727000001</c:v>
                </c:pt>
                <c:pt idx="142">
                  <c:v>2.1704545455000002</c:v>
                </c:pt>
                <c:pt idx="143">
                  <c:v>1.2727272727000001</c:v>
                </c:pt>
                <c:pt idx="144">
                  <c:v>2.1704545455000002</c:v>
                </c:pt>
                <c:pt idx="145">
                  <c:v>1.2727272727000001</c:v>
                </c:pt>
                <c:pt idx="146">
                  <c:v>2.1704545455000002</c:v>
                </c:pt>
                <c:pt idx="147">
                  <c:v>1.2727272727000001</c:v>
                </c:pt>
                <c:pt idx="148">
                  <c:v>2.1704545455000002</c:v>
                </c:pt>
                <c:pt idx="149">
                  <c:v>1.2727272727000001</c:v>
                </c:pt>
                <c:pt idx="150">
                  <c:v>2.1704545455000002</c:v>
                </c:pt>
                <c:pt idx="151">
                  <c:v>1.2727272727000001</c:v>
                </c:pt>
                <c:pt idx="152">
                  <c:v>2.1704545455000002</c:v>
                </c:pt>
                <c:pt idx="153">
                  <c:v>1.2727272727000001</c:v>
                </c:pt>
                <c:pt idx="154">
                  <c:v>2.1704545455000002</c:v>
                </c:pt>
                <c:pt idx="155">
                  <c:v>1.2727272727000001</c:v>
                </c:pt>
                <c:pt idx="156">
                  <c:v>2.1704545455000002</c:v>
                </c:pt>
                <c:pt idx="157">
                  <c:v>1.2727272727000001</c:v>
                </c:pt>
                <c:pt idx="158">
                  <c:v>2.1704545455000002</c:v>
                </c:pt>
                <c:pt idx="159">
                  <c:v>1.2727272727000001</c:v>
                </c:pt>
                <c:pt idx="160">
                  <c:v>2.1704545455000002</c:v>
                </c:pt>
                <c:pt idx="161">
                  <c:v>1.2727272727000001</c:v>
                </c:pt>
                <c:pt idx="162">
                  <c:v>2.1704545455000002</c:v>
                </c:pt>
                <c:pt idx="163">
                  <c:v>1.2727272727000001</c:v>
                </c:pt>
                <c:pt idx="164">
                  <c:v>2.1704545455000002</c:v>
                </c:pt>
                <c:pt idx="165">
                  <c:v>1.2727272727000001</c:v>
                </c:pt>
                <c:pt idx="166">
                  <c:v>2.1704545455000002</c:v>
                </c:pt>
                <c:pt idx="167">
                  <c:v>1.2727272727000001</c:v>
                </c:pt>
                <c:pt idx="168">
                  <c:v>2.1704545455000002</c:v>
                </c:pt>
                <c:pt idx="169">
                  <c:v>1.2727272727000001</c:v>
                </c:pt>
                <c:pt idx="170">
                  <c:v>2.1704545455000002</c:v>
                </c:pt>
                <c:pt idx="171">
                  <c:v>1.2727272727000001</c:v>
                </c:pt>
                <c:pt idx="172">
                  <c:v>2.1704545455000002</c:v>
                </c:pt>
                <c:pt idx="173">
                  <c:v>1.2727272727000001</c:v>
                </c:pt>
                <c:pt idx="174">
                  <c:v>2.1704545455000002</c:v>
                </c:pt>
                <c:pt idx="175">
                  <c:v>1.2727272727000001</c:v>
                </c:pt>
                <c:pt idx="176">
                  <c:v>2.1704545455000002</c:v>
                </c:pt>
                <c:pt idx="177">
                  <c:v>1.2727272727000001</c:v>
                </c:pt>
                <c:pt idx="178">
                  <c:v>2.1704545455000002</c:v>
                </c:pt>
                <c:pt idx="179">
                  <c:v>1.2727272727000001</c:v>
                </c:pt>
                <c:pt idx="180">
                  <c:v>2.1704545455000002</c:v>
                </c:pt>
                <c:pt idx="181">
                  <c:v>1.2727272727000001</c:v>
                </c:pt>
                <c:pt idx="182">
                  <c:v>2.1704545455000002</c:v>
                </c:pt>
                <c:pt idx="183">
                  <c:v>1.2727272727000001</c:v>
                </c:pt>
                <c:pt idx="184">
                  <c:v>2.1704545455000002</c:v>
                </c:pt>
                <c:pt idx="185">
                  <c:v>1.2727272727000001</c:v>
                </c:pt>
                <c:pt idx="186">
                  <c:v>2.1704545455000002</c:v>
                </c:pt>
                <c:pt idx="187">
                  <c:v>1.2727272727000001</c:v>
                </c:pt>
                <c:pt idx="188">
                  <c:v>2.1704545455000002</c:v>
                </c:pt>
                <c:pt idx="189">
                  <c:v>1.2727272727000001</c:v>
                </c:pt>
                <c:pt idx="190">
                  <c:v>2.1704545455000002</c:v>
                </c:pt>
                <c:pt idx="191">
                  <c:v>1.2727272727000001</c:v>
                </c:pt>
                <c:pt idx="192">
                  <c:v>2.1704545455000002</c:v>
                </c:pt>
                <c:pt idx="193">
                  <c:v>1.2727272727000001</c:v>
                </c:pt>
                <c:pt idx="194">
                  <c:v>2.1704545455000002</c:v>
                </c:pt>
                <c:pt idx="195">
                  <c:v>1.2727272727000001</c:v>
                </c:pt>
                <c:pt idx="196">
                  <c:v>2.1704545455000002</c:v>
                </c:pt>
                <c:pt idx="197">
                  <c:v>1.2727272727000001</c:v>
                </c:pt>
                <c:pt idx="198">
                  <c:v>2.1704545455000002</c:v>
                </c:pt>
                <c:pt idx="199">
                  <c:v>1.2727272727000001</c:v>
                </c:pt>
                <c:pt idx="200">
                  <c:v>2.1704545455000002</c:v>
                </c:pt>
                <c:pt idx="201">
                  <c:v>1.2727272727000001</c:v>
                </c:pt>
                <c:pt idx="202">
                  <c:v>2.1704545455000002</c:v>
                </c:pt>
                <c:pt idx="203">
                  <c:v>1.2727272727000001</c:v>
                </c:pt>
                <c:pt idx="204">
                  <c:v>2.1704545455000002</c:v>
                </c:pt>
                <c:pt idx="205">
                  <c:v>1.2727272727000001</c:v>
                </c:pt>
                <c:pt idx="206">
                  <c:v>2.1704545455000002</c:v>
                </c:pt>
                <c:pt idx="207">
                  <c:v>1.2727272727000001</c:v>
                </c:pt>
                <c:pt idx="208">
                  <c:v>2.1704545455000002</c:v>
                </c:pt>
                <c:pt idx="209">
                  <c:v>1.2727272727000001</c:v>
                </c:pt>
                <c:pt idx="210">
                  <c:v>2.1704545455000002</c:v>
                </c:pt>
                <c:pt idx="211">
                  <c:v>1.2727272727000001</c:v>
                </c:pt>
                <c:pt idx="212">
                  <c:v>2.1704545455000002</c:v>
                </c:pt>
                <c:pt idx="213">
                  <c:v>1.2727272727000001</c:v>
                </c:pt>
                <c:pt idx="214">
                  <c:v>2.1704545455000002</c:v>
                </c:pt>
                <c:pt idx="215">
                  <c:v>1.2727272727000001</c:v>
                </c:pt>
                <c:pt idx="216">
                  <c:v>2.1704545455000002</c:v>
                </c:pt>
                <c:pt idx="217">
                  <c:v>1.2727272727000001</c:v>
                </c:pt>
                <c:pt idx="218">
                  <c:v>2.1704545455000002</c:v>
                </c:pt>
                <c:pt idx="219">
                  <c:v>1.2727272727000001</c:v>
                </c:pt>
                <c:pt idx="220">
                  <c:v>2.1704545455000002</c:v>
                </c:pt>
                <c:pt idx="221">
                  <c:v>1.2727272727000001</c:v>
                </c:pt>
                <c:pt idx="222">
                  <c:v>2.1704545455000002</c:v>
                </c:pt>
                <c:pt idx="223">
                  <c:v>1.2727272727000001</c:v>
                </c:pt>
                <c:pt idx="224">
                  <c:v>2.1704545455000002</c:v>
                </c:pt>
                <c:pt idx="225">
                  <c:v>1.2727272727000001</c:v>
                </c:pt>
                <c:pt idx="226">
                  <c:v>2.1704545455000002</c:v>
                </c:pt>
                <c:pt idx="227">
                  <c:v>1.2727272727000001</c:v>
                </c:pt>
                <c:pt idx="228">
                  <c:v>2.1704545455000002</c:v>
                </c:pt>
                <c:pt idx="229">
                  <c:v>1.2727272727000001</c:v>
                </c:pt>
                <c:pt idx="230">
                  <c:v>2.1704545455000002</c:v>
                </c:pt>
                <c:pt idx="231">
                  <c:v>1.2727272727000001</c:v>
                </c:pt>
                <c:pt idx="232">
                  <c:v>2.1704545455000002</c:v>
                </c:pt>
                <c:pt idx="233">
                  <c:v>1.2727272727000001</c:v>
                </c:pt>
                <c:pt idx="234">
                  <c:v>2.1704545455000002</c:v>
                </c:pt>
                <c:pt idx="235">
                  <c:v>1.2727272727000001</c:v>
                </c:pt>
                <c:pt idx="236">
                  <c:v>2.1704545455000002</c:v>
                </c:pt>
                <c:pt idx="237">
                  <c:v>1.2727272727000001</c:v>
                </c:pt>
                <c:pt idx="238">
                  <c:v>2.1704545455000002</c:v>
                </c:pt>
                <c:pt idx="239">
                  <c:v>1.2727272727000001</c:v>
                </c:pt>
                <c:pt idx="240">
                  <c:v>2.1704545455000002</c:v>
                </c:pt>
                <c:pt idx="241">
                  <c:v>1.2727272727000001</c:v>
                </c:pt>
                <c:pt idx="242">
                  <c:v>2.1704545455000002</c:v>
                </c:pt>
                <c:pt idx="243">
                  <c:v>1.2727272727000001</c:v>
                </c:pt>
                <c:pt idx="244">
                  <c:v>2.1704545455000002</c:v>
                </c:pt>
                <c:pt idx="245">
                  <c:v>1.2727272727000001</c:v>
                </c:pt>
                <c:pt idx="246">
                  <c:v>2.1704545455000002</c:v>
                </c:pt>
                <c:pt idx="247">
                  <c:v>1.2727272727000001</c:v>
                </c:pt>
                <c:pt idx="248">
                  <c:v>2.1704545455000002</c:v>
                </c:pt>
                <c:pt idx="249">
                  <c:v>1.2727272727000001</c:v>
                </c:pt>
                <c:pt idx="250">
                  <c:v>2.1704545455000002</c:v>
                </c:pt>
                <c:pt idx="251">
                  <c:v>1.2727272727000001</c:v>
                </c:pt>
                <c:pt idx="252">
                  <c:v>2.1704545455000002</c:v>
                </c:pt>
                <c:pt idx="253">
                  <c:v>1.2727272727000001</c:v>
                </c:pt>
                <c:pt idx="254">
                  <c:v>2.1704545455000002</c:v>
                </c:pt>
                <c:pt idx="255">
                  <c:v>1.2727272727000001</c:v>
                </c:pt>
                <c:pt idx="256">
                  <c:v>2.1704545455000002</c:v>
                </c:pt>
                <c:pt idx="257">
                  <c:v>1.2727272727000001</c:v>
                </c:pt>
                <c:pt idx="258">
                  <c:v>2.1704545455000002</c:v>
                </c:pt>
                <c:pt idx="259">
                  <c:v>1.2727272727000001</c:v>
                </c:pt>
                <c:pt idx="260">
                  <c:v>2.1704545455000002</c:v>
                </c:pt>
                <c:pt idx="261">
                  <c:v>1.2727272727000001</c:v>
                </c:pt>
                <c:pt idx="262">
                  <c:v>2.1704545455000002</c:v>
                </c:pt>
                <c:pt idx="263">
                  <c:v>1.2727272727000001</c:v>
                </c:pt>
                <c:pt idx="264">
                  <c:v>2.1704545455000002</c:v>
                </c:pt>
                <c:pt idx="265">
                  <c:v>1.2727272727000001</c:v>
                </c:pt>
                <c:pt idx="266">
                  <c:v>2.1704545455000002</c:v>
                </c:pt>
                <c:pt idx="267">
                  <c:v>1.2727272727000001</c:v>
                </c:pt>
                <c:pt idx="268">
                  <c:v>2.1704545455000002</c:v>
                </c:pt>
                <c:pt idx="269">
                  <c:v>1.2727272727000001</c:v>
                </c:pt>
                <c:pt idx="270">
                  <c:v>2.1704545455000002</c:v>
                </c:pt>
                <c:pt idx="271">
                  <c:v>1.2727272727000001</c:v>
                </c:pt>
                <c:pt idx="272">
                  <c:v>2.1704545455000002</c:v>
                </c:pt>
                <c:pt idx="273">
                  <c:v>1.2727272727000001</c:v>
                </c:pt>
                <c:pt idx="274">
                  <c:v>2.1704545455000002</c:v>
                </c:pt>
                <c:pt idx="275">
                  <c:v>1.2727272727000001</c:v>
                </c:pt>
                <c:pt idx="276">
                  <c:v>2.1704545455000002</c:v>
                </c:pt>
                <c:pt idx="277">
                  <c:v>1.2727272727000001</c:v>
                </c:pt>
                <c:pt idx="278">
                  <c:v>2.1704545455000002</c:v>
                </c:pt>
                <c:pt idx="279">
                  <c:v>1.2727272727000001</c:v>
                </c:pt>
                <c:pt idx="280">
                  <c:v>2.1704545455000002</c:v>
                </c:pt>
                <c:pt idx="281">
                  <c:v>1.2727272727000001</c:v>
                </c:pt>
                <c:pt idx="282">
                  <c:v>2.1704545455000002</c:v>
                </c:pt>
                <c:pt idx="283">
                  <c:v>1.2727272727000001</c:v>
                </c:pt>
                <c:pt idx="284">
                  <c:v>2.1704545455000002</c:v>
                </c:pt>
                <c:pt idx="285">
                  <c:v>1.2727272727000001</c:v>
                </c:pt>
                <c:pt idx="286">
                  <c:v>2.1704545455000002</c:v>
                </c:pt>
                <c:pt idx="287">
                  <c:v>1.2727272727000001</c:v>
                </c:pt>
                <c:pt idx="288">
                  <c:v>2.1704545455000002</c:v>
                </c:pt>
                <c:pt idx="289">
                  <c:v>1.2727272727000001</c:v>
                </c:pt>
                <c:pt idx="290">
                  <c:v>2.1704545455000002</c:v>
                </c:pt>
                <c:pt idx="291">
                  <c:v>1.2727272727000001</c:v>
                </c:pt>
                <c:pt idx="292">
                  <c:v>2.1704545455000002</c:v>
                </c:pt>
                <c:pt idx="293">
                  <c:v>1.2727272727000001</c:v>
                </c:pt>
                <c:pt idx="294">
                  <c:v>2.1704545455000002</c:v>
                </c:pt>
                <c:pt idx="295">
                  <c:v>1.2727272727000001</c:v>
                </c:pt>
                <c:pt idx="296">
                  <c:v>2.1704545455000002</c:v>
                </c:pt>
                <c:pt idx="297">
                  <c:v>1.2727272727000001</c:v>
                </c:pt>
                <c:pt idx="298">
                  <c:v>2.1704545455000002</c:v>
                </c:pt>
                <c:pt idx="299">
                  <c:v>1.2727272727000001</c:v>
                </c:pt>
                <c:pt idx="300">
                  <c:v>2.1704545455000002</c:v>
                </c:pt>
                <c:pt idx="301">
                  <c:v>1.2727272727000001</c:v>
                </c:pt>
                <c:pt idx="302">
                  <c:v>2.1704545455000002</c:v>
                </c:pt>
                <c:pt idx="303">
                  <c:v>1.2727272727000001</c:v>
                </c:pt>
                <c:pt idx="304">
                  <c:v>2.1704545455000002</c:v>
                </c:pt>
                <c:pt idx="305">
                  <c:v>1.2727272727000001</c:v>
                </c:pt>
                <c:pt idx="306">
                  <c:v>2.1704545455000002</c:v>
                </c:pt>
                <c:pt idx="307">
                  <c:v>1.2727272727000001</c:v>
                </c:pt>
                <c:pt idx="308">
                  <c:v>2.1704545455000002</c:v>
                </c:pt>
                <c:pt idx="309">
                  <c:v>1.2727272727000001</c:v>
                </c:pt>
                <c:pt idx="310">
                  <c:v>2.1704545455000002</c:v>
                </c:pt>
                <c:pt idx="311">
                  <c:v>1.2727272727000001</c:v>
                </c:pt>
                <c:pt idx="312">
                  <c:v>2.1704545455000002</c:v>
                </c:pt>
                <c:pt idx="313">
                  <c:v>1.2727272727000001</c:v>
                </c:pt>
                <c:pt idx="314">
                  <c:v>2.1704545455000002</c:v>
                </c:pt>
                <c:pt idx="315">
                  <c:v>1.2727272727000001</c:v>
                </c:pt>
                <c:pt idx="316">
                  <c:v>2.1704545455000002</c:v>
                </c:pt>
                <c:pt idx="317">
                  <c:v>1.2727272727000001</c:v>
                </c:pt>
                <c:pt idx="318">
                  <c:v>2.1704545455000002</c:v>
                </c:pt>
                <c:pt idx="319">
                  <c:v>1.2727272727000001</c:v>
                </c:pt>
                <c:pt idx="320">
                  <c:v>2.1704545455000002</c:v>
                </c:pt>
                <c:pt idx="321">
                  <c:v>1.2727272727000001</c:v>
                </c:pt>
                <c:pt idx="322">
                  <c:v>2.1704545455000002</c:v>
                </c:pt>
                <c:pt idx="323">
                  <c:v>1.2727272727000001</c:v>
                </c:pt>
                <c:pt idx="324">
                  <c:v>2.1704545455000002</c:v>
                </c:pt>
                <c:pt idx="325">
                  <c:v>1.2727272727000001</c:v>
                </c:pt>
                <c:pt idx="326">
                  <c:v>2.1704545455000002</c:v>
                </c:pt>
                <c:pt idx="327">
                  <c:v>1.2727272727000001</c:v>
                </c:pt>
                <c:pt idx="328">
                  <c:v>2.1704545455000002</c:v>
                </c:pt>
                <c:pt idx="329">
                  <c:v>1.2727272727000001</c:v>
                </c:pt>
                <c:pt idx="330">
                  <c:v>2.1704545455000002</c:v>
                </c:pt>
                <c:pt idx="331">
                  <c:v>1.2727272727000001</c:v>
                </c:pt>
                <c:pt idx="332">
                  <c:v>2.1704545455000002</c:v>
                </c:pt>
                <c:pt idx="333">
                  <c:v>1.2727272727000001</c:v>
                </c:pt>
                <c:pt idx="334">
                  <c:v>2.1704545455000002</c:v>
                </c:pt>
                <c:pt idx="335">
                  <c:v>1.2727272727000001</c:v>
                </c:pt>
                <c:pt idx="336">
                  <c:v>2.1704545455000002</c:v>
                </c:pt>
                <c:pt idx="337">
                  <c:v>1.2727272727000001</c:v>
                </c:pt>
                <c:pt idx="338">
                  <c:v>2.1704545455000002</c:v>
                </c:pt>
                <c:pt idx="339">
                  <c:v>1.2727272727000001</c:v>
                </c:pt>
                <c:pt idx="340">
                  <c:v>2.1704545455000002</c:v>
                </c:pt>
                <c:pt idx="341">
                  <c:v>1.2727272727000001</c:v>
                </c:pt>
                <c:pt idx="342">
                  <c:v>2.1704545455000002</c:v>
                </c:pt>
                <c:pt idx="343">
                  <c:v>1.2727272727000001</c:v>
                </c:pt>
                <c:pt idx="344">
                  <c:v>2.1704545455000002</c:v>
                </c:pt>
                <c:pt idx="345">
                  <c:v>1.2727272727000001</c:v>
                </c:pt>
                <c:pt idx="346">
                  <c:v>2.1704545455000002</c:v>
                </c:pt>
                <c:pt idx="347">
                  <c:v>1.2727272727000001</c:v>
                </c:pt>
                <c:pt idx="348">
                  <c:v>2.1704545455000002</c:v>
                </c:pt>
                <c:pt idx="349">
                  <c:v>1.2727272727000001</c:v>
                </c:pt>
                <c:pt idx="350">
                  <c:v>2.1704545455000002</c:v>
                </c:pt>
                <c:pt idx="351">
                  <c:v>1.2727272727000001</c:v>
                </c:pt>
                <c:pt idx="352">
                  <c:v>2.1704545455000002</c:v>
                </c:pt>
                <c:pt idx="353">
                  <c:v>1.2727272727000001</c:v>
                </c:pt>
                <c:pt idx="354">
                  <c:v>2.1704545455000002</c:v>
                </c:pt>
                <c:pt idx="355">
                  <c:v>1.2727272727000001</c:v>
                </c:pt>
                <c:pt idx="356">
                  <c:v>2.1704545455000002</c:v>
                </c:pt>
                <c:pt idx="357">
                  <c:v>1.2727272727000001</c:v>
                </c:pt>
                <c:pt idx="358">
                  <c:v>2.1704545455000002</c:v>
                </c:pt>
                <c:pt idx="359">
                  <c:v>1.2727272727000001</c:v>
                </c:pt>
                <c:pt idx="360">
                  <c:v>2.1704545455000002</c:v>
                </c:pt>
                <c:pt idx="361">
                  <c:v>1.2727272727000001</c:v>
                </c:pt>
                <c:pt idx="362">
                  <c:v>2.1704545455000002</c:v>
                </c:pt>
                <c:pt idx="363">
                  <c:v>1.2727272727000001</c:v>
                </c:pt>
                <c:pt idx="364">
                  <c:v>2.1704545455000002</c:v>
                </c:pt>
                <c:pt idx="365">
                  <c:v>1.2727272727000001</c:v>
                </c:pt>
                <c:pt idx="366">
                  <c:v>2.1704545455000002</c:v>
                </c:pt>
                <c:pt idx="367">
                  <c:v>1.2727272727000001</c:v>
                </c:pt>
                <c:pt idx="368">
                  <c:v>2.1704545455000002</c:v>
                </c:pt>
                <c:pt idx="369">
                  <c:v>1.2727272727000001</c:v>
                </c:pt>
                <c:pt idx="370">
                  <c:v>2.1704545455000002</c:v>
                </c:pt>
                <c:pt idx="371">
                  <c:v>1.2727272727000001</c:v>
                </c:pt>
                <c:pt idx="372">
                  <c:v>2.1704545455000002</c:v>
                </c:pt>
                <c:pt idx="373">
                  <c:v>1.2727272727000001</c:v>
                </c:pt>
                <c:pt idx="374">
                  <c:v>2.1704545455000002</c:v>
                </c:pt>
                <c:pt idx="375">
                  <c:v>1.2727272727000001</c:v>
                </c:pt>
                <c:pt idx="376">
                  <c:v>2.1704545455000002</c:v>
                </c:pt>
                <c:pt idx="377">
                  <c:v>1.2727272727000001</c:v>
                </c:pt>
                <c:pt idx="378">
                  <c:v>2.1704545455000002</c:v>
                </c:pt>
                <c:pt idx="379">
                  <c:v>1.2727272727000001</c:v>
                </c:pt>
                <c:pt idx="380">
                  <c:v>2.1704545455000002</c:v>
                </c:pt>
                <c:pt idx="381">
                  <c:v>1.2727272727000001</c:v>
                </c:pt>
                <c:pt idx="382">
                  <c:v>2.1704545455000002</c:v>
                </c:pt>
                <c:pt idx="383">
                  <c:v>1.2727272727000001</c:v>
                </c:pt>
                <c:pt idx="384">
                  <c:v>2.1704545455000002</c:v>
                </c:pt>
                <c:pt idx="385">
                  <c:v>1.2727272727000001</c:v>
                </c:pt>
                <c:pt idx="386">
                  <c:v>2.1704545455000002</c:v>
                </c:pt>
                <c:pt idx="387">
                  <c:v>1.2727272727000001</c:v>
                </c:pt>
                <c:pt idx="388">
                  <c:v>2.1704545455000002</c:v>
                </c:pt>
                <c:pt idx="389">
                  <c:v>1.2727272727000001</c:v>
                </c:pt>
                <c:pt idx="390">
                  <c:v>2.1704545455000002</c:v>
                </c:pt>
                <c:pt idx="391">
                  <c:v>1.2727272727000001</c:v>
                </c:pt>
                <c:pt idx="392">
                  <c:v>2.1704545455000002</c:v>
                </c:pt>
                <c:pt idx="393">
                  <c:v>1.2727272727000001</c:v>
                </c:pt>
                <c:pt idx="394">
                  <c:v>2.1704545455000002</c:v>
                </c:pt>
                <c:pt idx="395">
                  <c:v>1.2727272727000001</c:v>
                </c:pt>
                <c:pt idx="396">
                  <c:v>2.1704545455000002</c:v>
                </c:pt>
                <c:pt idx="397">
                  <c:v>1.2727272727000001</c:v>
                </c:pt>
                <c:pt idx="398">
                  <c:v>2.1704545455000002</c:v>
                </c:pt>
                <c:pt idx="399">
                  <c:v>1.2727272727000001</c:v>
                </c:pt>
                <c:pt idx="400">
                  <c:v>2.1704545455000002</c:v>
                </c:pt>
                <c:pt idx="401">
                  <c:v>1.2727272727000001</c:v>
                </c:pt>
                <c:pt idx="402">
                  <c:v>2.1704545455000002</c:v>
                </c:pt>
                <c:pt idx="403">
                  <c:v>1.2727272727000001</c:v>
                </c:pt>
                <c:pt idx="404">
                  <c:v>2.1704545455000002</c:v>
                </c:pt>
                <c:pt idx="405">
                  <c:v>1.2727272727000001</c:v>
                </c:pt>
                <c:pt idx="406">
                  <c:v>2.1704545455000002</c:v>
                </c:pt>
                <c:pt idx="407">
                  <c:v>1.2727272727000001</c:v>
                </c:pt>
                <c:pt idx="408">
                  <c:v>2.1704545455000002</c:v>
                </c:pt>
                <c:pt idx="409">
                  <c:v>1.2727272727000001</c:v>
                </c:pt>
                <c:pt idx="410">
                  <c:v>2.1704545455000002</c:v>
                </c:pt>
                <c:pt idx="411">
                  <c:v>1.2727272727000001</c:v>
                </c:pt>
                <c:pt idx="412">
                  <c:v>2.1704545455000002</c:v>
                </c:pt>
                <c:pt idx="413">
                  <c:v>1.2727272727000001</c:v>
                </c:pt>
                <c:pt idx="414">
                  <c:v>2.1704545455000002</c:v>
                </c:pt>
                <c:pt idx="415">
                  <c:v>1.2727272727000001</c:v>
                </c:pt>
                <c:pt idx="416">
                  <c:v>2.1704545455000002</c:v>
                </c:pt>
                <c:pt idx="417">
                  <c:v>1.2727272727000001</c:v>
                </c:pt>
                <c:pt idx="418">
                  <c:v>2.1704545455000002</c:v>
                </c:pt>
                <c:pt idx="419">
                  <c:v>1.2727272727000001</c:v>
                </c:pt>
                <c:pt idx="420">
                  <c:v>2.1704545455000002</c:v>
                </c:pt>
                <c:pt idx="421">
                  <c:v>1.2727272727000001</c:v>
                </c:pt>
                <c:pt idx="422">
                  <c:v>2.1704545455000002</c:v>
                </c:pt>
                <c:pt idx="423">
                  <c:v>1.2727272727000001</c:v>
                </c:pt>
                <c:pt idx="424">
                  <c:v>2.1704545455000002</c:v>
                </c:pt>
                <c:pt idx="425">
                  <c:v>1.2727272727000001</c:v>
                </c:pt>
                <c:pt idx="426">
                  <c:v>2.1704545455000002</c:v>
                </c:pt>
                <c:pt idx="427">
                  <c:v>1.2727272727000001</c:v>
                </c:pt>
                <c:pt idx="428">
                  <c:v>2.1704545455000002</c:v>
                </c:pt>
                <c:pt idx="429">
                  <c:v>1.2727272727000001</c:v>
                </c:pt>
                <c:pt idx="430">
                  <c:v>2.1704545455000002</c:v>
                </c:pt>
                <c:pt idx="431">
                  <c:v>1.2727272727000001</c:v>
                </c:pt>
                <c:pt idx="432">
                  <c:v>2.1704545455000002</c:v>
                </c:pt>
                <c:pt idx="433">
                  <c:v>1.2727272727000001</c:v>
                </c:pt>
                <c:pt idx="434">
                  <c:v>2.1704545455000002</c:v>
                </c:pt>
                <c:pt idx="435">
                  <c:v>1.2727272727000001</c:v>
                </c:pt>
                <c:pt idx="436">
                  <c:v>2.1704545455000002</c:v>
                </c:pt>
                <c:pt idx="437">
                  <c:v>1.2727272727000001</c:v>
                </c:pt>
                <c:pt idx="438">
                  <c:v>2.1704545455000002</c:v>
                </c:pt>
                <c:pt idx="439">
                  <c:v>1.2727272727000001</c:v>
                </c:pt>
                <c:pt idx="440">
                  <c:v>2.1704545455000002</c:v>
                </c:pt>
                <c:pt idx="441">
                  <c:v>1.2727272727000001</c:v>
                </c:pt>
                <c:pt idx="442">
                  <c:v>2.1704545455000002</c:v>
                </c:pt>
                <c:pt idx="443">
                  <c:v>1.2727272727000001</c:v>
                </c:pt>
                <c:pt idx="444">
                  <c:v>2.1704545455000002</c:v>
                </c:pt>
                <c:pt idx="445">
                  <c:v>1.2727272727000001</c:v>
                </c:pt>
                <c:pt idx="446">
                  <c:v>2.1704545455000002</c:v>
                </c:pt>
                <c:pt idx="447">
                  <c:v>1.2727272727000001</c:v>
                </c:pt>
                <c:pt idx="448">
                  <c:v>2.1704545455000002</c:v>
                </c:pt>
                <c:pt idx="449">
                  <c:v>1.2727272727000001</c:v>
                </c:pt>
                <c:pt idx="450">
                  <c:v>2.1704545455000002</c:v>
                </c:pt>
                <c:pt idx="451">
                  <c:v>1.2727272727000001</c:v>
                </c:pt>
                <c:pt idx="452">
                  <c:v>2.1704545455000002</c:v>
                </c:pt>
                <c:pt idx="453">
                  <c:v>1.2727272727000001</c:v>
                </c:pt>
                <c:pt idx="454">
                  <c:v>2.1704545455000002</c:v>
                </c:pt>
                <c:pt idx="455">
                  <c:v>1.2727272727000001</c:v>
                </c:pt>
                <c:pt idx="456">
                  <c:v>2.1704545455000002</c:v>
                </c:pt>
                <c:pt idx="457">
                  <c:v>1.2727272727000001</c:v>
                </c:pt>
                <c:pt idx="458">
                  <c:v>2.1704545455000002</c:v>
                </c:pt>
                <c:pt idx="459">
                  <c:v>1.2727272727000001</c:v>
                </c:pt>
                <c:pt idx="460">
                  <c:v>2.1704545455000002</c:v>
                </c:pt>
                <c:pt idx="461">
                  <c:v>1.2727272727000001</c:v>
                </c:pt>
                <c:pt idx="462">
                  <c:v>2.1704545455000002</c:v>
                </c:pt>
                <c:pt idx="463">
                  <c:v>1.2727272727000001</c:v>
                </c:pt>
                <c:pt idx="464">
                  <c:v>2.1704545455000002</c:v>
                </c:pt>
                <c:pt idx="465">
                  <c:v>1.2727272727000001</c:v>
                </c:pt>
                <c:pt idx="466">
                  <c:v>2.1704545455000002</c:v>
                </c:pt>
                <c:pt idx="467">
                  <c:v>1.2727272727000001</c:v>
                </c:pt>
                <c:pt idx="468">
                  <c:v>2.1704545455000002</c:v>
                </c:pt>
                <c:pt idx="469">
                  <c:v>1.2727272727000001</c:v>
                </c:pt>
                <c:pt idx="470">
                  <c:v>2.1704545455000002</c:v>
                </c:pt>
                <c:pt idx="471">
                  <c:v>1.2727272727000001</c:v>
                </c:pt>
                <c:pt idx="472">
                  <c:v>2.1704545455000002</c:v>
                </c:pt>
                <c:pt idx="473">
                  <c:v>1.2727272727000001</c:v>
                </c:pt>
                <c:pt idx="474">
                  <c:v>2.1704545455000002</c:v>
                </c:pt>
                <c:pt idx="475">
                  <c:v>1.2727272727000001</c:v>
                </c:pt>
                <c:pt idx="476">
                  <c:v>2.1704545455000002</c:v>
                </c:pt>
                <c:pt idx="477">
                  <c:v>1.2727272727000001</c:v>
                </c:pt>
                <c:pt idx="478">
                  <c:v>2.1704545455000002</c:v>
                </c:pt>
                <c:pt idx="479">
                  <c:v>1.2727272727000001</c:v>
                </c:pt>
                <c:pt idx="480">
                  <c:v>2.1704545455000002</c:v>
                </c:pt>
                <c:pt idx="481">
                  <c:v>1.2727272727000001</c:v>
                </c:pt>
                <c:pt idx="482">
                  <c:v>2.1704545455000002</c:v>
                </c:pt>
                <c:pt idx="483">
                  <c:v>1.2727272727000001</c:v>
                </c:pt>
                <c:pt idx="484">
                  <c:v>2.1704545455000002</c:v>
                </c:pt>
                <c:pt idx="485">
                  <c:v>1.2727272727000001</c:v>
                </c:pt>
                <c:pt idx="486">
                  <c:v>2.1704545455000002</c:v>
                </c:pt>
                <c:pt idx="487">
                  <c:v>1.2727272727000001</c:v>
                </c:pt>
                <c:pt idx="488">
                  <c:v>2.1704545455000002</c:v>
                </c:pt>
                <c:pt idx="489">
                  <c:v>1.2727272727000001</c:v>
                </c:pt>
                <c:pt idx="490">
                  <c:v>2.1704545455000002</c:v>
                </c:pt>
                <c:pt idx="491">
                  <c:v>1.2727272727000001</c:v>
                </c:pt>
                <c:pt idx="492">
                  <c:v>2.1704545455000002</c:v>
                </c:pt>
                <c:pt idx="493">
                  <c:v>1.2727272727000001</c:v>
                </c:pt>
                <c:pt idx="494">
                  <c:v>2.1704545455000002</c:v>
                </c:pt>
                <c:pt idx="495">
                  <c:v>1.2727272727000001</c:v>
                </c:pt>
                <c:pt idx="496">
                  <c:v>2.1704545455000002</c:v>
                </c:pt>
                <c:pt idx="497">
                  <c:v>1.2727272727000001</c:v>
                </c:pt>
                <c:pt idx="498">
                  <c:v>2.1704545455000002</c:v>
                </c:pt>
                <c:pt idx="499">
                  <c:v>1.2727272727000001</c:v>
                </c:pt>
                <c:pt idx="500">
                  <c:v>2.1704545455000002</c:v>
                </c:pt>
                <c:pt idx="501">
                  <c:v>1.2727272727000001</c:v>
                </c:pt>
                <c:pt idx="502">
                  <c:v>2.1704545455000002</c:v>
                </c:pt>
                <c:pt idx="503">
                  <c:v>1.2727272727000001</c:v>
                </c:pt>
                <c:pt idx="504">
                  <c:v>2.1704545455000002</c:v>
                </c:pt>
                <c:pt idx="505">
                  <c:v>1.2727272727000001</c:v>
                </c:pt>
                <c:pt idx="506">
                  <c:v>2.1704545455000002</c:v>
                </c:pt>
                <c:pt idx="507">
                  <c:v>1.2727272727000001</c:v>
                </c:pt>
                <c:pt idx="508">
                  <c:v>2.1704545455000002</c:v>
                </c:pt>
                <c:pt idx="509">
                  <c:v>1.2727272727000001</c:v>
                </c:pt>
                <c:pt idx="510">
                  <c:v>2.1704545455000002</c:v>
                </c:pt>
                <c:pt idx="511">
                  <c:v>1.2727272727000001</c:v>
                </c:pt>
                <c:pt idx="512">
                  <c:v>2.1704545455000002</c:v>
                </c:pt>
                <c:pt idx="513">
                  <c:v>1.2727272727000001</c:v>
                </c:pt>
                <c:pt idx="514">
                  <c:v>2.1704545455000002</c:v>
                </c:pt>
                <c:pt idx="515">
                  <c:v>1.2727272727000001</c:v>
                </c:pt>
                <c:pt idx="516">
                  <c:v>2.1704545455000002</c:v>
                </c:pt>
                <c:pt idx="517">
                  <c:v>1.2727272727000001</c:v>
                </c:pt>
                <c:pt idx="518">
                  <c:v>2.1704545455000002</c:v>
                </c:pt>
                <c:pt idx="519">
                  <c:v>1.2727272727000001</c:v>
                </c:pt>
                <c:pt idx="520">
                  <c:v>2.1704545455000002</c:v>
                </c:pt>
                <c:pt idx="521">
                  <c:v>1.2727272727000001</c:v>
                </c:pt>
                <c:pt idx="522">
                  <c:v>2.1704545455000002</c:v>
                </c:pt>
                <c:pt idx="523">
                  <c:v>1.2727272727000001</c:v>
                </c:pt>
                <c:pt idx="524">
                  <c:v>2.1704545455000002</c:v>
                </c:pt>
                <c:pt idx="525">
                  <c:v>1.2727272727000001</c:v>
                </c:pt>
                <c:pt idx="526">
                  <c:v>2.1704545455000002</c:v>
                </c:pt>
                <c:pt idx="527">
                  <c:v>1.2727272727000001</c:v>
                </c:pt>
                <c:pt idx="528">
                  <c:v>2.1704545455000002</c:v>
                </c:pt>
                <c:pt idx="529">
                  <c:v>1.2727272727000001</c:v>
                </c:pt>
                <c:pt idx="530">
                  <c:v>2.1704545455000002</c:v>
                </c:pt>
                <c:pt idx="531">
                  <c:v>1.2727272727000001</c:v>
                </c:pt>
                <c:pt idx="532">
                  <c:v>2.1704545455000002</c:v>
                </c:pt>
                <c:pt idx="533">
                  <c:v>1.2727272727000001</c:v>
                </c:pt>
                <c:pt idx="534">
                  <c:v>2.1704545455000002</c:v>
                </c:pt>
                <c:pt idx="535">
                  <c:v>1.2727272727000001</c:v>
                </c:pt>
                <c:pt idx="536">
                  <c:v>2.1704545455000002</c:v>
                </c:pt>
                <c:pt idx="537">
                  <c:v>1.2727272727000001</c:v>
                </c:pt>
                <c:pt idx="538">
                  <c:v>2.1704545455000002</c:v>
                </c:pt>
                <c:pt idx="539">
                  <c:v>1.2727272727000001</c:v>
                </c:pt>
                <c:pt idx="540">
                  <c:v>2.1704545455000002</c:v>
                </c:pt>
                <c:pt idx="541">
                  <c:v>1.2727272727000001</c:v>
                </c:pt>
                <c:pt idx="542">
                  <c:v>2.1704545455000002</c:v>
                </c:pt>
                <c:pt idx="543">
                  <c:v>1.2727272727000001</c:v>
                </c:pt>
                <c:pt idx="544">
                  <c:v>2.1704545455000002</c:v>
                </c:pt>
                <c:pt idx="545">
                  <c:v>1.2727272727000001</c:v>
                </c:pt>
                <c:pt idx="546">
                  <c:v>2.1704545455000002</c:v>
                </c:pt>
                <c:pt idx="547">
                  <c:v>1.2727272727000001</c:v>
                </c:pt>
                <c:pt idx="548">
                  <c:v>2.1704545455000002</c:v>
                </c:pt>
                <c:pt idx="549">
                  <c:v>1.2727272727000001</c:v>
                </c:pt>
                <c:pt idx="550">
                  <c:v>2.1704545455000002</c:v>
                </c:pt>
                <c:pt idx="551">
                  <c:v>1.2727272727000001</c:v>
                </c:pt>
                <c:pt idx="552">
                  <c:v>2.1704545455000002</c:v>
                </c:pt>
                <c:pt idx="553">
                  <c:v>1.2727272727000001</c:v>
                </c:pt>
                <c:pt idx="554">
                  <c:v>2.1704545455000002</c:v>
                </c:pt>
                <c:pt idx="555">
                  <c:v>1.2727272727000001</c:v>
                </c:pt>
                <c:pt idx="556">
                  <c:v>2.1704545455000002</c:v>
                </c:pt>
                <c:pt idx="557">
                  <c:v>1.2727272727000001</c:v>
                </c:pt>
                <c:pt idx="558">
                  <c:v>2.1704545455000002</c:v>
                </c:pt>
                <c:pt idx="559">
                  <c:v>1.2727272727000001</c:v>
                </c:pt>
                <c:pt idx="560">
                  <c:v>2.1704545455000002</c:v>
                </c:pt>
                <c:pt idx="561">
                  <c:v>1.2727272727000001</c:v>
                </c:pt>
                <c:pt idx="562">
                  <c:v>2.1704545455000002</c:v>
                </c:pt>
                <c:pt idx="563">
                  <c:v>1.2727272727000001</c:v>
                </c:pt>
                <c:pt idx="564">
                  <c:v>2.1704545455000002</c:v>
                </c:pt>
                <c:pt idx="565">
                  <c:v>1.2727272727000001</c:v>
                </c:pt>
                <c:pt idx="566">
                  <c:v>2.1704545455000002</c:v>
                </c:pt>
                <c:pt idx="567">
                  <c:v>1.2727272727000001</c:v>
                </c:pt>
                <c:pt idx="568">
                  <c:v>2.1704545455000002</c:v>
                </c:pt>
                <c:pt idx="569">
                  <c:v>1.2727272727000001</c:v>
                </c:pt>
                <c:pt idx="570">
                  <c:v>2.1704545455000002</c:v>
                </c:pt>
                <c:pt idx="571">
                  <c:v>1.2727272727000001</c:v>
                </c:pt>
                <c:pt idx="572">
                  <c:v>2.1704545455000002</c:v>
                </c:pt>
                <c:pt idx="573">
                  <c:v>1.2727272727000001</c:v>
                </c:pt>
                <c:pt idx="574">
                  <c:v>2.1704545455000002</c:v>
                </c:pt>
                <c:pt idx="575">
                  <c:v>1.2727272727000001</c:v>
                </c:pt>
                <c:pt idx="576">
                  <c:v>2.1704545455000002</c:v>
                </c:pt>
                <c:pt idx="577">
                  <c:v>1.2727272727000001</c:v>
                </c:pt>
                <c:pt idx="578">
                  <c:v>2.1704545455000002</c:v>
                </c:pt>
                <c:pt idx="579">
                  <c:v>1.2727272727000001</c:v>
                </c:pt>
                <c:pt idx="580">
                  <c:v>2.1704545455000002</c:v>
                </c:pt>
                <c:pt idx="581">
                  <c:v>1.2727272727000001</c:v>
                </c:pt>
                <c:pt idx="582">
                  <c:v>2.1704545455000002</c:v>
                </c:pt>
                <c:pt idx="583">
                  <c:v>1.2727272727000001</c:v>
                </c:pt>
                <c:pt idx="584">
                  <c:v>2.1704545455000002</c:v>
                </c:pt>
                <c:pt idx="585">
                  <c:v>1.2727272727000001</c:v>
                </c:pt>
                <c:pt idx="586">
                  <c:v>2.1704545455000002</c:v>
                </c:pt>
                <c:pt idx="587">
                  <c:v>1.2727272727000001</c:v>
                </c:pt>
                <c:pt idx="588">
                  <c:v>2.1704545455000002</c:v>
                </c:pt>
                <c:pt idx="589">
                  <c:v>1.2727272727000001</c:v>
                </c:pt>
                <c:pt idx="590">
                  <c:v>2.1704545455000002</c:v>
                </c:pt>
                <c:pt idx="591">
                  <c:v>1.2727272727000001</c:v>
                </c:pt>
                <c:pt idx="592">
                  <c:v>2.1704545455000002</c:v>
                </c:pt>
                <c:pt idx="593">
                  <c:v>1.2727272727000001</c:v>
                </c:pt>
                <c:pt idx="594">
                  <c:v>2.1704545455000002</c:v>
                </c:pt>
                <c:pt idx="595">
                  <c:v>1.2727272727000001</c:v>
                </c:pt>
                <c:pt idx="596">
                  <c:v>2.1704545455000002</c:v>
                </c:pt>
                <c:pt idx="597">
                  <c:v>1.2727272727000001</c:v>
                </c:pt>
                <c:pt idx="598">
                  <c:v>2.1704545455000002</c:v>
                </c:pt>
                <c:pt idx="599">
                  <c:v>1.2727272727000001</c:v>
                </c:pt>
                <c:pt idx="600">
                  <c:v>2.1704545455000002</c:v>
                </c:pt>
                <c:pt idx="601">
                  <c:v>1.2727272727000001</c:v>
                </c:pt>
                <c:pt idx="602">
                  <c:v>2.1704545455000002</c:v>
                </c:pt>
                <c:pt idx="603">
                  <c:v>1.2727272727000001</c:v>
                </c:pt>
                <c:pt idx="604">
                  <c:v>2.1704545455000002</c:v>
                </c:pt>
                <c:pt idx="605">
                  <c:v>1.2727272727000001</c:v>
                </c:pt>
                <c:pt idx="606">
                  <c:v>2.1704545455000002</c:v>
                </c:pt>
                <c:pt idx="607">
                  <c:v>1.2727272727000001</c:v>
                </c:pt>
                <c:pt idx="608">
                  <c:v>2.1704545455000002</c:v>
                </c:pt>
                <c:pt idx="609">
                  <c:v>1.2727272727000001</c:v>
                </c:pt>
                <c:pt idx="610">
                  <c:v>2.1704545455000002</c:v>
                </c:pt>
                <c:pt idx="611">
                  <c:v>1.2727272727000001</c:v>
                </c:pt>
                <c:pt idx="612">
                  <c:v>2.1704545455000002</c:v>
                </c:pt>
                <c:pt idx="613">
                  <c:v>1.2727272727000001</c:v>
                </c:pt>
                <c:pt idx="614">
                  <c:v>2.1704545455000002</c:v>
                </c:pt>
                <c:pt idx="615">
                  <c:v>1.2727272727000001</c:v>
                </c:pt>
                <c:pt idx="616">
                  <c:v>2.1704545455000002</c:v>
                </c:pt>
                <c:pt idx="617">
                  <c:v>1.2727272727000001</c:v>
                </c:pt>
                <c:pt idx="618">
                  <c:v>2.1704545455000002</c:v>
                </c:pt>
                <c:pt idx="619">
                  <c:v>1.2727272727000001</c:v>
                </c:pt>
                <c:pt idx="620">
                  <c:v>2.1704545455000002</c:v>
                </c:pt>
                <c:pt idx="621">
                  <c:v>1.2727272727000001</c:v>
                </c:pt>
                <c:pt idx="622">
                  <c:v>2.1704545455000002</c:v>
                </c:pt>
                <c:pt idx="623">
                  <c:v>1.2727272727000001</c:v>
                </c:pt>
                <c:pt idx="624">
                  <c:v>2.1704545455000002</c:v>
                </c:pt>
                <c:pt idx="625">
                  <c:v>1.2727272727000001</c:v>
                </c:pt>
                <c:pt idx="626">
                  <c:v>2.1704545455000002</c:v>
                </c:pt>
                <c:pt idx="627">
                  <c:v>1.2727272727000001</c:v>
                </c:pt>
                <c:pt idx="628">
                  <c:v>2.1704545455000002</c:v>
                </c:pt>
                <c:pt idx="629">
                  <c:v>1.2727272727000001</c:v>
                </c:pt>
                <c:pt idx="630">
                  <c:v>2.1704545455000002</c:v>
                </c:pt>
                <c:pt idx="631">
                  <c:v>1.2727272727000001</c:v>
                </c:pt>
                <c:pt idx="632">
                  <c:v>2.1704545455000002</c:v>
                </c:pt>
                <c:pt idx="633">
                  <c:v>1.2727272727000001</c:v>
                </c:pt>
                <c:pt idx="634">
                  <c:v>2.1704545455000002</c:v>
                </c:pt>
                <c:pt idx="635">
                  <c:v>1.2727272727000001</c:v>
                </c:pt>
                <c:pt idx="636">
                  <c:v>2.1704545455000002</c:v>
                </c:pt>
                <c:pt idx="637">
                  <c:v>1.2727272727000001</c:v>
                </c:pt>
                <c:pt idx="638">
                  <c:v>2.1704545455000002</c:v>
                </c:pt>
                <c:pt idx="639">
                  <c:v>1.2727272727000001</c:v>
                </c:pt>
                <c:pt idx="640">
                  <c:v>2.1704545455000002</c:v>
                </c:pt>
                <c:pt idx="641">
                  <c:v>1.2727272727000001</c:v>
                </c:pt>
                <c:pt idx="642">
                  <c:v>2.1704545455000002</c:v>
                </c:pt>
                <c:pt idx="643">
                  <c:v>1.2727272727000001</c:v>
                </c:pt>
                <c:pt idx="644">
                  <c:v>2.1704545455000002</c:v>
                </c:pt>
                <c:pt idx="645">
                  <c:v>1.2727272727000001</c:v>
                </c:pt>
                <c:pt idx="646">
                  <c:v>2.1704545455000002</c:v>
                </c:pt>
                <c:pt idx="647">
                  <c:v>1.2727272727000001</c:v>
                </c:pt>
                <c:pt idx="648">
                  <c:v>2.1704545455000002</c:v>
                </c:pt>
                <c:pt idx="649">
                  <c:v>1.2727272727000001</c:v>
                </c:pt>
                <c:pt idx="650">
                  <c:v>2.1704545455000002</c:v>
                </c:pt>
                <c:pt idx="651">
                  <c:v>1.2727272727000001</c:v>
                </c:pt>
                <c:pt idx="652">
                  <c:v>2.1704545455000002</c:v>
                </c:pt>
                <c:pt idx="653">
                  <c:v>1.2727272727000001</c:v>
                </c:pt>
                <c:pt idx="654">
                  <c:v>2.1704545455000002</c:v>
                </c:pt>
                <c:pt idx="655">
                  <c:v>1.2727272727000001</c:v>
                </c:pt>
                <c:pt idx="656">
                  <c:v>2.1704545455000002</c:v>
                </c:pt>
                <c:pt idx="657">
                  <c:v>1.2727272727000001</c:v>
                </c:pt>
                <c:pt idx="658">
                  <c:v>2.1704545455000002</c:v>
                </c:pt>
                <c:pt idx="659">
                  <c:v>1.2727272727000001</c:v>
                </c:pt>
                <c:pt idx="660">
                  <c:v>2.1704545455000002</c:v>
                </c:pt>
                <c:pt idx="661">
                  <c:v>1.2727272727000001</c:v>
                </c:pt>
                <c:pt idx="662">
                  <c:v>2.1704545455000002</c:v>
                </c:pt>
                <c:pt idx="663">
                  <c:v>1.2727272727000001</c:v>
                </c:pt>
                <c:pt idx="664">
                  <c:v>2.1704545455000002</c:v>
                </c:pt>
                <c:pt idx="665">
                  <c:v>1.2727272727000001</c:v>
                </c:pt>
                <c:pt idx="666">
                  <c:v>2.1704545455000002</c:v>
                </c:pt>
                <c:pt idx="667">
                  <c:v>1.2727272727000001</c:v>
                </c:pt>
                <c:pt idx="668">
                  <c:v>2.1704545455000002</c:v>
                </c:pt>
                <c:pt idx="669">
                  <c:v>1.2727272727000001</c:v>
                </c:pt>
                <c:pt idx="670">
                  <c:v>2.1704545455000002</c:v>
                </c:pt>
                <c:pt idx="671">
                  <c:v>1.2727272727000001</c:v>
                </c:pt>
                <c:pt idx="672">
                  <c:v>2.1704545455000002</c:v>
                </c:pt>
                <c:pt idx="673">
                  <c:v>1.2727272727000001</c:v>
                </c:pt>
                <c:pt idx="674">
                  <c:v>2.1704545455000002</c:v>
                </c:pt>
                <c:pt idx="675">
                  <c:v>1.2727272727000001</c:v>
                </c:pt>
                <c:pt idx="676">
                  <c:v>2.1704545455000002</c:v>
                </c:pt>
                <c:pt idx="677">
                  <c:v>1.2727272727000001</c:v>
                </c:pt>
                <c:pt idx="678">
                  <c:v>2.1704545455000002</c:v>
                </c:pt>
                <c:pt idx="679">
                  <c:v>1.2727272727000001</c:v>
                </c:pt>
                <c:pt idx="680">
                  <c:v>2.1704545455000002</c:v>
                </c:pt>
                <c:pt idx="681">
                  <c:v>1.2727272727000001</c:v>
                </c:pt>
                <c:pt idx="682">
                  <c:v>2.1704545455000002</c:v>
                </c:pt>
                <c:pt idx="683">
                  <c:v>1.2727272727000001</c:v>
                </c:pt>
                <c:pt idx="684">
                  <c:v>2.1704545455000002</c:v>
                </c:pt>
                <c:pt idx="685">
                  <c:v>1.2727272727000001</c:v>
                </c:pt>
                <c:pt idx="686">
                  <c:v>2.1704545455000002</c:v>
                </c:pt>
                <c:pt idx="687">
                  <c:v>1.2727272727000001</c:v>
                </c:pt>
                <c:pt idx="688">
                  <c:v>2.1704545455000002</c:v>
                </c:pt>
                <c:pt idx="689">
                  <c:v>1.2727272727000001</c:v>
                </c:pt>
                <c:pt idx="690">
                  <c:v>2.1704545455000002</c:v>
                </c:pt>
                <c:pt idx="691">
                  <c:v>1.2727272727000001</c:v>
                </c:pt>
                <c:pt idx="692">
                  <c:v>2.1704545455000002</c:v>
                </c:pt>
                <c:pt idx="693">
                  <c:v>1.2727272727000001</c:v>
                </c:pt>
                <c:pt idx="694">
                  <c:v>2.1704545455000002</c:v>
                </c:pt>
                <c:pt idx="695">
                  <c:v>1.2727272727000001</c:v>
                </c:pt>
                <c:pt idx="696">
                  <c:v>2.1704545455000002</c:v>
                </c:pt>
                <c:pt idx="697">
                  <c:v>1.2727272727000001</c:v>
                </c:pt>
                <c:pt idx="698">
                  <c:v>2.1704545455000002</c:v>
                </c:pt>
                <c:pt idx="699">
                  <c:v>1.2727272727000001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A8-724C-A5AE-87130AF5ADD1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3"/>
              <c:pt idx="0">
                <c:v>0.9</c:v>
              </c:pt>
              <c:pt idx="1">
                <c:v>1.1000000000000001</c:v>
              </c:pt>
              <c:pt idx="2">
                <c:v>1</c:v>
              </c:pt>
              <c:pt idx="3">
                <c:v>1</c:v>
              </c:pt>
              <c:pt idx="4">
                <c:v>0.75</c:v>
              </c:pt>
              <c:pt idx="5">
                <c:v>1.25</c:v>
              </c:pt>
              <c:pt idx="6">
                <c:v>1.25</c:v>
              </c:pt>
              <c:pt idx="7">
                <c:v>1.25</c:v>
              </c:pt>
              <c:pt idx="8">
                <c:v>1.25</c:v>
              </c:pt>
              <c:pt idx="9">
                <c:v>1.25</c:v>
              </c:pt>
              <c:pt idx="10">
                <c:v>1</c:v>
              </c:pt>
              <c:pt idx="11">
                <c:v>1</c:v>
              </c:pt>
              <c:pt idx="12">
                <c:v>1.1000000000000001</c:v>
              </c:pt>
              <c:pt idx="13">
                <c:v>0.9</c:v>
              </c:pt>
              <c:pt idx="14">
                <c:v>1</c:v>
              </c:pt>
              <c:pt idx="15">
                <c:v>1</c:v>
              </c:pt>
              <c:pt idx="16">
                <c:v>0.75</c:v>
              </c:pt>
              <c:pt idx="17">
                <c:v>0.75</c:v>
              </c:pt>
              <c:pt idx="18">
                <c:v>0.75</c:v>
              </c:pt>
              <c:pt idx="19">
                <c:v>1.25</c:v>
              </c:pt>
              <c:pt idx="20">
                <c:v>0.75</c:v>
              </c:pt>
              <c:pt idx="21">
                <c:v>0.75</c:v>
              </c:pt>
              <c:pt idx="22">
                <c:v>0.75</c:v>
              </c:pt>
            </c:numLit>
          </c:xVal>
          <c:yVal>
            <c:numLit>
              <c:formatCode>General</c:formatCode>
              <c:ptCount val="23"/>
              <c:pt idx="0">
                <c:v>3.5000000000000004</c:v>
              </c:pt>
              <c:pt idx="1">
                <c:v>3.5000000000000004</c:v>
              </c:pt>
              <c:pt idx="2">
                <c:v>3.5000000000000004</c:v>
              </c:pt>
              <c:pt idx="3">
                <c:v>2.1704545454545459</c:v>
              </c:pt>
              <c:pt idx="4">
                <c:v>2.1704545454545459</c:v>
              </c:pt>
              <c:pt idx="5">
                <c:v>2.1704545454545459</c:v>
              </c:pt>
              <c:pt idx="6">
                <c:v>2.1704545454545459</c:v>
              </c:pt>
              <c:pt idx="7">
                <c:v>1.72</c:v>
              </c:pt>
              <c:pt idx="8">
                <c:v>1.2727272727272725</c:v>
              </c:pt>
              <c:pt idx="9">
                <c:v>1.2727272727272725</c:v>
              </c:pt>
              <c:pt idx="10">
                <c:v>1.2727272727272725</c:v>
              </c:pt>
              <c:pt idx="11">
                <c:v>0.38461538461538464</c:v>
              </c:pt>
              <c:pt idx="12">
                <c:v>0.38461538461538464</c:v>
              </c:pt>
              <c:pt idx="13">
                <c:v>0.38461538461538464</c:v>
              </c:pt>
              <c:pt idx="14">
                <c:v>0.38461538461538464</c:v>
              </c:pt>
              <c:pt idx="15">
                <c:v>1.2727272727272725</c:v>
              </c:pt>
              <c:pt idx="16">
                <c:v>1.2727272727272725</c:v>
              </c:pt>
              <c:pt idx="17">
                <c:v>1.2727272727272725</c:v>
              </c:pt>
              <c:pt idx="18">
                <c:v>1.72</c:v>
              </c:pt>
              <c:pt idx="19">
                <c:v>1.72</c:v>
              </c:pt>
              <c:pt idx="20">
                <c:v>1.72</c:v>
              </c:pt>
              <c:pt idx="21">
                <c:v>2.1704545454545459</c:v>
              </c:pt>
              <c:pt idx="22">
                <c:v>2.1704545454545459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EA8-724C-A5AE-87130AF5A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883775"/>
        <c:axId val="1843799055"/>
      </c:scatterChart>
      <c:valAx>
        <c:axId val="1843883775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6350">
            <a:noFill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43799055"/>
        <c:crosses val="autoZero"/>
        <c:crossBetween val="midCat"/>
      </c:valAx>
      <c:valAx>
        <c:axId val="1843799055"/>
        <c:scaling>
          <c:orientation val="minMax"/>
          <c:max val="5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PsurN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43883775"/>
        <c:crosses val="autoZero"/>
        <c:crossBetween val="midCat"/>
      </c:valAx>
      <c:spPr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Box plot (Flux_Total)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Moyenne</c:v>
          </c:tx>
          <c:spPr>
            <a:ln w="19050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32.951612903225808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174-0B4F-9461-A19CA8674576}"/>
            </c:ext>
          </c:extLst>
        </c:ser>
        <c:ser>
          <c:idx val="1"/>
          <c:order val="1"/>
          <c:tx>
            <c:v>Minimum/Maximum</c:v>
          </c:tx>
          <c:spPr>
            <a:ln w="19050">
              <a:noFill/>
            </a:ln>
            <a:effectLst/>
          </c:spPr>
          <c:marker>
            <c:symbol val="diamond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13</c:v>
              </c:pt>
              <c:pt idx="1">
                <c:v>48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174-0B4F-9461-A19CA8674576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A7DA74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[1]!xdata6</c:f>
              <c:numCache>
                <c:formatCode>General</c:formatCode>
                <c:ptCount val="700"/>
                <c:pt idx="0">
                  <c:v>1.25</c:v>
                </c:pt>
                <c:pt idx="1">
                  <c:v>1.2492846924000001</c:v>
                </c:pt>
                <c:pt idx="2">
                  <c:v>1.2485693847999999</c:v>
                </c:pt>
                <c:pt idx="3">
                  <c:v>1.2478540772</c:v>
                </c:pt>
                <c:pt idx="4">
                  <c:v>1.2471387696</c:v>
                </c:pt>
                <c:pt idx="5">
                  <c:v>1.2464234620000001</c:v>
                </c:pt>
                <c:pt idx="6">
                  <c:v>1.2457081543999999</c:v>
                </c:pt>
                <c:pt idx="7">
                  <c:v>1.2449928468</c:v>
                </c:pt>
                <c:pt idx="8">
                  <c:v>1.2442775392000001</c:v>
                </c:pt>
                <c:pt idx="9">
                  <c:v>1.2435622315999999</c:v>
                </c:pt>
                <c:pt idx="10">
                  <c:v>1.242846924</c:v>
                </c:pt>
                <c:pt idx="11">
                  <c:v>1.2421316164</c:v>
                </c:pt>
                <c:pt idx="12">
                  <c:v>1.2414163088000001</c:v>
                </c:pt>
                <c:pt idx="13">
                  <c:v>1.2407010011999999</c:v>
                </c:pt>
                <c:pt idx="14">
                  <c:v>1.2399856936</c:v>
                </c:pt>
                <c:pt idx="15">
                  <c:v>1.2392703860000001</c:v>
                </c:pt>
                <c:pt idx="16">
                  <c:v>1.2385550783999999</c:v>
                </c:pt>
                <c:pt idx="17">
                  <c:v>1.2378397708</c:v>
                </c:pt>
                <c:pt idx="18">
                  <c:v>1.2371244632</c:v>
                </c:pt>
                <c:pt idx="19">
                  <c:v>1.2364091556000001</c:v>
                </c:pt>
                <c:pt idx="20">
                  <c:v>1.2356938479999999</c:v>
                </c:pt>
                <c:pt idx="21">
                  <c:v>1.2349785404</c:v>
                </c:pt>
                <c:pt idx="22">
                  <c:v>1.2342632328000001</c:v>
                </c:pt>
                <c:pt idx="23">
                  <c:v>1.2335479251999999</c:v>
                </c:pt>
                <c:pt idx="24">
                  <c:v>1.2328326176</c:v>
                </c:pt>
                <c:pt idx="25">
                  <c:v>1.23211731</c:v>
                </c:pt>
                <c:pt idx="26">
                  <c:v>1.2314020024000001</c:v>
                </c:pt>
                <c:pt idx="27">
                  <c:v>1.2306866947999999</c:v>
                </c:pt>
                <c:pt idx="28">
                  <c:v>1.2299713872</c:v>
                </c:pt>
                <c:pt idx="29">
                  <c:v>1.2292560796000001</c:v>
                </c:pt>
                <c:pt idx="30">
                  <c:v>1.2285407719999999</c:v>
                </c:pt>
                <c:pt idx="31">
                  <c:v>1.2278254644</c:v>
                </c:pt>
                <c:pt idx="32">
                  <c:v>1.2271101568</c:v>
                </c:pt>
                <c:pt idx="33">
                  <c:v>1.2263948492000001</c:v>
                </c:pt>
                <c:pt idx="34">
                  <c:v>1.2256795415999999</c:v>
                </c:pt>
                <c:pt idx="35">
                  <c:v>1.224964234</c:v>
                </c:pt>
                <c:pt idx="36">
                  <c:v>1.2242489264</c:v>
                </c:pt>
                <c:pt idx="37">
                  <c:v>1.2235336187999999</c:v>
                </c:pt>
                <c:pt idx="38">
                  <c:v>1.2228183112</c:v>
                </c:pt>
                <c:pt idx="39">
                  <c:v>1.2221030036</c:v>
                </c:pt>
                <c:pt idx="40">
                  <c:v>1.2213876960000001</c:v>
                </c:pt>
                <c:pt idx="41">
                  <c:v>1.2206723883999999</c:v>
                </c:pt>
                <c:pt idx="42">
                  <c:v>1.2199570808</c:v>
                </c:pt>
                <c:pt idx="43">
                  <c:v>1.2192417732</c:v>
                </c:pt>
                <c:pt idx="44">
                  <c:v>1.2185264656000001</c:v>
                </c:pt>
                <c:pt idx="45">
                  <c:v>1.2178111579999999</c:v>
                </c:pt>
                <c:pt idx="46">
                  <c:v>1.2170958504</c:v>
                </c:pt>
                <c:pt idx="47">
                  <c:v>1.2163805428000001</c:v>
                </c:pt>
                <c:pt idx="48">
                  <c:v>1.2156652351999999</c:v>
                </c:pt>
                <c:pt idx="49">
                  <c:v>1.2149499276</c:v>
                </c:pt>
                <c:pt idx="50">
                  <c:v>1.21423462</c:v>
                </c:pt>
                <c:pt idx="51">
                  <c:v>1.2135193124000001</c:v>
                </c:pt>
                <c:pt idx="52">
                  <c:v>1.2128040047999999</c:v>
                </c:pt>
                <c:pt idx="53">
                  <c:v>1.2120886972</c:v>
                </c:pt>
                <c:pt idx="54">
                  <c:v>1.2113733896000001</c:v>
                </c:pt>
                <c:pt idx="55">
                  <c:v>1.2106580819999999</c:v>
                </c:pt>
                <c:pt idx="56">
                  <c:v>1.2099427744</c:v>
                </c:pt>
                <c:pt idx="57">
                  <c:v>1.2092274668</c:v>
                </c:pt>
                <c:pt idx="58">
                  <c:v>1.2085121592000001</c:v>
                </c:pt>
                <c:pt idx="59">
                  <c:v>1.2077968515999999</c:v>
                </c:pt>
                <c:pt idx="60">
                  <c:v>1.207081544</c:v>
                </c:pt>
                <c:pt idx="61">
                  <c:v>1.2063662364000001</c:v>
                </c:pt>
                <c:pt idx="62">
                  <c:v>1.2056509287999999</c:v>
                </c:pt>
                <c:pt idx="63">
                  <c:v>1.2049356212</c:v>
                </c:pt>
                <c:pt idx="64">
                  <c:v>1.2042203136</c:v>
                </c:pt>
                <c:pt idx="65">
                  <c:v>1.2035050060000001</c:v>
                </c:pt>
                <c:pt idx="66">
                  <c:v>1.2027896983999999</c:v>
                </c:pt>
                <c:pt idx="67">
                  <c:v>1.2020743908</c:v>
                </c:pt>
                <c:pt idx="68">
                  <c:v>1.2013590832000001</c:v>
                </c:pt>
                <c:pt idx="69">
                  <c:v>1.2006437755999999</c:v>
                </c:pt>
                <c:pt idx="70">
                  <c:v>1.199928468</c:v>
                </c:pt>
                <c:pt idx="71">
                  <c:v>1.1992131604</c:v>
                </c:pt>
                <c:pt idx="72">
                  <c:v>1.1984978528000001</c:v>
                </c:pt>
                <c:pt idx="73">
                  <c:v>1.1977825451999999</c:v>
                </c:pt>
                <c:pt idx="74">
                  <c:v>1.1970672376</c:v>
                </c:pt>
                <c:pt idx="75">
                  <c:v>1.1963519300000001</c:v>
                </c:pt>
                <c:pt idx="76">
                  <c:v>1.1956366223999999</c:v>
                </c:pt>
                <c:pt idx="77">
                  <c:v>1.1949213148</c:v>
                </c:pt>
                <c:pt idx="78">
                  <c:v>1.1942060072</c:v>
                </c:pt>
                <c:pt idx="79">
                  <c:v>1.1934906996000001</c:v>
                </c:pt>
                <c:pt idx="80">
                  <c:v>1.1927753919999999</c:v>
                </c:pt>
                <c:pt idx="81">
                  <c:v>1.1920600844</c:v>
                </c:pt>
                <c:pt idx="82">
                  <c:v>1.1913447768000001</c:v>
                </c:pt>
                <c:pt idx="83">
                  <c:v>1.1906294691999999</c:v>
                </c:pt>
                <c:pt idx="84">
                  <c:v>1.1899141616</c:v>
                </c:pt>
                <c:pt idx="85">
                  <c:v>1.189198854</c:v>
                </c:pt>
                <c:pt idx="86">
                  <c:v>1.1884835464000001</c:v>
                </c:pt>
                <c:pt idx="87">
                  <c:v>1.1877682387999999</c:v>
                </c:pt>
                <c:pt idx="88">
                  <c:v>1.1870529312</c:v>
                </c:pt>
                <c:pt idx="89">
                  <c:v>1.1863376236000001</c:v>
                </c:pt>
                <c:pt idx="90">
                  <c:v>1.1856223159999999</c:v>
                </c:pt>
                <c:pt idx="91">
                  <c:v>1.1849070084</c:v>
                </c:pt>
                <c:pt idx="92">
                  <c:v>1.1841917008</c:v>
                </c:pt>
                <c:pt idx="93">
                  <c:v>1.1834763932000001</c:v>
                </c:pt>
                <c:pt idx="94">
                  <c:v>1.1827610855999999</c:v>
                </c:pt>
                <c:pt idx="95">
                  <c:v>1.182045778</c:v>
                </c:pt>
                <c:pt idx="96">
                  <c:v>1.1813304704000001</c:v>
                </c:pt>
                <c:pt idx="97">
                  <c:v>1.1806151628000001</c:v>
                </c:pt>
                <c:pt idx="98">
                  <c:v>1.1798998552</c:v>
                </c:pt>
                <c:pt idx="99">
                  <c:v>1.1791845476</c:v>
                </c:pt>
                <c:pt idx="100">
                  <c:v>1.1784692400000001</c:v>
                </c:pt>
                <c:pt idx="101">
                  <c:v>1.1777539323999999</c:v>
                </c:pt>
                <c:pt idx="102">
                  <c:v>1.1770386248</c:v>
                </c:pt>
                <c:pt idx="103">
                  <c:v>1.1763233172000001</c:v>
                </c:pt>
                <c:pt idx="104">
                  <c:v>1.1756080095999999</c:v>
                </c:pt>
                <c:pt idx="105">
                  <c:v>1.174892702</c:v>
                </c:pt>
                <c:pt idx="106">
                  <c:v>1.1741773944</c:v>
                </c:pt>
                <c:pt idx="107">
                  <c:v>1.1734620868000001</c:v>
                </c:pt>
                <c:pt idx="108">
                  <c:v>1.1727467791999999</c:v>
                </c:pt>
                <c:pt idx="109">
                  <c:v>1.1720314716</c:v>
                </c:pt>
                <c:pt idx="110">
                  <c:v>1.171316164</c:v>
                </c:pt>
                <c:pt idx="111">
                  <c:v>1.1706008564000001</c:v>
                </c:pt>
                <c:pt idx="112">
                  <c:v>1.1698855488</c:v>
                </c:pt>
                <c:pt idx="113">
                  <c:v>1.1691702412</c:v>
                </c:pt>
                <c:pt idx="114">
                  <c:v>1.1684549336000001</c:v>
                </c:pt>
                <c:pt idx="115">
                  <c:v>1.1677396259999999</c:v>
                </c:pt>
                <c:pt idx="116">
                  <c:v>1.1670243184</c:v>
                </c:pt>
                <c:pt idx="117">
                  <c:v>1.1663090108</c:v>
                </c:pt>
                <c:pt idx="118">
                  <c:v>1.1655937031999999</c:v>
                </c:pt>
                <c:pt idx="119">
                  <c:v>1.1648783955999999</c:v>
                </c:pt>
                <c:pt idx="120">
                  <c:v>1.164163088</c:v>
                </c:pt>
                <c:pt idx="121">
                  <c:v>1.1634477804000001</c:v>
                </c:pt>
                <c:pt idx="122">
                  <c:v>1.1627324727999999</c:v>
                </c:pt>
                <c:pt idx="123">
                  <c:v>1.1620171652</c:v>
                </c:pt>
                <c:pt idx="124">
                  <c:v>1.1613018576</c:v>
                </c:pt>
                <c:pt idx="125">
                  <c:v>1.1605865500000001</c:v>
                </c:pt>
                <c:pt idx="126">
                  <c:v>1.1598712423999999</c:v>
                </c:pt>
                <c:pt idx="127">
                  <c:v>1.1591559348</c:v>
                </c:pt>
                <c:pt idx="128">
                  <c:v>1.1584406272000001</c:v>
                </c:pt>
                <c:pt idx="129">
                  <c:v>1.1577253195999999</c:v>
                </c:pt>
                <c:pt idx="130">
                  <c:v>1.157010012</c:v>
                </c:pt>
                <c:pt idx="131">
                  <c:v>1.1562947044</c:v>
                </c:pt>
                <c:pt idx="132">
                  <c:v>1.1555793968000001</c:v>
                </c:pt>
                <c:pt idx="133">
                  <c:v>1.1548640891999999</c:v>
                </c:pt>
                <c:pt idx="134">
                  <c:v>1.1541487816</c:v>
                </c:pt>
                <c:pt idx="135">
                  <c:v>1.1534334740000001</c:v>
                </c:pt>
                <c:pt idx="136">
                  <c:v>1.1527181663999999</c:v>
                </c:pt>
                <c:pt idx="137">
                  <c:v>1.1520028588</c:v>
                </c:pt>
                <c:pt idx="138">
                  <c:v>1.1512875512</c:v>
                </c:pt>
                <c:pt idx="139">
                  <c:v>1.1505722436000001</c:v>
                </c:pt>
                <c:pt idx="140">
                  <c:v>1.1498569359999999</c:v>
                </c:pt>
                <c:pt idx="141">
                  <c:v>1.1491416284</c:v>
                </c:pt>
                <c:pt idx="142">
                  <c:v>1.1484263208000001</c:v>
                </c:pt>
                <c:pt idx="143">
                  <c:v>1.1477110131999999</c:v>
                </c:pt>
                <c:pt idx="144">
                  <c:v>1.1469957056</c:v>
                </c:pt>
                <c:pt idx="145">
                  <c:v>1.146280398</c:v>
                </c:pt>
                <c:pt idx="146">
                  <c:v>1.1455650904000001</c:v>
                </c:pt>
                <c:pt idx="147">
                  <c:v>1.1448497827999999</c:v>
                </c:pt>
                <c:pt idx="148">
                  <c:v>1.1441344752</c:v>
                </c:pt>
                <c:pt idx="149">
                  <c:v>1.1434191676000001</c:v>
                </c:pt>
                <c:pt idx="150">
                  <c:v>1.1427038599999999</c:v>
                </c:pt>
                <c:pt idx="151">
                  <c:v>1.1419885524</c:v>
                </c:pt>
                <c:pt idx="152">
                  <c:v>1.1412732448</c:v>
                </c:pt>
                <c:pt idx="153">
                  <c:v>1.1405579372000001</c:v>
                </c:pt>
                <c:pt idx="154">
                  <c:v>1.1398426295999999</c:v>
                </c:pt>
                <c:pt idx="155">
                  <c:v>1.139127322</c:v>
                </c:pt>
                <c:pt idx="156">
                  <c:v>1.1384120144000001</c:v>
                </c:pt>
                <c:pt idx="157">
                  <c:v>1.1376967067999999</c:v>
                </c:pt>
                <c:pt idx="158">
                  <c:v>1.1369813992</c:v>
                </c:pt>
                <c:pt idx="159">
                  <c:v>1.1362660916</c:v>
                </c:pt>
                <c:pt idx="160">
                  <c:v>1.1355507840000001</c:v>
                </c:pt>
                <c:pt idx="161">
                  <c:v>1.1348354763999999</c:v>
                </c:pt>
                <c:pt idx="162">
                  <c:v>1.1341201688</c:v>
                </c:pt>
                <c:pt idx="163">
                  <c:v>1.1334048612000001</c:v>
                </c:pt>
                <c:pt idx="164">
                  <c:v>1.1326895536000001</c:v>
                </c:pt>
                <c:pt idx="165">
                  <c:v>1.131974246</c:v>
                </c:pt>
                <c:pt idx="166">
                  <c:v>1.1312589384</c:v>
                </c:pt>
                <c:pt idx="167">
                  <c:v>1.1305436308000001</c:v>
                </c:pt>
                <c:pt idx="168">
                  <c:v>1.1298283231999999</c:v>
                </c:pt>
                <c:pt idx="169">
                  <c:v>1.1291130156</c:v>
                </c:pt>
                <c:pt idx="170">
                  <c:v>1.1283977080000001</c:v>
                </c:pt>
                <c:pt idx="171">
                  <c:v>1.1276824003999999</c:v>
                </c:pt>
                <c:pt idx="172">
                  <c:v>1.1269670928</c:v>
                </c:pt>
                <c:pt idx="173">
                  <c:v>1.1262517852</c:v>
                </c:pt>
                <c:pt idx="174">
                  <c:v>1.1255364776000001</c:v>
                </c:pt>
                <c:pt idx="175">
                  <c:v>1.1248211699999999</c:v>
                </c:pt>
                <c:pt idx="176">
                  <c:v>1.1241058624</c:v>
                </c:pt>
                <c:pt idx="177">
                  <c:v>1.1233905548000001</c:v>
                </c:pt>
                <c:pt idx="178">
                  <c:v>1.1226752472000001</c:v>
                </c:pt>
                <c:pt idx="179">
                  <c:v>1.1219599396</c:v>
                </c:pt>
                <c:pt idx="180">
                  <c:v>1.121244632</c:v>
                </c:pt>
                <c:pt idx="181">
                  <c:v>1.1205293244000001</c:v>
                </c:pt>
                <c:pt idx="182">
                  <c:v>1.1198140167999999</c:v>
                </c:pt>
                <c:pt idx="183">
                  <c:v>1.1190987092</c:v>
                </c:pt>
                <c:pt idx="184">
                  <c:v>1.1183834016</c:v>
                </c:pt>
                <c:pt idx="185">
                  <c:v>1.1176680939999999</c:v>
                </c:pt>
                <c:pt idx="186">
                  <c:v>1.1169527864</c:v>
                </c:pt>
                <c:pt idx="187">
                  <c:v>1.1162374788</c:v>
                </c:pt>
                <c:pt idx="188">
                  <c:v>1.1155221712000001</c:v>
                </c:pt>
                <c:pt idx="189">
                  <c:v>1.1148068635999999</c:v>
                </c:pt>
                <c:pt idx="190">
                  <c:v>1.114091556</c:v>
                </c:pt>
                <c:pt idx="191">
                  <c:v>1.1133762484</c:v>
                </c:pt>
                <c:pt idx="192">
                  <c:v>1.1126609408000001</c:v>
                </c:pt>
                <c:pt idx="193">
                  <c:v>1.1119456331999999</c:v>
                </c:pt>
                <c:pt idx="194">
                  <c:v>1.1112303256</c:v>
                </c:pt>
                <c:pt idx="195">
                  <c:v>1.1105150180000001</c:v>
                </c:pt>
                <c:pt idx="196">
                  <c:v>1.1097997103999999</c:v>
                </c:pt>
                <c:pt idx="197">
                  <c:v>1.1090844028</c:v>
                </c:pt>
                <c:pt idx="198">
                  <c:v>1.1083690952</c:v>
                </c:pt>
                <c:pt idx="199">
                  <c:v>1.1076537875999999</c:v>
                </c:pt>
                <c:pt idx="200">
                  <c:v>1.1069384799999999</c:v>
                </c:pt>
                <c:pt idx="201">
                  <c:v>1.1062231724</c:v>
                </c:pt>
                <c:pt idx="202">
                  <c:v>1.1055078648000001</c:v>
                </c:pt>
                <c:pt idx="203">
                  <c:v>1.1047925571999999</c:v>
                </c:pt>
                <c:pt idx="204">
                  <c:v>1.1040772496</c:v>
                </c:pt>
                <c:pt idx="205">
                  <c:v>1.103361942</c:v>
                </c:pt>
                <c:pt idx="206">
                  <c:v>1.1026466344000001</c:v>
                </c:pt>
                <c:pt idx="207">
                  <c:v>1.1019313267999999</c:v>
                </c:pt>
                <c:pt idx="208">
                  <c:v>1.1012160192</c:v>
                </c:pt>
                <c:pt idx="209">
                  <c:v>1.1005007116000001</c:v>
                </c:pt>
                <c:pt idx="210">
                  <c:v>1.0997854039999999</c:v>
                </c:pt>
                <c:pt idx="211">
                  <c:v>1.0990700964</c:v>
                </c:pt>
                <c:pt idx="212">
                  <c:v>1.0983547888</c:v>
                </c:pt>
                <c:pt idx="213">
                  <c:v>1.0976394812000001</c:v>
                </c:pt>
                <c:pt idx="214">
                  <c:v>1.0969241735999999</c:v>
                </c:pt>
                <c:pt idx="215">
                  <c:v>1.096208866</c:v>
                </c:pt>
                <c:pt idx="216">
                  <c:v>1.0954935584000001</c:v>
                </c:pt>
                <c:pt idx="217">
                  <c:v>1.0947782508000001</c:v>
                </c:pt>
                <c:pt idx="218">
                  <c:v>1.0940629432</c:v>
                </c:pt>
                <c:pt idx="219">
                  <c:v>1.0933476356</c:v>
                </c:pt>
                <c:pt idx="220">
                  <c:v>1.0926323280000001</c:v>
                </c:pt>
                <c:pt idx="221">
                  <c:v>1.0919170203999999</c:v>
                </c:pt>
                <c:pt idx="222">
                  <c:v>1.0912017128</c:v>
                </c:pt>
                <c:pt idx="223">
                  <c:v>1.0904864052000001</c:v>
                </c:pt>
                <c:pt idx="224">
                  <c:v>1.0897710975999999</c:v>
                </c:pt>
                <c:pt idx="225">
                  <c:v>1.08905579</c:v>
                </c:pt>
                <c:pt idx="226">
                  <c:v>1.0883404824</c:v>
                </c:pt>
                <c:pt idx="227">
                  <c:v>1.0876251748000001</c:v>
                </c:pt>
                <c:pt idx="228">
                  <c:v>1.0869098671999999</c:v>
                </c:pt>
                <c:pt idx="229">
                  <c:v>1.0861945596</c:v>
                </c:pt>
                <c:pt idx="230">
                  <c:v>1.0854792520000001</c:v>
                </c:pt>
                <c:pt idx="231">
                  <c:v>1.0847639444000001</c:v>
                </c:pt>
                <c:pt idx="232">
                  <c:v>1.0840486368</c:v>
                </c:pt>
                <c:pt idx="233">
                  <c:v>1.0833333292</c:v>
                </c:pt>
                <c:pt idx="234">
                  <c:v>1.0826180216000001</c:v>
                </c:pt>
                <c:pt idx="235">
                  <c:v>1.0819027139999999</c:v>
                </c:pt>
                <c:pt idx="236">
                  <c:v>1.0811874064</c:v>
                </c:pt>
                <c:pt idx="237">
                  <c:v>1.0804720988000001</c:v>
                </c:pt>
                <c:pt idx="238">
                  <c:v>1.0797567911999999</c:v>
                </c:pt>
                <c:pt idx="239">
                  <c:v>1.0790414836</c:v>
                </c:pt>
                <c:pt idx="240">
                  <c:v>1.078326176</c:v>
                </c:pt>
                <c:pt idx="241">
                  <c:v>1.0776108684000001</c:v>
                </c:pt>
                <c:pt idx="242">
                  <c:v>1.0768955607999999</c:v>
                </c:pt>
                <c:pt idx="243">
                  <c:v>1.0761802532</c:v>
                </c:pt>
                <c:pt idx="244">
                  <c:v>1.0754649456000001</c:v>
                </c:pt>
                <c:pt idx="245">
                  <c:v>1.0747496380000001</c:v>
                </c:pt>
                <c:pt idx="246">
                  <c:v>1.0740343304</c:v>
                </c:pt>
                <c:pt idx="247">
                  <c:v>1.0733190228</c:v>
                </c:pt>
                <c:pt idx="248">
                  <c:v>1.0726037152000001</c:v>
                </c:pt>
                <c:pt idx="249">
                  <c:v>1.0718884075999999</c:v>
                </c:pt>
                <c:pt idx="250">
                  <c:v>1.0711731</c:v>
                </c:pt>
                <c:pt idx="251">
                  <c:v>1.0704577924000001</c:v>
                </c:pt>
                <c:pt idx="252">
                  <c:v>1.0697424847999999</c:v>
                </c:pt>
                <c:pt idx="253">
                  <c:v>1.0690271772</c:v>
                </c:pt>
                <c:pt idx="254">
                  <c:v>1.0683118696</c:v>
                </c:pt>
                <c:pt idx="255">
                  <c:v>1.0675965620000001</c:v>
                </c:pt>
                <c:pt idx="256">
                  <c:v>1.0668812543999999</c:v>
                </c:pt>
                <c:pt idx="257">
                  <c:v>1.0661659468</c:v>
                </c:pt>
                <c:pt idx="258">
                  <c:v>1.0654506392</c:v>
                </c:pt>
                <c:pt idx="259">
                  <c:v>1.0647353316000001</c:v>
                </c:pt>
                <c:pt idx="260">
                  <c:v>1.064020024</c:v>
                </c:pt>
                <c:pt idx="261">
                  <c:v>1.0633047164</c:v>
                </c:pt>
                <c:pt idx="262">
                  <c:v>1.0625894088000001</c:v>
                </c:pt>
                <c:pt idx="263">
                  <c:v>1.0618741011999999</c:v>
                </c:pt>
                <c:pt idx="264">
                  <c:v>1.0611587936</c:v>
                </c:pt>
                <c:pt idx="265">
                  <c:v>1.060443486</c:v>
                </c:pt>
                <c:pt idx="266">
                  <c:v>1.0597281783999999</c:v>
                </c:pt>
                <c:pt idx="267">
                  <c:v>1.0590128708</c:v>
                </c:pt>
                <c:pt idx="268">
                  <c:v>1.0582975632</c:v>
                </c:pt>
                <c:pt idx="269">
                  <c:v>1.0575822556000001</c:v>
                </c:pt>
                <c:pt idx="270">
                  <c:v>1.0568669479999999</c:v>
                </c:pt>
                <c:pt idx="271">
                  <c:v>1.0561516404</c:v>
                </c:pt>
                <c:pt idx="272">
                  <c:v>1.0554363328</c:v>
                </c:pt>
                <c:pt idx="273">
                  <c:v>1.0547210252000001</c:v>
                </c:pt>
                <c:pt idx="274">
                  <c:v>1.0540057175999999</c:v>
                </c:pt>
                <c:pt idx="275">
                  <c:v>1.05329041</c:v>
                </c:pt>
                <c:pt idx="276">
                  <c:v>1.0525751024000001</c:v>
                </c:pt>
                <c:pt idx="277">
                  <c:v>1.0518597947999999</c:v>
                </c:pt>
                <c:pt idx="278">
                  <c:v>1.0511444872</c:v>
                </c:pt>
                <c:pt idx="279">
                  <c:v>1.0504291796</c:v>
                </c:pt>
                <c:pt idx="280">
                  <c:v>1.0497138720000001</c:v>
                </c:pt>
                <c:pt idx="281">
                  <c:v>1.0489985643999999</c:v>
                </c:pt>
                <c:pt idx="282">
                  <c:v>1.0482832568</c:v>
                </c:pt>
                <c:pt idx="283">
                  <c:v>1.0475679492000001</c:v>
                </c:pt>
                <c:pt idx="284">
                  <c:v>1.0468526415999999</c:v>
                </c:pt>
                <c:pt idx="285">
                  <c:v>1.046137334</c:v>
                </c:pt>
                <c:pt idx="286">
                  <c:v>1.0454220264</c:v>
                </c:pt>
                <c:pt idx="287">
                  <c:v>1.0447067188000001</c:v>
                </c:pt>
                <c:pt idx="288">
                  <c:v>1.0439914111999999</c:v>
                </c:pt>
                <c:pt idx="289">
                  <c:v>1.0432761036</c:v>
                </c:pt>
                <c:pt idx="290">
                  <c:v>1.0425607960000001</c:v>
                </c:pt>
                <c:pt idx="291">
                  <c:v>1.0418454883999999</c:v>
                </c:pt>
                <c:pt idx="292">
                  <c:v>1.0411301808</c:v>
                </c:pt>
                <c:pt idx="293">
                  <c:v>1.0404148732</c:v>
                </c:pt>
                <c:pt idx="294">
                  <c:v>1.0396995656000001</c:v>
                </c:pt>
                <c:pt idx="295">
                  <c:v>1.0389842579999999</c:v>
                </c:pt>
                <c:pt idx="296">
                  <c:v>1.0382689504</c:v>
                </c:pt>
                <c:pt idx="297">
                  <c:v>1.0375536428000001</c:v>
                </c:pt>
                <c:pt idx="298">
                  <c:v>1.0368383352000001</c:v>
                </c:pt>
                <c:pt idx="299">
                  <c:v>1.0361230276</c:v>
                </c:pt>
                <c:pt idx="300">
                  <c:v>1.03540772</c:v>
                </c:pt>
                <c:pt idx="301">
                  <c:v>1.0346924124000001</c:v>
                </c:pt>
                <c:pt idx="302">
                  <c:v>1.0339771047999999</c:v>
                </c:pt>
                <c:pt idx="303">
                  <c:v>1.0332617972</c:v>
                </c:pt>
                <c:pt idx="304">
                  <c:v>1.0325464896000001</c:v>
                </c:pt>
                <c:pt idx="305">
                  <c:v>1.0318311819999999</c:v>
                </c:pt>
                <c:pt idx="306">
                  <c:v>1.0311158744</c:v>
                </c:pt>
                <c:pt idx="307">
                  <c:v>1.0304005668</c:v>
                </c:pt>
                <c:pt idx="308">
                  <c:v>1.0296852592000001</c:v>
                </c:pt>
                <c:pt idx="309">
                  <c:v>1.0289699515999999</c:v>
                </c:pt>
                <c:pt idx="310">
                  <c:v>1.028254644</c:v>
                </c:pt>
                <c:pt idx="311">
                  <c:v>1.0275393364000001</c:v>
                </c:pt>
                <c:pt idx="312">
                  <c:v>1.0268240288000001</c:v>
                </c:pt>
                <c:pt idx="313">
                  <c:v>1.0261087212</c:v>
                </c:pt>
                <c:pt idx="314">
                  <c:v>1.0253934136</c:v>
                </c:pt>
                <c:pt idx="315">
                  <c:v>1.0246781060000001</c:v>
                </c:pt>
                <c:pt idx="316">
                  <c:v>1.0239627983999999</c:v>
                </c:pt>
                <c:pt idx="317">
                  <c:v>1.0232474908</c:v>
                </c:pt>
                <c:pt idx="318">
                  <c:v>1.0225321832000001</c:v>
                </c:pt>
                <c:pt idx="319">
                  <c:v>1.0218168755999999</c:v>
                </c:pt>
                <c:pt idx="320">
                  <c:v>1.021101568</c:v>
                </c:pt>
                <c:pt idx="321">
                  <c:v>1.0203862604</c:v>
                </c:pt>
                <c:pt idx="322">
                  <c:v>1.0196709528000001</c:v>
                </c:pt>
                <c:pt idx="323">
                  <c:v>1.0189556451999999</c:v>
                </c:pt>
                <c:pt idx="324">
                  <c:v>1.0182403376</c:v>
                </c:pt>
                <c:pt idx="325">
                  <c:v>1.0175250300000001</c:v>
                </c:pt>
                <c:pt idx="326">
                  <c:v>1.0168097224000001</c:v>
                </c:pt>
                <c:pt idx="327">
                  <c:v>1.0160944148</c:v>
                </c:pt>
                <c:pt idx="328">
                  <c:v>1.0153791072</c:v>
                </c:pt>
                <c:pt idx="329">
                  <c:v>1.0146637996000001</c:v>
                </c:pt>
                <c:pt idx="330">
                  <c:v>1.0139484919999999</c:v>
                </c:pt>
                <c:pt idx="331">
                  <c:v>1.0132331844</c:v>
                </c:pt>
                <c:pt idx="332">
                  <c:v>1.0125178768</c:v>
                </c:pt>
                <c:pt idx="333">
                  <c:v>1.0118025691999999</c:v>
                </c:pt>
                <c:pt idx="334">
                  <c:v>1.0110872616</c:v>
                </c:pt>
                <c:pt idx="335">
                  <c:v>1.010371954</c:v>
                </c:pt>
                <c:pt idx="336">
                  <c:v>1.0096566464000001</c:v>
                </c:pt>
                <c:pt idx="337">
                  <c:v>1.0089413387999999</c:v>
                </c:pt>
                <c:pt idx="338">
                  <c:v>1.0082260312</c:v>
                </c:pt>
                <c:pt idx="339">
                  <c:v>1.0075107236</c:v>
                </c:pt>
                <c:pt idx="340">
                  <c:v>1.0067954160000001</c:v>
                </c:pt>
                <c:pt idx="341">
                  <c:v>1.0060801084</c:v>
                </c:pt>
                <c:pt idx="342">
                  <c:v>1.0053648008</c:v>
                </c:pt>
                <c:pt idx="343">
                  <c:v>1.0046494932000001</c:v>
                </c:pt>
                <c:pt idx="344">
                  <c:v>1.0039341855999999</c:v>
                </c:pt>
                <c:pt idx="345">
                  <c:v>1.003218878</c:v>
                </c:pt>
                <c:pt idx="346">
                  <c:v>1.0025035704</c:v>
                </c:pt>
                <c:pt idx="347">
                  <c:v>1.0017882627999999</c:v>
                </c:pt>
                <c:pt idx="348">
                  <c:v>1.0010729551999999</c:v>
                </c:pt>
                <c:pt idx="349">
                  <c:v>1.0003576476</c:v>
                </c:pt>
                <c:pt idx="350">
                  <c:v>0.99964234000000007</c:v>
                </c:pt>
                <c:pt idx="351">
                  <c:v>0.99892703240000003</c:v>
                </c:pt>
                <c:pt idx="352">
                  <c:v>0.99821172479999998</c:v>
                </c:pt>
                <c:pt idx="353">
                  <c:v>0.99749641720000004</c:v>
                </c:pt>
                <c:pt idx="354">
                  <c:v>0.99678110959999999</c:v>
                </c:pt>
                <c:pt idx="355">
                  <c:v>0.99606580199999994</c:v>
                </c:pt>
                <c:pt idx="356">
                  <c:v>0.99535049440000001</c:v>
                </c:pt>
                <c:pt idx="357">
                  <c:v>0.99463518680000007</c:v>
                </c:pt>
                <c:pt idx="358">
                  <c:v>0.99391987920000002</c:v>
                </c:pt>
                <c:pt idx="359">
                  <c:v>0.99320457159999997</c:v>
                </c:pt>
                <c:pt idx="360">
                  <c:v>0.99248926400000004</c:v>
                </c:pt>
                <c:pt idx="361">
                  <c:v>0.99177395639999999</c:v>
                </c:pt>
                <c:pt idx="362">
                  <c:v>0.99105864879999994</c:v>
                </c:pt>
                <c:pt idx="363">
                  <c:v>0.9903433412</c:v>
                </c:pt>
                <c:pt idx="364">
                  <c:v>0.98962803360000007</c:v>
                </c:pt>
                <c:pt idx="365">
                  <c:v>0.98891272600000002</c:v>
                </c:pt>
                <c:pt idx="366">
                  <c:v>0.98819741839999997</c:v>
                </c:pt>
                <c:pt idx="367">
                  <c:v>0.98748211080000003</c:v>
                </c:pt>
                <c:pt idx="368">
                  <c:v>0.98676680319999999</c:v>
                </c:pt>
                <c:pt idx="369">
                  <c:v>0.98605149559999994</c:v>
                </c:pt>
                <c:pt idx="370">
                  <c:v>0.985336188</c:v>
                </c:pt>
                <c:pt idx="371">
                  <c:v>0.98462088040000006</c:v>
                </c:pt>
                <c:pt idx="372">
                  <c:v>0.98390557280000002</c:v>
                </c:pt>
                <c:pt idx="373">
                  <c:v>0.98319026519999997</c:v>
                </c:pt>
                <c:pt idx="374">
                  <c:v>0.98247495760000003</c:v>
                </c:pt>
                <c:pt idx="375">
                  <c:v>0.98175964999999998</c:v>
                </c:pt>
                <c:pt idx="376">
                  <c:v>0.98104434239999994</c:v>
                </c:pt>
                <c:pt idx="377">
                  <c:v>0.9803290348</c:v>
                </c:pt>
                <c:pt idx="378">
                  <c:v>0.97961372720000006</c:v>
                </c:pt>
                <c:pt idx="379">
                  <c:v>0.97889841960000001</c:v>
                </c:pt>
                <c:pt idx="380">
                  <c:v>0.97818311199999997</c:v>
                </c:pt>
                <c:pt idx="381">
                  <c:v>0.97746780440000003</c:v>
                </c:pt>
                <c:pt idx="382">
                  <c:v>0.97675249680000009</c:v>
                </c:pt>
                <c:pt idx="383">
                  <c:v>0.97603718919999993</c:v>
                </c:pt>
                <c:pt idx="384">
                  <c:v>0.9753218816</c:v>
                </c:pt>
                <c:pt idx="385">
                  <c:v>0.97460657400000006</c:v>
                </c:pt>
                <c:pt idx="386">
                  <c:v>0.97389126640000001</c:v>
                </c:pt>
                <c:pt idx="387">
                  <c:v>0.97317595879999996</c:v>
                </c:pt>
                <c:pt idx="388">
                  <c:v>0.97246065120000003</c:v>
                </c:pt>
                <c:pt idx="389">
                  <c:v>0.97174534360000009</c:v>
                </c:pt>
                <c:pt idx="390">
                  <c:v>0.97103003599999993</c:v>
                </c:pt>
                <c:pt idx="391">
                  <c:v>0.97031472839999999</c:v>
                </c:pt>
                <c:pt idx="392">
                  <c:v>0.96959942080000006</c:v>
                </c:pt>
                <c:pt idx="393">
                  <c:v>0.96888411320000001</c:v>
                </c:pt>
                <c:pt idx="394">
                  <c:v>0.96816880559999996</c:v>
                </c:pt>
                <c:pt idx="395">
                  <c:v>0.96745349800000002</c:v>
                </c:pt>
                <c:pt idx="396">
                  <c:v>0.96673819040000009</c:v>
                </c:pt>
                <c:pt idx="397">
                  <c:v>0.96602288279999993</c:v>
                </c:pt>
                <c:pt idx="398">
                  <c:v>0.96530757519999999</c:v>
                </c:pt>
                <c:pt idx="399">
                  <c:v>0.96459226760000005</c:v>
                </c:pt>
                <c:pt idx="400">
                  <c:v>0.96387696</c:v>
                </c:pt>
                <c:pt idx="401">
                  <c:v>0.96316165239999996</c:v>
                </c:pt>
                <c:pt idx="402">
                  <c:v>0.96244634480000002</c:v>
                </c:pt>
                <c:pt idx="403">
                  <c:v>0.96173103720000008</c:v>
                </c:pt>
                <c:pt idx="404">
                  <c:v>0.96101572960000003</c:v>
                </c:pt>
                <c:pt idx="405">
                  <c:v>0.96030042199999999</c:v>
                </c:pt>
                <c:pt idx="406">
                  <c:v>0.95958511440000005</c:v>
                </c:pt>
                <c:pt idx="407">
                  <c:v>0.9588698068</c:v>
                </c:pt>
                <c:pt idx="408">
                  <c:v>0.95815449919999995</c:v>
                </c:pt>
                <c:pt idx="409">
                  <c:v>0.95743919160000002</c:v>
                </c:pt>
                <c:pt idx="410">
                  <c:v>0.95672388400000008</c:v>
                </c:pt>
                <c:pt idx="411">
                  <c:v>0.95600857640000003</c:v>
                </c:pt>
                <c:pt idx="412">
                  <c:v>0.95529326879999998</c:v>
                </c:pt>
                <c:pt idx="413">
                  <c:v>0.95457796120000005</c:v>
                </c:pt>
                <c:pt idx="414">
                  <c:v>0.9538626536</c:v>
                </c:pt>
                <c:pt idx="415">
                  <c:v>0.95314734599999995</c:v>
                </c:pt>
                <c:pt idx="416">
                  <c:v>0.95243203840000001</c:v>
                </c:pt>
                <c:pt idx="417">
                  <c:v>0.95171673080000008</c:v>
                </c:pt>
                <c:pt idx="418">
                  <c:v>0.95100142320000003</c:v>
                </c:pt>
                <c:pt idx="419">
                  <c:v>0.95028611559999998</c:v>
                </c:pt>
                <c:pt idx="420">
                  <c:v>0.94957080800000004</c:v>
                </c:pt>
                <c:pt idx="421">
                  <c:v>0.9488555004</c:v>
                </c:pt>
                <c:pt idx="422">
                  <c:v>0.94814019279999995</c:v>
                </c:pt>
                <c:pt idx="423">
                  <c:v>0.94742488520000001</c:v>
                </c:pt>
                <c:pt idx="424">
                  <c:v>0.94670957760000007</c:v>
                </c:pt>
                <c:pt idx="425">
                  <c:v>0.94599427000000003</c:v>
                </c:pt>
                <c:pt idx="426">
                  <c:v>0.94527896239999998</c:v>
                </c:pt>
                <c:pt idx="427">
                  <c:v>0.94456365480000004</c:v>
                </c:pt>
                <c:pt idx="428">
                  <c:v>0.94384834719999999</c:v>
                </c:pt>
                <c:pt idx="429">
                  <c:v>0.94313303959999994</c:v>
                </c:pt>
                <c:pt idx="430">
                  <c:v>0.94241773200000001</c:v>
                </c:pt>
                <c:pt idx="431">
                  <c:v>0.94170242440000007</c:v>
                </c:pt>
                <c:pt idx="432">
                  <c:v>0.94098711680000002</c:v>
                </c:pt>
                <c:pt idx="433">
                  <c:v>0.94027180919999997</c:v>
                </c:pt>
                <c:pt idx="434">
                  <c:v>0.93955650160000004</c:v>
                </c:pt>
                <c:pt idx="435">
                  <c:v>0.93884119399999999</c:v>
                </c:pt>
                <c:pt idx="436">
                  <c:v>0.93812588639999994</c:v>
                </c:pt>
                <c:pt idx="437">
                  <c:v>0.93741057880000001</c:v>
                </c:pt>
                <c:pt idx="438">
                  <c:v>0.93669527120000007</c:v>
                </c:pt>
                <c:pt idx="439">
                  <c:v>0.93597996360000002</c:v>
                </c:pt>
                <c:pt idx="440">
                  <c:v>0.93526465599999997</c:v>
                </c:pt>
                <c:pt idx="441">
                  <c:v>0.93454934840000004</c:v>
                </c:pt>
                <c:pt idx="442">
                  <c:v>0.93383404079999999</c:v>
                </c:pt>
                <c:pt idx="443">
                  <c:v>0.93311873319999994</c:v>
                </c:pt>
                <c:pt idx="444">
                  <c:v>0.9324034256</c:v>
                </c:pt>
                <c:pt idx="445">
                  <c:v>0.93168811800000007</c:v>
                </c:pt>
                <c:pt idx="446">
                  <c:v>0.93097281040000002</c:v>
                </c:pt>
                <c:pt idx="447">
                  <c:v>0.93025750279999997</c:v>
                </c:pt>
                <c:pt idx="448">
                  <c:v>0.92954219520000003</c:v>
                </c:pt>
                <c:pt idx="449">
                  <c:v>0.92882688759999998</c:v>
                </c:pt>
                <c:pt idx="450">
                  <c:v>0.92811157999999994</c:v>
                </c:pt>
                <c:pt idx="451">
                  <c:v>0.9273962724</c:v>
                </c:pt>
                <c:pt idx="452">
                  <c:v>0.92668096480000006</c:v>
                </c:pt>
                <c:pt idx="453">
                  <c:v>0.92596565720000001</c:v>
                </c:pt>
                <c:pt idx="454">
                  <c:v>0.92525034959999997</c:v>
                </c:pt>
                <c:pt idx="455">
                  <c:v>0.92453504200000003</c:v>
                </c:pt>
                <c:pt idx="456">
                  <c:v>0.92381973440000009</c:v>
                </c:pt>
                <c:pt idx="457">
                  <c:v>0.92310442679999993</c:v>
                </c:pt>
                <c:pt idx="458">
                  <c:v>0.9223891192</c:v>
                </c:pt>
                <c:pt idx="459">
                  <c:v>0.92167381160000006</c:v>
                </c:pt>
                <c:pt idx="460">
                  <c:v>0.92095850400000001</c:v>
                </c:pt>
                <c:pt idx="461">
                  <c:v>0.92024319639999996</c:v>
                </c:pt>
                <c:pt idx="462">
                  <c:v>0.91952788880000003</c:v>
                </c:pt>
                <c:pt idx="463">
                  <c:v>0.91881258120000009</c:v>
                </c:pt>
                <c:pt idx="464">
                  <c:v>0.91809727359999993</c:v>
                </c:pt>
                <c:pt idx="465">
                  <c:v>0.91738196599999999</c:v>
                </c:pt>
                <c:pt idx="466">
                  <c:v>0.91666665840000006</c:v>
                </c:pt>
                <c:pt idx="467">
                  <c:v>0.91595135080000001</c:v>
                </c:pt>
                <c:pt idx="468">
                  <c:v>0.91523604319999996</c:v>
                </c:pt>
                <c:pt idx="469">
                  <c:v>0.91452073560000002</c:v>
                </c:pt>
                <c:pt idx="470">
                  <c:v>0.91380542800000009</c:v>
                </c:pt>
                <c:pt idx="471">
                  <c:v>0.91309012040000004</c:v>
                </c:pt>
                <c:pt idx="472">
                  <c:v>0.91237481279999999</c:v>
                </c:pt>
                <c:pt idx="473">
                  <c:v>0.91165950520000005</c:v>
                </c:pt>
                <c:pt idx="474">
                  <c:v>0.91094419760000001</c:v>
                </c:pt>
                <c:pt idx="475">
                  <c:v>0.91022888999999996</c:v>
                </c:pt>
                <c:pt idx="476">
                  <c:v>0.90951358240000002</c:v>
                </c:pt>
                <c:pt idx="477">
                  <c:v>0.90879827480000008</c:v>
                </c:pt>
                <c:pt idx="478">
                  <c:v>0.90808296720000004</c:v>
                </c:pt>
                <c:pt idx="479">
                  <c:v>0.90736765959999999</c:v>
                </c:pt>
                <c:pt idx="480">
                  <c:v>0.90665235200000005</c:v>
                </c:pt>
                <c:pt idx="481">
                  <c:v>0.9059370444</c:v>
                </c:pt>
                <c:pt idx="482">
                  <c:v>0.90522173679999995</c:v>
                </c:pt>
                <c:pt idx="483">
                  <c:v>0.90450642920000002</c:v>
                </c:pt>
                <c:pt idx="484">
                  <c:v>0.90379112160000008</c:v>
                </c:pt>
                <c:pt idx="485">
                  <c:v>0.90307581400000003</c:v>
                </c:pt>
                <c:pt idx="486">
                  <c:v>0.90236050639999998</c:v>
                </c:pt>
                <c:pt idx="487">
                  <c:v>0.90164519880000005</c:v>
                </c:pt>
                <c:pt idx="488">
                  <c:v>0.9009298912</c:v>
                </c:pt>
                <c:pt idx="489">
                  <c:v>0.90021458359999995</c:v>
                </c:pt>
                <c:pt idx="490">
                  <c:v>0.89949927600000001</c:v>
                </c:pt>
                <c:pt idx="491">
                  <c:v>0.89878396840000008</c:v>
                </c:pt>
                <c:pt idx="492">
                  <c:v>0.89806866080000003</c:v>
                </c:pt>
                <c:pt idx="493">
                  <c:v>0.89735335319999998</c:v>
                </c:pt>
                <c:pt idx="494">
                  <c:v>0.89663804560000004</c:v>
                </c:pt>
                <c:pt idx="495">
                  <c:v>0.895922738</c:v>
                </c:pt>
                <c:pt idx="496">
                  <c:v>0.89520743039999995</c:v>
                </c:pt>
                <c:pt idx="497">
                  <c:v>0.89449212280000001</c:v>
                </c:pt>
                <c:pt idx="498">
                  <c:v>0.89377681520000007</c:v>
                </c:pt>
                <c:pt idx="499">
                  <c:v>0.89306150760000003</c:v>
                </c:pt>
                <c:pt idx="500">
                  <c:v>0.89234619999999998</c:v>
                </c:pt>
                <c:pt idx="501">
                  <c:v>0.89163089240000004</c:v>
                </c:pt>
                <c:pt idx="502">
                  <c:v>0.89091558479999999</c:v>
                </c:pt>
                <c:pt idx="503">
                  <c:v>0.89020027719999995</c:v>
                </c:pt>
                <c:pt idx="504">
                  <c:v>0.88948496960000001</c:v>
                </c:pt>
                <c:pt idx="505">
                  <c:v>0.88876966200000007</c:v>
                </c:pt>
                <c:pt idx="506">
                  <c:v>0.88805435440000002</c:v>
                </c:pt>
                <c:pt idx="507">
                  <c:v>0.88733904679999998</c:v>
                </c:pt>
                <c:pt idx="508">
                  <c:v>0.88662373920000004</c:v>
                </c:pt>
                <c:pt idx="509">
                  <c:v>0.88590843159999999</c:v>
                </c:pt>
                <c:pt idx="510">
                  <c:v>0.88519312399999994</c:v>
                </c:pt>
                <c:pt idx="511">
                  <c:v>0.88447781640000001</c:v>
                </c:pt>
                <c:pt idx="512">
                  <c:v>0.88376250880000007</c:v>
                </c:pt>
                <c:pt idx="513">
                  <c:v>0.88304720120000002</c:v>
                </c:pt>
                <c:pt idx="514">
                  <c:v>0.88233189359999997</c:v>
                </c:pt>
                <c:pt idx="515">
                  <c:v>0.88161658600000004</c:v>
                </c:pt>
                <c:pt idx="516">
                  <c:v>0.88090127839999999</c:v>
                </c:pt>
                <c:pt idx="517">
                  <c:v>0.88018597079999994</c:v>
                </c:pt>
                <c:pt idx="518">
                  <c:v>0.8794706632</c:v>
                </c:pt>
                <c:pt idx="519">
                  <c:v>0.87875535560000007</c:v>
                </c:pt>
                <c:pt idx="520">
                  <c:v>0.87804004800000002</c:v>
                </c:pt>
                <c:pt idx="521">
                  <c:v>0.87732474039999997</c:v>
                </c:pt>
                <c:pt idx="522">
                  <c:v>0.87660943280000003</c:v>
                </c:pt>
                <c:pt idx="523">
                  <c:v>0.8758941252000001</c:v>
                </c:pt>
                <c:pt idx="524">
                  <c:v>0.87517881759999994</c:v>
                </c:pt>
                <c:pt idx="525">
                  <c:v>0.87446351</c:v>
                </c:pt>
                <c:pt idx="526">
                  <c:v>0.87374820240000006</c:v>
                </c:pt>
                <c:pt idx="527">
                  <c:v>0.87303289480000001</c:v>
                </c:pt>
                <c:pt idx="528">
                  <c:v>0.87231758719999997</c:v>
                </c:pt>
                <c:pt idx="529">
                  <c:v>0.87160227960000003</c:v>
                </c:pt>
                <c:pt idx="530">
                  <c:v>0.87088697200000009</c:v>
                </c:pt>
                <c:pt idx="531">
                  <c:v>0.87017166439999993</c:v>
                </c:pt>
                <c:pt idx="532">
                  <c:v>0.8694563568</c:v>
                </c:pt>
                <c:pt idx="533">
                  <c:v>0.86874104920000006</c:v>
                </c:pt>
                <c:pt idx="534">
                  <c:v>0.86802574160000001</c:v>
                </c:pt>
                <c:pt idx="535">
                  <c:v>0.86731043399999996</c:v>
                </c:pt>
                <c:pt idx="536">
                  <c:v>0.86659512640000003</c:v>
                </c:pt>
                <c:pt idx="537">
                  <c:v>0.86587981880000009</c:v>
                </c:pt>
                <c:pt idx="538">
                  <c:v>0.86516451119999993</c:v>
                </c:pt>
                <c:pt idx="539">
                  <c:v>0.86444920359999999</c:v>
                </c:pt>
                <c:pt idx="540">
                  <c:v>0.86373389600000006</c:v>
                </c:pt>
                <c:pt idx="541">
                  <c:v>0.86301858840000001</c:v>
                </c:pt>
                <c:pt idx="542">
                  <c:v>0.86230328079999996</c:v>
                </c:pt>
                <c:pt idx="543">
                  <c:v>0.86158797320000002</c:v>
                </c:pt>
                <c:pt idx="544">
                  <c:v>0.86087266560000009</c:v>
                </c:pt>
                <c:pt idx="545">
                  <c:v>0.86015735800000004</c:v>
                </c:pt>
                <c:pt idx="546">
                  <c:v>0.85944205039999999</c:v>
                </c:pt>
                <c:pt idx="547">
                  <c:v>0.85872674280000005</c:v>
                </c:pt>
                <c:pt idx="548">
                  <c:v>0.85801143520000001</c:v>
                </c:pt>
                <c:pt idx="549">
                  <c:v>0.85729612759999996</c:v>
                </c:pt>
                <c:pt idx="550">
                  <c:v>0.85658082000000002</c:v>
                </c:pt>
                <c:pt idx="551">
                  <c:v>0.85586551240000008</c:v>
                </c:pt>
                <c:pt idx="552">
                  <c:v>0.85515020480000004</c:v>
                </c:pt>
                <c:pt idx="553">
                  <c:v>0.85443489719999999</c:v>
                </c:pt>
                <c:pt idx="554">
                  <c:v>0.85371958960000005</c:v>
                </c:pt>
                <c:pt idx="555">
                  <c:v>0.853004282</c:v>
                </c:pt>
                <c:pt idx="556">
                  <c:v>0.85228897439999995</c:v>
                </c:pt>
                <c:pt idx="557">
                  <c:v>0.85157366680000002</c:v>
                </c:pt>
                <c:pt idx="558">
                  <c:v>0.85085835920000008</c:v>
                </c:pt>
                <c:pt idx="559">
                  <c:v>0.85014305160000003</c:v>
                </c:pt>
                <c:pt idx="560">
                  <c:v>0.84942774399999998</c:v>
                </c:pt>
                <c:pt idx="561">
                  <c:v>0.84871243640000005</c:v>
                </c:pt>
                <c:pt idx="562">
                  <c:v>0.8479971288</c:v>
                </c:pt>
                <c:pt idx="563">
                  <c:v>0.84728182119999995</c:v>
                </c:pt>
                <c:pt idx="564">
                  <c:v>0.84656651360000001</c:v>
                </c:pt>
                <c:pt idx="565">
                  <c:v>0.84585120600000008</c:v>
                </c:pt>
                <c:pt idx="566">
                  <c:v>0.84513589840000003</c:v>
                </c:pt>
                <c:pt idx="567">
                  <c:v>0.84442059079999998</c:v>
                </c:pt>
                <c:pt idx="568">
                  <c:v>0.84370528320000004</c:v>
                </c:pt>
                <c:pt idx="569">
                  <c:v>0.8429899756</c:v>
                </c:pt>
                <c:pt idx="570">
                  <c:v>0.84227466799999995</c:v>
                </c:pt>
                <c:pt idx="571">
                  <c:v>0.84155936040000001</c:v>
                </c:pt>
                <c:pt idx="572">
                  <c:v>0.84084405280000007</c:v>
                </c:pt>
                <c:pt idx="573">
                  <c:v>0.84012874520000003</c:v>
                </c:pt>
                <c:pt idx="574">
                  <c:v>0.83941343759999998</c:v>
                </c:pt>
                <c:pt idx="575">
                  <c:v>0.83869813000000004</c:v>
                </c:pt>
                <c:pt idx="576">
                  <c:v>0.83798282239999999</c:v>
                </c:pt>
                <c:pt idx="577">
                  <c:v>0.83726751479999995</c:v>
                </c:pt>
                <c:pt idx="578">
                  <c:v>0.83655220720000001</c:v>
                </c:pt>
                <c:pt idx="579">
                  <c:v>0.83583689960000007</c:v>
                </c:pt>
                <c:pt idx="580">
                  <c:v>0.83512159200000002</c:v>
                </c:pt>
                <c:pt idx="581">
                  <c:v>0.83440628439999998</c:v>
                </c:pt>
                <c:pt idx="582">
                  <c:v>0.83369097680000004</c:v>
                </c:pt>
                <c:pt idx="583">
                  <c:v>0.83297566919999999</c:v>
                </c:pt>
                <c:pt idx="584">
                  <c:v>0.83226036159999994</c:v>
                </c:pt>
                <c:pt idx="585">
                  <c:v>0.83154505400000001</c:v>
                </c:pt>
                <c:pt idx="586">
                  <c:v>0.83082974640000007</c:v>
                </c:pt>
                <c:pt idx="587">
                  <c:v>0.83011443880000002</c:v>
                </c:pt>
                <c:pt idx="588">
                  <c:v>0.82939913119999997</c:v>
                </c:pt>
                <c:pt idx="589">
                  <c:v>0.82868382360000004</c:v>
                </c:pt>
                <c:pt idx="590">
                  <c:v>0.82796851599999999</c:v>
                </c:pt>
                <c:pt idx="591">
                  <c:v>0.82725320839999994</c:v>
                </c:pt>
                <c:pt idx="592">
                  <c:v>0.8265379008</c:v>
                </c:pt>
                <c:pt idx="593">
                  <c:v>0.82582259320000007</c:v>
                </c:pt>
                <c:pt idx="594">
                  <c:v>0.82510728560000002</c:v>
                </c:pt>
                <c:pt idx="595">
                  <c:v>0.82439197799999997</c:v>
                </c:pt>
                <c:pt idx="596">
                  <c:v>0.82367667040000003</c:v>
                </c:pt>
                <c:pt idx="597">
                  <c:v>0.8229613628000001</c:v>
                </c:pt>
                <c:pt idx="598">
                  <c:v>0.82224605519999994</c:v>
                </c:pt>
                <c:pt idx="599">
                  <c:v>0.8215307476</c:v>
                </c:pt>
                <c:pt idx="600">
                  <c:v>0.82081544000000006</c:v>
                </c:pt>
                <c:pt idx="601">
                  <c:v>0.82010013240000001</c:v>
                </c:pt>
                <c:pt idx="602">
                  <c:v>0.81938482479999997</c:v>
                </c:pt>
                <c:pt idx="603">
                  <c:v>0.81866951720000003</c:v>
                </c:pt>
                <c:pt idx="604">
                  <c:v>0.81795420960000009</c:v>
                </c:pt>
                <c:pt idx="605">
                  <c:v>0.81723890199999993</c:v>
                </c:pt>
                <c:pt idx="606">
                  <c:v>0.8165235944</c:v>
                </c:pt>
                <c:pt idx="607">
                  <c:v>0.81580828680000006</c:v>
                </c:pt>
                <c:pt idx="608">
                  <c:v>0.81509297920000001</c:v>
                </c:pt>
                <c:pt idx="609">
                  <c:v>0.81437767159999996</c:v>
                </c:pt>
                <c:pt idx="610">
                  <c:v>0.81366236400000003</c:v>
                </c:pt>
                <c:pt idx="611">
                  <c:v>0.81294705640000009</c:v>
                </c:pt>
                <c:pt idx="612">
                  <c:v>0.81223174880000004</c:v>
                </c:pt>
                <c:pt idx="613">
                  <c:v>0.81151644119999999</c:v>
                </c:pt>
                <c:pt idx="614">
                  <c:v>0.81080113360000006</c:v>
                </c:pt>
                <c:pt idx="615">
                  <c:v>0.81008582600000001</c:v>
                </c:pt>
                <c:pt idx="616">
                  <c:v>0.80937051839999996</c:v>
                </c:pt>
                <c:pt idx="617">
                  <c:v>0.80865521080000002</c:v>
                </c:pt>
                <c:pt idx="618">
                  <c:v>0.80793990320000009</c:v>
                </c:pt>
                <c:pt idx="619">
                  <c:v>0.80722459560000004</c:v>
                </c:pt>
                <c:pt idx="620">
                  <c:v>0.80650928799999999</c:v>
                </c:pt>
                <c:pt idx="621">
                  <c:v>0.80579398040000005</c:v>
                </c:pt>
                <c:pt idx="622">
                  <c:v>0.80507867280000001</c:v>
                </c:pt>
                <c:pt idx="623">
                  <c:v>0.80436336519999996</c:v>
                </c:pt>
                <c:pt idx="624">
                  <c:v>0.80364805760000002</c:v>
                </c:pt>
                <c:pt idx="625">
                  <c:v>0.80293275000000008</c:v>
                </c:pt>
                <c:pt idx="626">
                  <c:v>0.80221744240000004</c:v>
                </c:pt>
                <c:pt idx="627">
                  <c:v>0.80150213479999999</c:v>
                </c:pt>
                <c:pt idx="628">
                  <c:v>0.80078682720000005</c:v>
                </c:pt>
                <c:pt idx="629">
                  <c:v>0.8000715196</c:v>
                </c:pt>
                <c:pt idx="630">
                  <c:v>0.79935621199999995</c:v>
                </c:pt>
                <c:pt idx="631">
                  <c:v>0.79864090440000002</c:v>
                </c:pt>
                <c:pt idx="632">
                  <c:v>0.79792559680000008</c:v>
                </c:pt>
                <c:pt idx="633">
                  <c:v>0.79721028920000003</c:v>
                </c:pt>
                <c:pt idx="634">
                  <c:v>0.79649498159999998</c:v>
                </c:pt>
                <c:pt idx="635">
                  <c:v>0.79577967400000005</c:v>
                </c:pt>
                <c:pt idx="636">
                  <c:v>0.7950643664</c:v>
                </c:pt>
                <c:pt idx="637">
                  <c:v>0.79434905879999995</c:v>
                </c:pt>
                <c:pt idx="638">
                  <c:v>0.79363375120000001</c:v>
                </c:pt>
                <c:pt idx="639">
                  <c:v>0.79291844360000008</c:v>
                </c:pt>
                <c:pt idx="640">
                  <c:v>0.79220313600000003</c:v>
                </c:pt>
                <c:pt idx="641">
                  <c:v>0.79148782839999998</c:v>
                </c:pt>
                <c:pt idx="642">
                  <c:v>0.79077252080000004</c:v>
                </c:pt>
                <c:pt idx="643">
                  <c:v>0.7900572132</c:v>
                </c:pt>
                <c:pt idx="644">
                  <c:v>0.78934190559999995</c:v>
                </c:pt>
                <c:pt idx="645">
                  <c:v>0.78862659800000001</c:v>
                </c:pt>
                <c:pt idx="646">
                  <c:v>0.78791129040000007</c:v>
                </c:pt>
                <c:pt idx="647">
                  <c:v>0.78719598280000003</c:v>
                </c:pt>
                <c:pt idx="648">
                  <c:v>0.78648067519999998</c:v>
                </c:pt>
                <c:pt idx="649">
                  <c:v>0.78576536760000004</c:v>
                </c:pt>
                <c:pt idx="650">
                  <c:v>0.78505005999999999</c:v>
                </c:pt>
                <c:pt idx="651">
                  <c:v>0.78433475239999995</c:v>
                </c:pt>
                <c:pt idx="652">
                  <c:v>0.78361944480000001</c:v>
                </c:pt>
                <c:pt idx="653">
                  <c:v>0.78290413720000007</c:v>
                </c:pt>
                <c:pt idx="654">
                  <c:v>0.78218882960000002</c:v>
                </c:pt>
                <c:pt idx="655">
                  <c:v>0.78147352199999998</c:v>
                </c:pt>
                <c:pt idx="656">
                  <c:v>0.78075821440000004</c:v>
                </c:pt>
                <c:pt idx="657">
                  <c:v>0.78004290679999999</c:v>
                </c:pt>
                <c:pt idx="658">
                  <c:v>0.77932759919999994</c:v>
                </c:pt>
                <c:pt idx="659">
                  <c:v>0.77861229160000001</c:v>
                </c:pt>
                <c:pt idx="660">
                  <c:v>0.77789698400000007</c:v>
                </c:pt>
                <c:pt idx="661">
                  <c:v>0.77718167640000002</c:v>
                </c:pt>
                <c:pt idx="662">
                  <c:v>0.77646636879999997</c:v>
                </c:pt>
                <c:pt idx="663">
                  <c:v>0.77575106120000004</c:v>
                </c:pt>
                <c:pt idx="664">
                  <c:v>0.7750357536000001</c:v>
                </c:pt>
                <c:pt idx="665">
                  <c:v>0.77432044599999994</c:v>
                </c:pt>
                <c:pt idx="666">
                  <c:v>0.7736051384</c:v>
                </c:pt>
                <c:pt idx="667">
                  <c:v>0.77288983080000007</c:v>
                </c:pt>
                <c:pt idx="668">
                  <c:v>0.77217452320000002</c:v>
                </c:pt>
                <c:pt idx="669">
                  <c:v>0.77145921559999997</c:v>
                </c:pt>
                <c:pt idx="670">
                  <c:v>0.77074390800000003</c:v>
                </c:pt>
                <c:pt idx="671">
                  <c:v>0.7700286004000001</c:v>
                </c:pt>
                <c:pt idx="672">
                  <c:v>0.76931329279999994</c:v>
                </c:pt>
                <c:pt idx="673">
                  <c:v>0.7685979852</c:v>
                </c:pt>
                <c:pt idx="674">
                  <c:v>0.76788267760000006</c:v>
                </c:pt>
                <c:pt idx="675">
                  <c:v>0.76716737000000002</c:v>
                </c:pt>
                <c:pt idx="676">
                  <c:v>0.76645206239999997</c:v>
                </c:pt>
                <c:pt idx="677">
                  <c:v>0.76573675480000003</c:v>
                </c:pt>
                <c:pt idx="678">
                  <c:v>0.76502144720000009</c:v>
                </c:pt>
                <c:pt idx="679">
                  <c:v>0.76430613959999993</c:v>
                </c:pt>
                <c:pt idx="680">
                  <c:v>0.763590832</c:v>
                </c:pt>
                <c:pt idx="681">
                  <c:v>0.76287552440000006</c:v>
                </c:pt>
                <c:pt idx="682">
                  <c:v>0.76216021680000001</c:v>
                </c:pt>
                <c:pt idx="683">
                  <c:v>0.76144490919999996</c:v>
                </c:pt>
                <c:pt idx="684">
                  <c:v>0.76072960160000003</c:v>
                </c:pt>
                <c:pt idx="685">
                  <c:v>0.76001429400000009</c:v>
                </c:pt>
                <c:pt idx="686">
                  <c:v>0.75929898640000004</c:v>
                </c:pt>
                <c:pt idx="687">
                  <c:v>0.75858367879999999</c:v>
                </c:pt>
                <c:pt idx="688">
                  <c:v>0.75786837120000006</c:v>
                </c:pt>
                <c:pt idx="689">
                  <c:v>0.75715306360000001</c:v>
                </c:pt>
                <c:pt idx="690">
                  <c:v>0.75643775599999996</c:v>
                </c:pt>
                <c:pt idx="691">
                  <c:v>0.75572244840000002</c:v>
                </c:pt>
                <c:pt idx="692">
                  <c:v>0.75500714080000009</c:v>
                </c:pt>
                <c:pt idx="693">
                  <c:v>0.75429183320000004</c:v>
                </c:pt>
                <c:pt idx="694">
                  <c:v>0.75357652559999999</c:v>
                </c:pt>
                <c:pt idx="695">
                  <c:v>0.75286121800000005</c:v>
                </c:pt>
                <c:pt idx="696">
                  <c:v>0.75214591040000001</c:v>
                </c:pt>
                <c:pt idx="697">
                  <c:v>0.75143060279999996</c:v>
                </c:pt>
                <c:pt idx="698">
                  <c:v>0.75071529520000002</c:v>
                </c:pt>
                <c:pt idx="699">
                  <c:v>0.74999998759999997</c:v>
                </c:pt>
              </c:numCache>
            </c:numRef>
          </c:xVal>
          <c:yVal>
            <c:numRef>
              <c:f>[1]!ydata6</c:f>
              <c:numCache>
                <c:formatCode>General</c:formatCode>
                <c:ptCount val="700"/>
                <c:pt idx="0">
                  <c:v>37</c:v>
                </c:pt>
                <c:pt idx="1">
                  <c:v>29</c:v>
                </c:pt>
                <c:pt idx="2">
                  <c:v>37</c:v>
                </c:pt>
                <c:pt idx="3">
                  <c:v>29</c:v>
                </c:pt>
                <c:pt idx="4">
                  <c:v>37</c:v>
                </c:pt>
                <c:pt idx="5">
                  <c:v>29</c:v>
                </c:pt>
                <c:pt idx="6">
                  <c:v>37</c:v>
                </c:pt>
                <c:pt idx="7">
                  <c:v>29</c:v>
                </c:pt>
                <c:pt idx="8">
                  <c:v>37</c:v>
                </c:pt>
                <c:pt idx="9">
                  <c:v>29</c:v>
                </c:pt>
                <c:pt idx="10">
                  <c:v>37</c:v>
                </c:pt>
                <c:pt idx="11">
                  <c:v>29</c:v>
                </c:pt>
                <c:pt idx="12">
                  <c:v>37</c:v>
                </c:pt>
                <c:pt idx="13">
                  <c:v>29</c:v>
                </c:pt>
                <c:pt idx="14">
                  <c:v>37</c:v>
                </c:pt>
                <c:pt idx="15">
                  <c:v>29</c:v>
                </c:pt>
                <c:pt idx="16">
                  <c:v>37</c:v>
                </c:pt>
                <c:pt idx="17">
                  <c:v>29</c:v>
                </c:pt>
                <c:pt idx="18">
                  <c:v>37</c:v>
                </c:pt>
                <c:pt idx="19">
                  <c:v>29</c:v>
                </c:pt>
                <c:pt idx="20">
                  <c:v>37</c:v>
                </c:pt>
                <c:pt idx="21">
                  <c:v>29</c:v>
                </c:pt>
                <c:pt idx="22">
                  <c:v>37</c:v>
                </c:pt>
                <c:pt idx="23">
                  <c:v>29</c:v>
                </c:pt>
                <c:pt idx="24">
                  <c:v>37</c:v>
                </c:pt>
                <c:pt idx="25">
                  <c:v>29</c:v>
                </c:pt>
                <c:pt idx="26">
                  <c:v>37</c:v>
                </c:pt>
                <c:pt idx="27">
                  <c:v>29</c:v>
                </c:pt>
                <c:pt idx="28">
                  <c:v>37</c:v>
                </c:pt>
                <c:pt idx="29">
                  <c:v>29</c:v>
                </c:pt>
                <c:pt idx="30">
                  <c:v>37</c:v>
                </c:pt>
                <c:pt idx="31">
                  <c:v>29</c:v>
                </c:pt>
                <c:pt idx="32">
                  <c:v>37</c:v>
                </c:pt>
                <c:pt idx="33">
                  <c:v>29</c:v>
                </c:pt>
                <c:pt idx="34">
                  <c:v>37</c:v>
                </c:pt>
                <c:pt idx="35">
                  <c:v>29</c:v>
                </c:pt>
                <c:pt idx="36">
                  <c:v>37</c:v>
                </c:pt>
                <c:pt idx="37">
                  <c:v>29</c:v>
                </c:pt>
                <c:pt idx="38">
                  <c:v>37</c:v>
                </c:pt>
                <c:pt idx="39">
                  <c:v>29</c:v>
                </c:pt>
                <c:pt idx="40">
                  <c:v>37</c:v>
                </c:pt>
                <c:pt idx="41">
                  <c:v>29</c:v>
                </c:pt>
                <c:pt idx="42">
                  <c:v>37</c:v>
                </c:pt>
                <c:pt idx="43">
                  <c:v>29</c:v>
                </c:pt>
                <c:pt idx="44">
                  <c:v>37</c:v>
                </c:pt>
                <c:pt idx="45">
                  <c:v>29</c:v>
                </c:pt>
                <c:pt idx="46">
                  <c:v>37</c:v>
                </c:pt>
                <c:pt idx="47">
                  <c:v>29</c:v>
                </c:pt>
                <c:pt idx="48">
                  <c:v>37</c:v>
                </c:pt>
                <c:pt idx="49">
                  <c:v>29</c:v>
                </c:pt>
                <c:pt idx="50">
                  <c:v>37</c:v>
                </c:pt>
                <c:pt idx="51">
                  <c:v>29</c:v>
                </c:pt>
                <c:pt idx="52">
                  <c:v>37</c:v>
                </c:pt>
                <c:pt idx="53">
                  <c:v>29</c:v>
                </c:pt>
                <c:pt idx="54">
                  <c:v>37</c:v>
                </c:pt>
                <c:pt idx="55">
                  <c:v>29</c:v>
                </c:pt>
                <c:pt idx="56">
                  <c:v>37</c:v>
                </c:pt>
                <c:pt idx="57">
                  <c:v>29</c:v>
                </c:pt>
                <c:pt idx="58">
                  <c:v>37</c:v>
                </c:pt>
                <c:pt idx="59">
                  <c:v>29</c:v>
                </c:pt>
                <c:pt idx="60">
                  <c:v>37</c:v>
                </c:pt>
                <c:pt idx="61">
                  <c:v>29</c:v>
                </c:pt>
                <c:pt idx="62">
                  <c:v>37</c:v>
                </c:pt>
                <c:pt idx="63">
                  <c:v>29</c:v>
                </c:pt>
                <c:pt idx="64">
                  <c:v>37</c:v>
                </c:pt>
                <c:pt idx="65">
                  <c:v>29</c:v>
                </c:pt>
                <c:pt idx="66">
                  <c:v>37</c:v>
                </c:pt>
                <c:pt idx="67">
                  <c:v>29</c:v>
                </c:pt>
                <c:pt idx="68">
                  <c:v>37</c:v>
                </c:pt>
                <c:pt idx="69">
                  <c:v>29</c:v>
                </c:pt>
                <c:pt idx="70">
                  <c:v>37</c:v>
                </c:pt>
                <c:pt idx="71">
                  <c:v>29</c:v>
                </c:pt>
                <c:pt idx="72">
                  <c:v>37</c:v>
                </c:pt>
                <c:pt idx="73">
                  <c:v>29</c:v>
                </c:pt>
                <c:pt idx="74">
                  <c:v>37</c:v>
                </c:pt>
                <c:pt idx="75">
                  <c:v>29</c:v>
                </c:pt>
                <c:pt idx="76">
                  <c:v>37</c:v>
                </c:pt>
                <c:pt idx="77">
                  <c:v>29</c:v>
                </c:pt>
                <c:pt idx="78">
                  <c:v>37</c:v>
                </c:pt>
                <c:pt idx="79">
                  <c:v>29</c:v>
                </c:pt>
                <c:pt idx="80">
                  <c:v>37</c:v>
                </c:pt>
                <c:pt idx="81">
                  <c:v>29</c:v>
                </c:pt>
                <c:pt idx="82">
                  <c:v>37</c:v>
                </c:pt>
                <c:pt idx="83">
                  <c:v>29</c:v>
                </c:pt>
                <c:pt idx="84">
                  <c:v>37</c:v>
                </c:pt>
                <c:pt idx="85">
                  <c:v>29</c:v>
                </c:pt>
                <c:pt idx="86">
                  <c:v>37</c:v>
                </c:pt>
                <c:pt idx="87">
                  <c:v>29</c:v>
                </c:pt>
                <c:pt idx="88">
                  <c:v>37</c:v>
                </c:pt>
                <c:pt idx="89">
                  <c:v>29</c:v>
                </c:pt>
                <c:pt idx="90">
                  <c:v>37</c:v>
                </c:pt>
                <c:pt idx="91">
                  <c:v>29</c:v>
                </c:pt>
                <c:pt idx="92">
                  <c:v>37</c:v>
                </c:pt>
                <c:pt idx="93">
                  <c:v>29</c:v>
                </c:pt>
                <c:pt idx="94">
                  <c:v>37</c:v>
                </c:pt>
                <c:pt idx="95">
                  <c:v>29</c:v>
                </c:pt>
                <c:pt idx="96">
                  <c:v>37</c:v>
                </c:pt>
                <c:pt idx="97">
                  <c:v>29</c:v>
                </c:pt>
                <c:pt idx="98">
                  <c:v>37</c:v>
                </c:pt>
                <c:pt idx="99">
                  <c:v>29</c:v>
                </c:pt>
                <c:pt idx="100">
                  <c:v>37</c:v>
                </c:pt>
                <c:pt idx="101">
                  <c:v>29</c:v>
                </c:pt>
                <c:pt idx="102">
                  <c:v>37</c:v>
                </c:pt>
                <c:pt idx="103">
                  <c:v>29</c:v>
                </c:pt>
                <c:pt idx="104">
                  <c:v>37</c:v>
                </c:pt>
                <c:pt idx="105">
                  <c:v>29</c:v>
                </c:pt>
                <c:pt idx="106">
                  <c:v>37</c:v>
                </c:pt>
                <c:pt idx="107">
                  <c:v>29</c:v>
                </c:pt>
                <c:pt idx="108">
                  <c:v>37</c:v>
                </c:pt>
                <c:pt idx="109">
                  <c:v>29</c:v>
                </c:pt>
                <c:pt idx="110">
                  <c:v>37</c:v>
                </c:pt>
                <c:pt idx="111">
                  <c:v>29</c:v>
                </c:pt>
                <c:pt idx="112">
                  <c:v>37</c:v>
                </c:pt>
                <c:pt idx="113">
                  <c:v>29</c:v>
                </c:pt>
                <c:pt idx="114">
                  <c:v>37</c:v>
                </c:pt>
                <c:pt idx="115">
                  <c:v>29</c:v>
                </c:pt>
                <c:pt idx="116">
                  <c:v>37</c:v>
                </c:pt>
                <c:pt idx="117">
                  <c:v>29</c:v>
                </c:pt>
                <c:pt idx="118">
                  <c:v>37</c:v>
                </c:pt>
                <c:pt idx="119">
                  <c:v>29</c:v>
                </c:pt>
                <c:pt idx="120">
                  <c:v>37</c:v>
                </c:pt>
                <c:pt idx="121">
                  <c:v>29</c:v>
                </c:pt>
                <c:pt idx="122">
                  <c:v>37</c:v>
                </c:pt>
                <c:pt idx="123">
                  <c:v>29</c:v>
                </c:pt>
                <c:pt idx="124">
                  <c:v>37</c:v>
                </c:pt>
                <c:pt idx="125">
                  <c:v>29</c:v>
                </c:pt>
                <c:pt idx="126">
                  <c:v>37</c:v>
                </c:pt>
                <c:pt idx="127">
                  <c:v>29</c:v>
                </c:pt>
                <c:pt idx="128">
                  <c:v>37</c:v>
                </c:pt>
                <c:pt idx="129">
                  <c:v>29</c:v>
                </c:pt>
                <c:pt idx="130">
                  <c:v>37</c:v>
                </c:pt>
                <c:pt idx="131">
                  <c:v>29</c:v>
                </c:pt>
                <c:pt idx="132">
                  <c:v>37</c:v>
                </c:pt>
                <c:pt idx="133">
                  <c:v>29</c:v>
                </c:pt>
                <c:pt idx="134">
                  <c:v>37</c:v>
                </c:pt>
                <c:pt idx="135">
                  <c:v>29</c:v>
                </c:pt>
                <c:pt idx="136">
                  <c:v>37</c:v>
                </c:pt>
                <c:pt idx="137">
                  <c:v>29</c:v>
                </c:pt>
                <c:pt idx="138">
                  <c:v>37</c:v>
                </c:pt>
                <c:pt idx="139">
                  <c:v>29</c:v>
                </c:pt>
                <c:pt idx="140">
                  <c:v>37</c:v>
                </c:pt>
                <c:pt idx="141">
                  <c:v>29</c:v>
                </c:pt>
                <c:pt idx="142">
                  <c:v>37</c:v>
                </c:pt>
                <c:pt idx="143">
                  <c:v>29</c:v>
                </c:pt>
                <c:pt idx="144">
                  <c:v>37</c:v>
                </c:pt>
                <c:pt idx="145">
                  <c:v>29</c:v>
                </c:pt>
                <c:pt idx="146">
                  <c:v>37</c:v>
                </c:pt>
                <c:pt idx="147">
                  <c:v>29</c:v>
                </c:pt>
                <c:pt idx="148">
                  <c:v>37</c:v>
                </c:pt>
                <c:pt idx="149">
                  <c:v>29</c:v>
                </c:pt>
                <c:pt idx="150">
                  <c:v>37</c:v>
                </c:pt>
                <c:pt idx="151">
                  <c:v>29</c:v>
                </c:pt>
                <c:pt idx="152">
                  <c:v>37</c:v>
                </c:pt>
                <c:pt idx="153">
                  <c:v>29</c:v>
                </c:pt>
                <c:pt idx="154">
                  <c:v>37</c:v>
                </c:pt>
                <c:pt idx="155">
                  <c:v>29</c:v>
                </c:pt>
                <c:pt idx="156">
                  <c:v>37</c:v>
                </c:pt>
                <c:pt idx="157">
                  <c:v>29</c:v>
                </c:pt>
                <c:pt idx="158">
                  <c:v>37</c:v>
                </c:pt>
                <c:pt idx="159">
                  <c:v>29</c:v>
                </c:pt>
                <c:pt idx="160">
                  <c:v>37</c:v>
                </c:pt>
                <c:pt idx="161">
                  <c:v>29</c:v>
                </c:pt>
                <c:pt idx="162">
                  <c:v>37</c:v>
                </c:pt>
                <c:pt idx="163">
                  <c:v>29</c:v>
                </c:pt>
                <c:pt idx="164">
                  <c:v>37</c:v>
                </c:pt>
                <c:pt idx="165">
                  <c:v>29</c:v>
                </c:pt>
                <c:pt idx="166">
                  <c:v>37</c:v>
                </c:pt>
                <c:pt idx="167">
                  <c:v>29</c:v>
                </c:pt>
                <c:pt idx="168">
                  <c:v>37</c:v>
                </c:pt>
                <c:pt idx="169">
                  <c:v>29</c:v>
                </c:pt>
                <c:pt idx="170">
                  <c:v>37</c:v>
                </c:pt>
                <c:pt idx="171">
                  <c:v>29</c:v>
                </c:pt>
                <c:pt idx="172">
                  <c:v>37</c:v>
                </c:pt>
                <c:pt idx="173">
                  <c:v>29</c:v>
                </c:pt>
                <c:pt idx="174">
                  <c:v>37</c:v>
                </c:pt>
                <c:pt idx="175">
                  <c:v>29</c:v>
                </c:pt>
                <c:pt idx="176">
                  <c:v>37</c:v>
                </c:pt>
                <c:pt idx="177">
                  <c:v>29</c:v>
                </c:pt>
                <c:pt idx="178">
                  <c:v>37</c:v>
                </c:pt>
                <c:pt idx="179">
                  <c:v>29</c:v>
                </c:pt>
                <c:pt idx="180">
                  <c:v>37</c:v>
                </c:pt>
                <c:pt idx="181">
                  <c:v>29</c:v>
                </c:pt>
                <c:pt idx="182">
                  <c:v>37</c:v>
                </c:pt>
                <c:pt idx="183">
                  <c:v>29</c:v>
                </c:pt>
                <c:pt idx="184">
                  <c:v>37</c:v>
                </c:pt>
                <c:pt idx="185">
                  <c:v>29</c:v>
                </c:pt>
                <c:pt idx="186">
                  <c:v>37</c:v>
                </c:pt>
                <c:pt idx="187">
                  <c:v>29</c:v>
                </c:pt>
                <c:pt idx="188">
                  <c:v>37</c:v>
                </c:pt>
                <c:pt idx="189">
                  <c:v>29</c:v>
                </c:pt>
                <c:pt idx="190">
                  <c:v>37</c:v>
                </c:pt>
                <c:pt idx="191">
                  <c:v>29</c:v>
                </c:pt>
                <c:pt idx="192">
                  <c:v>37</c:v>
                </c:pt>
                <c:pt idx="193">
                  <c:v>29</c:v>
                </c:pt>
                <c:pt idx="194">
                  <c:v>37</c:v>
                </c:pt>
                <c:pt idx="195">
                  <c:v>29</c:v>
                </c:pt>
                <c:pt idx="196">
                  <c:v>37</c:v>
                </c:pt>
                <c:pt idx="197">
                  <c:v>29</c:v>
                </c:pt>
                <c:pt idx="198">
                  <c:v>37</c:v>
                </c:pt>
                <c:pt idx="199">
                  <c:v>29</c:v>
                </c:pt>
                <c:pt idx="200">
                  <c:v>37</c:v>
                </c:pt>
                <c:pt idx="201">
                  <c:v>29</c:v>
                </c:pt>
                <c:pt idx="202">
                  <c:v>37</c:v>
                </c:pt>
                <c:pt idx="203">
                  <c:v>29</c:v>
                </c:pt>
                <c:pt idx="204">
                  <c:v>37</c:v>
                </c:pt>
                <c:pt idx="205">
                  <c:v>29</c:v>
                </c:pt>
                <c:pt idx="206">
                  <c:v>37</c:v>
                </c:pt>
                <c:pt idx="207">
                  <c:v>29</c:v>
                </c:pt>
                <c:pt idx="208">
                  <c:v>37</c:v>
                </c:pt>
                <c:pt idx="209">
                  <c:v>29</c:v>
                </c:pt>
                <c:pt idx="210">
                  <c:v>37</c:v>
                </c:pt>
                <c:pt idx="211">
                  <c:v>29</c:v>
                </c:pt>
                <c:pt idx="212">
                  <c:v>37</c:v>
                </c:pt>
                <c:pt idx="213">
                  <c:v>29</c:v>
                </c:pt>
                <c:pt idx="214">
                  <c:v>37</c:v>
                </c:pt>
                <c:pt idx="215">
                  <c:v>29</c:v>
                </c:pt>
                <c:pt idx="216">
                  <c:v>37</c:v>
                </c:pt>
                <c:pt idx="217">
                  <c:v>29</c:v>
                </c:pt>
                <c:pt idx="218">
                  <c:v>37</c:v>
                </c:pt>
                <c:pt idx="219">
                  <c:v>29</c:v>
                </c:pt>
                <c:pt idx="220">
                  <c:v>37</c:v>
                </c:pt>
                <c:pt idx="221">
                  <c:v>29</c:v>
                </c:pt>
                <c:pt idx="222">
                  <c:v>37</c:v>
                </c:pt>
                <c:pt idx="223">
                  <c:v>29</c:v>
                </c:pt>
                <c:pt idx="224">
                  <c:v>37</c:v>
                </c:pt>
                <c:pt idx="225">
                  <c:v>29</c:v>
                </c:pt>
                <c:pt idx="226">
                  <c:v>37</c:v>
                </c:pt>
                <c:pt idx="227">
                  <c:v>29</c:v>
                </c:pt>
                <c:pt idx="228">
                  <c:v>37</c:v>
                </c:pt>
                <c:pt idx="229">
                  <c:v>29</c:v>
                </c:pt>
                <c:pt idx="230">
                  <c:v>37</c:v>
                </c:pt>
                <c:pt idx="231">
                  <c:v>29</c:v>
                </c:pt>
                <c:pt idx="232">
                  <c:v>37</c:v>
                </c:pt>
                <c:pt idx="233">
                  <c:v>29</c:v>
                </c:pt>
                <c:pt idx="234">
                  <c:v>37</c:v>
                </c:pt>
                <c:pt idx="235">
                  <c:v>29</c:v>
                </c:pt>
                <c:pt idx="236">
                  <c:v>37</c:v>
                </c:pt>
                <c:pt idx="237">
                  <c:v>29</c:v>
                </c:pt>
                <c:pt idx="238">
                  <c:v>37</c:v>
                </c:pt>
                <c:pt idx="239">
                  <c:v>29</c:v>
                </c:pt>
                <c:pt idx="240">
                  <c:v>37</c:v>
                </c:pt>
                <c:pt idx="241">
                  <c:v>29</c:v>
                </c:pt>
                <c:pt idx="242">
                  <c:v>37</c:v>
                </c:pt>
                <c:pt idx="243">
                  <c:v>29</c:v>
                </c:pt>
                <c:pt idx="244">
                  <c:v>37</c:v>
                </c:pt>
                <c:pt idx="245">
                  <c:v>29</c:v>
                </c:pt>
                <c:pt idx="246">
                  <c:v>37</c:v>
                </c:pt>
                <c:pt idx="247">
                  <c:v>29</c:v>
                </c:pt>
                <c:pt idx="248">
                  <c:v>37</c:v>
                </c:pt>
                <c:pt idx="249">
                  <c:v>29</c:v>
                </c:pt>
                <c:pt idx="250">
                  <c:v>37</c:v>
                </c:pt>
                <c:pt idx="251">
                  <c:v>29</c:v>
                </c:pt>
                <c:pt idx="252">
                  <c:v>37</c:v>
                </c:pt>
                <c:pt idx="253">
                  <c:v>29</c:v>
                </c:pt>
                <c:pt idx="254">
                  <c:v>37</c:v>
                </c:pt>
                <c:pt idx="255">
                  <c:v>29</c:v>
                </c:pt>
                <c:pt idx="256">
                  <c:v>37</c:v>
                </c:pt>
                <c:pt idx="257">
                  <c:v>29</c:v>
                </c:pt>
                <c:pt idx="258">
                  <c:v>37</c:v>
                </c:pt>
                <c:pt idx="259">
                  <c:v>29</c:v>
                </c:pt>
                <c:pt idx="260">
                  <c:v>37</c:v>
                </c:pt>
                <c:pt idx="261">
                  <c:v>29</c:v>
                </c:pt>
                <c:pt idx="262">
                  <c:v>37</c:v>
                </c:pt>
                <c:pt idx="263">
                  <c:v>29</c:v>
                </c:pt>
                <c:pt idx="264">
                  <c:v>37</c:v>
                </c:pt>
                <c:pt idx="265">
                  <c:v>29</c:v>
                </c:pt>
                <c:pt idx="266">
                  <c:v>37</c:v>
                </c:pt>
                <c:pt idx="267">
                  <c:v>29</c:v>
                </c:pt>
                <c:pt idx="268">
                  <c:v>37</c:v>
                </c:pt>
                <c:pt idx="269">
                  <c:v>29</c:v>
                </c:pt>
                <c:pt idx="270">
                  <c:v>37</c:v>
                </c:pt>
                <c:pt idx="271">
                  <c:v>29</c:v>
                </c:pt>
                <c:pt idx="272">
                  <c:v>37</c:v>
                </c:pt>
                <c:pt idx="273">
                  <c:v>29</c:v>
                </c:pt>
                <c:pt idx="274">
                  <c:v>37</c:v>
                </c:pt>
                <c:pt idx="275">
                  <c:v>29</c:v>
                </c:pt>
                <c:pt idx="276">
                  <c:v>37</c:v>
                </c:pt>
                <c:pt idx="277">
                  <c:v>29</c:v>
                </c:pt>
                <c:pt idx="278">
                  <c:v>37</c:v>
                </c:pt>
                <c:pt idx="279">
                  <c:v>29</c:v>
                </c:pt>
                <c:pt idx="280">
                  <c:v>37</c:v>
                </c:pt>
                <c:pt idx="281">
                  <c:v>29</c:v>
                </c:pt>
                <c:pt idx="282">
                  <c:v>37</c:v>
                </c:pt>
                <c:pt idx="283">
                  <c:v>29</c:v>
                </c:pt>
                <c:pt idx="284">
                  <c:v>37</c:v>
                </c:pt>
                <c:pt idx="285">
                  <c:v>29</c:v>
                </c:pt>
                <c:pt idx="286">
                  <c:v>37</c:v>
                </c:pt>
                <c:pt idx="287">
                  <c:v>29</c:v>
                </c:pt>
                <c:pt idx="288">
                  <c:v>37</c:v>
                </c:pt>
                <c:pt idx="289">
                  <c:v>29</c:v>
                </c:pt>
                <c:pt idx="290">
                  <c:v>37</c:v>
                </c:pt>
                <c:pt idx="291">
                  <c:v>29</c:v>
                </c:pt>
                <c:pt idx="292">
                  <c:v>37</c:v>
                </c:pt>
                <c:pt idx="293">
                  <c:v>29</c:v>
                </c:pt>
                <c:pt idx="294">
                  <c:v>37</c:v>
                </c:pt>
                <c:pt idx="295">
                  <c:v>29</c:v>
                </c:pt>
                <c:pt idx="296">
                  <c:v>37</c:v>
                </c:pt>
                <c:pt idx="297">
                  <c:v>29</c:v>
                </c:pt>
                <c:pt idx="298">
                  <c:v>37</c:v>
                </c:pt>
                <c:pt idx="299">
                  <c:v>29</c:v>
                </c:pt>
                <c:pt idx="300">
                  <c:v>37</c:v>
                </c:pt>
                <c:pt idx="301">
                  <c:v>29</c:v>
                </c:pt>
                <c:pt idx="302">
                  <c:v>37</c:v>
                </c:pt>
                <c:pt idx="303">
                  <c:v>29</c:v>
                </c:pt>
                <c:pt idx="304">
                  <c:v>37</c:v>
                </c:pt>
                <c:pt idx="305">
                  <c:v>29</c:v>
                </c:pt>
                <c:pt idx="306">
                  <c:v>37</c:v>
                </c:pt>
                <c:pt idx="307">
                  <c:v>29</c:v>
                </c:pt>
                <c:pt idx="308">
                  <c:v>37</c:v>
                </c:pt>
                <c:pt idx="309">
                  <c:v>29</c:v>
                </c:pt>
                <c:pt idx="310">
                  <c:v>37</c:v>
                </c:pt>
                <c:pt idx="311">
                  <c:v>29</c:v>
                </c:pt>
                <c:pt idx="312">
                  <c:v>37</c:v>
                </c:pt>
                <c:pt idx="313">
                  <c:v>29</c:v>
                </c:pt>
                <c:pt idx="314">
                  <c:v>37</c:v>
                </c:pt>
                <c:pt idx="315">
                  <c:v>29</c:v>
                </c:pt>
                <c:pt idx="316">
                  <c:v>37</c:v>
                </c:pt>
                <c:pt idx="317">
                  <c:v>29</c:v>
                </c:pt>
                <c:pt idx="318">
                  <c:v>37</c:v>
                </c:pt>
                <c:pt idx="319">
                  <c:v>29</c:v>
                </c:pt>
                <c:pt idx="320">
                  <c:v>37</c:v>
                </c:pt>
                <c:pt idx="321">
                  <c:v>29</c:v>
                </c:pt>
                <c:pt idx="322">
                  <c:v>37</c:v>
                </c:pt>
                <c:pt idx="323">
                  <c:v>29</c:v>
                </c:pt>
                <c:pt idx="324">
                  <c:v>37</c:v>
                </c:pt>
                <c:pt idx="325">
                  <c:v>29</c:v>
                </c:pt>
                <c:pt idx="326">
                  <c:v>37</c:v>
                </c:pt>
                <c:pt idx="327">
                  <c:v>29</c:v>
                </c:pt>
                <c:pt idx="328">
                  <c:v>37</c:v>
                </c:pt>
                <c:pt idx="329">
                  <c:v>29</c:v>
                </c:pt>
                <c:pt idx="330">
                  <c:v>37</c:v>
                </c:pt>
                <c:pt idx="331">
                  <c:v>29</c:v>
                </c:pt>
                <c:pt idx="332">
                  <c:v>37</c:v>
                </c:pt>
                <c:pt idx="333">
                  <c:v>29</c:v>
                </c:pt>
                <c:pt idx="334">
                  <c:v>37</c:v>
                </c:pt>
                <c:pt idx="335">
                  <c:v>29</c:v>
                </c:pt>
                <c:pt idx="336">
                  <c:v>37</c:v>
                </c:pt>
                <c:pt idx="337">
                  <c:v>29</c:v>
                </c:pt>
                <c:pt idx="338">
                  <c:v>37</c:v>
                </c:pt>
                <c:pt idx="339">
                  <c:v>29</c:v>
                </c:pt>
                <c:pt idx="340">
                  <c:v>37</c:v>
                </c:pt>
                <c:pt idx="341">
                  <c:v>29</c:v>
                </c:pt>
                <c:pt idx="342">
                  <c:v>37</c:v>
                </c:pt>
                <c:pt idx="343">
                  <c:v>29</c:v>
                </c:pt>
                <c:pt idx="344">
                  <c:v>37</c:v>
                </c:pt>
                <c:pt idx="345">
                  <c:v>29</c:v>
                </c:pt>
                <c:pt idx="346">
                  <c:v>37</c:v>
                </c:pt>
                <c:pt idx="347">
                  <c:v>29</c:v>
                </c:pt>
                <c:pt idx="348">
                  <c:v>37</c:v>
                </c:pt>
                <c:pt idx="349">
                  <c:v>29</c:v>
                </c:pt>
                <c:pt idx="350">
                  <c:v>37</c:v>
                </c:pt>
                <c:pt idx="351">
                  <c:v>29</c:v>
                </c:pt>
                <c:pt idx="352">
                  <c:v>37</c:v>
                </c:pt>
                <c:pt idx="353">
                  <c:v>29</c:v>
                </c:pt>
                <c:pt idx="354">
                  <c:v>37</c:v>
                </c:pt>
                <c:pt idx="355">
                  <c:v>29</c:v>
                </c:pt>
                <c:pt idx="356">
                  <c:v>37</c:v>
                </c:pt>
                <c:pt idx="357">
                  <c:v>29</c:v>
                </c:pt>
                <c:pt idx="358">
                  <c:v>37</c:v>
                </c:pt>
                <c:pt idx="359">
                  <c:v>29</c:v>
                </c:pt>
                <c:pt idx="360">
                  <c:v>37</c:v>
                </c:pt>
                <c:pt idx="361">
                  <c:v>29</c:v>
                </c:pt>
                <c:pt idx="362">
                  <c:v>37</c:v>
                </c:pt>
                <c:pt idx="363">
                  <c:v>29</c:v>
                </c:pt>
                <c:pt idx="364">
                  <c:v>37</c:v>
                </c:pt>
                <c:pt idx="365">
                  <c:v>29</c:v>
                </c:pt>
                <c:pt idx="366">
                  <c:v>37</c:v>
                </c:pt>
                <c:pt idx="367">
                  <c:v>29</c:v>
                </c:pt>
                <c:pt idx="368">
                  <c:v>37</c:v>
                </c:pt>
                <c:pt idx="369">
                  <c:v>29</c:v>
                </c:pt>
                <c:pt idx="370">
                  <c:v>37</c:v>
                </c:pt>
                <c:pt idx="371">
                  <c:v>29</c:v>
                </c:pt>
                <c:pt idx="372">
                  <c:v>37</c:v>
                </c:pt>
                <c:pt idx="373">
                  <c:v>29</c:v>
                </c:pt>
                <c:pt idx="374">
                  <c:v>37</c:v>
                </c:pt>
                <c:pt idx="375">
                  <c:v>29</c:v>
                </c:pt>
                <c:pt idx="376">
                  <c:v>37</c:v>
                </c:pt>
                <c:pt idx="377">
                  <c:v>29</c:v>
                </c:pt>
                <c:pt idx="378">
                  <c:v>37</c:v>
                </c:pt>
                <c:pt idx="379">
                  <c:v>29</c:v>
                </c:pt>
                <c:pt idx="380">
                  <c:v>37</c:v>
                </c:pt>
                <c:pt idx="381">
                  <c:v>29</c:v>
                </c:pt>
                <c:pt idx="382">
                  <c:v>37</c:v>
                </c:pt>
                <c:pt idx="383">
                  <c:v>29</c:v>
                </c:pt>
                <c:pt idx="384">
                  <c:v>37</c:v>
                </c:pt>
                <c:pt idx="385">
                  <c:v>29</c:v>
                </c:pt>
                <c:pt idx="386">
                  <c:v>37</c:v>
                </c:pt>
                <c:pt idx="387">
                  <c:v>29</c:v>
                </c:pt>
                <c:pt idx="388">
                  <c:v>37</c:v>
                </c:pt>
                <c:pt idx="389">
                  <c:v>29</c:v>
                </c:pt>
                <c:pt idx="390">
                  <c:v>37</c:v>
                </c:pt>
                <c:pt idx="391">
                  <c:v>29</c:v>
                </c:pt>
                <c:pt idx="392">
                  <c:v>37</c:v>
                </c:pt>
                <c:pt idx="393">
                  <c:v>29</c:v>
                </c:pt>
                <c:pt idx="394">
                  <c:v>37</c:v>
                </c:pt>
                <c:pt idx="395">
                  <c:v>29</c:v>
                </c:pt>
                <c:pt idx="396">
                  <c:v>37</c:v>
                </c:pt>
                <c:pt idx="397">
                  <c:v>29</c:v>
                </c:pt>
                <c:pt idx="398">
                  <c:v>37</c:v>
                </c:pt>
                <c:pt idx="399">
                  <c:v>29</c:v>
                </c:pt>
                <c:pt idx="400">
                  <c:v>37</c:v>
                </c:pt>
                <c:pt idx="401">
                  <c:v>29</c:v>
                </c:pt>
                <c:pt idx="402">
                  <c:v>37</c:v>
                </c:pt>
                <c:pt idx="403">
                  <c:v>29</c:v>
                </c:pt>
                <c:pt idx="404">
                  <c:v>37</c:v>
                </c:pt>
                <c:pt idx="405">
                  <c:v>29</c:v>
                </c:pt>
                <c:pt idx="406">
                  <c:v>37</c:v>
                </c:pt>
                <c:pt idx="407">
                  <c:v>29</c:v>
                </c:pt>
                <c:pt idx="408">
                  <c:v>37</c:v>
                </c:pt>
                <c:pt idx="409">
                  <c:v>29</c:v>
                </c:pt>
                <c:pt idx="410">
                  <c:v>37</c:v>
                </c:pt>
                <c:pt idx="411">
                  <c:v>29</c:v>
                </c:pt>
                <c:pt idx="412">
                  <c:v>37</c:v>
                </c:pt>
                <c:pt idx="413">
                  <c:v>29</c:v>
                </c:pt>
                <c:pt idx="414">
                  <c:v>37</c:v>
                </c:pt>
                <c:pt idx="415">
                  <c:v>29</c:v>
                </c:pt>
                <c:pt idx="416">
                  <c:v>37</c:v>
                </c:pt>
                <c:pt idx="417">
                  <c:v>29</c:v>
                </c:pt>
                <c:pt idx="418">
                  <c:v>37</c:v>
                </c:pt>
                <c:pt idx="419">
                  <c:v>29</c:v>
                </c:pt>
                <c:pt idx="420">
                  <c:v>37</c:v>
                </c:pt>
                <c:pt idx="421">
                  <c:v>29</c:v>
                </c:pt>
                <c:pt idx="422">
                  <c:v>37</c:v>
                </c:pt>
                <c:pt idx="423">
                  <c:v>29</c:v>
                </c:pt>
                <c:pt idx="424">
                  <c:v>37</c:v>
                </c:pt>
                <c:pt idx="425">
                  <c:v>29</c:v>
                </c:pt>
                <c:pt idx="426">
                  <c:v>37</c:v>
                </c:pt>
                <c:pt idx="427">
                  <c:v>29</c:v>
                </c:pt>
                <c:pt idx="428">
                  <c:v>37</c:v>
                </c:pt>
                <c:pt idx="429">
                  <c:v>29</c:v>
                </c:pt>
                <c:pt idx="430">
                  <c:v>37</c:v>
                </c:pt>
                <c:pt idx="431">
                  <c:v>29</c:v>
                </c:pt>
                <c:pt idx="432">
                  <c:v>37</c:v>
                </c:pt>
                <c:pt idx="433">
                  <c:v>29</c:v>
                </c:pt>
                <c:pt idx="434">
                  <c:v>37</c:v>
                </c:pt>
                <c:pt idx="435">
                  <c:v>29</c:v>
                </c:pt>
                <c:pt idx="436">
                  <c:v>37</c:v>
                </c:pt>
                <c:pt idx="437">
                  <c:v>29</c:v>
                </c:pt>
                <c:pt idx="438">
                  <c:v>37</c:v>
                </c:pt>
                <c:pt idx="439">
                  <c:v>29</c:v>
                </c:pt>
                <c:pt idx="440">
                  <c:v>37</c:v>
                </c:pt>
                <c:pt idx="441">
                  <c:v>29</c:v>
                </c:pt>
                <c:pt idx="442">
                  <c:v>37</c:v>
                </c:pt>
                <c:pt idx="443">
                  <c:v>29</c:v>
                </c:pt>
                <c:pt idx="444">
                  <c:v>37</c:v>
                </c:pt>
                <c:pt idx="445">
                  <c:v>29</c:v>
                </c:pt>
                <c:pt idx="446">
                  <c:v>37</c:v>
                </c:pt>
                <c:pt idx="447">
                  <c:v>29</c:v>
                </c:pt>
                <c:pt idx="448">
                  <c:v>37</c:v>
                </c:pt>
                <c:pt idx="449">
                  <c:v>29</c:v>
                </c:pt>
                <c:pt idx="450">
                  <c:v>37</c:v>
                </c:pt>
                <c:pt idx="451">
                  <c:v>29</c:v>
                </c:pt>
                <c:pt idx="452">
                  <c:v>37</c:v>
                </c:pt>
                <c:pt idx="453">
                  <c:v>29</c:v>
                </c:pt>
                <c:pt idx="454">
                  <c:v>37</c:v>
                </c:pt>
                <c:pt idx="455">
                  <c:v>29</c:v>
                </c:pt>
                <c:pt idx="456">
                  <c:v>37</c:v>
                </c:pt>
                <c:pt idx="457">
                  <c:v>29</c:v>
                </c:pt>
                <c:pt idx="458">
                  <c:v>37</c:v>
                </c:pt>
                <c:pt idx="459">
                  <c:v>29</c:v>
                </c:pt>
                <c:pt idx="460">
                  <c:v>37</c:v>
                </c:pt>
                <c:pt idx="461">
                  <c:v>29</c:v>
                </c:pt>
                <c:pt idx="462">
                  <c:v>37</c:v>
                </c:pt>
                <c:pt idx="463">
                  <c:v>29</c:v>
                </c:pt>
                <c:pt idx="464">
                  <c:v>37</c:v>
                </c:pt>
                <c:pt idx="465">
                  <c:v>29</c:v>
                </c:pt>
                <c:pt idx="466">
                  <c:v>37</c:v>
                </c:pt>
                <c:pt idx="467">
                  <c:v>29</c:v>
                </c:pt>
                <c:pt idx="468">
                  <c:v>37</c:v>
                </c:pt>
                <c:pt idx="469">
                  <c:v>29</c:v>
                </c:pt>
                <c:pt idx="470">
                  <c:v>37</c:v>
                </c:pt>
                <c:pt idx="471">
                  <c:v>29</c:v>
                </c:pt>
                <c:pt idx="472">
                  <c:v>37</c:v>
                </c:pt>
                <c:pt idx="473">
                  <c:v>29</c:v>
                </c:pt>
                <c:pt idx="474">
                  <c:v>37</c:v>
                </c:pt>
                <c:pt idx="475">
                  <c:v>29</c:v>
                </c:pt>
                <c:pt idx="476">
                  <c:v>37</c:v>
                </c:pt>
                <c:pt idx="477">
                  <c:v>29</c:v>
                </c:pt>
                <c:pt idx="478">
                  <c:v>37</c:v>
                </c:pt>
                <c:pt idx="479">
                  <c:v>29</c:v>
                </c:pt>
                <c:pt idx="480">
                  <c:v>37</c:v>
                </c:pt>
                <c:pt idx="481">
                  <c:v>29</c:v>
                </c:pt>
                <c:pt idx="482">
                  <c:v>37</c:v>
                </c:pt>
                <c:pt idx="483">
                  <c:v>29</c:v>
                </c:pt>
                <c:pt idx="484">
                  <c:v>37</c:v>
                </c:pt>
                <c:pt idx="485">
                  <c:v>29</c:v>
                </c:pt>
                <c:pt idx="486">
                  <c:v>37</c:v>
                </c:pt>
                <c:pt idx="487">
                  <c:v>29</c:v>
                </c:pt>
                <c:pt idx="488">
                  <c:v>37</c:v>
                </c:pt>
                <c:pt idx="489">
                  <c:v>29</c:v>
                </c:pt>
                <c:pt idx="490">
                  <c:v>37</c:v>
                </c:pt>
                <c:pt idx="491">
                  <c:v>29</c:v>
                </c:pt>
                <c:pt idx="492">
                  <c:v>37</c:v>
                </c:pt>
                <c:pt idx="493">
                  <c:v>29</c:v>
                </c:pt>
                <c:pt idx="494">
                  <c:v>37</c:v>
                </c:pt>
                <c:pt idx="495">
                  <c:v>29</c:v>
                </c:pt>
                <c:pt idx="496">
                  <c:v>37</c:v>
                </c:pt>
                <c:pt idx="497">
                  <c:v>29</c:v>
                </c:pt>
                <c:pt idx="498">
                  <c:v>37</c:v>
                </c:pt>
                <c:pt idx="499">
                  <c:v>29</c:v>
                </c:pt>
                <c:pt idx="500">
                  <c:v>37</c:v>
                </c:pt>
                <c:pt idx="501">
                  <c:v>29</c:v>
                </c:pt>
                <c:pt idx="502">
                  <c:v>37</c:v>
                </c:pt>
                <c:pt idx="503">
                  <c:v>29</c:v>
                </c:pt>
                <c:pt idx="504">
                  <c:v>37</c:v>
                </c:pt>
                <c:pt idx="505">
                  <c:v>29</c:v>
                </c:pt>
                <c:pt idx="506">
                  <c:v>37</c:v>
                </c:pt>
                <c:pt idx="507">
                  <c:v>29</c:v>
                </c:pt>
                <c:pt idx="508">
                  <c:v>37</c:v>
                </c:pt>
                <c:pt idx="509">
                  <c:v>29</c:v>
                </c:pt>
                <c:pt idx="510">
                  <c:v>37</c:v>
                </c:pt>
                <c:pt idx="511">
                  <c:v>29</c:v>
                </c:pt>
                <c:pt idx="512">
                  <c:v>37</c:v>
                </c:pt>
                <c:pt idx="513">
                  <c:v>29</c:v>
                </c:pt>
                <c:pt idx="514">
                  <c:v>37</c:v>
                </c:pt>
                <c:pt idx="515">
                  <c:v>29</c:v>
                </c:pt>
                <c:pt idx="516">
                  <c:v>37</c:v>
                </c:pt>
                <c:pt idx="517">
                  <c:v>29</c:v>
                </c:pt>
                <c:pt idx="518">
                  <c:v>37</c:v>
                </c:pt>
                <c:pt idx="519">
                  <c:v>29</c:v>
                </c:pt>
                <c:pt idx="520">
                  <c:v>37</c:v>
                </c:pt>
                <c:pt idx="521">
                  <c:v>29</c:v>
                </c:pt>
                <c:pt idx="522">
                  <c:v>37</c:v>
                </c:pt>
                <c:pt idx="523">
                  <c:v>29</c:v>
                </c:pt>
                <c:pt idx="524">
                  <c:v>37</c:v>
                </c:pt>
                <c:pt idx="525">
                  <c:v>29</c:v>
                </c:pt>
                <c:pt idx="526">
                  <c:v>37</c:v>
                </c:pt>
                <c:pt idx="527">
                  <c:v>29</c:v>
                </c:pt>
                <c:pt idx="528">
                  <c:v>37</c:v>
                </c:pt>
                <c:pt idx="529">
                  <c:v>29</c:v>
                </c:pt>
                <c:pt idx="530">
                  <c:v>37</c:v>
                </c:pt>
                <c:pt idx="531">
                  <c:v>29</c:v>
                </c:pt>
                <c:pt idx="532">
                  <c:v>37</c:v>
                </c:pt>
                <c:pt idx="533">
                  <c:v>29</c:v>
                </c:pt>
                <c:pt idx="534">
                  <c:v>37</c:v>
                </c:pt>
                <c:pt idx="535">
                  <c:v>29</c:v>
                </c:pt>
                <c:pt idx="536">
                  <c:v>37</c:v>
                </c:pt>
                <c:pt idx="537">
                  <c:v>29</c:v>
                </c:pt>
                <c:pt idx="538">
                  <c:v>37</c:v>
                </c:pt>
                <c:pt idx="539">
                  <c:v>29</c:v>
                </c:pt>
                <c:pt idx="540">
                  <c:v>37</c:v>
                </c:pt>
                <c:pt idx="541">
                  <c:v>29</c:v>
                </c:pt>
                <c:pt idx="542">
                  <c:v>37</c:v>
                </c:pt>
                <c:pt idx="543">
                  <c:v>29</c:v>
                </c:pt>
                <c:pt idx="544">
                  <c:v>37</c:v>
                </c:pt>
                <c:pt idx="545">
                  <c:v>29</c:v>
                </c:pt>
                <c:pt idx="546">
                  <c:v>37</c:v>
                </c:pt>
                <c:pt idx="547">
                  <c:v>29</c:v>
                </c:pt>
                <c:pt idx="548">
                  <c:v>37</c:v>
                </c:pt>
                <c:pt idx="549">
                  <c:v>29</c:v>
                </c:pt>
                <c:pt idx="550">
                  <c:v>37</c:v>
                </c:pt>
                <c:pt idx="551">
                  <c:v>29</c:v>
                </c:pt>
                <c:pt idx="552">
                  <c:v>37</c:v>
                </c:pt>
                <c:pt idx="553">
                  <c:v>29</c:v>
                </c:pt>
                <c:pt idx="554">
                  <c:v>37</c:v>
                </c:pt>
                <c:pt idx="555">
                  <c:v>29</c:v>
                </c:pt>
                <c:pt idx="556">
                  <c:v>37</c:v>
                </c:pt>
                <c:pt idx="557">
                  <c:v>29</c:v>
                </c:pt>
                <c:pt idx="558">
                  <c:v>37</c:v>
                </c:pt>
                <c:pt idx="559">
                  <c:v>29</c:v>
                </c:pt>
                <c:pt idx="560">
                  <c:v>37</c:v>
                </c:pt>
                <c:pt idx="561">
                  <c:v>29</c:v>
                </c:pt>
                <c:pt idx="562">
                  <c:v>37</c:v>
                </c:pt>
                <c:pt idx="563">
                  <c:v>29</c:v>
                </c:pt>
                <c:pt idx="564">
                  <c:v>37</c:v>
                </c:pt>
                <c:pt idx="565">
                  <c:v>29</c:v>
                </c:pt>
                <c:pt idx="566">
                  <c:v>37</c:v>
                </c:pt>
                <c:pt idx="567">
                  <c:v>29</c:v>
                </c:pt>
                <c:pt idx="568">
                  <c:v>37</c:v>
                </c:pt>
                <c:pt idx="569">
                  <c:v>29</c:v>
                </c:pt>
                <c:pt idx="570">
                  <c:v>37</c:v>
                </c:pt>
                <c:pt idx="571">
                  <c:v>29</c:v>
                </c:pt>
                <c:pt idx="572">
                  <c:v>37</c:v>
                </c:pt>
                <c:pt idx="573">
                  <c:v>29</c:v>
                </c:pt>
                <c:pt idx="574">
                  <c:v>37</c:v>
                </c:pt>
                <c:pt idx="575">
                  <c:v>29</c:v>
                </c:pt>
                <c:pt idx="576">
                  <c:v>37</c:v>
                </c:pt>
                <c:pt idx="577">
                  <c:v>29</c:v>
                </c:pt>
                <c:pt idx="578">
                  <c:v>37</c:v>
                </c:pt>
                <c:pt idx="579">
                  <c:v>29</c:v>
                </c:pt>
                <c:pt idx="580">
                  <c:v>37</c:v>
                </c:pt>
                <c:pt idx="581">
                  <c:v>29</c:v>
                </c:pt>
                <c:pt idx="582">
                  <c:v>37</c:v>
                </c:pt>
                <c:pt idx="583">
                  <c:v>29</c:v>
                </c:pt>
                <c:pt idx="584">
                  <c:v>37</c:v>
                </c:pt>
                <c:pt idx="585">
                  <c:v>29</c:v>
                </c:pt>
                <c:pt idx="586">
                  <c:v>37</c:v>
                </c:pt>
                <c:pt idx="587">
                  <c:v>29</c:v>
                </c:pt>
                <c:pt idx="588">
                  <c:v>37</c:v>
                </c:pt>
                <c:pt idx="589">
                  <c:v>29</c:v>
                </c:pt>
                <c:pt idx="590">
                  <c:v>37</c:v>
                </c:pt>
                <c:pt idx="591">
                  <c:v>29</c:v>
                </c:pt>
                <c:pt idx="592">
                  <c:v>37</c:v>
                </c:pt>
                <c:pt idx="593">
                  <c:v>29</c:v>
                </c:pt>
                <c:pt idx="594">
                  <c:v>37</c:v>
                </c:pt>
                <c:pt idx="595">
                  <c:v>29</c:v>
                </c:pt>
                <c:pt idx="596">
                  <c:v>37</c:v>
                </c:pt>
                <c:pt idx="597">
                  <c:v>29</c:v>
                </c:pt>
                <c:pt idx="598">
                  <c:v>37</c:v>
                </c:pt>
                <c:pt idx="599">
                  <c:v>29</c:v>
                </c:pt>
                <c:pt idx="600">
                  <c:v>37</c:v>
                </c:pt>
                <c:pt idx="601">
                  <c:v>29</c:v>
                </c:pt>
                <c:pt idx="602">
                  <c:v>37</c:v>
                </c:pt>
                <c:pt idx="603">
                  <c:v>29</c:v>
                </c:pt>
                <c:pt idx="604">
                  <c:v>37</c:v>
                </c:pt>
                <c:pt idx="605">
                  <c:v>29</c:v>
                </c:pt>
                <c:pt idx="606">
                  <c:v>37</c:v>
                </c:pt>
                <c:pt idx="607">
                  <c:v>29</c:v>
                </c:pt>
                <c:pt idx="608">
                  <c:v>37</c:v>
                </c:pt>
                <c:pt idx="609">
                  <c:v>29</c:v>
                </c:pt>
                <c:pt idx="610">
                  <c:v>37</c:v>
                </c:pt>
                <c:pt idx="611">
                  <c:v>29</c:v>
                </c:pt>
                <c:pt idx="612">
                  <c:v>37</c:v>
                </c:pt>
                <c:pt idx="613">
                  <c:v>29</c:v>
                </c:pt>
                <c:pt idx="614">
                  <c:v>37</c:v>
                </c:pt>
                <c:pt idx="615">
                  <c:v>29</c:v>
                </c:pt>
                <c:pt idx="616">
                  <c:v>37</c:v>
                </c:pt>
                <c:pt idx="617">
                  <c:v>29</c:v>
                </c:pt>
                <c:pt idx="618">
                  <c:v>37</c:v>
                </c:pt>
                <c:pt idx="619">
                  <c:v>29</c:v>
                </c:pt>
                <c:pt idx="620">
                  <c:v>37</c:v>
                </c:pt>
                <c:pt idx="621">
                  <c:v>29</c:v>
                </c:pt>
                <c:pt idx="622">
                  <c:v>37</c:v>
                </c:pt>
                <c:pt idx="623">
                  <c:v>29</c:v>
                </c:pt>
                <c:pt idx="624">
                  <c:v>37</c:v>
                </c:pt>
                <c:pt idx="625">
                  <c:v>29</c:v>
                </c:pt>
                <c:pt idx="626">
                  <c:v>37</c:v>
                </c:pt>
                <c:pt idx="627">
                  <c:v>29</c:v>
                </c:pt>
                <c:pt idx="628">
                  <c:v>37</c:v>
                </c:pt>
                <c:pt idx="629">
                  <c:v>29</c:v>
                </c:pt>
                <c:pt idx="630">
                  <c:v>37</c:v>
                </c:pt>
                <c:pt idx="631">
                  <c:v>29</c:v>
                </c:pt>
                <c:pt idx="632">
                  <c:v>37</c:v>
                </c:pt>
                <c:pt idx="633">
                  <c:v>29</c:v>
                </c:pt>
                <c:pt idx="634">
                  <c:v>37</c:v>
                </c:pt>
                <c:pt idx="635">
                  <c:v>29</c:v>
                </c:pt>
                <c:pt idx="636">
                  <c:v>37</c:v>
                </c:pt>
                <c:pt idx="637">
                  <c:v>29</c:v>
                </c:pt>
                <c:pt idx="638">
                  <c:v>37</c:v>
                </c:pt>
                <c:pt idx="639">
                  <c:v>29</c:v>
                </c:pt>
                <c:pt idx="640">
                  <c:v>37</c:v>
                </c:pt>
                <c:pt idx="641">
                  <c:v>29</c:v>
                </c:pt>
                <c:pt idx="642">
                  <c:v>37</c:v>
                </c:pt>
                <c:pt idx="643">
                  <c:v>29</c:v>
                </c:pt>
                <c:pt idx="644">
                  <c:v>37</c:v>
                </c:pt>
                <c:pt idx="645">
                  <c:v>29</c:v>
                </c:pt>
                <c:pt idx="646">
                  <c:v>37</c:v>
                </c:pt>
                <c:pt idx="647">
                  <c:v>29</c:v>
                </c:pt>
                <c:pt idx="648">
                  <c:v>37</c:v>
                </c:pt>
                <c:pt idx="649">
                  <c:v>29</c:v>
                </c:pt>
                <c:pt idx="650">
                  <c:v>37</c:v>
                </c:pt>
                <c:pt idx="651">
                  <c:v>29</c:v>
                </c:pt>
                <c:pt idx="652">
                  <c:v>37</c:v>
                </c:pt>
                <c:pt idx="653">
                  <c:v>29</c:v>
                </c:pt>
                <c:pt idx="654">
                  <c:v>37</c:v>
                </c:pt>
                <c:pt idx="655">
                  <c:v>29</c:v>
                </c:pt>
                <c:pt idx="656">
                  <c:v>37</c:v>
                </c:pt>
                <c:pt idx="657">
                  <c:v>29</c:v>
                </c:pt>
                <c:pt idx="658">
                  <c:v>37</c:v>
                </c:pt>
                <c:pt idx="659">
                  <c:v>29</c:v>
                </c:pt>
                <c:pt idx="660">
                  <c:v>37</c:v>
                </c:pt>
                <c:pt idx="661">
                  <c:v>29</c:v>
                </c:pt>
                <c:pt idx="662">
                  <c:v>37</c:v>
                </c:pt>
                <c:pt idx="663">
                  <c:v>29</c:v>
                </c:pt>
                <c:pt idx="664">
                  <c:v>37</c:v>
                </c:pt>
                <c:pt idx="665">
                  <c:v>29</c:v>
                </c:pt>
                <c:pt idx="666">
                  <c:v>37</c:v>
                </c:pt>
                <c:pt idx="667">
                  <c:v>29</c:v>
                </c:pt>
                <c:pt idx="668">
                  <c:v>37</c:v>
                </c:pt>
                <c:pt idx="669">
                  <c:v>29</c:v>
                </c:pt>
                <c:pt idx="670">
                  <c:v>37</c:v>
                </c:pt>
                <c:pt idx="671">
                  <c:v>29</c:v>
                </c:pt>
                <c:pt idx="672">
                  <c:v>37</c:v>
                </c:pt>
                <c:pt idx="673">
                  <c:v>29</c:v>
                </c:pt>
                <c:pt idx="674">
                  <c:v>37</c:v>
                </c:pt>
                <c:pt idx="675">
                  <c:v>29</c:v>
                </c:pt>
                <c:pt idx="676">
                  <c:v>37</c:v>
                </c:pt>
                <c:pt idx="677">
                  <c:v>29</c:v>
                </c:pt>
                <c:pt idx="678">
                  <c:v>37</c:v>
                </c:pt>
                <c:pt idx="679">
                  <c:v>29</c:v>
                </c:pt>
                <c:pt idx="680">
                  <c:v>37</c:v>
                </c:pt>
                <c:pt idx="681">
                  <c:v>29</c:v>
                </c:pt>
                <c:pt idx="682">
                  <c:v>37</c:v>
                </c:pt>
                <c:pt idx="683">
                  <c:v>29</c:v>
                </c:pt>
                <c:pt idx="684">
                  <c:v>37</c:v>
                </c:pt>
                <c:pt idx="685">
                  <c:v>29</c:v>
                </c:pt>
                <c:pt idx="686">
                  <c:v>37</c:v>
                </c:pt>
                <c:pt idx="687">
                  <c:v>29</c:v>
                </c:pt>
                <c:pt idx="688">
                  <c:v>37</c:v>
                </c:pt>
                <c:pt idx="689">
                  <c:v>29</c:v>
                </c:pt>
                <c:pt idx="690">
                  <c:v>37</c:v>
                </c:pt>
                <c:pt idx="691">
                  <c:v>29</c:v>
                </c:pt>
                <c:pt idx="692">
                  <c:v>37</c:v>
                </c:pt>
                <c:pt idx="693">
                  <c:v>29</c:v>
                </c:pt>
                <c:pt idx="694">
                  <c:v>37</c:v>
                </c:pt>
                <c:pt idx="695">
                  <c:v>29</c:v>
                </c:pt>
                <c:pt idx="696">
                  <c:v>37</c:v>
                </c:pt>
                <c:pt idx="697">
                  <c:v>29</c:v>
                </c:pt>
                <c:pt idx="698">
                  <c:v>37</c:v>
                </c:pt>
                <c:pt idx="699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74-0B4F-9461-A19CA8674576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3"/>
              <c:pt idx="0">
                <c:v>0.9</c:v>
              </c:pt>
              <c:pt idx="1">
                <c:v>1.1000000000000001</c:v>
              </c:pt>
              <c:pt idx="2">
                <c:v>1</c:v>
              </c:pt>
              <c:pt idx="3">
                <c:v>1</c:v>
              </c:pt>
              <c:pt idx="4">
                <c:v>0.75</c:v>
              </c:pt>
              <c:pt idx="5">
                <c:v>1.25</c:v>
              </c:pt>
              <c:pt idx="6">
                <c:v>1.25</c:v>
              </c:pt>
              <c:pt idx="7">
                <c:v>1.25</c:v>
              </c:pt>
              <c:pt idx="8">
                <c:v>1.25</c:v>
              </c:pt>
              <c:pt idx="9">
                <c:v>1.25</c:v>
              </c:pt>
              <c:pt idx="10">
                <c:v>1</c:v>
              </c:pt>
              <c:pt idx="11">
                <c:v>1</c:v>
              </c:pt>
              <c:pt idx="12">
                <c:v>1.1000000000000001</c:v>
              </c:pt>
              <c:pt idx="13">
                <c:v>0.9</c:v>
              </c:pt>
              <c:pt idx="14">
                <c:v>1</c:v>
              </c:pt>
              <c:pt idx="15">
                <c:v>1</c:v>
              </c:pt>
              <c:pt idx="16">
                <c:v>0.75</c:v>
              </c:pt>
              <c:pt idx="17">
                <c:v>0.75</c:v>
              </c:pt>
              <c:pt idx="18">
                <c:v>0.75</c:v>
              </c:pt>
              <c:pt idx="19">
                <c:v>1.25</c:v>
              </c:pt>
              <c:pt idx="20">
                <c:v>0.75</c:v>
              </c:pt>
              <c:pt idx="21">
                <c:v>0.75</c:v>
              </c:pt>
              <c:pt idx="22">
                <c:v>0.75</c:v>
              </c:pt>
            </c:numLit>
          </c:xVal>
          <c:yVal>
            <c:numLit>
              <c:formatCode>General</c:formatCode>
              <c:ptCount val="23"/>
              <c:pt idx="0">
                <c:v>48</c:v>
              </c:pt>
              <c:pt idx="1">
                <c:v>48</c:v>
              </c:pt>
              <c:pt idx="2">
                <c:v>48</c:v>
              </c:pt>
              <c:pt idx="3">
                <c:v>37</c:v>
              </c:pt>
              <c:pt idx="4">
                <c:v>37</c:v>
              </c:pt>
              <c:pt idx="5">
                <c:v>37</c:v>
              </c:pt>
              <c:pt idx="6">
                <c:v>37</c:v>
              </c:pt>
              <c:pt idx="7">
                <c:v>33</c:v>
              </c:pt>
              <c:pt idx="8">
                <c:v>29</c:v>
              </c:pt>
              <c:pt idx="9">
                <c:v>29</c:v>
              </c:pt>
              <c:pt idx="10">
                <c:v>29</c:v>
              </c:pt>
              <c:pt idx="11">
                <c:v>18</c:v>
              </c:pt>
              <c:pt idx="12">
                <c:v>18</c:v>
              </c:pt>
              <c:pt idx="13">
                <c:v>18</c:v>
              </c:pt>
              <c:pt idx="14">
                <c:v>18</c:v>
              </c:pt>
              <c:pt idx="15">
                <c:v>29</c:v>
              </c:pt>
              <c:pt idx="16">
                <c:v>29</c:v>
              </c:pt>
              <c:pt idx="17">
                <c:v>29</c:v>
              </c:pt>
              <c:pt idx="18">
                <c:v>33</c:v>
              </c:pt>
              <c:pt idx="19">
                <c:v>33</c:v>
              </c:pt>
              <c:pt idx="20">
                <c:v>33</c:v>
              </c:pt>
              <c:pt idx="21">
                <c:v>37</c:v>
              </c:pt>
              <c:pt idx="22">
                <c:v>37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F174-0B4F-9461-A19CA8674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892543"/>
        <c:axId val="1846897759"/>
      </c:scatterChart>
      <c:valAx>
        <c:axId val="1846892543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6350">
            <a:noFill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46897759"/>
        <c:crosses val="autoZero"/>
        <c:crossBetween val="midCat"/>
      </c:valAx>
      <c:valAx>
        <c:axId val="1846897759"/>
        <c:scaling>
          <c:orientation val="minMax"/>
          <c:max val="50"/>
          <c:min val="1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Flux_Total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46892543"/>
        <c:crosses val="autoZero"/>
        <c:crossBetween val="midCat"/>
      </c:valAx>
      <c:spPr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Effectif (SEX)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 exploration'!$J$49:$J$50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'data exploration'!$K$49:$K$50</c:f>
              <c:numCache>
                <c:formatCode>0.000</c:formatCode>
                <c:ptCount val="2"/>
                <c:pt idx="0">
                  <c:v>97</c:v>
                </c:pt>
                <c:pt idx="1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8-4543-A09E-B80226A91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778504367"/>
        <c:axId val="1846689359"/>
      </c:barChart>
      <c:catAx>
        <c:axId val="1778504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Modalités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846689359"/>
        <c:crosses val="autoZero"/>
        <c:auto val="1"/>
        <c:lblAlgn val="ctr"/>
        <c:lblOffset val="100"/>
        <c:noMultiLvlLbl val="0"/>
      </c:catAx>
      <c:valAx>
        <c:axId val="1846689359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Effectif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778504367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Effectif (SITUFAM)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 exploration'!$J$51:$J$53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'data exploration'!$K$51:$K$53</c:f>
              <c:numCache>
                <c:formatCode>0.000</c:formatCode>
                <c:ptCount val="3"/>
                <c:pt idx="0">
                  <c:v>40</c:v>
                </c:pt>
                <c:pt idx="1">
                  <c:v>35</c:v>
                </c:pt>
                <c:pt idx="2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3-CD41-8AE5-A6E54C627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801976431"/>
        <c:axId val="1780672639"/>
      </c:barChart>
      <c:catAx>
        <c:axId val="1801976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Modalités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780672639"/>
        <c:crosses val="autoZero"/>
        <c:auto val="1"/>
        <c:lblAlgn val="ctr"/>
        <c:lblOffset val="100"/>
        <c:noMultiLvlLbl val="0"/>
      </c:catAx>
      <c:valAx>
        <c:axId val="1780672639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Effectif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01976431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Effectif (MH_Prof)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 exploration'!$J$54:$J$56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'data exploration'!$K$54:$K$56</c:f>
              <c:numCache>
                <c:formatCode>0.000</c:formatCode>
                <c:ptCount val="3"/>
                <c:pt idx="0">
                  <c:v>38</c:v>
                </c:pt>
                <c:pt idx="1">
                  <c:v>159</c:v>
                </c:pt>
                <c:pt idx="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D-9C45-86A0-1DD426CE9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802415279"/>
        <c:axId val="1801830527"/>
      </c:barChart>
      <c:catAx>
        <c:axId val="1802415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Modalités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801830527"/>
        <c:crosses val="autoZero"/>
        <c:auto val="1"/>
        <c:lblAlgn val="ctr"/>
        <c:lblOffset val="100"/>
        <c:noMultiLvlLbl val="0"/>
      </c:catAx>
      <c:valAx>
        <c:axId val="1801830527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Effectif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02415279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Effectif (MH_Priv)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 exploration'!$J$57:$J$59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'data exploration'!$K$57:$K$59</c:f>
              <c:numCache>
                <c:formatCode>0.000</c:formatCode>
                <c:ptCount val="3"/>
                <c:pt idx="0">
                  <c:v>14</c:v>
                </c:pt>
                <c:pt idx="1">
                  <c:v>164</c:v>
                </c:pt>
                <c:pt idx="2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F-4D4D-A48A-EB6DDE54E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802001583"/>
        <c:axId val="1801957567"/>
      </c:barChart>
      <c:catAx>
        <c:axId val="1802001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Modalités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801957567"/>
        <c:crosses val="autoZero"/>
        <c:auto val="1"/>
        <c:lblAlgn val="ctr"/>
        <c:lblOffset val="100"/>
        <c:noMultiLvlLbl val="0"/>
      </c:catAx>
      <c:valAx>
        <c:axId val="1801957567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Effectif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02001583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Effectif (Positivity)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 exploration'!$J$60:$J$61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'data exploration'!$K$60:$K$61</c:f>
              <c:numCache>
                <c:formatCode>0.000</c:formatCode>
                <c:ptCount val="2"/>
                <c:pt idx="0">
                  <c:v>228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C-4948-A0DE-C57EE8A1E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801812223"/>
        <c:axId val="1802383327"/>
      </c:barChart>
      <c:catAx>
        <c:axId val="1801812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Modalités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802383327"/>
        <c:crosses val="autoZero"/>
        <c:auto val="1"/>
        <c:lblAlgn val="ctr"/>
        <c:lblOffset val="100"/>
        <c:noMultiLvlLbl val="0"/>
      </c:catAx>
      <c:valAx>
        <c:axId val="1802383327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Effectif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01812223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Positivity / Coefficients normalisés
(Int. de conf. 95%)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1DC-D64F-9EDC-0C7669EEFF62}"/>
              </c:ext>
            </c:extLst>
          </c:dPt>
          <c:dPt>
            <c:idx val="1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1DC-D64F-9EDC-0C7669EEFF62}"/>
              </c:ext>
            </c:extLst>
          </c:dPt>
          <c:dPt>
            <c:idx val="2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1DC-D64F-9EDC-0C7669EEFF62}"/>
              </c:ext>
            </c:extLst>
          </c:dPt>
          <c:dPt>
            <c:idx val="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1DC-D64F-9EDC-0C7669EEFF62}"/>
              </c:ext>
            </c:extLst>
          </c:dPt>
          <c:dPt>
            <c:idx val="4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1DC-D64F-9EDC-0C7669EEFF62}"/>
              </c:ext>
            </c:extLst>
          </c:dPt>
          <c:dPt>
            <c:idx val="5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1DC-D64F-9EDC-0C7669EEFF62}"/>
              </c:ext>
            </c:extLst>
          </c:dPt>
          <c:dPt>
            <c:idx val="6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31DC-D64F-9EDC-0C7669EEFF62}"/>
              </c:ext>
            </c:extLst>
          </c:dPt>
          <c:dPt>
            <c:idx val="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1DC-D64F-9EDC-0C7669EEFF62}"/>
              </c:ext>
            </c:extLst>
          </c:dPt>
          <c:dPt>
            <c:idx val="8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31DC-D64F-9EDC-0C7669EEFF62}"/>
              </c:ext>
            </c:extLst>
          </c:dPt>
          <c:dPt>
            <c:idx val="9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31DC-D64F-9EDC-0C7669EEFF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F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0.36578814219142031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Lit>
            </c:plus>
            <c:minus>
              <c:numLit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0.36578814219142036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Lit>
            </c:minus>
          </c:errBars>
          <c:cat>
            <c:strRef>
              <c:f>'M1'!$B$135:$B$144</c:f>
              <c:strCache>
                <c:ptCount val="10"/>
                <c:pt idx="0">
                  <c:v>AGE</c:v>
                </c:pt>
                <c:pt idx="1">
                  <c:v>MHCB_total</c:v>
                </c:pt>
                <c:pt idx="2">
                  <c:v>MHCC_total</c:v>
                </c:pt>
                <c:pt idx="3">
                  <c:v>Flux_Total</c:v>
                </c:pt>
                <c:pt idx="4">
                  <c:v>MH_Prof-1</c:v>
                </c:pt>
                <c:pt idx="5">
                  <c:v>MH_Prof-2</c:v>
                </c:pt>
                <c:pt idx="6">
                  <c:v>MH_Prof-3</c:v>
                </c:pt>
                <c:pt idx="7">
                  <c:v>MH_Priv-1</c:v>
                </c:pt>
                <c:pt idx="8">
                  <c:v>MH_Priv-2</c:v>
                </c:pt>
                <c:pt idx="9">
                  <c:v>MH_Priv-3</c:v>
                </c:pt>
              </c:strCache>
            </c:strRef>
          </c:cat>
          <c:val>
            <c:numRef>
              <c:f>'M1'!$C$135:$C$144</c:f>
              <c:numCache>
                <c:formatCode>0.000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0.80472624517721159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1DC-D64F-9EDC-0C7669EEF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276400815"/>
        <c:axId val="2071102080"/>
      </c:barChart>
      <c:catAx>
        <c:axId val="276400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2071102080"/>
        <c:crosses val="autoZero"/>
        <c:auto val="1"/>
        <c:lblAlgn val="ctr"/>
        <c:lblOffset val="100"/>
        <c:noMultiLvlLbl val="0"/>
      </c:catAx>
      <c:valAx>
        <c:axId val="20711020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Coefficients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76400815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Régression logistique de Positivity par MHCC_total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4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[2]XLSTAT_20260417_183844_1_HID!$A$1:$A$248</c:f>
              <c:numCache>
                <c:formatCode>General</c:formatCode>
                <c:ptCount val="248"/>
                <c:pt idx="0">
                  <c:v>83</c:v>
                </c:pt>
                <c:pt idx="1">
                  <c:v>83</c:v>
                </c:pt>
                <c:pt idx="2">
                  <c:v>78</c:v>
                </c:pt>
                <c:pt idx="3">
                  <c:v>82</c:v>
                </c:pt>
                <c:pt idx="4">
                  <c:v>73</c:v>
                </c:pt>
                <c:pt idx="5">
                  <c:v>76</c:v>
                </c:pt>
                <c:pt idx="6">
                  <c:v>72</c:v>
                </c:pt>
                <c:pt idx="7">
                  <c:v>74</c:v>
                </c:pt>
                <c:pt idx="8">
                  <c:v>72</c:v>
                </c:pt>
                <c:pt idx="9">
                  <c:v>75</c:v>
                </c:pt>
                <c:pt idx="10">
                  <c:v>69</c:v>
                </c:pt>
                <c:pt idx="11">
                  <c:v>72</c:v>
                </c:pt>
                <c:pt idx="12">
                  <c:v>78</c:v>
                </c:pt>
                <c:pt idx="13">
                  <c:v>72</c:v>
                </c:pt>
                <c:pt idx="14">
                  <c:v>72</c:v>
                </c:pt>
                <c:pt idx="15">
                  <c:v>70</c:v>
                </c:pt>
                <c:pt idx="16">
                  <c:v>71</c:v>
                </c:pt>
                <c:pt idx="17">
                  <c:v>74</c:v>
                </c:pt>
                <c:pt idx="18">
                  <c:v>73</c:v>
                </c:pt>
                <c:pt idx="19">
                  <c:v>75</c:v>
                </c:pt>
                <c:pt idx="20">
                  <c:v>71</c:v>
                </c:pt>
                <c:pt idx="21">
                  <c:v>57</c:v>
                </c:pt>
                <c:pt idx="22">
                  <c:v>59</c:v>
                </c:pt>
                <c:pt idx="23">
                  <c:v>47</c:v>
                </c:pt>
                <c:pt idx="24">
                  <c:v>58</c:v>
                </c:pt>
                <c:pt idx="25">
                  <c:v>65</c:v>
                </c:pt>
                <c:pt idx="26">
                  <c:v>68</c:v>
                </c:pt>
                <c:pt idx="27">
                  <c:v>64</c:v>
                </c:pt>
                <c:pt idx="28">
                  <c:v>67</c:v>
                </c:pt>
                <c:pt idx="29">
                  <c:v>39</c:v>
                </c:pt>
                <c:pt idx="30">
                  <c:v>58</c:v>
                </c:pt>
                <c:pt idx="31">
                  <c:v>62</c:v>
                </c:pt>
                <c:pt idx="32">
                  <c:v>67</c:v>
                </c:pt>
                <c:pt idx="33">
                  <c:v>52</c:v>
                </c:pt>
                <c:pt idx="34">
                  <c:v>68</c:v>
                </c:pt>
                <c:pt idx="35">
                  <c:v>64</c:v>
                </c:pt>
                <c:pt idx="36">
                  <c:v>68</c:v>
                </c:pt>
                <c:pt idx="37">
                  <c:v>55</c:v>
                </c:pt>
                <c:pt idx="38">
                  <c:v>69</c:v>
                </c:pt>
                <c:pt idx="39">
                  <c:v>67</c:v>
                </c:pt>
                <c:pt idx="40">
                  <c:v>60</c:v>
                </c:pt>
                <c:pt idx="41">
                  <c:v>65</c:v>
                </c:pt>
                <c:pt idx="42">
                  <c:v>65</c:v>
                </c:pt>
                <c:pt idx="43">
                  <c:v>59</c:v>
                </c:pt>
                <c:pt idx="44">
                  <c:v>66</c:v>
                </c:pt>
                <c:pt idx="45">
                  <c:v>52</c:v>
                </c:pt>
                <c:pt idx="46">
                  <c:v>61</c:v>
                </c:pt>
                <c:pt idx="47">
                  <c:v>62</c:v>
                </c:pt>
                <c:pt idx="48">
                  <c:v>62</c:v>
                </c:pt>
                <c:pt idx="49">
                  <c:v>64</c:v>
                </c:pt>
                <c:pt idx="50">
                  <c:v>63</c:v>
                </c:pt>
                <c:pt idx="51">
                  <c:v>74</c:v>
                </c:pt>
                <c:pt idx="52">
                  <c:v>70</c:v>
                </c:pt>
                <c:pt idx="53">
                  <c:v>48</c:v>
                </c:pt>
                <c:pt idx="54">
                  <c:v>60</c:v>
                </c:pt>
                <c:pt idx="55">
                  <c:v>41</c:v>
                </c:pt>
                <c:pt idx="56">
                  <c:v>49</c:v>
                </c:pt>
                <c:pt idx="57">
                  <c:v>47</c:v>
                </c:pt>
                <c:pt idx="58">
                  <c:v>61</c:v>
                </c:pt>
                <c:pt idx="59">
                  <c:v>61</c:v>
                </c:pt>
                <c:pt idx="60">
                  <c:v>49</c:v>
                </c:pt>
                <c:pt idx="61">
                  <c:v>64</c:v>
                </c:pt>
                <c:pt idx="62">
                  <c:v>66</c:v>
                </c:pt>
                <c:pt idx="63">
                  <c:v>45</c:v>
                </c:pt>
                <c:pt idx="64">
                  <c:v>62</c:v>
                </c:pt>
                <c:pt idx="65">
                  <c:v>54</c:v>
                </c:pt>
                <c:pt idx="66">
                  <c:v>38</c:v>
                </c:pt>
                <c:pt idx="67">
                  <c:v>56</c:v>
                </c:pt>
                <c:pt idx="68">
                  <c:v>56</c:v>
                </c:pt>
                <c:pt idx="69">
                  <c:v>38</c:v>
                </c:pt>
                <c:pt idx="70">
                  <c:v>61</c:v>
                </c:pt>
                <c:pt idx="71">
                  <c:v>44</c:v>
                </c:pt>
                <c:pt idx="72">
                  <c:v>40</c:v>
                </c:pt>
                <c:pt idx="73">
                  <c:v>41</c:v>
                </c:pt>
                <c:pt idx="74">
                  <c:v>62</c:v>
                </c:pt>
                <c:pt idx="75">
                  <c:v>23</c:v>
                </c:pt>
                <c:pt idx="76">
                  <c:v>27</c:v>
                </c:pt>
                <c:pt idx="77">
                  <c:v>70</c:v>
                </c:pt>
                <c:pt idx="78">
                  <c:v>69</c:v>
                </c:pt>
                <c:pt idx="79">
                  <c:v>69</c:v>
                </c:pt>
                <c:pt idx="80">
                  <c:v>82</c:v>
                </c:pt>
                <c:pt idx="81">
                  <c:v>74</c:v>
                </c:pt>
                <c:pt idx="82">
                  <c:v>69</c:v>
                </c:pt>
                <c:pt idx="83">
                  <c:v>61</c:v>
                </c:pt>
                <c:pt idx="84">
                  <c:v>62</c:v>
                </c:pt>
                <c:pt idx="85">
                  <c:v>55</c:v>
                </c:pt>
                <c:pt idx="86">
                  <c:v>45</c:v>
                </c:pt>
                <c:pt idx="87">
                  <c:v>63</c:v>
                </c:pt>
                <c:pt idx="88">
                  <c:v>56</c:v>
                </c:pt>
                <c:pt idx="89">
                  <c:v>69</c:v>
                </c:pt>
                <c:pt idx="90">
                  <c:v>63</c:v>
                </c:pt>
                <c:pt idx="91">
                  <c:v>56</c:v>
                </c:pt>
                <c:pt idx="92">
                  <c:v>61</c:v>
                </c:pt>
                <c:pt idx="93">
                  <c:v>69</c:v>
                </c:pt>
                <c:pt idx="94">
                  <c:v>55</c:v>
                </c:pt>
                <c:pt idx="95">
                  <c:v>67</c:v>
                </c:pt>
                <c:pt idx="96">
                  <c:v>48</c:v>
                </c:pt>
                <c:pt idx="97">
                  <c:v>58</c:v>
                </c:pt>
                <c:pt idx="98">
                  <c:v>55</c:v>
                </c:pt>
                <c:pt idx="99">
                  <c:v>64</c:v>
                </c:pt>
                <c:pt idx="100">
                  <c:v>62</c:v>
                </c:pt>
                <c:pt idx="101">
                  <c:v>36</c:v>
                </c:pt>
                <c:pt idx="102">
                  <c:v>52</c:v>
                </c:pt>
                <c:pt idx="103">
                  <c:v>49</c:v>
                </c:pt>
                <c:pt idx="104">
                  <c:v>53</c:v>
                </c:pt>
                <c:pt idx="105">
                  <c:v>65</c:v>
                </c:pt>
                <c:pt idx="106">
                  <c:v>57</c:v>
                </c:pt>
                <c:pt idx="107">
                  <c:v>49</c:v>
                </c:pt>
                <c:pt idx="108">
                  <c:v>58</c:v>
                </c:pt>
                <c:pt idx="109">
                  <c:v>55</c:v>
                </c:pt>
                <c:pt idx="110">
                  <c:v>42</c:v>
                </c:pt>
                <c:pt idx="111">
                  <c:v>54</c:v>
                </c:pt>
                <c:pt idx="112">
                  <c:v>53</c:v>
                </c:pt>
                <c:pt idx="113">
                  <c:v>56</c:v>
                </c:pt>
                <c:pt idx="114">
                  <c:v>67</c:v>
                </c:pt>
                <c:pt idx="115">
                  <c:v>48</c:v>
                </c:pt>
                <c:pt idx="116">
                  <c:v>48</c:v>
                </c:pt>
                <c:pt idx="117">
                  <c:v>61</c:v>
                </c:pt>
                <c:pt idx="118">
                  <c:v>68</c:v>
                </c:pt>
                <c:pt idx="119">
                  <c:v>53</c:v>
                </c:pt>
                <c:pt idx="120">
                  <c:v>66</c:v>
                </c:pt>
                <c:pt idx="121">
                  <c:v>55</c:v>
                </c:pt>
                <c:pt idx="122">
                  <c:v>43</c:v>
                </c:pt>
                <c:pt idx="123">
                  <c:v>63</c:v>
                </c:pt>
                <c:pt idx="124">
                  <c:v>50</c:v>
                </c:pt>
                <c:pt idx="125">
                  <c:v>59</c:v>
                </c:pt>
                <c:pt idx="126">
                  <c:v>53</c:v>
                </c:pt>
                <c:pt idx="127">
                  <c:v>44</c:v>
                </c:pt>
                <c:pt idx="128">
                  <c:v>38</c:v>
                </c:pt>
                <c:pt idx="129">
                  <c:v>52</c:v>
                </c:pt>
                <c:pt idx="130">
                  <c:v>51</c:v>
                </c:pt>
                <c:pt idx="131">
                  <c:v>47</c:v>
                </c:pt>
                <c:pt idx="132">
                  <c:v>55</c:v>
                </c:pt>
                <c:pt idx="133">
                  <c:v>62</c:v>
                </c:pt>
                <c:pt idx="134">
                  <c:v>47</c:v>
                </c:pt>
                <c:pt idx="135">
                  <c:v>65</c:v>
                </c:pt>
                <c:pt idx="136">
                  <c:v>51</c:v>
                </c:pt>
                <c:pt idx="137">
                  <c:v>59</c:v>
                </c:pt>
                <c:pt idx="138">
                  <c:v>55</c:v>
                </c:pt>
                <c:pt idx="139">
                  <c:v>56</c:v>
                </c:pt>
                <c:pt idx="140">
                  <c:v>32</c:v>
                </c:pt>
                <c:pt idx="141">
                  <c:v>49</c:v>
                </c:pt>
                <c:pt idx="142">
                  <c:v>59</c:v>
                </c:pt>
                <c:pt idx="143">
                  <c:v>63</c:v>
                </c:pt>
                <c:pt idx="144">
                  <c:v>62</c:v>
                </c:pt>
                <c:pt idx="145">
                  <c:v>45</c:v>
                </c:pt>
                <c:pt idx="146">
                  <c:v>54</c:v>
                </c:pt>
                <c:pt idx="147">
                  <c:v>61</c:v>
                </c:pt>
                <c:pt idx="148">
                  <c:v>48</c:v>
                </c:pt>
                <c:pt idx="149">
                  <c:v>61</c:v>
                </c:pt>
                <c:pt idx="150">
                  <c:v>57</c:v>
                </c:pt>
                <c:pt idx="151">
                  <c:v>46</c:v>
                </c:pt>
                <c:pt idx="152">
                  <c:v>66</c:v>
                </c:pt>
                <c:pt idx="153">
                  <c:v>54</c:v>
                </c:pt>
                <c:pt idx="154">
                  <c:v>44</c:v>
                </c:pt>
                <c:pt idx="155">
                  <c:v>64</c:v>
                </c:pt>
                <c:pt idx="156">
                  <c:v>43</c:v>
                </c:pt>
                <c:pt idx="157">
                  <c:v>49</c:v>
                </c:pt>
                <c:pt idx="158">
                  <c:v>53</c:v>
                </c:pt>
                <c:pt idx="159">
                  <c:v>52</c:v>
                </c:pt>
                <c:pt idx="160">
                  <c:v>46</c:v>
                </c:pt>
                <c:pt idx="161">
                  <c:v>62</c:v>
                </c:pt>
                <c:pt idx="162">
                  <c:v>53</c:v>
                </c:pt>
                <c:pt idx="163">
                  <c:v>45</c:v>
                </c:pt>
                <c:pt idx="164">
                  <c:v>41</c:v>
                </c:pt>
                <c:pt idx="165">
                  <c:v>45</c:v>
                </c:pt>
                <c:pt idx="166">
                  <c:v>52</c:v>
                </c:pt>
                <c:pt idx="167">
                  <c:v>60</c:v>
                </c:pt>
                <c:pt idx="168">
                  <c:v>62</c:v>
                </c:pt>
                <c:pt idx="169">
                  <c:v>49</c:v>
                </c:pt>
                <c:pt idx="170">
                  <c:v>49</c:v>
                </c:pt>
                <c:pt idx="171">
                  <c:v>56</c:v>
                </c:pt>
                <c:pt idx="172">
                  <c:v>46</c:v>
                </c:pt>
                <c:pt idx="173">
                  <c:v>64</c:v>
                </c:pt>
                <c:pt idx="174">
                  <c:v>54</c:v>
                </c:pt>
                <c:pt idx="175">
                  <c:v>48</c:v>
                </c:pt>
                <c:pt idx="176">
                  <c:v>44</c:v>
                </c:pt>
                <c:pt idx="177">
                  <c:v>37</c:v>
                </c:pt>
                <c:pt idx="178">
                  <c:v>61</c:v>
                </c:pt>
                <c:pt idx="179">
                  <c:v>52</c:v>
                </c:pt>
                <c:pt idx="180">
                  <c:v>53</c:v>
                </c:pt>
                <c:pt idx="181">
                  <c:v>50</c:v>
                </c:pt>
                <c:pt idx="182">
                  <c:v>47</c:v>
                </c:pt>
                <c:pt idx="183">
                  <c:v>41</c:v>
                </c:pt>
                <c:pt idx="184">
                  <c:v>55</c:v>
                </c:pt>
                <c:pt idx="185">
                  <c:v>52</c:v>
                </c:pt>
                <c:pt idx="186">
                  <c:v>60</c:v>
                </c:pt>
                <c:pt idx="187">
                  <c:v>60</c:v>
                </c:pt>
                <c:pt idx="188">
                  <c:v>59</c:v>
                </c:pt>
                <c:pt idx="189">
                  <c:v>45</c:v>
                </c:pt>
                <c:pt idx="190">
                  <c:v>49</c:v>
                </c:pt>
                <c:pt idx="191">
                  <c:v>69</c:v>
                </c:pt>
                <c:pt idx="192">
                  <c:v>68</c:v>
                </c:pt>
                <c:pt idx="193">
                  <c:v>64</c:v>
                </c:pt>
                <c:pt idx="194">
                  <c:v>67</c:v>
                </c:pt>
                <c:pt idx="195">
                  <c:v>67</c:v>
                </c:pt>
                <c:pt idx="196">
                  <c:v>57</c:v>
                </c:pt>
                <c:pt idx="197">
                  <c:v>65</c:v>
                </c:pt>
                <c:pt idx="198">
                  <c:v>63</c:v>
                </c:pt>
                <c:pt idx="199">
                  <c:v>66</c:v>
                </c:pt>
                <c:pt idx="200">
                  <c:v>61</c:v>
                </c:pt>
                <c:pt idx="201">
                  <c:v>58</c:v>
                </c:pt>
                <c:pt idx="202">
                  <c:v>63</c:v>
                </c:pt>
                <c:pt idx="203">
                  <c:v>65</c:v>
                </c:pt>
                <c:pt idx="204">
                  <c:v>60</c:v>
                </c:pt>
                <c:pt idx="205">
                  <c:v>51</c:v>
                </c:pt>
                <c:pt idx="206">
                  <c:v>44</c:v>
                </c:pt>
                <c:pt idx="207">
                  <c:v>68</c:v>
                </c:pt>
                <c:pt idx="208">
                  <c:v>55</c:v>
                </c:pt>
                <c:pt idx="209">
                  <c:v>67</c:v>
                </c:pt>
                <c:pt idx="210">
                  <c:v>71</c:v>
                </c:pt>
                <c:pt idx="211">
                  <c:v>70</c:v>
                </c:pt>
                <c:pt idx="212">
                  <c:v>53</c:v>
                </c:pt>
                <c:pt idx="213">
                  <c:v>59</c:v>
                </c:pt>
                <c:pt idx="214">
                  <c:v>41</c:v>
                </c:pt>
                <c:pt idx="215">
                  <c:v>37</c:v>
                </c:pt>
                <c:pt idx="216">
                  <c:v>54</c:v>
                </c:pt>
                <c:pt idx="217">
                  <c:v>54</c:v>
                </c:pt>
                <c:pt idx="218">
                  <c:v>56</c:v>
                </c:pt>
                <c:pt idx="219">
                  <c:v>48</c:v>
                </c:pt>
                <c:pt idx="220">
                  <c:v>48</c:v>
                </c:pt>
                <c:pt idx="221">
                  <c:v>50</c:v>
                </c:pt>
                <c:pt idx="222">
                  <c:v>38</c:v>
                </c:pt>
                <c:pt idx="223">
                  <c:v>43</c:v>
                </c:pt>
                <c:pt idx="224">
                  <c:v>34</c:v>
                </c:pt>
                <c:pt idx="225">
                  <c:v>34</c:v>
                </c:pt>
                <c:pt idx="226">
                  <c:v>48</c:v>
                </c:pt>
                <c:pt idx="227">
                  <c:v>57</c:v>
                </c:pt>
                <c:pt idx="228">
                  <c:v>50</c:v>
                </c:pt>
                <c:pt idx="229">
                  <c:v>49</c:v>
                </c:pt>
                <c:pt idx="230">
                  <c:v>44</c:v>
                </c:pt>
                <c:pt idx="231">
                  <c:v>36</c:v>
                </c:pt>
                <c:pt idx="232">
                  <c:v>47</c:v>
                </c:pt>
                <c:pt idx="233">
                  <c:v>45</c:v>
                </c:pt>
                <c:pt idx="234">
                  <c:v>48</c:v>
                </c:pt>
                <c:pt idx="235">
                  <c:v>51</c:v>
                </c:pt>
                <c:pt idx="236">
                  <c:v>38</c:v>
                </c:pt>
                <c:pt idx="237">
                  <c:v>41</c:v>
                </c:pt>
                <c:pt idx="238">
                  <c:v>35</c:v>
                </c:pt>
                <c:pt idx="239">
                  <c:v>39</c:v>
                </c:pt>
                <c:pt idx="240">
                  <c:v>33</c:v>
                </c:pt>
                <c:pt idx="241">
                  <c:v>38</c:v>
                </c:pt>
                <c:pt idx="242">
                  <c:v>33</c:v>
                </c:pt>
                <c:pt idx="243">
                  <c:v>43</c:v>
                </c:pt>
                <c:pt idx="244">
                  <c:v>35</c:v>
                </c:pt>
                <c:pt idx="245">
                  <c:v>25</c:v>
                </c:pt>
                <c:pt idx="246">
                  <c:v>28</c:v>
                </c:pt>
                <c:pt idx="247">
                  <c:v>63</c:v>
                </c:pt>
              </c:numCache>
            </c:numRef>
          </c:xVal>
          <c:yVal>
            <c:numRef>
              <c:f>[2]XLSTAT_20260417_183844_1_HID!$B$1:$B$248</c:f>
              <c:numCache>
                <c:formatCode>General</c:formatCode>
                <c:ptCount val="24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70-F344-9992-CCAFD46447B7}"/>
            </c:ext>
          </c:extLst>
        </c:ser>
        <c:ser>
          <c:idx val="1"/>
          <c:order val="1"/>
          <c:tx>
            <c:v>Modèle</c:v>
          </c:tx>
          <c:spPr>
            <a:ln w="1270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[3]!xdata1</c:f>
              <c:numCache>
                <c:formatCode>General</c:formatCode>
                <c:ptCount val="70"/>
                <c:pt idx="0">
                  <c:v>10</c:v>
                </c:pt>
                <c:pt idx="1">
                  <c:v>11.1594202899</c:v>
                </c:pt>
                <c:pt idx="2">
                  <c:v>12.3188405798</c:v>
                </c:pt>
                <c:pt idx="3">
                  <c:v>13.4782608697</c:v>
                </c:pt>
                <c:pt idx="4">
                  <c:v>14.6376811596</c:v>
                </c:pt>
                <c:pt idx="5">
                  <c:v>15.7971014495</c:v>
                </c:pt>
                <c:pt idx="6">
                  <c:v>16.956521739399999</c:v>
                </c:pt>
                <c:pt idx="7">
                  <c:v>18.115942029300001</c:v>
                </c:pt>
                <c:pt idx="8">
                  <c:v>19.275362319199999</c:v>
                </c:pt>
                <c:pt idx="9">
                  <c:v>20.434782609099997</c:v>
                </c:pt>
                <c:pt idx="10">
                  <c:v>21.594202898999999</c:v>
                </c:pt>
                <c:pt idx="11">
                  <c:v>22.753623188900001</c:v>
                </c:pt>
                <c:pt idx="12">
                  <c:v>23.913043478799999</c:v>
                </c:pt>
                <c:pt idx="13">
                  <c:v>25.072463768699997</c:v>
                </c:pt>
                <c:pt idx="14">
                  <c:v>26.231884058599999</c:v>
                </c:pt>
                <c:pt idx="15">
                  <c:v>27.3913043485</c:v>
                </c:pt>
                <c:pt idx="16">
                  <c:v>28.550724638399998</c:v>
                </c:pt>
                <c:pt idx="17">
                  <c:v>29.710144928299997</c:v>
                </c:pt>
                <c:pt idx="18">
                  <c:v>30.869565218199998</c:v>
                </c:pt>
                <c:pt idx="19">
                  <c:v>32.0289855081</c:v>
                </c:pt>
                <c:pt idx="20">
                  <c:v>33.188405797999998</c:v>
                </c:pt>
                <c:pt idx="21">
                  <c:v>34.347826087899996</c:v>
                </c:pt>
                <c:pt idx="22">
                  <c:v>35.507246377800001</c:v>
                </c:pt>
                <c:pt idx="23">
                  <c:v>36.666666667699999</c:v>
                </c:pt>
                <c:pt idx="24">
                  <c:v>37.826086957599998</c:v>
                </c:pt>
                <c:pt idx="25">
                  <c:v>38.985507247499996</c:v>
                </c:pt>
                <c:pt idx="26">
                  <c:v>40.144927537399994</c:v>
                </c:pt>
                <c:pt idx="27">
                  <c:v>41.304347827299999</c:v>
                </c:pt>
                <c:pt idx="28">
                  <c:v>42.463768117199997</c:v>
                </c:pt>
                <c:pt idx="29">
                  <c:v>43.623188407099995</c:v>
                </c:pt>
                <c:pt idx="30">
                  <c:v>44.782608697000001</c:v>
                </c:pt>
                <c:pt idx="31">
                  <c:v>45.942028986899999</c:v>
                </c:pt>
                <c:pt idx="32">
                  <c:v>47.101449276799997</c:v>
                </c:pt>
                <c:pt idx="33">
                  <c:v>48.260869566699995</c:v>
                </c:pt>
                <c:pt idx="34">
                  <c:v>49.420289856599993</c:v>
                </c:pt>
                <c:pt idx="35">
                  <c:v>50.579710146499998</c:v>
                </c:pt>
                <c:pt idx="36">
                  <c:v>51.739130436399996</c:v>
                </c:pt>
                <c:pt idx="37">
                  <c:v>52.898550726299995</c:v>
                </c:pt>
                <c:pt idx="38">
                  <c:v>54.0579710162</c:v>
                </c:pt>
                <c:pt idx="39">
                  <c:v>55.217391306099998</c:v>
                </c:pt>
                <c:pt idx="40">
                  <c:v>56.376811595999996</c:v>
                </c:pt>
                <c:pt idx="41">
                  <c:v>57.536231885899994</c:v>
                </c:pt>
                <c:pt idx="42">
                  <c:v>58.695652175799992</c:v>
                </c:pt>
                <c:pt idx="43">
                  <c:v>59.855072465699998</c:v>
                </c:pt>
                <c:pt idx="44">
                  <c:v>61.014492755599996</c:v>
                </c:pt>
                <c:pt idx="45">
                  <c:v>62.173913045499994</c:v>
                </c:pt>
                <c:pt idx="46">
                  <c:v>63.333333335399999</c:v>
                </c:pt>
                <c:pt idx="47">
                  <c:v>64.492753625299997</c:v>
                </c:pt>
                <c:pt idx="48">
                  <c:v>65.652173915199995</c:v>
                </c:pt>
                <c:pt idx="49">
                  <c:v>66.811594205099993</c:v>
                </c:pt>
                <c:pt idx="50">
                  <c:v>67.971014494999991</c:v>
                </c:pt>
                <c:pt idx="51">
                  <c:v>69.13043478489999</c:v>
                </c:pt>
                <c:pt idx="52">
                  <c:v>70.289855074799988</c:v>
                </c:pt>
                <c:pt idx="53">
                  <c:v>71.449275364699986</c:v>
                </c:pt>
                <c:pt idx="54">
                  <c:v>72.608695654599998</c:v>
                </c:pt>
                <c:pt idx="55">
                  <c:v>73.768115944499996</c:v>
                </c:pt>
                <c:pt idx="56">
                  <c:v>74.927536234399994</c:v>
                </c:pt>
                <c:pt idx="57">
                  <c:v>76.086956524299993</c:v>
                </c:pt>
                <c:pt idx="58">
                  <c:v>77.246376814199991</c:v>
                </c:pt>
                <c:pt idx="59">
                  <c:v>78.405797104099989</c:v>
                </c:pt>
                <c:pt idx="60">
                  <c:v>79.565217394000001</c:v>
                </c:pt>
                <c:pt idx="61">
                  <c:v>80.724637683899999</c:v>
                </c:pt>
                <c:pt idx="62">
                  <c:v>81.884057973799997</c:v>
                </c:pt>
                <c:pt idx="63">
                  <c:v>83.043478263699996</c:v>
                </c:pt>
                <c:pt idx="64">
                  <c:v>84.202898553599994</c:v>
                </c:pt>
                <c:pt idx="65">
                  <c:v>85.362318843499992</c:v>
                </c:pt>
                <c:pt idx="66">
                  <c:v>86.52173913339999</c:v>
                </c:pt>
                <c:pt idx="67">
                  <c:v>87.681159423299988</c:v>
                </c:pt>
                <c:pt idx="68">
                  <c:v>88.840579713199986</c:v>
                </c:pt>
                <c:pt idx="69">
                  <c:v>90.000000003099998</c:v>
                </c:pt>
              </c:numCache>
            </c:numRef>
          </c:xVal>
          <c:yVal>
            <c:numRef>
              <c:f>[3]!ydata1</c:f>
              <c:numCache>
                <c:formatCode>General</c:formatCode>
                <c:ptCount val="70"/>
                <c:pt idx="0">
                  <c:v>1.2805277671017195E-4</c:v>
                </c:pt>
                <c:pt idx="1">
                  <c:v>1.4818143543102907E-4</c:v>
                </c:pt>
                <c:pt idx="2">
                  <c:v>1.7147358211892883E-4</c:v>
                </c:pt>
                <c:pt idx="3">
                  <c:v>1.984262172397705E-4</c:v>
                </c:pt>
                <c:pt idx="4">
                  <c:v>2.2961436024630002E-4</c:v>
                </c:pt>
                <c:pt idx="5">
                  <c:v>2.6570327582604609E-4</c:v>
                </c:pt>
                <c:pt idx="6">
                  <c:v>3.0746260893557318E-4</c:v>
                </c:pt>
                <c:pt idx="7">
                  <c:v>3.5578272419058496E-4</c:v>
                </c:pt>
                <c:pt idx="8">
                  <c:v>4.1169359012159138E-4</c:v>
                </c:pt>
                <c:pt idx="9">
                  <c:v>4.76386600294863E-4</c:v>
                </c:pt>
                <c:pt idx="10">
                  <c:v>5.512397821945855E-4</c:v>
                </c:pt>
                <c:pt idx="11">
                  <c:v>6.3784691199752466E-4</c:v>
                </c:pt>
                <c:pt idx="12">
                  <c:v>7.3805112994848794E-4</c:v>
                </c:pt>
                <c:pt idx="13">
                  <c:v>8.5398373802070781E-4</c:v>
                </c:pt>
                <c:pt idx="14">
                  <c:v>9.8810896000676236E-4</c:v>
                </c:pt>
                <c:pt idx="15">
                  <c:v>1.1432755552091029E-3</c:v>
                </c:pt>
                <c:pt idx="16">
                  <c:v>1.3227763014898399E-3</c:v>
                </c:pt>
                <c:pt idx="17">
                  <c:v>1.5304165024418971E-3</c:v>
                </c:pt>
                <c:pt idx="18">
                  <c:v>1.7705928274155092E-3</c:v>
                </c:pt>
                <c:pt idx="19">
                  <c:v>2.0483839621662997E-3</c:v>
                </c:pt>
                <c:pt idx="20">
                  <c:v>2.3696547313610326E-3</c:v>
                </c:pt>
                <c:pt idx="21">
                  <c:v>2.7411755504101968E-3</c:v>
                </c:pt>
                <c:pt idx="22">
                  <c:v>3.1707592699095751E-3</c:v>
                </c:pt>
                <c:pt idx="23">
                  <c:v>3.6674176860650213E-3</c:v>
                </c:pt>
                <c:pt idx="24">
                  <c:v>4.2415401966197797E-3</c:v>
                </c:pt>
                <c:pt idx="25">
                  <c:v>4.9050972717983119E-3</c:v>
                </c:pt>
                <c:pt idx="26">
                  <c:v>5.6718715660828952E-3</c:v>
                </c:pt>
                <c:pt idx="27">
                  <c:v>6.5577195946344754E-3</c:v>
                </c:pt>
                <c:pt idx="28">
                  <c:v>7.580866903997647E-3</c:v>
                </c:pt>
                <c:pt idx="29">
                  <c:v>8.7622395346118962E-3</c:v>
                </c:pt>
                <c:pt idx="30">
                  <c:v>1.0125834241678483E-2</c:v>
                </c:pt>
                <c:pt idx="31">
                  <c:v>1.1699129331341566E-2</c:v>
                </c:pt>
                <c:pt idx="32">
                  <c:v>1.3513536978181539E-2</c:v>
                </c:pt>
                <c:pt idx="33">
                  <c:v>1.5604896387685805E-2</c:v>
                </c:pt>
                <c:pt idx="34">
                  <c:v>1.8014004992553668E-2</c:v>
                </c:pt>
                <c:pt idx="35">
                  <c:v>2.0787181829686734E-2</c:v>
                </c:pt>
                <c:pt idx="36">
                  <c:v>2.3976853107516051E-2</c:v>
                </c:pt>
                <c:pt idx="37">
                  <c:v>2.764214448515365E-2</c:v>
                </c:pt>
                <c:pt idx="38">
                  <c:v>3.1849457476208369E-2</c:v>
                </c:pt>
                <c:pt idx="39">
                  <c:v>3.6672998404884374E-2</c:v>
                </c:pt>
                <c:pt idx="40">
                  <c:v>4.2195217283816679E-2</c:v>
                </c:pt>
                <c:pt idx="41">
                  <c:v>4.8507100787888009E-2</c:v>
                </c:pt>
                <c:pt idx="42">
                  <c:v>5.5708248340311177E-2</c:v>
                </c:pt>
                <c:pt idx="43">
                  <c:v>6.3906643764668647E-2</c:v>
                </c:pt>
                <c:pt idx="44">
                  <c:v>7.3218018116542327E-2</c:v>
                </c:pt>
                <c:pt idx="45">
                  <c:v>8.3764684101551481E-2</c:v>
                </c:pt>
                <c:pt idx="46">
                  <c:v>9.5673711821528201E-2</c:v>
                </c:pt>
                <c:pt idx="47">
                  <c:v>0.10907431352901334</c:v>
                </c:pt>
                <c:pt idx="48">
                  <c:v>0.12409431682791235</c:v>
                </c:pt>
                <c:pt idx="49">
                  <c:v>0.14085563741342474</c:v>
                </c:pt>
                <c:pt idx="50">
                  <c:v>0.15946872019177949</c:v>
                </c:pt>
                <c:pt idx="51">
                  <c:v>0.18002600641773869</c:v>
                </c:pt>
                <c:pt idx="52">
                  <c:v>0.20259460604012713</c:v>
                </c:pt>
                <c:pt idx="53">
                  <c:v>0.22720850467645265</c:v>
                </c:pt>
                <c:pt idx="54">
                  <c:v>0.25386080114065962</c:v>
                </c:pt>
                <c:pt idx="55">
                  <c:v>0.28249663182291213</c:v>
                </c:pt>
                <c:pt idx="56">
                  <c:v>0.31300756053323159</c:v>
                </c:pt>
                <c:pt idx="57">
                  <c:v>0.34522825901964965</c:v>
                </c:pt>
                <c:pt idx="58">
                  <c:v>0.37893623864859488</c:v>
                </c:pt>
                <c:pt idx="59">
                  <c:v>0.41385519503534934</c:v>
                </c:pt>
                <c:pt idx="60">
                  <c:v>0.44966219640466681</c:v>
                </c:pt>
                <c:pt idx="61">
                  <c:v>0.48599851671135136</c:v>
                </c:pt>
                <c:pt idx="62">
                  <c:v>0.52248345085184256</c:v>
                </c:pt>
                <c:pt idx="63">
                  <c:v>0.5587300363587222</c:v>
                </c:pt>
                <c:pt idx="64">
                  <c:v>0.59436132805330577</c:v>
                </c:pt>
                <c:pt idx="65">
                  <c:v>0.62902578963348454</c:v>
                </c:pt>
                <c:pt idx="66">
                  <c:v>0.66241049752445691</c:v>
                </c:pt>
                <c:pt idx="67">
                  <c:v>0.69425116828029843</c:v>
                </c:pt>
                <c:pt idx="68">
                  <c:v>0.72433845349625714</c:v>
                </c:pt>
                <c:pt idx="69">
                  <c:v>0.75252040910114293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70-F344-9992-CCAFD4644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430272"/>
        <c:axId val="1995424384"/>
      </c:scatterChart>
      <c:valAx>
        <c:axId val="1995430272"/>
        <c:scaling>
          <c:orientation val="minMax"/>
          <c:max val="90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MHCC_total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995424384"/>
        <c:crosses val="autoZero"/>
        <c:crossBetween val="midCat"/>
      </c:valAx>
      <c:valAx>
        <c:axId val="1995424384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Positivity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99543027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Probabilités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</c:marker>
          <c:dPt>
            <c:idx val="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198-0844-9248-AD14539CD709}"/>
              </c:ext>
            </c:extLst>
          </c:dPt>
          <c:dPt>
            <c:idx val="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198-0844-9248-AD14539CD709}"/>
              </c:ext>
            </c:extLst>
          </c:dPt>
          <c:dPt>
            <c:idx val="2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198-0844-9248-AD14539CD709}"/>
              </c:ext>
            </c:extLst>
          </c:dPt>
          <c:dPt>
            <c:idx val="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198-0844-9248-AD14539CD709}"/>
              </c:ext>
            </c:extLst>
          </c:dPt>
          <c:dPt>
            <c:idx val="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7198-0844-9248-AD14539CD709}"/>
              </c:ext>
            </c:extLst>
          </c:dPt>
          <c:dPt>
            <c:idx val="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7198-0844-9248-AD14539CD709}"/>
              </c:ext>
            </c:extLst>
          </c:dPt>
          <c:dPt>
            <c:idx val="6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7198-0844-9248-AD14539CD709}"/>
              </c:ext>
            </c:extLst>
          </c:dPt>
          <c:dPt>
            <c:idx val="7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7198-0844-9248-AD14539CD709}"/>
              </c:ext>
            </c:extLst>
          </c:dPt>
          <c:dPt>
            <c:idx val="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7198-0844-9248-AD14539CD709}"/>
              </c:ext>
            </c:extLst>
          </c:dPt>
          <c:dPt>
            <c:idx val="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7198-0844-9248-AD14539CD709}"/>
              </c:ext>
            </c:extLst>
          </c:dPt>
          <c:dPt>
            <c:idx val="1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7198-0844-9248-AD14539CD709}"/>
              </c:ext>
            </c:extLst>
          </c:dPt>
          <c:dPt>
            <c:idx val="1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7198-0844-9248-AD14539CD709}"/>
              </c:ext>
            </c:extLst>
          </c:dPt>
          <c:dPt>
            <c:idx val="1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7198-0844-9248-AD14539CD709}"/>
              </c:ext>
            </c:extLst>
          </c:dPt>
          <c:dPt>
            <c:idx val="1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7198-0844-9248-AD14539CD709}"/>
              </c:ext>
            </c:extLst>
          </c:dPt>
          <c:dPt>
            <c:idx val="1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7198-0844-9248-AD14539CD709}"/>
              </c:ext>
            </c:extLst>
          </c:dPt>
          <c:dPt>
            <c:idx val="1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7198-0844-9248-AD14539CD709}"/>
              </c:ext>
            </c:extLst>
          </c:dPt>
          <c:dPt>
            <c:idx val="1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7198-0844-9248-AD14539CD709}"/>
              </c:ext>
            </c:extLst>
          </c:dPt>
          <c:dPt>
            <c:idx val="1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7198-0844-9248-AD14539CD709}"/>
              </c:ext>
            </c:extLst>
          </c:dPt>
          <c:dPt>
            <c:idx val="18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7198-0844-9248-AD14539CD709}"/>
              </c:ext>
            </c:extLst>
          </c:dPt>
          <c:dPt>
            <c:idx val="19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7198-0844-9248-AD14539CD709}"/>
              </c:ext>
            </c:extLst>
          </c:dPt>
          <c:dPt>
            <c:idx val="2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7198-0844-9248-AD14539CD709}"/>
              </c:ext>
            </c:extLst>
          </c:dPt>
          <c:dPt>
            <c:idx val="2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7198-0844-9248-AD14539CD709}"/>
              </c:ext>
            </c:extLst>
          </c:dPt>
          <c:dPt>
            <c:idx val="2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7198-0844-9248-AD14539CD709}"/>
              </c:ext>
            </c:extLst>
          </c:dPt>
          <c:dPt>
            <c:idx val="2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7198-0844-9248-AD14539CD709}"/>
              </c:ext>
            </c:extLst>
          </c:dPt>
          <c:dPt>
            <c:idx val="24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7198-0844-9248-AD14539CD709}"/>
              </c:ext>
            </c:extLst>
          </c:dPt>
          <c:dPt>
            <c:idx val="2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7198-0844-9248-AD14539CD709}"/>
              </c:ext>
            </c:extLst>
          </c:dPt>
          <c:dPt>
            <c:idx val="2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7198-0844-9248-AD14539CD709}"/>
              </c:ext>
            </c:extLst>
          </c:dPt>
          <c:dPt>
            <c:idx val="2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7198-0844-9248-AD14539CD709}"/>
              </c:ext>
            </c:extLst>
          </c:dPt>
          <c:dPt>
            <c:idx val="2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7198-0844-9248-AD14539CD709}"/>
              </c:ext>
            </c:extLst>
          </c:dPt>
          <c:dPt>
            <c:idx val="2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7198-0844-9248-AD14539CD709}"/>
              </c:ext>
            </c:extLst>
          </c:dPt>
          <c:dPt>
            <c:idx val="30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7198-0844-9248-AD14539CD709}"/>
              </c:ext>
            </c:extLst>
          </c:dPt>
          <c:dPt>
            <c:idx val="3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7198-0844-9248-AD14539CD709}"/>
              </c:ext>
            </c:extLst>
          </c:dPt>
          <c:dPt>
            <c:idx val="3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7198-0844-9248-AD14539CD709}"/>
              </c:ext>
            </c:extLst>
          </c:dPt>
          <c:dPt>
            <c:idx val="3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7198-0844-9248-AD14539CD709}"/>
              </c:ext>
            </c:extLst>
          </c:dPt>
          <c:dPt>
            <c:idx val="3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7198-0844-9248-AD14539CD709}"/>
              </c:ext>
            </c:extLst>
          </c:dPt>
          <c:dPt>
            <c:idx val="3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7198-0844-9248-AD14539CD709}"/>
              </c:ext>
            </c:extLst>
          </c:dPt>
          <c:dPt>
            <c:idx val="3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7198-0844-9248-AD14539CD709}"/>
              </c:ext>
            </c:extLst>
          </c:dPt>
          <c:dPt>
            <c:idx val="3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7198-0844-9248-AD14539CD709}"/>
              </c:ext>
            </c:extLst>
          </c:dPt>
          <c:dPt>
            <c:idx val="3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7198-0844-9248-AD14539CD709}"/>
              </c:ext>
            </c:extLst>
          </c:dPt>
          <c:dPt>
            <c:idx val="3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7198-0844-9248-AD14539CD709}"/>
              </c:ext>
            </c:extLst>
          </c:dPt>
          <c:dPt>
            <c:idx val="4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7198-0844-9248-AD14539CD709}"/>
              </c:ext>
            </c:extLst>
          </c:dPt>
          <c:dPt>
            <c:idx val="4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7198-0844-9248-AD14539CD709}"/>
              </c:ext>
            </c:extLst>
          </c:dPt>
          <c:dPt>
            <c:idx val="4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7198-0844-9248-AD14539CD709}"/>
              </c:ext>
            </c:extLst>
          </c:dPt>
          <c:dPt>
            <c:idx val="4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7198-0844-9248-AD14539CD709}"/>
              </c:ext>
            </c:extLst>
          </c:dPt>
          <c:dPt>
            <c:idx val="4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7198-0844-9248-AD14539CD709}"/>
              </c:ext>
            </c:extLst>
          </c:dPt>
          <c:dPt>
            <c:idx val="4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7198-0844-9248-AD14539CD709}"/>
              </c:ext>
            </c:extLst>
          </c:dPt>
          <c:dPt>
            <c:idx val="4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7198-0844-9248-AD14539CD709}"/>
              </c:ext>
            </c:extLst>
          </c:dPt>
          <c:dPt>
            <c:idx val="4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7198-0844-9248-AD14539CD709}"/>
              </c:ext>
            </c:extLst>
          </c:dPt>
          <c:dPt>
            <c:idx val="48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7198-0844-9248-AD14539CD709}"/>
              </c:ext>
            </c:extLst>
          </c:dPt>
          <c:dPt>
            <c:idx val="4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7198-0844-9248-AD14539CD709}"/>
              </c:ext>
            </c:extLst>
          </c:dPt>
          <c:dPt>
            <c:idx val="5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7198-0844-9248-AD14539CD709}"/>
              </c:ext>
            </c:extLst>
          </c:dPt>
          <c:dPt>
            <c:idx val="5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7198-0844-9248-AD14539CD709}"/>
              </c:ext>
            </c:extLst>
          </c:dPt>
          <c:dPt>
            <c:idx val="52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7198-0844-9248-AD14539CD709}"/>
              </c:ext>
            </c:extLst>
          </c:dPt>
          <c:dPt>
            <c:idx val="5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7198-0844-9248-AD14539CD709}"/>
              </c:ext>
            </c:extLst>
          </c:dPt>
          <c:dPt>
            <c:idx val="5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7198-0844-9248-AD14539CD709}"/>
              </c:ext>
            </c:extLst>
          </c:dPt>
          <c:dPt>
            <c:idx val="5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7198-0844-9248-AD14539CD709}"/>
              </c:ext>
            </c:extLst>
          </c:dPt>
          <c:dPt>
            <c:idx val="5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7198-0844-9248-AD14539CD709}"/>
              </c:ext>
            </c:extLst>
          </c:dPt>
          <c:dPt>
            <c:idx val="5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7198-0844-9248-AD14539CD709}"/>
              </c:ext>
            </c:extLst>
          </c:dPt>
          <c:dPt>
            <c:idx val="5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7198-0844-9248-AD14539CD709}"/>
              </c:ext>
            </c:extLst>
          </c:dPt>
          <c:dPt>
            <c:idx val="5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7198-0844-9248-AD14539CD709}"/>
              </c:ext>
            </c:extLst>
          </c:dPt>
          <c:dPt>
            <c:idx val="6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7198-0844-9248-AD14539CD709}"/>
              </c:ext>
            </c:extLst>
          </c:dPt>
          <c:dPt>
            <c:idx val="6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7198-0844-9248-AD14539CD709}"/>
              </c:ext>
            </c:extLst>
          </c:dPt>
          <c:dPt>
            <c:idx val="6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7198-0844-9248-AD14539CD709}"/>
              </c:ext>
            </c:extLst>
          </c:dPt>
          <c:dPt>
            <c:idx val="6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7198-0844-9248-AD14539CD709}"/>
              </c:ext>
            </c:extLst>
          </c:dPt>
          <c:dPt>
            <c:idx val="6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7198-0844-9248-AD14539CD709}"/>
              </c:ext>
            </c:extLst>
          </c:dPt>
          <c:dPt>
            <c:idx val="6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7198-0844-9248-AD14539CD709}"/>
              </c:ext>
            </c:extLst>
          </c:dPt>
          <c:dPt>
            <c:idx val="6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7198-0844-9248-AD14539CD709}"/>
              </c:ext>
            </c:extLst>
          </c:dPt>
          <c:dPt>
            <c:idx val="6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7198-0844-9248-AD14539CD709}"/>
              </c:ext>
            </c:extLst>
          </c:dPt>
          <c:dPt>
            <c:idx val="6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7198-0844-9248-AD14539CD709}"/>
              </c:ext>
            </c:extLst>
          </c:dPt>
          <c:dPt>
            <c:idx val="6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7198-0844-9248-AD14539CD709}"/>
              </c:ext>
            </c:extLst>
          </c:dPt>
          <c:dPt>
            <c:idx val="7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7198-0844-9248-AD14539CD709}"/>
              </c:ext>
            </c:extLst>
          </c:dPt>
          <c:dPt>
            <c:idx val="7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7198-0844-9248-AD14539CD709}"/>
              </c:ext>
            </c:extLst>
          </c:dPt>
          <c:dPt>
            <c:idx val="7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7198-0844-9248-AD14539CD709}"/>
              </c:ext>
            </c:extLst>
          </c:dPt>
          <c:dPt>
            <c:idx val="7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7198-0844-9248-AD14539CD709}"/>
              </c:ext>
            </c:extLst>
          </c:dPt>
          <c:dPt>
            <c:idx val="7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7198-0844-9248-AD14539CD709}"/>
              </c:ext>
            </c:extLst>
          </c:dPt>
          <c:dPt>
            <c:idx val="7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7198-0844-9248-AD14539CD709}"/>
              </c:ext>
            </c:extLst>
          </c:dPt>
          <c:dPt>
            <c:idx val="7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7198-0844-9248-AD14539CD709}"/>
              </c:ext>
            </c:extLst>
          </c:dPt>
          <c:dPt>
            <c:idx val="7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7198-0844-9248-AD14539CD709}"/>
              </c:ext>
            </c:extLst>
          </c:dPt>
          <c:dPt>
            <c:idx val="7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7198-0844-9248-AD14539CD709}"/>
              </c:ext>
            </c:extLst>
          </c:dPt>
          <c:dPt>
            <c:idx val="7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7198-0844-9248-AD14539CD709}"/>
              </c:ext>
            </c:extLst>
          </c:dPt>
          <c:dPt>
            <c:idx val="80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7198-0844-9248-AD14539CD709}"/>
              </c:ext>
            </c:extLst>
          </c:dPt>
          <c:dPt>
            <c:idx val="8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7198-0844-9248-AD14539CD709}"/>
              </c:ext>
            </c:extLst>
          </c:dPt>
          <c:dPt>
            <c:idx val="8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7198-0844-9248-AD14539CD709}"/>
              </c:ext>
            </c:extLst>
          </c:dPt>
          <c:dPt>
            <c:idx val="83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7198-0844-9248-AD14539CD709}"/>
              </c:ext>
            </c:extLst>
          </c:dPt>
          <c:dPt>
            <c:idx val="8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7198-0844-9248-AD14539CD709}"/>
              </c:ext>
            </c:extLst>
          </c:dPt>
          <c:dPt>
            <c:idx val="8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7198-0844-9248-AD14539CD709}"/>
              </c:ext>
            </c:extLst>
          </c:dPt>
          <c:dPt>
            <c:idx val="8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7198-0844-9248-AD14539CD709}"/>
              </c:ext>
            </c:extLst>
          </c:dPt>
          <c:dPt>
            <c:idx val="87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7198-0844-9248-AD14539CD709}"/>
              </c:ext>
            </c:extLst>
          </c:dPt>
          <c:dPt>
            <c:idx val="8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7198-0844-9248-AD14539CD709}"/>
              </c:ext>
            </c:extLst>
          </c:dPt>
          <c:dPt>
            <c:idx val="8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7198-0844-9248-AD14539CD709}"/>
              </c:ext>
            </c:extLst>
          </c:dPt>
          <c:dPt>
            <c:idx val="9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7198-0844-9248-AD14539CD709}"/>
              </c:ext>
            </c:extLst>
          </c:dPt>
          <c:dPt>
            <c:idx val="9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7198-0844-9248-AD14539CD709}"/>
              </c:ext>
            </c:extLst>
          </c:dPt>
          <c:dPt>
            <c:idx val="9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7198-0844-9248-AD14539CD709}"/>
              </c:ext>
            </c:extLst>
          </c:dPt>
          <c:dPt>
            <c:idx val="93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7198-0844-9248-AD14539CD709}"/>
              </c:ext>
            </c:extLst>
          </c:dPt>
          <c:dPt>
            <c:idx val="9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7198-0844-9248-AD14539CD709}"/>
              </c:ext>
            </c:extLst>
          </c:dPt>
          <c:dPt>
            <c:idx val="9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7198-0844-9248-AD14539CD709}"/>
              </c:ext>
            </c:extLst>
          </c:dPt>
          <c:dPt>
            <c:idx val="9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7198-0844-9248-AD14539CD709}"/>
              </c:ext>
            </c:extLst>
          </c:dPt>
          <c:dPt>
            <c:idx val="9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7198-0844-9248-AD14539CD709}"/>
              </c:ext>
            </c:extLst>
          </c:dPt>
          <c:dPt>
            <c:idx val="9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7198-0844-9248-AD14539CD709}"/>
              </c:ext>
            </c:extLst>
          </c:dPt>
          <c:dPt>
            <c:idx val="9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7198-0844-9248-AD14539CD709}"/>
              </c:ext>
            </c:extLst>
          </c:dPt>
          <c:dPt>
            <c:idx val="10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7198-0844-9248-AD14539CD709}"/>
              </c:ext>
            </c:extLst>
          </c:dPt>
          <c:dPt>
            <c:idx val="10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7198-0844-9248-AD14539CD709}"/>
              </c:ext>
            </c:extLst>
          </c:dPt>
          <c:dPt>
            <c:idx val="10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7198-0844-9248-AD14539CD709}"/>
              </c:ext>
            </c:extLst>
          </c:dPt>
          <c:dPt>
            <c:idx val="10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7198-0844-9248-AD14539CD709}"/>
              </c:ext>
            </c:extLst>
          </c:dPt>
          <c:dPt>
            <c:idx val="10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7198-0844-9248-AD14539CD709}"/>
              </c:ext>
            </c:extLst>
          </c:dPt>
          <c:dPt>
            <c:idx val="10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7198-0844-9248-AD14539CD709}"/>
              </c:ext>
            </c:extLst>
          </c:dPt>
          <c:dPt>
            <c:idx val="10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7198-0844-9248-AD14539CD709}"/>
              </c:ext>
            </c:extLst>
          </c:dPt>
          <c:dPt>
            <c:idx val="10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7198-0844-9248-AD14539CD709}"/>
              </c:ext>
            </c:extLst>
          </c:dPt>
          <c:dPt>
            <c:idx val="10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7198-0844-9248-AD14539CD709}"/>
              </c:ext>
            </c:extLst>
          </c:dPt>
          <c:dPt>
            <c:idx val="10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7198-0844-9248-AD14539CD709}"/>
              </c:ext>
            </c:extLst>
          </c:dPt>
          <c:dPt>
            <c:idx val="11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7198-0844-9248-AD14539CD709}"/>
              </c:ext>
            </c:extLst>
          </c:dPt>
          <c:dPt>
            <c:idx val="11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7198-0844-9248-AD14539CD709}"/>
              </c:ext>
            </c:extLst>
          </c:dPt>
          <c:dPt>
            <c:idx val="11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7198-0844-9248-AD14539CD709}"/>
              </c:ext>
            </c:extLst>
          </c:dPt>
          <c:dPt>
            <c:idx val="113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7198-0844-9248-AD14539CD709}"/>
              </c:ext>
            </c:extLst>
          </c:dPt>
          <c:dPt>
            <c:idx val="11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7198-0844-9248-AD14539CD709}"/>
              </c:ext>
            </c:extLst>
          </c:dPt>
          <c:dPt>
            <c:idx val="11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7198-0844-9248-AD14539CD709}"/>
              </c:ext>
            </c:extLst>
          </c:dPt>
          <c:dPt>
            <c:idx val="11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7198-0844-9248-AD14539CD709}"/>
              </c:ext>
            </c:extLst>
          </c:dPt>
          <c:dPt>
            <c:idx val="11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7198-0844-9248-AD14539CD709}"/>
              </c:ext>
            </c:extLst>
          </c:dPt>
          <c:dPt>
            <c:idx val="11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7198-0844-9248-AD14539CD709}"/>
              </c:ext>
            </c:extLst>
          </c:dPt>
          <c:dPt>
            <c:idx val="11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7198-0844-9248-AD14539CD709}"/>
              </c:ext>
            </c:extLst>
          </c:dPt>
          <c:dPt>
            <c:idx val="12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7198-0844-9248-AD14539CD709}"/>
              </c:ext>
            </c:extLst>
          </c:dPt>
          <c:dPt>
            <c:idx val="12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7198-0844-9248-AD14539CD709}"/>
              </c:ext>
            </c:extLst>
          </c:dPt>
          <c:dPt>
            <c:idx val="12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7198-0844-9248-AD14539CD709}"/>
              </c:ext>
            </c:extLst>
          </c:dPt>
          <c:dPt>
            <c:idx val="12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7198-0844-9248-AD14539CD709}"/>
              </c:ext>
            </c:extLst>
          </c:dPt>
          <c:dPt>
            <c:idx val="12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7198-0844-9248-AD14539CD709}"/>
              </c:ext>
            </c:extLst>
          </c:dPt>
          <c:dPt>
            <c:idx val="12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7198-0844-9248-AD14539CD709}"/>
              </c:ext>
            </c:extLst>
          </c:dPt>
          <c:dPt>
            <c:idx val="12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7198-0844-9248-AD14539CD709}"/>
              </c:ext>
            </c:extLst>
          </c:dPt>
          <c:dPt>
            <c:idx val="12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7198-0844-9248-AD14539CD709}"/>
              </c:ext>
            </c:extLst>
          </c:dPt>
          <c:dPt>
            <c:idx val="12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7198-0844-9248-AD14539CD709}"/>
              </c:ext>
            </c:extLst>
          </c:dPt>
          <c:dPt>
            <c:idx val="12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7198-0844-9248-AD14539CD709}"/>
              </c:ext>
            </c:extLst>
          </c:dPt>
          <c:dPt>
            <c:idx val="13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7198-0844-9248-AD14539CD709}"/>
              </c:ext>
            </c:extLst>
          </c:dPt>
          <c:dPt>
            <c:idx val="13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7198-0844-9248-AD14539CD709}"/>
              </c:ext>
            </c:extLst>
          </c:dPt>
          <c:dPt>
            <c:idx val="132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7198-0844-9248-AD14539CD709}"/>
              </c:ext>
            </c:extLst>
          </c:dPt>
          <c:dPt>
            <c:idx val="13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7198-0844-9248-AD14539CD709}"/>
              </c:ext>
            </c:extLst>
          </c:dPt>
          <c:dPt>
            <c:idx val="13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7198-0844-9248-AD14539CD709}"/>
              </c:ext>
            </c:extLst>
          </c:dPt>
          <c:dPt>
            <c:idx val="13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7198-0844-9248-AD14539CD709}"/>
              </c:ext>
            </c:extLst>
          </c:dPt>
          <c:dPt>
            <c:idx val="13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7198-0844-9248-AD14539CD709}"/>
              </c:ext>
            </c:extLst>
          </c:dPt>
          <c:dPt>
            <c:idx val="13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7198-0844-9248-AD14539CD709}"/>
              </c:ext>
            </c:extLst>
          </c:dPt>
          <c:dPt>
            <c:idx val="13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7198-0844-9248-AD14539CD709}"/>
              </c:ext>
            </c:extLst>
          </c:dPt>
          <c:dPt>
            <c:idx val="13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7198-0844-9248-AD14539CD709}"/>
              </c:ext>
            </c:extLst>
          </c:dPt>
          <c:dPt>
            <c:idx val="14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7198-0844-9248-AD14539CD709}"/>
              </c:ext>
            </c:extLst>
          </c:dPt>
          <c:dPt>
            <c:idx val="14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7198-0844-9248-AD14539CD709}"/>
              </c:ext>
            </c:extLst>
          </c:dPt>
          <c:dPt>
            <c:idx val="14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7198-0844-9248-AD14539CD709}"/>
              </c:ext>
            </c:extLst>
          </c:dPt>
          <c:dPt>
            <c:idx val="14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7198-0844-9248-AD14539CD709}"/>
              </c:ext>
            </c:extLst>
          </c:dPt>
          <c:dPt>
            <c:idx val="14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7198-0844-9248-AD14539CD709}"/>
              </c:ext>
            </c:extLst>
          </c:dPt>
          <c:dPt>
            <c:idx val="14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7198-0844-9248-AD14539CD709}"/>
              </c:ext>
            </c:extLst>
          </c:dPt>
          <c:dPt>
            <c:idx val="14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7198-0844-9248-AD14539CD709}"/>
              </c:ext>
            </c:extLst>
          </c:dPt>
          <c:dPt>
            <c:idx val="14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7198-0844-9248-AD14539CD709}"/>
              </c:ext>
            </c:extLst>
          </c:dPt>
          <c:dPt>
            <c:idx val="14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7198-0844-9248-AD14539CD709}"/>
              </c:ext>
            </c:extLst>
          </c:dPt>
          <c:dPt>
            <c:idx val="14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7198-0844-9248-AD14539CD709}"/>
              </c:ext>
            </c:extLst>
          </c:dPt>
          <c:dPt>
            <c:idx val="15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7198-0844-9248-AD14539CD709}"/>
              </c:ext>
            </c:extLst>
          </c:dPt>
          <c:dPt>
            <c:idx val="15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7198-0844-9248-AD14539CD709}"/>
              </c:ext>
            </c:extLst>
          </c:dPt>
          <c:dPt>
            <c:idx val="15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7198-0844-9248-AD14539CD709}"/>
              </c:ext>
            </c:extLst>
          </c:dPt>
          <c:dPt>
            <c:idx val="15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7198-0844-9248-AD14539CD709}"/>
              </c:ext>
            </c:extLst>
          </c:dPt>
          <c:dPt>
            <c:idx val="15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7198-0844-9248-AD14539CD709}"/>
              </c:ext>
            </c:extLst>
          </c:dPt>
          <c:dPt>
            <c:idx val="15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7198-0844-9248-AD14539CD709}"/>
              </c:ext>
            </c:extLst>
          </c:dPt>
          <c:dPt>
            <c:idx val="15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7198-0844-9248-AD14539CD709}"/>
              </c:ext>
            </c:extLst>
          </c:dPt>
          <c:dPt>
            <c:idx val="15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7198-0844-9248-AD14539CD709}"/>
              </c:ext>
            </c:extLst>
          </c:dPt>
          <c:dPt>
            <c:idx val="15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7198-0844-9248-AD14539CD709}"/>
              </c:ext>
            </c:extLst>
          </c:dPt>
          <c:dPt>
            <c:idx val="15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7198-0844-9248-AD14539CD709}"/>
              </c:ext>
            </c:extLst>
          </c:dPt>
          <c:dPt>
            <c:idx val="16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7198-0844-9248-AD14539CD709}"/>
              </c:ext>
            </c:extLst>
          </c:dPt>
          <c:dPt>
            <c:idx val="16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7198-0844-9248-AD14539CD709}"/>
              </c:ext>
            </c:extLst>
          </c:dPt>
          <c:dPt>
            <c:idx val="16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7198-0844-9248-AD14539CD709}"/>
              </c:ext>
            </c:extLst>
          </c:dPt>
          <c:dPt>
            <c:idx val="16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7198-0844-9248-AD14539CD709}"/>
              </c:ext>
            </c:extLst>
          </c:dPt>
          <c:dPt>
            <c:idx val="16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7198-0844-9248-AD14539CD709}"/>
              </c:ext>
            </c:extLst>
          </c:dPt>
          <c:dPt>
            <c:idx val="16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7198-0844-9248-AD14539CD709}"/>
              </c:ext>
            </c:extLst>
          </c:dPt>
          <c:dPt>
            <c:idx val="16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7198-0844-9248-AD14539CD709}"/>
              </c:ext>
            </c:extLst>
          </c:dPt>
          <c:dPt>
            <c:idx val="16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7198-0844-9248-AD14539CD709}"/>
              </c:ext>
            </c:extLst>
          </c:dPt>
          <c:dPt>
            <c:idx val="16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7198-0844-9248-AD14539CD709}"/>
              </c:ext>
            </c:extLst>
          </c:dPt>
          <c:dPt>
            <c:idx val="16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7198-0844-9248-AD14539CD709}"/>
              </c:ext>
            </c:extLst>
          </c:dPt>
          <c:dPt>
            <c:idx val="17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7198-0844-9248-AD14539CD709}"/>
              </c:ext>
            </c:extLst>
          </c:dPt>
          <c:dPt>
            <c:idx val="17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7198-0844-9248-AD14539CD709}"/>
              </c:ext>
            </c:extLst>
          </c:dPt>
          <c:dPt>
            <c:idx val="17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7198-0844-9248-AD14539CD709}"/>
              </c:ext>
            </c:extLst>
          </c:dPt>
          <c:dPt>
            <c:idx val="17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7198-0844-9248-AD14539CD709}"/>
              </c:ext>
            </c:extLst>
          </c:dPt>
          <c:dPt>
            <c:idx val="17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7198-0844-9248-AD14539CD709}"/>
              </c:ext>
            </c:extLst>
          </c:dPt>
          <c:dPt>
            <c:idx val="17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7198-0844-9248-AD14539CD709}"/>
              </c:ext>
            </c:extLst>
          </c:dPt>
          <c:dPt>
            <c:idx val="17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7198-0844-9248-AD14539CD709}"/>
              </c:ext>
            </c:extLst>
          </c:dPt>
          <c:dPt>
            <c:idx val="17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7198-0844-9248-AD14539CD709}"/>
              </c:ext>
            </c:extLst>
          </c:dPt>
          <c:dPt>
            <c:idx val="17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7198-0844-9248-AD14539CD709}"/>
              </c:ext>
            </c:extLst>
          </c:dPt>
          <c:dPt>
            <c:idx val="17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7198-0844-9248-AD14539CD709}"/>
              </c:ext>
            </c:extLst>
          </c:dPt>
          <c:dPt>
            <c:idx val="18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7198-0844-9248-AD14539CD709}"/>
              </c:ext>
            </c:extLst>
          </c:dPt>
          <c:dPt>
            <c:idx val="18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7198-0844-9248-AD14539CD709}"/>
              </c:ext>
            </c:extLst>
          </c:dPt>
          <c:dPt>
            <c:idx val="18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7198-0844-9248-AD14539CD709}"/>
              </c:ext>
            </c:extLst>
          </c:dPt>
          <c:dPt>
            <c:idx val="18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7198-0844-9248-AD14539CD709}"/>
              </c:ext>
            </c:extLst>
          </c:dPt>
          <c:dPt>
            <c:idx val="18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7198-0844-9248-AD14539CD709}"/>
              </c:ext>
            </c:extLst>
          </c:dPt>
          <c:dPt>
            <c:idx val="18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7198-0844-9248-AD14539CD709}"/>
              </c:ext>
            </c:extLst>
          </c:dPt>
          <c:dPt>
            <c:idx val="18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7198-0844-9248-AD14539CD709}"/>
              </c:ext>
            </c:extLst>
          </c:dPt>
          <c:dPt>
            <c:idx val="18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7198-0844-9248-AD14539CD709}"/>
              </c:ext>
            </c:extLst>
          </c:dPt>
          <c:dPt>
            <c:idx val="18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7198-0844-9248-AD14539CD709}"/>
              </c:ext>
            </c:extLst>
          </c:dPt>
          <c:dPt>
            <c:idx val="18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7198-0844-9248-AD14539CD709}"/>
              </c:ext>
            </c:extLst>
          </c:dPt>
          <c:dPt>
            <c:idx val="19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7198-0844-9248-AD14539CD709}"/>
              </c:ext>
            </c:extLst>
          </c:dPt>
          <c:dPt>
            <c:idx val="19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7198-0844-9248-AD14539CD709}"/>
              </c:ext>
            </c:extLst>
          </c:dPt>
          <c:dPt>
            <c:idx val="19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7198-0844-9248-AD14539CD709}"/>
              </c:ext>
            </c:extLst>
          </c:dPt>
          <c:dPt>
            <c:idx val="19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7198-0844-9248-AD14539CD709}"/>
              </c:ext>
            </c:extLst>
          </c:dPt>
          <c:dPt>
            <c:idx val="19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7198-0844-9248-AD14539CD709}"/>
              </c:ext>
            </c:extLst>
          </c:dPt>
          <c:dPt>
            <c:idx val="19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7198-0844-9248-AD14539CD709}"/>
              </c:ext>
            </c:extLst>
          </c:dPt>
          <c:dPt>
            <c:idx val="19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7198-0844-9248-AD14539CD709}"/>
              </c:ext>
            </c:extLst>
          </c:dPt>
          <c:dPt>
            <c:idx val="19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7198-0844-9248-AD14539CD709}"/>
              </c:ext>
            </c:extLst>
          </c:dPt>
          <c:dPt>
            <c:idx val="198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7198-0844-9248-AD14539CD709}"/>
              </c:ext>
            </c:extLst>
          </c:dPt>
          <c:dPt>
            <c:idx val="19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7198-0844-9248-AD14539CD709}"/>
              </c:ext>
            </c:extLst>
          </c:dPt>
          <c:dPt>
            <c:idx val="20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7198-0844-9248-AD14539CD709}"/>
              </c:ext>
            </c:extLst>
          </c:dPt>
          <c:dPt>
            <c:idx val="20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7198-0844-9248-AD14539CD709}"/>
              </c:ext>
            </c:extLst>
          </c:dPt>
          <c:dPt>
            <c:idx val="20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7198-0844-9248-AD14539CD709}"/>
              </c:ext>
            </c:extLst>
          </c:dPt>
          <c:dPt>
            <c:idx val="203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7198-0844-9248-AD14539CD709}"/>
              </c:ext>
            </c:extLst>
          </c:dPt>
          <c:dPt>
            <c:idx val="20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7198-0844-9248-AD14539CD709}"/>
              </c:ext>
            </c:extLst>
          </c:dPt>
          <c:dPt>
            <c:idx val="20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7198-0844-9248-AD14539CD709}"/>
              </c:ext>
            </c:extLst>
          </c:dPt>
          <c:dPt>
            <c:idx val="20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7198-0844-9248-AD14539CD709}"/>
              </c:ext>
            </c:extLst>
          </c:dPt>
          <c:dPt>
            <c:idx val="20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7198-0844-9248-AD14539CD709}"/>
              </c:ext>
            </c:extLst>
          </c:dPt>
          <c:dPt>
            <c:idx val="20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7198-0844-9248-AD14539CD709}"/>
              </c:ext>
            </c:extLst>
          </c:dPt>
          <c:dPt>
            <c:idx val="20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7198-0844-9248-AD14539CD709}"/>
              </c:ext>
            </c:extLst>
          </c:dPt>
          <c:dPt>
            <c:idx val="21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7198-0844-9248-AD14539CD709}"/>
              </c:ext>
            </c:extLst>
          </c:dPt>
          <c:dPt>
            <c:idx val="21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7198-0844-9248-AD14539CD709}"/>
              </c:ext>
            </c:extLst>
          </c:dPt>
          <c:dPt>
            <c:idx val="21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7198-0844-9248-AD14539CD709}"/>
              </c:ext>
            </c:extLst>
          </c:dPt>
          <c:dPt>
            <c:idx val="21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7198-0844-9248-AD14539CD709}"/>
              </c:ext>
            </c:extLst>
          </c:dPt>
          <c:dPt>
            <c:idx val="21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7198-0844-9248-AD14539CD709}"/>
              </c:ext>
            </c:extLst>
          </c:dPt>
          <c:dPt>
            <c:idx val="21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7198-0844-9248-AD14539CD709}"/>
              </c:ext>
            </c:extLst>
          </c:dPt>
          <c:dPt>
            <c:idx val="21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7198-0844-9248-AD14539CD709}"/>
              </c:ext>
            </c:extLst>
          </c:dPt>
          <c:dPt>
            <c:idx val="217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7198-0844-9248-AD14539CD709}"/>
              </c:ext>
            </c:extLst>
          </c:dPt>
          <c:dPt>
            <c:idx val="21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7198-0844-9248-AD14539CD709}"/>
              </c:ext>
            </c:extLst>
          </c:dPt>
          <c:dPt>
            <c:idx val="21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7198-0844-9248-AD14539CD709}"/>
              </c:ext>
            </c:extLst>
          </c:dPt>
          <c:dPt>
            <c:idx val="22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7198-0844-9248-AD14539CD709}"/>
              </c:ext>
            </c:extLst>
          </c:dPt>
          <c:dPt>
            <c:idx val="22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7198-0844-9248-AD14539CD709}"/>
              </c:ext>
            </c:extLst>
          </c:dPt>
          <c:dPt>
            <c:idx val="22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7198-0844-9248-AD14539CD709}"/>
              </c:ext>
            </c:extLst>
          </c:dPt>
          <c:dPt>
            <c:idx val="22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7198-0844-9248-AD14539CD709}"/>
              </c:ext>
            </c:extLst>
          </c:dPt>
          <c:dPt>
            <c:idx val="22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7198-0844-9248-AD14539CD709}"/>
              </c:ext>
            </c:extLst>
          </c:dPt>
          <c:dPt>
            <c:idx val="22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7198-0844-9248-AD14539CD709}"/>
              </c:ext>
            </c:extLst>
          </c:dPt>
          <c:dPt>
            <c:idx val="22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7198-0844-9248-AD14539CD709}"/>
              </c:ext>
            </c:extLst>
          </c:dPt>
          <c:dPt>
            <c:idx val="22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7198-0844-9248-AD14539CD709}"/>
              </c:ext>
            </c:extLst>
          </c:dPt>
          <c:dPt>
            <c:idx val="22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7198-0844-9248-AD14539CD709}"/>
              </c:ext>
            </c:extLst>
          </c:dPt>
          <c:dPt>
            <c:idx val="22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7198-0844-9248-AD14539CD709}"/>
              </c:ext>
            </c:extLst>
          </c:dPt>
          <c:dPt>
            <c:idx val="23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7198-0844-9248-AD14539CD709}"/>
              </c:ext>
            </c:extLst>
          </c:dPt>
          <c:dPt>
            <c:idx val="23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7198-0844-9248-AD14539CD709}"/>
              </c:ext>
            </c:extLst>
          </c:dPt>
          <c:dPt>
            <c:idx val="23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7198-0844-9248-AD14539CD709}"/>
              </c:ext>
            </c:extLst>
          </c:dPt>
          <c:dPt>
            <c:idx val="23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7198-0844-9248-AD14539CD709}"/>
              </c:ext>
            </c:extLst>
          </c:dPt>
          <c:dPt>
            <c:idx val="23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7198-0844-9248-AD14539CD709}"/>
              </c:ext>
            </c:extLst>
          </c:dPt>
          <c:dPt>
            <c:idx val="23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7198-0844-9248-AD14539CD709}"/>
              </c:ext>
            </c:extLst>
          </c:dPt>
          <c:dPt>
            <c:idx val="23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7198-0844-9248-AD14539CD709}"/>
              </c:ext>
            </c:extLst>
          </c:dPt>
          <c:dPt>
            <c:idx val="23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7198-0844-9248-AD14539CD709}"/>
              </c:ext>
            </c:extLst>
          </c:dPt>
          <c:dPt>
            <c:idx val="23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7198-0844-9248-AD14539CD709}"/>
              </c:ext>
            </c:extLst>
          </c:dPt>
          <c:dPt>
            <c:idx val="23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7198-0844-9248-AD14539CD709}"/>
              </c:ext>
            </c:extLst>
          </c:dPt>
          <c:dPt>
            <c:idx val="24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7198-0844-9248-AD14539CD709}"/>
              </c:ext>
            </c:extLst>
          </c:dPt>
          <c:dPt>
            <c:idx val="24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7198-0844-9248-AD14539CD709}"/>
              </c:ext>
            </c:extLst>
          </c:dPt>
          <c:dPt>
            <c:idx val="24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7198-0844-9248-AD14539CD709}"/>
              </c:ext>
            </c:extLst>
          </c:dPt>
          <c:dPt>
            <c:idx val="24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7198-0844-9248-AD14539CD709}"/>
              </c:ext>
            </c:extLst>
          </c:dPt>
          <c:dPt>
            <c:idx val="24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7198-0844-9248-AD14539CD709}"/>
              </c:ext>
            </c:extLst>
          </c:dPt>
          <c:dPt>
            <c:idx val="24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7198-0844-9248-AD14539CD709}"/>
              </c:ext>
            </c:extLst>
          </c:dPt>
          <c:dPt>
            <c:idx val="24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7198-0844-9248-AD14539CD709}"/>
              </c:ext>
            </c:extLst>
          </c:dPt>
          <c:dPt>
            <c:idx val="24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7198-0844-9248-AD14539CD709}"/>
              </c:ext>
            </c:extLst>
          </c:dPt>
          <c:cat>
            <c:strRef>
              <c:f>'M1'!$B$172:$B$419</c:f>
              <c:strCache>
                <c:ptCount val="248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  <c:pt idx="120">
                  <c:v>Obs121</c:v>
                </c:pt>
                <c:pt idx="121">
                  <c:v>Obs122</c:v>
                </c:pt>
                <c:pt idx="122">
                  <c:v>Obs123</c:v>
                </c:pt>
                <c:pt idx="123">
                  <c:v>Obs124</c:v>
                </c:pt>
                <c:pt idx="124">
                  <c:v>Obs125</c:v>
                </c:pt>
                <c:pt idx="125">
                  <c:v>Obs126</c:v>
                </c:pt>
                <c:pt idx="126">
                  <c:v>Obs127</c:v>
                </c:pt>
                <c:pt idx="127">
                  <c:v>Obs128</c:v>
                </c:pt>
                <c:pt idx="128">
                  <c:v>Obs129</c:v>
                </c:pt>
                <c:pt idx="129">
                  <c:v>Obs130</c:v>
                </c:pt>
                <c:pt idx="130">
                  <c:v>Obs131</c:v>
                </c:pt>
                <c:pt idx="131">
                  <c:v>Obs132</c:v>
                </c:pt>
                <c:pt idx="132">
                  <c:v>Obs133</c:v>
                </c:pt>
                <c:pt idx="133">
                  <c:v>Obs134</c:v>
                </c:pt>
                <c:pt idx="134">
                  <c:v>Obs135</c:v>
                </c:pt>
                <c:pt idx="135">
                  <c:v>Obs136</c:v>
                </c:pt>
                <c:pt idx="136">
                  <c:v>Obs137</c:v>
                </c:pt>
                <c:pt idx="137">
                  <c:v>Obs138</c:v>
                </c:pt>
                <c:pt idx="138">
                  <c:v>Obs139</c:v>
                </c:pt>
                <c:pt idx="139">
                  <c:v>Obs140</c:v>
                </c:pt>
                <c:pt idx="140">
                  <c:v>Obs141</c:v>
                </c:pt>
                <c:pt idx="141">
                  <c:v>Obs142</c:v>
                </c:pt>
                <c:pt idx="142">
                  <c:v>Obs143</c:v>
                </c:pt>
                <c:pt idx="143">
                  <c:v>Obs144</c:v>
                </c:pt>
                <c:pt idx="144">
                  <c:v>Obs145</c:v>
                </c:pt>
                <c:pt idx="145">
                  <c:v>Obs146</c:v>
                </c:pt>
                <c:pt idx="146">
                  <c:v>Obs147</c:v>
                </c:pt>
                <c:pt idx="147">
                  <c:v>Obs148</c:v>
                </c:pt>
                <c:pt idx="148">
                  <c:v>Obs149</c:v>
                </c:pt>
                <c:pt idx="149">
                  <c:v>Obs150</c:v>
                </c:pt>
                <c:pt idx="150">
                  <c:v>Obs151</c:v>
                </c:pt>
                <c:pt idx="151">
                  <c:v>Obs152</c:v>
                </c:pt>
                <c:pt idx="152">
                  <c:v>Obs153</c:v>
                </c:pt>
                <c:pt idx="153">
                  <c:v>Obs154</c:v>
                </c:pt>
                <c:pt idx="154">
                  <c:v>Obs155</c:v>
                </c:pt>
                <c:pt idx="155">
                  <c:v>Obs156</c:v>
                </c:pt>
                <c:pt idx="156">
                  <c:v>Obs157</c:v>
                </c:pt>
                <c:pt idx="157">
                  <c:v>Obs158</c:v>
                </c:pt>
                <c:pt idx="158">
                  <c:v>Obs159</c:v>
                </c:pt>
                <c:pt idx="159">
                  <c:v>Obs160</c:v>
                </c:pt>
                <c:pt idx="160">
                  <c:v>Obs161</c:v>
                </c:pt>
                <c:pt idx="161">
                  <c:v>Obs162</c:v>
                </c:pt>
                <c:pt idx="162">
                  <c:v>Obs163</c:v>
                </c:pt>
                <c:pt idx="163">
                  <c:v>Obs164</c:v>
                </c:pt>
                <c:pt idx="164">
                  <c:v>Obs165</c:v>
                </c:pt>
                <c:pt idx="165">
                  <c:v>Obs166</c:v>
                </c:pt>
                <c:pt idx="166">
                  <c:v>Obs167</c:v>
                </c:pt>
                <c:pt idx="167">
                  <c:v>Obs168</c:v>
                </c:pt>
                <c:pt idx="168">
                  <c:v>Obs169</c:v>
                </c:pt>
                <c:pt idx="169">
                  <c:v>Obs170</c:v>
                </c:pt>
                <c:pt idx="170">
                  <c:v>Obs171</c:v>
                </c:pt>
                <c:pt idx="171">
                  <c:v>Obs172</c:v>
                </c:pt>
                <c:pt idx="172">
                  <c:v>Obs173</c:v>
                </c:pt>
                <c:pt idx="173">
                  <c:v>Obs174</c:v>
                </c:pt>
                <c:pt idx="174">
                  <c:v>Obs175</c:v>
                </c:pt>
                <c:pt idx="175">
                  <c:v>Obs176</c:v>
                </c:pt>
                <c:pt idx="176">
                  <c:v>Obs177</c:v>
                </c:pt>
                <c:pt idx="177">
                  <c:v>Obs178</c:v>
                </c:pt>
                <c:pt idx="178">
                  <c:v>Obs179</c:v>
                </c:pt>
                <c:pt idx="179">
                  <c:v>Obs180</c:v>
                </c:pt>
                <c:pt idx="180">
                  <c:v>Obs181</c:v>
                </c:pt>
                <c:pt idx="181">
                  <c:v>Obs182</c:v>
                </c:pt>
                <c:pt idx="182">
                  <c:v>Obs183</c:v>
                </c:pt>
                <c:pt idx="183">
                  <c:v>Obs184</c:v>
                </c:pt>
                <c:pt idx="184">
                  <c:v>Obs185</c:v>
                </c:pt>
                <c:pt idx="185">
                  <c:v>Obs186</c:v>
                </c:pt>
                <c:pt idx="186">
                  <c:v>Obs187</c:v>
                </c:pt>
                <c:pt idx="187">
                  <c:v>Obs188</c:v>
                </c:pt>
                <c:pt idx="188">
                  <c:v>Obs189</c:v>
                </c:pt>
                <c:pt idx="189">
                  <c:v>Obs190</c:v>
                </c:pt>
                <c:pt idx="190">
                  <c:v>Obs191</c:v>
                </c:pt>
                <c:pt idx="191">
                  <c:v>Obs192</c:v>
                </c:pt>
                <c:pt idx="192">
                  <c:v>Obs193</c:v>
                </c:pt>
                <c:pt idx="193">
                  <c:v>Obs194</c:v>
                </c:pt>
                <c:pt idx="194">
                  <c:v>Obs195</c:v>
                </c:pt>
                <c:pt idx="195">
                  <c:v>Obs196</c:v>
                </c:pt>
                <c:pt idx="196">
                  <c:v>Obs197</c:v>
                </c:pt>
                <c:pt idx="197">
                  <c:v>Obs198</c:v>
                </c:pt>
                <c:pt idx="198">
                  <c:v>Obs199</c:v>
                </c:pt>
                <c:pt idx="199">
                  <c:v>Obs200</c:v>
                </c:pt>
                <c:pt idx="200">
                  <c:v>Obs201</c:v>
                </c:pt>
                <c:pt idx="201">
                  <c:v>Obs202</c:v>
                </c:pt>
                <c:pt idx="202">
                  <c:v>Obs203</c:v>
                </c:pt>
                <c:pt idx="203">
                  <c:v>Obs204</c:v>
                </c:pt>
                <c:pt idx="204">
                  <c:v>Obs205</c:v>
                </c:pt>
                <c:pt idx="205">
                  <c:v>Obs206</c:v>
                </c:pt>
                <c:pt idx="206">
                  <c:v>Obs207</c:v>
                </c:pt>
                <c:pt idx="207">
                  <c:v>Obs208</c:v>
                </c:pt>
                <c:pt idx="208">
                  <c:v>Obs209</c:v>
                </c:pt>
                <c:pt idx="209">
                  <c:v>Obs210</c:v>
                </c:pt>
                <c:pt idx="210">
                  <c:v>Obs211</c:v>
                </c:pt>
                <c:pt idx="211">
                  <c:v>Obs212</c:v>
                </c:pt>
                <c:pt idx="212">
                  <c:v>Obs213</c:v>
                </c:pt>
                <c:pt idx="213">
                  <c:v>Obs214</c:v>
                </c:pt>
                <c:pt idx="214">
                  <c:v>Obs215</c:v>
                </c:pt>
                <c:pt idx="215">
                  <c:v>Obs216</c:v>
                </c:pt>
                <c:pt idx="216">
                  <c:v>Obs217</c:v>
                </c:pt>
                <c:pt idx="217">
                  <c:v>Obs218</c:v>
                </c:pt>
                <c:pt idx="218">
                  <c:v>Obs219</c:v>
                </c:pt>
                <c:pt idx="219">
                  <c:v>Obs220</c:v>
                </c:pt>
                <c:pt idx="220">
                  <c:v>Obs221</c:v>
                </c:pt>
                <c:pt idx="221">
                  <c:v>Obs222</c:v>
                </c:pt>
                <c:pt idx="222">
                  <c:v>Obs223</c:v>
                </c:pt>
                <c:pt idx="223">
                  <c:v>Obs224</c:v>
                </c:pt>
                <c:pt idx="224">
                  <c:v>Obs225</c:v>
                </c:pt>
                <c:pt idx="225">
                  <c:v>Obs226</c:v>
                </c:pt>
                <c:pt idx="226">
                  <c:v>Obs227</c:v>
                </c:pt>
                <c:pt idx="227">
                  <c:v>Obs228</c:v>
                </c:pt>
                <c:pt idx="228">
                  <c:v>Obs229</c:v>
                </c:pt>
                <c:pt idx="229">
                  <c:v>Obs230</c:v>
                </c:pt>
                <c:pt idx="230">
                  <c:v>Obs231</c:v>
                </c:pt>
                <c:pt idx="231">
                  <c:v>Obs232</c:v>
                </c:pt>
                <c:pt idx="232">
                  <c:v>Obs233</c:v>
                </c:pt>
                <c:pt idx="233">
                  <c:v>Obs234</c:v>
                </c:pt>
                <c:pt idx="234">
                  <c:v>Obs235</c:v>
                </c:pt>
                <c:pt idx="235">
                  <c:v>Obs236</c:v>
                </c:pt>
                <c:pt idx="236">
                  <c:v>Obs237</c:v>
                </c:pt>
                <c:pt idx="237">
                  <c:v>Obs238</c:v>
                </c:pt>
                <c:pt idx="238">
                  <c:v>Obs239</c:v>
                </c:pt>
                <c:pt idx="239">
                  <c:v>Obs240</c:v>
                </c:pt>
                <c:pt idx="240">
                  <c:v>Obs241</c:v>
                </c:pt>
                <c:pt idx="241">
                  <c:v>Obs242</c:v>
                </c:pt>
                <c:pt idx="242">
                  <c:v>Obs243</c:v>
                </c:pt>
                <c:pt idx="243">
                  <c:v>Obs244</c:v>
                </c:pt>
                <c:pt idx="244">
                  <c:v>Obs245</c:v>
                </c:pt>
                <c:pt idx="245">
                  <c:v>Obs246</c:v>
                </c:pt>
                <c:pt idx="246">
                  <c:v>Obs247</c:v>
                </c:pt>
                <c:pt idx="247">
                  <c:v>Obs248</c:v>
                </c:pt>
              </c:strCache>
            </c:strRef>
          </c:cat>
          <c:val>
            <c:numRef>
              <c:f>'M1'!$G$172:$G$419</c:f>
              <c:numCache>
                <c:formatCode>0.000</c:formatCode>
                <c:ptCount val="248"/>
                <c:pt idx="0">
                  <c:v>0.55737864056229103</c:v>
                </c:pt>
                <c:pt idx="1">
                  <c:v>0.55737864056229103</c:v>
                </c:pt>
                <c:pt idx="2">
                  <c:v>0.40151426338373153</c:v>
                </c:pt>
                <c:pt idx="3">
                  <c:v>0.52612422887275978</c:v>
                </c:pt>
                <c:pt idx="4">
                  <c:v>0.26330723689729607</c:v>
                </c:pt>
                <c:pt idx="5">
                  <c:v>0.3427562204225294</c:v>
                </c:pt>
                <c:pt idx="6">
                  <c:v>0.2396157447972124</c:v>
                </c:pt>
                <c:pt idx="7">
                  <c:v>0.28845256527316354</c:v>
                </c:pt>
                <c:pt idx="8">
                  <c:v>0.2396157447972124</c:v>
                </c:pt>
                <c:pt idx="9">
                  <c:v>0.3149725364278374</c:v>
                </c:pt>
                <c:pt idx="10">
                  <c:v>0.17761342172701278</c:v>
                </c:pt>
                <c:pt idx="11">
                  <c:v>0.2396157447972124</c:v>
                </c:pt>
                <c:pt idx="12">
                  <c:v>0.40151426338373153</c:v>
                </c:pt>
                <c:pt idx="13">
                  <c:v>0.2396157447972124</c:v>
                </c:pt>
                <c:pt idx="14">
                  <c:v>0.2396157447972124</c:v>
                </c:pt>
                <c:pt idx="15">
                  <c:v>0.19676088686849111</c:v>
                </c:pt>
                <c:pt idx="16">
                  <c:v>0.2174267907929166</c:v>
                </c:pt>
                <c:pt idx="17">
                  <c:v>0.28845256527316354</c:v>
                </c:pt>
                <c:pt idx="18">
                  <c:v>0.26330723689729607</c:v>
                </c:pt>
                <c:pt idx="19">
                  <c:v>0.3149725364278374</c:v>
                </c:pt>
                <c:pt idx="20">
                  <c:v>0.2174267907929166</c:v>
                </c:pt>
                <c:pt idx="21">
                  <c:v>4.5483445620506081E-2</c:v>
                </c:pt>
                <c:pt idx="22">
                  <c:v>5.7759067340813416E-2</c:v>
                </c:pt>
                <c:pt idx="23">
                  <c:v>1.3344244296729162E-2</c:v>
                </c:pt>
                <c:pt idx="24">
                  <c:v>5.1274857148635583E-2</c:v>
                </c:pt>
                <c:pt idx="25">
                  <c:v>0.11543861766975677</c:v>
                </c:pt>
                <c:pt idx="26">
                  <c:v>0.15995819982986434</c:v>
                </c:pt>
                <c:pt idx="27">
                  <c:v>0.10318825611087222</c:v>
                </c:pt>
                <c:pt idx="28">
                  <c:v>0.14375118636139944</c:v>
                </c:pt>
                <c:pt idx="29">
                  <c:v>4.914006132340526E-3</c:v>
                </c:pt>
                <c:pt idx="30">
                  <c:v>5.1274857148635583E-2</c:v>
                </c:pt>
                <c:pt idx="31">
                  <c:v>8.2098765648303956E-2</c:v>
                </c:pt>
                <c:pt idx="32">
                  <c:v>0.14375118636139944</c:v>
                </c:pt>
                <c:pt idx="33">
                  <c:v>2.4757774800529441E-2</c:v>
                </c:pt>
                <c:pt idx="34">
                  <c:v>0.15995819982986434</c:v>
                </c:pt>
                <c:pt idx="35">
                  <c:v>0.10318825611087222</c:v>
                </c:pt>
                <c:pt idx="36">
                  <c:v>0.15995819982986434</c:v>
                </c:pt>
                <c:pt idx="37">
                  <c:v>3.571788161187802E-2</c:v>
                </c:pt>
                <c:pt idx="38">
                  <c:v>0.17761342172701278</c:v>
                </c:pt>
                <c:pt idx="39">
                  <c:v>0.14375118636139944</c:v>
                </c:pt>
                <c:pt idx="40">
                  <c:v>6.500708347000593E-2</c:v>
                </c:pt>
                <c:pt idx="41">
                  <c:v>0.11543861766975677</c:v>
                </c:pt>
                <c:pt idx="42">
                  <c:v>0.11543861766975677</c:v>
                </c:pt>
                <c:pt idx="43">
                  <c:v>5.7759067340813416E-2</c:v>
                </c:pt>
                <c:pt idx="44">
                  <c:v>0.12893423396322623</c:v>
                </c:pt>
                <c:pt idx="45">
                  <c:v>2.4757774800529441E-2</c:v>
                </c:pt>
                <c:pt idx="46">
                  <c:v>7.3094075194080108E-2</c:v>
                </c:pt>
                <c:pt idx="47">
                  <c:v>8.2098765648303956E-2</c:v>
                </c:pt>
                <c:pt idx="48">
                  <c:v>8.2098765648303956E-2</c:v>
                </c:pt>
                <c:pt idx="49">
                  <c:v>0.10318825611087222</c:v>
                </c:pt>
                <c:pt idx="50">
                  <c:v>9.2102544559217001E-2</c:v>
                </c:pt>
                <c:pt idx="51">
                  <c:v>0.28845256527316354</c:v>
                </c:pt>
                <c:pt idx="52">
                  <c:v>0.19676088686849111</c:v>
                </c:pt>
                <c:pt idx="53">
                  <c:v>1.5108141169306106E-2</c:v>
                </c:pt>
                <c:pt idx="54">
                  <c:v>6.500708347000593E-2</c:v>
                </c:pt>
                <c:pt idx="55">
                  <c:v>6.3126708472897473E-3</c:v>
                </c:pt>
                <c:pt idx="56">
                  <c:v>1.7101155938514169E-2</c:v>
                </c:pt>
                <c:pt idx="57">
                  <c:v>1.3344244296729162E-2</c:v>
                </c:pt>
                <c:pt idx="58">
                  <c:v>7.3094075194080108E-2</c:v>
                </c:pt>
                <c:pt idx="59">
                  <c:v>7.3094075194080108E-2</c:v>
                </c:pt>
                <c:pt idx="60">
                  <c:v>1.7101155938514169E-2</c:v>
                </c:pt>
                <c:pt idx="61">
                  <c:v>0.10318825611087222</c:v>
                </c:pt>
                <c:pt idx="62">
                  <c:v>0.12893423396322623</c:v>
                </c:pt>
                <c:pt idx="63">
                  <c:v>1.0403943237142417E-2</c:v>
                </c:pt>
                <c:pt idx="64">
                  <c:v>8.2098765648303956E-2</c:v>
                </c:pt>
                <c:pt idx="65">
                  <c:v>3.1625032348032704E-2</c:v>
                </c:pt>
                <c:pt idx="66">
                  <c:v>4.3350503239035975E-3</c:v>
                </c:pt>
                <c:pt idx="67">
                  <c:v>4.0318365728807662E-2</c:v>
                </c:pt>
                <c:pt idx="68">
                  <c:v>4.0318365728807662E-2</c:v>
                </c:pt>
                <c:pt idx="69">
                  <c:v>4.3350503239035975E-3</c:v>
                </c:pt>
                <c:pt idx="70">
                  <c:v>7.3094075194080108E-2</c:v>
                </c:pt>
                <c:pt idx="71">
                  <c:v>9.1841466238975662E-3</c:v>
                </c:pt>
                <c:pt idx="72">
                  <c:v>5.5698502621290696E-3</c:v>
                </c:pt>
                <c:pt idx="73">
                  <c:v>6.3126708472897473E-3</c:v>
                </c:pt>
                <c:pt idx="74">
                  <c:v>8.2098765648303956E-2</c:v>
                </c:pt>
                <c:pt idx="75">
                  <c:v>6.579346359089674E-4</c:v>
                </c:pt>
                <c:pt idx="76">
                  <c:v>1.0883592688068621E-3</c:v>
                </c:pt>
                <c:pt idx="77">
                  <c:v>0.19676088686849111</c:v>
                </c:pt>
                <c:pt idx="78">
                  <c:v>0.17761342172701278</c:v>
                </c:pt>
                <c:pt idx="79">
                  <c:v>0.17761342172701278</c:v>
                </c:pt>
                <c:pt idx="80">
                  <c:v>0.52612422887275978</c:v>
                </c:pt>
                <c:pt idx="81">
                  <c:v>0.28845256527316354</c:v>
                </c:pt>
                <c:pt idx="82">
                  <c:v>0.17761342172701278</c:v>
                </c:pt>
                <c:pt idx="83">
                  <c:v>7.3094075194080108E-2</c:v>
                </c:pt>
                <c:pt idx="84">
                  <c:v>8.2098765648303956E-2</c:v>
                </c:pt>
                <c:pt idx="85">
                  <c:v>3.571788161187802E-2</c:v>
                </c:pt>
                <c:pt idx="86">
                  <c:v>1.0403943237142417E-2</c:v>
                </c:pt>
                <c:pt idx="87">
                  <c:v>9.2102544559217001E-2</c:v>
                </c:pt>
                <c:pt idx="88">
                  <c:v>4.0318365728807662E-2</c:v>
                </c:pt>
                <c:pt idx="89">
                  <c:v>0.17761342172701278</c:v>
                </c:pt>
                <c:pt idx="90">
                  <c:v>9.2102544559217001E-2</c:v>
                </c:pt>
                <c:pt idx="91">
                  <c:v>4.0318365728807662E-2</c:v>
                </c:pt>
                <c:pt idx="92">
                  <c:v>7.3094075194080108E-2</c:v>
                </c:pt>
                <c:pt idx="93">
                  <c:v>0.17761342172701278</c:v>
                </c:pt>
                <c:pt idx="94">
                  <c:v>3.571788161187802E-2</c:v>
                </c:pt>
                <c:pt idx="95">
                  <c:v>0.14375118636139944</c:v>
                </c:pt>
                <c:pt idx="96">
                  <c:v>1.5108141169306106E-2</c:v>
                </c:pt>
                <c:pt idx="97">
                  <c:v>5.1274857148635583E-2</c:v>
                </c:pt>
                <c:pt idx="98">
                  <c:v>3.571788161187802E-2</c:v>
                </c:pt>
                <c:pt idx="99">
                  <c:v>0.10318825611087222</c:v>
                </c:pt>
                <c:pt idx="100">
                  <c:v>8.2098765648303956E-2</c:v>
                </c:pt>
                <c:pt idx="101">
                  <c:v>3.373069040949517E-3</c:v>
                </c:pt>
                <c:pt idx="102">
                  <c:v>2.4757774800529441E-2</c:v>
                </c:pt>
                <c:pt idx="103">
                  <c:v>1.7101155938514169E-2</c:v>
                </c:pt>
                <c:pt idx="104">
                  <c:v>2.7987563334544597E-2</c:v>
                </c:pt>
                <c:pt idx="105">
                  <c:v>0.11543861766975677</c:v>
                </c:pt>
                <c:pt idx="106">
                  <c:v>4.5483445620506081E-2</c:v>
                </c:pt>
                <c:pt idx="107">
                  <c:v>1.7101155938514169E-2</c:v>
                </c:pt>
                <c:pt idx="108">
                  <c:v>5.1274857148635583E-2</c:v>
                </c:pt>
                <c:pt idx="109">
                  <c:v>3.571788161187802E-2</c:v>
                </c:pt>
                <c:pt idx="110">
                  <c:v>7.1538446952536267E-3</c:v>
                </c:pt>
                <c:pt idx="111">
                  <c:v>3.1625032348032704E-2</c:v>
                </c:pt>
                <c:pt idx="112">
                  <c:v>2.7987563334544597E-2</c:v>
                </c:pt>
                <c:pt idx="113">
                  <c:v>4.0318365728807662E-2</c:v>
                </c:pt>
                <c:pt idx="114">
                  <c:v>0.14375118636139944</c:v>
                </c:pt>
                <c:pt idx="115">
                  <c:v>1.5108141169306106E-2</c:v>
                </c:pt>
                <c:pt idx="116">
                  <c:v>1.5108141169306106E-2</c:v>
                </c:pt>
                <c:pt idx="117">
                  <c:v>7.3094075194080108E-2</c:v>
                </c:pt>
                <c:pt idx="118">
                  <c:v>0.15995819982986434</c:v>
                </c:pt>
                <c:pt idx="119">
                  <c:v>2.7987563334544597E-2</c:v>
                </c:pt>
                <c:pt idx="120">
                  <c:v>0.12893423396322623</c:v>
                </c:pt>
                <c:pt idx="121">
                  <c:v>3.571788161187802E-2</c:v>
                </c:pt>
                <c:pt idx="122">
                  <c:v>8.1061919744867279E-3</c:v>
                </c:pt>
                <c:pt idx="123">
                  <c:v>9.2102544559217001E-2</c:v>
                </c:pt>
                <c:pt idx="124">
                  <c:v>1.9351916566776404E-2</c:v>
                </c:pt>
                <c:pt idx="125">
                  <c:v>5.7759067340813416E-2</c:v>
                </c:pt>
                <c:pt idx="126">
                  <c:v>2.7987563334544597E-2</c:v>
                </c:pt>
                <c:pt idx="127">
                  <c:v>9.1841466238975662E-3</c:v>
                </c:pt>
                <c:pt idx="128">
                  <c:v>4.3350503239035975E-3</c:v>
                </c:pt>
                <c:pt idx="129">
                  <c:v>2.4757774800529441E-2</c:v>
                </c:pt>
                <c:pt idx="130">
                  <c:v>2.1892311945451638E-2</c:v>
                </c:pt>
                <c:pt idx="131">
                  <c:v>1.3344244296729162E-2</c:v>
                </c:pt>
                <c:pt idx="132">
                  <c:v>3.571788161187802E-2</c:v>
                </c:pt>
                <c:pt idx="133">
                  <c:v>8.2098765648303956E-2</c:v>
                </c:pt>
                <c:pt idx="134">
                  <c:v>1.3344244296729162E-2</c:v>
                </c:pt>
                <c:pt idx="135">
                  <c:v>0.11543861766975677</c:v>
                </c:pt>
                <c:pt idx="136">
                  <c:v>2.1892311945451638E-2</c:v>
                </c:pt>
                <c:pt idx="137">
                  <c:v>5.7759067340813416E-2</c:v>
                </c:pt>
                <c:pt idx="138">
                  <c:v>3.571788161187802E-2</c:v>
                </c:pt>
                <c:pt idx="139">
                  <c:v>4.0318365728807662E-2</c:v>
                </c:pt>
                <c:pt idx="140">
                  <c:v>2.0409328478965096E-3</c:v>
                </c:pt>
                <c:pt idx="141">
                  <c:v>1.7101155938514169E-2</c:v>
                </c:pt>
                <c:pt idx="142">
                  <c:v>5.7759067340813416E-2</c:v>
                </c:pt>
                <c:pt idx="143">
                  <c:v>9.2102544559217001E-2</c:v>
                </c:pt>
                <c:pt idx="144">
                  <c:v>8.2098765648303956E-2</c:v>
                </c:pt>
                <c:pt idx="145">
                  <c:v>1.0403943237142417E-2</c:v>
                </c:pt>
                <c:pt idx="146">
                  <c:v>3.1625032348032704E-2</c:v>
                </c:pt>
                <c:pt idx="147">
                  <c:v>7.3094075194080108E-2</c:v>
                </c:pt>
                <c:pt idx="148">
                  <c:v>1.5108141169306106E-2</c:v>
                </c:pt>
                <c:pt idx="149">
                  <c:v>7.3094075194080108E-2</c:v>
                </c:pt>
                <c:pt idx="150">
                  <c:v>4.5483445620506081E-2</c:v>
                </c:pt>
                <c:pt idx="151">
                  <c:v>1.1783820925549615E-2</c:v>
                </c:pt>
                <c:pt idx="152">
                  <c:v>0.12893423396322623</c:v>
                </c:pt>
                <c:pt idx="153">
                  <c:v>3.1625032348032704E-2</c:v>
                </c:pt>
                <c:pt idx="154">
                  <c:v>9.1841466238975662E-3</c:v>
                </c:pt>
                <c:pt idx="155">
                  <c:v>0.10318825611087222</c:v>
                </c:pt>
                <c:pt idx="156">
                  <c:v>8.1061919744867279E-3</c:v>
                </c:pt>
                <c:pt idx="157">
                  <c:v>1.7101155938514169E-2</c:v>
                </c:pt>
                <c:pt idx="158">
                  <c:v>2.7987563334544597E-2</c:v>
                </c:pt>
                <c:pt idx="159">
                  <c:v>2.4757774800529441E-2</c:v>
                </c:pt>
                <c:pt idx="160">
                  <c:v>1.1783820925549615E-2</c:v>
                </c:pt>
                <c:pt idx="161">
                  <c:v>8.2098765648303956E-2</c:v>
                </c:pt>
                <c:pt idx="162">
                  <c:v>2.7987563334544597E-2</c:v>
                </c:pt>
                <c:pt idx="163">
                  <c:v>1.0403943237142417E-2</c:v>
                </c:pt>
                <c:pt idx="164">
                  <c:v>6.3126708472897473E-3</c:v>
                </c:pt>
                <c:pt idx="165">
                  <c:v>1.0403943237142417E-2</c:v>
                </c:pt>
                <c:pt idx="166">
                  <c:v>2.4757774800529441E-2</c:v>
                </c:pt>
                <c:pt idx="167">
                  <c:v>6.500708347000593E-2</c:v>
                </c:pt>
                <c:pt idx="168">
                  <c:v>8.2098765648303956E-2</c:v>
                </c:pt>
                <c:pt idx="169">
                  <c:v>1.7101155938514169E-2</c:v>
                </c:pt>
                <c:pt idx="170">
                  <c:v>1.7101155938514169E-2</c:v>
                </c:pt>
                <c:pt idx="171">
                  <c:v>4.0318365728807662E-2</c:v>
                </c:pt>
                <c:pt idx="172">
                  <c:v>1.1783820925549615E-2</c:v>
                </c:pt>
                <c:pt idx="173">
                  <c:v>0.10318825611087222</c:v>
                </c:pt>
                <c:pt idx="174">
                  <c:v>3.1625032348032704E-2</c:v>
                </c:pt>
                <c:pt idx="175">
                  <c:v>1.5108141169306106E-2</c:v>
                </c:pt>
                <c:pt idx="176">
                  <c:v>9.1841466238975662E-3</c:v>
                </c:pt>
                <c:pt idx="177">
                  <c:v>3.8240434982041373E-3</c:v>
                </c:pt>
                <c:pt idx="178">
                  <c:v>7.3094075194080108E-2</c:v>
                </c:pt>
                <c:pt idx="179">
                  <c:v>2.4757774800529441E-2</c:v>
                </c:pt>
                <c:pt idx="180">
                  <c:v>2.7987563334544597E-2</c:v>
                </c:pt>
                <c:pt idx="181">
                  <c:v>1.9351916566776404E-2</c:v>
                </c:pt>
                <c:pt idx="182">
                  <c:v>1.3344244296729162E-2</c:v>
                </c:pt>
                <c:pt idx="183">
                  <c:v>6.3126708472897473E-3</c:v>
                </c:pt>
                <c:pt idx="184">
                  <c:v>3.571788161187802E-2</c:v>
                </c:pt>
                <c:pt idx="185">
                  <c:v>2.4757774800529441E-2</c:v>
                </c:pt>
                <c:pt idx="186">
                  <c:v>6.500708347000593E-2</c:v>
                </c:pt>
                <c:pt idx="187">
                  <c:v>6.500708347000593E-2</c:v>
                </c:pt>
                <c:pt idx="188">
                  <c:v>5.7759067340813416E-2</c:v>
                </c:pt>
                <c:pt idx="189">
                  <c:v>1.0403943237142417E-2</c:v>
                </c:pt>
                <c:pt idx="190">
                  <c:v>1.7101155938514169E-2</c:v>
                </c:pt>
                <c:pt idx="191">
                  <c:v>0.17761342172701278</c:v>
                </c:pt>
                <c:pt idx="192">
                  <c:v>0.15995819982986434</c:v>
                </c:pt>
                <c:pt idx="193">
                  <c:v>0.10318825611087222</c:v>
                </c:pt>
                <c:pt idx="194">
                  <c:v>0.14375118636139944</c:v>
                </c:pt>
                <c:pt idx="195">
                  <c:v>0.14375118636139944</c:v>
                </c:pt>
                <c:pt idx="196">
                  <c:v>4.5483445620506081E-2</c:v>
                </c:pt>
                <c:pt idx="197">
                  <c:v>0.11543861766975677</c:v>
                </c:pt>
                <c:pt idx="198">
                  <c:v>9.2102544559217001E-2</c:v>
                </c:pt>
                <c:pt idx="199">
                  <c:v>0.12893423396322623</c:v>
                </c:pt>
                <c:pt idx="200">
                  <c:v>7.3094075194080108E-2</c:v>
                </c:pt>
                <c:pt idx="201">
                  <c:v>5.1274857148635583E-2</c:v>
                </c:pt>
                <c:pt idx="202">
                  <c:v>9.2102544559217001E-2</c:v>
                </c:pt>
                <c:pt idx="203">
                  <c:v>0.11543861766975677</c:v>
                </c:pt>
                <c:pt idx="204">
                  <c:v>6.500708347000593E-2</c:v>
                </c:pt>
                <c:pt idx="205">
                  <c:v>2.1892311945451638E-2</c:v>
                </c:pt>
                <c:pt idx="206">
                  <c:v>9.1841466238975662E-3</c:v>
                </c:pt>
                <c:pt idx="207">
                  <c:v>0.15995819982986434</c:v>
                </c:pt>
                <c:pt idx="208">
                  <c:v>3.571788161187802E-2</c:v>
                </c:pt>
                <c:pt idx="209">
                  <c:v>0.14375118636139944</c:v>
                </c:pt>
                <c:pt idx="210">
                  <c:v>0.2174267907929166</c:v>
                </c:pt>
                <c:pt idx="211">
                  <c:v>0.19676088686849111</c:v>
                </c:pt>
                <c:pt idx="212">
                  <c:v>2.7987563334544597E-2</c:v>
                </c:pt>
                <c:pt idx="213">
                  <c:v>5.7759067340813416E-2</c:v>
                </c:pt>
                <c:pt idx="214">
                  <c:v>6.3126708472897473E-3</c:v>
                </c:pt>
                <c:pt idx="215">
                  <c:v>3.8240434982041373E-3</c:v>
                </c:pt>
                <c:pt idx="216">
                  <c:v>3.1625032348032704E-2</c:v>
                </c:pt>
                <c:pt idx="217">
                  <c:v>3.1625032348032704E-2</c:v>
                </c:pt>
                <c:pt idx="218">
                  <c:v>4.0318365728807662E-2</c:v>
                </c:pt>
                <c:pt idx="219">
                  <c:v>1.5108141169306106E-2</c:v>
                </c:pt>
                <c:pt idx="220">
                  <c:v>1.5108141169306106E-2</c:v>
                </c:pt>
                <c:pt idx="221">
                  <c:v>1.9351916566776404E-2</c:v>
                </c:pt>
                <c:pt idx="222">
                  <c:v>4.3350503239035975E-3</c:v>
                </c:pt>
                <c:pt idx="223">
                  <c:v>8.1061919744867279E-3</c:v>
                </c:pt>
                <c:pt idx="224">
                  <c:v>2.6239962781235654E-3</c:v>
                </c:pt>
                <c:pt idx="225">
                  <c:v>2.6239962781235654E-3</c:v>
                </c:pt>
                <c:pt idx="226">
                  <c:v>1.5108141169306106E-2</c:v>
                </c:pt>
                <c:pt idx="227">
                  <c:v>4.5483445620506081E-2</c:v>
                </c:pt>
                <c:pt idx="228">
                  <c:v>1.9351916566776404E-2</c:v>
                </c:pt>
                <c:pt idx="229">
                  <c:v>1.7101155938514169E-2</c:v>
                </c:pt>
                <c:pt idx="230">
                  <c:v>9.1841466238975662E-3</c:v>
                </c:pt>
                <c:pt idx="231">
                  <c:v>3.373069040949517E-3</c:v>
                </c:pt>
                <c:pt idx="232">
                  <c:v>1.3344244296729162E-2</c:v>
                </c:pt>
                <c:pt idx="233">
                  <c:v>1.0403943237142417E-2</c:v>
                </c:pt>
                <c:pt idx="234">
                  <c:v>1.5108141169306106E-2</c:v>
                </c:pt>
                <c:pt idx="235">
                  <c:v>2.1892311945451638E-2</c:v>
                </c:pt>
                <c:pt idx="236">
                  <c:v>4.3350503239035975E-3</c:v>
                </c:pt>
                <c:pt idx="237">
                  <c:v>6.3126708472897473E-3</c:v>
                </c:pt>
                <c:pt idx="238">
                  <c:v>2.9751197557910608E-3</c:v>
                </c:pt>
                <c:pt idx="239">
                  <c:v>4.914006132340526E-3</c:v>
                </c:pt>
                <c:pt idx="240">
                  <c:v>2.3142161885900217E-3</c:v>
                </c:pt>
                <c:pt idx="241">
                  <c:v>4.3350503239035975E-3</c:v>
                </c:pt>
                <c:pt idx="242">
                  <c:v>2.3142161885900217E-3</c:v>
                </c:pt>
                <c:pt idx="243">
                  <c:v>8.1061919744867279E-3</c:v>
                </c:pt>
                <c:pt idx="244">
                  <c:v>2.9751197557910608E-3</c:v>
                </c:pt>
                <c:pt idx="245">
                  <c:v>8.4623157187916536E-4</c:v>
                </c:pt>
                <c:pt idx="246">
                  <c:v>1.2342496234038591E-3</c:v>
                </c:pt>
                <c:pt idx="247">
                  <c:v>9.2102544559217001E-2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7198-0844-9248-AD14539CD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5309104"/>
        <c:axId val="1995310816"/>
      </c:lineChart>
      <c:scatterChart>
        <c:scatterStyle val="lineMarker"/>
        <c:varyColors val="0"/>
        <c:ser>
          <c:idx val="1"/>
          <c:order val="1"/>
          <c:tx>
            <c:v/>
          </c:tx>
          <c:spPr>
            <a:ln w="6350">
              <a:solidFill>
                <a:srgbClr val="000000"/>
              </a:solidFill>
              <a:prstDash val="lgDash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248</c:v>
              </c:pt>
            </c:numLit>
          </c:xVal>
          <c:yVal>
            <c:numLit>
              <c:formatCode>General</c:formatCode>
              <c:ptCount val="2"/>
              <c:pt idx="0">
                <c:v>0.5</c:v>
              </c:pt>
              <c:pt idx="1">
                <c:v>0.5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9-7198-0844-9248-AD14539CD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823920"/>
        <c:axId val="1994822192"/>
      </c:scatterChart>
      <c:catAx>
        <c:axId val="1995309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one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995310816"/>
        <c:crosses val="autoZero"/>
        <c:auto val="1"/>
        <c:lblAlgn val="ctr"/>
        <c:lblOffset val="100"/>
        <c:noMultiLvlLbl val="0"/>
      </c:catAx>
      <c:valAx>
        <c:axId val="1995310816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Pr(1)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995309104"/>
        <c:crosses val="autoZero"/>
        <c:crossBetween val="between"/>
      </c:valAx>
      <c:valAx>
        <c:axId val="1994822192"/>
        <c:scaling>
          <c:orientation val="minMax"/>
          <c:max val="0.60000000000000009"/>
          <c:min val="0"/>
        </c:scaling>
        <c:delete val="1"/>
        <c:axPos val="r"/>
        <c:numFmt formatCode="General" sourceLinked="1"/>
        <c:majorTickMark val="none"/>
        <c:minorTickMark val="none"/>
        <c:tickLblPos val="none"/>
        <c:crossAx val="1994823920"/>
        <c:crosses val="max"/>
        <c:crossBetween val="midCat"/>
      </c:valAx>
      <c:valAx>
        <c:axId val="199482392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994822192"/>
        <c:crosses val="max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Graphique de confusion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1284615384615385"/>
          <c:y val="9.7480920654148998E-2"/>
          <c:w val="0.8448461538461538"/>
          <c:h val="0.77044215626892787"/>
        </c:manualLayout>
      </c:layout>
      <c:scatterChart>
        <c:scatterStyle val="lineMarker"/>
        <c:varyColors val="0"/>
        <c:ser>
          <c:idx val="0"/>
          <c:order val="0"/>
          <c:tx>
            <c:v/>
          </c:tx>
          <c:spPr>
            <a:ln w="6350">
              <a:solidFill>
                <a:srgbClr val="DCDCDC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[3]!xdata2</c:f>
              <c:numCache>
                <c:formatCode>General</c:formatCode>
                <c:ptCount val="700"/>
                <c:pt idx="0">
                  <c:v>0</c:v>
                </c:pt>
                <c:pt idx="1">
                  <c:v>1.4306151999999999E-3</c:v>
                </c:pt>
                <c:pt idx="2">
                  <c:v>2.8612303999999999E-3</c:v>
                </c:pt>
                <c:pt idx="3">
                  <c:v>4.2918456000000001E-3</c:v>
                </c:pt>
                <c:pt idx="4">
                  <c:v>5.7224607999999998E-3</c:v>
                </c:pt>
                <c:pt idx="5">
                  <c:v>7.1530759999999995E-3</c:v>
                </c:pt>
                <c:pt idx="6">
                  <c:v>8.5836912000000001E-3</c:v>
                </c:pt>
                <c:pt idx="7">
                  <c:v>1.0014306399999999E-2</c:v>
                </c:pt>
                <c:pt idx="8">
                  <c:v>1.14449216E-2</c:v>
                </c:pt>
                <c:pt idx="9">
                  <c:v>1.28755368E-2</c:v>
                </c:pt>
                <c:pt idx="10">
                  <c:v>1.4306151999999999E-2</c:v>
                </c:pt>
                <c:pt idx="11">
                  <c:v>1.5736767199999998E-2</c:v>
                </c:pt>
                <c:pt idx="12">
                  <c:v>1.71673824E-2</c:v>
                </c:pt>
                <c:pt idx="13">
                  <c:v>1.8597997599999999E-2</c:v>
                </c:pt>
                <c:pt idx="14">
                  <c:v>2.0028612799999998E-2</c:v>
                </c:pt>
                <c:pt idx="15">
                  <c:v>2.1459228E-2</c:v>
                </c:pt>
                <c:pt idx="16">
                  <c:v>2.2889843199999999E-2</c:v>
                </c:pt>
                <c:pt idx="17">
                  <c:v>2.4320458399999998E-2</c:v>
                </c:pt>
                <c:pt idx="18">
                  <c:v>2.57510736E-2</c:v>
                </c:pt>
                <c:pt idx="19">
                  <c:v>2.7181688799999999E-2</c:v>
                </c:pt>
                <c:pt idx="20">
                  <c:v>2.8612303999999998E-2</c:v>
                </c:pt>
                <c:pt idx="21">
                  <c:v>3.00429192E-2</c:v>
                </c:pt>
                <c:pt idx="22">
                  <c:v>3.1473534399999996E-2</c:v>
                </c:pt>
                <c:pt idx="23">
                  <c:v>3.2904149600000002E-2</c:v>
                </c:pt>
                <c:pt idx="24">
                  <c:v>3.4334764800000001E-2</c:v>
                </c:pt>
                <c:pt idx="25">
                  <c:v>3.5765379999999999E-2</c:v>
                </c:pt>
                <c:pt idx="26">
                  <c:v>3.7195995199999998E-2</c:v>
                </c:pt>
                <c:pt idx="27">
                  <c:v>3.8626610399999997E-2</c:v>
                </c:pt>
                <c:pt idx="28">
                  <c:v>4.0057225599999996E-2</c:v>
                </c:pt>
                <c:pt idx="29">
                  <c:v>4.1487840800000002E-2</c:v>
                </c:pt>
                <c:pt idx="30">
                  <c:v>4.2918456000000001E-2</c:v>
                </c:pt>
                <c:pt idx="31">
                  <c:v>4.43490712E-2</c:v>
                </c:pt>
                <c:pt idx="32">
                  <c:v>4.5779686399999998E-2</c:v>
                </c:pt>
                <c:pt idx="33">
                  <c:v>4.7210301599999997E-2</c:v>
                </c:pt>
                <c:pt idx="34">
                  <c:v>4.8640916799999996E-2</c:v>
                </c:pt>
                <c:pt idx="35">
                  <c:v>5.0071531999999995E-2</c:v>
                </c:pt>
                <c:pt idx="36">
                  <c:v>5.1502147200000001E-2</c:v>
                </c:pt>
                <c:pt idx="37">
                  <c:v>5.29327624E-2</c:v>
                </c:pt>
                <c:pt idx="38">
                  <c:v>5.4363377599999999E-2</c:v>
                </c:pt>
                <c:pt idx="39">
                  <c:v>5.5793992799999997E-2</c:v>
                </c:pt>
                <c:pt idx="40">
                  <c:v>5.7224607999999996E-2</c:v>
                </c:pt>
                <c:pt idx="41">
                  <c:v>5.8655223199999995E-2</c:v>
                </c:pt>
                <c:pt idx="42">
                  <c:v>6.0085838400000001E-2</c:v>
                </c:pt>
                <c:pt idx="43">
                  <c:v>6.15164536E-2</c:v>
                </c:pt>
                <c:pt idx="44">
                  <c:v>6.2947068799999992E-2</c:v>
                </c:pt>
                <c:pt idx="45">
                  <c:v>6.4377684000000004E-2</c:v>
                </c:pt>
                <c:pt idx="46">
                  <c:v>6.5808299200000003E-2</c:v>
                </c:pt>
                <c:pt idx="47">
                  <c:v>6.7238914400000002E-2</c:v>
                </c:pt>
                <c:pt idx="48">
                  <c:v>6.8669529600000001E-2</c:v>
                </c:pt>
                <c:pt idx="49">
                  <c:v>7.01001448E-2</c:v>
                </c:pt>
                <c:pt idx="50">
                  <c:v>7.1530759999999999E-2</c:v>
                </c:pt>
                <c:pt idx="51">
                  <c:v>7.2961375199999998E-2</c:v>
                </c:pt>
                <c:pt idx="52">
                  <c:v>7.4391990399999997E-2</c:v>
                </c:pt>
                <c:pt idx="53">
                  <c:v>7.5822605599999995E-2</c:v>
                </c:pt>
                <c:pt idx="54">
                  <c:v>7.7253220799999994E-2</c:v>
                </c:pt>
                <c:pt idx="55">
                  <c:v>7.8683835999999993E-2</c:v>
                </c:pt>
                <c:pt idx="56">
                  <c:v>8.0114451199999992E-2</c:v>
                </c:pt>
                <c:pt idx="57">
                  <c:v>8.1545066399999991E-2</c:v>
                </c:pt>
                <c:pt idx="58">
                  <c:v>8.2975681600000004E-2</c:v>
                </c:pt>
                <c:pt idx="59">
                  <c:v>8.4406296800000002E-2</c:v>
                </c:pt>
                <c:pt idx="60">
                  <c:v>8.5836912000000001E-2</c:v>
                </c:pt>
                <c:pt idx="61">
                  <c:v>8.72675272E-2</c:v>
                </c:pt>
                <c:pt idx="62">
                  <c:v>8.8698142399999999E-2</c:v>
                </c:pt>
                <c:pt idx="63">
                  <c:v>9.0128757599999998E-2</c:v>
                </c:pt>
                <c:pt idx="64">
                  <c:v>9.1559372799999997E-2</c:v>
                </c:pt>
                <c:pt idx="65">
                  <c:v>9.2989987999999996E-2</c:v>
                </c:pt>
                <c:pt idx="66">
                  <c:v>9.4420603199999995E-2</c:v>
                </c:pt>
                <c:pt idx="67">
                  <c:v>9.5851218399999993E-2</c:v>
                </c:pt>
                <c:pt idx="68">
                  <c:v>9.7281833599999992E-2</c:v>
                </c:pt>
                <c:pt idx="69">
                  <c:v>9.8712448799999991E-2</c:v>
                </c:pt>
                <c:pt idx="70">
                  <c:v>0.10014306399999999</c:v>
                </c:pt>
                <c:pt idx="71">
                  <c:v>0.1015736792</c:v>
                </c:pt>
                <c:pt idx="72">
                  <c:v>0.1030042944</c:v>
                </c:pt>
                <c:pt idx="73">
                  <c:v>0.1044349096</c:v>
                </c:pt>
                <c:pt idx="74">
                  <c:v>0.1058655248</c:v>
                </c:pt>
                <c:pt idx="75">
                  <c:v>0.10729614</c:v>
                </c:pt>
                <c:pt idx="76">
                  <c:v>0.1087267552</c:v>
                </c:pt>
                <c:pt idx="77">
                  <c:v>0.1101573704</c:v>
                </c:pt>
                <c:pt idx="78">
                  <c:v>0.11158798559999999</c:v>
                </c:pt>
                <c:pt idx="79">
                  <c:v>0.11301860079999999</c:v>
                </c:pt>
                <c:pt idx="80">
                  <c:v>0.11444921599999999</c:v>
                </c:pt>
                <c:pt idx="81">
                  <c:v>0.11587983119999999</c:v>
                </c:pt>
                <c:pt idx="82">
                  <c:v>0.11731044639999999</c:v>
                </c:pt>
                <c:pt idx="83">
                  <c:v>0.11874106159999999</c:v>
                </c:pt>
                <c:pt idx="84">
                  <c:v>0.1201716768</c:v>
                </c:pt>
                <c:pt idx="85">
                  <c:v>0.121602292</c:v>
                </c:pt>
                <c:pt idx="86">
                  <c:v>0.1230329072</c:v>
                </c:pt>
                <c:pt idx="87">
                  <c:v>0.1244635224</c:v>
                </c:pt>
                <c:pt idx="88">
                  <c:v>0.12589413759999998</c:v>
                </c:pt>
                <c:pt idx="89">
                  <c:v>0.1273247528</c:v>
                </c:pt>
                <c:pt idx="90">
                  <c:v>0.12875536800000001</c:v>
                </c:pt>
                <c:pt idx="91">
                  <c:v>0.13018598319999999</c:v>
                </c:pt>
                <c:pt idx="92">
                  <c:v>0.13161659840000001</c:v>
                </c:pt>
                <c:pt idx="93">
                  <c:v>0.13304721359999999</c:v>
                </c:pt>
                <c:pt idx="94">
                  <c:v>0.1344778288</c:v>
                </c:pt>
                <c:pt idx="95">
                  <c:v>0.13590844399999999</c:v>
                </c:pt>
                <c:pt idx="96">
                  <c:v>0.1373390592</c:v>
                </c:pt>
                <c:pt idx="97">
                  <c:v>0.13876967439999999</c:v>
                </c:pt>
                <c:pt idx="98">
                  <c:v>0.1402002896</c:v>
                </c:pt>
                <c:pt idx="99">
                  <c:v>0.14163090479999998</c:v>
                </c:pt>
                <c:pt idx="100">
                  <c:v>0.14306152</c:v>
                </c:pt>
                <c:pt idx="101">
                  <c:v>0.14449213519999998</c:v>
                </c:pt>
                <c:pt idx="102">
                  <c:v>0.1459227504</c:v>
                </c:pt>
                <c:pt idx="103">
                  <c:v>0.14735336560000001</c:v>
                </c:pt>
                <c:pt idx="104">
                  <c:v>0.14878398079999999</c:v>
                </c:pt>
                <c:pt idx="105">
                  <c:v>0.15021459600000001</c:v>
                </c:pt>
                <c:pt idx="106">
                  <c:v>0.15164521119999999</c:v>
                </c:pt>
                <c:pt idx="107">
                  <c:v>0.1530758264</c:v>
                </c:pt>
                <c:pt idx="108">
                  <c:v>0.15450644159999999</c:v>
                </c:pt>
                <c:pt idx="109">
                  <c:v>0.1559370568</c:v>
                </c:pt>
                <c:pt idx="110">
                  <c:v>0.15736767199999999</c:v>
                </c:pt>
                <c:pt idx="111">
                  <c:v>0.1587982872</c:v>
                </c:pt>
                <c:pt idx="112">
                  <c:v>0.16022890239999998</c:v>
                </c:pt>
                <c:pt idx="113">
                  <c:v>0.1616595176</c:v>
                </c:pt>
                <c:pt idx="114">
                  <c:v>0.16309013279999998</c:v>
                </c:pt>
                <c:pt idx="115">
                  <c:v>0.16452074799999999</c:v>
                </c:pt>
                <c:pt idx="116">
                  <c:v>0.16595136320000001</c:v>
                </c:pt>
                <c:pt idx="117">
                  <c:v>0.16738197839999999</c:v>
                </c:pt>
                <c:pt idx="118">
                  <c:v>0.1688125936</c:v>
                </c:pt>
                <c:pt idx="119">
                  <c:v>0.17024320879999999</c:v>
                </c:pt>
                <c:pt idx="120">
                  <c:v>0.171673824</c:v>
                </c:pt>
                <c:pt idx="121">
                  <c:v>0.17310443919999999</c:v>
                </c:pt>
                <c:pt idx="122">
                  <c:v>0.1745350544</c:v>
                </c:pt>
                <c:pt idx="123">
                  <c:v>0.17596566959999999</c:v>
                </c:pt>
                <c:pt idx="124">
                  <c:v>0.1773962848</c:v>
                </c:pt>
                <c:pt idx="125">
                  <c:v>0.17882689999999998</c:v>
                </c:pt>
                <c:pt idx="126">
                  <c:v>0.1802575152</c:v>
                </c:pt>
                <c:pt idx="127">
                  <c:v>0.18168813039999998</c:v>
                </c:pt>
                <c:pt idx="128">
                  <c:v>0.18311874559999999</c:v>
                </c:pt>
                <c:pt idx="129">
                  <c:v>0.18454936080000001</c:v>
                </c:pt>
                <c:pt idx="130">
                  <c:v>0.18597997599999999</c:v>
                </c:pt>
                <c:pt idx="131">
                  <c:v>0.1874105912</c:v>
                </c:pt>
                <c:pt idx="132">
                  <c:v>0.18884120639999999</c:v>
                </c:pt>
                <c:pt idx="133">
                  <c:v>0.1902718216</c:v>
                </c:pt>
                <c:pt idx="134">
                  <c:v>0.19170243679999999</c:v>
                </c:pt>
                <c:pt idx="135">
                  <c:v>0.193133052</c:v>
                </c:pt>
                <c:pt idx="136">
                  <c:v>0.19456366719999998</c:v>
                </c:pt>
                <c:pt idx="137">
                  <c:v>0.1959942824</c:v>
                </c:pt>
                <c:pt idx="138">
                  <c:v>0.19742489759999998</c:v>
                </c:pt>
                <c:pt idx="139">
                  <c:v>0.19885551279999999</c:v>
                </c:pt>
                <c:pt idx="140">
                  <c:v>0.20028612799999998</c:v>
                </c:pt>
                <c:pt idx="141">
                  <c:v>0.20171674319999999</c:v>
                </c:pt>
                <c:pt idx="142">
                  <c:v>0.20314735840000001</c:v>
                </c:pt>
                <c:pt idx="143">
                  <c:v>0.20457797359999999</c:v>
                </c:pt>
                <c:pt idx="144">
                  <c:v>0.2060085888</c:v>
                </c:pt>
                <c:pt idx="145">
                  <c:v>0.20743920399999999</c:v>
                </c:pt>
                <c:pt idx="146">
                  <c:v>0.2088698192</c:v>
                </c:pt>
                <c:pt idx="147">
                  <c:v>0.21030043439999999</c:v>
                </c:pt>
                <c:pt idx="148">
                  <c:v>0.2117310496</c:v>
                </c:pt>
                <c:pt idx="149">
                  <c:v>0.21316166479999998</c:v>
                </c:pt>
                <c:pt idx="150">
                  <c:v>0.21459228</c:v>
                </c:pt>
                <c:pt idx="151">
                  <c:v>0.21602289519999998</c:v>
                </c:pt>
                <c:pt idx="152">
                  <c:v>0.21745351039999999</c:v>
                </c:pt>
                <c:pt idx="153">
                  <c:v>0.21888412559999998</c:v>
                </c:pt>
                <c:pt idx="154">
                  <c:v>0.22031474079999999</c:v>
                </c:pt>
                <c:pt idx="155">
                  <c:v>0.221745356</c:v>
                </c:pt>
                <c:pt idx="156">
                  <c:v>0.22317597119999999</c:v>
                </c:pt>
                <c:pt idx="157">
                  <c:v>0.2246065864</c:v>
                </c:pt>
                <c:pt idx="158">
                  <c:v>0.22603720159999999</c:v>
                </c:pt>
                <c:pt idx="159">
                  <c:v>0.2274678168</c:v>
                </c:pt>
                <c:pt idx="160">
                  <c:v>0.22889843199999999</c:v>
                </c:pt>
                <c:pt idx="161">
                  <c:v>0.2303290472</c:v>
                </c:pt>
                <c:pt idx="162">
                  <c:v>0.23175966239999998</c:v>
                </c:pt>
                <c:pt idx="163">
                  <c:v>0.2331902776</c:v>
                </c:pt>
                <c:pt idx="164">
                  <c:v>0.23462089279999998</c:v>
                </c:pt>
                <c:pt idx="165">
                  <c:v>0.23605150799999999</c:v>
                </c:pt>
                <c:pt idx="166">
                  <c:v>0.23748212319999998</c:v>
                </c:pt>
                <c:pt idx="167">
                  <c:v>0.23891273839999999</c:v>
                </c:pt>
                <c:pt idx="168">
                  <c:v>0.2403433536</c:v>
                </c:pt>
                <c:pt idx="169">
                  <c:v>0.24177396879999999</c:v>
                </c:pt>
                <c:pt idx="170">
                  <c:v>0.243204584</c:v>
                </c:pt>
                <c:pt idx="171">
                  <c:v>0.24463519919999999</c:v>
                </c:pt>
                <c:pt idx="172">
                  <c:v>0.2460658144</c:v>
                </c:pt>
                <c:pt idx="173">
                  <c:v>0.24749642959999998</c:v>
                </c:pt>
                <c:pt idx="174">
                  <c:v>0.2489270448</c:v>
                </c:pt>
                <c:pt idx="175">
                  <c:v>0.25035765999999998</c:v>
                </c:pt>
                <c:pt idx="176">
                  <c:v>0.25178827519999997</c:v>
                </c:pt>
                <c:pt idx="177">
                  <c:v>0.25321889040000001</c:v>
                </c:pt>
                <c:pt idx="178">
                  <c:v>0.25464950559999999</c:v>
                </c:pt>
                <c:pt idx="179">
                  <c:v>0.25608012079999998</c:v>
                </c:pt>
                <c:pt idx="180">
                  <c:v>0.25751073600000002</c:v>
                </c:pt>
                <c:pt idx="181">
                  <c:v>0.2589413512</c:v>
                </c:pt>
                <c:pt idx="182">
                  <c:v>0.26037196639999999</c:v>
                </c:pt>
                <c:pt idx="183">
                  <c:v>0.26180258159999997</c:v>
                </c:pt>
                <c:pt idx="184">
                  <c:v>0.26323319680000001</c:v>
                </c:pt>
                <c:pt idx="185">
                  <c:v>0.264663812</c:v>
                </c:pt>
                <c:pt idx="186">
                  <c:v>0.26609442719999998</c:v>
                </c:pt>
                <c:pt idx="187">
                  <c:v>0.26752504239999997</c:v>
                </c:pt>
                <c:pt idx="188">
                  <c:v>0.26895565760000001</c:v>
                </c:pt>
                <c:pt idx="189">
                  <c:v>0.27038627279999999</c:v>
                </c:pt>
                <c:pt idx="190">
                  <c:v>0.27181688799999998</c:v>
                </c:pt>
                <c:pt idx="191">
                  <c:v>0.27324750319999996</c:v>
                </c:pt>
                <c:pt idx="192">
                  <c:v>0.2746781184</c:v>
                </c:pt>
                <c:pt idx="193">
                  <c:v>0.27610873359999999</c:v>
                </c:pt>
                <c:pt idx="194">
                  <c:v>0.27753934879999997</c:v>
                </c:pt>
                <c:pt idx="195">
                  <c:v>0.27896996400000001</c:v>
                </c:pt>
                <c:pt idx="196">
                  <c:v>0.2804005792</c:v>
                </c:pt>
                <c:pt idx="197">
                  <c:v>0.28183119439999998</c:v>
                </c:pt>
                <c:pt idx="198">
                  <c:v>0.28326180959999997</c:v>
                </c:pt>
                <c:pt idx="199">
                  <c:v>0.28469242480000001</c:v>
                </c:pt>
                <c:pt idx="200">
                  <c:v>0.28612304</c:v>
                </c:pt>
                <c:pt idx="201">
                  <c:v>0.28755365519999998</c:v>
                </c:pt>
                <c:pt idx="202">
                  <c:v>0.28898427039999997</c:v>
                </c:pt>
                <c:pt idx="203">
                  <c:v>0.29041488560000001</c:v>
                </c:pt>
                <c:pt idx="204">
                  <c:v>0.29184550079999999</c:v>
                </c:pt>
                <c:pt idx="205">
                  <c:v>0.29327611599999998</c:v>
                </c:pt>
                <c:pt idx="206">
                  <c:v>0.29470673120000002</c:v>
                </c:pt>
                <c:pt idx="207">
                  <c:v>0.2961373464</c:v>
                </c:pt>
                <c:pt idx="208">
                  <c:v>0.29756796159999999</c:v>
                </c:pt>
                <c:pt idx="209">
                  <c:v>0.29899857679999997</c:v>
                </c:pt>
                <c:pt idx="210">
                  <c:v>0.30042919200000001</c:v>
                </c:pt>
                <c:pt idx="211">
                  <c:v>0.3018598072</c:v>
                </c:pt>
                <c:pt idx="212">
                  <c:v>0.30329042239999998</c:v>
                </c:pt>
                <c:pt idx="213">
                  <c:v>0.30472103759999997</c:v>
                </c:pt>
                <c:pt idx="214">
                  <c:v>0.30615165280000001</c:v>
                </c:pt>
                <c:pt idx="215">
                  <c:v>0.30758226799999999</c:v>
                </c:pt>
                <c:pt idx="216">
                  <c:v>0.30901288319999998</c:v>
                </c:pt>
                <c:pt idx="217">
                  <c:v>0.31044349839999996</c:v>
                </c:pt>
                <c:pt idx="218">
                  <c:v>0.3118741136</c:v>
                </c:pt>
                <c:pt idx="219">
                  <c:v>0.31330472879999999</c:v>
                </c:pt>
                <c:pt idx="220">
                  <c:v>0.31473534399999997</c:v>
                </c:pt>
                <c:pt idx="221">
                  <c:v>0.31616595920000001</c:v>
                </c:pt>
                <c:pt idx="222">
                  <c:v>0.3175965744</c:v>
                </c:pt>
                <c:pt idx="223">
                  <c:v>0.31902718959999998</c:v>
                </c:pt>
                <c:pt idx="224">
                  <c:v>0.32045780479999997</c:v>
                </c:pt>
                <c:pt idx="225">
                  <c:v>0.32188842000000001</c:v>
                </c:pt>
                <c:pt idx="226">
                  <c:v>0.32331903519999999</c:v>
                </c:pt>
                <c:pt idx="227">
                  <c:v>0.32474965039999998</c:v>
                </c:pt>
                <c:pt idx="228">
                  <c:v>0.32618026559999996</c:v>
                </c:pt>
                <c:pt idx="229">
                  <c:v>0.3276108808</c:v>
                </c:pt>
                <c:pt idx="230">
                  <c:v>0.32904149599999999</c:v>
                </c:pt>
                <c:pt idx="231">
                  <c:v>0.33047211119999997</c:v>
                </c:pt>
                <c:pt idx="232">
                  <c:v>0.33190272640000001</c:v>
                </c:pt>
                <c:pt idx="233">
                  <c:v>0.3333333416</c:v>
                </c:pt>
                <c:pt idx="234">
                  <c:v>0.33476395679999998</c:v>
                </c:pt>
                <c:pt idx="235">
                  <c:v>0.33619457199999997</c:v>
                </c:pt>
                <c:pt idx="236">
                  <c:v>0.33762518720000001</c:v>
                </c:pt>
                <c:pt idx="237">
                  <c:v>0.33905580239999999</c:v>
                </c:pt>
                <c:pt idx="238">
                  <c:v>0.34048641759999998</c:v>
                </c:pt>
                <c:pt idx="239">
                  <c:v>0.34191703279999996</c:v>
                </c:pt>
                <c:pt idx="240">
                  <c:v>0.34334764800000001</c:v>
                </c:pt>
                <c:pt idx="241">
                  <c:v>0.34477826319999999</c:v>
                </c:pt>
                <c:pt idx="242">
                  <c:v>0.34620887839999998</c:v>
                </c:pt>
                <c:pt idx="243">
                  <c:v>0.34763949359999996</c:v>
                </c:pt>
                <c:pt idx="244">
                  <c:v>0.3490701088</c:v>
                </c:pt>
                <c:pt idx="245">
                  <c:v>0.35050072399999999</c:v>
                </c:pt>
                <c:pt idx="246">
                  <c:v>0.35193133919999997</c:v>
                </c:pt>
                <c:pt idx="247">
                  <c:v>0.35336195440000001</c:v>
                </c:pt>
                <c:pt idx="248">
                  <c:v>0.3547925696</c:v>
                </c:pt>
                <c:pt idx="249">
                  <c:v>0.35622318479999998</c:v>
                </c:pt>
                <c:pt idx="250">
                  <c:v>0.35765379999999997</c:v>
                </c:pt>
                <c:pt idx="251">
                  <c:v>0.35908441520000001</c:v>
                </c:pt>
                <c:pt idx="252">
                  <c:v>0.36051503039999999</c:v>
                </c:pt>
                <c:pt idx="253">
                  <c:v>0.36194564559999998</c:v>
                </c:pt>
                <c:pt idx="254">
                  <c:v>0.36337626079999996</c:v>
                </c:pt>
                <c:pt idx="255">
                  <c:v>0.364806876</c:v>
                </c:pt>
                <c:pt idx="256">
                  <c:v>0.36623749119999999</c:v>
                </c:pt>
                <c:pt idx="257">
                  <c:v>0.36766810639999997</c:v>
                </c:pt>
                <c:pt idx="258">
                  <c:v>0.36909872160000001</c:v>
                </c:pt>
                <c:pt idx="259">
                  <c:v>0.3705293368</c:v>
                </c:pt>
                <c:pt idx="260">
                  <c:v>0.37195995199999998</c:v>
                </c:pt>
                <c:pt idx="261">
                  <c:v>0.37339056719999997</c:v>
                </c:pt>
                <c:pt idx="262">
                  <c:v>0.37482118240000001</c:v>
                </c:pt>
                <c:pt idx="263">
                  <c:v>0.37625179759999999</c:v>
                </c:pt>
                <c:pt idx="264">
                  <c:v>0.37768241279999998</c:v>
                </c:pt>
                <c:pt idx="265">
                  <c:v>0.37911302799999996</c:v>
                </c:pt>
                <c:pt idx="266">
                  <c:v>0.3805436432</c:v>
                </c:pt>
                <c:pt idx="267">
                  <c:v>0.38197425839999999</c:v>
                </c:pt>
                <c:pt idx="268">
                  <c:v>0.38340487359999997</c:v>
                </c:pt>
                <c:pt idx="269">
                  <c:v>0.38483548880000001</c:v>
                </c:pt>
                <c:pt idx="270">
                  <c:v>0.386266104</c:v>
                </c:pt>
                <c:pt idx="271">
                  <c:v>0.38769671919999998</c:v>
                </c:pt>
                <c:pt idx="272">
                  <c:v>0.38912733439999997</c:v>
                </c:pt>
                <c:pt idx="273">
                  <c:v>0.39055794960000001</c:v>
                </c:pt>
                <c:pt idx="274">
                  <c:v>0.39198856479999999</c:v>
                </c:pt>
                <c:pt idx="275">
                  <c:v>0.39341917999999998</c:v>
                </c:pt>
                <c:pt idx="276">
                  <c:v>0.39484979519999996</c:v>
                </c:pt>
                <c:pt idx="277">
                  <c:v>0.3962804104</c:v>
                </c:pt>
                <c:pt idx="278">
                  <c:v>0.39771102559999999</c:v>
                </c:pt>
                <c:pt idx="279">
                  <c:v>0.39914164079999997</c:v>
                </c:pt>
                <c:pt idx="280">
                  <c:v>0.40057225599999996</c:v>
                </c:pt>
                <c:pt idx="281">
                  <c:v>0.4020028712</c:v>
                </c:pt>
                <c:pt idx="282">
                  <c:v>0.40343348639999999</c:v>
                </c:pt>
                <c:pt idx="283">
                  <c:v>0.40486410159999997</c:v>
                </c:pt>
                <c:pt idx="284">
                  <c:v>0.40629471680000001</c:v>
                </c:pt>
                <c:pt idx="285">
                  <c:v>0.407725332</c:v>
                </c:pt>
                <c:pt idx="286">
                  <c:v>0.40915594719999998</c:v>
                </c:pt>
                <c:pt idx="287">
                  <c:v>0.41058656239999997</c:v>
                </c:pt>
                <c:pt idx="288">
                  <c:v>0.41201717760000001</c:v>
                </c:pt>
                <c:pt idx="289">
                  <c:v>0.41344779279999999</c:v>
                </c:pt>
                <c:pt idx="290">
                  <c:v>0.41487840799999998</c:v>
                </c:pt>
                <c:pt idx="291">
                  <c:v>0.41630902319999996</c:v>
                </c:pt>
                <c:pt idx="292">
                  <c:v>0.4177396384</c:v>
                </c:pt>
                <c:pt idx="293">
                  <c:v>0.41917025359999999</c:v>
                </c:pt>
                <c:pt idx="294">
                  <c:v>0.42060086879999997</c:v>
                </c:pt>
                <c:pt idx="295">
                  <c:v>0.42203148400000001</c:v>
                </c:pt>
                <c:pt idx="296">
                  <c:v>0.4234620992</c:v>
                </c:pt>
                <c:pt idx="297">
                  <c:v>0.42489271439999998</c:v>
                </c:pt>
                <c:pt idx="298">
                  <c:v>0.42632332959999997</c:v>
                </c:pt>
                <c:pt idx="299">
                  <c:v>0.42775394480000001</c:v>
                </c:pt>
                <c:pt idx="300">
                  <c:v>0.42918455999999999</c:v>
                </c:pt>
                <c:pt idx="301">
                  <c:v>0.43061517519999998</c:v>
                </c:pt>
                <c:pt idx="302">
                  <c:v>0.43204579039999996</c:v>
                </c:pt>
                <c:pt idx="303">
                  <c:v>0.4334764056</c:v>
                </c:pt>
                <c:pt idx="304">
                  <c:v>0.43490702079999999</c:v>
                </c:pt>
                <c:pt idx="305">
                  <c:v>0.43633763599999997</c:v>
                </c:pt>
                <c:pt idx="306">
                  <c:v>0.43776825119999996</c:v>
                </c:pt>
                <c:pt idx="307">
                  <c:v>0.4391988664</c:v>
                </c:pt>
                <c:pt idx="308">
                  <c:v>0.44062948159999998</c:v>
                </c:pt>
                <c:pt idx="309">
                  <c:v>0.44206009679999997</c:v>
                </c:pt>
                <c:pt idx="310">
                  <c:v>0.44349071200000001</c:v>
                </c:pt>
                <c:pt idx="311">
                  <c:v>0.44492132719999999</c:v>
                </c:pt>
                <c:pt idx="312">
                  <c:v>0.44635194239999998</c:v>
                </c:pt>
                <c:pt idx="313">
                  <c:v>0.44778255759999996</c:v>
                </c:pt>
                <c:pt idx="314">
                  <c:v>0.4492131728</c:v>
                </c:pt>
                <c:pt idx="315">
                  <c:v>0.45064378799999999</c:v>
                </c:pt>
                <c:pt idx="316">
                  <c:v>0.45207440319999997</c:v>
                </c:pt>
                <c:pt idx="317">
                  <c:v>0.45350501839999996</c:v>
                </c:pt>
                <c:pt idx="318">
                  <c:v>0.4549356336</c:v>
                </c:pt>
                <c:pt idx="319">
                  <c:v>0.45636624879999999</c:v>
                </c:pt>
                <c:pt idx="320">
                  <c:v>0.45779686399999997</c:v>
                </c:pt>
                <c:pt idx="321">
                  <c:v>0.45922747920000001</c:v>
                </c:pt>
                <c:pt idx="322">
                  <c:v>0.4606580944</c:v>
                </c:pt>
                <c:pt idx="323">
                  <c:v>0.46208870959999998</c:v>
                </c:pt>
                <c:pt idx="324">
                  <c:v>0.46351932479999997</c:v>
                </c:pt>
                <c:pt idx="325">
                  <c:v>0.46494994000000001</c:v>
                </c:pt>
                <c:pt idx="326">
                  <c:v>0.46638055519999999</c:v>
                </c:pt>
                <c:pt idx="327">
                  <c:v>0.46781117039999998</c:v>
                </c:pt>
                <c:pt idx="328">
                  <c:v>0.46924178559999996</c:v>
                </c:pt>
                <c:pt idx="329">
                  <c:v>0.4706724008</c:v>
                </c:pt>
                <c:pt idx="330">
                  <c:v>0.47210301599999999</c:v>
                </c:pt>
                <c:pt idx="331">
                  <c:v>0.47353363119999997</c:v>
                </c:pt>
                <c:pt idx="332">
                  <c:v>0.47496424639999996</c:v>
                </c:pt>
                <c:pt idx="333">
                  <c:v>0.4763948616</c:v>
                </c:pt>
                <c:pt idx="334">
                  <c:v>0.47782547679999998</c:v>
                </c:pt>
                <c:pt idx="335">
                  <c:v>0.47925609199999997</c:v>
                </c:pt>
                <c:pt idx="336">
                  <c:v>0.48068670720000001</c:v>
                </c:pt>
                <c:pt idx="337">
                  <c:v>0.48211732239999999</c:v>
                </c:pt>
                <c:pt idx="338">
                  <c:v>0.48354793759999998</c:v>
                </c:pt>
                <c:pt idx="339">
                  <c:v>0.48497855279999996</c:v>
                </c:pt>
                <c:pt idx="340">
                  <c:v>0.486409168</c:v>
                </c:pt>
                <c:pt idx="341">
                  <c:v>0.48783978319999999</c:v>
                </c:pt>
                <c:pt idx="342">
                  <c:v>0.48927039839999997</c:v>
                </c:pt>
                <c:pt idx="343">
                  <c:v>0.49070101359999996</c:v>
                </c:pt>
                <c:pt idx="344">
                  <c:v>0.4921316288</c:v>
                </c:pt>
                <c:pt idx="345">
                  <c:v>0.49356224399999998</c:v>
                </c:pt>
                <c:pt idx="346">
                  <c:v>0.49499285919999997</c:v>
                </c:pt>
                <c:pt idx="347">
                  <c:v>0.49642347440000001</c:v>
                </c:pt>
                <c:pt idx="348">
                  <c:v>0.49785408959999999</c:v>
                </c:pt>
                <c:pt idx="349">
                  <c:v>0.49928470479999998</c:v>
                </c:pt>
                <c:pt idx="350">
                  <c:v>0.50071531999999996</c:v>
                </c:pt>
                <c:pt idx="351">
                  <c:v>0.50214593519999995</c:v>
                </c:pt>
                <c:pt idx="352">
                  <c:v>0.50357655039999993</c:v>
                </c:pt>
                <c:pt idx="353">
                  <c:v>0.50500716560000003</c:v>
                </c:pt>
                <c:pt idx="354">
                  <c:v>0.50643778080000001</c:v>
                </c:pt>
                <c:pt idx="355">
                  <c:v>0.507868396</c:v>
                </c:pt>
                <c:pt idx="356">
                  <c:v>0.50929901119999998</c:v>
                </c:pt>
                <c:pt idx="357">
                  <c:v>0.51072962639999997</c:v>
                </c:pt>
                <c:pt idx="358">
                  <c:v>0.51216024159999995</c:v>
                </c:pt>
                <c:pt idx="359">
                  <c:v>0.51359085679999994</c:v>
                </c:pt>
                <c:pt idx="360">
                  <c:v>0.51502147200000004</c:v>
                </c:pt>
                <c:pt idx="361">
                  <c:v>0.51645208720000002</c:v>
                </c:pt>
                <c:pt idx="362">
                  <c:v>0.51788270240000001</c:v>
                </c:pt>
                <c:pt idx="363">
                  <c:v>0.51931331759999999</c:v>
                </c:pt>
                <c:pt idx="364">
                  <c:v>0.52074393279999998</c:v>
                </c:pt>
                <c:pt idx="365">
                  <c:v>0.52217454799999996</c:v>
                </c:pt>
                <c:pt idx="366">
                  <c:v>0.52360516319999995</c:v>
                </c:pt>
                <c:pt idx="367">
                  <c:v>0.52503577839999993</c:v>
                </c:pt>
                <c:pt idx="368">
                  <c:v>0.52646639360000003</c:v>
                </c:pt>
                <c:pt idx="369">
                  <c:v>0.52789700880000001</c:v>
                </c:pt>
                <c:pt idx="370">
                  <c:v>0.529327624</c:v>
                </c:pt>
                <c:pt idx="371">
                  <c:v>0.53075823919999998</c:v>
                </c:pt>
                <c:pt idx="372">
                  <c:v>0.53218885439999997</c:v>
                </c:pt>
                <c:pt idx="373">
                  <c:v>0.53361946959999995</c:v>
                </c:pt>
                <c:pt idx="374">
                  <c:v>0.53505008479999994</c:v>
                </c:pt>
                <c:pt idx="375">
                  <c:v>0.53648070000000003</c:v>
                </c:pt>
                <c:pt idx="376">
                  <c:v>0.53791131520000002</c:v>
                </c:pt>
                <c:pt idx="377">
                  <c:v>0.5393419304</c:v>
                </c:pt>
                <c:pt idx="378">
                  <c:v>0.54077254559999999</c:v>
                </c:pt>
                <c:pt idx="379">
                  <c:v>0.54220316079999997</c:v>
                </c:pt>
                <c:pt idx="380">
                  <c:v>0.54363377599999996</c:v>
                </c:pt>
                <c:pt idx="381">
                  <c:v>0.54506439119999994</c:v>
                </c:pt>
                <c:pt idx="382">
                  <c:v>0.54649500639999993</c:v>
                </c:pt>
                <c:pt idx="383">
                  <c:v>0.54792562160000002</c:v>
                </c:pt>
                <c:pt idx="384">
                  <c:v>0.54935623680000001</c:v>
                </c:pt>
                <c:pt idx="385">
                  <c:v>0.55078685199999999</c:v>
                </c:pt>
                <c:pt idx="386">
                  <c:v>0.55221746719999998</c:v>
                </c:pt>
                <c:pt idx="387">
                  <c:v>0.55364808239999996</c:v>
                </c:pt>
                <c:pt idx="388">
                  <c:v>0.55507869759999995</c:v>
                </c:pt>
                <c:pt idx="389">
                  <c:v>0.55650931279999993</c:v>
                </c:pt>
                <c:pt idx="390">
                  <c:v>0.55793992800000003</c:v>
                </c:pt>
                <c:pt idx="391">
                  <c:v>0.55937054320000001</c:v>
                </c:pt>
                <c:pt idx="392">
                  <c:v>0.5608011584</c:v>
                </c:pt>
                <c:pt idx="393">
                  <c:v>0.56223177359999998</c:v>
                </c:pt>
                <c:pt idx="394">
                  <c:v>0.56366238879999997</c:v>
                </c:pt>
                <c:pt idx="395">
                  <c:v>0.56509300399999995</c:v>
                </c:pt>
                <c:pt idx="396">
                  <c:v>0.56652361919999994</c:v>
                </c:pt>
                <c:pt idx="397">
                  <c:v>0.56795423440000004</c:v>
                </c:pt>
                <c:pt idx="398">
                  <c:v>0.56938484960000002</c:v>
                </c:pt>
                <c:pt idx="399">
                  <c:v>0.57081546480000001</c:v>
                </c:pt>
                <c:pt idx="400">
                  <c:v>0.57224607999999999</c:v>
                </c:pt>
                <c:pt idx="401">
                  <c:v>0.57367669519999998</c:v>
                </c:pt>
                <c:pt idx="402">
                  <c:v>0.57510731039999996</c:v>
                </c:pt>
                <c:pt idx="403">
                  <c:v>0.57653792559999995</c:v>
                </c:pt>
                <c:pt idx="404">
                  <c:v>0.57796854079999993</c:v>
                </c:pt>
                <c:pt idx="405">
                  <c:v>0.57939915600000003</c:v>
                </c:pt>
                <c:pt idx="406">
                  <c:v>0.58082977120000001</c:v>
                </c:pt>
                <c:pt idx="407">
                  <c:v>0.5822603864</c:v>
                </c:pt>
                <c:pt idx="408">
                  <c:v>0.58369100159999998</c:v>
                </c:pt>
                <c:pt idx="409">
                  <c:v>0.58512161679999997</c:v>
                </c:pt>
                <c:pt idx="410">
                  <c:v>0.58655223199999995</c:v>
                </c:pt>
                <c:pt idx="411">
                  <c:v>0.58798284719999994</c:v>
                </c:pt>
                <c:pt idx="412">
                  <c:v>0.58941346240000003</c:v>
                </c:pt>
                <c:pt idx="413">
                  <c:v>0.59084407760000002</c:v>
                </c:pt>
                <c:pt idx="414">
                  <c:v>0.5922746928</c:v>
                </c:pt>
                <c:pt idx="415">
                  <c:v>0.59370530799999999</c:v>
                </c:pt>
                <c:pt idx="416">
                  <c:v>0.59513592319999997</c:v>
                </c:pt>
                <c:pt idx="417">
                  <c:v>0.59656653839999996</c:v>
                </c:pt>
                <c:pt idx="418">
                  <c:v>0.59799715359999994</c:v>
                </c:pt>
                <c:pt idx="419">
                  <c:v>0.59942776879999993</c:v>
                </c:pt>
                <c:pt idx="420">
                  <c:v>0.60085838400000002</c:v>
                </c:pt>
                <c:pt idx="421">
                  <c:v>0.60228899920000001</c:v>
                </c:pt>
                <c:pt idx="422">
                  <c:v>0.60371961439999999</c:v>
                </c:pt>
                <c:pt idx="423">
                  <c:v>0.60515022959999998</c:v>
                </c:pt>
                <c:pt idx="424">
                  <c:v>0.60658084479999996</c:v>
                </c:pt>
                <c:pt idx="425">
                  <c:v>0.60801145999999995</c:v>
                </c:pt>
                <c:pt idx="426">
                  <c:v>0.60944207519999993</c:v>
                </c:pt>
                <c:pt idx="427">
                  <c:v>0.61087269040000003</c:v>
                </c:pt>
                <c:pt idx="428">
                  <c:v>0.61230330560000001</c:v>
                </c:pt>
                <c:pt idx="429">
                  <c:v>0.6137339208</c:v>
                </c:pt>
                <c:pt idx="430">
                  <c:v>0.61516453599999998</c:v>
                </c:pt>
                <c:pt idx="431">
                  <c:v>0.61659515119999997</c:v>
                </c:pt>
                <c:pt idx="432">
                  <c:v>0.61802576639999995</c:v>
                </c:pt>
                <c:pt idx="433">
                  <c:v>0.61945638159999994</c:v>
                </c:pt>
                <c:pt idx="434">
                  <c:v>0.62088699679999992</c:v>
                </c:pt>
                <c:pt idx="435">
                  <c:v>0.62231761200000002</c:v>
                </c:pt>
                <c:pt idx="436">
                  <c:v>0.6237482272</c:v>
                </c:pt>
                <c:pt idx="437">
                  <c:v>0.62517884239999999</c:v>
                </c:pt>
                <c:pt idx="438">
                  <c:v>0.62660945759999997</c:v>
                </c:pt>
                <c:pt idx="439">
                  <c:v>0.62804007279999996</c:v>
                </c:pt>
                <c:pt idx="440">
                  <c:v>0.62947068799999994</c:v>
                </c:pt>
                <c:pt idx="441">
                  <c:v>0.63090130319999993</c:v>
                </c:pt>
                <c:pt idx="442">
                  <c:v>0.63233191840000003</c:v>
                </c:pt>
                <c:pt idx="443">
                  <c:v>0.63376253360000001</c:v>
                </c:pt>
                <c:pt idx="444">
                  <c:v>0.6351931488</c:v>
                </c:pt>
                <c:pt idx="445">
                  <c:v>0.63662376399999998</c:v>
                </c:pt>
                <c:pt idx="446">
                  <c:v>0.63805437919999997</c:v>
                </c:pt>
                <c:pt idx="447">
                  <c:v>0.63948499439999995</c:v>
                </c:pt>
                <c:pt idx="448">
                  <c:v>0.64091560959999994</c:v>
                </c:pt>
                <c:pt idx="449">
                  <c:v>0.64234622480000003</c:v>
                </c:pt>
                <c:pt idx="450">
                  <c:v>0.64377684000000002</c:v>
                </c:pt>
                <c:pt idx="451">
                  <c:v>0.6452074552</c:v>
                </c:pt>
                <c:pt idx="452">
                  <c:v>0.64663807039999999</c:v>
                </c:pt>
                <c:pt idx="453">
                  <c:v>0.64806868559999997</c:v>
                </c:pt>
                <c:pt idx="454">
                  <c:v>0.64949930079999996</c:v>
                </c:pt>
                <c:pt idx="455">
                  <c:v>0.65092991599999994</c:v>
                </c:pt>
                <c:pt idx="456">
                  <c:v>0.65236053119999993</c:v>
                </c:pt>
                <c:pt idx="457">
                  <c:v>0.65379114640000002</c:v>
                </c:pt>
                <c:pt idx="458">
                  <c:v>0.65522176160000001</c:v>
                </c:pt>
                <c:pt idx="459">
                  <c:v>0.65665237679999999</c:v>
                </c:pt>
                <c:pt idx="460">
                  <c:v>0.65808299199999998</c:v>
                </c:pt>
                <c:pt idx="461">
                  <c:v>0.65951360719999996</c:v>
                </c:pt>
                <c:pt idx="462">
                  <c:v>0.66094422239999995</c:v>
                </c:pt>
                <c:pt idx="463">
                  <c:v>0.66237483759999993</c:v>
                </c:pt>
                <c:pt idx="464">
                  <c:v>0.66380545280000003</c:v>
                </c:pt>
                <c:pt idx="465">
                  <c:v>0.66523606800000001</c:v>
                </c:pt>
                <c:pt idx="466">
                  <c:v>0.6666666832</c:v>
                </c:pt>
                <c:pt idx="467">
                  <c:v>0.66809729839999998</c:v>
                </c:pt>
                <c:pt idx="468">
                  <c:v>0.66952791359999997</c:v>
                </c:pt>
                <c:pt idx="469">
                  <c:v>0.67095852879999995</c:v>
                </c:pt>
                <c:pt idx="470">
                  <c:v>0.67238914399999994</c:v>
                </c:pt>
                <c:pt idx="471">
                  <c:v>0.67381975919999992</c:v>
                </c:pt>
                <c:pt idx="472">
                  <c:v>0.67525037440000002</c:v>
                </c:pt>
                <c:pt idx="473">
                  <c:v>0.6766809896</c:v>
                </c:pt>
                <c:pt idx="474">
                  <c:v>0.67811160479999999</c:v>
                </c:pt>
                <c:pt idx="475">
                  <c:v>0.67954221999999997</c:v>
                </c:pt>
                <c:pt idx="476">
                  <c:v>0.68097283519999996</c:v>
                </c:pt>
                <c:pt idx="477">
                  <c:v>0.68240345039999994</c:v>
                </c:pt>
                <c:pt idx="478">
                  <c:v>0.68383406559999993</c:v>
                </c:pt>
                <c:pt idx="479">
                  <c:v>0.68526468080000003</c:v>
                </c:pt>
                <c:pt idx="480">
                  <c:v>0.68669529600000001</c:v>
                </c:pt>
                <c:pt idx="481">
                  <c:v>0.6881259112</c:v>
                </c:pt>
                <c:pt idx="482">
                  <c:v>0.68955652639999998</c:v>
                </c:pt>
                <c:pt idx="483">
                  <c:v>0.69098714159999997</c:v>
                </c:pt>
                <c:pt idx="484">
                  <c:v>0.69241775679999995</c:v>
                </c:pt>
                <c:pt idx="485">
                  <c:v>0.69384837199999994</c:v>
                </c:pt>
                <c:pt idx="486">
                  <c:v>0.69527898719999992</c:v>
                </c:pt>
                <c:pt idx="487">
                  <c:v>0.69670960240000002</c:v>
                </c:pt>
                <c:pt idx="488">
                  <c:v>0.6981402176</c:v>
                </c:pt>
                <c:pt idx="489">
                  <c:v>0.69957083279999999</c:v>
                </c:pt>
                <c:pt idx="490">
                  <c:v>0.70100144799999997</c:v>
                </c:pt>
                <c:pt idx="491">
                  <c:v>0.70243206319999996</c:v>
                </c:pt>
                <c:pt idx="492">
                  <c:v>0.70386267839999994</c:v>
                </c:pt>
                <c:pt idx="493">
                  <c:v>0.70529329359999993</c:v>
                </c:pt>
                <c:pt idx="494">
                  <c:v>0.70672390880000002</c:v>
                </c:pt>
                <c:pt idx="495">
                  <c:v>0.70815452400000001</c:v>
                </c:pt>
                <c:pt idx="496">
                  <c:v>0.70958513919999999</c:v>
                </c:pt>
                <c:pt idx="497">
                  <c:v>0.71101575439999998</c:v>
                </c:pt>
                <c:pt idx="498">
                  <c:v>0.71244636959999996</c:v>
                </c:pt>
                <c:pt idx="499">
                  <c:v>0.71387698479999995</c:v>
                </c:pt>
                <c:pt idx="500">
                  <c:v>0.71530759999999993</c:v>
                </c:pt>
                <c:pt idx="501">
                  <c:v>0.71673821520000003</c:v>
                </c:pt>
                <c:pt idx="502">
                  <c:v>0.71816883040000001</c:v>
                </c:pt>
                <c:pt idx="503">
                  <c:v>0.7195994456</c:v>
                </c:pt>
                <c:pt idx="504">
                  <c:v>0.72103006079999998</c:v>
                </c:pt>
                <c:pt idx="505">
                  <c:v>0.72246067599999997</c:v>
                </c:pt>
                <c:pt idx="506">
                  <c:v>0.72389129119999995</c:v>
                </c:pt>
                <c:pt idx="507">
                  <c:v>0.72532190639999994</c:v>
                </c:pt>
                <c:pt idx="508">
                  <c:v>0.72675252159999992</c:v>
                </c:pt>
                <c:pt idx="509">
                  <c:v>0.72818313680000002</c:v>
                </c:pt>
                <c:pt idx="510">
                  <c:v>0.729613752</c:v>
                </c:pt>
                <c:pt idx="511">
                  <c:v>0.73104436719999999</c:v>
                </c:pt>
                <c:pt idx="512">
                  <c:v>0.73247498239999997</c:v>
                </c:pt>
                <c:pt idx="513">
                  <c:v>0.73390559759999996</c:v>
                </c:pt>
                <c:pt idx="514">
                  <c:v>0.73533621279999994</c:v>
                </c:pt>
                <c:pt idx="515">
                  <c:v>0.73676682799999993</c:v>
                </c:pt>
                <c:pt idx="516">
                  <c:v>0.73819744320000003</c:v>
                </c:pt>
                <c:pt idx="517">
                  <c:v>0.73962805840000001</c:v>
                </c:pt>
                <c:pt idx="518">
                  <c:v>0.7410586736</c:v>
                </c:pt>
                <c:pt idx="519">
                  <c:v>0.74248928879999998</c:v>
                </c:pt>
                <c:pt idx="520">
                  <c:v>0.74391990399999997</c:v>
                </c:pt>
                <c:pt idx="521">
                  <c:v>0.74535051919999995</c:v>
                </c:pt>
                <c:pt idx="522">
                  <c:v>0.74678113439999994</c:v>
                </c:pt>
                <c:pt idx="523">
                  <c:v>0.74821174959999992</c:v>
                </c:pt>
                <c:pt idx="524">
                  <c:v>0.74964236480000002</c:v>
                </c:pt>
                <c:pt idx="525">
                  <c:v>0.75107298</c:v>
                </c:pt>
                <c:pt idx="526">
                  <c:v>0.75250359519999999</c:v>
                </c:pt>
                <c:pt idx="527">
                  <c:v>0.75393421039999997</c:v>
                </c:pt>
                <c:pt idx="528">
                  <c:v>0.75536482559999996</c:v>
                </c:pt>
                <c:pt idx="529">
                  <c:v>0.75679544079999994</c:v>
                </c:pt>
                <c:pt idx="530">
                  <c:v>0.75822605599999993</c:v>
                </c:pt>
                <c:pt idx="531">
                  <c:v>0.75965667120000002</c:v>
                </c:pt>
                <c:pt idx="532">
                  <c:v>0.76108728640000001</c:v>
                </c:pt>
                <c:pt idx="533">
                  <c:v>0.76251790159999999</c:v>
                </c:pt>
                <c:pt idx="534">
                  <c:v>0.76394851679999998</c:v>
                </c:pt>
                <c:pt idx="535">
                  <c:v>0.76537913199999996</c:v>
                </c:pt>
                <c:pt idx="536">
                  <c:v>0.76680974719999995</c:v>
                </c:pt>
                <c:pt idx="537">
                  <c:v>0.76824036239999993</c:v>
                </c:pt>
                <c:pt idx="538">
                  <c:v>0.76967097760000003</c:v>
                </c:pt>
                <c:pt idx="539">
                  <c:v>0.77110159280000001</c:v>
                </c:pt>
                <c:pt idx="540">
                  <c:v>0.772532208</c:v>
                </c:pt>
                <c:pt idx="541">
                  <c:v>0.77396282319999998</c:v>
                </c:pt>
                <c:pt idx="542">
                  <c:v>0.77539343839999997</c:v>
                </c:pt>
                <c:pt idx="543">
                  <c:v>0.77682405359999995</c:v>
                </c:pt>
                <c:pt idx="544">
                  <c:v>0.77825466879999994</c:v>
                </c:pt>
                <c:pt idx="545">
                  <c:v>0.77968528399999992</c:v>
                </c:pt>
                <c:pt idx="546">
                  <c:v>0.78111589920000002</c:v>
                </c:pt>
                <c:pt idx="547">
                  <c:v>0.7825465144</c:v>
                </c:pt>
                <c:pt idx="548">
                  <c:v>0.78397712959999999</c:v>
                </c:pt>
                <c:pt idx="549">
                  <c:v>0.78540774479999997</c:v>
                </c:pt>
                <c:pt idx="550">
                  <c:v>0.78683835999999996</c:v>
                </c:pt>
                <c:pt idx="551">
                  <c:v>0.78826897519999994</c:v>
                </c:pt>
                <c:pt idx="552">
                  <c:v>0.78969959039999993</c:v>
                </c:pt>
                <c:pt idx="553">
                  <c:v>0.79113020560000002</c:v>
                </c:pt>
                <c:pt idx="554">
                  <c:v>0.79256082080000001</c:v>
                </c:pt>
                <c:pt idx="555">
                  <c:v>0.79399143599999999</c:v>
                </c:pt>
                <c:pt idx="556">
                  <c:v>0.79542205119999998</c:v>
                </c:pt>
                <c:pt idx="557">
                  <c:v>0.79685266639999996</c:v>
                </c:pt>
                <c:pt idx="558">
                  <c:v>0.79828328159999995</c:v>
                </c:pt>
                <c:pt idx="559">
                  <c:v>0.79971389679999993</c:v>
                </c:pt>
                <c:pt idx="560">
                  <c:v>0.80114451199999992</c:v>
                </c:pt>
                <c:pt idx="561">
                  <c:v>0.80257512720000002</c:v>
                </c:pt>
                <c:pt idx="562">
                  <c:v>0.8040057424</c:v>
                </c:pt>
                <c:pt idx="563">
                  <c:v>0.80543635759999999</c:v>
                </c:pt>
                <c:pt idx="564">
                  <c:v>0.80686697279999997</c:v>
                </c:pt>
                <c:pt idx="565">
                  <c:v>0.80829758799999996</c:v>
                </c:pt>
                <c:pt idx="566">
                  <c:v>0.80972820319999994</c:v>
                </c:pt>
                <c:pt idx="567">
                  <c:v>0.81115881839999993</c:v>
                </c:pt>
                <c:pt idx="568">
                  <c:v>0.81258943360000002</c:v>
                </c:pt>
                <c:pt idx="569">
                  <c:v>0.81402004880000001</c:v>
                </c:pt>
                <c:pt idx="570">
                  <c:v>0.81545066399999999</c:v>
                </c:pt>
                <c:pt idx="571">
                  <c:v>0.81688127919999998</c:v>
                </c:pt>
                <c:pt idx="572">
                  <c:v>0.81831189439999996</c:v>
                </c:pt>
                <c:pt idx="573">
                  <c:v>0.81974250959999995</c:v>
                </c:pt>
                <c:pt idx="574">
                  <c:v>0.82117312479999993</c:v>
                </c:pt>
                <c:pt idx="575">
                  <c:v>0.82260373999999992</c:v>
                </c:pt>
                <c:pt idx="576">
                  <c:v>0.82403435520000001</c:v>
                </c:pt>
                <c:pt idx="577">
                  <c:v>0.8254649704</c:v>
                </c:pt>
                <c:pt idx="578">
                  <c:v>0.82689558559999998</c:v>
                </c:pt>
                <c:pt idx="579">
                  <c:v>0.82832620079999997</c:v>
                </c:pt>
                <c:pt idx="580">
                  <c:v>0.82975681599999995</c:v>
                </c:pt>
                <c:pt idx="581">
                  <c:v>0.83118743119999994</c:v>
                </c:pt>
                <c:pt idx="582">
                  <c:v>0.83261804639999992</c:v>
                </c:pt>
                <c:pt idx="583">
                  <c:v>0.83404866160000002</c:v>
                </c:pt>
                <c:pt idx="584">
                  <c:v>0.8354792768</c:v>
                </c:pt>
                <c:pt idx="585">
                  <c:v>0.83690989199999999</c:v>
                </c:pt>
                <c:pt idx="586">
                  <c:v>0.83834050719999997</c:v>
                </c:pt>
                <c:pt idx="587">
                  <c:v>0.83977112239999996</c:v>
                </c:pt>
                <c:pt idx="588">
                  <c:v>0.84120173759999994</c:v>
                </c:pt>
                <c:pt idx="589">
                  <c:v>0.84263235279999993</c:v>
                </c:pt>
                <c:pt idx="590">
                  <c:v>0.84406296800000002</c:v>
                </c:pt>
                <c:pt idx="591">
                  <c:v>0.84549358320000001</c:v>
                </c:pt>
                <c:pt idx="592">
                  <c:v>0.84692419839999999</c:v>
                </c:pt>
                <c:pt idx="593">
                  <c:v>0.84835481359999998</c:v>
                </c:pt>
                <c:pt idx="594">
                  <c:v>0.84978542879999996</c:v>
                </c:pt>
                <c:pt idx="595">
                  <c:v>0.85121604399999995</c:v>
                </c:pt>
                <c:pt idx="596">
                  <c:v>0.85264665919999993</c:v>
                </c:pt>
                <c:pt idx="597">
                  <c:v>0.85407727439999992</c:v>
                </c:pt>
                <c:pt idx="598">
                  <c:v>0.85550788960000002</c:v>
                </c:pt>
                <c:pt idx="599">
                  <c:v>0.8569385048</c:v>
                </c:pt>
                <c:pt idx="600">
                  <c:v>0.85836911999999999</c:v>
                </c:pt>
                <c:pt idx="601">
                  <c:v>0.85979973519999997</c:v>
                </c:pt>
                <c:pt idx="602">
                  <c:v>0.86123035039999996</c:v>
                </c:pt>
                <c:pt idx="603">
                  <c:v>0.86266096559999994</c:v>
                </c:pt>
                <c:pt idx="604">
                  <c:v>0.86409158079999993</c:v>
                </c:pt>
                <c:pt idx="605">
                  <c:v>0.86552219600000002</c:v>
                </c:pt>
                <c:pt idx="606">
                  <c:v>0.86695281120000001</c:v>
                </c:pt>
                <c:pt idx="607">
                  <c:v>0.86838342639999999</c:v>
                </c:pt>
                <c:pt idx="608">
                  <c:v>0.86981404159999998</c:v>
                </c:pt>
                <c:pt idx="609">
                  <c:v>0.87124465679999996</c:v>
                </c:pt>
                <c:pt idx="610">
                  <c:v>0.87267527199999995</c:v>
                </c:pt>
                <c:pt idx="611">
                  <c:v>0.87410588719999993</c:v>
                </c:pt>
                <c:pt idx="612">
                  <c:v>0.87553650239999992</c:v>
                </c:pt>
                <c:pt idx="613">
                  <c:v>0.87696711760000001</c:v>
                </c:pt>
                <c:pt idx="614">
                  <c:v>0.8783977328</c:v>
                </c:pt>
                <c:pt idx="615">
                  <c:v>0.87982834799999998</c:v>
                </c:pt>
                <c:pt idx="616">
                  <c:v>0.88125896319999997</c:v>
                </c:pt>
                <c:pt idx="617">
                  <c:v>0.88268957839999995</c:v>
                </c:pt>
                <c:pt idx="618">
                  <c:v>0.88412019359999994</c:v>
                </c:pt>
                <c:pt idx="619">
                  <c:v>0.88555080879999992</c:v>
                </c:pt>
                <c:pt idx="620">
                  <c:v>0.88698142400000002</c:v>
                </c:pt>
                <c:pt idx="621">
                  <c:v>0.8884120392</c:v>
                </c:pt>
                <c:pt idx="622">
                  <c:v>0.88984265439999999</c:v>
                </c:pt>
                <c:pt idx="623">
                  <c:v>0.89127326959999997</c:v>
                </c:pt>
                <c:pt idx="624">
                  <c:v>0.89270388479999996</c:v>
                </c:pt>
                <c:pt idx="625">
                  <c:v>0.89413449999999994</c:v>
                </c:pt>
                <c:pt idx="626">
                  <c:v>0.89556511519999993</c:v>
                </c:pt>
                <c:pt idx="627">
                  <c:v>0.89699573039999991</c:v>
                </c:pt>
                <c:pt idx="628">
                  <c:v>0.89842634560000001</c:v>
                </c:pt>
                <c:pt idx="629">
                  <c:v>0.89985696079999999</c:v>
                </c:pt>
                <c:pt idx="630">
                  <c:v>0.90128757599999998</c:v>
                </c:pt>
                <c:pt idx="631">
                  <c:v>0.90271819119999996</c:v>
                </c:pt>
                <c:pt idx="632">
                  <c:v>0.90414880639999995</c:v>
                </c:pt>
                <c:pt idx="633">
                  <c:v>0.90557942159999993</c:v>
                </c:pt>
                <c:pt idx="634">
                  <c:v>0.90701003679999992</c:v>
                </c:pt>
                <c:pt idx="635">
                  <c:v>0.90844065200000002</c:v>
                </c:pt>
                <c:pt idx="636">
                  <c:v>0.9098712672</c:v>
                </c:pt>
                <c:pt idx="637">
                  <c:v>0.91130188239999999</c:v>
                </c:pt>
                <c:pt idx="638">
                  <c:v>0.91273249759999997</c:v>
                </c:pt>
                <c:pt idx="639">
                  <c:v>0.91416311279999996</c:v>
                </c:pt>
                <c:pt idx="640">
                  <c:v>0.91559372799999994</c:v>
                </c:pt>
                <c:pt idx="641">
                  <c:v>0.91702434319999993</c:v>
                </c:pt>
                <c:pt idx="642">
                  <c:v>0.91845495840000002</c:v>
                </c:pt>
                <c:pt idx="643">
                  <c:v>0.91988557360000001</c:v>
                </c:pt>
                <c:pt idx="644">
                  <c:v>0.92131618879999999</c:v>
                </c:pt>
                <c:pt idx="645">
                  <c:v>0.92274680399999998</c:v>
                </c:pt>
                <c:pt idx="646">
                  <c:v>0.92417741919999996</c:v>
                </c:pt>
                <c:pt idx="647">
                  <c:v>0.92560803439999995</c:v>
                </c:pt>
                <c:pt idx="648">
                  <c:v>0.92703864959999993</c:v>
                </c:pt>
                <c:pt idx="649">
                  <c:v>0.92846926479999992</c:v>
                </c:pt>
                <c:pt idx="650">
                  <c:v>0.92989988000000001</c:v>
                </c:pt>
                <c:pt idx="651">
                  <c:v>0.9313304952</c:v>
                </c:pt>
                <c:pt idx="652">
                  <c:v>0.93276111039999998</c:v>
                </c:pt>
                <c:pt idx="653">
                  <c:v>0.93419172559999997</c:v>
                </c:pt>
                <c:pt idx="654">
                  <c:v>0.93562234079999995</c:v>
                </c:pt>
                <c:pt idx="655">
                  <c:v>0.93705295599999994</c:v>
                </c:pt>
                <c:pt idx="656">
                  <c:v>0.93848357119999992</c:v>
                </c:pt>
                <c:pt idx="657">
                  <c:v>0.93991418640000002</c:v>
                </c:pt>
                <c:pt idx="658">
                  <c:v>0.9413448016</c:v>
                </c:pt>
                <c:pt idx="659">
                  <c:v>0.94277541679999999</c:v>
                </c:pt>
                <c:pt idx="660">
                  <c:v>0.94420603199999997</c:v>
                </c:pt>
                <c:pt idx="661">
                  <c:v>0.94563664719999996</c:v>
                </c:pt>
                <c:pt idx="662">
                  <c:v>0.94706726239999994</c:v>
                </c:pt>
                <c:pt idx="663">
                  <c:v>0.94849787759999993</c:v>
                </c:pt>
                <c:pt idx="664">
                  <c:v>0.94992849279999991</c:v>
                </c:pt>
                <c:pt idx="665">
                  <c:v>0.95135910800000001</c:v>
                </c:pt>
                <c:pt idx="666">
                  <c:v>0.95278972319999999</c:v>
                </c:pt>
                <c:pt idx="667">
                  <c:v>0.95422033839999998</c:v>
                </c:pt>
                <c:pt idx="668">
                  <c:v>0.95565095359999996</c:v>
                </c:pt>
                <c:pt idx="669">
                  <c:v>0.95708156879999995</c:v>
                </c:pt>
                <c:pt idx="670">
                  <c:v>0.95851218399999993</c:v>
                </c:pt>
                <c:pt idx="671">
                  <c:v>0.95994279919999992</c:v>
                </c:pt>
                <c:pt idx="672">
                  <c:v>0.96137341440000001</c:v>
                </c:pt>
                <c:pt idx="673">
                  <c:v>0.9628040296</c:v>
                </c:pt>
                <c:pt idx="674">
                  <c:v>0.96423464479999998</c:v>
                </c:pt>
                <c:pt idx="675">
                  <c:v>0.96566525999999997</c:v>
                </c:pt>
                <c:pt idx="676">
                  <c:v>0.96709587519999995</c:v>
                </c:pt>
                <c:pt idx="677">
                  <c:v>0.96852649039999994</c:v>
                </c:pt>
                <c:pt idx="678">
                  <c:v>0.96995710559999992</c:v>
                </c:pt>
                <c:pt idx="679">
                  <c:v>0.97138772080000002</c:v>
                </c:pt>
                <c:pt idx="680">
                  <c:v>0.97281833600000001</c:v>
                </c:pt>
                <c:pt idx="681">
                  <c:v>0.97424895119999999</c:v>
                </c:pt>
                <c:pt idx="682">
                  <c:v>0.97567956639999998</c:v>
                </c:pt>
                <c:pt idx="683">
                  <c:v>0.97711018159999996</c:v>
                </c:pt>
                <c:pt idx="684">
                  <c:v>0.97854079679999995</c:v>
                </c:pt>
                <c:pt idx="685">
                  <c:v>0.97997141199999993</c:v>
                </c:pt>
                <c:pt idx="686">
                  <c:v>0.98140202719999992</c:v>
                </c:pt>
                <c:pt idx="687">
                  <c:v>0.98283264240000001</c:v>
                </c:pt>
                <c:pt idx="688">
                  <c:v>0.9842632576</c:v>
                </c:pt>
                <c:pt idx="689">
                  <c:v>0.98569387279999998</c:v>
                </c:pt>
                <c:pt idx="690">
                  <c:v>0.98712448799999997</c:v>
                </c:pt>
                <c:pt idx="691">
                  <c:v>0.98855510319999995</c:v>
                </c:pt>
                <c:pt idx="692">
                  <c:v>0.98998571839999994</c:v>
                </c:pt>
                <c:pt idx="693">
                  <c:v>0.99141633359999992</c:v>
                </c:pt>
                <c:pt idx="694">
                  <c:v>0.99284694880000002</c:v>
                </c:pt>
                <c:pt idx="695">
                  <c:v>0.994277564</c:v>
                </c:pt>
                <c:pt idx="696">
                  <c:v>0.99570817919999999</c:v>
                </c:pt>
                <c:pt idx="697">
                  <c:v>0.99713879439999997</c:v>
                </c:pt>
                <c:pt idx="698">
                  <c:v>0.99856940959999996</c:v>
                </c:pt>
                <c:pt idx="699">
                  <c:v>1.0000000248000001</c:v>
                </c:pt>
              </c:numCache>
            </c:numRef>
          </c:xVal>
          <c:yVal>
            <c:numRef>
              <c:f>[3]!ydata2</c:f>
              <c:numCache>
                <c:formatCode>General</c:formatCode>
                <c:ptCount val="70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2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1</c:v>
                </c:pt>
                <c:pt idx="77">
                  <c:v>2</c:v>
                </c:pt>
                <c:pt idx="78">
                  <c:v>1</c:v>
                </c:pt>
                <c:pt idx="79">
                  <c:v>2</c:v>
                </c:pt>
                <c:pt idx="80">
                  <c:v>1</c:v>
                </c:pt>
                <c:pt idx="81">
                  <c:v>2</c:v>
                </c:pt>
                <c:pt idx="82">
                  <c:v>1</c:v>
                </c:pt>
                <c:pt idx="83">
                  <c:v>2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2</c:v>
                </c:pt>
                <c:pt idx="90">
                  <c:v>1</c:v>
                </c:pt>
                <c:pt idx="91">
                  <c:v>2</c:v>
                </c:pt>
                <c:pt idx="92">
                  <c:v>1</c:v>
                </c:pt>
                <c:pt idx="93">
                  <c:v>2</c:v>
                </c:pt>
                <c:pt idx="94">
                  <c:v>1</c:v>
                </c:pt>
                <c:pt idx="95">
                  <c:v>2</c:v>
                </c:pt>
                <c:pt idx="96">
                  <c:v>1</c:v>
                </c:pt>
                <c:pt idx="97">
                  <c:v>2</c:v>
                </c:pt>
                <c:pt idx="98">
                  <c:v>1</c:v>
                </c:pt>
                <c:pt idx="99">
                  <c:v>2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2</c:v>
                </c:pt>
                <c:pt idx="106">
                  <c:v>1</c:v>
                </c:pt>
                <c:pt idx="107">
                  <c:v>2</c:v>
                </c:pt>
                <c:pt idx="108">
                  <c:v>1</c:v>
                </c:pt>
                <c:pt idx="109">
                  <c:v>2</c:v>
                </c:pt>
                <c:pt idx="110">
                  <c:v>1</c:v>
                </c:pt>
                <c:pt idx="111">
                  <c:v>2</c:v>
                </c:pt>
                <c:pt idx="112">
                  <c:v>1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1</c:v>
                </c:pt>
                <c:pt idx="117">
                  <c:v>2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2</c:v>
                </c:pt>
                <c:pt idx="124">
                  <c:v>1</c:v>
                </c:pt>
                <c:pt idx="125">
                  <c:v>2</c:v>
                </c:pt>
                <c:pt idx="126">
                  <c:v>1</c:v>
                </c:pt>
                <c:pt idx="127">
                  <c:v>2</c:v>
                </c:pt>
                <c:pt idx="128">
                  <c:v>1</c:v>
                </c:pt>
                <c:pt idx="129">
                  <c:v>2</c:v>
                </c:pt>
                <c:pt idx="130">
                  <c:v>1</c:v>
                </c:pt>
                <c:pt idx="131">
                  <c:v>2</c:v>
                </c:pt>
                <c:pt idx="132">
                  <c:v>1</c:v>
                </c:pt>
                <c:pt idx="133">
                  <c:v>2</c:v>
                </c:pt>
                <c:pt idx="134">
                  <c:v>1</c:v>
                </c:pt>
                <c:pt idx="135">
                  <c:v>2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2</c:v>
                </c:pt>
                <c:pt idx="140">
                  <c:v>1</c:v>
                </c:pt>
                <c:pt idx="141">
                  <c:v>2</c:v>
                </c:pt>
                <c:pt idx="142">
                  <c:v>1</c:v>
                </c:pt>
                <c:pt idx="143">
                  <c:v>2</c:v>
                </c:pt>
                <c:pt idx="144">
                  <c:v>1</c:v>
                </c:pt>
                <c:pt idx="145">
                  <c:v>2</c:v>
                </c:pt>
                <c:pt idx="146">
                  <c:v>1</c:v>
                </c:pt>
                <c:pt idx="147">
                  <c:v>2</c:v>
                </c:pt>
                <c:pt idx="148">
                  <c:v>1</c:v>
                </c:pt>
                <c:pt idx="149">
                  <c:v>2</c:v>
                </c:pt>
                <c:pt idx="150">
                  <c:v>1</c:v>
                </c:pt>
                <c:pt idx="151">
                  <c:v>2</c:v>
                </c:pt>
                <c:pt idx="152">
                  <c:v>1</c:v>
                </c:pt>
                <c:pt idx="153">
                  <c:v>2</c:v>
                </c:pt>
                <c:pt idx="154">
                  <c:v>1</c:v>
                </c:pt>
                <c:pt idx="155">
                  <c:v>2</c:v>
                </c:pt>
                <c:pt idx="156">
                  <c:v>1</c:v>
                </c:pt>
                <c:pt idx="157">
                  <c:v>2</c:v>
                </c:pt>
                <c:pt idx="158">
                  <c:v>1</c:v>
                </c:pt>
                <c:pt idx="159">
                  <c:v>2</c:v>
                </c:pt>
                <c:pt idx="160">
                  <c:v>1</c:v>
                </c:pt>
                <c:pt idx="161">
                  <c:v>2</c:v>
                </c:pt>
                <c:pt idx="162">
                  <c:v>1</c:v>
                </c:pt>
                <c:pt idx="163">
                  <c:v>2</c:v>
                </c:pt>
                <c:pt idx="164">
                  <c:v>1</c:v>
                </c:pt>
                <c:pt idx="165">
                  <c:v>2</c:v>
                </c:pt>
                <c:pt idx="166">
                  <c:v>1</c:v>
                </c:pt>
                <c:pt idx="167">
                  <c:v>2</c:v>
                </c:pt>
                <c:pt idx="168">
                  <c:v>1</c:v>
                </c:pt>
                <c:pt idx="169">
                  <c:v>2</c:v>
                </c:pt>
                <c:pt idx="170">
                  <c:v>1</c:v>
                </c:pt>
                <c:pt idx="171">
                  <c:v>2</c:v>
                </c:pt>
                <c:pt idx="172">
                  <c:v>1</c:v>
                </c:pt>
                <c:pt idx="173">
                  <c:v>2</c:v>
                </c:pt>
                <c:pt idx="174">
                  <c:v>1</c:v>
                </c:pt>
                <c:pt idx="175">
                  <c:v>2</c:v>
                </c:pt>
                <c:pt idx="176">
                  <c:v>1</c:v>
                </c:pt>
                <c:pt idx="177">
                  <c:v>2</c:v>
                </c:pt>
                <c:pt idx="178">
                  <c:v>1</c:v>
                </c:pt>
                <c:pt idx="179">
                  <c:v>2</c:v>
                </c:pt>
                <c:pt idx="180">
                  <c:v>1</c:v>
                </c:pt>
                <c:pt idx="181">
                  <c:v>2</c:v>
                </c:pt>
                <c:pt idx="182">
                  <c:v>1</c:v>
                </c:pt>
                <c:pt idx="183">
                  <c:v>2</c:v>
                </c:pt>
                <c:pt idx="184">
                  <c:v>1</c:v>
                </c:pt>
                <c:pt idx="185">
                  <c:v>2</c:v>
                </c:pt>
                <c:pt idx="186">
                  <c:v>1</c:v>
                </c:pt>
                <c:pt idx="187">
                  <c:v>2</c:v>
                </c:pt>
                <c:pt idx="188">
                  <c:v>1</c:v>
                </c:pt>
                <c:pt idx="189">
                  <c:v>2</c:v>
                </c:pt>
                <c:pt idx="190">
                  <c:v>1</c:v>
                </c:pt>
                <c:pt idx="191">
                  <c:v>2</c:v>
                </c:pt>
                <c:pt idx="192">
                  <c:v>1</c:v>
                </c:pt>
                <c:pt idx="193">
                  <c:v>2</c:v>
                </c:pt>
                <c:pt idx="194">
                  <c:v>1</c:v>
                </c:pt>
                <c:pt idx="195">
                  <c:v>2</c:v>
                </c:pt>
                <c:pt idx="196">
                  <c:v>1</c:v>
                </c:pt>
                <c:pt idx="197">
                  <c:v>2</c:v>
                </c:pt>
                <c:pt idx="198">
                  <c:v>1</c:v>
                </c:pt>
                <c:pt idx="199">
                  <c:v>2</c:v>
                </c:pt>
                <c:pt idx="200">
                  <c:v>1</c:v>
                </c:pt>
                <c:pt idx="201">
                  <c:v>2</c:v>
                </c:pt>
                <c:pt idx="202">
                  <c:v>1</c:v>
                </c:pt>
                <c:pt idx="203">
                  <c:v>2</c:v>
                </c:pt>
                <c:pt idx="204">
                  <c:v>1</c:v>
                </c:pt>
                <c:pt idx="205">
                  <c:v>2</c:v>
                </c:pt>
                <c:pt idx="206">
                  <c:v>1</c:v>
                </c:pt>
                <c:pt idx="207">
                  <c:v>2</c:v>
                </c:pt>
                <c:pt idx="208">
                  <c:v>1</c:v>
                </c:pt>
                <c:pt idx="209">
                  <c:v>2</c:v>
                </c:pt>
                <c:pt idx="210">
                  <c:v>1</c:v>
                </c:pt>
                <c:pt idx="211">
                  <c:v>2</c:v>
                </c:pt>
                <c:pt idx="212">
                  <c:v>1</c:v>
                </c:pt>
                <c:pt idx="213">
                  <c:v>2</c:v>
                </c:pt>
                <c:pt idx="214">
                  <c:v>1</c:v>
                </c:pt>
                <c:pt idx="215">
                  <c:v>2</c:v>
                </c:pt>
                <c:pt idx="216">
                  <c:v>1</c:v>
                </c:pt>
                <c:pt idx="217">
                  <c:v>2</c:v>
                </c:pt>
                <c:pt idx="218">
                  <c:v>1</c:v>
                </c:pt>
                <c:pt idx="219">
                  <c:v>2</c:v>
                </c:pt>
                <c:pt idx="220">
                  <c:v>1</c:v>
                </c:pt>
                <c:pt idx="221">
                  <c:v>2</c:v>
                </c:pt>
                <c:pt idx="222">
                  <c:v>1</c:v>
                </c:pt>
                <c:pt idx="223">
                  <c:v>2</c:v>
                </c:pt>
                <c:pt idx="224">
                  <c:v>1</c:v>
                </c:pt>
                <c:pt idx="225">
                  <c:v>2</c:v>
                </c:pt>
                <c:pt idx="226">
                  <c:v>1</c:v>
                </c:pt>
                <c:pt idx="227">
                  <c:v>2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2</c:v>
                </c:pt>
                <c:pt idx="232">
                  <c:v>1</c:v>
                </c:pt>
                <c:pt idx="233">
                  <c:v>2</c:v>
                </c:pt>
                <c:pt idx="234">
                  <c:v>1</c:v>
                </c:pt>
                <c:pt idx="235">
                  <c:v>2</c:v>
                </c:pt>
                <c:pt idx="236">
                  <c:v>1</c:v>
                </c:pt>
                <c:pt idx="237">
                  <c:v>2</c:v>
                </c:pt>
                <c:pt idx="238">
                  <c:v>1</c:v>
                </c:pt>
                <c:pt idx="239">
                  <c:v>2</c:v>
                </c:pt>
                <c:pt idx="240">
                  <c:v>1</c:v>
                </c:pt>
                <c:pt idx="241">
                  <c:v>2</c:v>
                </c:pt>
                <c:pt idx="242">
                  <c:v>1</c:v>
                </c:pt>
                <c:pt idx="243">
                  <c:v>2</c:v>
                </c:pt>
                <c:pt idx="244">
                  <c:v>1</c:v>
                </c:pt>
                <c:pt idx="245">
                  <c:v>2</c:v>
                </c:pt>
                <c:pt idx="246">
                  <c:v>1</c:v>
                </c:pt>
                <c:pt idx="247">
                  <c:v>2</c:v>
                </c:pt>
                <c:pt idx="248">
                  <c:v>1</c:v>
                </c:pt>
                <c:pt idx="249">
                  <c:v>2</c:v>
                </c:pt>
                <c:pt idx="250">
                  <c:v>1</c:v>
                </c:pt>
                <c:pt idx="251">
                  <c:v>2</c:v>
                </c:pt>
                <c:pt idx="252">
                  <c:v>1</c:v>
                </c:pt>
                <c:pt idx="253">
                  <c:v>2</c:v>
                </c:pt>
                <c:pt idx="254">
                  <c:v>1</c:v>
                </c:pt>
                <c:pt idx="255">
                  <c:v>2</c:v>
                </c:pt>
                <c:pt idx="256">
                  <c:v>1</c:v>
                </c:pt>
                <c:pt idx="257">
                  <c:v>2</c:v>
                </c:pt>
                <c:pt idx="258">
                  <c:v>1</c:v>
                </c:pt>
                <c:pt idx="259">
                  <c:v>2</c:v>
                </c:pt>
                <c:pt idx="260">
                  <c:v>1</c:v>
                </c:pt>
                <c:pt idx="261">
                  <c:v>2</c:v>
                </c:pt>
                <c:pt idx="262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2</c:v>
                </c:pt>
                <c:pt idx="266">
                  <c:v>1</c:v>
                </c:pt>
                <c:pt idx="267">
                  <c:v>2</c:v>
                </c:pt>
                <c:pt idx="268">
                  <c:v>1</c:v>
                </c:pt>
                <c:pt idx="269">
                  <c:v>2</c:v>
                </c:pt>
                <c:pt idx="270">
                  <c:v>1</c:v>
                </c:pt>
                <c:pt idx="271">
                  <c:v>2</c:v>
                </c:pt>
                <c:pt idx="272">
                  <c:v>1</c:v>
                </c:pt>
                <c:pt idx="273">
                  <c:v>2</c:v>
                </c:pt>
                <c:pt idx="274">
                  <c:v>1</c:v>
                </c:pt>
                <c:pt idx="275">
                  <c:v>2</c:v>
                </c:pt>
                <c:pt idx="276">
                  <c:v>1</c:v>
                </c:pt>
                <c:pt idx="277">
                  <c:v>2</c:v>
                </c:pt>
                <c:pt idx="278">
                  <c:v>1</c:v>
                </c:pt>
                <c:pt idx="279">
                  <c:v>2</c:v>
                </c:pt>
                <c:pt idx="280">
                  <c:v>1</c:v>
                </c:pt>
                <c:pt idx="281">
                  <c:v>2</c:v>
                </c:pt>
                <c:pt idx="282">
                  <c:v>1</c:v>
                </c:pt>
                <c:pt idx="283">
                  <c:v>2</c:v>
                </c:pt>
                <c:pt idx="284">
                  <c:v>1</c:v>
                </c:pt>
                <c:pt idx="285">
                  <c:v>2</c:v>
                </c:pt>
                <c:pt idx="286">
                  <c:v>1</c:v>
                </c:pt>
                <c:pt idx="287">
                  <c:v>2</c:v>
                </c:pt>
                <c:pt idx="288">
                  <c:v>1</c:v>
                </c:pt>
                <c:pt idx="289">
                  <c:v>2</c:v>
                </c:pt>
                <c:pt idx="290">
                  <c:v>1</c:v>
                </c:pt>
                <c:pt idx="291">
                  <c:v>2</c:v>
                </c:pt>
                <c:pt idx="292">
                  <c:v>1</c:v>
                </c:pt>
                <c:pt idx="293">
                  <c:v>2</c:v>
                </c:pt>
                <c:pt idx="294">
                  <c:v>1</c:v>
                </c:pt>
                <c:pt idx="295">
                  <c:v>2</c:v>
                </c:pt>
                <c:pt idx="296">
                  <c:v>1</c:v>
                </c:pt>
                <c:pt idx="297">
                  <c:v>2</c:v>
                </c:pt>
                <c:pt idx="298">
                  <c:v>1</c:v>
                </c:pt>
                <c:pt idx="299">
                  <c:v>2</c:v>
                </c:pt>
                <c:pt idx="300">
                  <c:v>1</c:v>
                </c:pt>
                <c:pt idx="301">
                  <c:v>2</c:v>
                </c:pt>
                <c:pt idx="302">
                  <c:v>1</c:v>
                </c:pt>
                <c:pt idx="303">
                  <c:v>2</c:v>
                </c:pt>
                <c:pt idx="304">
                  <c:v>1</c:v>
                </c:pt>
                <c:pt idx="305">
                  <c:v>2</c:v>
                </c:pt>
                <c:pt idx="306">
                  <c:v>1</c:v>
                </c:pt>
                <c:pt idx="307">
                  <c:v>2</c:v>
                </c:pt>
                <c:pt idx="308">
                  <c:v>1</c:v>
                </c:pt>
                <c:pt idx="309">
                  <c:v>2</c:v>
                </c:pt>
                <c:pt idx="310">
                  <c:v>1</c:v>
                </c:pt>
                <c:pt idx="311">
                  <c:v>2</c:v>
                </c:pt>
                <c:pt idx="312">
                  <c:v>1</c:v>
                </c:pt>
                <c:pt idx="313">
                  <c:v>2</c:v>
                </c:pt>
                <c:pt idx="314">
                  <c:v>1</c:v>
                </c:pt>
                <c:pt idx="315">
                  <c:v>2</c:v>
                </c:pt>
                <c:pt idx="316">
                  <c:v>1</c:v>
                </c:pt>
                <c:pt idx="317">
                  <c:v>2</c:v>
                </c:pt>
                <c:pt idx="318">
                  <c:v>1</c:v>
                </c:pt>
                <c:pt idx="319">
                  <c:v>2</c:v>
                </c:pt>
                <c:pt idx="320">
                  <c:v>1</c:v>
                </c:pt>
                <c:pt idx="321">
                  <c:v>2</c:v>
                </c:pt>
                <c:pt idx="322">
                  <c:v>1</c:v>
                </c:pt>
                <c:pt idx="323">
                  <c:v>2</c:v>
                </c:pt>
                <c:pt idx="324">
                  <c:v>1</c:v>
                </c:pt>
                <c:pt idx="325">
                  <c:v>2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2</c:v>
                </c:pt>
                <c:pt idx="330">
                  <c:v>1</c:v>
                </c:pt>
                <c:pt idx="331">
                  <c:v>2</c:v>
                </c:pt>
                <c:pt idx="332">
                  <c:v>1</c:v>
                </c:pt>
                <c:pt idx="333">
                  <c:v>2</c:v>
                </c:pt>
                <c:pt idx="334">
                  <c:v>1</c:v>
                </c:pt>
                <c:pt idx="335">
                  <c:v>2</c:v>
                </c:pt>
                <c:pt idx="336">
                  <c:v>1</c:v>
                </c:pt>
                <c:pt idx="337">
                  <c:v>2</c:v>
                </c:pt>
                <c:pt idx="338">
                  <c:v>1</c:v>
                </c:pt>
                <c:pt idx="339">
                  <c:v>2</c:v>
                </c:pt>
                <c:pt idx="340">
                  <c:v>1</c:v>
                </c:pt>
                <c:pt idx="341">
                  <c:v>2</c:v>
                </c:pt>
                <c:pt idx="342">
                  <c:v>1</c:v>
                </c:pt>
                <c:pt idx="343">
                  <c:v>2</c:v>
                </c:pt>
                <c:pt idx="344">
                  <c:v>1</c:v>
                </c:pt>
                <c:pt idx="345">
                  <c:v>2</c:v>
                </c:pt>
                <c:pt idx="346">
                  <c:v>1</c:v>
                </c:pt>
                <c:pt idx="347">
                  <c:v>2</c:v>
                </c:pt>
                <c:pt idx="348">
                  <c:v>1</c:v>
                </c:pt>
                <c:pt idx="349">
                  <c:v>2</c:v>
                </c:pt>
                <c:pt idx="350">
                  <c:v>1</c:v>
                </c:pt>
                <c:pt idx="351">
                  <c:v>2</c:v>
                </c:pt>
                <c:pt idx="352">
                  <c:v>1</c:v>
                </c:pt>
                <c:pt idx="353">
                  <c:v>2</c:v>
                </c:pt>
                <c:pt idx="354">
                  <c:v>1</c:v>
                </c:pt>
                <c:pt idx="355">
                  <c:v>2</c:v>
                </c:pt>
                <c:pt idx="356">
                  <c:v>1</c:v>
                </c:pt>
                <c:pt idx="357">
                  <c:v>2</c:v>
                </c:pt>
                <c:pt idx="358">
                  <c:v>1</c:v>
                </c:pt>
                <c:pt idx="359">
                  <c:v>2</c:v>
                </c:pt>
                <c:pt idx="360">
                  <c:v>1</c:v>
                </c:pt>
                <c:pt idx="361">
                  <c:v>2</c:v>
                </c:pt>
                <c:pt idx="362">
                  <c:v>1</c:v>
                </c:pt>
                <c:pt idx="363">
                  <c:v>2</c:v>
                </c:pt>
                <c:pt idx="364">
                  <c:v>1</c:v>
                </c:pt>
                <c:pt idx="365">
                  <c:v>2</c:v>
                </c:pt>
                <c:pt idx="366">
                  <c:v>1</c:v>
                </c:pt>
                <c:pt idx="367">
                  <c:v>2</c:v>
                </c:pt>
                <c:pt idx="368">
                  <c:v>1</c:v>
                </c:pt>
                <c:pt idx="369">
                  <c:v>2</c:v>
                </c:pt>
                <c:pt idx="370">
                  <c:v>1</c:v>
                </c:pt>
                <c:pt idx="371">
                  <c:v>2</c:v>
                </c:pt>
                <c:pt idx="372">
                  <c:v>1</c:v>
                </c:pt>
                <c:pt idx="373">
                  <c:v>2</c:v>
                </c:pt>
                <c:pt idx="374">
                  <c:v>1</c:v>
                </c:pt>
                <c:pt idx="375">
                  <c:v>2</c:v>
                </c:pt>
                <c:pt idx="376">
                  <c:v>1</c:v>
                </c:pt>
                <c:pt idx="377">
                  <c:v>2</c:v>
                </c:pt>
                <c:pt idx="378">
                  <c:v>1</c:v>
                </c:pt>
                <c:pt idx="379">
                  <c:v>2</c:v>
                </c:pt>
                <c:pt idx="380">
                  <c:v>1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1</c:v>
                </c:pt>
                <c:pt idx="385">
                  <c:v>2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1</c:v>
                </c:pt>
                <c:pt idx="391">
                  <c:v>2</c:v>
                </c:pt>
                <c:pt idx="392">
                  <c:v>1</c:v>
                </c:pt>
                <c:pt idx="393">
                  <c:v>2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2</c:v>
                </c:pt>
                <c:pt idx="398">
                  <c:v>1</c:v>
                </c:pt>
                <c:pt idx="399">
                  <c:v>2</c:v>
                </c:pt>
                <c:pt idx="400">
                  <c:v>1</c:v>
                </c:pt>
                <c:pt idx="401">
                  <c:v>2</c:v>
                </c:pt>
                <c:pt idx="402">
                  <c:v>1</c:v>
                </c:pt>
                <c:pt idx="403">
                  <c:v>2</c:v>
                </c:pt>
                <c:pt idx="404">
                  <c:v>1</c:v>
                </c:pt>
                <c:pt idx="405">
                  <c:v>2</c:v>
                </c:pt>
                <c:pt idx="406">
                  <c:v>1</c:v>
                </c:pt>
                <c:pt idx="407">
                  <c:v>2</c:v>
                </c:pt>
                <c:pt idx="408">
                  <c:v>1</c:v>
                </c:pt>
                <c:pt idx="409">
                  <c:v>2</c:v>
                </c:pt>
                <c:pt idx="410">
                  <c:v>1</c:v>
                </c:pt>
                <c:pt idx="411">
                  <c:v>2</c:v>
                </c:pt>
                <c:pt idx="412">
                  <c:v>1</c:v>
                </c:pt>
                <c:pt idx="413">
                  <c:v>2</c:v>
                </c:pt>
                <c:pt idx="414">
                  <c:v>1</c:v>
                </c:pt>
                <c:pt idx="415">
                  <c:v>2</c:v>
                </c:pt>
                <c:pt idx="416">
                  <c:v>1</c:v>
                </c:pt>
                <c:pt idx="417">
                  <c:v>2</c:v>
                </c:pt>
                <c:pt idx="418">
                  <c:v>1</c:v>
                </c:pt>
                <c:pt idx="419">
                  <c:v>2</c:v>
                </c:pt>
                <c:pt idx="420">
                  <c:v>1</c:v>
                </c:pt>
                <c:pt idx="421">
                  <c:v>2</c:v>
                </c:pt>
                <c:pt idx="422">
                  <c:v>1</c:v>
                </c:pt>
                <c:pt idx="423">
                  <c:v>2</c:v>
                </c:pt>
                <c:pt idx="424">
                  <c:v>1</c:v>
                </c:pt>
                <c:pt idx="425">
                  <c:v>2</c:v>
                </c:pt>
                <c:pt idx="426">
                  <c:v>1</c:v>
                </c:pt>
                <c:pt idx="427">
                  <c:v>2</c:v>
                </c:pt>
                <c:pt idx="428">
                  <c:v>1</c:v>
                </c:pt>
                <c:pt idx="429">
                  <c:v>2</c:v>
                </c:pt>
                <c:pt idx="430">
                  <c:v>1</c:v>
                </c:pt>
                <c:pt idx="431">
                  <c:v>2</c:v>
                </c:pt>
                <c:pt idx="432">
                  <c:v>1</c:v>
                </c:pt>
                <c:pt idx="433">
                  <c:v>2</c:v>
                </c:pt>
                <c:pt idx="434">
                  <c:v>1</c:v>
                </c:pt>
                <c:pt idx="435">
                  <c:v>2</c:v>
                </c:pt>
                <c:pt idx="436">
                  <c:v>1</c:v>
                </c:pt>
                <c:pt idx="437">
                  <c:v>2</c:v>
                </c:pt>
                <c:pt idx="438">
                  <c:v>1</c:v>
                </c:pt>
                <c:pt idx="439">
                  <c:v>2</c:v>
                </c:pt>
                <c:pt idx="440">
                  <c:v>1</c:v>
                </c:pt>
                <c:pt idx="441">
                  <c:v>2</c:v>
                </c:pt>
                <c:pt idx="442">
                  <c:v>1</c:v>
                </c:pt>
                <c:pt idx="443">
                  <c:v>2</c:v>
                </c:pt>
                <c:pt idx="444">
                  <c:v>1</c:v>
                </c:pt>
                <c:pt idx="445">
                  <c:v>2</c:v>
                </c:pt>
                <c:pt idx="446">
                  <c:v>1</c:v>
                </c:pt>
                <c:pt idx="447">
                  <c:v>2</c:v>
                </c:pt>
                <c:pt idx="448">
                  <c:v>1</c:v>
                </c:pt>
                <c:pt idx="449">
                  <c:v>2</c:v>
                </c:pt>
                <c:pt idx="450">
                  <c:v>1</c:v>
                </c:pt>
                <c:pt idx="451">
                  <c:v>2</c:v>
                </c:pt>
                <c:pt idx="452">
                  <c:v>1</c:v>
                </c:pt>
                <c:pt idx="453">
                  <c:v>2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2</c:v>
                </c:pt>
                <c:pt idx="458">
                  <c:v>1</c:v>
                </c:pt>
                <c:pt idx="459">
                  <c:v>2</c:v>
                </c:pt>
                <c:pt idx="460">
                  <c:v>1</c:v>
                </c:pt>
                <c:pt idx="461">
                  <c:v>2</c:v>
                </c:pt>
                <c:pt idx="462">
                  <c:v>1</c:v>
                </c:pt>
                <c:pt idx="463">
                  <c:v>2</c:v>
                </c:pt>
                <c:pt idx="464">
                  <c:v>1</c:v>
                </c:pt>
                <c:pt idx="465">
                  <c:v>2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2</c:v>
                </c:pt>
                <c:pt idx="470">
                  <c:v>1</c:v>
                </c:pt>
                <c:pt idx="471">
                  <c:v>2</c:v>
                </c:pt>
                <c:pt idx="472">
                  <c:v>1</c:v>
                </c:pt>
                <c:pt idx="473">
                  <c:v>2</c:v>
                </c:pt>
                <c:pt idx="474">
                  <c:v>1</c:v>
                </c:pt>
                <c:pt idx="475">
                  <c:v>2</c:v>
                </c:pt>
                <c:pt idx="476">
                  <c:v>1</c:v>
                </c:pt>
                <c:pt idx="477">
                  <c:v>2</c:v>
                </c:pt>
                <c:pt idx="478">
                  <c:v>1</c:v>
                </c:pt>
                <c:pt idx="479">
                  <c:v>2</c:v>
                </c:pt>
                <c:pt idx="480">
                  <c:v>1</c:v>
                </c:pt>
                <c:pt idx="481">
                  <c:v>2</c:v>
                </c:pt>
                <c:pt idx="482">
                  <c:v>1</c:v>
                </c:pt>
                <c:pt idx="483">
                  <c:v>2</c:v>
                </c:pt>
                <c:pt idx="484">
                  <c:v>1</c:v>
                </c:pt>
                <c:pt idx="485">
                  <c:v>2</c:v>
                </c:pt>
                <c:pt idx="486">
                  <c:v>1</c:v>
                </c:pt>
                <c:pt idx="487">
                  <c:v>2</c:v>
                </c:pt>
                <c:pt idx="488">
                  <c:v>1</c:v>
                </c:pt>
                <c:pt idx="489">
                  <c:v>2</c:v>
                </c:pt>
                <c:pt idx="490">
                  <c:v>1</c:v>
                </c:pt>
                <c:pt idx="491">
                  <c:v>2</c:v>
                </c:pt>
                <c:pt idx="492">
                  <c:v>1</c:v>
                </c:pt>
                <c:pt idx="493">
                  <c:v>2</c:v>
                </c:pt>
                <c:pt idx="494">
                  <c:v>1</c:v>
                </c:pt>
                <c:pt idx="495">
                  <c:v>2</c:v>
                </c:pt>
                <c:pt idx="496">
                  <c:v>1</c:v>
                </c:pt>
                <c:pt idx="497">
                  <c:v>2</c:v>
                </c:pt>
                <c:pt idx="498">
                  <c:v>1</c:v>
                </c:pt>
                <c:pt idx="499">
                  <c:v>2</c:v>
                </c:pt>
                <c:pt idx="500">
                  <c:v>1</c:v>
                </c:pt>
                <c:pt idx="501">
                  <c:v>2</c:v>
                </c:pt>
                <c:pt idx="502">
                  <c:v>1</c:v>
                </c:pt>
                <c:pt idx="503">
                  <c:v>2</c:v>
                </c:pt>
                <c:pt idx="504">
                  <c:v>1</c:v>
                </c:pt>
                <c:pt idx="505">
                  <c:v>2</c:v>
                </c:pt>
                <c:pt idx="506">
                  <c:v>1</c:v>
                </c:pt>
                <c:pt idx="507">
                  <c:v>2</c:v>
                </c:pt>
                <c:pt idx="508">
                  <c:v>1</c:v>
                </c:pt>
                <c:pt idx="509">
                  <c:v>2</c:v>
                </c:pt>
                <c:pt idx="510">
                  <c:v>1</c:v>
                </c:pt>
                <c:pt idx="511">
                  <c:v>2</c:v>
                </c:pt>
                <c:pt idx="512">
                  <c:v>1</c:v>
                </c:pt>
                <c:pt idx="513">
                  <c:v>2</c:v>
                </c:pt>
                <c:pt idx="514">
                  <c:v>1</c:v>
                </c:pt>
                <c:pt idx="515">
                  <c:v>2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2</c:v>
                </c:pt>
                <c:pt idx="520">
                  <c:v>1</c:v>
                </c:pt>
                <c:pt idx="521">
                  <c:v>2</c:v>
                </c:pt>
                <c:pt idx="522">
                  <c:v>1</c:v>
                </c:pt>
                <c:pt idx="523">
                  <c:v>2</c:v>
                </c:pt>
                <c:pt idx="524">
                  <c:v>1</c:v>
                </c:pt>
                <c:pt idx="525">
                  <c:v>2</c:v>
                </c:pt>
                <c:pt idx="526">
                  <c:v>1</c:v>
                </c:pt>
                <c:pt idx="527">
                  <c:v>2</c:v>
                </c:pt>
                <c:pt idx="528">
                  <c:v>1</c:v>
                </c:pt>
                <c:pt idx="529">
                  <c:v>2</c:v>
                </c:pt>
                <c:pt idx="530">
                  <c:v>1</c:v>
                </c:pt>
                <c:pt idx="531">
                  <c:v>2</c:v>
                </c:pt>
                <c:pt idx="532">
                  <c:v>1</c:v>
                </c:pt>
                <c:pt idx="533">
                  <c:v>2</c:v>
                </c:pt>
                <c:pt idx="534">
                  <c:v>1</c:v>
                </c:pt>
                <c:pt idx="535">
                  <c:v>2</c:v>
                </c:pt>
                <c:pt idx="536">
                  <c:v>1</c:v>
                </c:pt>
                <c:pt idx="537">
                  <c:v>2</c:v>
                </c:pt>
                <c:pt idx="538">
                  <c:v>1</c:v>
                </c:pt>
                <c:pt idx="539">
                  <c:v>2</c:v>
                </c:pt>
                <c:pt idx="540">
                  <c:v>1</c:v>
                </c:pt>
                <c:pt idx="541">
                  <c:v>2</c:v>
                </c:pt>
                <c:pt idx="542">
                  <c:v>1</c:v>
                </c:pt>
                <c:pt idx="543">
                  <c:v>2</c:v>
                </c:pt>
                <c:pt idx="544">
                  <c:v>1</c:v>
                </c:pt>
                <c:pt idx="545">
                  <c:v>2</c:v>
                </c:pt>
                <c:pt idx="546">
                  <c:v>1</c:v>
                </c:pt>
                <c:pt idx="547">
                  <c:v>2</c:v>
                </c:pt>
                <c:pt idx="548">
                  <c:v>1</c:v>
                </c:pt>
                <c:pt idx="549">
                  <c:v>2</c:v>
                </c:pt>
                <c:pt idx="550">
                  <c:v>1</c:v>
                </c:pt>
                <c:pt idx="551">
                  <c:v>2</c:v>
                </c:pt>
                <c:pt idx="552">
                  <c:v>1</c:v>
                </c:pt>
                <c:pt idx="553">
                  <c:v>2</c:v>
                </c:pt>
                <c:pt idx="554">
                  <c:v>1</c:v>
                </c:pt>
                <c:pt idx="555">
                  <c:v>2</c:v>
                </c:pt>
                <c:pt idx="556">
                  <c:v>1</c:v>
                </c:pt>
                <c:pt idx="557">
                  <c:v>2</c:v>
                </c:pt>
                <c:pt idx="558">
                  <c:v>1</c:v>
                </c:pt>
                <c:pt idx="559">
                  <c:v>2</c:v>
                </c:pt>
                <c:pt idx="560">
                  <c:v>1</c:v>
                </c:pt>
                <c:pt idx="561">
                  <c:v>2</c:v>
                </c:pt>
                <c:pt idx="562">
                  <c:v>1</c:v>
                </c:pt>
                <c:pt idx="563">
                  <c:v>2</c:v>
                </c:pt>
                <c:pt idx="564">
                  <c:v>1</c:v>
                </c:pt>
                <c:pt idx="565">
                  <c:v>2</c:v>
                </c:pt>
                <c:pt idx="566">
                  <c:v>1</c:v>
                </c:pt>
                <c:pt idx="567">
                  <c:v>2</c:v>
                </c:pt>
                <c:pt idx="568">
                  <c:v>1</c:v>
                </c:pt>
                <c:pt idx="569">
                  <c:v>2</c:v>
                </c:pt>
                <c:pt idx="570">
                  <c:v>1</c:v>
                </c:pt>
                <c:pt idx="571">
                  <c:v>2</c:v>
                </c:pt>
                <c:pt idx="572">
                  <c:v>1</c:v>
                </c:pt>
                <c:pt idx="573">
                  <c:v>2</c:v>
                </c:pt>
                <c:pt idx="574">
                  <c:v>1</c:v>
                </c:pt>
                <c:pt idx="575">
                  <c:v>2</c:v>
                </c:pt>
                <c:pt idx="576">
                  <c:v>1</c:v>
                </c:pt>
                <c:pt idx="577">
                  <c:v>2</c:v>
                </c:pt>
                <c:pt idx="578">
                  <c:v>1</c:v>
                </c:pt>
                <c:pt idx="579">
                  <c:v>2</c:v>
                </c:pt>
                <c:pt idx="580">
                  <c:v>1</c:v>
                </c:pt>
                <c:pt idx="581">
                  <c:v>2</c:v>
                </c:pt>
                <c:pt idx="582">
                  <c:v>1</c:v>
                </c:pt>
                <c:pt idx="583">
                  <c:v>2</c:v>
                </c:pt>
                <c:pt idx="584">
                  <c:v>1</c:v>
                </c:pt>
                <c:pt idx="585">
                  <c:v>2</c:v>
                </c:pt>
                <c:pt idx="586">
                  <c:v>1</c:v>
                </c:pt>
                <c:pt idx="587">
                  <c:v>2</c:v>
                </c:pt>
                <c:pt idx="588">
                  <c:v>1</c:v>
                </c:pt>
                <c:pt idx="589">
                  <c:v>2</c:v>
                </c:pt>
                <c:pt idx="590">
                  <c:v>1</c:v>
                </c:pt>
                <c:pt idx="591">
                  <c:v>2</c:v>
                </c:pt>
                <c:pt idx="592">
                  <c:v>1</c:v>
                </c:pt>
                <c:pt idx="593">
                  <c:v>2</c:v>
                </c:pt>
                <c:pt idx="594">
                  <c:v>1</c:v>
                </c:pt>
                <c:pt idx="595">
                  <c:v>2</c:v>
                </c:pt>
                <c:pt idx="596">
                  <c:v>1</c:v>
                </c:pt>
                <c:pt idx="597">
                  <c:v>2</c:v>
                </c:pt>
                <c:pt idx="598">
                  <c:v>1</c:v>
                </c:pt>
                <c:pt idx="599">
                  <c:v>2</c:v>
                </c:pt>
                <c:pt idx="600">
                  <c:v>1</c:v>
                </c:pt>
                <c:pt idx="601">
                  <c:v>2</c:v>
                </c:pt>
                <c:pt idx="602">
                  <c:v>1</c:v>
                </c:pt>
                <c:pt idx="603">
                  <c:v>2</c:v>
                </c:pt>
                <c:pt idx="604">
                  <c:v>1</c:v>
                </c:pt>
                <c:pt idx="605">
                  <c:v>2</c:v>
                </c:pt>
                <c:pt idx="606">
                  <c:v>1</c:v>
                </c:pt>
                <c:pt idx="607">
                  <c:v>2</c:v>
                </c:pt>
                <c:pt idx="608">
                  <c:v>1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1</c:v>
                </c:pt>
                <c:pt idx="613">
                  <c:v>2</c:v>
                </c:pt>
                <c:pt idx="614">
                  <c:v>1</c:v>
                </c:pt>
                <c:pt idx="615">
                  <c:v>2</c:v>
                </c:pt>
                <c:pt idx="616">
                  <c:v>1</c:v>
                </c:pt>
                <c:pt idx="617">
                  <c:v>2</c:v>
                </c:pt>
                <c:pt idx="618">
                  <c:v>1</c:v>
                </c:pt>
                <c:pt idx="619">
                  <c:v>2</c:v>
                </c:pt>
                <c:pt idx="620">
                  <c:v>1</c:v>
                </c:pt>
                <c:pt idx="621">
                  <c:v>2</c:v>
                </c:pt>
                <c:pt idx="622">
                  <c:v>1</c:v>
                </c:pt>
                <c:pt idx="623">
                  <c:v>2</c:v>
                </c:pt>
                <c:pt idx="624">
                  <c:v>1</c:v>
                </c:pt>
                <c:pt idx="625">
                  <c:v>2</c:v>
                </c:pt>
                <c:pt idx="626">
                  <c:v>1</c:v>
                </c:pt>
                <c:pt idx="627">
                  <c:v>2</c:v>
                </c:pt>
                <c:pt idx="628">
                  <c:v>1</c:v>
                </c:pt>
                <c:pt idx="629">
                  <c:v>2</c:v>
                </c:pt>
                <c:pt idx="630">
                  <c:v>1</c:v>
                </c:pt>
                <c:pt idx="631">
                  <c:v>2</c:v>
                </c:pt>
                <c:pt idx="632">
                  <c:v>1</c:v>
                </c:pt>
                <c:pt idx="633">
                  <c:v>2</c:v>
                </c:pt>
                <c:pt idx="634">
                  <c:v>1</c:v>
                </c:pt>
                <c:pt idx="635">
                  <c:v>2</c:v>
                </c:pt>
                <c:pt idx="636">
                  <c:v>1</c:v>
                </c:pt>
                <c:pt idx="637">
                  <c:v>2</c:v>
                </c:pt>
                <c:pt idx="638">
                  <c:v>1</c:v>
                </c:pt>
                <c:pt idx="639">
                  <c:v>2</c:v>
                </c:pt>
                <c:pt idx="640">
                  <c:v>1</c:v>
                </c:pt>
                <c:pt idx="641">
                  <c:v>2</c:v>
                </c:pt>
                <c:pt idx="642">
                  <c:v>1</c:v>
                </c:pt>
                <c:pt idx="643">
                  <c:v>2</c:v>
                </c:pt>
                <c:pt idx="644">
                  <c:v>1</c:v>
                </c:pt>
                <c:pt idx="645">
                  <c:v>2</c:v>
                </c:pt>
                <c:pt idx="646">
                  <c:v>1</c:v>
                </c:pt>
                <c:pt idx="647">
                  <c:v>2</c:v>
                </c:pt>
                <c:pt idx="648">
                  <c:v>1</c:v>
                </c:pt>
                <c:pt idx="649">
                  <c:v>2</c:v>
                </c:pt>
                <c:pt idx="650">
                  <c:v>1</c:v>
                </c:pt>
                <c:pt idx="651">
                  <c:v>2</c:v>
                </c:pt>
                <c:pt idx="652">
                  <c:v>1</c:v>
                </c:pt>
                <c:pt idx="653">
                  <c:v>2</c:v>
                </c:pt>
                <c:pt idx="654">
                  <c:v>1</c:v>
                </c:pt>
                <c:pt idx="655">
                  <c:v>2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2</c:v>
                </c:pt>
                <c:pt idx="660">
                  <c:v>1</c:v>
                </c:pt>
                <c:pt idx="661">
                  <c:v>2</c:v>
                </c:pt>
                <c:pt idx="662">
                  <c:v>1</c:v>
                </c:pt>
                <c:pt idx="663">
                  <c:v>2</c:v>
                </c:pt>
                <c:pt idx="664">
                  <c:v>1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1</c:v>
                </c:pt>
                <c:pt idx="669">
                  <c:v>2</c:v>
                </c:pt>
                <c:pt idx="670">
                  <c:v>1</c:v>
                </c:pt>
                <c:pt idx="671">
                  <c:v>2</c:v>
                </c:pt>
                <c:pt idx="672">
                  <c:v>1</c:v>
                </c:pt>
                <c:pt idx="673">
                  <c:v>2</c:v>
                </c:pt>
                <c:pt idx="674">
                  <c:v>1</c:v>
                </c:pt>
                <c:pt idx="675">
                  <c:v>2</c:v>
                </c:pt>
                <c:pt idx="676">
                  <c:v>1</c:v>
                </c:pt>
                <c:pt idx="677">
                  <c:v>2</c:v>
                </c:pt>
                <c:pt idx="678">
                  <c:v>1</c:v>
                </c:pt>
                <c:pt idx="679">
                  <c:v>2</c:v>
                </c:pt>
                <c:pt idx="680">
                  <c:v>1</c:v>
                </c:pt>
                <c:pt idx="681">
                  <c:v>2</c:v>
                </c:pt>
                <c:pt idx="682">
                  <c:v>1</c:v>
                </c:pt>
                <c:pt idx="683">
                  <c:v>2</c:v>
                </c:pt>
                <c:pt idx="684">
                  <c:v>1</c:v>
                </c:pt>
                <c:pt idx="685">
                  <c:v>2</c:v>
                </c:pt>
                <c:pt idx="686">
                  <c:v>1</c:v>
                </c:pt>
                <c:pt idx="687">
                  <c:v>2</c:v>
                </c:pt>
                <c:pt idx="688">
                  <c:v>1</c:v>
                </c:pt>
                <c:pt idx="689">
                  <c:v>2</c:v>
                </c:pt>
                <c:pt idx="690">
                  <c:v>1</c:v>
                </c:pt>
                <c:pt idx="691">
                  <c:v>2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2</c:v>
                </c:pt>
                <c:pt idx="696">
                  <c:v>1</c:v>
                </c:pt>
                <c:pt idx="697">
                  <c:v>2</c:v>
                </c:pt>
                <c:pt idx="698">
                  <c:v>1</c:v>
                </c:pt>
                <c:pt idx="69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8E-FC4B-A236-EAE1AA576479}"/>
            </c:ext>
          </c:extLst>
        </c:ser>
        <c:ser>
          <c:idx val="1"/>
          <c:order val="1"/>
          <c:tx>
            <c:v/>
          </c:tx>
          <c:spPr>
            <a:ln w="6350">
              <a:solidFill>
                <a:srgbClr val="C95217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[3]!xdata3</c:f>
              <c:numCache>
                <c:formatCode>General</c:formatCode>
                <c:ptCount val="700"/>
                <c:pt idx="0">
                  <c:v>1.0976962000000001E-3</c:v>
                </c:pt>
                <c:pt idx="1">
                  <c:v>2.5251706E-3</c:v>
                </c:pt>
                <c:pt idx="2">
                  <c:v>3.9526449999999994E-3</c:v>
                </c:pt>
                <c:pt idx="3">
                  <c:v>5.3801193999999993E-3</c:v>
                </c:pt>
                <c:pt idx="4">
                  <c:v>6.8075937999999992E-3</c:v>
                </c:pt>
                <c:pt idx="5">
                  <c:v>8.2350681999999991E-3</c:v>
                </c:pt>
                <c:pt idx="6">
                  <c:v>9.662542599999999E-3</c:v>
                </c:pt>
                <c:pt idx="7">
                  <c:v>1.1090016999999999E-2</c:v>
                </c:pt>
                <c:pt idx="8">
                  <c:v>1.2517491399999999E-2</c:v>
                </c:pt>
                <c:pt idx="9">
                  <c:v>1.3944965799999999E-2</c:v>
                </c:pt>
                <c:pt idx="10">
                  <c:v>1.5372440199999999E-2</c:v>
                </c:pt>
                <c:pt idx="11">
                  <c:v>1.67999146E-2</c:v>
                </c:pt>
                <c:pt idx="12">
                  <c:v>1.8227389E-2</c:v>
                </c:pt>
                <c:pt idx="13">
                  <c:v>1.96548634E-2</c:v>
                </c:pt>
                <c:pt idx="14">
                  <c:v>2.10823378E-2</c:v>
                </c:pt>
                <c:pt idx="15">
                  <c:v>2.25098122E-2</c:v>
                </c:pt>
                <c:pt idx="16">
                  <c:v>2.39372866E-2</c:v>
                </c:pt>
                <c:pt idx="17">
                  <c:v>2.5364761E-2</c:v>
                </c:pt>
                <c:pt idx="18">
                  <c:v>2.6792235399999999E-2</c:v>
                </c:pt>
                <c:pt idx="19">
                  <c:v>2.8219709799999999E-2</c:v>
                </c:pt>
                <c:pt idx="20">
                  <c:v>2.9647184199999999E-2</c:v>
                </c:pt>
                <c:pt idx="21">
                  <c:v>3.1074658599999999E-2</c:v>
                </c:pt>
                <c:pt idx="22">
                  <c:v>3.2502132999999996E-2</c:v>
                </c:pt>
                <c:pt idx="23">
                  <c:v>3.3929607399999992E-2</c:v>
                </c:pt>
                <c:pt idx="24">
                  <c:v>3.5357081799999995E-2</c:v>
                </c:pt>
                <c:pt idx="25">
                  <c:v>3.6784556199999999E-2</c:v>
                </c:pt>
                <c:pt idx="26">
                  <c:v>3.8212030599999995E-2</c:v>
                </c:pt>
                <c:pt idx="27">
                  <c:v>3.9639504999999992E-2</c:v>
                </c:pt>
                <c:pt idx="28">
                  <c:v>4.1066979399999995E-2</c:v>
                </c:pt>
                <c:pt idx="29">
                  <c:v>4.2494453799999998E-2</c:v>
                </c:pt>
                <c:pt idx="30">
                  <c:v>4.3921928199999995E-2</c:v>
                </c:pt>
                <c:pt idx="31">
                  <c:v>4.5349402599999991E-2</c:v>
                </c:pt>
                <c:pt idx="32">
                  <c:v>4.6776876999999994E-2</c:v>
                </c:pt>
                <c:pt idx="33">
                  <c:v>4.8204351399999998E-2</c:v>
                </c:pt>
                <c:pt idx="34">
                  <c:v>4.9631825799999994E-2</c:v>
                </c:pt>
                <c:pt idx="35">
                  <c:v>5.1059300199999991E-2</c:v>
                </c:pt>
                <c:pt idx="36">
                  <c:v>5.2486774599999994E-2</c:v>
                </c:pt>
                <c:pt idx="37">
                  <c:v>5.3914248999999997E-2</c:v>
                </c:pt>
                <c:pt idx="38">
                  <c:v>5.5341723399999994E-2</c:v>
                </c:pt>
                <c:pt idx="39">
                  <c:v>5.676919779999999E-2</c:v>
                </c:pt>
                <c:pt idx="40">
                  <c:v>5.8196672199999994E-2</c:v>
                </c:pt>
                <c:pt idx="41">
                  <c:v>5.9624146599999997E-2</c:v>
                </c:pt>
                <c:pt idx="42">
                  <c:v>6.1051620999999993E-2</c:v>
                </c:pt>
                <c:pt idx="43">
                  <c:v>6.247909539999999E-2</c:v>
                </c:pt>
                <c:pt idx="44">
                  <c:v>6.3906569799999993E-2</c:v>
                </c:pt>
                <c:pt idx="45">
                  <c:v>6.5334044199999997E-2</c:v>
                </c:pt>
                <c:pt idx="46">
                  <c:v>6.6761518599999986E-2</c:v>
                </c:pt>
                <c:pt idx="47">
                  <c:v>6.8188992999999989E-2</c:v>
                </c:pt>
                <c:pt idx="48">
                  <c:v>6.9616467399999993E-2</c:v>
                </c:pt>
                <c:pt idx="49">
                  <c:v>7.1043941799999996E-2</c:v>
                </c:pt>
                <c:pt idx="50">
                  <c:v>7.24714162E-2</c:v>
                </c:pt>
                <c:pt idx="51">
                  <c:v>7.3898890599999989E-2</c:v>
                </c:pt>
                <c:pt idx="52">
                  <c:v>7.5326364999999992E-2</c:v>
                </c:pt>
                <c:pt idx="53">
                  <c:v>7.6753839399999996E-2</c:v>
                </c:pt>
                <c:pt idx="54">
                  <c:v>7.8181313799999985E-2</c:v>
                </c:pt>
                <c:pt idx="55">
                  <c:v>7.9608788199999989E-2</c:v>
                </c:pt>
                <c:pt idx="56">
                  <c:v>8.1036262599999992E-2</c:v>
                </c:pt>
                <c:pt idx="57">
                  <c:v>8.2463736999999995E-2</c:v>
                </c:pt>
                <c:pt idx="58">
                  <c:v>8.3891211399999999E-2</c:v>
                </c:pt>
                <c:pt idx="59">
                  <c:v>8.5318685799999988E-2</c:v>
                </c:pt>
                <c:pt idx="60">
                  <c:v>8.6746160199999992E-2</c:v>
                </c:pt>
                <c:pt idx="61">
                  <c:v>8.8173634599999995E-2</c:v>
                </c:pt>
                <c:pt idx="62">
                  <c:v>8.9601108999999984E-2</c:v>
                </c:pt>
                <c:pt idx="63">
                  <c:v>9.1028583399999988E-2</c:v>
                </c:pt>
                <c:pt idx="64">
                  <c:v>9.2456057799999991E-2</c:v>
                </c:pt>
                <c:pt idx="65">
                  <c:v>9.3883532199999994E-2</c:v>
                </c:pt>
                <c:pt idx="66">
                  <c:v>9.5311006599999998E-2</c:v>
                </c:pt>
                <c:pt idx="67">
                  <c:v>9.6738480999999987E-2</c:v>
                </c:pt>
                <c:pt idx="68">
                  <c:v>9.8165955399999991E-2</c:v>
                </c:pt>
                <c:pt idx="69">
                  <c:v>9.9593429799999994E-2</c:v>
                </c:pt>
                <c:pt idx="70">
                  <c:v>0.10102090419999998</c:v>
                </c:pt>
                <c:pt idx="71">
                  <c:v>0.10244837859999999</c:v>
                </c:pt>
                <c:pt idx="72">
                  <c:v>0.10387585299999999</c:v>
                </c:pt>
                <c:pt idx="73">
                  <c:v>0.10530332739999999</c:v>
                </c:pt>
                <c:pt idx="74">
                  <c:v>0.1067308018</c:v>
                </c:pt>
                <c:pt idx="75">
                  <c:v>0.10815827619999999</c:v>
                </c:pt>
                <c:pt idx="76">
                  <c:v>0.10958575059999999</c:v>
                </c:pt>
                <c:pt idx="77">
                  <c:v>0.11101322499999999</c:v>
                </c:pt>
                <c:pt idx="78">
                  <c:v>0.11244069939999998</c:v>
                </c:pt>
                <c:pt idx="79">
                  <c:v>0.11386817379999999</c:v>
                </c:pt>
                <c:pt idx="80">
                  <c:v>0.11529564819999999</c:v>
                </c:pt>
                <c:pt idx="81">
                  <c:v>0.11672312259999999</c:v>
                </c:pt>
                <c:pt idx="82">
                  <c:v>0.118150597</c:v>
                </c:pt>
                <c:pt idx="83">
                  <c:v>0.11957807139999999</c:v>
                </c:pt>
                <c:pt idx="84">
                  <c:v>0.12100554579999999</c:v>
                </c:pt>
                <c:pt idx="85">
                  <c:v>0.12243302019999999</c:v>
                </c:pt>
                <c:pt idx="86">
                  <c:v>0.12386049459999998</c:v>
                </c:pt>
                <c:pt idx="87">
                  <c:v>0.125287969</c:v>
                </c:pt>
                <c:pt idx="88">
                  <c:v>0.12671544339999999</c:v>
                </c:pt>
                <c:pt idx="89">
                  <c:v>0.12814291779999998</c:v>
                </c:pt>
                <c:pt idx="90">
                  <c:v>0.1295703922</c:v>
                </c:pt>
                <c:pt idx="91">
                  <c:v>0.13099786659999998</c:v>
                </c:pt>
                <c:pt idx="92">
                  <c:v>0.13242534099999997</c:v>
                </c:pt>
                <c:pt idx="93">
                  <c:v>0.13385281539999999</c:v>
                </c:pt>
                <c:pt idx="94">
                  <c:v>0.13528028979999998</c:v>
                </c:pt>
                <c:pt idx="95">
                  <c:v>0.1367077642</c:v>
                </c:pt>
                <c:pt idx="96">
                  <c:v>0.13813523859999999</c:v>
                </c:pt>
                <c:pt idx="97">
                  <c:v>0.13956271299999998</c:v>
                </c:pt>
                <c:pt idx="98">
                  <c:v>0.14099018739999999</c:v>
                </c:pt>
                <c:pt idx="99">
                  <c:v>0.14241766179999998</c:v>
                </c:pt>
                <c:pt idx="100">
                  <c:v>0.1438451362</c:v>
                </c:pt>
                <c:pt idx="101">
                  <c:v>0.14527261059999999</c:v>
                </c:pt>
                <c:pt idx="102">
                  <c:v>0.14670008499999998</c:v>
                </c:pt>
                <c:pt idx="103">
                  <c:v>0.1481275594</c:v>
                </c:pt>
                <c:pt idx="104">
                  <c:v>0.14955503379999999</c:v>
                </c:pt>
                <c:pt idx="105">
                  <c:v>0.15098250819999998</c:v>
                </c:pt>
                <c:pt idx="106">
                  <c:v>0.15240998259999999</c:v>
                </c:pt>
                <c:pt idx="107">
                  <c:v>0.15383745699999998</c:v>
                </c:pt>
                <c:pt idx="108">
                  <c:v>0.15526493139999997</c:v>
                </c:pt>
                <c:pt idx="109">
                  <c:v>0.15669240579999999</c:v>
                </c:pt>
                <c:pt idx="110">
                  <c:v>0.15811988019999998</c:v>
                </c:pt>
                <c:pt idx="111">
                  <c:v>0.1595473546</c:v>
                </c:pt>
                <c:pt idx="112">
                  <c:v>0.16097482899999999</c:v>
                </c:pt>
                <c:pt idx="113">
                  <c:v>0.16240230339999998</c:v>
                </c:pt>
                <c:pt idx="114">
                  <c:v>0.16382977779999999</c:v>
                </c:pt>
                <c:pt idx="115">
                  <c:v>0.16525725219999998</c:v>
                </c:pt>
                <c:pt idx="116">
                  <c:v>0.1666847266</c:v>
                </c:pt>
                <c:pt idx="117">
                  <c:v>0.16811220099999999</c:v>
                </c:pt>
                <c:pt idx="118">
                  <c:v>0.16953967539999998</c:v>
                </c:pt>
                <c:pt idx="119">
                  <c:v>0.1709671498</c:v>
                </c:pt>
                <c:pt idx="120">
                  <c:v>0.17239462419999999</c:v>
                </c:pt>
                <c:pt idx="121">
                  <c:v>0.17382209859999997</c:v>
                </c:pt>
                <c:pt idx="122">
                  <c:v>0.17524957299999999</c:v>
                </c:pt>
                <c:pt idx="123">
                  <c:v>0.17667704739999998</c:v>
                </c:pt>
                <c:pt idx="124">
                  <c:v>0.17810452179999997</c:v>
                </c:pt>
                <c:pt idx="125">
                  <c:v>0.17953199619999999</c:v>
                </c:pt>
                <c:pt idx="126">
                  <c:v>0.18095947059999998</c:v>
                </c:pt>
                <c:pt idx="127">
                  <c:v>0.18238694499999999</c:v>
                </c:pt>
                <c:pt idx="128">
                  <c:v>0.18381441939999998</c:v>
                </c:pt>
                <c:pt idx="129">
                  <c:v>0.18524189379999997</c:v>
                </c:pt>
                <c:pt idx="130">
                  <c:v>0.18666936819999999</c:v>
                </c:pt>
                <c:pt idx="131">
                  <c:v>0.18809684259999998</c:v>
                </c:pt>
                <c:pt idx="132">
                  <c:v>0.189524317</c:v>
                </c:pt>
                <c:pt idx="133">
                  <c:v>0.19095179139999999</c:v>
                </c:pt>
                <c:pt idx="134">
                  <c:v>0.19237926579999998</c:v>
                </c:pt>
                <c:pt idx="135">
                  <c:v>0.19380674019999999</c:v>
                </c:pt>
                <c:pt idx="136">
                  <c:v>0.19523421459999998</c:v>
                </c:pt>
                <c:pt idx="137">
                  <c:v>0.19666168899999997</c:v>
                </c:pt>
                <c:pt idx="138">
                  <c:v>0.19808916339999999</c:v>
                </c:pt>
                <c:pt idx="139">
                  <c:v>0.19951663779999998</c:v>
                </c:pt>
                <c:pt idx="140">
                  <c:v>0.20094411219999997</c:v>
                </c:pt>
                <c:pt idx="141">
                  <c:v>0.20237158659999999</c:v>
                </c:pt>
                <c:pt idx="142">
                  <c:v>0.20379906099999998</c:v>
                </c:pt>
                <c:pt idx="143">
                  <c:v>0.20522653539999999</c:v>
                </c:pt>
                <c:pt idx="144">
                  <c:v>0.20665400979999998</c:v>
                </c:pt>
                <c:pt idx="145">
                  <c:v>0.20808148419999997</c:v>
                </c:pt>
                <c:pt idx="146">
                  <c:v>0.20950895859999999</c:v>
                </c:pt>
                <c:pt idx="147">
                  <c:v>0.21093643299999998</c:v>
                </c:pt>
                <c:pt idx="148">
                  <c:v>0.2123639074</c:v>
                </c:pt>
                <c:pt idx="149">
                  <c:v>0.21379138179999999</c:v>
                </c:pt>
                <c:pt idx="150">
                  <c:v>0.21521885619999997</c:v>
                </c:pt>
                <c:pt idx="151">
                  <c:v>0.21664633059999999</c:v>
                </c:pt>
                <c:pt idx="152">
                  <c:v>0.21807380499999998</c:v>
                </c:pt>
                <c:pt idx="153">
                  <c:v>0.21950127939999997</c:v>
                </c:pt>
                <c:pt idx="154">
                  <c:v>0.22092875379999999</c:v>
                </c:pt>
                <c:pt idx="155">
                  <c:v>0.22235622819999998</c:v>
                </c:pt>
                <c:pt idx="156">
                  <c:v>0.22378370259999997</c:v>
                </c:pt>
                <c:pt idx="157">
                  <c:v>0.22521117699999998</c:v>
                </c:pt>
                <c:pt idx="158">
                  <c:v>0.22663865139999997</c:v>
                </c:pt>
                <c:pt idx="159">
                  <c:v>0.22806612579999999</c:v>
                </c:pt>
                <c:pt idx="160">
                  <c:v>0.22949360019999998</c:v>
                </c:pt>
                <c:pt idx="161">
                  <c:v>0.23092107459999997</c:v>
                </c:pt>
                <c:pt idx="162">
                  <c:v>0.23234854899999999</c:v>
                </c:pt>
                <c:pt idx="163">
                  <c:v>0.23377602339999998</c:v>
                </c:pt>
                <c:pt idx="164">
                  <c:v>0.23520349779999999</c:v>
                </c:pt>
                <c:pt idx="165">
                  <c:v>0.23663097219999998</c:v>
                </c:pt>
                <c:pt idx="166">
                  <c:v>0.23805844659999997</c:v>
                </c:pt>
                <c:pt idx="167">
                  <c:v>0.23948592099999999</c:v>
                </c:pt>
                <c:pt idx="168">
                  <c:v>0.24091339539999998</c:v>
                </c:pt>
                <c:pt idx="169">
                  <c:v>0.24234086979999997</c:v>
                </c:pt>
                <c:pt idx="170">
                  <c:v>0.24376834419999999</c:v>
                </c:pt>
                <c:pt idx="171">
                  <c:v>0.24519581859999998</c:v>
                </c:pt>
                <c:pt idx="172">
                  <c:v>0.24662329299999997</c:v>
                </c:pt>
                <c:pt idx="173">
                  <c:v>0.24805076739999998</c:v>
                </c:pt>
                <c:pt idx="174">
                  <c:v>0.24947824179999997</c:v>
                </c:pt>
                <c:pt idx="175">
                  <c:v>0.25090571620000002</c:v>
                </c:pt>
                <c:pt idx="176">
                  <c:v>0.25233319059999998</c:v>
                </c:pt>
                <c:pt idx="177">
                  <c:v>0.253760665</c:v>
                </c:pt>
                <c:pt idx="178">
                  <c:v>0.25518813939999996</c:v>
                </c:pt>
                <c:pt idx="179">
                  <c:v>0.25661561379999998</c:v>
                </c:pt>
                <c:pt idx="180">
                  <c:v>0.25804308819999999</c:v>
                </c:pt>
                <c:pt idx="181">
                  <c:v>0.25947056259999995</c:v>
                </c:pt>
                <c:pt idx="182">
                  <c:v>0.26089803699999997</c:v>
                </c:pt>
                <c:pt idx="183">
                  <c:v>0.26232551139999999</c:v>
                </c:pt>
                <c:pt idx="184">
                  <c:v>0.26375298579999995</c:v>
                </c:pt>
                <c:pt idx="185">
                  <c:v>0.26518046019999997</c:v>
                </c:pt>
                <c:pt idx="186">
                  <c:v>0.26660793459999999</c:v>
                </c:pt>
                <c:pt idx="187">
                  <c:v>0.268035409</c:v>
                </c:pt>
                <c:pt idx="188">
                  <c:v>0.26946288339999996</c:v>
                </c:pt>
                <c:pt idx="189">
                  <c:v>0.27089035779999998</c:v>
                </c:pt>
                <c:pt idx="190">
                  <c:v>0.2723178322</c:v>
                </c:pt>
                <c:pt idx="191">
                  <c:v>0.27374530659999996</c:v>
                </c:pt>
                <c:pt idx="192">
                  <c:v>0.27517278099999998</c:v>
                </c:pt>
                <c:pt idx="193">
                  <c:v>0.27660025539999999</c:v>
                </c:pt>
                <c:pt idx="194">
                  <c:v>0.27802772979999996</c:v>
                </c:pt>
                <c:pt idx="195">
                  <c:v>0.27945520419999997</c:v>
                </c:pt>
                <c:pt idx="196">
                  <c:v>0.28088267859999999</c:v>
                </c:pt>
                <c:pt idx="197">
                  <c:v>0.28231015299999995</c:v>
                </c:pt>
                <c:pt idx="198">
                  <c:v>0.28373762739999997</c:v>
                </c:pt>
                <c:pt idx="199">
                  <c:v>0.28516510179999999</c:v>
                </c:pt>
                <c:pt idx="200">
                  <c:v>0.2865925762</c:v>
                </c:pt>
                <c:pt idx="201">
                  <c:v>0.28802005059999997</c:v>
                </c:pt>
                <c:pt idx="202">
                  <c:v>0.28944752499999998</c:v>
                </c:pt>
                <c:pt idx="203">
                  <c:v>0.2908749994</c:v>
                </c:pt>
                <c:pt idx="204">
                  <c:v>0.29230247379999996</c:v>
                </c:pt>
                <c:pt idx="205">
                  <c:v>0.29372994819999998</c:v>
                </c:pt>
                <c:pt idx="206">
                  <c:v>0.2951574226</c:v>
                </c:pt>
                <c:pt idx="207">
                  <c:v>0.29658489699999996</c:v>
                </c:pt>
                <c:pt idx="208">
                  <c:v>0.29801237139999998</c:v>
                </c:pt>
                <c:pt idx="209">
                  <c:v>0.29943984579999999</c:v>
                </c:pt>
                <c:pt idx="210">
                  <c:v>0.30086732019999995</c:v>
                </c:pt>
                <c:pt idx="211">
                  <c:v>0.30229479459999997</c:v>
                </c:pt>
                <c:pt idx="212">
                  <c:v>0.30372226899999999</c:v>
                </c:pt>
                <c:pt idx="213">
                  <c:v>0.30514974339999995</c:v>
                </c:pt>
                <c:pt idx="214">
                  <c:v>0.30657721779999997</c:v>
                </c:pt>
                <c:pt idx="215">
                  <c:v>0.30800469219999999</c:v>
                </c:pt>
                <c:pt idx="216">
                  <c:v>0.30943216659999995</c:v>
                </c:pt>
                <c:pt idx="217">
                  <c:v>0.31085964099999996</c:v>
                </c:pt>
                <c:pt idx="218">
                  <c:v>0.31228711539999998</c:v>
                </c:pt>
                <c:pt idx="219">
                  <c:v>0.3137145898</c:v>
                </c:pt>
                <c:pt idx="220">
                  <c:v>0.31514206419999996</c:v>
                </c:pt>
                <c:pt idx="221">
                  <c:v>0.31656953859999998</c:v>
                </c:pt>
                <c:pt idx="222">
                  <c:v>0.317997013</c:v>
                </c:pt>
                <c:pt idx="223">
                  <c:v>0.31942448739999996</c:v>
                </c:pt>
                <c:pt idx="224">
                  <c:v>0.32085196179999997</c:v>
                </c:pt>
                <c:pt idx="225">
                  <c:v>0.32227943619999999</c:v>
                </c:pt>
                <c:pt idx="226">
                  <c:v>0.32370691059999995</c:v>
                </c:pt>
                <c:pt idx="227">
                  <c:v>0.32513438499999997</c:v>
                </c:pt>
                <c:pt idx="228">
                  <c:v>0.32656185939999999</c:v>
                </c:pt>
                <c:pt idx="229">
                  <c:v>0.32798933379999995</c:v>
                </c:pt>
                <c:pt idx="230">
                  <c:v>0.32941680819999997</c:v>
                </c:pt>
                <c:pt idx="231">
                  <c:v>0.33084428259999998</c:v>
                </c:pt>
                <c:pt idx="232">
                  <c:v>0.332271757</c:v>
                </c:pt>
                <c:pt idx="233">
                  <c:v>0.33369923139999996</c:v>
                </c:pt>
                <c:pt idx="234">
                  <c:v>0.33512670579999998</c:v>
                </c:pt>
                <c:pt idx="235">
                  <c:v>0.3365541802</c:v>
                </c:pt>
                <c:pt idx="236">
                  <c:v>0.33798165459999996</c:v>
                </c:pt>
                <c:pt idx="237">
                  <c:v>0.33940912899999998</c:v>
                </c:pt>
                <c:pt idx="238">
                  <c:v>0.34083660339999999</c:v>
                </c:pt>
                <c:pt idx="239">
                  <c:v>0.34226407779999996</c:v>
                </c:pt>
                <c:pt idx="240">
                  <c:v>0.34369155219999997</c:v>
                </c:pt>
                <c:pt idx="241">
                  <c:v>0.34511902659999999</c:v>
                </c:pt>
                <c:pt idx="242">
                  <c:v>0.34654650099999995</c:v>
                </c:pt>
                <c:pt idx="243">
                  <c:v>0.34797397539999997</c:v>
                </c:pt>
                <c:pt idx="244">
                  <c:v>0.34940144979999999</c:v>
                </c:pt>
                <c:pt idx="245">
                  <c:v>0.35082892419999995</c:v>
                </c:pt>
                <c:pt idx="246">
                  <c:v>0.35225639859999996</c:v>
                </c:pt>
                <c:pt idx="247">
                  <c:v>0.35368387299999998</c:v>
                </c:pt>
                <c:pt idx="248">
                  <c:v>0.35511134739999994</c:v>
                </c:pt>
                <c:pt idx="249">
                  <c:v>0.35653882179999996</c:v>
                </c:pt>
                <c:pt idx="250">
                  <c:v>0.35796629619999998</c:v>
                </c:pt>
                <c:pt idx="251">
                  <c:v>0.3593937706</c:v>
                </c:pt>
                <c:pt idx="252">
                  <c:v>0.36082124499999996</c:v>
                </c:pt>
                <c:pt idx="253">
                  <c:v>0.36224871939999997</c:v>
                </c:pt>
                <c:pt idx="254">
                  <c:v>0.36367619379999999</c:v>
                </c:pt>
                <c:pt idx="255">
                  <c:v>0.36510366819999995</c:v>
                </c:pt>
                <c:pt idx="256">
                  <c:v>0.36653114259999997</c:v>
                </c:pt>
                <c:pt idx="257">
                  <c:v>0.36795861699999999</c:v>
                </c:pt>
                <c:pt idx="258">
                  <c:v>0.36938609139999995</c:v>
                </c:pt>
                <c:pt idx="259">
                  <c:v>0.37081356579999997</c:v>
                </c:pt>
                <c:pt idx="260">
                  <c:v>0.37224104019999998</c:v>
                </c:pt>
                <c:pt idx="261">
                  <c:v>0.37366851459999995</c:v>
                </c:pt>
                <c:pt idx="262">
                  <c:v>0.37509598899999996</c:v>
                </c:pt>
                <c:pt idx="263">
                  <c:v>0.37652346339999998</c:v>
                </c:pt>
                <c:pt idx="264">
                  <c:v>0.3779509378</c:v>
                </c:pt>
                <c:pt idx="265">
                  <c:v>0.37937841219999996</c:v>
                </c:pt>
                <c:pt idx="266">
                  <c:v>0.38080588659999998</c:v>
                </c:pt>
                <c:pt idx="267">
                  <c:v>0.38223336099999999</c:v>
                </c:pt>
                <c:pt idx="268">
                  <c:v>0.38366083539999996</c:v>
                </c:pt>
                <c:pt idx="269">
                  <c:v>0.38508830979999997</c:v>
                </c:pt>
                <c:pt idx="270">
                  <c:v>0.38651578419999999</c:v>
                </c:pt>
                <c:pt idx="271">
                  <c:v>0.38794325859999995</c:v>
                </c:pt>
                <c:pt idx="272">
                  <c:v>0.38937073299999997</c:v>
                </c:pt>
                <c:pt idx="273">
                  <c:v>0.39079820739999999</c:v>
                </c:pt>
                <c:pt idx="274">
                  <c:v>0.39222568179999995</c:v>
                </c:pt>
                <c:pt idx="275">
                  <c:v>0.39365315619999997</c:v>
                </c:pt>
                <c:pt idx="276">
                  <c:v>0.39508063059999998</c:v>
                </c:pt>
                <c:pt idx="277">
                  <c:v>0.39650810499999994</c:v>
                </c:pt>
                <c:pt idx="278">
                  <c:v>0.39793557939999996</c:v>
                </c:pt>
                <c:pt idx="279">
                  <c:v>0.39936305379999998</c:v>
                </c:pt>
                <c:pt idx="280">
                  <c:v>0.40079052819999994</c:v>
                </c:pt>
                <c:pt idx="281">
                  <c:v>0.40221800259999996</c:v>
                </c:pt>
                <c:pt idx="282">
                  <c:v>0.40364547699999997</c:v>
                </c:pt>
                <c:pt idx="283">
                  <c:v>0.40507295139999999</c:v>
                </c:pt>
                <c:pt idx="284">
                  <c:v>0.40650042579999995</c:v>
                </c:pt>
                <c:pt idx="285">
                  <c:v>0.40792790019999997</c:v>
                </c:pt>
                <c:pt idx="286">
                  <c:v>0.40935537459999999</c:v>
                </c:pt>
                <c:pt idx="287">
                  <c:v>0.41078284899999995</c:v>
                </c:pt>
                <c:pt idx="288">
                  <c:v>0.41221032339999997</c:v>
                </c:pt>
                <c:pt idx="289">
                  <c:v>0.41363779779999998</c:v>
                </c:pt>
                <c:pt idx="290">
                  <c:v>0.41506527219999995</c:v>
                </c:pt>
                <c:pt idx="291">
                  <c:v>0.41649274659999996</c:v>
                </c:pt>
                <c:pt idx="292">
                  <c:v>0.41792022099999998</c:v>
                </c:pt>
                <c:pt idx="293">
                  <c:v>0.41934769539999994</c:v>
                </c:pt>
                <c:pt idx="294">
                  <c:v>0.42077516979999996</c:v>
                </c:pt>
                <c:pt idx="295">
                  <c:v>0.42220264419999998</c:v>
                </c:pt>
                <c:pt idx="296">
                  <c:v>0.42363011859999999</c:v>
                </c:pt>
                <c:pt idx="297">
                  <c:v>0.42505759299999996</c:v>
                </c:pt>
                <c:pt idx="298">
                  <c:v>0.42648506739999997</c:v>
                </c:pt>
                <c:pt idx="299">
                  <c:v>0.42791254179999999</c:v>
                </c:pt>
                <c:pt idx="300">
                  <c:v>0.42934001619999995</c:v>
                </c:pt>
                <c:pt idx="301">
                  <c:v>0.43076749059999997</c:v>
                </c:pt>
                <c:pt idx="302">
                  <c:v>0.43219496499999999</c:v>
                </c:pt>
                <c:pt idx="303">
                  <c:v>0.43362243939999995</c:v>
                </c:pt>
                <c:pt idx="304">
                  <c:v>0.43504991379999997</c:v>
                </c:pt>
                <c:pt idx="305">
                  <c:v>0.43647738819999998</c:v>
                </c:pt>
                <c:pt idx="306">
                  <c:v>0.43790486259999994</c:v>
                </c:pt>
                <c:pt idx="307">
                  <c:v>0.43933233699999996</c:v>
                </c:pt>
                <c:pt idx="308">
                  <c:v>0.44075981139999998</c:v>
                </c:pt>
                <c:pt idx="309">
                  <c:v>0.44218728579999994</c:v>
                </c:pt>
                <c:pt idx="310">
                  <c:v>0.44361476019999996</c:v>
                </c:pt>
                <c:pt idx="311">
                  <c:v>0.44504223459999998</c:v>
                </c:pt>
                <c:pt idx="312">
                  <c:v>0.44646970899999994</c:v>
                </c:pt>
                <c:pt idx="313">
                  <c:v>0.44789718339999995</c:v>
                </c:pt>
                <c:pt idx="314">
                  <c:v>0.44932465779999997</c:v>
                </c:pt>
                <c:pt idx="315">
                  <c:v>0.45075213219999999</c:v>
                </c:pt>
                <c:pt idx="316">
                  <c:v>0.45217960659999995</c:v>
                </c:pt>
                <c:pt idx="317">
                  <c:v>0.45360708099999997</c:v>
                </c:pt>
                <c:pt idx="318">
                  <c:v>0.45503455539999998</c:v>
                </c:pt>
                <c:pt idx="319">
                  <c:v>0.45646202979999995</c:v>
                </c:pt>
                <c:pt idx="320">
                  <c:v>0.45788950419999996</c:v>
                </c:pt>
                <c:pt idx="321">
                  <c:v>0.45931697859999998</c:v>
                </c:pt>
                <c:pt idx="322">
                  <c:v>0.46074445299999994</c:v>
                </c:pt>
                <c:pt idx="323">
                  <c:v>0.46217192739999996</c:v>
                </c:pt>
                <c:pt idx="324">
                  <c:v>0.46359940179999998</c:v>
                </c:pt>
                <c:pt idx="325">
                  <c:v>0.46502687619999994</c:v>
                </c:pt>
                <c:pt idx="326">
                  <c:v>0.46645435059999996</c:v>
                </c:pt>
                <c:pt idx="327">
                  <c:v>0.46788182499999997</c:v>
                </c:pt>
                <c:pt idx="328">
                  <c:v>0.46930929939999999</c:v>
                </c:pt>
                <c:pt idx="329">
                  <c:v>0.47073677379999995</c:v>
                </c:pt>
                <c:pt idx="330">
                  <c:v>0.47216424819999997</c:v>
                </c:pt>
                <c:pt idx="331">
                  <c:v>0.47359172259999999</c:v>
                </c:pt>
                <c:pt idx="332">
                  <c:v>0.47501919699999995</c:v>
                </c:pt>
                <c:pt idx="333">
                  <c:v>0.47644667139999997</c:v>
                </c:pt>
                <c:pt idx="334">
                  <c:v>0.47787414579999998</c:v>
                </c:pt>
                <c:pt idx="335">
                  <c:v>0.47930162019999994</c:v>
                </c:pt>
                <c:pt idx="336">
                  <c:v>0.48072909459999996</c:v>
                </c:pt>
                <c:pt idx="337">
                  <c:v>0.48215656899999998</c:v>
                </c:pt>
                <c:pt idx="338">
                  <c:v>0.48358404339999994</c:v>
                </c:pt>
                <c:pt idx="339">
                  <c:v>0.48501151779999996</c:v>
                </c:pt>
                <c:pt idx="340">
                  <c:v>0.48643899219999998</c:v>
                </c:pt>
                <c:pt idx="341">
                  <c:v>0.48786646659999994</c:v>
                </c:pt>
                <c:pt idx="342">
                  <c:v>0.48929394099999995</c:v>
                </c:pt>
                <c:pt idx="343">
                  <c:v>0.49072141539999997</c:v>
                </c:pt>
                <c:pt idx="344">
                  <c:v>0.49214888979999993</c:v>
                </c:pt>
                <c:pt idx="345">
                  <c:v>0.49357636419999995</c:v>
                </c:pt>
                <c:pt idx="346">
                  <c:v>0.49500383859999997</c:v>
                </c:pt>
                <c:pt idx="347">
                  <c:v>0.49643131299999999</c:v>
                </c:pt>
                <c:pt idx="348">
                  <c:v>0.49785878739999995</c:v>
                </c:pt>
                <c:pt idx="349">
                  <c:v>0.49928626179999996</c:v>
                </c:pt>
                <c:pt idx="350">
                  <c:v>0.50071373620000004</c:v>
                </c:pt>
                <c:pt idx="351">
                  <c:v>0.50214121059999994</c:v>
                </c:pt>
                <c:pt idx="352">
                  <c:v>0.50356868499999996</c:v>
                </c:pt>
                <c:pt idx="353">
                  <c:v>0.50499615939999998</c:v>
                </c:pt>
                <c:pt idx="354">
                  <c:v>0.50642363379999999</c:v>
                </c:pt>
                <c:pt idx="355">
                  <c:v>0.50785110820000001</c:v>
                </c:pt>
                <c:pt idx="356">
                  <c:v>0.50927858259999992</c:v>
                </c:pt>
                <c:pt idx="357">
                  <c:v>0.51070605699999994</c:v>
                </c:pt>
                <c:pt idx="358">
                  <c:v>0.51213353139999995</c:v>
                </c:pt>
                <c:pt idx="359">
                  <c:v>0.51356100579999997</c:v>
                </c:pt>
                <c:pt idx="360">
                  <c:v>0.51498848019999999</c:v>
                </c:pt>
                <c:pt idx="361">
                  <c:v>0.5164159546</c:v>
                </c:pt>
                <c:pt idx="362">
                  <c:v>0.51784342899999991</c:v>
                </c:pt>
                <c:pt idx="363">
                  <c:v>0.51927090339999993</c:v>
                </c:pt>
                <c:pt idx="364">
                  <c:v>0.52069837779999995</c:v>
                </c:pt>
                <c:pt idx="365">
                  <c:v>0.52212585219999996</c:v>
                </c:pt>
                <c:pt idx="366">
                  <c:v>0.52355332659999998</c:v>
                </c:pt>
                <c:pt idx="367">
                  <c:v>0.524980801</c:v>
                </c:pt>
                <c:pt idx="368">
                  <c:v>0.5264082753999999</c:v>
                </c:pt>
                <c:pt idx="369">
                  <c:v>0.52783574979999992</c:v>
                </c:pt>
                <c:pt idx="370">
                  <c:v>0.52926322419999994</c:v>
                </c:pt>
                <c:pt idx="371">
                  <c:v>0.53069069859999995</c:v>
                </c:pt>
                <c:pt idx="372">
                  <c:v>0.53211817299999997</c:v>
                </c:pt>
                <c:pt idx="373">
                  <c:v>0.53354564739999999</c:v>
                </c:pt>
                <c:pt idx="374">
                  <c:v>0.53497312180000001</c:v>
                </c:pt>
                <c:pt idx="375">
                  <c:v>0.53640059619999991</c:v>
                </c:pt>
                <c:pt idx="376">
                  <c:v>0.53782807059999993</c:v>
                </c:pt>
                <c:pt idx="377">
                  <c:v>0.53925554499999995</c:v>
                </c:pt>
                <c:pt idx="378">
                  <c:v>0.54068301939999996</c:v>
                </c:pt>
                <c:pt idx="379">
                  <c:v>0.54211049379999998</c:v>
                </c:pt>
                <c:pt idx="380">
                  <c:v>0.5435379682</c:v>
                </c:pt>
                <c:pt idx="381">
                  <c:v>0.54496544259999991</c:v>
                </c:pt>
                <c:pt idx="382">
                  <c:v>0.54639291699999992</c:v>
                </c:pt>
                <c:pt idx="383">
                  <c:v>0.54782039139999994</c:v>
                </c:pt>
                <c:pt idx="384">
                  <c:v>0.54924786579999996</c:v>
                </c:pt>
                <c:pt idx="385">
                  <c:v>0.55067534019999997</c:v>
                </c:pt>
                <c:pt idx="386">
                  <c:v>0.55210281459999999</c:v>
                </c:pt>
                <c:pt idx="387">
                  <c:v>0.55353028900000001</c:v>
                </c:pt>
                <c:pt idx="388">
                  <c:v>0.55495776339999991</c:v>
                </c:pt>
                <c:pt idx="389">
                  <c:v>0.55638523779999993</c:v>
                </c:pt>
                <c:pt idx="390">
                  <c:v>0.55781271219999995</c:v>
                </c:pt>
                <c:pt idx="391">
                  <c:v>0.55924018659999997</c:v>
                </c:pt>
                <c:pt idx="392">
                  <c:v>0.56066766099999998</c:v>
                </c:pt>
                <c:pt idx="393">
                  <c:v>0.5620951354</c:v>
                </c:pt>
                <c:pt idx="394">
                  <c:v>0.56352260979999991</c:v>
                </c:pt>
                <c:pt idx="395">
                  <c:v>0.56495008419999992</c:v>
                </c:pt>
                <c:pt idx="396">
                  <c:v>0.56637755859999994</c:v>
                </c:pt>
                <c:pt idx="397">
                  <c:v>0.56780503299999996</c:v>
                </c:pt>
                <c:pt idx="398">
                  <c:v>0.56923250739999998</c:v>
                </c:pt>
                <c:pt idx="399">
                  <c:v>0.57065998179999999</c:v>
                </c:pt>
                <c:pt idx="400">
                  <c:v>0.57208745620000001</c:v>
                </c:pt>
                <c:pt idx="401">
                  <c:v>0.57351493059999992</c:v>
                </c:pt>
                <c:pt idx="402">
                  <c:v>0.57494240499999993</c:v>
                </c:pt>
                <c:pt idx="403">
                  <c:v>0.57636987939999995</c:v>
                </c:pt>
                <c:pt idx="404">
                  <c:v>0.57779735379999997</c:v>
                </c:pt>
                <c:pt idx="405">
                  <c:v>0.57922482819999999</c:v>
                </c:pt>
                <c:pt idx="406">
                  <c:v>0.5806523026</c:v>
                </c:pt>
                <c:pt idx="407">
                  <c:v>0.58207977699999991</c:v>
                </c:pt>
                <c:pt idx="408">
                  <c:v>0.58350725139999993</c:v>
                </c:pt>
                <c:pt idx="409">
                  <c:v>0.58493472579999994</c:v>
                </c:pt>
                <c:pt idx="410">
                  <c:v>0.58636220019999996</c:v>
                </c:pt>
                <c:pt idx="411">
                  <c:v>0.58778967459999998</c:v>
                </c:pt>
                <c:pt idx="412">
                  <c:v>0.589217149</c:v>
                </c:pt>
                <c:pt idx="413">
                  <c:v>0.5906446233999999</c:v>
                </c:pt>
                <c:pt idx="414">
                  <c:v>0.59207209779999992</c:v>
                </c:pt>
                <c:pt idx="415">
                  <c:v>0.59349957219999994</c:v>
                </c:pt>
                <c:pt idx="416">
                  <c:v>0.59492704659999995</c:v>
                </c:pt>
                <c:pt idx="417">
                  <c:v>0.59635452099999997</c:v>
                </c:pt>
                <c:pt idx="418">
                  <c:v>0.59778199539999999</c:v>
                </c:pt>
                <c:pt idx="419">
                  <c:v>0.59920946980000001</c:v>
                </c:pt>
                <c:pt idx="420">
                  <c:v>0.60063694419999991</c:v>
                </c:pt>
                <c:pt idx="421">
                  <c:v>0.60206441859999993</c:v>
                </c:pt>
                <c:pt idx="422">
                  <c:v>0.60349189299999995</c:v>
                </c:pt>
                <c:pt idx="423">
                  <c:v>0.60491936739999996</c:v>
                </c:pt>
                <c:pt idx="424">
                  <c:v>0.60634684179999998</c:v>
                </c:pt>
                <c:pt idx="425">
                  <c:v>0.6077743162</c:v>
                </c:pt>
                <c:pt idx="426">
                  <c:v>0.6092017905999999</c:v>
                </c:pt>
                <c:pt idx="427">
                  <c:v>0.61062926499999992</c:v>
                </c:pt>
                <c:pt idx="428">
                  <c:v>0.61205673939999994</c:v>
                </c:pt>
                <c:pt idx="429">
                  <c:v>0.61348421379999996</c:v>
                </c:pt>
                <c:pt idx="430">
                  <c:v>0.61491168819999997</c:v>
                </c:pt>
                <c:pt idx="431">
                  <c:v>0.61633916259999999</c:v>
                </c:pt>
                <c:pt idx="432">
                  <c:v>0.6177666369999999</c:v>
                </c:pt>
                <c:pt idx="433">
                  <c:v>0.61919411139999991</c:v>
                </c:pt>
                <c:pt idx="434">
                  <c:v>0.62062158579999993</c:v>
                </c:pt>
                <c:pt idx="435">
                  <c:v>0.62204906019999995</c:v>
                </c:pt>
                <c:pt idx="436">
                  <c:v>0.62347653459999997</c:v>
                </c:pt>
                <c:pt idx="437">
                  <c:v>0.62490400899999998</c:v>
                </c:pt>
                <c:pt idx="438">
                  <c:v>0.6263314834</c:v>
                </c:pt>
                <c:pt idx="439">
                  <c:v>0.62775895779999991</c:v>
                </c:pt>
                <c:pt idx="440">
                  <c:v>0.62918643219999992</c:v>
                </c:pt>
                <c:pt idx="441">
                  <c:v>0.63061390659999994</c:v>
                </c:pt>
                <c:pt idx="442">
                  <c:v>0.63204138099999996</c:v>
                </c:pt>
                <c:pt idx="443">
                  <c:v>0.63346885539999997</c:v>
                </c:pt>
                <c:pt idx="444">
                  <c:v>0.63489632979999999</c:v>
                </c:pt>
                <c:pt idx="445">
                  <c:v>0.6363238041999999</c:v>
                </c:pt>
                <c:pt idx="446">
                  <c:v>0.63775127859999992</c:v>
                </c:pt>
                <c:pt idx="447">
                  <c:v>0.63917875299999993</c:v>
                </c:pt>
                <c:pt idx="448">
                  <c:v>0.64060622739999995</c:v>
                </c:pt>
                <c:pt idx="449">
                  <c:v>0.64203370179999997</c:v>
                </c:pt>
                <c:pt idx="450">
                  <c:v>0.64346117619999998</c:v>
                </c:pt>
                <c:pt idx="451">
                  <c:v>0.6448886506</c:v>
                </c:pt>
                <c:pt idx="452">
                  <c:v>0.64631612499999991</c:v>
                </c:pt>
                <c:pt idx="453">
                  <c:v>0.64774359939999993</c:v>
                </c:pt>
                <c:pt idx="454">
                  <c:v>0.64917107379999994</c:v>
                </c:pt>
                <c:pt idx="455">
                  <c:v>0.65059854819999996</c:v>
                </c:pt>
                <c:pt idx="456">
                  <c:v>0.65202602259999998</c:v>
                </c:pt>
                <c:pt idx="457">
                  <c:v>0.65345349699999999</c:v>
                </c:pt>
                <c:pt idx="458">
                  <c:v>0.6548809713999999</c:v>
                </c:pt>
                <c:pt idx="459">
                  <c:v>0.65630844579999992</c:v>
                </c:pt>
                <c:pt idx="460">
                  <c:v>0.65773592019999993</c:v>
                </c:pt>
                <c:pt idx="461">
                  <c:v>0.65916339459999995</c:v>
                </c:pt>
                <c:pt idx="462">
                  <c:v>0.66059086899999997</c:v>
                </c:pt>
                <c:pt idx="463">
                  <c:v>0.66201834339999999</c:v>
                </c:pt>
                <c:pt idx="464">
                  <c:v>0.6634458178</c:v>
                </c:pt>
                <c:pt idx="465">
                  <c:v>0.66487329219999991</c:v>
                </c:pt>
                <c:pt idx="466">
                  <c:v>0.66630076659999993</c:v>
                </c:pt>
                <c:pt idx="467">
                  <c:v>0.66772824099999994</c:v>
                </c:pt>
                <c:pt idx="468">
                  <c:v>0.66915571539999996</c:v>
                </c:pt>
                <c:pt idx="469">
                  <c:v>0.67058318979999998</c:v>
                </c:pt>
                <c:pt idx="470">
                  <c:v>0.6720106642</c:v>
                </c:pt>
                <c:pt idx="471">
                  <c:v>0.6734381385999999</c:v>
                </c:pt>
                <c:pt idx="472">
                  <c:v>0.67486561299999992</c:v>
                </c:pt>
                <c:pt idx="473">
                  <c:v>0.67629308739999994</c:v>
                </c:pt>
                <c:pt idx="474">
                  <c:v>0.67772056179999995</c:v>
                </c:pt>
                <c:pt idx="475">
                  <c:v>0.67914803619999997</c:v>
                </c:pt>
                <c:pt idx="476">
                  <c:v>0.68057551059999999</c:v>
                </c:pt>
                <c:pt idx="477">
                  <c:v>0.68200298499999989</c:v>
                </c:pt>
                <c:pt idx="478">
                  <c:v>0.68343045939999991</c:v>
                </c:pt>
                <c:pt idx="479">
                  <c:v>0.68485793379999993</c:v>
                </c:pt>
                <c:pt idx="480">
                  <c:v>0.68628540819999995</c:v>
                </c:pt>
                <c:pt idx="481">
                  <c:v>0.68771288259999996</c:v>
                </c:pt>
                <c:pt idx="482">
                  <c:v>0.68914035699999998</c:v>
                </c:pt>
                <c:pt idx="483">
                  <c:v>0.6905678314</c:v>
                </c:pt>
                <c:pt idx="484">
                  <c:v>0.6919953057999999</c:v>
                </c:pt>
                <c:pt idx="485">
                  <c:v>0.69342278019999992</c:v>
                </c:pt>
                <c:pt idx="486">
                  <c:v>0.69485025459999994</c:v>
                </c:pt>
                <c:pt idx="487">
                  <c:v>0.69627772899999996</c:v>
                </c:pt>
                <c:pt idx="488">
                  <c:v>0.69770520339999997</c:v>
                </c:pt>
                <c:pt idx="489">
                  <c:v>0.69913267779999999</c:v>
                </c:pt>
                <c:pt idx="490">
                  <c:v>0.7005601521999999</c:v>
                </c:pt>
                <c:pt idx="491">
                  <c:v>0.70198762659999991</c:v>
                </c:pt>
                <c:pt idx="492">
                  <c:v>0.70341510099999993</c:v>
                </c:pt>
                <c:pt idx="493">
                  <c:v>0.70484257539999995</c:v>
                </c:pt>
                <c:pt idx="494">
                  <c:v>0.70627004979999997</c:v>
                </c:pt>
                <c:pt idx="495">
                  <c:v>0.70769752419999998</c:v>
                </c:pt>
                <c:pt idx="496">
                  <c:v>0.70912499859999989</c:v>
                </c:pt>
                <c:pt idx="497">
                  <c:v>0.71055247299999991</c:v>
                </c:pt>
                <c:pt idx="498">
                  <c:v>0.71197994739999992</c:v>
                </c:pt>
                <c:pt idx="499">
                  <c:v>0.71340742179999994</c:v>
                </c:pt>
                <c:pt idx="500">
                  <c:v>0.71483489619999996</c:v>
                </c:pt>
                <c:pt idx="501">
                  <c:v>0.71626237059999998</c:v>
                </c:pt>
                <c:pt idx="502">
                  <c:v>0.71768984499999999</c:v>
                </c:pt>
                <c:pt idx="503">
                  <c:v>0.7191173193999999</c:v>
                </c:pt>
                <c:pt idx="504">
                  <c:v>0.72054479379999992</c:v>
                </c:pt>
                <c:pt idx="505">
                  <c:v>0.72197226819999993</c:v>
                </c:pt>
                <c:pt idx="506">
                  <c:v>0.72339974259999995</c:v>
                </c:pt>
                <c:pt idx="507">
                  <c:v>0.72482721699999997</c:v>
                </c:pt>
                <c:pt idx="508">
                  <c:v>0.72625469139999999</c:v>
                </c:pt>
                <c:pt idx="509">
                  <c:v>0.72768216579999989</c:v>
                </c:pt>
                <c:pt idx="510">
                  <c:v>0.72910964019999991</c:v>
                </c:pt>
                <c:pt idx="511">
                  <c:v>0.73053711459999993</c:v>
                </c:pt>
                <c:pt idx="512">
                  <c:v>0.73196458899999994</c:v>
                </c:pt>
                <c:pt idx="513">
                  <c:v>0.73339206339999996</c:v>
                </c:pt>
                <c:pt idx="514">
                  <c:v>0.73481953779999998</c:v>
                </c:pt>
                <c:pt idx="515">
                  <c:v>0.7362470122</c:v>
                </c:pt>
                <c:pt idx="516">
                  <c:v>0.7376744865999999</c:v>
                </c:pt>
                <c:pt idx="517">
                  <c:v>0.73910196099999992</c:v>
                </c:pt>
                <c:pt idx="518">
                  <c:v>0.74052943539999994</c:v>
                </c:pt>
                <c:pt idx="519">
                  <c:v>0.74195690979999995</c:v>
                </c:pt>
                <c:pt idx="520">
                  <c:v>0.74338438419999997</c:v>
                </c:pt>
                <c:pt idx="521">
                  <c:v>0.74481185859999999</c:v>
                </c:pt>
                <c:pt idx="522">
                  <c:v>0.74623933299999989</c:v>
                </c:pt>
                <c:pt idx="523">
                  <c:v>0.74766680739999991</c:v>
                </c:pt>
                <c:pt idx="524">
                  <c:v>0.74909428179999993</c:v>
                </c:pt>
                <c:pt idx="525">
                  <c:v>0.75052175619999995</c:v>
                </c:pt>
                <c:pt idx="526">
                  <c:v>0.75194923059999996</c:v>
                </c:pt>
                <c:pt idx="527">
                  <c:v>0.75337670499999998</c:v>
                </c:pt>
                <c:pt idx="528">
                  <c:v>0.7548041794</c:v>
                </c:pt>
                <c:pt idx="529">
                  <c:v>0.7562316537999999</c:v>
                </c:pt>
                <c:pt idx="530">
                  <c:v>0.75765912819999992</c:v>
                </c:pt>
                <c:pt idx="531">
                  <c:v>0.75908660259999994</c:v>
                </c:pt>
                <c:pt idx="532">
                  <c:v>0.76051407699999996</c:v>
                </c:pt>
                <c:pt idx="533">
                  <c:v>0.76194155139999997</c:v>
                </c:pt>
                <c:pt idx="534">
                  <c:v>0.76336902579999999</c:v>
                </c:pt>
                <c:pt idx="535">
                  <c:v>0.7647965001999999</c:v>
                </c:pt>
                <c:pt idx="536">
                  <c:v>0.76622397459999991</c:v>
                </c:pt>
                <c:pt idx="537">
                  <c:v>0.76765144899999993</c:v>
                </c:pt>
                <c:pt idx="538">
                  <c:v>0.76907892339999995</c:v>
                </c:pt>
                <c:pt idx="539">
                  <c:v>0.77050639779999996</c:v>
                </c:pt>
                <c:pt idx="540">
                  <c:v>0.77193387219999998</c:v>
                </c:pt>
                <c:pt idx="541">
                  <c:v>0.77336134659999989</c:v>
                </c:pt>
                <c:pt idx="542">
                  <c:v>0.77478882099999991</c:v>
                </c:pt>
                <c:pt idx="543">
                  <c:v>0.77621629539999992</c:v>
                </c:pt>
                <c:pt idx="544">
                  <c:v>0.77764376979999994</c:v>
                </c:pt>
                <c:pt idx="545">
                  <c:v>0.77907124419999996</c:v>
                </c:pt>
                <c:pt idx="546">
                  <c:v>0.78049871859999997</c:v>
                </c:pt>
                <c:pt idx="547">
                  <c:v>0.78192619299999999</c:v>
                </c:pt>
                <c:pt idx="548">
                  <c:v>0.7833536673999999</c:v>
                </c:pt>
                <c:pt idx="549">
                  <c:v>0.78478114179999992</c:v>
                </c:pt>
                <c:pt idx="550">
                  <c:v>0.78620861619999993</c:v>
                </c:pt>
                <c:pt idx="551">
                  <c:v>0.78763609059999995</c:v>
                </c:pt>
                <c:pt idx="552">
                  <c:v>0.78906356499999997</c:v>
                </c:pt>
                <c:pt idx="553">
                  <c:v>0.79049103939999998</c:v>
                </c:pt>
                <c:pt idx="554">
                  <c:v>0.79191851379999989</c:v>
                </c:pt>
                <c:pt idx="555">
                  <c:v>0.79334598819999991</c:v>
                </c:pt>
                <c:pt idx="556">
                  <c:v>0.79477346259999992</c:v>
                </c:pt>
                <c:pt idx="557">
                  <c:v>0.79620093699999994</c:v>
                </c:pt>
                <c:pt idx="558">
                  <c:v>0.79762841139999996</c:v>
                </c:pt>
                <c:pt idx="559">
                  <c:v>0.79905588579999998</c:v>
                </c:pt>
                <c:pt idx="560">
                  <c:v>0.80048336019999988</c:v>
                </c:pt>
                <c:pt idx="561">
                  <c:v>0.8019108345999999</c:v>
                </c:pt>
                <c:pt idx="562">
                  <c:v>0.80333830899999992</c:v>
                </c:pt>
                <c:pt idx="563">
                  <c:v>0.80476578339999993</c:v>
                </c:pt>
                <c:pt idx="564">
                  <c:v>0.80619325779999995</c:v>
                </c:pt>
                <c:pt idx="565">
                  <c:v>0.80762073219999997</c:v>
                </c:pt>
                <c:pt idx="566">
                  <c:v>0.80904820659999999</c:v>
                </c:pt>
                <c:pt idx="567">
                  <c:v>0.81047568099999989</c:v>
                </c:pt>
                <c:pt idx="568">
                  <c:v>0.81190315539999991</c:v>
                </c:pt>
                <c:pt idx="569">
                  <c:v>0.81333062979999993</c:v>
                </c:pt>
                <c:pt idx="570">
                  <c:v>0.81475810419999994</c:v>
                </c:pt>
                <c:pt idx="571">
                  <c:v>0.81618557859999996</c:v>
                </c:pt>
                <c:pt idx="572">
                  <c:v>0.81761305299999998</c:v>
                </c:pt>
                <c:pt idx="573">
                  <c:v>0.81904052739999988</c:v>
                </c:pt>
                <c:pt idx="574">
                  <c:v>0.8204680017999999</c:v>
                </c:pt>
                <c:pt idx="575">
                  <c:v>0.82189547619999992</c:v>
                </c:pt>
                <c:pt idx="576">
                  <c:v>0.82332295059999994</c:v>
                </c:pt>
                <c:pt idx="577">
                  <c:v>0.82475042499999995</c:v>
                </c:pt>
                <c:pt idx="578">
                  <c:v>0.82617789939999997</c:v>
                </c:pt>
                <c:pt idx="579">
                  <c:v>0.82760537379999999</c:v>
                </c:pt>
                <c:pt idx="580">
                  <c:v>0.82903284819999989</c:v>
                </c:pt>
                <c:pt idx="581">
                  <c:v>0.83046032259999991</c:v>
                </c:pt>
                <c:pt idx="582">
                  <c:v>0.83188779699999993</c:v>
                </c:pt>
                <c:pt idx="583">
                  <c:v>0.83331527139999995</c:v>
                </c:pt>
                <c:pt idx="584">
                  <c:v>0.83474274579999996</c:v>
                </c:pt>
                <c:pt idx="585">
                  <c:v>0.83617022019999998</c:v>
                </c:pt>
                <c:pt idx="586">
                  <c:v>0.83759769459999989</c:v>
                </c:pt>
                <c:pt idx="587">
                  <c:v>0.8390251689999999</c:v>
                </c:pt>
                <c:pt idx="588">
                  <c:v>0.84045264339999992</c:v>
                </c:pt>
                <c:pt idx="589">
                  <c:v>0.84188011779999994</c:v>
                </c:pt>
                <c:pt idx="590">
                  <c:v>0.84330759219999996</c:v>
                </c:pt>
                <c:pt idx="591">
                  <c:v>0.84473506659999997</c:v>
                </c:pt>
                <c:pt idx="592">
                  <c:v>0.84616254099999999</c:v>
                </c:pt>
                <c:pt idx="593">
                  <c:v>0.8475900153999999</c:v>
                </c:pt>
                <c:pt idx="594">
                  <c:v>0.84901748979999991</c:v>
                </c:pt>
                <c:pt idx="595">
                  <c:v>0.85044496419999993</c:v>
                </c:pt>
                <c:pt idx="596">
                  <c:v>0.85187243859999995</c:v>
                </c:pt>
                <c:pt idx="597">
                  <c:v>0.85329991299999997</c:v>
                </c:pt>
                <c:pt idx="598">
                  <c:v>0.85472738739999998</c:v>
                </c:pt>
                <c:pt idx="599">
                  <c:v>0.85615486179999989</c:v>
                </c:pt>
                <c:pt idx="600">
                  <c:v>0.85758233619999991</c:v>
                </c:pt>
                <c:pt idx="601">
                  <c:v>0.85900981059999992</c:v>
                </c:pt>
                <c:pt idx="602">
                  <c:v>0.86043728499999994</c:v>
                </c:pt>
                <c:pt idx="603">
                  <c:v>0.86186475939999996</c:v>
                </c:pt>
                <c:pt idx="604">
                  <c:v>0.86329223379999998</c:v>
                </c:pt>
                <c:pt idx="605">
                  <c:v>0.86471970819999988</c:v>
                </c:pt>
                <c:pt idx="606">
                  <c:v>0.8661471825999999</c:v>
                </c:pt>
                <c:pt idx="607">
                  <c:v>0.86757465699999992</c:v>
                </c:pt>
                <c:pt idx="608">
                  <c:v>0.86900213139999993</c:v>
                </c:pt>
                <c:pt idx="609">
                  <c:v>0.87042960579999995</c:v>
                </c:pt>
                <c:pt idx="610">
                  <c:v>0.87185708019999997</c:v>
                </c:pt>
                <c:pt idx="611">
                  <c:v>0.87328455459999998</c:v>
                </c:pt>
                <c:pt idx="612">
                  <c:v>0.87471202899999989</c:v>
                </c:pt>
                <c:pt idx="613">
                  <c:v>0.87613950339999991</c:v>
                </c:pt>
                <c:pt idx="614">
                  <c:v>0.87756697779999993</c:v>
                </c:pt>
                <c:pt idx="615">
                  <c:v>0.87899445219999994</c:v>
                </c:pt>
                <c:pt idx="616">
                  <c:v>0.88042192659999996</c:v>
                </c:pt>
                <c:pt idx="617">
                  <c:v>0.88184940099999998</c:v>
                </c:pt>
                <c:pt idx="618">
                  <c:v>0.88327687539999988</c:v>
                </c:pt>
                <c:pt idx="619">
                  <c:v>0.8847043497999999</c:v>
                </c:pt>
                <c:pt idx="620">
                  <c:v>0.88613182419999992</c:v>
                </c:pt>
                <c:pt idx="621">
                  <c:v>0.88755929859999994</c:v>
                </c:pt>
                <c:pt idx="622">
                  <c:v>0.88898677299999995</c:v>
                </c:pt>
                <c:pt idx="623">
                  <c:v>0.89041424739999997</c:v>
                </c:pt>
                <c:pt idx="624">
                  <c:v>0.89184172179999988</c:v>
                </c:pt>
                <c:pt idx="625">
                  <c:v>0.89326919619999989</c:v>
                </c:pt>
                <c:pt idx="626">
                  <c:v>0.89469667059999991</c:v>
                </c:pt>
                <c:pt idx="627">
                  <c:v>0.89612414499999993</c:v>
                </c:pt>
                <c:pt idx="628">
                  <c:v>0.89755161939999994</c:v>
                </c:pt>
                <c:pt idx="629">
                  <c:v>0.89897909379999996</c:v>
                </c:pt>
                <c:pt idx="630">
                  <c:v>0.90040656819999998</c:v>
                </c:pt>
                <c:pt idx="631">
                  <c:v>0.90183404259999989</c:v>
                </c:pt>
                <c:pt idx="632">
                  <c:v>0.9032615169999999</c:v>
                </c:pt>
                <c:pt idx="633">
                  <c:v>0.90468899139999992</c:v>
                </c:pt>
                <c:pt idx="634">
                  <c:v>0.90611646579999994</c:v>
                </c:pt>
                <c:pt idx="635">
                  <c:v>0.90754394019999995</c:v>
                </c:pt>
                <c:pt idx="636">
                  <c:v>0.90897141459999997</c:v>
                </c:pt>
                <c:pt idx="637">
                  <c:v>0.91039888899999988</c:v>
                </c:pt>
                <c:pt idx="638">
                  <c:v>0.9118263633999999</c:v>
                </c:pt>
                <c:pt idx="639">
                  <c:v>0.91325383779999991</c:v>
                </c:pt>
                <c:pt idx="640">
                  <c:v>0.91468131219999993</c:v>
                </c:pt>
                <c:pt idx="641">
                  <c:v>0.91610878659999995</c:v>
                </c:pt>
                <c:pt idx="642">
                  <c:v>0.91753626099999996</c:v>
                </c:pt>
                <c:pt idx="643">
                  <c:v>0.91896373539999998</c:v>
                </c:pt>
                <c:pt idx="644">
                  <c:v>0.92039120979999989</c:v>
                </c:pt>
                <c:pt idx="645">
                  <c:v>0.9218186841999999</c:v>
                </c:pt>
                <c:pt idx="646">
                  <c:v>0.92324615859999992</c:v>
                </c:pt>
                <c:pt idx="647">
                  <c:v>0.92467363299999994</c:v>
                </c:pt>
                <c:pt idx="648">
                  <c:v>0.92610110739999996</c:v>
                </c:pt>
                <c:pt idx="649">
                  <c:v>0.92752858179999997</c:v>
                </c:pt>
                <c:pt idx="650">
                  <c:v>0.92895605619999988</c:v>
                </c:pt>
                <c:pt idx="651">
                  <c:v>0.9303835305999999</c:v>
                </c:pt>
                <c:pt idx="652">
                  <c:v>0.93181100499999991</c:v>
                </c:pt>
                <c:pt idx="653">
                  <c:v>0.93323847939999993</c:v>
                </c:pt>
                <c:pt idx="654">
                  <c:v>0.93466595379999995</c:v>
                </c:pt>
                <c:pt idx="655">
                  <c:v>0.93609342819999997</c:v>
                </c:pt>
                <c:pt idx="656">
                  <c:v>0.93752090259999998</c:v>
                </c:pt>
                <c:pt idx="657">
                  <c:v>0.93894837699999989</c:v>
                </c:pt>
                <c:pt idx="658">
                  <c:v>0.94037585139999991</c:v>
                </c:pt>
                <c:pt idx="659">
                  <c:v>0.94180332579999992</c:v>
                </c:pt>
                <c:pt idx="660">
                  <c:v>0.94323080019999994</c:v>
                </c:pt>
                <c:pt idx="661">
                  <c:v>0.94465827459999996</c:v>
                </c:pt>
                <c:pt idx="662">
                  <c:v>0.94608574899999998</c:v>
                </c:pt>
                <c:pt idx="663">
                  <c:v>0.94751322339999988</c:v>
                </c:pt>
                <c:pt idx="664">
                  <c:v>0.9489406977999999</c:v>
                </c:pt>
                <c:pt idx="665">
                  <c:v>0.95036817219999992</c:v>
                </c:pt>
                <c:pt idx="666">
                  <c:v>0.95179564659999993</c:v>
                </c:pt>
                <c:pt idx="667">
                  <c:v>0.95322312099999995</c:v>
                </c:pt>
                <c:pt idx="668">
                  <c:v>0.95465059539999997</c:v>
                </c:pt>
                <c:pt idx="669">
                  <c:v>0.95607806979999987</c:v>
                </c:pt>
                <c:pt idx="670">
                  <c:v>0.95750554419999989</c:v>
                </c:pt>
                <c:pt idx="671">
                  <c:v>0.95893301859999991</c:v>
                </c:pt>
                <c:pt idx="672">
                  <c:v>0.96036049299999993</c:v>
                </c:pt>
                <c:pt idx="673">
                  <c:v>0.96178796739999994</c:v>
                </c:pt>
                <c:pt idx="674">
                  <c:v>0.96321544179999996</c:v>
                </c:pt>
                <c:pt idx="675">
                  <c:v>0.96464291619999998</c:v>
                </c:pt>
                <c:pt idx="676">
                  <c:v>0.96607039059999988</c:v>
                </c:pt>
                <c:pt idx="677">
                  <c:v>0.9674978649999999</c:v>
                </c:pt>
                <c:pt idx="678">
                  <c:v>0.96892533939999992</c:v>
                </c:pt>
                <c:pt idx="679">
                  <c:v>0.97035281379999994</c:v>
                </c:pt>
                <c:pt idx="680">
                  <c:v>0.97178028819999995</c:v>
                </c:pt>
                <c:pt idx="681">
                  <c:v>0.97320776259999997</c:v>
                </c:pt>
                <c:pt idx="682">
                  <c:v>0.97463523699999988</c:v>
                </c:pt>
                <c:pt idx="683">
                  <c:v>0.97606271139999989</c:v>
                </c:pt>
                <c:pt idx="684">
                  <c:v>0.97749018579999991</c:v>
                </c:pt>
                <c:pt idx="685">
                  <c:v>0.97891766019999993</c:v>
                </c:pt>
                <c:pt idx="686">
                  <c:v>0.98034513459999995</c:v>
                </c:pt>
                <c:pt idx="687">
                  <c:v>0.98177260899999996</c:v>
                </c:pt>
                <c:pt idx="688">
                  <c:v>0.98320008339999987</c:v>
                </c:pt>
                <c:pt idx="689">
                  <c:v>0.98462755779999989</c:v>
                </c:pt>
                <c:pt idx="690">
                  <c:v>0.9860550321999999</c:v>
                </c:pt>
                <c:pt idx="691">
                  <c:v>0.98748250659999992</c:v>
                </c:pt>
                <c:pt idx="692">
                  <c:v>0.98890998099999994</c:v>
                </c:pt>
                <c:pt idx="693">
                  <c:v>0.99033745539999996</c:v>
                </c:pt>
                <c:pt idx="694">
                  <c:v>0.99176492979999997</c:v>
                </c:pt>
                <c:pt idx="695">
                  <c:v>0.99319240419999988</c:v>
                </c:pt>
                <c:pt idx="696">
                  <c:v>0.9946198785999999</c:v>
                </c:pt>
                <c:pt idx="697">
                  <c:v>0.99604735299999991</c:v>
                </c:pt>
                <c:pt idx="698">
                  <c:v>0.99747482739999993</c:v>
                </c:pt>
                <c:pt idx="699">
                  <c:v>0.99890230179999995</c:v>
                </c:pt>
              </c:numCache>
            </c:numRef>
          </c:xVal>
          <c:yVal>
            <c:numRef>
              <c:f>[3]!ydata3</c:f>
              <c:numCache>
                <c:formatCode>General</c:formatCode>
                <c:ptCount val="700"/>
                <c:pt idx="0">
                  <c:v>1.0010976962</c:v>
                </c:pt>
                <c:pt idx="1">
                  <c:v>1.9989023038</c:v>
                </c:pt>
                <c:pt idx="2">
                  <c:v>1.0010976962</c:v>
                </c:pt>
                <c:pt idx="3">
                  <c:v>1.9989023038</c:v>
                </c:pt>
                <c:pt idx="4">
                  <c:v>1.0010976962</c:v>
                </c:pt>
                <c:pt idx="5">
                  <c:v>1.9989023038</c:v>
                </c:pt>
                <c:pt idx="6">
                  <c:v>1.0010976962</c:v>
                </c:pt>
                <c:pt idx="7">
                  <c:v>1.9989023038</c:v>
                </c:pt>
                <c:pt idx="8">
                  <c:v>1.0010976962</c:v>
                </c:pt>
                <c:pt idx="9">
                  <c:v>1.9989023038</c:v>
                </c:pt>
                <c:pt idx="10">
                  <c:v>1.0010976962</c:v>
                </c:pt>
                <c:pt idx="11">
                  <c:v>1.9989023038</c:v>
                </c:pt>
                <c:pt idx="12">
                  <c:v>1.0010976962</c:v>
                </c:pt>
                <c:pt idx="13">
                  <c:v>1.9989023038</c:v>
                </c:pt>
                <c:pt idx="14">
                  <c:v>1.0010976962</c:v>
                </c:pt>
                <c:pt idx="15">
                  <c:v>1.9989023038</c:v>
                </c:pt>
                <c:pt idx="16">
                  <c:v>1.0010976962</c:v>
                </c:pt>
                <c:pt idx="17">
                  <c:v>1.9989023038</c:v>
                </c:pt>
                <c:pt idx="18">
                  <c:v>1.0010976962</c:v>
                </c:pt>
                <c:pt idx="19">
                  <c:v>1.9989023038</c:v>
                </c:pt>
                <c:pt idx="20">
                  <c:v>1.0010976962</c:v>
                </c:pt>
                <c:pt idx="21">
                  <c:v>1.9989023038</c:v>
                </c:pt>
                <c:pt idx="22">
                  <c:v>1.0010976962</c:v>
                </c:pt>
                <c:pt idx="23">
                  <c:v>1.9989023038</c:v>
                </c:pt>
                <c:pt idx="24">
                  <c:v>1.0010976962</c:v>
                </c:pt>
                <c:pt idx="25">
                  <c:v>1.9989023038</c:v>
                </c:pt>
                <c:pt idx="26">
                  <c:v>1.0010976962</c:v>
                </c:pt>
                <c:pt idx="27">
                  <c:v>1.9989023038</c:v>
                </c:pt>
                <c:pt idx="28">
                  <c:v>1.0010976962</c:v>
                </c:pt>
                <c:pt idx="29">
                  <c:v>1.9989023038</c:v>
                </c:pt>
                <c:pt idx="30">
                  <c:v>1.0010976962</c:v>
                </c:pt>
                <c:pt idx="31">
                  <c:v>1.9989023038</c:v>
                </c:pt>
                <c:pt idx="32">
                  <c:v>1.0010976962</c:v>
                </c:pt>
                <c:pt idx="33">
                  <c:v>1.9989023038</c:v>
                </c:pt>
                <c:pt idx="34">
                  <c:v>1.0010976962</c:v>
                </c:pt>
                <c:pt idx="35">
                  <c:v>1.9989023038</c:v>
                </c:pt>
                <c:pt idx="36">
                  <c:v>1.0010976962</c:v>
                </c:pt>
                <c:pt idx="37">
                  <c:v>1.9989023038</c:v>
                </c:pt>
                <c:pt idx="38">
                  <c:v>1.0010976962</c:v>
                </c:pt>
                <c:pt idx="39">
                  <c:v>1.9989023038</c:v>
                </c:pt>
                <c:pt idx="40">
                  <c:v>1.0010976962</c:v>
                </c:pt>
                <c:pt idx="41">
                  <c:v>1.9989023038</c:v>
                </c:pt>
                <c:pt idx="42">
                  <c:v>1.0010976962</c:v>
                </c:pt>
                <c:pt idx="43">
                  <c:v>1.9989023038</c:v>
                </c:pt>
                <c:pt idx="44">
                  <c:v>1.0010976962</c:v>
                </c:pt>
                <c:pt idx="45">
                  <c:v>1.9989023038</c:v>
                </c:pt>
                <c:pt idx="46">
                  <c:v>1.0010976962</c:v>
                </c:pt>
                <c:pt idx="47">
                  <c:v>1.9989023038</c:v>
                </c:pt>
                <c:pt idx="48">
                  <c:v>1.0010976962</c:v>
                </c:pt>
                <c:pt idx="49">
                  <c:v>1.9989023038</c:v>
                </c:pt>
                <c:pt idx="50">
                  <c:v>1.0010976962</c:v>
                </c:pt>
                <c:pt idx="51">
                  <c:v>1.9989023038</c:v>
                </c:pt>
                <c:pt idx="52">
                  <c:v>1.0010976962</c:v>
                </c:pt>
                <c:pt idx="53">
                  <c:v>1.9989023038</c:v>
                </c:pt>
                <c:pt idx="54">
                  <c:v>1.0010976962</c:v>
                </c:pt>
                <c:pt idx="55">
                  <c:v>1.9989023038</c:v>
                </c:pt>
                <c:pt idx="56">
                  <c:v>1.0010976962</c:v>
                </c:pt>
                <c:pt idx="57">
                  <c:v>1.9989023038</c:v>
                </c:pt>
                <c:pt idx="58">
                  <c:v>1.0010976962</c:v>
                </c:pt>
                <c:pt idx="59">
                  <c:v>1.9989023038</c:v>
                </c:pt>
                <c:pt idx="60">
                  <c:v>1.0010976962</c:v>
                </c:pt>
                <c:pt idx="61">
                  <c:v>1.9989023038</c:v>
                </c:pt>
                <c:pt idx="62">
                  <c:v>1.0010976962</c:v>
                </c:pt>
                <c:pt idx="63">
                  <c:v>1.9989023038</c:v>
                </c:pt>
                <c:pt idx="64">
                  <c:v>1.0010976962</c:v>
                </c:pt>
                <c:pt idx="65">
                  <c:v>1.9989023038</c:v>
                </c:pt>
                <c:pt idx="66">
                  <c:v>1.0010976962</c:v>
                </c:pt>
                <c:pt idx="67">
                  <c:v>1.9989023038</c:v>
                </c:pt>
                <c:pt idx="68">
                  <c:v>1.0010976962</c:v>
                </c:pt>
                <c:pt idx="69">
                  <c:v>1.9989023038</c:v>
                </c:pt>
                <c:pt idx="70">
                  <c:v>1.0010976962</c:v>
                </c:pt>
                <c:pt idx="71">
                  <c:v>1.9989023038</c:v>
                </c:pt>
                <c:pt idx="72">
                  <c:v>1.0010976962</c:v>
                </c:pt>
                <c:pt idx="73">
                  <c:v>1.9989023038</c:v>
                </c:pt>
                <c:pt idx="74">
                  <c:v>1.0010976962</c:v>
                </c:pt>
                <c:pt idx="75">
                  <c:v>1.9989023038</c:v>
                </c:pt>
                <c:pt idx="76">
                  <c:v>1.0010976962</c:v>
                </c:pt>
                <c:pt idx="77">
                  <c:v>1.9989023038</c:v>
                </c:pt>
                <c:pt idx="78">
                  <c:v>1.0010976962</c:v>
                </c:pt>
                <c:pt idx="79">
                  <c:v>1.9989023038</c:v>
                </c:pt>
                <c:pt idx="80">
                  <c:v>1.0010976962</c:v>
                </c:pt>
                <c:pt idx="81">
                  <c:v>1.9989023038</c:v>
                </c:pt>
                <c:pt idx="82">
                  <c:v>1.0010976962</c:v>
                </c:pt>
                <c:pt idx="83">
                  <c:v>1.9989023038</c:v>
                </c:pt>
                <c:pt idx="84">
                  <c:v>1.0010976962</c:v>
                </c:pt>
                <c:pt idx="85">
                  <c:v>1.9989023038</c:v>
                </c:pt>
                <c:pt idx="86">
                  <c:v>1.0010976962</c:v>
                </c:pt>
                <c:pt idx="87">
                  <c:v>1.9989023038</c:v>
                </c:pt>
                <c:pt idx="88">
                  <c:v>1.0010976962</c:v>
                </c:pt>
                <c:pt idx="89">
                  <c:v>1.9989023038</c:v>
                </c:pt>
                <c:pt idx="90">
                  <c:v>1.0010976962</c:v>
                </c:pt>
                <c:pt idx="91">
                  <c:v>1.9989023038</c:v>
                </c:pt>
                <c:pt idx="92">
                  <c:v>1.0010976962</c:v>
                </c:pt>
                <c:pt idx="93">
                  <c:v>1.9989023038</c:v>
                </c:pt>
                <c:pt idx="94">
                  <c:v>1.0010976962</c:v>
                </c:pt>
                <c:pt idx="95">
                  <c:v>1.9989023038</c:v>
                </c:pt>
                <c:pt idx="96">
                  <c:v>1.0010976962</c:v>
                </c:pt>
                <c:pt idx="97">
                  <c:v>1.9989023038</c:v>
                </c:pt>
                <c:pt idx="98">
                  <c:v>1.0010976962</c:v>
                </c:pt>
                <c:pt idx="99">
                  <c:v>1.9989023038</c:v>
                </c:pt>
                <c:pt idx="100">
                  <c:v>1.0010976962</c:v>
                </c:pt>
                <c:pt idx="101">
                  <c:v>1.9989023038</c:v>
                </c:pt>
                <c:pt idx="102">
                  <c:v>1.0010976962</c:v>
                </c:pt>
                <c:pt idx="103">
                  <c:v>1.9989023038</c:v>
                </c:pt>
                <c:pt idx="104">
                  <c:v>1.0010976962</c:v>
                </c:pt>
                <c:pt idx="105">
                  <c:v>1.9989023038</c:v>
                </c:pt>
                <c:pt idx="106">
                  <c:v>1.0010976962</c:v>
                </c:pt>
                <c:pt idx="107">
                  <c:v>1.9989023038</c:v>
                </c:pt>
                <c:pt idx="108">
                  <c:v>1.0010976962</c:v>
                </c:pt>
                <c:pt idx="109">
                  <c:v>1.9989023038</c:v>
                </c:pt>
                <c:pt idx="110">
                  <c:v>1.0010976962</c:v>
                </c:pt>
                <c:pt idx="111">
                  <c:v>1.9989023038</c:v>
                </c:pt>
                <c:pt idx="112">
                  <c:v>1.0010976962</c:v>
                </c:pt>
                <c:pt idx="113">
                  <c:v>1.9989023038</c:v>
                </c:pt>
                <c:pt idx="114">
                  <c:v>1.0010976962</c:v>
                </c:pt>
                <c:pt idx="115">
                  <c:v>1.9989023038</c:v>
                </c:pt>
                <c:pt idx="116">
                  <c:v>1.0010976962</c:v>
                </c:pt>
                <c:pt idx="117">
                  <c:v>1.9989023038</c:v>
                </c:pt>
                <c:pt idx="118">
                  <c:v>1.0010976962</c:v>
                </c:pt>
                <c:pt idx="119">
                  <c:v>1.9989023038</c:v>
                </c:pt>
                <c:pt idx="120">
                  <c:v>1.0010976962</c:v>
                </c:pt>
                <c:pt idx="121">
                  <c:v>1.9989023038</c:v>
                </c:pt>
                <c:pt idx="122">
                  <c:v>1.0010976962</c:v>
                </c:pt>
                <c:pt idx="123">
                  <c:v>1.9989023038</c:v>
                </c:pt>
                <c:pt idx="124">
                  <c:v>1.0010976962</c:v>
                </c:pt>
                <c:pt idx="125">
                  <c:v>1.9989023038</c:v>
                </c:pt>
                <c:pt idx="126">
                  <c:v>1.0010976962</c:v>
                </c:pt>
                <c:pt idx="127">
                  <c:v>1.9989023038</c:v>
                </c:pt>
                <c:pt idx="128">
                  <c:v>1.0010976962</c:v>
                </c:pt>
                <c:pt idx="129">
                  <c:v>1.9989023038</c:v>
                </c:pt>
                <c:pt idx="130">
                  <c:v>1.0010976962</c:v>
                </c:pt>
                <c:pt idx="131">
                  <c:v>1.9989023038</c:v>
                </c:pt>
                <c:pt idx="132">
                  <c:v>1.0010976962</c:v>
                </c:pt>
                <c:pt idx="133">
                  <c:v>1.9989023038</c:v>
                </c:pt>
                <c:pt idx="134">
                  <c:v>1.0010976962</c:v>
                </c:pt>
                <c:pt idx="135">
                  <c:v>1.9989023038</c:v>
                </c:pt>
                <c:pt idx="136">
                  <c:v>1.0010976962</c:v>
                </c:pt>
                <c:pt idx="137">
                  <c:v>1.9989023038</c:v>
                </c:pt>
                <c:pt idx="138">
                  <c:v>1.0010976962</c:v>
                </c:pt>
                <c:pt idx="139">
                  <c:v>1.9989023038</c:v>
                </c:pt>
                <c:pt idx="140">
                  <c:v>1.0010976962</c:v>
                </c:pt>
                <c:pt idx="141">
                  <c:v>1.9989023038</c:v>
                </c:pt>
                <c:pt idx="142">
                  <c:v>1.0010976962</c:v>
                </c:pt>
                <c:pt idx="143">
                  <c:v>1.9989023038</c:v>
                </c:pt>
                <c:pt idx="144">
                  <c:v>1.0010976962</c:v>
                </c:pt>
                <c:pt idx="145">
                  <c:v>1.9989023038</c:v>
                </c:pt>
                <c:pt idx="146">
                  <c:v>1.0010976962</c:v>
                </c:pt>
                <c:pt idx="147">
                  <c:v>1.9989023038</c:v>
                </c:pt>
                <c:pt idx="148">
                  <c:v>1.0010976962</c:v>
                </c:pt>
                <c:pt idx="149">
                  <c:v>1.9989023038</c:v>
                </c:pt>
                <c:pt idx="150">
                  <c:v>1.0010976962</c:v>
                </c:pt>
                <c:pt idx="151">
                  <c:v>1.9989023038</c:v>
                </c:pt>
                <c:pt idx="152">
                  <c:v>1.0010976962</c:v>
                </c:pt>
                <c:pt idx="153">
                  <c:v>1.9989023038</c:v>
                </c:pt>
                <c:pt idx="154">
                  <c:v>1.0010976962</c:v>
                </c:pt>
                <c:pt idx="155">
                  <c:v>1.9989023038</c:v>
                </c:pt>
                <c:pt idx="156">
                  <c:v>1.0010976962</c:v>
                </c:pt>
                <c:pt idx="157">
                  <c:v>1.9989023038</c:v>
                </c:pt>
                <c:pt idx="158">
                  <c:v>1.0010976962</c:v>
                </c:pt>
                <c:pt idx="159">
                  <c:v>1.9989023038</c:v>
                </c:pt>
                <c:pt idx="160">
                  <c:v>1.0010976962</c:v>
                </c:pt>
                <c:pt idx="161">
                  <c:v>1.9989023038</c:v>
                </c:pt>
                <c:pt idx="162">
                  <c:v>1.0010976962</c:v>
                </c:pt>
                <c:pt idx="163">
                  <c:v>1.9989023038</c:v>
                </c:pt>
                <c:pt idx="164">
                  <c:v>1.0010976962</c:v>
                </c:pt>
                <c:pt idx="165">
                  <c:v>1.9989023038</c:v>
                </c:pt>
                <c:pt idx="166">
                  <c:v>1.0010976962</c:v>
                </c:pt>
                <c:pt idx="167">
                  <c:v>1.9989023038</c:v>
                </c:pt>
                <c:pt idx="168">
                  <c:v>1.0010976962</c:v>
                </c:pt>
                <c:pt idx="169">
                  <c:v>1.9989023038</c:v>
                </c:pt>
                <c:pt idx="170">
                  <c:v>1.0010976962</c:v>
                </c:pt>
                <c:pt idx="171">
                  <c:v>1.9989023038</c:v>
                </c:pt>
                <c:pt idx="172">
                  <c:v>1.0010976962</c:v>
                </c:pt>
                <c:pt idx="173">
                  <c:v>1.9989023038</c:v>
                </c:pt>
                <c:pt idx="174">
                  <c:v>1.0010976962</c:v>
                </c:pt>
                <c:pt idx="175">
                  <c:v>1.9989023038</c:v>
                </c:pt>
                <c:pt idx="176">
                  <c:v>1.0010976962</c:v>
                </c:pt>
                <c:pt idx="177">
                  <c:v>1.9989023038</c:v>
                </c:pt>
                <c:pt idx="178">
                  <c:v>1.0010976962</c:v>
                </c:pt>
                <c:pt idx="179">
                  <c:v>1.9989023038</c:v>
                </c:pt>
                <c:pt idx="180">
                  <c:v>1.0010976962</c:v>
                </c:pt>
                <c:pt idx="181">
                  <c:v>1.9989023038</c:v>
                </c:pt>
                <c:pt idx="182">
                  <c:v>1.0010976962</c:v>
                </c:pt>
                <c:pt idx="183">
                  <c:v>1.9989023038</c:v>
                </c:pt>
                <c:pt idx="184">
                  <c:v>1.0010976962</c:v>
                </c:pt>
                <c:pt idx="185">
                  <c:v>1.9989023038</c:v>
                </c:pt>
                <c:pt idx="186">
                  <c:v>1.0010976962</c:v>
                </c:pt>
                <c:pt idx="187">
                  <c:v>1.9989023038</c:v>
                </c:pt>
                <c:pt idx="188">
                  <c:v>1.0010976962</c:v>
                </c:pt>
                <c:pt idx="189">
                  <c:v>1.9989023038</c:v>
                </c:pt>
                <c:pt idx="190">
                  <c:v>1.0010976962</c:v>
                </c:pt>
                <c:pt idx="191">
                  <c:v>1.9989023038</c:v>
                </c:pt>
                <c:pt idx="192">
                  <c:v>1.0010976962</c:v>
                </c:pt>
                <c:pt idx="193">
                  <c:v>1.9989023038</c:v>
                </c:pt>
                <c:pt idx="194">
                  <c:v>1.0010976962</c:v>
                </c:pt>
                <c:pt idx="195">
                  <c:v>1.9989023038</c:v>
                </c:pt>
                <c:pt idx="196">
                  <c:v>1.0010976962</c:v>
                </c:pt>
                <c:pt idx="197">
                  <c:v>1.9989023038</c:v>
                </c:pt>
                <c:pt idx="198">
                  <c:v>1.0010976962</c:v>
                </c:pt>
                <c:pt idx="199">
                  <c:v>1.9989023038</c:v>
                </c:pt>
                <c:pt idx="200">
                  <c:v>1.0010976962</c:v>
                </c:pt>
                <c:pt idx="201">
                  <c:v>1.9989023038</c:v>
                </c:pt>
                <c:pt idx="202">
                  <c:v>1.0010976962</c:v>
                </c:pt>
                <c:pt idx="203">
                  <c:v>1.9989023038</c:v>
                </c:pt>
                <c:pt idx="204">
                  <c:v>1.0010976962</c:v>
                </c:pt>
                <c:pt idx="205">
                  <c:v>1.9989023038</c:v>
                </c:pt>
                <c:pt idx="206">
                  <c:v>1.0010976962</c:v>
                </c:pt>
                <c:pt idx="207">
                  <c:v>1.9989023038</c:v>
                </c:pt>
                <c:pt idx="208">
                  <c:v>1.0010976962</c:v>
                </c:pt>
                <c:pt idx="209">
                  <c:v>1.9989023038</c:v>
                </c:pt>
                <c:pt idx="210">
                  <c:v>1.0010976962</c:v>
                </c:pt>
                <c:pt idx="211">
                  <c:v>1.9989023038</c:v>
                </c:pt>
                <c:pt idx="212">
                  <c:v>1.0010976962</c:v>
                </c:pt>
                <c:pt idx="213">
                  <c:v>1.9989023038</c:v>
                </c:pt>
                <c:pt idx="214">
                  <c:v>1.0010976962</c:v>
                </c:pt>
                <c:pt idx="215">
                  <c:v>1.9989023038</c:v>
                </c:pt>
                <c:pt idx="216">
                  <c:v>1.0010976962</c:v>
                </c:pt>
                <c:pt idx="217">
                  <c:v>1.9989023038</c:v>
                </c:pt>
                <c:pt idx="218">
                  <c:v>1.0010976962</c:v>
                </c:pt>
                <c:pt idx="219">
                  <c:v>1.9989023038</c:v>
                </c:pt>
                <c:pt idx="220">
                  <c:v>1.0010976962</c:v>
                </c:pt>
                <c:pt idx="221">
                  <c:v>1.9989023038</c:v>
                </c:pt>
                <c:pt idx="222">
                  <c:v>1.0010976962</c:v>
                </c:pt>
                <c:pt idx="223">
                  <c:v>1.9989023038</c:v>
                </c:pt>
                <c:pt idx="224">
                  <c:v>1.0010976962</c:v>
                </c:pt>
                <c:pt idx="225">
                  <c:v>1.9989023038</c:v>
                </c:pt>
                <c:pt idx="226">
                  <c:v>1.0010976962</c:v>
                </c:pt>
                <c:pt idx="227">
                  <c:v>1.9989023038</c:v>
                </c:pt>
                <c:pt idx="228">
                  <c:v>1.0010976962</c:v>
                </c:pt>
                <c:pt idx="229">
                  <c:v>1.9989023038</c:v>
                </c:pt>
                <c:pt idx="230">
                  <c:v>1.0010976962</c:v>
                </c:pt>
                <c:pt idx="231">
                  <c:v>1.9989023038</c:v>
                </c:pt>
                <c:pt idx="232">
                  <c:v>1.0010976962</c:v>
                </c:pt>
                <c:pt idx="233">
                  <c:v>1.9989023038</c:v>
                </c:pt>
                <c:pt idx="234">
                  <c:v>1.0010976962</c:v>
                </c:pt>
                <c:pt idx="235">
                  <c:v>1.9989023038</c:v>
                </c:pt>
                <c:pt idx="236">
                  <c:v>1.0010976962</c:v>
                </c:pt>
                <c:pt idx="237">
                  <c:v>1.9989023038</c:v>
                </c:pt>
                <c:pt idx="238">
                  <c:v>1.0010976962</c:v>
                </c:pt>
                <c:pt idx="239">
                  <c:v>1.9989023038</c:v>
                </c:pt>
                <c:pt idx="240">
                  <c:v>1.0010976962</c:v>
                </c:pt>
                <c:pt idx="241">
                  <c:v>1.9989023038</c:v>
                </c:pt>
                <c:pt idx="242">
                  <c:v>1.0010976962</c:v>
                </c:pt>
                <c:pt idx="243">
                  <c:v>1.9989023038</c:v>
                </c:pt>
                <c:pt idx="244">
                  <c:v>1.0010976962</c:v>
                </c:pt>
                <c:pt idx="245">
                  <c:v>1.9989023038</c:v>
                </c:pt>
                <c:pt idx="246">
                  <c:v>1.0010976962</c:v>
                </c:pt>
                <c:pt idx="247">
                  <c:v>1.9989023038</c:v>
                </c:pt>
                <c:pt idx="248">
                  <c:v>1.0010976962</c:v>
                </c:pt>
                <c:pt idx="249">
                  <c:v>1.9989023038</c:v>
                </c:pt>
                <c:pt idx="250">
                  <c:v>1.0010976962</c:v>
                </c:pt>
                <c:pt idx="251">
                  <c:v>1.9989023038</c:v>
                </c:pt>
                <c:pt idx="252">
                  <c:v>1.0010976962</c:v>
                </c:pt>
                <c:pt idx="253">
                  <c:v>1.9989023038</c:v>
                </c:pt>
                <c:pt idx="254">
                  <c:v>1.0010976962</c:v>
                </c:pt>
                <c:pt idx="255">
                  <c:v>1.9989023038</c:v>
                </c:pt>
                <c:pt idx="256">
                  <c:v>1.0010976962</c:v>
                </c:pt>
                <c:pt idx="257">
                  <c:v>1.9989023038</c:v>
                </c:pt>
                <c:pt idx="258">
                  <c:v>1.0010976962</c:v>
                </c:pt>
                <c:pt idx="259">
                  <c:v>1.9989023038</c:v>
                </c:pt>
                <c:pt idx="260">
                  <c:v>1.0010976962</c:v>
                </c:pt>
                <c:pt idx="261">
                  <c:v>1.9989023038</c:v>
                </c:pt>
                <c:pt idx="262">
                  <c:v>1.0010976962</c:v>
                </c:pt>
                <c:pt idx="263">
                  <c:v>1.9989023038</c:v>
                </c:pt>
                <c:pt idx="264">
                  <c:v>1.0010976962</c:v>
                </c:pt>
                <c:pt idx="265">
                  <c:v>1.9989023038</c:v>
                </c:pt>
                <c:pt idx="266">
                  <c:v>1.0010976962</c:v>
                </c:pt>
                <c:pt idx="267">
                  <c:v>1.9989023038</c:v>
                </c:pt>
                <c:pt idx="268">
                  <c:v>1.0010976962</c:v>
                </c:pt>
                <c:pt idx="269">
                  <c:v>1.9989023038</c:v>
                </c:pt>
                <c:pt idx="270">
                  <c:v>1.0010976962</c:v>
                </c:pt>
                <c:pt idx="271">
                  <c:v>1.9989023038</c:v>
                </c:pt>
                <c:pt idx="272">
                  <c:v>1.0010976962</c:v>
                </c:pt>
                <c:pt idx="273">
                  <c:v>1.9989023038</c:v>
                </c:pt>
                <c:pt idx="274">
                  <c:v>1.0010976962</c:v>
                </c:pt>
                <c:pt idx="275">
                  <c:v>1.9989023038</c:v>
                </c:pt>
                <c:pt idx="276">
                  <c:v>1.0010976962</c:v>
                </c:pt>
                <c:pt idx="277">
                  <c:v>1.9989023038</c:v>
                </c:pt>
                <c:pt idx="278">
                  <c:v>1.0010976962</c:v>
                </c:pt>
                <c:pt idx="279">
                  <c:v>1.9989023038</c:v>
                </c:pt>
                <c:pt idx="280">
                  <c:v>1.0010976962</c:v>
                </c:pt>
                <c:pt idx="281">
                  <c:v>1.9989023038</c:v>
                </c:pt>
                <c:pt idx="282">
                  <c:v>1.0010976962</c:v>
                </c:pt>
                <c:pt idx="283">
                  <c:v>1.9989023038</c:v>
                </c:pt>
                <c:pt idx="284">
                  <c:v>1.0010976962</c:v>
                </c:pt>
                <c:pt idx="285">
                  <c:v>1.9989023038</c:v>
                </c:pt>
                <c:pt idx="286">
                  <c:v>1.0010976962</c:v>
                </c:pt>
                <c:pt idx="287">
                  <c:v>1.9989023038</c:v>
                </c:pt>
                <c:pt idx="288">
                  <c:v>1.0010976962</c:v>
                </c:pt>
                <c:pt idx="289">
                  <c:v>1.9989023038</c:v>
                </c:pt>
                <c:pt idx="290">
                  <c:v>1.0010976962</c:v>
                </c:pt>
                <c:pt idx="291">
                  <c:v>1.9989023038</c:v>
                </c:pt>
                <c:pt idx="292">
                  <c:v>1.0010976962</c:v>
                </c:pt>
                <c:pt idx="293">
                  <c:v>1.9989023038</c:v>
                </c:pt>
                <c:pt idx="294">
                  <c:v>1.0010976962</c:v>
                </c:pt>
                <c:pt idx="295">
                  <c:v>1.9989023038</c:v>
                </c:pt>
                <c:pt idx="296">
                  <c:v>1.0010976962</c:v>
                </c:pt>
                <c:pt idx="297">
                  <c:v>1.9989023038</c:v>
                </c:pt>
                <c:pt idx="298">
                  <c:v>1.0010976962</c:v>
                </c:pt>
                <c:pt idx="299">
                  <c:v>1.9989023038</c:v>
                </c:pt>
                <c:pt idx="300">
                  <c:v>1.0010976962</c:v>
                </c:pt>
                <c:pt idx="301">
                  <c:v>1.9989023038</c:v>
                </c:pt>
                <c:pt idx="302">
                  <c:v>1.0010976962</c:v>
                </c:pt>
                <c:pt idx="303">
                  <c:v>1.9989023038</c:v>
                </c:pt>
                <c:pt idx="304">
                  <c:v>1.0010976962</c:v>
                </c:pt>
                <c:pt idx="305">
                  <c:v>1.9989023038</c:v>
                </c:pt>
                <c:pt idx="306">
                  <c:v>1.0010976962</c:v>
                </c:pt>
                <c:pt idx="307">
                  <c:v>1.9989023038</c:v>
                </c:pt>
                <c:pt idx="308">
                  <c:v>1.0010976962</c:v>
                </c:pt>
                <c:pt idx="309">
                  <c:v>1.9989023038</c:v>
                </c:pt>
                <c:pt idx="310">
                  <c:v>1.0010976962</c:v>
                </c:pt>
                <c:pt idx="311">
                  <c:v>1.9989023038</c:v>
                </c:pt>
                <c:pt idx="312">
                  <c:v>1.0010976962</c:v>
                </c:pt>
                <c:pt idx="313">
                  <c:v>1.9989023038</c:v>
                </c:pt>
                <c:pt idx="314">
                  <c:v>1.0010976962</c:v>
                </c:pt>
                <c:pt idx="315">
                  <c:v>1.9989023038</c:v>
                </c:pt>
                <c:pt idx="316">
                  <c:v>1.0010976962</c:v>
                </c:pt>
                <c:pt idx="317">
                  <c:v>1.9989023038</c:v>
                </c:pt>
                <c:pt idx="318">
                  <c:v>1.0010976962</c:v>
                </c:pt>
                <c:pt idx="319">
                  <c:v>1.9989023038</c:v>
                </c:pt>
                <c:pt idx="320">
                  <c:v>1.0010976962</c:v>
                </c:pt>
                <c:pt idx="321">
                  <c:v>1.9989023038</c:v>
                </c:pt>
                <c:pt idx="322">
                  <c:v>1.0010976962</c:v>
                </c:pt>
                <c:pt idx="323">
                  <c:v>1.9989023038</c:v>
                </c:pt>
                <c:pt idx="324">
                  <c:v>1.0010976962</c:v>
                </c:pt>
                <c:pt idx="325">
                  <c:v>1.9989023038</c:v>
                </c:pt>
                <c:pt idx="326">
                  <c:v>1.0010976962</c:v>
                </c:pt>
                <c:pt idx="327">
                  <c:v>1.9989023038</c:v>
                </c:pt>
                <c:pt idx="328">
                  <c:v>1.0010976962</c:v>
                </c:pt>
                <c:pt idx="329">
                  <c:v>1.9989023038</c:v>
                </c:pt>
                <c:pt idx="330">
                  <c:v>1.0010976962</c:v>
                </c:pt>
                <c:pt idx="331">
                  <c:v>1.9989023038</c:v>
                </c:pt>
                <c:pt idx="332">
                  <c:v>1.0010976962</c:v>
                </c:pt>
                <c:pt idx="333">
                  <c:v>1.9989023038</c:v>
                </c:pt>
                <c:pt idx="334">
                  <c:v>1.0010976962</c:v>
                </c:pt>
                <c:pt idx="335">
                  <c:v>1.9989023038</c:v>
                </c:pt>
                <c:pt idx="336">
                  <c:v>1.0010976962</c:v>
                </c:pt>
                <c:pt idx="337">
                  <c:v>1.9989023038</c:v>
                </c:pt>
                <c:pt idx="338">
                  <c:v>1.0010976962</c:v>
                </c:pt>
                <c:pt idx="339">
                  <c:v>1.9989023038</c:v>
                </c:pt>
                <c:pt idx="340">
                  <c:v>1.0010976962</c:v>
                </c:pt>
                <c:pt idx="341">
                  <c:v>1.9989023038</c:v>
                </c:pt>
                <c:pt idx="342">
                  <c:v>1.0010976962</c:v>
                </c:pt>
                <c:pt idx="343">
                  <c:v>1.9989023038</c:v>
                </c:pt>
                <c:pt idx="344">
                  <c:v>1.0010976962</c:v>
                </c:pt>
                <c:pt idx="345">
                  <c:v>1.9989023038</c:v>
                </c:pt>
                <c:pt idx="346">
                  <c:v>1.0010976962</c:v>
                </c:pt>
                <c:pt idx="347">
                  <c:v>1.9989023038</c:v>
                </c:pt>
                <c:pt idx="348">
                  <c:v>1.0010976962</c:v>
                </c:pt>
                <c:pt idx="349">
                  <c:v>1.9989023038</c:v>
                </c:pt>
                <c:pt idx="350">
                  <c:v>1.0010976962</c:v>
                </c:pt>
                <c:pt idx="351">
                  <c:v>1.9989023038</c:v>
                </c:pt>
                <c:pt idx="352">
                  <c:v>1.0010976962</c:v>
                </c:pt>
                <c:pt idx="353">
                  <c:v>1.9989023038</c:v>
                </c:pt>
                <c:pt idx="354">
                  <c:v>1.0010976962</c:v>
                </c:pt>
                <c:pt idx="355">
                  <c:v>1.9989023038</c:v>
                </c:pt>
                <c:pt idx="356">
                  <c:v>1.0010976962</c:v>
                </c:pt>
                <c:pt idx="357">
                  <c:v>1.9989023038</c:v>
                </c:pt>
                <c:pt idx="358">
                  <c:v>1.0010976962</c:v>
                </c:pt>
                <c:pt idx="359">
                  <c:v>1.9989023038</c:v>
                </c:pt>
                <c:pt idx="360">
                  <c:v>1.0010976962</c:v>
                </c:pt>
                <c:pt idx="361">
                  <c:v>1.9989023038</c:v>
                </c:pt>
                <c:pt idx="362">
                  <c:v>1.0010976962</c:v>
                </c:pt>
                <c:pt idx="363">
                  <c:v>1.9989023038</c:v>
                </c:pt>
                <c:pt idx="364">
                  <c:v>1.0010976962</c:v>
                </c:pt>
                <c:pt idx="365">
                  <c:v>1.9989023038</c:v>
                </c:pt>
                <c:pt idx="366">
                  <c:v>1.0010976962</c:v>
                </c:pt>
                <c:pt idx="367">
                  <c:v>1.9989023038</c:v>
                </c:pt>
                <c:pt idx="368">
                  <c:v>1.0010976962</c:v>
                </c:pt>
                <c:pt idx="369">
                  <c:v>1.9989023038</c:v>
                </c:pt>
                <c:pt idx="370">
                  <c:v>1.0010976962</c:v>
                </c:pt>
                <c:pt idx="371">
                  <c:v>1.9989023038</c:v>
                </c:pt>
                <c:pt idx="372">
                  <c:v>1.0010976962</c:v>
                </c:pt>
                <c:pt idx="373">
                  <c:v>1.9989023038</c:v>
                </c:pt>
                <c:pt idx="374">
                  <c:v>1.0010976962</c:v>
                </c:pt>
                <c:pt idx="375">
                  <c:v>1.9989023038</c:v>
                </c:pt>
                <c:pt idx="376">
                  <c:v>1.0010976962</c:v>
                </c:pt>
                <c:pt idx="377">
                  <c:v>1.9989023038</c:v>
                </c:pt>
                <c:pt idx="378">
                  <c:v>1.0010976962</c:v>
                </c:pt>
                <c:pt idx="379">
                  <c:v>1.9989023038</c:v>
                </c:pt>
                <c:pt idx="380">
                  <c:v>1.0010976962</c:v>
                </c:pt>
                <c:pt idx="381">
                  <c:v>1.9989023038</c:v>
                </c:pt>
                <c:pt idx="382">
                  <c:v>1.0010976962</c:v>
                </c:pt>
                <c:pt idx="383">
                  <c:v>1.9989023038</c:v>
                </c:pt>
                <c:pt idx="384">
                  <c:v>1.0010976962</c:v>
                </c:pt>
                <c:pt idx="385">
                  <c:v>1.9989023038</c:v>
                </c:pt>
                <c:pt idx="386">
                  <c:v>1.0010976962</c:v>
                </c:pt>
                <c:pt idx="387">
                  <c:v>1.9989023038</c:v>
                </c:pt>
                <c:pt idx="388">
                  <c:v>1.0010976962</c:v>
                </c:pt>
                <c:pt idx="389">
                  <c:v>1.9989023038</c:v>
                </c:pt>
                <c:pt idx="390">
                  <c:v>1.0010976962</c:v>
                </c:pt>
                <c:pt idx="391">
                  <c:v>1.9989023038</c:v>
                </c:pt>
                <c:pt idx="392">
                  <c:v>1.0010976962</c:v>
                </c:pt>
                <c:pt idx="393">
                  <c:v>1.9989023038</c:v>
                </c:pt>
                <c:pt idx="394">
                  <c:v>1.0010976962</c:v>
                </c:pt>
                <c:pt idx="395">
                  <c:v>1.9989023038</c:v>
                </c:pt>
                <c:pt idx="396">
                  <c:v>1.0010976962</c:v>
                </c:pt>
                <c:pt idx="397">
                  <c:v>1.9989023038</c:v>
                </c:pt>
                <c:pt idx="398">
                  <c:v>1.0010976962</c:v>
                </c:pt>
                <c:pt idx="399">
                  <c:v>1.9989023038</c:v>
                </c:pt>
                <c:pt idx="400">
                  <c:v>1.0010976962</c:v>
                </c:pt>
                <c:pt idx="401">
                  <c:v>1.9989023038</c:v>
                </c:pt>
                <c:pt idx="402">
                  <c:v>1.0010976962</c:v>
                </c:pt>
                <c:pt idx="403">
                  <c:v>1.9989023038</c:v>
                </c:pt>
                <c:pt idx="404">
                  <c:v>1.0010976962</c:v>
                </c:pt>
                <c:pt idx="405">
                  <c:v>1.9989023038</c:v>
                </c:pt>
                <c:pt idx="406">
                  <c:v>1.0010976962</c:v>
                </c:pt>
                <c:pt idx="407">
                  <c:v>1.9989023038</c:v>
                </c:pt>
                <c:pt idx="408">
                  <c:v>1.0010976962</c:v>
                </c:pt>
                <c:pt idx="409">
                  <c:v>1.9989023038</c:v>
                </c:pt>
                <c:pt idx="410">
                  <c:v>1.0010976962</c:v>
                </c:pt>
                <c:pt idx="411">
                  <c:v>1.9989023038</c:v>
                </c:pt>
                <c:pt idx="412">
                  <c:v>1.0010976962</c:v>
                </c:pt>
                <c:pt idx="413">
                  <c:v>1.9989023038</c:v>
                </c:pt>
                <c:pt idx="414">
                  <c:v>1.0010976962</c:v>
                </c:pt>
                <c:pt idx="415">
                  <c:v>1.9989023038</c:v>
                </c:pt>
                <c:pt idx="416">
                  <c:v>1.0010976962</c:v>
                </c:pt>
                <c:pt idx="417">
                  <c:v>1.9989023038</c:v>
                </c:pt>
                <c:pt idx="418">
                  <c:v>1.0010976962</c:v>
                </c:pt>
                <c:pt idx="419">
                  <c:v>1.9989023038</c:v>
                </c:pt>
                <c:pt idx="420">
                  <c:v>1.0010976962</c:v>
                </c:pt>
                <c:pt idx="421">
                  <c:v>1.9989023038</c:v>
                </c:pt>
                <c:pt idx="422">
                  <c:v>1.0010976962</c:v>
                </c:pt>
                <c:pt idx="423">
                  <c:v>1.9989023038</c:v>
                </c:pt>
                <c:pt idx="424">
                  <c:v>1.0010976962</c:v>
                </c:pt>
                <c:pt idx="425">
                  <c:v>1.9989023038</c:v>
                </c:pt>
                <c:pt idx="426">
                  <c:v>1.0010976962</c:v>
                </c:pt>
                <c:pt idx="427">
                  <c:v>1.9989023038</c:v>
                </c:pt>
                <c:pt idx="428">
                  <c:v>1.0010976962</c:v>
                </c:pt>
                <c:pt idx="429">
                  <c:v>1.9989023038</c:v>
                </c:pt>
                <c:pt idx="430">
                  <c:v>1.0010976962</c:v>
                </c:pt>
                <c:pt idx="431">
                  <c:v>1.9989023038</c:v>
                </c:pt>
                <c:pt idx="432">
                  <c:v>1.0010976962</c:v>
                </c:pt>
                <c:pt idx="433">
                  <c:v>1.9989023038</c:v>
                </c:pt>
                <c:pt idx="434">
                  <c:v>1.0010976962</c:v>
                </c:pt>
                <c:pt idx="435">
                  <c:v>1.9989023038</c:v>
                </c:pt>
                <c:pt idx="436">
                  <c:v>1.0010976962</c:v>
                </c:pt>
                <c:pt idx="437">
                  <c:v>1.9989023038</c:v>
                </c:pt>
                <c:pt idx="438">
                  <c:v>1.0010976962</c:v>
                </c:pt>
                <c:pt idx="439">
                  <c:v>1.9989023038</c:v>
                </c:pt>
                <c:pt idx="440">
                  <c:v>1.0010976962</c:v>
                </c:pt>
                <c:pt idx="441">
                  <c:v>1.9989023038</c:v>
                </c:pt>
                <c:pt idx="442">
                  <c:v>1.0010976962</c:v>
                </c:pt>
                <c:pt idx="443">
                  <c:v>1.9989023038</c:v>
                </c:pt>
                <c:pt idx="444">
                  <c:v>1.0010976962</c:v>
                </c:pt>
                <c:pt idx="445">
                  <c:v>1.9989023038</c:v>
                </c:pt>
                <c:pt idx="446">
                  <c:v>1.0010976962</c:v>
                </c:pt>
                <c:pt idx="447">
                  <c:v>1.9989023038</c:v>
                </c:pt>
                <c:pt idx="448">
                  <c:v>1.0010976962</c:v>
                </c:pt>
                <c:pt idx="449">
                  <c:v>1.9989023038</c:v>
                </c:pt>
                <c:pt idx="450">
                  <c:v>1.0010976962</c:v>
                </c:pt>
                <c:pt idx="451">
                  <c:v>1.9989023038</c:v>
                </c:pt>
                <c:pt idx="452">
                  <c:v>1.0010976962</c:v>
                </c:pt>
                <c:pt idx="453">
                  <c:v>1.9989023038</c:v>
                </c:pt>
                <c:pt idx="454">
                  <c:v>1.0010976962</c:v>
                </c:pt>
                <c:pt idx="455">
                  <c:v>1.9989023038</c:v>
                </c:pt>
                <c:pt idx="456">
                  <c:v>1.0010976962</c:v>
                </c:pt>
                <c:pt idx="457">
                  <c:v>1.9989023038</c:v>
                </c:pt>
                <c:pt idx="458">
                  <c:v>1.0010976962</c:v>
                </c:pt>
                <c:pt idx="459">
                  <c:v>1.9989023038</c:v>
                </c:pt>
                <c:pt idx="460">
                  <c:v>1.0010976962</c:v>
                </c:pt>
                <c:pt idx="461">
                  <c:v>1.9989023038</c:v>
                </c:pt>
                <c:pt idx="462">
                  <c:v>1.0010976962</c:v>
                </c:pt>
                <c:pt idx="463">
                  <c:v>1.9989023038</c:v>
                </c:pt>
                <c:pt idx="464">
                  <c:v>1.0010976962</c:v>
                </c:pt>
                <c:pt idx="465">
                  <c:v>1.9989023038</c:v>
                </c:pt>
                <c:pt idx="466">
                  <c:v>1.0010976962</c:v>
                </c:pt>
                <c:pt idx="467">
                  <c:v>1.9989023038</c:v>
                </c:pt>
                <c:pt idx="468">
                  <c:v>1.0010976962</c:v>
                </c:pt>
                <c:pt idx="469">
                  <c:v>1.9989023038</c:v>
                </c:pt>
                <c:pt idx="470">
                  <c:v>1.0010976962</c:v>
                </c:pt>
                <c:pt idx="471">
                  <c:v>1.9989023038</c:v>
                </c:pt>
                <c:pt idx="472">
                  <c:v>1.0010976962</c:v>
                </c:pt>
                <c:pt idx="473">
                  <c:v>1.9989023038</c:v>
                </c:pt>
                <c:pt idx="474">
                  <c:v>1.0010976962</c:v>
                </c:pt>
                <c:pt idx="475">
                  <c:v>1.9989023038</c:v>
                </c:pt>
                <c:pt idx="476">
                  <c:v>1.0010976962</c:v>
                </c:pt>
                <c:pt idx="477">
                  <c:v>1.9989023038</c:v>
                </c:pt>
                <c:pt idx="478">
                  <c:v>1.0010976962</c:v>
                </c:pt>
                <c:pt idx="479">
                  <c:v>1.9989023038</c:v>
                </c:pt>
                <c:pt idx="480">
                  <c:v>1.0010976962</c:v>
                </c:pt>
                <c:pt idx="481">
                  <c:v>1.9989023038</c:v>
                </c:pt>
                <c:pt idx="482">
                  <c:v>1.0010976962</c:v>
                </c:pt>
                <c:pt idx="483">
                  <c:v>1.9989023038</c:v>
                </c:pt>
                <c:pt idx="484">
                  <c:v>1.0010976962</c:v>
                </c:pt>
                <c:pt idx="485">
                  <c:v>1.9989023038</c:v>
                </c:pt>
                <c:pt idx="486">
                  <c:v>1.0010976962</c:v>
                </c:pt>
                <c:pt idx="487">
                  <c:v>1.9989023038</c:v>
                </c:pt>
                <c:pt idx="488">
                  <c:v>1.0010976962</c:v>
                </c:pt>
                <c:pt idx="489">
                  <c:v>1.9989023038</c:v>
                </c:pt>
                <c:pt idx="490">
                  <c:v>1.0010976962</c:v>
                </c:pt>
                <c:pt idx="491">
                  <c:v>1.9989023038</c:v>
                </c:pt>
                <c:pt idx="492">
                  <c:v>1.0010976962</c:v>
                </c:pt>
                <c:pt idx="493">
                  <c:v>1.9989023038</c:v>
                </c:pt>
                <c:pt idx="494">
                  <c:v>1.0010976962</c:v>
                </c:pt>
                <c:pt idx="495">
                  <c:v>1.9989023038</c:v>
                </c:pt>
                <c:pt idx="496">
                  <c:v>1.0010976962</c:v>
                </c:pt>
                <c:pt idx="497">
                  <c:v>1.9989023038</c:v>
                </c:pt>
                <c:pt idx="498">
                  <c:v>1.0010976962</c:v>
                </c:pt>
                <c:pt idx="499">
                  <c:v>1.9989023038</c:v>
                </c:pt>
                <c:pt idx="500">
                  <c:v>1.0010976962</c:v>
                </c:pt>
                <c:pt idx="501">
                  <c:v>1.9989023038</c:v>
                </c:pt>
                <c:pt idx="502">
                  <c:v>1.0010976962</c:v>
                </c:pt>
                <c:pt idx="503">
                  <c:v>1.9989023038</c:v>
                </c:pt>
                <c:pt idx="504">
                  <c:v>1.0010976962</c:v>
                </c:pt>
                <c:pt idx="505">
                  <c:v>1.9989023038</c:v>
                </c:pt>
                <c:pt idx="506">
                  <c:v>1.0010976962</c:v>
                </c:pt>
                <c:pt idx="507">
                  <c:v>1.9989023038</c:v>
                </c:pt>
                <c:pt idx="508">
                  <c:v>1.0010976962</c:v>
                </c:pt>
                <c:pt idx="509">
                  <c:v>1.9989023038</c:v>
                </c:pt>
                <c:pt idx="510">
                  <c:v>1.0010976962</c:v>
                </c:pt>
                <c:pt idx="511">
                  <c:v>1.9989023038</c:v>
                </c:pt>
                <c:pt idx="512">
                  <c:v>1.0010976962</c:v>
                </c:pt>
                <c:pt idx="513">
                  <c:v>1.9989023038</c:v>
                </c:pt>
                <c:pt idx="514">
                  <c:v>1.0010976962</c:v>
                </c:pt>
                <c:pt idx="515">
                  <c:v>1.9989023038</c:v>
                </c:pt>
                <c:pt idx="516">
                  <c:v>1.0010976962</c:v>
                </c:pt>
                <c:pt idx="517">
                  <c:v>1.9989023038</c:v>
                </c:pt>
                <c:pt idx="518">
                  <c:v>1.0010976962</c:v>
                </c:pt>
                <c:pt idx="519">
                  <c:v>1.9989023038</c:v>
                </c:pt>
                <c:pt idx="520">
                  <c:v>1.0010976962</c:v>
                </c:pt>
                <c:pt idx="521">
                  <c:v>1.9989023038</c:v>
                </c:pt>
                <c:pt idx="522">
                  <c:v>1.0010976962</c:v>
                </c:pt>
                <c:pt idx="523">
                  <c:v>1.9989023038</c:v>
                </c:pt>
                <c:pt idx="524">
                  <c:v>1.0010976962</c:v>
                </c:pt>
                <c:pt idx="525">
                  <c:v>1.9989023038</c:v>
                </c:pt>
                <c:pt idx="526">
                  <c:v>1.0010976962</c:v>
                </c:pt>
                <c:pt idx="527">
                  <c:v>1.9989023038</c:v>
                </c:pt>
                <c:pt idx="528">
                  <c:v>1.0010976962</c:v>
                </c:pt>
                <c:pt idx="529">
                  <c:v>1.9989023038</c:v>
                </c:pt>
                <c:pt idx="530">
                  <c:v>1.0010976962</c:v>
                </c:pt>
                <c:pt idx="531">
                  <c:v>1.9989023038</c:v>
                </c:pt>
                <c:pt idx="532">
                  <c:v>1.0010976962</c:v>
                </c:pt>
                <c:pt idx="533">
                  <c:v>1.9989023038</c:v>
                </c:pt>
                <c:pt idx="534">
                  <c:v>1.0010976962</c:v>
                </c:pt>
                <c:pt idx="535">
                  <c:v>1.9989023038</c:v>
                </c:pt>
                <c:pt idx="536">
                  <c:v>1.0010976962</c:v>
                </c:pt>
                <c:pt idx="537">
                  <c:v>1.9989023038</c:v>
                </c:pt>
                <c:pt idx="538">
                  <c:v>1.0010976962</c:v>
                </c:pt>
                <c:pt idx="539">
                  <c:v>1.9989023038</c:v>
                </c:pt>
                <c:pt idx="540">
                  <c:v>1.0010976962</c:v>
                </c:pt>
                <c:pt idx="541">
                  <c:v>1.9989023038</c:v>
                </c:pt>
                <c:pt idx="542">
                  <c:v>1.0010976962</c:v>
                </c:pt>
                <c:pt idx="543">
                  <c:v>1.9989023038</c:v>
                </c:pt>
                <c:pt idx="544">
                  <c:v>1.0010976962</c:v>
                </c:pt>
                <c:pt idx="545">
                  <c:v>1.9989023038</c:v>
                </c:pt>
                <c:pt idx="546">
                  <c:v>1.0010976962</c:v>
                </c:pt>
                <c:pt idx="547">
                  <c:v>1.9989023038</c:v>
                </c:pt>
                <c:pt idx="548">
                  <c:v>1.0010976962</c:v>
                </c:pt>
                <c:pt idx="549">
                  <c:v>1.9989023038</c:v>
                </c:pt>
                <c:pt idx="550">
                  <c:v>1.0010976962</c:v>
                </c:pt>
                <c:pt idx="551">
                  <c:v>1.9989023038</c:v>
                </c:pt>
                <c:pt idx="552">
                  <c:v>1.0010976962</c:v>
                </c:pt>
                <c:pt idx="553">
                  <c:v>1.9989023038</c:v>
                </c:pt>
                <c:pt idx="554">
                  <c:v>1.0010976962</c:v>
                </c:pt>
                <c:pt idx="555">
                  <c:v>1.9989023038</c:v>
                </c:pt>
                <c:pt idx="556">
                  <c:v>1.0010976962</c:v>
                </c:pt>
                <c:pt idx="557">
                  <c:v>1.9989023038</c:v>
                </c:pt>
                <c:pt idx="558">
                  <c:v>1.0010976962</c:v>
                </c:pt>
                <c:pt idx="559">
                  <c:v>1.9989023038</c:v>
                </c:pt>
                <c:pt idx="560">
                  <c:v>1.0010976962</c:v>
                </c:pt>
                <c:pt idx="561">
                  <c:v>1.9989023038</c:v>
                </c:pt>
                <c:pt idx="562">
                  <c:v>1.0010976962</c:v>
                </c:pt>
                <c:pt idx="563">
                  <c:v>1.9989023038</c:v>
                </c:pt>
                <c:pt idx="564">
                  <c:v>1.0010976962</c:v>
                </c:pt>
                <c:pt idx="565">
                  <c:v>1.9989023038</c:v>
                </c:pt>
                <c:pt idx="566">
                  <c:v>1.0010976962</c:v>
                </c:pt>
                <c:pt idx="567">
                  <c:v>1.9989023038</c:v>
                </c:pt>
                <c:pt idx="568">
                  <c:v>1.0010976962</c:v>
                </c:pt>
                <c:pt idx="569">
                  <c:v>1.9989023038</c:v>
                </c:pt>
                <c:pt idx="570">
                  <c:v>1.0010976962</c:v>
                </c:pt>
                <c:pt idx="571">
                  <c:v>1.9989023038</c:v>
                </c:pt>
                <c:pt idx="572">
                  <c:v>1.0010976962</c:v>
                </c:pt>
                <c:pt idx="573">
                  <c:v>1.9989023038</c:v>
                </c:pt>
                <c:pt idx="574">
                  <c:v>1.0010976962</c:v>
                </c:pt>
                <c:pt idx="575">
                  <c:v>1.9989023038</c:v>
                </c:pt>
                <c:pt idx="576">
                  <c:v>1.0010976962</c:v>
                </c:pt>
                <c:pt idx="577">
                  <c:v>1.9989023038</c:v>
                </c:pt>
                <c:pt idx="578">
                  <c:v>1.0010976962</c:v>
                </c:pt>
                <c:pt idx="579">
                  <c:v>1.9989023038</c:v>
                </c:pt>
                <c:pt idx="580">
                  <c:v>1.0010976962</c:v>
                </c:pt>
                <c:pt idx="581">
                  <c:v>1.9989023038</c:v>
                </c:pt>
                <c:pt idx="582">
                  <c:v>1.0010976962</c:v>
                </c:pt>
                <c:pt idx="583">
                  <c:v>1.9989023038</c:v>
                </c:pt>
                <c:pt idx="584">
                  <c:v>1.0010976962</c:v>
                </c:pt>
                <c:pt idx="585">
                  <c:v>1.9989023038</c:v>
                </c:pt>
                <c:pt idx="586">
                  <c:v>1.0010976962</c:v>
                </c:pt>
                <c:pt idx="587">
                  <c:v>1.9989023038</c:v>
                </c:pt>
                <c:pt idx="588">
                  <c:v>1.0010976962</c:v>
                </c:pt>
                <c:pt idx="589">
                  <c:v>1.9989023038</c:v>
                </c:pt>
                <c:pt idx="590">
                  <c:v>1.0010976962</c:v>
                </c:pt>
                <c:pt idx="591">
                  <c:v>1.9989023038</c:v>
                </c:pt>
                <c:pt idx="592">
                  <c:v>1.0010976962</c:v>
                </c:pt>
                <c:pt idx="593">
                  <c:v>1.9989023038</c:v>
                </c:pt>
                <c:pt idx="594">
                  <c:v>1.0010976962</c:v>
                </c:pt>
                <c:pt idx="595">
                  <c:v>1.9989023038</c:v>
                </c:pt>
                <c:pt idx="596">
                  <c:v>1.0010976962</c:v>
                </c:pt>
                <c:pt idx="597">
                  <c:v>1.9989023038</c:v>
                </c:pt>
                <c:pt idx="598">
                  <c:v>1.0010976962</c:v>
                </c:pt>
                <c:pt idx="599">
                  <c:v>1.9989023038</c:v>
                </c:pt>
                <c:pt idx="600">
                  <c:v>1.0010976962</c:v>
                </c:pt>
                <c:pt idx="601">
                  <c:v>1.9989023038</c:v>
                </c:pt>
                <c:pt idx="602">
                  <c:v>1.0010976962</c:v>
                </c:pt>
                <c:pt idx="603">
                  <c:v>1.9989023038</c:v>
                </c:pt>
                <c:pt idx="604">
                  <c:v>1.0010976962</c:v>
                </c:pt>
                <c:pt idx="605">
                  <c:v>1.9989023038</c:v>
                </c:pt>
                <c:pt idx="606">
                  <c:v>1.0010976962</c:v>
                </c:pt>
                <c:pt idx="607">
                  <c:v>1.9989023038</c:v>
                </c:pt>
                <c:pt idx="608">
                  <c:v>1.0010976962</c:v>
                </c:pt>
                <c:pt idx="609">
                  <c:v>1.9989023038</c:v>
                </c:pt>
                <c:pt idx="610">
                  <c:v>1.0010976962</c:v>
                </c:pt>
                <c:pt idx="611">
                  <c:v>1.9989023038</c:v>
                </c:pt>
                <c:pt idx="612">
                  <c:v>1.0010976962</c:v>
                </c:pt>
                <c:pt idx="613">
                  <c:v>1.9989023038</c:v>
                </c:pt>
                <c:pt idx="614">
                  <c:v>1.0010976962</c:v>
                </c:pt>
                <c:pt idx="615">
                  <c:v>1.9989023038</c:v>
                </c:pt>
                <c:pt idx="616">
                  <c:v>1.0010976962</c:v>
                </c:pt>
                <c:pt idx="617">
                  <c:v>1.9989023038</c:v>
                </c:pt>
                <c:pt idx="618">
                  <c:v>1.0010976962</c:v>
                </c:pt>
                <c:pt idx="619">
                  <c:v>1.9989023038</c:v>
                </c:pt>
                <c:pt idx="620">
                  <c:v>1.0010976962</c:v>
                </c:pt>
                <c:pt idx="621">
                  <c:v>1.9989023038</c:v>
                </c:pt>
                <c:pt idx="622">
                  <c:v>1.0010976962</c:v>
                </c:pt>
                <c:pt idx="623">
                  <c:v>1.9989023038</c:v>
                </c:pt>
                <c:pt idx="624">
                  <c:v>1.0010976962</c:v>
                </c:pt>
                <c:pt idx="625">
                  <c:v>1.9989023038</c:v>
                </c:pt>
                <c:pt idx="626">
                  <c:v>1.0010976962</c:v>
                </c:pt>
                <c:pt idx="627">
                  <c:v>1.9989023038</c:v>
                </c:pt>
                <c:pt idx="628">
                  <c:v>1.0010976962</c:v>
                </c:pt>
                <c:pt idx="629">
                  <c:v>1.9989023038</c:v>
                </c:pt>
                <c:pt idx="630">
                  <c:v>1.0010976962</c:v>
                </c:pt>
                <c:pt idx="631">
                  <c:v>1.9989023038</c:v>
                </c:pt>
                <c:pt idx="632">
                  <c:v>1.0010976962</c:v>
                </c:pt>
                <c:pt idx="633">
                  <c:v>1.9989023038</c:v>
                </c:pt>
                <c:pt idx="634">
                  <c:v>1.0010976962</c:v>
                </c:pt>
                <c:pt idx="635">
                  <c:v>1.9989023038</c:v>
                </c:pt>
                <c:pt idx="636">
                  <c:v>1.0010976962</c:v>
                </c:pt>
                <c:pt idx="637">
                  <c:v>1.9989023038</c:v>
                </c:pt>
                <c:pt idx="638">
                  <c:v>1.0010976962</c:v>
                </c:pt>
                <c:pt idx="639">
                  <c:v>1.9989023038</c:v>
                </c:pt>
                <c:pt idx="640">
                  <c:v>1.0010976962</c:v>
                </c:pt>
                <c:pt idx="641">
                  <c:v>1.9989023038</c:v>
                </c:pt>
                <c:pt idx="642">
                  <c:v>1.0010976962</c:v>
                </c:pt>
                <c:pt idx="643">
                  <c:v>1.9989023038</c:v>
                </c:pt>
                <c:pt idx="644">
                  <c:v>1.0010976962</c:v>
                </c:pt>
                <c:pt idx="645">
                  <c:v>1.9989023038</c:v>
                </c:pt>
                <c:pt idx="646">
                  <c:v>1.0010976962</c:v>
                </c:pt>
                <c:pt idx="647">
                  <c:v>1.9989023038</c:v>
                </c:pt>
                <c:pt idx="648">
                  <c:v>1.0010976962</c:v>
                </c:pt>
                <c:pt idx="649">
                  <c:v>1.9989023038</c:v>
                </c:pt>
                <c:pt idx="650">
                  <c:v>1.0010976962</c:v>
                </c:pt>
                <c:pt idx="651">
                  <c:v>1.9989023038</c:v>
                </c:pt>
                <c:pt idx="652">
                  <c:v>1.0010976962</c:v>
                </c:pt>
                <c:pt idx="653">
                  <c:v>1.9989023038</c:v>
                </c:pt>
                <c:pt idx="654">
                  <c:v>1.0010976962</c:v>
                </c:pt>
                <c:pt idx="655">
                  <c:v>1.9989023038</c:v>
                </c:pt>
                <c:pt idx="656">
                  <c:v>1.0010976962</c:v>
                </c:pt>
                <c:pt idx="657">
                  <c:v>1.9989023038</c:v>
                </c:pt>
                <c:pt idx="658">
                  <c:v>1.0010976962</c:v>
                </c:pt>
                <c:pt idx="659">
                  <c:v>1.9989023038</c:v>
                </c:pt>
                <c:pt idx="660">
                  <c:v>1.0010976962</c:v>
                </c:pt>
                <c:pt idx="661">
                  <c:v>1.9989023038</c:v>
                </c:pt>
                <c:pt idx="662">
                  <c:v>1.0010976962</c:v>
                </c:pt>
                <c:pt idx="663">
                  <c:v>1.9989023038</c:v>
                </c:pt>
                <c:pt idx="664">
                  <c:v>1.0010976962</c:v>
                </c:pt>
                <c:pt idx="665">
                  <c:v>1.9989023038</c:v>
                </c:pt>
                <c:pt idx="666">
                  <c:v>1.0010976962</c:v>
                </c:pt>
                <c:pt idx="667">
                  <c:v>1.9989023038</c:v>
                </c:pt>
                <c:pt idx="668">
                  <c:v>1.0010976962</c:v>
                </c:pt>
                <c:pt idx="669">
                  <c:v>1.9989023038</c:v>
                </c:pt>
                <c:pt idx="670">
                  <c:v>1.0010976962</c:v>
                </c:pt>
                <c:pt idx="671">
                  <c:v>1.9989023038</c:v>
                </c:pt>
                <c:pt idx="672">
                  <c:v>1.0010976962</c:v>
                </c:pt>
                <c:pt idx="673">
                  <c:v>1.9989023038</c:v>
                </c:pt>
                <c:pt idx="674">
                  <c:v>1.0010976962</c:v>
                </c:pt>
                <c:pt idx="675">
                  <c:v>1.9989023038</c:v>
                </c:pt>
                <c:pt idx="676">
                  <c:v>1.0010976962</c:v>
                </c:pt>
                <c:pt idx="677">
                  <c:v>1.9989023038</c:v>
                </c:pt>
                <c:pt idx="678">
                  <c:v>1.0010976962</c:v>
                </c:pt>
                <c:pt idx="679">
                  <c:v>1.9989023038</c:v>
                </c:pt>
                <c:pt idx="680">
                  <c:v>1.0010976962</c:v>
                </c:pt>
                <c:pt idx="681">
                  <c:v>1.9989023038</c:v>
                </c:pt>
                <c:pt idx="682">
                  <c:v>1.0010976962</c:v>
                </c:pt>
                <c:pt idx="683">
                  <c:v>1.9989023038</c:v>
                </c:pt>
                <c:pt idx="684">
                  <c:v>1.0010976962</c:v>
                </c:pt>
                <c:pt idx="685">
                  <c:v>1.9989023038</c:v>
                </c:pt>
                <c:pt idx="686">
                  <c:v>1.0010976962</c:v>
                </c:pt>
                <c:pt idx="687">
                  <c:v>1.9989023038</c:v>
                </c:pt>
                <c:pt idx="688">
                  <c:v>1.0010976962</c:v>
                </c:pt>
                <c:pt idx="689">
                  <c:v>1.9989023038</c:v>
                </c:pt>
                <c:pt idx="690">
                  <c:v>1.0010976962</c:v>
                </c:pt>
                <c:pt idx="691">
                  <c:v>1.9989023038</c:v>
                </c:pt>
                <c:pt idx="692">
                  <c:v>1.0010976962</c:v>
                </c:pt>
                <c:pt idx="693">
                  <c:v>1.9989023038</c:v>
                </c:pt>
                <c:pt idx="694">
                  <c:v>1.0010976962</c:v>
                </c:pt>
                <c:pt idx="695">
                  <c:v>1.9989023038</c:v>
                </c:pt>
                <c:pt idx="696">
                  <c:v>1.0010976962</c:v>
                </c:pt>
                <c:pt idx="697">
                  <c:v>1.9989023038</c:v>
                </c:pt>
                <c:pt idx="698">
                  <c:v>1.0010976962</c:v>
                </c:pt>
                <c:pt idx="699">
                  <c:v>1.9989023038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8E-FC4B-A236-EAE1AA576479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C95217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[3]!xdata4</c:f>
              <c:numCache>
                <c:formatCode>General</c:formatCode>
                <c:ptCount val="700"/>
                <c:pt idx="0">
                  <c:v>1.4668866911</c:v>
                </c:pt>
                <c:pt idx="1">
                  <c:v>1.4669814359</c:v>
                </c:pt>
                <c:pt idx="2">
                  <c:v>1.4670761807000001</c:v>
                </c:pt>
                <c:pt idx="3">
                  <c:v>1.4671709255000001</c:v>
                </c:pt>
                <c:pt idx="4">
                  <c:v>1.4672656703</c:v>
                </c:pt>
                <c:pt idx="5">
                  <c:v>1.4673604150999999</c:v>
                </c:pt>
                <c:pt idx="6">
                  <c:v>1.4674551599000001</c:v>
                </c:pt>
                <c:pt idx="7">
                  <c:v>1.4675499047</c:v>
                </c:pt>
                <c:pt idx="8">
                  <c:v>1.4676446495</c:v>
                </c:pt>
                <c:pt idx="9">
                  <c:v>1.4677393943000001</c:v>
                </c:pt>
                <c:pt idx="10">
                  <c:v>1.4678341391</c:v>
                </c:pt>
                <c:pt idx="11">
                  <c:v>1.4679288839</c:v>
                </c:pt>
                <c:pt idx="12">
                  <c:v>1.4680236287000001</c:v>
                </c:pt>
                <c:pt idx="13">
                  <c:v>1.4681183735000001</c:v>
                </c:pt>
                <c:pt idx="14">
                  <c:v>1.4682131183</c:v>
                </c:pt>
                <c:pt idx="15">
                  <c:v>1.4683078630999999</c:v>
                </c:pt>
                <c:pt idx="16">
                  <c:v>1.4684026079000001</c:v>
                </c:pt>
                <c:pt idx="17">
                  <c:v>1.4684973527</c:v>
                </c:pt>
                <c:pt idx="18">
                  <c:v>1.4685920975</c:v>
                </c:pt>
                <c:pt idx="19">
                  <c:v>1.4686868423000001</c:v>
                </c:pt>
                <c:pt idx="20">
                  <c:v>1.4687815871000001</c:v>
                </c:pt>
                <c:pt idx="21">
                  <c:v>1.4688763319</c:v>
                </c:pt>
                <c:pt idx="22">
                  <c:v>1.4689710766999999</c:v>
                </c:pt>
                <c:pt idx="23">
                  <c:v>1.4690658215000001</c:v>
                </c:pt>
                <c:pt idx="24">
                  <c:v>1.4691605663</c:v>
                </c:pt>
                <c:pt idx="25">
                  <c:v>1.4692553111</c:v>
                </c:pt>
                <c:pt idx="26">
                  <c:v>1.4693500559000001</c:v>
                </c:pt>
                <c:pt idx="27">
                  <c:v>1.4694448007000001</c:v>
                </c:pt>
                <c:pt idx="28">
                  <c:v>1.4695395455</c:v>
                </c:pt>
                <c:pt idx="29">
                  <c:v>1.4696342902999999</c:v>
                </c:pt>
                <c:pt idx="30">
                  <c:v>1.4697290351000001</c:v>
                </c:pt>
                <c:pt idx="31">
                  <c:v>1.4698237799</c:v>
                </c:pt>
                <c:pt idx="32">
                  <c:v>1.4699185247</c:v>
                </c:pt>
                <c:pt idx="33">
                  <c:v>1.4700132695000001</c:v>
                </c:pt>
                <c:pt idx="34">
                  <c:v>1.4701080143</c:v>
                </c:pt>
                <c:pt idx="35">
                  <c:v>1.4702027591</c:v>
                </c:pt>
                <c:pt idx="36">
                  <c:v>1.4702975039000001</c:v>
                </c:pt>
                <c:pt idx="37">
                  <c:v>1.4703922487000001</c:v>
                </c:pt>
                <c:pt idx="38">
                  <c:v>1.4704869935</c:v>
                </c:pt>
                <c:pt idx="39">
                  <c:v>1.4705817382999999</c:v>
                </c:pt>
                <c:pt idx="40">
                  <c:v>1.4706764831000001</c:v>
                </c:pt>
                <c:pt idx="41">
                  <c:v>1.4707712279</c:v>
                </c:pt>
                <c:pt idx="42">
                  <c:v>1.4708659727</c:v>
                </c:pt>
                <c:pt idx="43">
                  <c:v>1.4709607175000001</c:v>
                </c:pt>
                <c:pt idx="44">
                  <c:v>1.4710554623000001</c:v>
                </c:pt>
                <c:pt idx="45">
                  <c:v>1.4711502071</c:v>
                </c:pt>
                <c:pt idx="46">
                  <c:v>1.4712449518999999</c:v>
                </c:pt>
                <c:pt idx="47">
                  <c:v>1.4713396967000001</c:v>
                </c:pt>
                <c:pt idx="48">
                  <c:v>1.4714344415</c:v>
                </c:pt>
                <c:pt idx="49">
                  <c:v>1.4715291863</c:v>
                </c:pt>
                <c:pt idx="50">
                  <c:v>1.4716239311000001</c:v>
                </c:pt>
                <c:pt idx="51">
                  <c:v>1.4717186759000001</c:v>
                </c:pt>
                <c:pt idx="52">
                  <c:v>1.4718134207</c:v>
                </c:pt>
                <c:pt idx="53">
                  <c:v>1.4719081654999999</c:v>
                </c:pt>
                <c:pt idx="54">
                  <c:v>1.4720029103000001</c:v>
                </c:pt>
                <c:pt idx="55">
                  <c:v>1.4720976551</c:v>
                </c:pt>
                <c:pt idx="56">
                  <c:v>1.4721923998999999</c:v>
                </c:pt>
                <c:pt idx="57">
                  <c:v>1.4722871447000001</c:v>
                </c:pt>
                <c:pt idx="58">
                  <c:v>1.4723818895</c:v>
                </c:pt>
                <c:pt idx="59">
                  <c:v>1.4724766343</c:v>
                </c:pt>
                <c:pt idx="60">
                  <c:v>1.4725713791000001</c:v>
                </c:pt>
                <c:pt idx="61">
                  <c:v>1.4726661239000001</c:v>
                </c:pt>
                <c:pt idx="62">
                  <c:v>1.4727608687</c:v>
                </c:pt>
                <c:pt idx="63">
                  <c:v>1.4728556134999999</c:v>
                </c:pt>
                <c:pt idx="64">
                  <c:v>1.4729503583000001</c:v>
                </c:pt>
                <c:pt idx="65">
                  <c:v>1.4730451031</c:v>
                </c:pt>
                <c:pt idx="66">
                  <c:v>1.4731398479</c:v>
                </c:pt>
                <c:pt idx="67">
                  <c:v>1.4732345927000001</c:v>
                </c:pt>
                <c:pt idx="68">
                  <c:v>1.4733293375000001</c:v>
                </c:pt>
                <c:pt idx="69">
                  <c:v>1.4734240823</c:v>
                </c:pt>
                <c:pt idx="70">
                  <c:v>1.4735188270999999</c:v>
                </c:pt>
                <c:pt idx="71">
                  <c:v>1.4736135719000001</c:v>
                </c:pt>
                <c:pt idx="72">
                  <c:v>1.4737083167</c:v>
                </c:pt>
                <c:pt idx="73">
                  <c:v>1.4738030615</c:v>
                </c:pt>
                <c:pt idx="74">
                  <c:v>1.4738978063000001</c:v>
                </c:pt>
                <c:pt idx="75">
                  <c:v>1.4739925511</c:v>
                </c:pt>
                <c:pt idx="76">
                  <c:v>1.4740872959</c:v>
                </c:pt>
                <c:pt idx="77">
                  <c:v>1.4741820406999999</c:v>
                </c:pt>
                <c:pt idx="78">
                  <c:v>1.4742767855000001</c:v>
                </c:pt>
                <c:pt idx="79">
                  <c:v>1.4743715303</c:v>
                </c:pt>
                <c:pt idx="80">
                  <c:v>1.4744662750999999</c:v>
                </c:pt>
                <c:pt idx="81">
                  <c:v>1.4745610199000001</c:v>
                </c:pt>
                <c:pt idx="82">
                  <c:v>1.4746557647</c:v>
                </c:pt>
                <c:pt idx="83">
                  <c:v>1.4747505095</c:v>
                </c:pt>
                <c:pt idx="84">
                  <c:v>1.4748452543000001</c:v>
                </c:pt>
                <c:pt idx="85">
                  <c:v>1.4749399991000001</c:v>
                </c:pt>
                <c:pt idx="86">
                  <c:v>1.4750347439</c:v>
                </c:pt>
                <c:pt idx="87">
                  <c:v>1.4751294886999999</c:v>
                </c:pt>
                <c:pt idx="88">
                  <c:v>1.4752242335000001</c:v>
                </c:pt>
                <c:pt idx="89">
                  <c:v>1.4753189783</c:v>
                </c:pt>
                <c:pt idx="90">
                  <c:v>1.4754137231</c:v>
                </c:pt>
                <c:pt idx="91">
                  <c:v>1.4755084679000001</c:v>
                </c:pt>
                <c:pt idx="92">
                  <c:v>1.4756032127000001</c:v>
                </c:pt>
                <c:pt idx="93">
                  <c:v>1.4756979575</c:v>
                </c:pt>
                <c:pt idx="94">
                  <c:v>1.4757927022999999</c:v>
                </c:pt>
                <c:pt idx="95">
                  <c:v>1.4758874471000001</c:v>
                </c:pt>
                <c:pt idx="96">
                  <c:v>1.4759821919</c:v>
                </c:pt>
                <c:pt idx="97">
                  <c:v>1.4760769367</c:v>
                </c:pt>
                <c:pt idx="98">
                  <c:v>1.4761716815000001</c:v>
                </c:pt>
                <c:pt idx="99">
                  <c:v>1.4762664263</c:v>
                </c:pt>
                <c:pt idx="100">
                  <c:v>1.4763611711</c:v>
                </c:pt>
                <c:pt idx="101">
                  <c:v>1.4764559159000001</c:v>
                </c:pt>
                <c:pt idx="102">
                  <c:v>1.4765506607000001</c:v>
                </c:pt>
                <c:pt idx="103">
                  <c:v>1.4766454055</c:v>
                </c:pt>
                <c:pt idx="104">
                  <c:v>1.4767401502999999</c:v>
                </c:pt>
                <c:pt idx="105">
                  <c:v>1.4768348951000001</c:v>
                </c:pt>
                <c:pt idx="106">
                  <c:v>1.4769296399</c:v>
                </c:pt>
                <c:pt idx="107">
                  <c:v>1.4770243847</c:v>
                </c:pt>
                <c:pt idx="108">
                  <c:v>1.4771191295000001</c:v>
                </c:pt>
                <c:pt idx="109">
                  <c:v>1.4772138743000001</c:v>
                </c:pt>
                <c:pt idx="110">
                  <c:v>1.4773086191</c:v>
                </c:pt>
                <c:pt idx="111">
                  <c:v>1.4774033638999999</c:v>
                </c:pt>
                <c:pt idx="112">
                  <c:v>1.4774981087000001</c:v>
                </c:pt>
                <c:pt idx="113">
                  <c:v>1.4775928535</c:v>
                </c:pt>
                <c:pt idx="114">
                  <c:v>1.4776875983</c:v>
                </c:pt>
                <c:pt idx="115">
                  <c:v>1.4777823431000001</c:v>
                </c:pt>
                <c:pt idx="116">
                  <c:v>1.4778770879000001</c:v>
                </c:pt>
                <c:pt idx="117">
                  <c:v>1.4779718327</c:v>
                </c:pt>
                <c:pt idx="118">
                  <c:v>1.4780665774999999</c:v>
                </c:pt>
                <c:pt idx="119">
                  <c:v>1.4781613223000001</c:v>
                </c:pt>
                <c:pt idx="120">
                  <c:v>1.4782560671</c:v>
                </c:pt>
                <c:pt idx="121">
                  <c:v>1.4783508119</c:v>
                </c:pt>
                <c:pt idx="122">
                  <c:v>1.4784455567000001</c:v>
                </c:pt>
                <c:pt idx="123">
                  <c:v>1.4785403015</c:v>
                </c:pt>
                <c:pt idx="124">
                  <c:v>1.4786350463</c:v>
                </c:pt>
                <c:pt idx="125">
                  <c:v>1.4787297911000001</c:v>
                </c:pt>
                <c:pt idx="126">
                  <c:v>1.4788245359000001</c:v>
                </c:pt>
                <c:pt idx="127">
                  <c:v>1.4789192807</c:v>
                </c:pt>
                <c:pt idx="128">
                  <c:v>1.4790140254999999</c:v>
                </c:pt>
                <c:pt idx="129">
                  <c:v>1.4791087703000001</c:v>
                </c:pt>
                <c:pt idx="130">
                  <c:v>1.4792035151</c:v>
                </c:pt>
                <c:pt idx="131">
                  <c:v>1.4792982599</c:v>
                </c:pt>
                <c:pt idx="132">
                  <c:v>1.4793930047000001</c:v>
                </c:pt>
                <c:pt idx="133">
                  <c:v>1.4794877495000001</c:v>
                </c:pt>
                <c:pt idx="134">
                  <c:v>1.4795824943</c:v>
                </c:pt>
                <c:pt idx="135">
                  <c:v>1.4796772390999999</c:v>
                </c:pt>
                <c:pt idx="136">
                  <c:v>1.4797719839000001</c:v>
                </c:pt>
                <c:pt idx="137">
                  <c:v>1.4798667287</c:v>
                </c:pt>
                <c:pt idx="138">
                  <c:v>1.4799614735</c:v>
                </c:pt>
                <c:pt idx="139">
                  <c:v>1.4800562183000001</c:v>
                </c:pt>
                <c:pt idx="140">
                  <c:v>1.4801509631</c:v>
                </c:pt>
                <c:pt idx="141">
                  <c:v>1.4802457079</c:v>
                </c:pt>
                <c:pt idx="142">
                  <c:v>1.4803404526999999</c:v>
                </c:pt>
                <c:pt idx="143">
                  <c:v>1.4804351975000001</c:v>
                </c:pt>
                <c:pt idx="144">
                  <c:v>1.4805299423</c:v>
                </c:pt>
                <c:pt idx="145">
                  <c:v>1.4806246870999999</c:v>
                </c:pt>
                <c:pt idx="146">
                  <c:v>1.4807194319000001</c:v>
                </c:pt>
                <c:pt idx="147">
                  <c:v>1.4808141767</c:v>
                </c:pt>
                <c:pt idx="148">
                  <c:v>1.4809089215</c:v>
                </c:pt>
                <c:pt idx="149">
                  <c:v>1.4810036663000001</c:v>
                </c:pt>
                <c:pt idx="150">
                  <c:v>1.4810984111000001</c:v>
                </c:pt>
                <c:pt idx="151">
                  <c:v>1.4811931559</c:v>
                </c:pt>
                <c:pt idx="152">
                  <c:v>1.4812879006999999</c:v>
                </c:pt>
                <c:pt idx="153">
                  <c:v>1.4813826455000001</c:v>
                </c:pt>
                <c:pt idx="154">
                  <c:v>1.4814773903</c:v>
                </c:pt>
                <c:pt idx="155">
                  <c:v>1.4815721351</c:v>
                </c:pt>
                <c:pt idx="156">
                  <c:v>1.4816668799000001</c:v>
                </c:pt>
                <c:pt idx="157">
                  <c:v>1.4817616247000001</c:v>
                </c:pt>
                <c:pt idx="158">
                  <c:v>1.4818563695</c:v>
                </c:pt>
                <c:pt idx="159">
                  <c:v>1.4819511142999999</c:v>
                </c:pt>
                <c:pt idx="160">
                  <c:v>1.4820458591000001</c:v>
                </c:pt>
                <c:pt idx="161">
                  <c:v>1.4821406039</c:v>
                </c:pt>
                <c:pt idx="162">
                  <c:v>1.4822353487</c:v>
                </c:pt>
                <c:pt idx="163">
                  <c:v>1.4823300935000001</c:v>
                </c:pt>
                <c:pt idx="164">
                  <c:v>1.4824248383</c:v>
                </c:pt>
                <c:pt idx="165">
                  <c:v>1.4825195831</c:v>
                </c:pt>
                <c:pt idx="166">
                  <c:v>1.4826143278999999</c:v>
                </c:pt>
                <c:pt idx="167">
                  <c:v>1.4827090727000001</c:v>
                </c:pt>
                <c:pt idx="168">
                  <c:v>1.4828038175</c:v>
                </c:pt>
                <c:pt idx="169">
                  <c:v>1.4828985622999999</c:v>
                </c:pt>
                <c:pt idx="170">
                  <c:v>1.4829933071000001</c:v>
                </c:pt>
                <c:pt idx="171">
                  <c:v>1.4830880519</c:v>
                </c:pt>
                <c:pt idx="172">
                  <c:v>1.4831827967</c:v>
                </c:pt>
                <c:pt idx="173">
                  <c:v>1.4832775415000001</c:v>
                </c:pt>
                <c:pt idx="174">
                  <c:v>1.4833722863000001</c:v>
                </c:pt>
                <c:pt idx="175">
                  <c:v>1.4834670311</c:v>
                </c:pt>
                <c:pt idx="176">
                  <c:v>1.4835617758999999</c:v>
                </c:pt>
                <c:pt idx="177">
                  <c:v>1.4836565207000001</c:v>
                </c:pt>
                <c:pt idx="178">
                  <c:v>1.4837512655</c:v>
                </c:pt>
                <c:pt idx="179">
                  <c:v>1.4838460103</c:v>
                </c:pt>
                <c:pt idx="180">
                  <c:v>1.4839407551000001</c:v>
                </c:pt>
                <c:pt idx="181">
                  <c:v>1.4840354999000001</c:v>
                </c:pt>
                <c:pt idx="182">
                  <c:v>1.4841302447</c:v>
                </c:pt>
                <c:pt idx="183">
                  <c:v>1.4842249894999999</c:v>
                </c:pt>
                <c:pt idx="184">
                  <c:v>1.4843197343000001</c:v>
                </c:pt>
                <c:pt idx="185">
                  <c:v>1.4844144791</c:v>
                </c:pt>
                <c:pt idx="186">
                  <c:v>1.4845092239</c:v>
                </c:pt>
                <c:pt idx="187">
                  <c:v>1.4846039687000001</c:v>
                </c:pt>
                <c:pt idx="188">
                  <c:v>1.4846987135</c:v>
                </c:pt>
                <c:pt idx="189">
                  <c:v>1.4847934583</c:v>
                </c:pt>
                <c:pt idx="190">
                  <c:v>1.4848882031000001</c:v>
                </c:pt>
                <c:pt idx="191">
                  <c:v>1.4849829479000001</c:v>
                </c:pt>
                <c:pt idx="192">
                  <c:v>1.4850776927</c:v>
                </c:pt>
                <c:pt idx="193">
                  <c:v>1.4851724374999999</c:v>
                </c:pt>
                <c:pt idx="194">
                  <c:v>1.4852671823000001</c:v>
                </c:pt>
                <c:pt idx="195">
                  <c:v>1.4853619271</c:v>
                </c:pt>
                <c:pt idx="196">
                  <c:v>1.4854566719</c:v>
                </c:pt>
                <c:pt idx="197">
                  <c:v>1.4855514167000001</c:v>
                </c:pt>
                <c:pt idx="198">
                  <c:v>1.4856461615000001</c:v>
                </c:pt>
                <c:pt idx="199">
                  <c:v>1.4857409063</c:v>
                </c:pt>
                <c:pt idx="200">
                  <c:v>1.4858356510999999</c:v>
                </c:pt>
                <c:pt idx="201">
                  <c:v>1.4859303959000001</c:v>
                </c:pt>
                <c:pt idx="202">
                  <c:v>1.4860251407</c:v>
                </c:pt>
                <c:pt idx="203">
                  <c:v>1.4861198855</c:v>
                </c:pt>
                <c:pt idx="204">
                  <c:v>1.4862146303000001</c:v>
                </c:pt>
                <c:pt idx="205">
                  <c:v>1.4863093751000001</c:v>
                </c:pt>
                <c:pt idx="206">
                  <c:v>1.4864041199</c:v>
                </c:pt>
                <c:pt idx="207">
                  <c:v>1.4864988646999999</c:v>
                </c:pt>
                <c:pt idx="208">
                  <c:v>1.4865936095000001</c:v>
                </c:pt>
                <c:pt idx="209">
                  <c:v>1.4866883543</c:v>
                </c:pt>
                <c:pt idx="210">
                  <c:v>1.4867830990999999</c:v>
                </c:pt>
                <c:pt idx="211">
                  <c:v>1.4868778439000001</c:v>
                </c:pt>
                <c:pt idx="212">
                  <c:v>1.4869725887</c:v>
                </c:pt>
                <c:pt idx="213">
                  <c:v>1.4870673335</c:v>
                </c:pt>
                <c:pt idx="214">
                  <c:v>1.4871620783000001</c:v>
                </c:pt>
                <c:pt idx="215">
                  <c:v>1.4872568231000001</c:v>
                </c:pt>
                <c:pt idx="216">
                  <c:v>1.4873515679</c:v>
                </c:pt>
                <c:pt idx="217">
                  <c:v>1.4874463126999999</c:v>
                </c:pt>
                <c:pt idx="218">
                  <c:v>1.4875410575000001</c:v>
                </c:pt>
                <c:pt idx="219">
                  <c:v>1.4876358023</c:v>
                </c:pt>
                <c:pt idx="220">
                  <c:v>1.4877305471</c:v>
                </c:pt>
                <c:pt idx="221">
                  <c:v>1.4878252919000001</c:v>
                </c:pt>
                <c:pt idx="222">
                  <c:v>1.4879200367000001</c:v>
                </c:pt>
                <c:pt idx="223">
                  <c:v>1.4880147815</c:v>
                </c:pt>
                <c:pt idx="224">
                  <c:v>1.4881095262999999</c:v>
                </c:pt>
                <c:pt idx="225">
                  <c:v>1.4882042711000001</c:v>
                </c:pt>
                <c:pt idx="226">
                  <c:v>1.4882990159</c:v>
                </c:pt>
                <c:pt idx="227">
                  <c:v>1.4883937607</c:v>
                </c:pt>
                <c:pt idx="228">
                  <c:v>1.4884885055000001</c:v>
                </c:pt>
                <c:pt idx="229">
                  <c:v>1.4885832503</c:v>
                </c:pt>
                <c:pt idx="230">
                  <c:v>1.4886779951</c:v>
                </c:pt>
                <c:pt idx="231">
                  <c:v>1.4887727398999999</c:v>
                </c:pt>
                <c:pt idx="232">
                  <c:v>1.4888674847000001</c:v>
                </c:pt>
                <c:pt idx="233">
                  <c:v>1.4889622295</c:v>
                </c:pt>
                <c:pt idx="234">
                  <c:v>1.4890569742999999</c:v>
                </c:pt>
                <c:pt idx="235">
                  <c:v>1.4891517191000001</c:v>
                </c:pt>
                <c:pt idx="236">
                  <c:v>1.4892464639</c:v>
                </c:pt>
                <c:pt idx="237">
                  <c:v>1.4893412087</c:v>
                </c:pt>
                <c:pt idx="238">
                  <c:v>1.4894359535000001</c:v>
                </c:pt>
                <c:pt idx="239">
                  <c:v>1.4895306983000001</c:v>
                </c:pt>
                <c:pt idx="240">
                  <c:v>1.4896254431</c:v>
                </c:pt>
                <c:pt idx="241">
                  <c:v>1.4897201878999999</c:v>
                </c:pt>
                <c:pt idx="242">
                  <c:v>1.4898149327000001</c:v>
                </c:pt>
                <c:pt idx="243">
                  <c:v>1.4899096775</c:v>
                </c:pt>
                <c:pt idx="244">
                  <c:v>1.4900044223</c:v>
                </c:pt>
                <c:pt idx="245">
                  <c:v>1.4900991671000001</c:v>
                </c:pt>
                <c:pt idx="246">
                  <c:v>1.4901939119000001</c:v>
                </c:pt>
                <c:pt idx="247">
                  <c:v>1.4902886567</c:v>
                </c:pt>
                <c:pt idx="248">
                  <c:v>1.4903834014999999</c:v>
                </c:pt>
                <c:pt idx="249">
                  <c:v>1.4904781463000001</c:v>
                </c:pt>
                <c:pt idx="250">
                  <c:v>1.4905728911</c:v>
                </c:pt>
                <c:pt idx="251">
                  <c:v>1.4906676359</c:v>
                </c:pt>
                <c:pt idx="252">
                  <c:v>1.4907623807000001</c:v>
                </c:pt>
                <c:pt idx="253">
                  <c:v>1.4908571255</c:v>
                </c:pt>
                <c:pt idx="254">
                  <c:v>1.4909518703</c:v>
                </c:pt>
                <c:pt idx="255">
                  <c:v>1.4910466151000001</c:v>
                </c:pt>
                <c:pt idx="256">
                  <c:v>1.4911413599000001</c:v>
                </c:pt>
                <c:pt idx="257">
                  <c:v>1.4912361047</c:v>
                </c:pt>
                <c:pt idx="258">
                  <c:v>1.4913308494999999</c:v>
                </c:pt>
                <c:pt idx="259">
                  <c:v>1.4914255943000001</c:v>
                </c:pt>
                <c:pt idx="260">
                  <c:v>1.4915203391</c:v>
                </c:pt>
                <c:pt idx="261">
                  <c:v>1.4916150839</c:v>
                </c:pt>
                <c:pt idx="262">
                  <c:v>1.4917098287000001</c:v>
                </c:pt>
                <c:pt idx="263">
                  <c:v>1.4918045735000001</c:v>
                </c:pt>
                <c:pt idx="264">
                  <c:v>1.4918993183</c:v>
                </c:pt>
                <c:pt idx="265">
                  <c:v>1.4919940630999999</c:v>
                </c:pt>
                <c:pt idx="266">
                  <c:v>1.4920888079000001</c:v>
                </c:pt>
                <c:pt idx="267">
                  <c:v>1.4921835527</c:v>
                </c:pt>
                <c:pt idx="268">
                  <c:v>1.4922782975</c:v>
                </c:pt>
                <c:pt idx="269">
                  <c:v>1.4923730423000001</c:v>
                </c:pt>
                <c:pt idx="270">
                  <c:v>1.4924677871000001</c:v>
                </c:pt>
                <c:pt idx="271">
                  <c:v>1.4925625319</c:v>
                </c:pt>
                <c:pt idx="272">
                  <c:v>1.4926572766999999</c:v>
                </c:pt>
                <c:pt idx="273">
                  <c:v>1.4927520215000001</c:v>
                </c:pt>
                <c:pt idx="274">
                  <c:v>1.4928467663</c:v>
                </c:pt>
                <c:pt idx="275">
                  <c:v>1.4929415111</c:v>
                </c:pt>
                <c:pt idx="276">
                  <c:v>1.4930362559000001</c:v>
                </c:pt>
                <c:pt idx="277">
                  <c:v>1.4931310007</c:v>
                </c:pt>
                <c:pt idx="278">
                  <c:v>1.4932257455</c:v>
                </c:pt>
                <c:pt idx="279">
                  <c:v>1.4933204903000001</c:v>
                </c:pt>
                <c:pt idx="280">
                  <c:v>1.4934152351000001</c:v>
                </c:pt>
                <c:pt idx="281">
                  <c:v>1.4935099799</c:v>
                </c:pt>
                <c:pt idx="282">
                  <c:v>1.4936047246999999</c:v>
                </c:pt>
                <c:pt idx="283">
                  <c:v>1.4936994695000001</c:v>
                </c:pt>
                <c:pt idx="284">
                  <c:v>1.4937942143</c:v>
                </c:pt>
                <c:pt idx="285">
                  <c:v>1.4938889591</c:v>
                </c:pt>
                <c:pt idx="286">
                  <c:v>1.4939837039000001</c:v>
                </c:pt>
                <c:pt idx="287">
                  <c:v>1.4940784487000001</c:v>
                </c:pt>
                <c:pt idx="288">
                  <c:v>1.4941731935</c:v>
                </c:pt>
                <c:pt idx="289">
                  <c:v>1.4942679382999999</c:v>
                </c:pt>
                <c:pt idx="290">
                  <c:v>1.4943626831000001</c:v>
                </c:pt>
                <c:pt idx="291">
                  <c:v>1.4944574279</c:v>
                </c:pt>
                <c:pt idx="292">
                  <c:v>1.4945521727</c:v>
                </c:pt>
                <c:pt idx="293">
                  <c:v>1.4946469175000001</c:v>
                </c:pt>
                <c:pt idx="294">
                  <c:v>1.4947416623000001</c:v>
                </c:pt>
                <c:pt idx="295">
                  <c:v>1.4948364071</c:v>
                </c:pt>
                <c:pt idx="296">
                  <c:v>1.4949311518999999</c:v>
                </c:pt>
                <c:pt idx="297">
                  <c:v>1.4950258967000001</c:v>
                </c:pt>
                <c:pt idx="298">
                  <c:v>1.4951206415</c:v>
                </c:pt>
                <c:pt idx="299">
                  <c:v>1.4952153862999999</c:v>
                </c:pt>
                <c:pt idx="300">
                  <c:v>1.4953101311000001</c:v>
                </c:pt>
                <c:pt idx="301">
                  <c:v>1.4954048759</c:v>
                </c:pt>
                <c:pt idx="302">
                  <c:v>1.4954996207</c:v>
                </c:pt>
                <c:pt idx="303">
                  <c:v>1.4955943655000001</c:v>
                </c:pt>
                <c:pt idx="304">
                  <c:v>1.4956891103000001</c:v>
                </c:pt>
                <c:pt idx="305">
                  <c:v>1.4957838551</c:v>
                </c:pt>
                <c:pt idx="306">
                  <c:v>1.4958785998999999</c:v>
                </c:pt>
                <c:pt idx="307">
                  <c:v>1.4959733447000001</c:v>
                </c:pt>
                <c:pt idx="308">
                  <c:v>1.4960680895</c:v>
                </c:pt>
                <c:pt idx="309">
                  <c:v>1.4961628343</c:v>
                </c:pt>
                <c:pt idx="310">
                  <c:v>1.4962575791000001</c:v>
                </c:pt>
                <c:pt idx="311">
                  <c:v>1.4963523239000001</c:v>
                </c:pt>
                <c:pt idx="312">
                  <c:v>1.4964470687</c:v>
                </c:pt>
                <c:pt idx="313">
                  <c:v>1.4965418134999999</c:v>
                </c:pt>
                <c:pt idx="314">
                  <c:v>1.4966365583000001</c:v>
                </c:pt>
                <c:pt idx="315">
                  <c:v>1.4967313031</c:v>
                </c:pt>
                <c:pt idx="316">
                  <c:v>1.4968260479</c:v>
                </c:pt>
                <c:pt idx="317">
                  <c:v>1.4969207927000001</c:v>
                </c:pt>
                <c:pt idx="318">
                  <c:v>1.4970155375</c:v>
                </c:pt>
                <c:pt idx="319">
                  <c:v>1.4971102823</c:v>
                </c:pt>
                <c:pt idx="320">
                  <c:v>1.4972050271000001</c:v>
                </c:pt>
                <c:pt idx="321">
                  <c:v>1.4972997719000001</c:v>
                </c:pt>
                <c:pt idx="322">
                  <c:v>1.4973945167</c:v>
                </c:pt>
                <c:pt idx="323">
                  <c:v>1.4974892614999999</c:v>
                </c:pt>
                <c:pt idx="324">
                  <c:v>1.4975840063000001</c:v>
                </c:pt>
                <c:pt idx="325">
                  <c:v>1.4976787511</c:v>
                </c:pt>
                <c:pt idx="326">
                  <c:v>1.4977734959</c:v>
                </c:pt>
                <c:pt idx="327">
                  <c:v>1.4978682407000001</c:v>
                </c:pt>
                <c:pt idx="328">
                  <c:v>1.4979629855000001</c:v>
                </c:pt>
                <c:pt idx="329">
                  <c:v>1.4980577303</c:v>
                </c:pt>
                <c:pt idx="330">
                  <c:v>1.4981524750999999</c:v>
                </c:pt>
                <c:pt idx="331">
                  <c:v>1.4982472199000001</c:v>
                </c:pt>
                <c:pt idx="332">
                  <c:v>1.4983419647</c:v>
                </c:pt>
                <c:pt idx="333">
                  <c:v>1.4984367095</c:v>
                </c:pt>
                <c:pt idx="334">
                  <c:v>1.4985314543000001</c:v>
                </c:pt>
                <c:pt idx="335">
                  <c:v>1.4986261991000001</c:v>
                </c:pt>
                <c:pt idx="336">
                  <c:v>1.4987209439</c:v>
                </c:pt>
                <c:pt idx="337">
                  <c:v>1.4988156886999999</c:v>
                </c:pt>
                <c:pt idx="338">
                  <c:v>1.4989104335000001</c:v>
                </c:pt>
                <c:pt idx="339">
                  <c:v>1.4990051783</c:v>
                </c:pt>
                <c:pt idx="340">
                  <c:v>1.4990999231</c:v>
                </c:pt>
                <c:pt idx="341">
                  <c:v>1.4991946679000001</c:v>
                </c:pt>
                <c:pt idx="342">
                  <c:v>1.4992894127</c:v>
                </c:pt>
                <c:pt idx="343">
                  <c:v>1.4993841575</c:v>
                </c:pt>
                <c:pt idx="344">
                  <c:v>1.4994789022999999</c:v>
                </c:pt>
                <c:pt idx="345">
                  <c:v>1.4995736471000001</c:v>
                </c:pt>
                <c:pt idx="346">
                  <c:v>1.4996683919</c:v>
                </c:pt>
                <c:pt idx="347">
                  <c:v>1.4997631366999999</c:v>
                </c:pt>
                <c:pt idx="348">
                  <c:v>1.4998578815000001</c:v>
                </c:pt>
                <c:pt idx="349">
                  <c:v>1.4999526263</c:v>
                </c:pt>
                <c:pt idx="350">
                  <c:v>1.5000473711</c:v>
                </c:pt>
                <c:pt idx="351">
                  <c:v>1.5001421159000001</c:v>
                </c:pt>
                <c:pt idx="352">
                  <c:v>1.5002368607000001</c:v>
                </c:pt>
                <c:pt idx="353">
                  <c:v>1.5003316055</c:v>
                </c:pt>
                <c:pt idx="354">
                  <c:v>1.5004263502999999</c:v>
                </c:pt>
                <c:pt idx="355">
                  <c:v>1.5005210951000001</c:v>
                </c:pt>
                <c:pt idx="356">
                  <c:v>1.5006158399</c:v>
                </c:pt>
                <c:pt idx="357">
                  <c:v>1.5007105847</c:v>
                </c:pt>
                <c:pt idx="358">
                  <c:v>1.5008053295000001</c:v>
                </c:pt>
                <c:pt idx="359">
                  <c:v>1.5009000743000001</c:v>
                </c:pt>
                <c:pt idx="360">
                  <c:v>1.5009948191</c:v>
                </c:pt>
                <c:pt idx="361">
                  <c:v>1.5010895638999999</c:v>
                </c:pt>
                <c:pt idx="362">
                  <c:v>1.5011843087000001</c:v>
                </c:pt>
                <c:pt idx="363">
                  <c:v>1.5012790535</c:v>
                </c:pt>
                <c:pt idx="364">
                  <c:v>1.5013737983</c:v>
                </c:pt>
                <c:pt idx="365">
                  <c:v>1.5014685431000001</c:v>
                </c:pt>
                <c:pt idx="366">
                  <c:v>1.5015632879</c:v>
                </c:pt>
                <c:pt idx="367">
                  <c:v>1.5016580327</c:v>
                </c:pt>
                <c:pt idx="368">
                  <c:v>1.5017527775000001</c:v>
                </c:pt>
                <c:pt idx="369">
                  <c:v>1.5018475223000001</c:v>
                </c:pt>
                <c:pt idx="370">
                  <c:v>1.5019422671</c:v>
                </c:pt>
                <c:pt idx="371">
                  <c:v>1.5020370118999999</c:v>
                </c:pt>
                <c:pt idx="372">
                  <c:v>1.5021317567000001</c:v>
                </c:pt>
                <c:pt idx="373">
                  <c:v>1.5022265015</c:v>
                </c:pt>
                <c:pt idx="374">
                  <c:v>1.5023212463</c:v>
                </c:pt>
                <c:pt idx="375">
                  <c:v>1.5024159911000001</c:v>
                </c:pt>
                <c:pt idx="376">
                  <c:v>1.5025107359000001</c:v>
                </c:pt>
                <c:pt idx="377">
                  <c:v>1.5026054807</c:v>
                </c:pt>
                <c:pt idx="378">
                  <c:v>1.5027002254999999</c:v>
                </c:pt>
                <c:pt idx="379">
                  <c:v>1.5027949703000001</c:v>
                </c:pt>
                <c:pt idx="380">
                  <c:v>1.5028897151</c:v>
                </c:pt>
                <c:pt idx="381">
                  <c:v>1.5029844599</c:v>
                </c:pt>
                <c:pt idx="382">
                  <c:v>1.5030792047000001</c:v>
                </c:pt>
                <c:pt idx="383">
                  <c:v>1.5031739495000001</c:v>
                </c:pt>
                <c:pt idx="384">
                  <c:v>1.5032686943</c:v>
                </c:pt>
                <c:pt idx="385">
                  <c:v>1.5033634391000001</c:v>
                </c:pt>
                <c:pt idx="386">
                  <c:v>1.5034581839000001</c:v>
                </c:pt>
                <c:pt idx="387">
                  <c:v>1.5035529287</c:v>
                </c:pt>
                <c:pt idx="388">
                  <c:v>1.5036476734999999</c:v>
                </c:pt>
                <c:pt idx="389">
                  <c:v>1.5037424183000001</c:v>
                </c:pt>
                <c:pt idx="390">
                  <c:v>1.5038371631</c:v>
                </c:pt>
                <c:pt idx="391">
                  <c:v>1.5039319079</c:v>
                </c:pt>
                <c:pt idx="392">
                  <c:v>1.5040266527000001</c:v>
                </c:pt>
                <c:pt idx="393">
                  <c:v>1.5041213975000001</c:v>
                </c:pt>
                <c:pt idx="394">
                  <c:v>1.5042161423</c:v>
                </c:pt>
                <c:pt idx="395">
                  <c:v>1.5043108870999999</c:v>
                </c:pt>
                <c:pt idx="396">
                  <c:v>1.5044056319000001</c:v>
                </c:pt>
                <c:pt idx="397">
                  <c:v>1.5045003767</c:v>
                </c:pt>
                <c:pt idx="398">
                  <c:v>1.5045951215</c:v>
                </c:pt>
                <c:pt idx="399">
                  <c:v>1.5046898663000001</c:v>
                </c:pt>
                <c:pt idx="400">
                  <c:v>1.5047846111000001</c:v>
                </c:pt>
                <c:pt idx="401">
                  <c:v>1.5048793559</c:v>
                </c:pt>
                <c:pt idx="402">
                  <c:v>1.5049741006999999</c:v>
                </c:pt>
                <c:pt idx="403">
                  <c:v>1.5050688455000001</c:v>
                </c:pt>
                <c:pt idx="404">
                  <c:v>1.5051635903</c:v>
                </c:pt>
                <c:pt idx="405">
                  <c:v>1.5052583351</c:v>
                </c:pt>
                <c:pt idx="406">
                  <c:v>1.5053530799000001</c:v>
                </c:pt>
                <c:pt idx="407">
                  <c:v>1.5054478247</c:v>
                </c:pt>
                <c:pt idx="408">
                  <c:v>1.5055425695</c:v>
                </c:pt>
                <c:pt idx="409">
                  <c:v>1.5056373142999999</c:v>
                </c:pt>
                <c:pt idx="410">
                  <c:v>1.5057320591000001</c:v>
                </c:pt>
                <c:pt idx="411">
                  <c:v>1.5058268039</c:v>
                </c:pt>
                <c:pt idx="412">
                  <c:v>1.5059215486999999</c:v>
                </c:pt>
                <c:pt idx="413">
                  <c:v>1.5060162935000001</c:v>
                </c:pt>
                <c:pt idx="414">
                  <c:v>1.5061110383</c:v>
                </c:pt>
                <c:pt idx="415">
                  <c:v>1.5062057831</c:v>
                </c:pt>
                <c:pt idx="416">
                  <c:v>1.5063005279000001</c:v>
                </c:pt>
                <c:pt idx="417">
                  <c:v>1.5063952727000001</c:v>
                </c:pt>
                <c:pt idx="418">
                  <c:v>1.5064900175</c:v>
                </c:pt>
                <c:pt idx="419">
                  <c:v>1.5065847622999999</c:v>
                </c:pt>
                <c:pt idx="420">
                  <c:v>1.5066795071000001</c:v>
                </c:pt>
                <c:pt idx="421">
                  <c:v>1.5067742519</c:v>
                </c:pt>
                <c:pt idx="422">
                  <c:v>1.5068689967</c:v>
                </c:pt>
                <c:pt idx="423">
                  <c:v>1.5069637415000001</c:v>
                </c:pt>
                <c:pt idx="424">
                  <c:v>1.5070584863000001</c:v>
                </c:pt>
                <c:pt idx="425">
                  <c:v>1.5071532311</c:v>
                </c:pt>
                <c:pt idx="426">
                  <c:v>1.5072479758999999</c:v>
                </c:pt>
                <c:pt idx="427">
                  <c:v>1.5073427207000001</c:v>
                </c:pt>
                <c:pt idx="428">
                  <c:v>1.5074374655</c:v>
                </c:pt>
                <c:pt idx="429">
                  <c:v>1.5075322103</c:v>
                </c:pt>
                <c:pt idx="430">
                  <c:v>1.5076269551000001</c:v>
                </c:pt>
                <c:pt idx="431">
                  <c:v>1.5077216999</c:v>
                </c:pt>
                <c:pt idx="432">
                  <c:v>1.5078164447</c:v>
                </c:pt>
                <c:pt idx="433">
                  <c:v>1.5079111895000001</c:v>
                </c:pt>
                <c:pt idx="434">
                  <c:v>1.5080059343000001</c:v>
                </c:pt>
                <c:pt idx="435">
                  <c:v>1.5081006791</c:v>
                </c:pt>
                <c:pt idx="436">
                  <c:v>1.5081954238999999</c:v>
                </c:pt>
                <c:pt idx="437">
                  <c:v>1.5082901687000001</c:v>
                </c:pt>
                <c:pt idx="438">
                  <c:v>1.5083849135</c:v>
                </c:pt>
                <c:pt idx="439">
                  <c:v>1.5084796583</c:v>
                </c:pt>
                <c:pt idx="440">
                  <c:v>1.5085744031000001</c:v>
                </c:pt>
                <c:pt idx="441">
                  <c:v>1.5086691479000001</c:v>
                </c:pt>
                <c:pt idx="442">
                  <c:v>1.5087638927</c:v>
                </c:pt>
                <c:pt idx="443">
                  <c:v>1.5088586374999999</c:v>
                </c:pt>
                <c:pt idx="444">
                  <c:v>1.5089533823000001</c:v>
                </c:pt>
                <c:pt idx="445">
                  <c:v>1.5090481271</c:v>
                </c:pt>
                <c:pt idx="446">
                  <c:v>1.5091428719</c:v>
                </c:pt>
                <c:pt idx="447">
                  <c:v>1.5092376167000001</c:v>
                </c:pt>
                <c:pt idx="448">
                  <c:v>1.5093323615000001</c:v>
                </c:pt>
                <c:pt idx="449">
                  <c:v>1.5094271063</c:v>
                </c:pt>
                <c:pt idx="450">
                  <c:v>1.5095218510999999</c:v>
                </c:pt>
                <c:pt idx="451">
                  <c:v>1.5096165959000001</c:v>
                </c:pt>
                <c:pt idx="452">
                  <c:v>1.5097113407</c:v>
                </c:pt>
                <c:pt idx="453">
                  <c:v>1.5098060855</c:v>
                </c:pt>
                <c:pt idx="454">
                  <c:v>1.5099008303000001</c:v>
                </c:pt>
                <c:pt idx="455">
                  <c:v>1.5099955751</c:v>
                </c:pt>
                <c:pt idx="456">
                  <c:v>1.5100903199</c:v>
                </c:pt>
                <c:pt idx="457">
                  <c:v>1.5101850647000001</c:v>
                </c:pt>
                <c:pt idx="458">
                  <c:v>1.5102798095000001</c:v>
                </c:pt>
                <c:pt idx="459">
                  <c:v>1.5103745543</c:v>
                </c:pt>
                <c:pt idx="460">
                  <c:v>1.5104692990999999</c:v>
                </c:pt>
                <c:pt idx="461">
                  <c:v>1.5105640439000001</c:v>
                </c:pt>
                <c:pt idx="462">
                  <c:v>1.5106587887</c:v>
                </c:pt>
                <c:pt idx="463">
                  <c:v>1.5107535335</c:v>
                </c:pt>
                <c:pt idx="464">
                  <c:v>1.5108482783000001</c:v>
                </c:pt>
                <c:pt idx="465">
                  <c:v>1.5109430231000001</c:v>
                </c:pt>
                <c:pt idx="466">
                  <c:v>1.5110377679</c:v>
                </c:pt>
                <c:pt idx="467">
                  <c:v>1.5111325126999999</c:v>
                </c:pt>
                <c:pt idx="468">
                  <c:v>1.5112272575000001</c:v>
                </c:pt>
                <c:pt idx="469">
                  <c:v>1.5113220023</c:v>
                </c:pt>
                <c:pt idx="470">
                  <c:v>1.5114167471</c:v>
                </c:pt>
                <c:pt idx="471">
                  <c:v>1.5115114919000001</c:v>
                </c:pt>
                <c:pt idx="472">
                  <c:v>1.5116062367</c:v>
                </c:pt>
                <c:pt idx="473">
                  <c:v>1.5117009815</c:v>
                </c:pt>
                <c:pt idx="474">
                  <c:v>1.5117957262999999</c:v>
                </c:pt>
                <c:pt idx="475">
                  <c:v>1.5118904711000001</c:v>
                </c:pt>
                <c:pt idx="476">
                  <c:v>1.5119852159</c:v>
                </c:pt>
                <c:pt idx="477">
                  <c:v>1.5120799606999999</c:v>
                </c:pt>
                <c:pt idx="478">
                  <c:v>1.5121747055000001</c:v>
                </c:pt>
                <c:pt idx="479">
                  <c:v>1.5122694503</c:v>
                </c:pt>
                <c:pt idx="480">
                  <c:v>1.5123641951</c:v>
                </c:pt>
                <c:pt idx="481">
                  <c:v>1.5124589399000001</c:v>
                </c:pt>
                <c:pt idx="482">
                  <c:v>1.5125536847000001</c:v>
                </c:pt>
                <c:pt idx="483">
                  <c:v>1.5126484295</c:v>
                </c:pt>
                <c:pt idx="484">
                  <c:v>1.5127431742999999</c:v>
                </c:pt>
                <c:pt idx="485">
                  <c:v>1.5128379191000001</c:v>
                </c:pt>
                <c:pt idx="486">
                  <c:v>1.5129326639</c:v>
                </c:pt>
                <c:pt idx="487">
                  <c:v>1.5130274087</c:v>
                </c:pt>
                <c:pt idx="488">
                  <c:v>1.5131221535000001</c:v>
                </c:pt>
                <c:pt idx="489">
                  <c:v>1.5132168983000001</c:v>
                </c:pt>
                <c:pt idx="490">
                  <c:v>1.5133116431</c:v>
                </c:pt>
                <c:pt idx="491">
                  <c:v>1.5134063878999999</c:v>
                </c:pt>
                <c:pt idx="492">
                  <c:v>1.5135011327000001</c:v>
                </c:pt>
                <c:pt idx="493">
                  <c:v>1.5135958775</c:v>
                </c:pt>
                <c:pt idx="494">
                  <c:v>1.5136906223</c:v>
                </c:pt>
                <c:pt idx="495">
                  <c:v>1.5137853671000001</c:v>
                </c:pt>
                <c:pt idx="496">
                  <c:v>1.5138801119</c:v>
                </c:pt>
                <c:pt idx="497">
                  <c:v>1.5139748567</c:v>
                </c:pt>
                <c:pt idx="498">
                  <c:v>1.5140696015000001</c:v>
                </c:pt>
                <c:pt idx="499">
                  <c:v>1.5141643463000001</c:v>
                </c:pt>
                <c:pt idx="500">
                  <c:v>1.5142590911</c:v>
                </c:pt>
                <c:pt idx="501">
                  <c:v>1.5143538358999999</c:v>
                </c:pt>
                <c:pt idx="502">
                  <c:v>1.5144485807000001</c:v>
                </c:pt>
                <c:pt idx="503">
                  <c:v>1.5145433255</c:v>
                </c:pt>
                <c:pt idx="504">
                  <c:v>1.5146380703</c:v>
                </c:pt>
                <c:pt idx="505">
                  <c:v>1.5147328151000001</c:v>
                </c:pt>
                <c:pt idx="506">
                  <c:v>1.5148275599000001</c:v>
                </c:pt>
                <c:pt idx="507">
                  <c:v>1.5149223047</c:v>
                </c:pt>
                <c:pt idx="508">
                  <c:v>1.5150170494999999</c:v>
                </c:pt>
                <c:pt idx="509">
                  <c:v>1.5151117943000001</c:v>
                </c:pt>
                <c:pt idx="510">
                  <c:v>1.5152065391</c:v>
                </c:pt>
                <c:pt idx="511">
                  <c:v>1.5153012839</c:v>
                </c:pt>
                <c:pt idx="512">
                  <c:v>1.5153960287000001</c:v>
                </c:pt>
                <c:pt idx="513">
                  <c:v>1.5154907735000001</c:v>
                </c:pt>
                <c:pt idx="514">
                  <c:v>1.5155855183</c:v>
                </c:pt>
                <c:pt idx="515">
                  <c:v>1.5156802630999999</c:v>
                </c:pt>
                <c:pt idx="516">
                  <c:v>1.5157750079000001</c:v>
                </c:pt>
                <c:pt idx="517">
                  <c:v>1.5158697527</c:v>
                </c:pt>
                <c:pt idx="518">
                  <c:v>1.5159644975</c:v>
                </c:pt>
                <c:pt idx="519">
                  <c:v>1.5160592423000001</c:v>
                </c:pt>
                <c:pt idx="520">
                  <c:v>1.5161539871</c:v>
                </c:pt>
                <c:pt idx="521">
                  <c:v>1.5162487319</c:v>
                </c:pt>
                <c:pt idx="522">
                  <c:v>1.5163434766999999</c:v>
                </c:pt>
                <c:pt idx="523">
                  <c:v>1.5164382215000001</c:v>
                </c:pt>
                <c:pt idx="524">
                  <c:v>1.5165329663</c:v>
                </c:pt>
                <c:pt idx="525">
                  <c:v>1.5166277110999999</c:v>
                </c:pt>
                <c:pt idx="526">
                  <c:v>1.5167224559000001</c:v>
                </c:pt>
                <c:pt idx="527">
                  <c:v>1.5168172007</c:v>
                </c:pt>
                <c:pt idx="528">
                  <c:v>1.5169119455</c:v>
                </c:pt>
                <c:pt idx="529">
                  <c:v>1.5170066903000001</c:v>
                </c:pt>
                <c:pt idx="530">
                  <c:v>1.5171014351000001</c:v>
                </c:pt>
                <c:pt idx="531">
                  <c:v>1.5171961799</c:v>
                </c:pt>
                <c:pt idx="532">
                  <c:v>1.5172909246999999</c:v>
                </c:pt>
                <c:pt idx="533">
                  <c:v>1.5173856695000001</c:v>
                </c:pt>
                <c:pt idx="534">
                  <c:v>1.5174804143</c:v>
                </c:pt>
                <c:pt idx="535">
                  <c:v>1.5175751591</c:v>
                </c:pt>
                <c:pt idx="536">
                  <c:v>1.5176699039000001</c:v>
                </c:pt>
                <c:pt idx="537">
                  <c:v>1.5177646487000001</c:v>
                </c:pt>
                <c:pt idx="538">
                  <c:v>1.5178593935</c:v>
                </c:pt>
                <c:pt idx="539">
                  <c:v>1.5179541382999999</c:v>
                </c:pt>
                <c:pt idx="540">
                  <c:v>1.5180488831000001</c:v>
                </c:pt>
                <c:pt idx="541">
                  <c:v>1.5181436279</c:v>
                </c:pt>
                <c:pt idx="542">
                  <c:v>1.5182383726999999</c:v>
                </c:pt>
                <c:pt idx="543">
                  <c:v>1.5183331175000001</c:v>
                </c:pt>
                <c:pt idx="544">
                  <c:v>1.5184278623</c:v>
                </c:pt>
                <c:pt idx="545">
                  <c:v>1.5185226071</c:v>
                </c:pt>
                <c:pt idx="546">
                  <c:v>1.5186173519000001</c:v>
                </c:pt>
                <c:pt idx="547">
                  <c:v>1.5187120967000001</c:v>
                </c:pt>
                <c:pt idx="548">
                  <c:v>1.5188068415</c:v>
                </c:pt>
                <c:pt idx="549">
                  <c:v>1.5189015862999999</c:v>
                </c:pt>
                <c:pt idx="550">
                  <c:v>1.5189963311000001</c:v>
                </c:pt>
                <c:pt idx="551">
                  <c:v>1.5190910759</c:v>
                </c:pt>
                <c:pt idx="552">
                  <c:v>1.5191858207</c:v>
                </c:pt>
                <c:pt idx="553">
                  <c:v>1.5192805655000001</c:v>
                </c:pt>
                <c:pt idx="554">
                  <c:v>1.5193753103000001</c:v>
                </c:pt>
                <c:pt idx="555">
                  <c:v>1.5194700551</c:v>
                </c:pt>
                <c:pt idx="556">
                  <c:v>1.5195647998999999</c:v>
                </c:pt>
                <c:pt idx="557">
                  <c:v>1.5196595447000001</c:v>
                </c:pt>
                <c:pt idx="558">
                  <c:v>1.5197542895</c:v>
                </c:pt>
                <c:pt idx="559">
                  <c:v>1.5198490343</c:v>
                </c:pt>
                <c:pt idx="560">
                  <c:v>1.5199437791000001</c:v>
                </c:pt>
                <c:pt idx="561">
                  <c:v>1.5200385239</c:v>
                </c:pt>
                <c:pt idx="562">
                  <c:v>1.5201332687</c:v>
                </c:pt>
                <c:pt idx="563">
                  <c:v>1.5202280135000001</c:v>
                </c:pt>
                <c:pt idx="564">
                  <c:v>1.5203227583000001</c:v>
                </c:pt>
                <c:pt idx="565">
                  <c:v>1.5204175031</c:v>
                </c:pt>
                <c:pt idx="566">
                  <c:v>1.5205122478999999</c:v>
                </c:pt>
                <c:pt idx="567">
                  <c:v>1.5206069927000001</c:v>
                </c:pt>
                <c:pt idx="568">
                  <c:v>1.5207017375</c:v>
                </c:pt>
                <c:pt idx="569">
                  <c:v>1.5207964823</c:v>
                </c:pt>
                <c:pt idx="570">
                  <c:v>1.5208912271000001</c:v>
                </c:pt>
                <c:pt idx="571">
                  <c:v>1.5209859719000001</c:v>
                </c:pt>
                <c:pt idx="572">
                  <c:v>1.5210807167</c:v>
                </c:pt>
                <c:pt idx="573">
                  <c:v>1.5211754614999999</c:v>
                </c:pt>
                <c:pt idx="574">
                  <c:v>1.5212702063000001</c:v>
                </c:pt>
                <c:pt idx="575">
                  <c:v>1.5213649511</c:v>
                </c:pt>
                <c:pt idx="576">
                  <c:v>1.5214596959</c:v>
                </c:pt>
                <c:pt idx="577">
                  <c:v>1.5215544407000001</c:v>
                </c:pt>
                <c:pt idx="578">
                  <c:v>1.5216491855000001</c:v>
                </c:pt>
                <c:pt idx="579">
                  <c:v>1.5217439303</c:v>
                </c:pt>
                <c:pt idx="580">
                  <c:v>1.5218386750999999</c:v>
                </c:pt>
                <c:pt idx="581">
                  <c:v>1.5219334199000001</c:v>
                </c:pt>
                <c:pt idx="582">
                  <c:v>1.5220281647</c:v>
                </c:pt>
                <c:pt idx="583">
                  <c:v>1.5221229095</c:v>
                </c:pt>
                <c:pt idx="584">
                  <c:v>1.5222176543000001</c:v>
                </c:pt>
                <c:pt idx="585">
                  <c:v>1.5223123991</c:v>
                </c:pt>
                <c:pt idx="586">
                  <c:v>1.5224071439</c:v>
                </c:pt>
                <c:pt idx="587">
                  <c:v>1.5225018886999999</c:v>
                </c:pt>
                <c:pt idx="588">
                  <c:v>1.5225966335000001</c:v>
                </c:pt>
                <c:pt idx="589">
                  <c:v>1.5226913783</c:v>
                </c:pt>
                <c:pt idx="590">
                  <c:v>1.5227861230999999</c:v>
                </c:pt>
                <c:pt idx="591">
                  <c:v>1.5228808679000001</c:v>
                </c:pt>
                <c:pt idx="592">
                  <c:v>1.5229756127</c:v>
                </c:pt>
                <c:pt idx="593">
                  <c:v>1.5230703575</c:v>
                </c:pt>
                <c:pt idx="594">
                  <c:v>1.5231651023000001</c:v>
                </c:pt>
                <c:pt idx="595">
                  <c:v>1.5232598471000001</c:v>
                </c:pt>
                <c:pt idx="596">
                  <c:v>1.5233545919</c:v>
                </c:pt>
                <c:pt idx="597">
                  <c:v>1.5234493366999999</c:v>
                </c:pt>
                <c:pt idx="598">
                  <c:v>1.5235440815000001</c:v>
                </c:pt>
                <c:pt idx="599">
                  <c:v>1.5236388263</c:v>
                </c:pt>
                <c:pt idx="600">
                  <c:v>1.5237335711</c:v>
                </c:pt>
                <c:pt idx="601">
                  <c:v>1.5238283159000001</c:v>
                </c:pt>
                <c:pt idx="602">
                  <c:v>1.5239230607000001</c:v>
                </c:pt>
                <c:pt idx="603">
                  <c:v>1.5240178055</c:v>
                </c:pt>
                <c:pt idx="604">
                  <c:v>1.5241125502999999</c:v>
                </c:pt>
                <c:pt idx="605">
                  <c:v>1.5242072951000001</c:v>
                </c:pt>
                <c:pt idx="606">
                  <c:v>1.5243020399</c:v>
                </c:pt>
                <c:pt idx="607">
                  <c:v>1.5243967847</c:v>
                </c:pt>
                <c:pt idx="608">
                  <c:v>1.5244915295000001</c:v>
                </c:pt>
                <c:pt idx="609">
                  <c:v>1.5245862743</c:v>
                </c:pt>
                <c:pt idx="610">
                  <c:v>1.5246810191</c:v>
                </c:pt>
                <c:pt idx="611">
                  <c:v>1.5247757639000001</c:v>
                </c:pt>
                <c:pt idx="612">
                  <c:v>1.5248705087000001</c:v>
                </c:pt>
                <c:pt idx="613">
                  <c:v>1.5249652535</c:v>
                </c:pt>
                <c:pt idx="614">
                  <c:v>1.5250599982999999</c:v>
                </c:pt>
                <c:pt idx="615">
                  <c:v>1.5251547431000001</c:v>
                </c:pt>
                <c:pt idx="616">
                  <c:v>1.5252494879</c:v>
                </c:pt>
                <c:pt idx="617">
                  <c:v>1.5253442327</c:v>
                </c:pt>
                <c:pt idx="618">
                  <c:v>1.5254389775000001</c:v>
                </c:pt>
                <c:pt idx="619">
                  <c:v>1.5255337223000001</c:v>
                </c:pt>
                <c:pt idx="620">
                  <c:v>1.5256284671</c:v>
                </c:pt>
                <c:pt idx="621">
                  <c:v>1.5257232118999999</c:v>
                </c:pt>
                <c:pt idx="622">
                  <c:v>1.5258179567000001</c:v>
                </c:pt>
                <c:pt idx="623">
                  <c:v>1.5259127015</c:v>
                </c:pt>
                <c:pt idx="624">
                  <c:v>1.5260074463</c:v>
                </c:pt>
                <c:pt idx="625">
                  <c:v>1.5261021911000001</c:v>
                </c:pt>
                <c:pt idx="626">
                  <c:v>1.5261969359000001</c:v>
                </c:pt>
                <c:pt idx="627">
                  <c:v>1.5262916807</c:v>
                </c:pt>
                <c:pt idx="628">
                  <c:v>1.5263864255000001</c:v>
                </c:pt>
                <c:pt idx="629">
                  <c:v>1.5264811703000001</c:v>
                </c:pt>
                <c:pt idx="630">
                  <c:v>1.5265759151</c:v>
                </c:pt>
                <c:pt idx="631">
                  <c:v>1.5266706598999999</c:v>
                </c:pt>
                <c:pt idx="632">
                  <c:v>1.5267654047000001</c:v>
                </c:pt>
                <c:pt idx="633">
                  <c:v>1.5268601495</c:v>
                </c:pt>
                <c:pt idx="634">
                  <c:v>1.5269548943</c:v>
                </c:pt>
                <c:pt idx="635">
                  <c:v>1.5270496391000001</c:v>
                </c:pt>
                <c:pt idx="636">
                  <c:v>1.5271443839000001</c:v>
                </c:pt>
                <c:pt idx="637">
                  <c:v>1.5272391287</c:v>
                </c:pt>
                <c:pt idx="638">
                  <c:v>1.5273338734999999</c:v>
                </c:pt>
                <c:pt idx="639">
                  <c:v>1.5274286183000001</c:v>
                </c:pt>
                <c:pt idx="640">
                  <c:v>1.5275233631</c:v>
                </c:pt>
                <c:pt idx="641">
                  <c:v>1.5276181079</c:v>
                </c:pt>
                <c:pt idx="642">
                  <c:v>1.5277128527000001</c:v>
                </c:pt>
                <c:pt idx="643">
                  <c:v>1.5278075975000001</c:v>
                </c:pt>
                <c:pt idx="644">
                  <c:v>1.5279023423</c:v>
                </c:pt>
                <c:pt idx="645">
                  <c:v>1.5279970870999999</c:v>
                </c:pt>
                <c:pt idx="646">
                  <c:v>1.5280918319000001</c:v>
                </c:pt>
                <c:pt idx="647">
                  <c:v>1.5281865767</c:v>
                </c:pt>
                <c:pt idx="648">
                  <c:v>1.5282813215</c:v>
                </c:pt>
                <c:pt idx="649">
                  <c:v>1.5283760663000001</c:v>
                </c:pt>
                <c:pt idx="650">
                  <c:v>1.5284708111</c:v>
                </c:pt>
                <c:pt idx="651">
                  <c:v>1.5285655559</c:v>
                </c:pt>
                <c:pt idx="652">
                  <c:v>1.5286603006999999</c:v>
                </c:pt>
                <c:pt idx="653">
                  <c:v>1.5287550455000001</c:v>
                </c:pt>
                <c:pt idx="654">
                  <c:v>1.5288497903</c:v>
                </c:pt>
                <c:pt idx="655">
                  <c:v>1.5289445350999999</c:v>
                </c:pt>
                <c:pt idx="656">
                  <c:v>1.5290392799000001</c:v>
                </c:pt>
                <c:pt idx="657">
                  <c:v>1.5291340247</c:v>
                </c:pt>
                <c:pt idx="658">
                  <c:v>1.5292287695</c:v>
                </c:pt>
                <c:pt idx="659">
                  <c:v>1.5293235143000001</c:v>
                </c:pt>
                <c:pt idx="660">
                  <c:v>1.5294182591000001</c:v>
                </c:pt>
                <c:pt idx="661">
                  <c:v>1.5295130039</c:v>
                </c:pt>
                <c:pt idx="662">
                  <c:v>1.5296077486999999</c:v>
                </c:pt>
                <c:pt idx="663">
                  <c:v>1.5297024935000001</c:v>
                </c:pt>
                <c:pt idx="664">
                  <c:v>1.5297972383</c:v>
                </c:pt>
                <c:pt idx="665">
                  <c:v>1.5298919831</c:v>
                </c:pt>
                <c:pt idx="666">
                  <c:v>1.5299867279000001</c:v>
                </c:pt>
                <c:pt idx="667">
                  <c:v>1.5300814727000001</c:v>
                </c:pt>
                <c:pt idx="668">
                  <c:v>1.5301762175</c:v>
                </c:pt>
                <c:pt idx="669">
                  <c:v>1.5302709622999999</c:v>
                </c:pt>
                <c:pt idx="670">
                  <c:v>1.5303657071000001</c:v>
                </c:pt>
                <c:pt idx="671">
                  <c:v>1.5304604519</c:v>
                </c:pt>
                <c:pt idx="672">
                  <c:v>1.5305551967</c:v>
                </c:pt>
                <c:pt idx="673">
                  <c:v>1.5306499415000001</c:v>
                </c:pt>
                <c:pt idx="674">
                  <c:v>1.5307446863</c:v>
                </c:pt>
                <c:pt idx="675">
                  <c:v>1.5308394311</c:v>
                </c:pt>
                <c:pt idx="676">
                  <c:v>1.5309341759000001</c:v>
                </c:pt>
                <c:pt idx="677">
                  <c:v>1.5310289207000001</c:v>
                </c:pt>
                <c:pt idx="678">
                  <c:v>1.5311236655</c:v>
                </c:pt>
                <c:pt idx="679">
                  <c:v>1.5312184102999999</c:v>
                </c:pt>
                <c:pt idx="680">
                  <c:v>1.5313131551000001</c:v>
                </c:pt>
                <c:pt idx="681">
                  <c:v>1.5314078999</c:v>
                </c:pt>
                <c:pt idx="682">
                  <c:v>1.5315026447</c:v>
                </c:pt>
                <c:pt idx="683">
                  <c:v>1.5315973895000001</c:v>
                </c:pt>
                <c:pt idx="684">
                  <c:v>1.5316921343000001</c:v>
                </c:pt>
                <c:pt idx="685">
                  <c:v>1.5317868791</c:v>
                </c:pt>
                <c:pt idx="686">
                  <c:v>1.5318816238999999</c:v>
                </c:pt>
                <c:pt idx="687">
                  <c:v>1.5319763687000001</c:v>
                </c:pt>
                <c:pt idx="688">
                  <c:v>1.5320711135</c:v>
                </c:pt>
                <c:pt idx="689">
                  <c:v>1.5321658583</c:v>
                </c:pt>
                <c:pt idx="690">
                  <c:v>1.5322606031000001</c:v>
                </c:pt>
                <c:pt idx="691">
                  <c:v>1.5323553479000001</c:v>
                </c:pt>
                <c:pt idx="692">
                  <c:v>1.5324500927</c:v>
                </c:pt>
                <c:pt idx="693">
                  <c:v>1.5325448375000001</c:v>
                </c:pt>
                <c:pt idx="694">
                  <c:v>1.5326395823000001</c:v>
                </c:pt>
                <c:pt idx="695">
                  <c:v>1.5327343271</c:v>
                </c:pt>
                <c:pt idx="696">
                  <c:v>1.5328290719</c:v>
                </c:pt>
                <c:pt idx="697">
                  <c:v>1.5329238167000001</c:v>
                </c:pt>
                <c:pt idx="698">
                  <c:v>1.5330185615</c:v>
                </c:pt>
                <c:pt idx="699">
                  <c:v>1.5331133063</c:v>
                </c:pt>
              </c:numCache>
            </c:numRef>
          </c:xVal>
          <c:yVal>
            <c:numRef>
              <c:f>[3]!ydata4</c:f>
              <c:numCache>
                <c:formatCode>General</c:formatCode>
                <c:ptCount val="700"/>
                <c:pt idx="0">
                  <c:v>1.4668866911</c:v>
                </c:pt>
                <c:pt idx="1">
                  <c:v>1.5331133089</c:v>
                </c:pt>
                <c:pt idx="2">
                  <c:v>1.4668866911</c:v>
                </c:pt>
                <c:pt idx="3">
                  <c:v>1.5331133089</c:v>
                </c:pt>
                <c:pt idx="4">
                  <c:v>1.4668866911</c:v>
                </c:pt>
                <c:pt idx="5">
                  <c:v>1.5331133089</c:v>
                </c:pt>
                <c:pt idx="6">
                  <c:v>1.4668866911</c:v>
                </c:pt>
                <c:pt idx="7">
                  <c:v>1.5331133089</c:v>
                </c:pt>
                <c:pt idx="8">
                  <c:v>1.4668866911</c:v>
                </c:pt>
                <c:pt idx="9">
                  <c:v>1.5331133089</c:v>
                </c:pt>
                <c:pt idx="10">
                  <c:v>1.4668866911</c:v>
                </c:pt>
                <c:pt idx="11">
                  <c:v>1.5331133089</c:v>
                </c:pt>
                <c:pt idx="12">
                  <c:v>1.4668866911</c:v>
                </c:pt>
                <c:pt idx="13">
                  <c:v>1.5331133089</c:v>
                </c:pt>
                <c:pt idx="14">
                  <c:v>1.4668866911</c:v>
                </c:pt>
                <c:pt idx="15">
                  <c:v>1.5331133089</c:v>
                </c:pt>
                <c:pt idx="16">
                  <c:v>1.4668866911</c:v>
                </c:pt>
                <c:pt idx="17">
                  <c:v>1.5331133089</c:v>
                </c:pt>
                <c:pt idx="18">
                  <c:v>1.4668866911</c:v>
                </c:pt>
                <c:pt idx="19">
                  <c:v>1.5331133089</c:v>
                </c:pt>
                <c:pt idx="20">
                  <c:v>1.4668866911</c:v>
                </c:pt>
                <c:pt idx="21">
                  <c:v>1.5331133089</c:v>
                </c:pt>
                <c:pt idx="22">
                  <c:v>1.4668866911</c:v>
                </c:pt>
                <c:pt idx="23">
                  <c:v>1.5331133089</c:v>
                </c:pt>
                <c:pt idx="24">
                  <c:v>1.4668866911</c:v>
                </c:pt>
                <c:pt idx="25">
                  <c:v>1.5331133089</c:v>
                </c:pt>
                <c:pt idx="26">
                  <c:v>1.4668866911</c:v>
                </c:pt>
                <c:pt idx="27">
                  <c:v>1.5331133089</c:v>
                </c:pt>
                <c:pt idx="28">
                  <c:v>1.4668866911</c:v>
                </c:pt>
                <c:pt idx="29">
                  <c:v>1.5331133089</c:v>
                </c:pt>
                <c:pt idx="30">
                  <c:v>1.4668866911</c:v>
                </c:pt>
                <c:pt idx="31">
                  <c:v>1.5331133089</c:v>
                </c:pt>
                <c:pt idx="32">
                  <c:v>1.4668866911</c:v>
                </c:pt>
                <c:pt idx="33">
                  <c:v>1.5331133089</c:v>
                </c:pt>
                <c:pt idx="34">
                  <c:v>1.4668866911</c:v>
                </c:pt>
                <c:pt idx="35">
                  <c:v>1.5331133089</c:v>
                </c:pt>
                <c:pt idx="36">
                  <c:v>1.4668866911</c:v>
                </c:pt>
                <c:pt idx="37">
                  <c:v>1.5331133089</c:v>
                </c:pt>
                <c:pt idx="38">
                  <c:v>1.4668866911</c:v>
                </c:pt>
                <c:pt idx="39">
                  <c:v>1.5331133089</c:v>
                </c:pt>
                <c:pt idx="40">
                  <c:v>1.4668866911</c:v>
                </c:pt>
                <c:pt idx="41">
                  <c:v>1.5331133089</c:v>
                </c:pt>
                <c:pt idx="42">
                  <c:v>1.4668866911</c:v>
                </c:pt>
                <c:pt idx="43">
                  <c:v>1.5331133089</c:v>
                </c:pt>
                <c:pt idx="44">
                  <c:v>1.4668866911</c:v>
                </c:pt>
                <c:pt idx="45">
                  <c:v>1.5331133089</c:v>
                </c:pt>
                <c:pt idx="46">
                  <c:v>1.4668866911</c:v>
                </c:pt>
                <c:pt idx="47">
                  <c:v>1.5331133089</c:v>
                </c:pt>
                <c:pt idx="48">
                  <c:v>1.4668866911</c:v>
                </c:pt>
                <c:pt idx="49">
                  <c:v>1.5331133089</c:v>
                </c:pt>
                <c:pt idx="50">
                  <c:v>1.4668866911</c:v>
                </c:pt>
                <c:pt idx="51">
                  <c:v>1.5331133089</c:v>
                </c:pt>
                <c:pt idx="52">
                  <c:v>1.4668866911</c:v>
                </c:pt>
                <c:pt idx="53">
                  <c:v>1.5331133089</c:v>
                </c:pt>
                <c:pt idx="54">
                  <c:v>1.4668866911</c:v>
                </c:pt>
                <c:pt idx="55">
                  <c:v>1.5331133089</c:v>
                </c:pt>
                <c:pt idx="56">
                  <c:v>1.4668866911</c:v>
                </c:pt>
                <c:pt idx="57">
                  <c:v>1.5331133089</c:v>
                </c:pt>
                <c:pt idx="58">
                  <c:v>1.4668866911</c:v>
                </c:pt>
                <c:pt idx="59">
                  <c:v>1.5331133089</c:v>
                </c:pt>
                <c:pt idx="60">
                  <c:v>1.4668866911</c:v>
                </c:pt>
                <c:pt idx="61">
                  <c:v>1.5331133089</c:v>
                </c:pt>
                <c:pt idx="62">
                  <c:v>1.4668866911</c:v>
                </c:pt>
                <c:pt idx="63">
                  <c:v>1.5331133089</c:v>
                </c:pt>
                <c:pt idx="64">
                  <c:v>1.4668866911</c:v>
                </c:pt>
                <c:pt idx="65">
                  <c:v>1.5331133089</c:v>
                </c:pt>
                <c:pt idx="66">
                  <c:v>1.4668866911</c:v>
                </c:pt>
                <c:pt idx="67">
                  <c:v>1.5331133089</c:v>
                </c:pt>
                <c:pt idx="68">
                  <c:v>1.4668866911</c:v>
                </c:pt>
                <c:pt idx="69">
                  <c:v>1.5331133089</c:v>
                </c:pt>
                <c:pt idx="70">
                  <c:v>1.4668866911</c:v>
                </c:pt>
                <c:pt idx="71">
                  <c:v>1.5331133089</c:v>
                </c:pt>
                <c:pt idx="72">
                  <c:v>1.4668866911</c:v>
                </c:pt>
                <c:pt idx="73">
                  <c:v>1.5331133089</c:v>
                </c:pt>
                <c:pt idx="74">
                  <c:v>1.4668866911</c:v>
                </c:pt>
                <c:pt idx="75">
                  <c:v>1.5331133089</c:v>
                </c:pt>
                <c:pt idx="76">
                  <c:v>1.4668866911</c:v>
                </c:pt>
                <c:pt idx="77">
                  <c:v>1.5331133089</c:v>
                </c:pt>
                <c:pt idx="78">
                  <c:v>1.4668866911</c:v>
                </c:pt>
                <c:pt idx="79">
                  <c:v>1.5331133089</c:v>
                </c:pt>
                <c:pt idx="80">
                  <c:v>1.4668866911</c:v>
                </c:pt>
                <c:pt idx="81">
                  <c:v>1.5331133089</c:v>
                </c:pt>
                <c:pt idx="82">
                  <c:v>1.4668866911</c:v>
                </c:pt>
                <c:pt idx="83">
                  <c:v>1.5331133089</c:v>
                </c:pt>
                <c:pt idx="84">
                  <c:v>1.4668866911</c:v>
                </c:pt>
                <c:pt idx="85">
                  <c:v>1.5331133089</c:v>
                </c:pt>
                <c:pt idx="86">
                  <c:v>1.4668866911</c:v>
                </c:pt>
                <c:pt idx="87">
                  <c:v>1.5331133089</c:v>
                </c:pt>
                <c:pt idx="88">
                  <c:v>1.4668866911</c:v>
                </c:pt>
                <c:pt idx="89">
                  <c:v>1.5331133089</c:v>
                </c:pt>
                <c:pt idx="90">
                  <c:v>1.4668866911</c:v>
                </c:pt>
                <c:pt idx="91">
                  <c:v>1.5331133089</c:v>
                </c:pt>
                <c:pt idx="92">
                  <c:v>1.4668866911</c:v>
                </c:pt>
                <c:pt idx="93">
                  <c:v>1.5331133089</c:v>
                </c:pt>
                <c:pt idx="94">
                  <c:v>1.4668866911</c:v>
                </c:pt>
                <c:pt idx="95">
                  <c:v>1.5331133089</c:v>
                </c:pt>
                <c:pt idx="96">
                  <c:v>1.4668866911</c:v>
                </c:pt>
                <c:pt idx="97">
                  <c:v>1.5331133089</c:v>
                </c:pt>
                <c:pt idx="98">
                  <c:v>1.4668866911</c:v>
                </c:pt>
                <c:pt idx="99">
                  <c:v>1.5331133089</c:v>
                </c:pt>
                <c:pt idx="100">
                  <c:v>1.4668866911</c:v>
                </c:pt>
                <c:pt idx="101">
                  <c:v>1.5331133089</c:v>
                </c:pt>
                <c:pt idx="102">
                  <c:v>1.4668866911</c:v>
                </c:pt>
                <c:pt idx="103">
                  <c:v>1.5331133089</c:v>
                </c:pt>
                <c:pt idx="104">
                  <c:v>1.4668866911</c:v>
                </c:pt>
                <c:pt idx="105">
                  <c:v>1.5331133089</c:v>
                </c:pt>
                <c:pt idx="106">
                  <c:v>1.4668866911</c:v>
                </c:pt>
                <c:pt idx="107">
                  <c:v>1.5331133089</c:v>
                </c:pt>
                <c:pt idx="108">
                  <c:v>1.4668866911</c:v>
                </c:pt>
                <c:pt idx="109">
                  <c:v>1.5331133089</c:v>
                </c:pt>
                <c:pt idx="110">
                  <c:v>1.4668866911</c:v>
                </c:pt>
                <c:pt idx="111">
                  <c:v>1.5331133089</c:v>
                </c:pt>
                <c:pt idx="112">
                  <c:v>1.4668866911</c:v>
                </c:pt>
                <c:pt idx="113">
                  <c:v>1.5331133089</c:v>
                </c:pt>
                <c:pt idx="114">
                  <c:v>1.4668866911</c:v>
                </c:pt>
                <c:pt idx="115">
                  <c:v>1.5331133089</c:v>
                </c:pt>
                <c:pt idx="116">
                  <c:v>1.4668866911</c:v>
                </c:pt>
                <c:pt idx="117">
                  <c:v>1.5331133089</c:v>
                </c:pt>
                <c:pt idx="118">
                  <c:v>1.4668866911</c:v>
                </c:pt>
                <c:pt idx="119">
                  <c:v>1.5331133089</c:v>
                </c:pt>
                <c:pt idx="120">
                  <c:v>1.4668866911</c:v>
                </c:pt>
                <c:pt idx="121">
                  <c:v>1.5331133089</c:v>
                </c:pt>
                <c:pt idx="122">
                  <c:v>1.4668866911</c:v>
                </c:pt>
                <c:pt idx="123">
                  <c:v>1.5331133089</c:v>
                </c:pt>
                <c:pt idx="124">
                  <c:v>1.4668866911</c:v>
                </c:pt>
                <c:pt idx="125">
                  <c:v>1.5331133089</c:v>
                </c:pt>
                <c:pt idx="126">
                  <c:v>1.4668866911</c:v>
                </c:pt>
                <c:pt idx="127">
                  <c:v>1.5331133089</c:v>
                </c:pt>
                <c:pt idx="128">
                  <c:v>1.4668866911</c:v>
                </c:pt>
                <c:pt idx="129">
                  <c:v>1.5331133089</c:v>
                </c:pt>
                <c:pt idx="130">
                  <c:v>1.4668866911</c:v>
                </c:pt>
                <c:pt idx="131">
                  <c:v>1.5331133089</c:v>
                </c:pt>
                <c:pt idx="132">
                  <c:v>1.4668866911</c:v>
                </c:pt>
                <c:pt idx="133">
                  <c:v>1.5331133089</c:v>
                </c:pt>
                <c:pt idx="134">
                  <c:v>1.4668866911</c:v>
                </c:pt>
                <c:pt idx="135">
                  <c:v>1.5331133089</c:v>
                </c:pt>
                <c:pt idx="136">
                  <c:v>1.4668866911</c:v>
                </c:pt>
                <c:pt idx="137">
                  <c:v>1.5331133089</c:v>
                </c:pt>
                <c:pt idx="138">
                  <c:v>1.4668866911</c:v>
                </c:pt>
                <c:pt idx="139">
                  <c:v>1.5331133089</c:v>
                </c:pt>
                <c:pt idx="140">
                  <c:v>1.4668866911</c:v>
                </c:pt>
                <c:pt idx="141">
                  <c:v>1.5331133089</c:v>
                </c:pt>
                <c:pt idx="142">
                  <c:v>1.4668866911</c:v>
                </c:pt>
                <c:pt idx="143">
                  <c:v>1.5331133089</c:v>
                </c:pt>
                <c:pt idx="144">
                  <c:v>1.4668866911</c:v>
                </c:pt>
                <c:pt idx="145">
                  <c:v>1.5331133089</c:v>
                </c:pt>
                <c:pt idx="146">
                  <c:v>1.4668866911</c:v>
                </c:pt>
                <c:pt idx="147">
                  <c:v>1.5331133089</c:v>
                </c:pt>
                <c:pt idx="148">
                  <c:v>1.4668866911</c:v>
                </c:pt>
                <c:pt idx="149">
                  <c:v>1.5331133089</c:v>
                </c:pt>
                <c:pt idx="150">
                  <c:v>1.4668866911</c:v>
                </c:pt>
                <c:pt idx="151">
                  <c:v>1.5331133089</c:v>
                </c:pt>
                <c:pt idx="152">
                  <c:v>1.4668866911</c:v>
                </c:pt>
                <c:pt idx="153">
                  <c:v>1.5331133089</c:v>
                </c:pt>
                <c:pt idx="154">
                  <c:v>1.4668866911</c:v>
                </c:pt>
                <c:pt idx="155">
                  <c:v>1.5331133089</c:v>
                </c:pt>
                <c:pt idx="156">
                  <c:v>1.4668866911</c:v>
                </c:pt>
                <c:pt idx="157">
                  <c:v>1.5331133089</c:v>
                </c:pt>
                <c:pt idx="158">
                  <c:v>1.4668866911</c:v>
                </c:pt>
                <c:pt idx="159">
                  <c:v>1.5331133089</c:v>
                </c:pt>
                <c:pt idx="160">
                  <c:v>1.4668866911</c:v>
                </c:pt>
                <c:pt idx="161">
                  <c:v>1.5331133089</c:v>
                </c:pt>
                <c:pt idx="162">
                  <c:v>1.4668866911</c:v>
                </c:pt>
                <c:pt idx="163">
                  <c:v>1.5331133089</c:v>
                </c:pt>
                <c:pt idx="164">
                  <c:v>1.4668866911</c:v>
                </c:pt>
                <c:pt idx="165">
                  <c:v>1.5331133089</c:v>
                </c:pt>
                <c:pt idx="166">
                  <c:v>1.4668866911</c:v>
                </c:pt>
                <c:pt idx="167">
                  <c:v>1.5331133089</c:v>
                </c:pt>
                <c:pt idx="168">
                  <c:v>1.4668866911</c:v>
                </c:pt>
                <c:pt idx="169">
                  <c:v>1.5331133089</c:v>
                </c:pt>
                <c:pt idx="170">
                  <c:v>1.4668866911</c:v>
                </c:pt>
                <c:pt idx="171">
                  <c:v>1.5331133089</c:v>
                </c:pt>
                <c:pt idx="172">
                  <c:v>1.4668866911</c:v>
                </c:pt>
                <c:pt idx="173">
                  <c:v>1.5331133089</c:v>
                </c:pt>
                <c:pt idx="174">
                  <c:v>1.4668866911</c:v>
                </c:pt>
                <c:pt idx="175">
                  <c:v>1.5331133089</c:v>
                </c:pt>
                <c:pt idx="176">
                  <c:v>1.4668866911</c:v>
                </c:pt>
                <c:pt idx="177">
                  <c:v>1.5331133089</c:v>
                </c:pt>
                <c:pt idx="178">
                  <c:v>1.4668866911</c:v>
                </c:pt>
                <c:pt idx="179">
                  <c:v>1.5331133089</c:v>
                </c:pt>
                <c:pt idx="180">
                  <c:v>1.4668866911</c:v>
                </c:pt>
                <c:pt idx="181">
                  <c:v>1.5331133089</c:v>
                </c:pt>
                <c:pt idx="182">
                  <c:v>1.4668866911</c:v>
                </c:pt>
                <c:pt idx="183">
                  <c:v>1.5331133089</c:v>
                </c:pt>
                <c:pt idx="184">
                  <c:v>1.4668866911</c:v>
                </c:pt>
                <c:pt idx="185">
                  <c:v>1.5331133089</c:v>
                </c:pt>
                <c:pt idx="186">
                  <c:v>1.4668866911</c:v>
                </c:pt>
                <c:pt idx="187">
                  <c:v>1.5331133089</c:v>
                </c:pt>
                <c:pt idx="188">
                  <c:v>1.4668866911</c:v>
                </c:pt>
                <c:pt idx="189">
                  <c:v>1.5331133089</c:v>
                </c:pt>
                <c:pt idx="190">
                  <c:v>1.4668866911</c:v>
                </c:pt>
                <c:pt idx="191">
                  <c:v>1.5331133089</c:v>
                </c:pt>
                <c:pt idx="192">
                  <c:v>1.4668866911</c:v>
                </c:pt>
                <c:pt idx="193">
                  <c:v>1.5331133089</c:v>
                </c:pt>
                <c:pt idx="194">
                  <c:v>1.4668866911</c:v>
                </c:pt>
                <c:pt idx="195">
                  <c:v>1.5331133089</c:v>
                </c:pt>
                <c:pt idx="196">
                  <c:v>1.4668866911</c:v>
                </c:pt>
                <c:pt idx="197">
                  <c:v>1.5331133089</c:v>
                </c:pt>
                <c:pt idx="198">
                  <c:v>1.4668866911</c:v>
                </c:pt>
                <c:pt idx="199">
                  <c:v>1.5331133089</c:v>
                </c:pt>
                <c:pt idx="200">
                  <c:v>1.4668866911</c:v>
                </c:pt>
                <c:pt idx="201">
                  <c:v>1.5331133089</c:v>
                </c:pt>
                <c:pt idx="202">
                  <c:v>1.4668866911</c:v>
                </c:pt>
                <c:pt idx="203">
                  <c:v>1.5331133089</c:v>
                </c:pt>
                <c:pt idx="204">
                  <c:v>1.4668866911</c:v>
                </c:pt>
                <c:pt idx="205">
                  <c:v>1.5331133089</c:v>
                </c:pt>
                <c:pt idx="206">
                  <c:v>1.4668866911</c:v>
                </c:pt>
                <c:pt idx="207">
                  <c:v>1.5331133089</c:v>
                </c:pt>
                <c:pt idx="208">
                  <c:v>1.4668866911</c:v>
                </c:pt>
                <c:pt idx="209">
                  <c:v>1.5331133089</c:v>
                </c:pt>
                <c:pt idx="210">
                  <c:v>1.4668866911</c:v>
                </c:pt>
                <c:pt idx="211">
                  <c:v>1.5331133089</c:v>
                </c:pt>
                <c:pt idx="212">
                  <c:v>1.4668866911</c:v>
                </c:pt>
                <c:pt idx="213">
                  <c:v>1.5331133089</c:v>
                </c:pt>
                <c:pt idx="214">
                  <c:v>1.4668866911</c:v>
                </c:pt>
                <c:pt idx="215">
                  <c:v>1.5331133089</c:v>
                </c:pt>
                <c:pt idx="216">
                  <c:v>1.4668866911</c:v>
                </c:pt>
                <c:pt idx="217">
                  <c:v>1.5331133089</c:v>
                </c:pt>
                <c:pt idx="218">
                  <c:v>1.4668866911</c:v>
                </c:pt>
                <c:pt idx="219">
                  <c:v>1.5331133089</c:v>
                </c:pt>
                <c:pt idx="220">
                  <c:v>1.4668866911</c:v>
                </c:pt>
                <c:pt idx="221">
                  <c:v>1.5331133089</c:v>
                </c:pt>
                <c:pt idx="222">
                  <c:v>1.4668866911</c:v>
                </c:pt>
                <c:pt idx="223">
                  <c:v>1.5331133089</c:v>
                </c:pt>
                <c:pt idx="224">
                  <c:v>1.4668866911</c:v>
                </c:pt>
                <c:pt idx="225">
                  <c:v>1.5331133089</c:v>
                </c:pt>
                <c:pt idx="226">
                  <c:v>1.4668866911</c:v>
                </c:pt>
                <c:pt idx="227">
                  <c:v>1.5331133089</c:v>
                </c:pt>
                <c:pt idx="228">
                  <c:v>1.4668866911</c:v>
                </c:pt>
                <c:pt idx="229">
                  <c:v>1.5331133089</c:v>
                </c:pt>
                <c:pt idx="230">
                  <c:v>1.4668866911</c:v>
                </c:pt>
                <c:pt idx="231">
                  <c:v>1.5331133089</c:v>
                </c:pt>
                <c:pt idx="232">
                  <c:v>1.4668866911</c:v>
                </c:pt>
                <c:pt idx="233">
                  <c:v>1.5331133089</c:v>
                </c:pt>
                <c:pt idx="234">
                  <c:v>1.4668866911</c:v>
                </c:pt>
                <c:pt idx="235">
                  <c:v>1.5331133089</c:v>
                </c:pt>
                <c:pt idx="236">
                  <c:v>1.4668866911</c:v>
                </c:pt>
                <c:pt idx="237">
                  <c:v>1.5331133089</c:v>
                </c:pt>
                <c:pt idx="238">
                  <c:v>1.4668866911</c:v>
                </c:pt>
                <c:pt idx="239">
                  <c:v>1.5331133089</c:v>
                </c:pt>
                <c:pt idx="240">
                  <c:v>1.4668866911</c:v>
                </c:pt>
                <c:pt idx="241">
                  <c:v>1.5331133089</c:v>
                </c:pt>
                <c:pt idx="242">
                  <c:v>1.4668866911</c:v>
                </c:pt>
                <c:pt idx="243">
                  <c:v>1.5331133089</c:v>
                </c:pt>
                <c:pt idx="244">
                  <c:v>1.4668866911</c:v>
                </c:pt>
                <c:pt idx="245">
                  <c:v>1.5331133089</c:v>
                </c:pt>
                <c:pt idx="246">
                  <c:v>1.4668866911</c:v>
                </c:pt>
                <c:pt idx="247">
                  <c:v>1.5331133089</c:v>
                </c:pt>
                <c:pt idx="248">
                  <c:v>1.4668866911</c:v>
                </c:pt>
                <c:pt idx="249">
                  <c:v>1.5331133089</c:v>
                </c:pt>
                <c:pt idx="250">
                  <c:v>1.4668866911</c:v>
                </c:pt>
                <c:pt idx="251">
                  <c:v>1.5331133089</c:v>
                </c:pt>
                <c:pt idx="252">
                  <c:v>1.4668866911</c:v>
                </c:pt>
                <c:pt idx="253">
                  <c:v>1.5331133089</c:v>
                </c:pt>
                <c:pt idx="254">
                  <c:v>1.4668866911</c:v>
                </c:pt>
                <c:pt idx="255">
                  <c:v>1.5331133089</c:v>
                </c:pt>
                <c:pt idx="256">
                  <c:v>1.4668866911</c:v>
                </c:pt>
                <c:pt idx="257">
                  <c:v>1.5331133089</c:v>
                </c:pt>
                <c:pt idx="258">
                  <c:v>1.4668866911</c:v>
                </c:pt>
                <c:pt idx="259">
                  <c:v>1.5331133089</c:v>
                </c:pt>
                <c:pt idx="260">
                  <c:v>1.4668866911</c:v>
                </c:pt>
                <c:pt idx="261">
                  <c:v>1.5331133089</c:v>
                </c:pt>
                <c:pt idx="262">
                  <c:v>1.4668866911</c:v>
                </c:pt>
                <c:pt idx="263">
                  <c:v>1.5331133089</c:v>
                </c:pt>
                <c:pt idx="264">
                  <c:v>1.4668866911</c:v>
                </c:pt>
                <c:pt idx="265">
                  <c:v>1.5331133089</c:v>
                </c:pt>
                <c:pt idx="266">
                  <c:v>1.4668866911</c:v>
                </c:pt>
                <c:pt idx="267">
                  <c:v>1.5331133089</c:v>
                </c:pt>
                <c:pt idx="268">
                  <c:v>1.4668866911</c:v>
                </c:pt>
                <c:pt idx="269">
                  <c:v>1.5331133089</c:v>
                </c:pt>
                <c:pt idx="270">
                  <c:v>1.4668866911</c:v>
                </c:pt>
                <c:pt idx="271">
                  <c:v>1.5331133089</c:v>
                </c:pt>
                <c:pt idx="272">
                  <c:v>1.4668866911</c:v>
                </c:pt>
                <c:pt idx="273">
                  <c:v>1.5331133089</c:v>
                </c:pt>
                <c:pt idx="274">
                  <c:v>1.4668866911</c:v>
                </c:pt>
                <c:pt idx="275">
                  <c:v>1.5331133089</c:v>
                </c:pt>
                <c:pt idx="276">
                  <c:v>1.4668866911</c:v>
                </c:pt>
                <c:pt idx="277">
                  <c:v>1.5331133089</c:v>
                </c:pt>
                <c:pt idx="278">
                  <c:v>1.4668866911</c:v>
                </c:pt>
                <c:pt idx="279">
                  <c:v>1.5331133089</c:v>
                </c:pt>
                <c:pt idx="280">
                  <c:v>1.4668866911</c:v>
                </c:pt>
                <c:pt idx="281">
                  <c:v>1.5331133089</c:v>
                </c:pt>
                <c:pt idx="282">
                  <c:v>1.4668866911</c:v>
                </c:pt>
                <c:pt idx="283">
                  <c:v>1.5331133089</c:v>
                </c:pt>
                <c:pt idx="284">
                  <c:v>1.4668866911</c:v>
                </c:pt>
                <c:pt idx="285">
                  <c:v>1.5331133089</c:v>
                </c:pt>
                <c:pt idx="286">
                  <c:v>1.4668866911</c:v>
                </c:pt>
                <c:pt idx="287">
                  <c:v>1.5331133089</c:v>
                </c:pt>
                <c:pt idx="288">
                  <c:v>1.4668866911</c:v>
                </c:pt>
                <c:pt idx="289">
                  <c:v>1.5331133089</c:v>
                </c:pt>
                <c:pt idx="290">
                  <c:v>1.4668866911</c:v>
                </c:pt>
                <c:pt idx="291">
                  <c:v>1.5331133089</c:v>
                </c:pt>
                <c:pt idx="292">
                  <c:v>1.4668866911</c:v>
                </c:pt>
                <c:pt idx="293">
                  <c:v>1.5331133089</c:v>
                </c:pt>
                <c:pt idx="294">
                  <c:v>1.4668866911</c:v>
                </c:pt>
                <c:pt idx="295">
                  <c:v>1.5331133089</c:v>
                </c:pt>
                <c:pt idx="296">
                  <c:v>1.4668866911</c:v>
                </c:pt>
                <c:pt idx="297">
                  <c:v>1.5331133089</c:v>
                </c:pt>
                <c:pt idx="298">
                  <c:v>1.4668866911</c:v>
                </c:pt>
                <c:pt idx="299">
                  <c:v>1.5331133089</c:v>
                </c:pt>
                <c:pt idx="300">
                  <c:v>1.4668866911</c:v>
                </c:pt>
                <c:pt idx="301">
                  <c:v>1.5331133089</c:v>
                </c:pt>
                <c:pt idx="302">
                  <c:v>1.4668866911</c:v>
                </c:pt>
                <c:pt idx="303">
                  <c:v>1.5331133089</c:v>
                </c:pt>
                <c:pt idx="304">
                  <c:v>1.4668866911</c:v>
                </c:pt>
                <c:pt idx="305">
                  <c:v>1.5331133089</c:v>
                </c:pt>
                <c:pt idx="306">
                  <c:v>1.4668866911</c:v>
                </c:pt>
                <c:pt idx="307">
                  <c:v>1.5331133089</c:v>
                </c:pt>
                <c:pt idx="308">
                  <c:v>1.4668866911</c:v>
                </c:pt>
                <c:pt idx="309">
                  <c:v>1.5331133089</c:v>
                </c:pt>
                <c:pt idx="310">
                  <c:v>1.4668866911</c:v>
                </c:pt>
                <c:pt idx="311">
                  <c:v>1.5331133089</c:v>
                </c:pt>
                <c:pt idx="312">
                  <c:v>1.4668866911</c:v>
                </c:pt>
                <c:pt idx="313">
                  <c:v>1.5331133089</c:v>
                </c:pt>
                <c:pt idx="314">
                  <c:v>1.4668866911</c:v>
                </c:pt>
                <c:pt idx="315">
                  <c:v>1.5331133089</c:v>
                </c:pt>
                <c:pt idx="316">
                  <c:v>1.4668866911</c:v>
                </c:pt>
                <c:pt idx="317">
                  <c:v>1.5331133089</c:v>
                </c:pt>
                <c:pt idx="318">
                  <c:v>1.4668866911</c:v>
                </c:pt>
                <c:pt idx="319">
                  <c:v>1.5331133089</c:v>
                </c:pt>
                <c:pt idx="320">
                  <c:v>1.4668866911</c:v>
                </c:pt>
                <c:pt idx="321">
                  <c:v>1.5331133089</c:v>
                </c:pt>
                <c:pt idx="322">
                  <c:v>1.4668866911</c:v>
                </c:pt>
                <c:pt idx="323">
                  <c:v>1.5331133089</c:v>
                </c:pt>
                <c:pt idx="324">
                  <c:v>1.4668866911</c:v>
                </c:pt>
                <c:pt idx="325">
                  <c:v>1.5331133089</c:v>
                </c:pt>
                <c:pt idx="326">
                  <c:v>1.4668866911</c:v>
                </c:pt>
                <c:pt idx="327">
                  <c:v>1.5331133089</c:v>
                </c:pt>
                <c:pt idx="328">
                  <c:v>1.4668866911</c:v>
                </c:pt>
                <c:pt idx="329">
                  <c:v>1.5331133089</c:v>
                </c:pt>
                <c:pt idx="330">
                  <c:v>1.4668866911</c:v>
                </c:pt>
                <c:pt idx="331">
                  <c:v>1.5331133089</c:v>
                </c:pt>
                <c:pt idx="332">
                  <c:v>1.4668866911</c:v>
                </c:pt>
                <c:pt idx="333">
                  <c:v>1.5331133089</c:v>
                </c:pt>
                <c:pt idx="334">
                  <c:v>1.4668866911</c:v>
                </c:pt>
                <c:pt idx="335">
                  <c:v>1.5331133089</c:v>
                </c:pt>
                <c:pt idx="336">
                  <c:v>1.4668866911</c:v>
                </c:pt>
                <c:pt idx="337">
                  <c:v>1.5331133089</c:v>
                </c:pt>
                <c:pt idx="338">
                  <c:v>1.4668866911</c:v>
                </c:pt>
                <c:pt idx="339">
                  <c:v>1.5331133089</c:v>
                </c:pt>
                <c:pt idx="340">
                  <c:v>1.4668866911</c:v>
                </c:pt>
                <c:pt idx="341">
                  <c:v>1.5331133089</c:v>
                </c:pt>
                <c:pt idx="342">
                  <c:v>1.4668866911</c:v>
                </c:pt>
                <c:pt idx="343">
                  <c:v>1.5331133089</c:v>
                </c:pt>
                <c:pt idx="344">
                  <c:v>1.4668866911</c:v>
                </c:pt>
                <c:pt idx="345">
                  <c:v>1.5331133089</c:v>
                </c:pt>
                <c:pt idx="346">
                  <c:v>1.4668866911</c:v>
                </c:pt>
                <c:pt idx="347">
                  <c:v>1.5331133089</c:v>
                </c:pt>
                <c:pt idx="348">
                  <c:v>1.4668866911</c:v>
                </c:pt>
                <c:pt idx="349">
                  <c:v>1.5331133089</c:v>
                </c:pt>
                <c:pt idx="350">
                  <c:v>1.4668866911</c:v>
                </c:pt>
                <c:pt idx="351">
                  <c:v>1.5331133089</c:v>
                </c:pt>
                <c:pt idx="352">
                  <c:v>1.4668866911</c:v>
                </c:pt>
                <c:pt idx="353">
                  <c:v>1.5331133089</c:v>
                </c:pt>
                <c:pt idx="354">
                  <c:v>1.4668866911</c:v>
                </c:pt>
                <c:pt idx="355">
                  <c:v>1.5331133089</c:v>
                </c:pt>
                <c:pt idx="356">
                  <c:v>1.4668866911</c:v>
                </c:pt>
                <c:pt idx="357">
                  <c:v>1.5331133089</c:v>
                </c:pt>
                <c:pt idx="358">
                  <c:v>1.4668866911</c:v>
                </c:pt>
                <c:pt idx="359">
                  <c:v>1.5331133089</c:v>
                </c:pt>
                <c:pt idx="360">
                  <c:v>1.4668866911</c:v>
                </c:pt>
                <c:pt idx="361">
                  <c:v>1.5331133089</c:v>
                </c:pt>
                <c:pt idx="362">
                  <c:v>1.4668866911</c:v>
                </c:pt>
                <c:pt idx="363">
                  <c:v>1.5331133089</c:v>
                </c:pt>
                <c:pt idx="364">
                  <c:v>1.4668866911</c:v>
                </c:pt>
                <c:pt idx="365">
                  <c:v>1.5331133089</c:v>
                </c:pt>
                <c:pt idx="366">
                  <c:v>1.4668866911</c:v>
                </c:pt>
                <c:pt idx="367">
                  <c:v>1.5331133089</c:v>
                </c:pt>
                <c:pt idx="368">
                  <c:v>1.4668866911</c:v>
                </c:pt>
                <c:pt idx="369">
                  <c:v>1.5331133089</c:v>
                </c:pt>
                <c:pt idx="370">
                  <c:v>1.4668866911</c:v>
                </c:pt>
                <c:pt idx="371">
                  <c:v>1.5331133089</c:v>
                </c:pt>
                <c:pt idx="372">
                  <c:v>1.4668866911</c:v>
                </c:pt>
                <c:pt idx="373">
                  <c:v>1.5331133089</c:v>
                </c:pt>
                <c:pt idx="374">
                  <c:v>1.4668866911</c:v>
                </c:pt>
                <c:pt idx="375">
                  <c:v>1.5331133089</c:v>
                </c:pt>
                <c:pt idx="376">
                  <c:v>1.4668866911</c:v>
                </c:pt>
                <c:pt idx="377">
                  <c:v>1.5331133089</c:v>
                </c:pt>
                <c:pt idx="378">
                  <c:v>1.4668866911</c:v>
                </c:pt>
                <c:pt idx="379">
                  <c:v>1.5331133089</c:v>
                </c:pt>
                <c:pt idx="380">
                  <c:v>1.4668866911</c:v>
                </c:pt>
                <c:pt idx="381">
                  <c:v>1.5331133089</c:v>
                </c:pt>
                <c:pt idx="382">
                  <c:v>1.4668866911</c:v>
                </c:pt>
                <c:pt idx="383">
                  <c:v>1.5331133089</c:v>
                </c:pt>
                <c:pt idx="384">
                  <c:v>1.4668866911</c:v>
                </c:pt>
                <c:pt idx="385">
                  <c:v>1.5331133089</c:v>
                </c:pt>
                <c:pt idx="386">
                  <c:v>1.4668866911</c:v>
                </c:pt>
                <c:pt idx="387">
                  <c:v>1.5331133089</c:v>
                </c:pt>
                <c:pt idx="388">
                  <c:v>1.4668866911</c:v>
                </c:pt>
                <c:pt idx="389">
                  <c:v>1.5331133089</c:v>
                </c:pt>
                <c:pt idx="390">
                  <c:v>1.4668866911</c:v>
                </c:pt>
                <c:pt idx="391">
                  <c:v>1.5331133089</c:v>
                </c:pt>
                <c:pt idx="392">
                  <c:v>1.4668866911</c:v>
                </c:pt>
                <c:pt idx="393">
                  <c:v>1.5331133089</c:v>
                </c:pt>
                <c:pt idx="394">
                  <c:v>1.4668866911</c:v>
                </c:pt>
                <c:pt idx="395">
                  <c:v>1.5331133089</c:v>
                </c:pt>
                <c:pt idx="396">
                  <c:v>1.4668866911</c:v>
                </c:pt>
                <c:pt idx="397">
                  <c:v>1.5331133089</c:v>
                </c:pt>
                <c:pt idx="398">
                  <c:v>1.4668866911</c:v>
                </c:pt>
                <c:pt idx="399">
                  <c:v>1.5331133089</c:v>
                </c:pt>
                <c:pt idx="400">
                  <c:v>1.4668866911</c:v>
                </c:pt>
                <c:pt idx="401">
                  <c:v>1.5331133089</c:v>
                </c:pt>
                <c:pt idx="402">
                  <c:v>1.4668866911</c:v>
                </c:pt>
                <c:pt idx="403">
                  <c:v>1.5331133089</c:v>
                </c:pt>
                <c:pt idx="404">
                  <c:v>1.4668866911</c:v>
                </c:pt>
                <c:pt idx="405">
                  <c:v>1.5331133089</c:v>
                </c:pt>
                <c:pt idx="406">
                  <c:v>1.4668866911</c:v>
                </c:pt>
                <c:pt idx="407">
                  <c:v>1.5331133089</c:v>
                </c:pt>
                <c:pt idx="408">
                  <c:v>1.4668866911</c:v>
                </c:pt>
                <c:pt idx="409">
                  <c:v>1.5331133089</c:v>
                </c:pt>
                <c:pt idx="410">
                  <c:v>1.4668866911</c:v>
                </c:pt>
                <c:pt idx="411">
                  <c:v>1.5331133089</c:v>
                </c:pt>
                <c:pt idx="412">
                  <c:v>1.4668866911</c:v>
                </c:pt>
                <c:pt idx="413">
                  <c:v>1.5331133089</c:v>
                </c:pt>
                <c:pt idx="414">
                  <c:v>1.4668866911</c:v>
                </c:pt>
                <c:pt idx="415">
                  <c:v>1.5331133089</c:v>
                </c:pt>
                <c:pt idx="416">
                  <c:v>1.4668866911</c:v>
                </c:pt>
                <c:pt idx="417">
                  <c:v>1.5331133089</c:v>
                </c:pt>
                <c:pt idx="418">
                  <c:v>1.4668866911</c:v>
                </c:pt>
                <c:pt idx="419">
                  <c:v>1.5331133089</c:v>
                </c:pt>
                <c:pt idx="420">
                  <c:v>1.4668866911</c:v>
                </c:pt>
                <c:pt idx="421">
                  <c:v>1.5331133089</c:v>
                </c:pt>
                <c:pt idx="422">
                  <c:v>1.4668866911</c:v>
                </c:pt>
                <c:pt idx="423">
                  <c:v>1.5331133089</c:v>
                </c:pt>
                <c:pt idx="424">
                  <c:v>1.4668866911</c:v>
                </c:pt>
                <c:pt idx="425">
                  <c:v>1.5331133089</c:v>
                </c:pt>
                <c:pt idx="426">
                  <c:v>1.4668866911</c:v>
                </c:pt>
                <c:pt idx="427">
                  <c:v>1.5331133089</c:v>
                </c:pt>
                <c:pt idx="428">
                  <c:v>1.4668866911</c:v>
                </c:pt>
                <c:pt idx="429">
                  <c:v>1.5331133089</c:v>
                </c:pt>
                <c:pt idx="430">
                  <c:v>1.4668866911</c:v>
                </c:pt>
                <c:pt idx="431">
                  <c:v>1.5331133089</c:v>
                </c:pt>
                <c:pt idx="432">
                  <c:v>1.4668866911</c:v>
                </c:pt>
                <c:pt idx="433">
                  <c:v>1.5331133089</c:v>
                </c:pt>
                <c:pt idx="434">
                  <c:v>1.4668866911</c:v>
                </c:pt>
                <c:pt idx="435">
                  <c:v>1.5331133089</c:v>
                </c:pt>
                <c:pt idx="436">
                  <c:v>1.4668866911</c:v>
                </c:pt>
                <c:pt idx="437">
                  <c:v>1.5331133089</c:v>
                </c:pt>
                <c:pt idx="438">
                  <c:v>1.4668866911</c:v>
                </c:pt>
                <c:pt idx="439">
                  <c:v>1.5331133089</c:v>
                </c:pt>
                <c:pt idx="440">
                  <c:v>1.4668866911</c:v>
                </c:pt>
                <c:pt idx="441">
                  <c:v>1.5331133089</c:v>
                </c:pt>
                <c:pt idx="442">
                  <c:v>1.4668866911</c:v>
                </c:pt>
                <c:pt idx="443">
                  <c:v>1.5331133089</c:v>
                </c:pt>
                <c:pt idx="444">
                  <c:v>1.4668866911</c:v>
                </c:pt>
                <c:pt idx="445">
                  <c:v>1.5331133089</c:v>
                </c:pt>
                <c:pt idx="446">
                  <c:v>1.4668866911</c:v>
                </c:pt>
                <c:pt idx="447">
                  <c:v>1.5331133089</c:v>
                </c:pt>
                <c:pt idx="448">
                  <c:v>1.4668866911</c:v>
                </c:pt>
                <c:pt idx="449">
                  <c:v>1.5331133089</c:v>
                </c:pt>
                <c:pt idx="450">
                  <c:v>1.4668866911</c:v>
                </c:pt>
                <c:pt idx="451">
                  <c:v>1.5331133089</c:v>
                </c:pt>
                <c:pt idx="452">
                  <c:v>1.4668866911</c:v>
                </c:pt>
                <c:pt idx="453">
                  <c:v>1.5331133089</c:v>
                </c:pt>
                <c:pt idx="454">
                  <c:v>1.4668866911</c:v>
                </c:pt>
                <c:pt idx="455">
                  <c:v>1.5331133089</c:v>
                </c:pt>
                <c:pt idx="456">
                  <c:v>1.4668866911</c:v>
                </c:pt>
                <c:pt idx="457">
                  <c:v>1.5331133089</c:v>
                </c:pt>
                <c:pt idx="458">
                  <c:v>1.4668866911</c:v>
                </c:pt>
                <c:pt idx="459">
                  <c:v>1.5331133089</c:v>
                </c:pt>
                <c:pt idx="460">
                  <c:v>1.4668866911</c:v>
                </c:pt>
                <c:pt idx="461">
                  <c:v>1.5331133089</c:v>
                </c:pt>
                <c:pt idx="462">
                  <c:v>1.4668866911</c:v>
                </c:pt>
                <c:pt idx="463">
                  <c:v>1.5331133089</c:v>
                </c:pt>
                <c:pt idx="464">
                  <c:v>1.4668866911</c:v>
                </c:pt>
                <c:pt idx="465">
                  <c:v>1.5331133089</c:v>
                </c:pt>
                <c:pt idx="466">
                  <c:v>1.4668866911</c:v>
                </c:pt>
                <c:pt idx="467">
                  <c:v>1.5331133089</c:v>
                </c:pt>
                <c:pt idx="468">
                  <c:v>1.4668866911</c:v>
                </c:pt>
                <c:pt idx="469">
                  <c:v>1.5331133089</c:v>
                </c:pt>
                <c:pt idx="470">
                  <c:v>1.4668866911</c:v>
                </c:pt>
                <c:pt idx="471">
                  <c:v>1.5331133089</c:v>
                </c:pt>
                <c:pt idx="472">
                  <c:v>1.4668866911</c:v>
                </c:pt>
                <c:pt idx="473">
                  <c:v>1.5331133089</c:v>
                </c:pt>
                <c:pt idx="474">
                  <c:v>1.4668866911</c:v>
                </c:pt>
                <c:pt idx="475">
                  <c:v>1.5331133089</c:v>
                </c:pt>
                <c:pt idx="476">
                  <c:v>1.4668866911</c:v>
                </c:pt>
                <c:pt idx="477">
                  <c:v>1.5331133089</c:v>
                </c:pt>
                <c:pt idx="478">
                  <c:v>1.4668866911</c:v>
                </c:pt>
                <c:pt idx="479">
                  <c:v>1.5331133089</c:v>
                </c:pt>
                <c:pt idx="480">
                  <c:v>1.4668866911</c:v>
                </c:pt>
                <c:pt idx="481">
                  <c:v>1.5331133089</c:v>
                </c:pt>
                <c:pt idx="482">
                  <c:v>1.4668866911</c:v>
                </c:pt>
                <c:pt idx="483">
                  <c:v>1.5331133089</c:v>
                </c:pt>
                <c:pt idx="484">
                  <c:v>1.4668866911</c:v>
                </c:pt>
                <c:pt idx="485">
                  <c:v>1.5331133089</c:v>
                </c:pt>
                <c:pt idx="486">
                  <c:v>1.4668866911</c:v>
                </c:pt>
                <c:pt idx="487">
                  <c:v>1.5331133089</c:v>
                </c:pt>
                <c:pt idx="488">
                  <c:v>1.4668866911</c:v>
                </c:pt>
                <c:pt idx="489">
                  <c:v>1.5331133089</c:v>
                </c:pt>
                <c:pt idx="490">
                  <c:v>1.4668866911</c:v>
                </c:pt>
                <c:pt idx="491">
                  <c:v>1.5331133089</c:v>
                </c:pt>
                <c:pt idx="492">
                  <c:v>1.4668866911</c:v>
                </c:pt>
                <c:pt idx="493">
                  <c:v>1.5331133089</c:v>
                </c:pt>
                <c:pt idx="494">
                  <c:v>1.4668866911</c:v>
                </c:pt>
                <c:pt idx="495">
                  <c:v>1.5331133089</c:v>
                </c:pt>
                <c:pt idx="496">
                  <c:v>1.4668866911</c:v>
                </c:pt>
                <c:pt idx="497">
                  <c:v>1.5331133089</c:v>
                </c:pt>
                <c:pt idx="498">
                  <c:v>1.4668866911</c:v>
                </c:pt>
                <c:pt idx="499">
                  <c:v>1.5331133089</c:v>
                </c:pt>
                <c:pt idx="500">
                  <c:v>1.4668866911</c:v>
                </c:pt>
                <c:pt idx="501">
                  <c:v>1.5331133089</c:v>
                </c:pt>
                <c:pt idx="502">
                  <c:v>1.4668866911</c:v>
                </c:pt>
                <c:pt idx="503">
                  <c:v>1.5331133089</c:v>
                </c:pt>
                <c:pt idx="504">
                  <c:v>1.4668866911</c:v>
                </c:pt>
                <c:pt idx="505">
                  <c:v>1.5331133089</c:v>
                </c:pt>
                <c:pt idx="506">
                  <c:v>1.4668866911</c:v>
                </c:pt>
                <c:pt idx="507">
                  <c:v>1.5331133089</c:v>
                </c:pt>
                <c:pt idx="508">
                  <c:v>1.4668866911</c:v>
                </c:pt>
                <c:pt idx="509">
                  <c:v>1.5331133089</c:v>
                </c:pt>
                <c:pt idx="510">
                  <c:v>1.4668866911</c:v>
                </c:pt>
                <c:pt idx="511">
                  <c:v>1.5331133089</c:v>
                </c:pt>
                <c:pt idx="512">
                  <c:v>1.4668866911</c:v>
                </c:pt>
                <c:pt idx="513">
                  <c:v>1.5331133089</c:v>
                </c:pt>
                <c:pt idx="514">
                  <c:v>1.4668866911</c:v>
                </c:pt>
                <c:pt idx="515">
                  <c:v>1.5331133089</c:v>
                </c:pt>
                <c:pt idx="516">
                  <c:v>1.4668866911</c:v>
                </c:pt>
                <c:pt idx="517">
                  <c:v>1.5331133089</c:v>
                </c:pt>
                <c:pt idx="518">
                  <c:v>1.4668866911</c:v>
                </c:pt>
                <c:pt idx="519">
                  <c:v>1.5331133089</c:v>
                </c:pt>
                <c:pt idx="520">
                  <c:v>1.4668866911</c:v>
                </c:pt>
                <c:pt idx="521">
                  <c:v>1.5331133089</c:v>
                </c:pt>
                <c:pt idx="522">
                  <c:v>1.4668866911</c:v>
                </c:pt>
                <c:pt idx="523">
                  <c:v>1.5331133089</c:v>
                </c:pt>
                <c:pt idx="524">
                  <c:v>1.4668866911</c:v>
                </c:pt>
                <c:pt idx="525">
                  <c:v>1.5331133089</c:v>
                </c:pt>
                <c:pt idx="526">
                  <c:v>1.4668866911</c:v>
                </c:pt>
                <c:pt idx="527">
                  <c:v>1.5331133089</c:v>
                </c:pt>
                <c:pt idx="528">
                  <c:v>1.4668866911</c:v>
                </c:pt>
                <c:pt idx="529">
                  <c:v>1.5331133089</c:v>
                </c:pt>
                <c:pt idx="530">
                  <c:v>1.4668866911</c:v>
                </c:pt>
                <c:pt idx="531">
                  <c:v>1.5331133089</c:v>
                </c:pt>
                <c:pt idx="532">
                  <c:v>1.4668866911</c:v>
                </c:pt>
                <c:pt idx="533">
                  <c:v>1.5331133089</c:v>
                </c:pt>
                <c:pt idx="534">
                  <c:v>1.4668866911</c:v>
                </c:pt>
                <c:pt idx="535">
                  <c:v>1.5331133089</c:v>
                </c:pt>
                <c:pt idx="536">
                  <c:v>1.4668866911</c:v>
                </c:pt>
                <c:pt idx="537">
                  <c:v>1.5331133089</c:v>
                </c:pt>
                <c:pt idx="538">
                  <c:v>1.4668866911</c:v>
                </c:pt>
                <c:pt idx="539">
                  <c:v>1.5331133089</c:v>
                </c:pt>
                <c:pt idx="540">
                  <c:v>1.4668866911</c:v>
                </c:pt>
                <c:pt idx="541">
                  <c:v>1.5331133089</c:v>
                </c:pt>
                <c:pt idx="542">
                  <c:v>1.4668866911</c:v>
                </c:pt>
                <c:pt idx="543">
                  <c:v>1.5331133089</c:v>
                </c:pt>
                <c:pt idx="544">
                  <c:v>1.4668866911</c:v>
                </c:pt>
                <c:pt idx="545">
                  <c:v>1.5331133089</c:v>
                </c:pt>
                <c:pt idx="546">
                  <c:v>1.4668866911</c:v>
                </c:pt>
                <c:pt idx="547">
                  <c:v>1.5331133089</c:v>
                </c:pt>
                <c:pt idx="548">
                  <c:v>1.4668866911</c:v>
                </c:pt>
                <c:pt idx="549">
                  <c:v>1.5331133089</c:v>
                </c:pt>
                <c:pt idx="550">
                  <c:v>1.4668866911</c:v>
                </c:pt>
                <c:pt idx="551">
                  <c:v>1.5331133089</c:v>
                </c:pt>
                <c:pt idx="552">
                  <c:v>1.4668866911</c:v>
                </c:pt>
                <c:pt idx="553">
                  <c:v>1.5331133089</c:v>
                </c:pt>
                <c:pt idx="554">
                  <c:v>1.4668866911</c:v>
                </c:pt>
                <c:pt idx="555">
                  <c:v>1.5331133089</c:v>
                </c:pt>
                <c:pt idx="556">
                  <c:v>1.4668866911</c:v>
                </c:pt>
                <c:pt idx="557">
                  <c:v>1.5331133089</c:v>
                </c:pt>
                <c:pt idx="558">
                  <c:v>1.4668866911</c:v>
                </c:pt>
                <c:pt idx="559">
                  <c:v>1.5331133089</c:v>
                </c:pt>
                <c:pt idx="560">
                  <c:v>1.4668866911</c:v>
                </c:pt>
                <c:pt idx="561">
                  <c:v>1.5331133089</c:v>
                </c:pt>
                <c:pt idx="562">
                  <c:v>1.4668866911</c:v>
                </c:pt>
                <c:pt idx="563">
                  <c:v>1.5331133089</c:v>
                </c:pt>
                <c:pt idx="564">
                  <c:v>1.4668866911</c:v>
                </c:pt>
                <c:pt idx="565">
                  <c:v>1.5331133089</c:v>
                </c:pt>
                <c:pt idx="566">
                  <c:v>1.4668866911</c:v>
                </c:pt>
                <c:pt idx="567">
                  <c:v>1.5331133089</c:v>
                </c:pt>
                <c:pt idx="568">
                  <c:v>1.4668866911</c:v>
                </c:pt>
                <c:pt idx="569">
                  <c:v>1.5331133089</c:v>
                </c:pt>
                <c:pt idx="570">
                  <c:v>1.4668866911</c:v>
                </c:pt>
                <c:pt idx="571">
                  <c:v>1.5331133089</c:v>
                </c:pt>
                <c:pt idx="572">
                  <c:v>1.4668866911</c:v>
                </c:pt>
                <c:pt idx="573">
                  <c:v>1.5331133089</c:v>
                </c:pt>
                <c:pt idx="574">
                  <c:v>1.4668866911</c:v>
                </c:pt>
                <c:pt idx="575">
                  <c:v>1.5331133089</c:v>
                </c:pt>
                <c:pt idx="576">
                  <c:v>1.4668866911</c:v>
                </c:pt>
                <c:pt idx="577">
                  <c:v>1.5331133089</c:v>
                </c:pt>
                <c:pt idx="578">
                  <c:v>1.4668866911</c:v>
                </c:pt>
                <c:pt idx="579">
                  <c:v>1.5331133089</c:v>
                </c:pt>
                <c:pt idx="580">
                  <c:v>1.4668866911</c:v>
                </c:pt>
                <c:pt idx="581">
                  <c:v>1.5331133089</c:v>
                </c:pt>
                <c:pt idx="582">
                  <c:v>1.4668866911</c:v>
                </c:pt>
                <c:pt idx="583">
                  <c:v>1.5331133089</c:v>
                </c:pt>
                <c:pt idx="584">
                  <c:v>1.4668866911</c:v>
                </c:pt>
                <c:pt idx="585">
                  <c:v>1.5331133089</c:v>
                </c:pt>
                <c:pt idx="586">
                  <c:v>1.4668866911</c:v>
                </c:pt>
                <c:pt idx="587">
                  <c:v>1.5331133089</c:v>
                </c:pt>
                <c:pt idx="588">
                  <c:v>1.4668866911</c:v>
                </c:pt>
                <c:pt idx="589">
                  <c:v>1.5331133089</c:v>
                </c:pt>
                <c:pt idx="590">
                  <c:v>1.4668866911</c:v>
                </c:pt>
                <c:pt idx="591">
                  <c:v>1.5331133089</c:v>
                </c:pt>
                <c:pt idx="592">
                  <c:v>1.4668866911</c:v>
                </c:pt>
                <c:pt idx="593">
                  <c:v>1.5331133089</c:v>
                </c:pt>
                <c:pt idx="594">
                  <c:v>1.4668866911</c:v>
                </c:pt>
                <c:pt idx="595">
                  <c:v>1.5331133089</c:v>
                </c:pt>
                <c:pt idx="596">
                  <c:v>1.4668866911</c:v>
                </c:pt>
                <c:pt idx="597">
                  <c:v>1.5331133089</c:v>
                </c:pt>
                <c:pt idx="598">
                  <c:v>1.4668866911</c:v>
                </c:pt>
                <c:pt idx="599">
                  <c:v>1.5331133089</c:v>
                </c:pt>
                <c:pt idx="600">
                  <c:v>1.4668866911</c:v>
                </c:pt>
                <c:pt idx="601">
                  <c:v>1.5331133089</c:v>
                </c:pt>
                <c:pt idx="602">
                  <c:v>1.4668866911</c:v>
                </c:pt>
                <c:pt idx="603">
                  <c:v>1.5331133089</c:v>
                </c:pt>
                <c:pt idx="604">
                  <c:v>1.4668866911</c:v>
                </c:pt>
                <c:pt idx="605">
                  <c:v>1.5331133089</c:v>
                </c:pt>
                <c:pt idx="606">
                  <c:v>1.4668866911</c:v>
                </c:pt>
                <c:pt idx="607">
                  <c:v>1.5331133089</c:v>
                </c:pt>
                <c:pt idx="608">
                  <c:v>1.4668866911</c:v>
                </c:pt>
                <c:pt idx="609">
                  <c:v>1.5331133089</c:v>
                </c:pt>
                <c:pt idx="610">
                  <c:v>1.4668866911</c:v>
                </c:pt>
                <c:pt idx="611">
                  <c:v>1.5331133089</c:v>
                </c:pt>
                <c:pt idx="612">
                  <c:v>1.4668866911</c:v>
                </c:pt>
                <c:pt idx="613">
                  <c:v>1.5331133089</c:v>
                </c:pt>
                <c:pt idx="614">
                  <c:v>1.4668866911</c:v>
                </c:pt>
                <c:pt idx="615">
                  <c:v>1.5331133089</c:v>
                </c:pt>
                <c:pt idx="616">
                  <c:v>1.4668866911</c:v>
                </c:pt>
                <c:pt idx="617">
                  <c:v>1.5331133089</c:v>
                </c:pt>
                <c:pt idx="618">
                  <c:v>1.4668866911</c:v>
                </c:pt>
                <c:pt idx="619">
                  <c:v>1.5331133089</c:v>
                </c:pt>
                <c:pt idx="620">
                  <c:v>1.4668866911</c:v>
                </c:pt>
                <c:pt idx="621">
                  <c:v>1.5331133089</c:v>
                </c:pt>
                <c:pt idx="622">
                  <c:v>1.4668866911</c:v>
                </c:pt>
                <c:pt idx="623">
                  <c:v>1.5331133089</c:v>
                </c:pt>
                <c:pt idx="624">
                  <c:v>1.4668866911</c:v>
                </c:pt>
                <c:pt idx="625">
                  <c:v>1.5331133089</c:v>
                </c:pt>
                <c:pt idx="626">
                  <c:v>1.4668866911</c:v>
                </c:pt>
                <c:pt idx="627">
                  <c:v>1.5331133089</c:v>
                </c:pt>
                <c:pt idx="628">
                  <c:v>1.4668866911</c:v>
                </c:pt>
                <c:pt idx="629">
                  <c:v>1.5331133089</c:v>
                </c:pt>
                <c:pt idx="630">
                  <c:v>1.4668866911</c:v>
                </c:pt>
                <c:pt idx="631">
                  <c:v>1.5331133089</c:v>
                </c:pt>
                <c:pt idx="632">
                  <c:v>1.4668866911</c:v>
                </c:pt>
                <c:pt idx="633">
                  <c:v>1.5331133089</c:v>
                </c:pt>
                <c:pt idx="634">
                  <c:v>1.4668866911</c:v>
                </c:pt>
                <c:pt idx="635">
                  <c:v>1.5331133089</c:v>
                </c:pt>
                <c:pt idx="636">
                  <c:v>1.4668866911</c:v>
                </c:pt>
                <c:pt idx="637">
                  <c:v>1.5331133089</c:v>
                </c:pt>
                <c:pt idx="638">
                  <c:v>1.4668866911</c:v>
                </c:pt>
                <c:pt idx="639">
                  <c:v>1.5331133089</c:v>
                </c:pt>
                <c:pt idx="640">
                  <c:v>1.4668866911</c:v>
                </c:pt>
                <c:pt idx="641">
                  <c:v>1.5331133089</c:v>
                </c:pt>
                <c:pt idx="642">
                  <c:v>1.4668866911</c:v>
                </c:pt>
                <c:pt idx="643">
                  <c:v>1.5331133089</c:v>
                </c:pt>
                <c:pt idx="644">
                  <c:v>1.4668866911</c:v>
                </c:pt>
                <c:pt idx="645">
                  <c:v>1.5331133089</c:v>
                </c:pt>
                <c:pt idx="646">
                  <c:v>1.4668866911</c:v>
                </c:pt>
                <c:pt idx="647">
                  <c:v>1.5331133089</c:v>
                </c:pt>
                <c:pt idx="648">
                  <c:v>1.4668866911</c:v>
                </c:pt>
                <c:pt idx="649">
                  <c:v>1.5331133089</c:v>
                </c:pt>
                <c:pt idx="650">
                  <c:v>1.4668866911</c:v>
                </c:pt>
                <c:pt idx="651">
                  <c:v>1.5331133089</c:v>
                </c:pt>
                <c:pt idx="652">
                  <c:v>1.4668866911</c:v>
                </c:pt>
                <c:pt idx="653">
                  <c:v>1.5331133089</c:v>
                </c:pt>
                <c:pt idx="654">
                  <c:v>1.4668866911</c:v>
                </c:pt>
                <c:pt idx="655">
                  <c:v>1.5331133089</c:v>
                </c:pt>
                <c:pt idx="656">
                  <c:v>1.4668866911</c:v>
                </c:pt>
                <c:pt idx="657">
                  <c:v>1.5331133089</c:v>
                </c:pt>
                <c:pt idx="658">
                  <c:v>1.4668866911</c:v>
                </c:pt>
                <c:pt idx="659">
                  <c:v>1.5331133089</c:v>
                </c:pt>
                <c:pt idx="660">
                  <c:v>1.4668866911</c:v>
                </c:pt>
                <c:pt idx="661">
                  <c:v>1.5331133089</c:v>
                </c:pt>
                <c:pt idx="662">
                  <c:v>1.4668866911</c:v>
                </c:pt>
                <c:pt idx="663">
                  <c:v>1.5331133089</c:v>
                </c:pt>
                <c:pt idx="664">
                  <c:v>1.4668866911</c:v>
                </c:pt>
                <c:pt idx="665">
                  <c:v>1.5331133089</c:v>
                </c:pt>
                <c:pt idx="666">
                  <c:v>1.4668866911</c:v>
                </c:pt>
                <c:pt idx="667">
                  <c:v>1.5331133089</c:v>
                </c:pt>
                <c:pt idx="668">
                  <c:v>1.4668866911</c:v>
                </c:pt>
                <c:pt idx="669">
                  <c:v>1.5331133089</c:v>
                </c:pt>
                <c:pt idx="670">
                  <c:v>1.4668866911</c:v>
                </c:pt>
                <c:pt idx="671">
                  <c:v>1.5331133089</c:v>
                </c:pt>
                <c:pt idx="672">
                  <c:v>1.4668866911</c:v>
                </c:pt>
                <c:pt idx="673">
                  <c:v>1.5331133089</c:v>
                </c:pt>
                <c:pt idx="674">
                  <c:v>1.4668866911</c:v>
                </c:pt>
                <c:pt idx="675">
                  <c:v>1.5331133089</c:v>
                </c:pt>
                <c:pt idx="676">
                  <c:v>1.4668866911</c:v>
                </c:pt>
                <c:pt idx="677">
                  <c:v>1.5331133089</c:v>
                </c:pt>
                <c:pt idx="678">
                  <c:v>1.4668866911</c:v>
                </c:pt>
                <c:pt idx="679">
                  <c:v>1.5331133089</c:v>
                </c:pt>
                <c:pt idx="680">
                  <c:v>1.4668866911</c:v>
                </c:pt>
                <c:pt idx="681">
                  <c:v>1.5331133089</c:v>
                </c:pt>
                <c:pt idx="682">
                  <c:v>1.4668866911</c:v>
                </c:pt>
                <c:pt idx="683">
                  <c:v>1.5331133089</c:v>
                </c:pt>
                <c:pt idx="684">
                  <c:v>1.4668866911</c:v>
                </c:pt>
                <c:pt idx="685">
                  <c:v>1.5331133089</c:v>
                </c:pt>
                <c:pt idx="686">
                  <c:v>1.4668866911</c:v>
                </c:pt>
                <c:pt idx="687">
                  <c:v>1.5331133089</c:v>
                </c:pt>
                <c:pt idx="688">
                  <c:v>1.4668866911</c:v>
                </c:pt>
                <c:pt idx="689">
                  <c:v>1.5331133089</c:v>
                </c:pt>
                <c:pt idx="690">
                  <c:v>1.4668866911</c:v>
                </c:pt>
                <c:pt idx="691">
                  <c:v>1.5331133089</c:v>
                </c:pt>
                <c:pt idx="692">
                  <c:v>1.4668866911</c:v>
                </c:pt>
                <c:pt idx="693">
                  <c:v>1.5331133089</c:v>
                </c:pt>
                <c:pt idx="694">
                  <c:v>1.4668866911</c:v>
                </c:pt>
                <c:pt idx="695">
                  <c:v>1.5331133089</c:v>
                </c:pt>
                <c:pt idx="696">
                  <c:v>1.4668866911</c:v>
                </c:pt>
                <c:pt idx="697">
                  <c:v>1.5331133089</c:v>
                </c:pt>
                <c:pt idx="698">
                  <c:v>1.4668866911</c:v>
                </c:pt>
                <c:pt idx="699">
                  <c:v>1.5331133089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8E-FC4B-A236-EAE1AA576479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C95217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[3]!xdata5</c:f>
              <c:numCache>
                <c:formatCode>General</c:formatCode>
                <c:ptCount val="700"/>
                <c:pt idx="0">
                  <c:v>0.36347032969999998</c:v>
                </c:pt>
                <c:pt idx="1">
                  <c:v>0.36386097249999999</c:v>
                </c:pt>
                <c:pt idx="2">
                  <c:v>0.3642516153</c:v>
                </c:pt>
                <c:pt idx="3">
                  <c:v>0.36464225810000001</c:v>
                </c:pt>
                <c:pt idx="4">
                  <c:v>0.36503290089999996</c:v>
                </c:pt>
                <c:pt idx="5">
                  <c:v>0.36542354369999996</c:v>
                </c:pt>
                <c:pt idx="6">
                  <c:v>0.36581418649999997</c:v>
                </c:pt>
                <c:pt idx="7">
                  <c:v>0.36620482929999998</c:v>
                </c:pt>
                <c:pt idx="8">
                  <c:v>0.36659547209999999</c:v>
                </c:pt>
                <c:pt idx="9">
                  <c:v>0.36698611489999999</c:v>
                </c:pt>
                <c:pt idx="10">
                  <c:v>0.3673767577</c:v>
                </c:pt>
                <c:pt idx="11">
                  <c:v>0.36776740050000001</c:v>
                </c:pt>
                <c:pt idx="12">
                  <c:v>0.36815804329999996</c:v>
                </c:pt>
                <c:pt idx="13">
                  <c:v>0.36854868609999997</c:v>
                </c:pt>
                <c:pt idx="14">
                  <c:v>0.36893932889999997</c:v>
                </c:pt>
                <c:pt idx="15">
                  <c:v>0.36932997169999998</c:v>
                </c:pt>
                <c:pt idx="16">
                  <c:v>0.36972061449999999</c:v>
                </c:pt>
                <c:pt idx="17">
                  <c:v>0.3701112573</c:v>
                </c:pt>
                <c:pt idx="18">
                  <c:v>0.3705019001</c:v>
                </c:pt>
                <c:pt idx="19">
                  <c:v>0.37089254290000001</c:v>
                </c:pt>
                <c:pt idx="20">
                  <c:v>0.37128318569999996</c:v>
                </c:pt>
                <c:pt idx="21">
                  <c:v>0.37167382849999997</c:v>
                </c:pt>
                <c:pt idx="22">
                  <c:v>0.37206447129999998</c:v>
                </c:pt>
                <c:pt idx="23">
                  <c:v>0.37245511409999998</c:v>
                </c:pt>
                <c:pt idx="24">
                  <c:v>0.37284575689999999</c:v>
                </c:pt>
                <c:pt idx="25">
                  <c:v>0.3732363997</c:v>
                </c:pt>
                <c:pt idx="26">
                  <c:v>0.37362704250000001</c:v>
                </c:pt>
                <c:pt idx="27">
                  <c:v>0.37401768529999996</c:v>
                </c:pt>
                <c:pt idx="28">
                  <c:v>0.37440832809999997</c:v>
                </c:pt>
                <c:pt idx="29">
                  <c:v>0.37479897089999997</c:v>
                </c:pt>
                <c:pt idx="30">
                  <c:v>0.37518961369999998</c:v>
                </c:pt>
                <c:pt idx="31">
                  <c:v>0.37558025649999999</c:v>
                </c:pt>
                <c:pt idx="32">
                  <c:v>0.37597089929999999</c:v>
                </c:pt>
                <c:pt idx="33">
                  <c:v>0.3763615421</c:v>
                </c:pt>
                <c:pt idx="34">
                  <c:v>0.37675218490000001</c:v>
                </c:pt>
                <c:pt idx="35">
                  <c:v>0.37714282769999996</c:v>
                </c:pt>
                <c:pt idx="36">
                  <c:v>0.37753347049999997</c:v>
                </c:pt>
                <c:pt idx="37">
                  <c:v>0.37792411329999998</c:v>
                </c:pt>
                <c:pt idx="38">
                  <c:v>0.37831475609999998</c:v>
                </c:pt>
                <c:pt idx="39">
                  <c:v>0.37870539889999999</c:v>
                </c:pt>
                <c:pt idx="40">
                  <c:v>0.3790960417</c:v>
                </c:pt>
                <c:pt idx="41">
                  <c:v>0.3794866845</c:v>
                </c:pt>
                <c:pt idx="42">
                  <c:v>0.37987732730000001</c:v>
                </c:pt>
                <c:pt idx="43">
                  <c:v>0.38026797009999996</c:v>
                </c:pt>
                <c:pt idx="44">
                  <c:v>0.38065861289999997</c:v>
                </c:pt>
                <c:pt idx="45">
                  <c:v>0.38104925569999998</c:v>
                </c:pt>
                <c:pt idx="46">
                  <c:v>0.38143989849999999</c:v>
                </c:pt>
                <c:pt idx="47">
                  <c:v>0.38183054129999999</c:v>
                </c:pt>
                <c:pt idx="48">
                  <c:v>0.3822211841</c:v>
                </c:pt>
                <c:pt idx="49">
                  <c:v>0.38261182690000001</c:v>
                </c:pt>
                <c:pt idx="50">
                  <c:v>0.38300246969999996</c:v>
                </c:pt>
                <c:pt idx="51">
                  <c:v>0.38339311249999997</c:v>
                </c:pt>
                <c:pt idx="52">
                  <c:v>0.38378375529999997</c:v>
                </c:pt>
                <c:pt idx="53">
                  <c:v>0.38417439809999998</c:v>
                </c:pt>
                <c:pt idx="54">
                  <c:v>0.38456504089999999</c:v>
                </c:pt>
                <c:pt idx="55">
                  <c:v>0.3849556837</c:v>
                </c:pt>
                <c:pt idx="56">
                  <c:v>0.3853463265</c:v>
                </c:pt>
                <c:pt idx="57">
                  <c:v>0.38573696930000001</c:v>
                </c:pt>
                <c:pt idx="58">
                  <c:v>0.38612761209999996</c:v>
                </c:pt>
                <c:pt idx="59">
                  <c:v>0.38651825489999997</c:v>
                </c:pt>
                <c:pt idx="60">
                  <c:v>0.38690889769999998</c:v>
                </c:pt>
                <c:pt idx="61">
                  <c:v>0.38729954049999998</c:v>
                </c:pt>
                <c:pt idx="62">
                  <c:v>0.38769018329999999</c:v>
                </c:pt>
                <c:pt idx="63">
                  <c:v>0.3880808261</c:v>
                </c:pt>
                <c:pt idx="64">
                  <c:v>0.38847146890000001</c:v>
                </c:pt>
                <c:pt idx="65">
                  <c:v>0.38886211169999996</c:v>
                </c:pt>
                <c:pt idx="66">
                  <c:v>0.38925275449999996</c:v>
                </c:pt>
                <c:pt idx="67">
                  <c:v>0.38964339729999997</c:v>
                </c:pt>
                <c:pt idx="68">
                  <c:v>0.39003404009999998</c:v>
                </c:pt>
                <c:pt idx="69">
                  <c:v>0.39042468289999999</c:v>
                </c:pt>
                <c:pt idx="70">
                  <c:v>0.39081532569999999</c:v>
                </c:pt>
                <c:pt idx="71">
                  <c:v>0.3912059685</c:v>
                </c:pt>
                <c:pt idx="72">
                  <c:v>0.39159661130000001</c:v>
                </c:pt>
                <c:pt idx="73">
                  <c:v>0.39198725409999996</c:v>
                </c:pt>
                <c:pt idx="74">
                  <c:v>0.39237789689999997</c:v>
                </c:pt>
                <c:pt idx="75">
                  <c:v>0.39276853969999997</c:v>
                </c:pt>
                <c:pt idx="76">
                  <c:v>0.39315918249999998</c:v>
                </c:pt>
                <c:pt idx="77">
                  <c:v>0.39354982529999999</c:v>
                </c:pt>
                <c:pt idx="78">
                  <c:v>0.3939404681</c:v>
                </c:pt>
                <c:pt idx="79">
                  <c:v>0.3943311109</c:v>
                </c:pt>
                <c:pt idx="80">
                  <c:v>0.39472175369999996</c:v>
                </c:pt>
                <c:pt idx="81">
                  <c:v>0.39511239649999996</c:v>
                </c:pt>
                <c:pt idx="82">
                  <c:v>0.39550303929999997</c:v>
                </c:pt>
                <c:pt idx="83">
                  <c:v>0.39589368209999998</c:v>
                </c:pt>
                <c:pt idx="84">
                  <c:v>0.39628432489999998</c:v>
                </c:pt>
                <c:pt idx="85">
                  <c:v>0.39667496769999999</c:v>
                </c:pt>
                <c:pt idx="86">
                  <c:v>0.3970656105</c:v>
                </c:pt>
                <c:pt idx="87">
                  <c:v>0.39745625330000001</c:v>
                </c:pt>
                <c:pt idx="88">
                  <c:v>0.39784689610000001</c:v>
                </c:pt>
                <c:pt idx="89">
                  <c:v>0.39823753889999997</c:v>
                </c:pt>
                <c:pt idx="90">
                  <c:v>0.39862818169999997</c:v>
                </c:pt>
                <c:pt idx="91">
                  <c:v>0.39901882449999998</c:v>
                </c:pt>
                <c:pt idx="92">
                  <c:v>0.39940946729999999</c:v>
                </c:pt>
                <c:pt idx="93">
                  <c:v>0.39980011009999999</c:v>
                </c:pt>
                <c:pt idx="94">
                  <c:v>0.4001907529</c:v>
                </c:pt>
                <c:pt idx="95">
                  <c:v>0.40058139570000001</c:v>
                </c:pt>
                <c:pt idx="96">
                  <c:v>0.40097203849999996</c:v>
                </c:pt>
                <c:pt idx="97">
                  <c:v>0.40136268129999997</c:v>
                </c:pt>
                <c:pt idx="98">
                  <c:v>0.40175332409999998</c:v>
                </c:pt>
                <c:pt idx="99">
                  <c:v>0.40214396689999998</c:v>
                </c:pt>
                <c:pt idx="100">
                  <c:v>0.40253460969999999</c:v>
                </c:pt>
                <c:pt idx="101">
                  <c:v>0.4029252525</c:v>
                </c:pt>
                <c:pt idx="102">
                  <c:v>0.4033158953</c:v>
                </c:pt>
                <c:pt idx="103">
                  <c:v>0.40370653810000001</c:v>
                </c:pt>
                <c:pt idx="104">
                  <c:v>0.40409718089999996</c:v>
                </c:pt>
                <c:pt idx="105">
                  <c:v>0.40448782369999997</c:v>
                </c:pt>
                <c:pt idx="106">
                  <c:v>0.40487846649999998</c:v>
                </c:pt>
                <c:pt idx="107">
                  <c:v>0.40526910929999999</c:v>
                </c:pt>
                <c:pt idx="108">
                  <c:v>0.40565975209999999</c:v>
                </c:pt>
                <c:pt idx="109">
                  <c:v>0.4060503949</c:v>
                </c:pt>
                <c:pt idx="110">
                  <c:v>0.40644103770000001</c:v>
                </c:pt>
                <c:pt idx="111">
                  <c:v>0.40683168049999996</c:v>
                </c:pt>
                <c:pt idx="112">
                  <c:v>0.40722232329999997</c:v>
                </c:pt>
                <c:pt idx="113">
                  <c:v>0.40761296609999997</c:v>
                </c:pt>
                <c:pt idx="114">
                  <c:v>0.40800360889999998</c:v>
                </c:pt>
                <c:pt idx="115">
                  <c:v>0.40839425169999999</c:v>
                </c:pt>
                <c:pt idx="116">
                  <c:v>0.4087848945</c:v>
                </c:pt>
                <c:pt idx="117">
                  <c:v>0.4091755373</c:v>
                </c:pt>
                <c:pt idx="118">
                  <c:v>0.40956618010000001</c:v>
                </c:pt>
                <c:pt idx="119">
                  <c:v>0.40995682289999996</c:v>
                </c:pt>
                <c:pt idx="120">
                  <c:v>0.41034746569999997</c:v>
                </c:pt>
                <c:pt idx="121">
                  <c:v>0.41073810849999998</c:v>
                </c:pt>
                <c:pt idx="122">
                  <c:v>0.41112875129999998</c:v>
                </c:pt>
                <c:pt idx="123">
                  <c:v>0.41151939409999999</c:v>
                </c:pt>
                <c:pt idx="124">
                  <c:v>0.4119100369</c:v>
                </c:pt>
                <c:pt idx="125">
                  <c:v>0.41230067970000001</c:v>
                </c:pt>
                <c:pt idx="126">
                  <c:v>0.41269132249999996</c:v>
                </c:pt>
                <c:pt idx="127">
                  <c:v>0.41308196529999996</c:v>
                </c:pt>
                <c:pt idx="128">
                  <c:v>0.41347260809999997</c:v>
                </c:pt>
                <c:pt idx="129">
                  <c:v>0.41386325089999998</c:v>
                </c:pt>
                <c:pt idx="130">
                  <c:v>0.41425389369999999</c:v>
                </c:pt>
                <c:pt idx="131">
                  <c:v>0.41464453649999999</c:v>
                </c:pt>
                <c:pt idx="132">
                  <c:v>0.4150351793</c:v>
                </c:pt>
                <c:pt idx="133">
                  <c:v>0.41542582210000001</c:v>
                </c:pt>
                <c:pt idx="134">
                  <c:v>0.41581646490000002</c:v>
                </c:pt>
                <c:pt idx="135">
                  <c:v>0.41620710769999997</c:v>
                </c:pt>
                <c:pt idx="136">
                  <c:v>0.41659775049999997</c:v>
                </c:pt>
                <c:pt idx="137">
                  <c:v>0.41698839329999998</c:v>
                </c:pt>
                <c:pt idx="138">
                  <c:v>0.41737903609999999</c:v>
                </c:pt>
                <c:pt idx="139">
                  <c:v>0.4177696789</c:v>
                </c:pt>
                <c:pt idx="140">
                  <c:v>0.4181603217</c:v>
                </c:pt>
                <c:pt idx="141">
                  <c:v>0.41855096449999996</c:v>
                </c:pt>
                <c:pt idx="142">
                  <c:v>0.41894160729999996</c:v>
                </c:pt>
                <c:pt idx="143">
                  <c:v>0.41933225009999997</c:v>
                </c:pt>
                <c:pt idx="144">
                  <c:v>0.41972289289999998</c:v>
                </c:pt>
                <c:pt idx="145">
                  <c:v>0.42011353569999998</c:v>
                </c:pt>
                <c:pt idx="146">
                  <c:v>0.42050417849999999</c:v>
                </c:pt>
                <c:pt idx="147">
                  <c:v>0.4208948213</c:v>
                </c:pt>
                <c:pt idx="148">
                  <c:v>0.42128546410000001</c:v>
                </c:pt>
                <c:pt idx="149">
                  <c:v>0.42167610690000001</c:v>
                </c:pt>
                <c:pt idx="150">
                  <c:v>0.42206674969999997</c:v>
                </c:pt>
                <c:pt idx="151">
                  <c:v>0.42245739249999997</c:v>
                </c:pt>
                <c:pt idx="152">
                  <c:v>0.42284803529999998</c:v>
                </c:pt>
                <c:pt idx="153">
                  <c:v>0.42323867809999999</c:v>
                </c:pt>
                <c:pt idx="154">
                  <c:v>0.42362932089999999</c:v>
                </c:pt>
                <c:pt idx="155">
                  <c:v>0.4240199637</c:v>
                </c:pt>
                <c:pt idx="156">
                  <c:v>0.42441060650000001</c:v>
                </c:pt>
                <c:pt idx="157">
                  <c:v>0.42480124929999996</c:v>
                </c:pt>
                <c:pt idx="158">
                  <c:v>0.42519189209999997</c:v>
                </c:pt>
                <c:pt idx="159">
                  <c:v>0.42558253489999998</c:v>
                </c:pt>
                <c:pt idx="160">
                  <c:v>0.42597317769999998</c:v>
                </c:pt>
                <c:pt idx="161">
                  <c:v>0.42636382049999999</c:v>
                </c:pt>
                <c:pt idx="162">
                  <c:v>0.4267544633</c:v>
                </c:pt>
                <c:pt idx="163">
                  <c:v>0.4271451061</c:v>
                </c:pt>
                <c:pt idx="164">
                  <c:v>0.42753574890000001</c:v>
                </c:pt>
                <c:pt idx="165">
                  <c:v>0.42792639170000002</c:v>
                </c:pt>
                <c:pt idx="166">
                  <c:v>0.42831703449999997</c:v>
                </c:pt>
                <c:pt idx="167">
                  <c:v>0.42870767729999998</c:v>
                </c:pt>
                <c:pt idx="168">
                  <c:v>0.42909832009999999</c:v>
                </c:pt>
                <c:pt idx="169">
                  <c:v>0.42948896289999999</c:v>
                </c:pt>
                <c:pt idx="170">
                  <c:v>0.4298796057</c:v>
                </c:pt>
                <c:pt idx="171">
                  <c:v>0.43027024849999995</c:v>
                </c:pt>
                <c:pt idx="172">
                  <c:v>0.43066089129999996</c:v>
                </c:pt>
                <c:pt idx="173">
                  <c:v>0.43105153409999997</c:v>
                </c:pt>
                <c:pt idx="174">
                  <c:v>0.43144217689999997</c:v>
                </c:pt>
                <c:pt idx="175">
                  <c:v>0.43183281969999998</c:v>
                </c:pt>
                <c:pt idx="176">
                  <c:v>0.43222346249999999</c:v>
                </c:pt>
                <c:pt idx="177">
                  <c:v>0.4326141053</c:v>
                </c:pt>
                <c:pt idx="178">
                  <c:v>0.4330047481</c:v>
                </c:pt>
                <c:pt idx="179">
                  <c:v>0.43339539090000001</c:v>
                </c:pt>
                <c:pt idx="180">
                  <c:v>0.43378603370000002</c:v>
                </c:pt>
                <c:pt idx="181">
                  <c:v>0.43417667649999997</c:v>
                </c:pt>
                <c:pt idx="182">
                  <c:v>0.43456731929999998</c:v>
                </c:pt>
                <c:pt idx="183">
                  <c:v>0.43495796209999998</c:v>
                </c:pt>
                <c:pt idx="184">
                  <c:v>0.43534860489999999</c:v>
                </c:pt>
                <c:pt idx="185">
                  <c:v>0.4357392477</c:v>
                </c:pt>
                <c:pt idx="186">
                  <c:v>0.43612989050000001</c:v>
                </c:pt>
                <c:pt idx="187">
                  <c:v>0.43652053329999996</c:v>
                </c:pt>
                <c:pt idx="188">
                  <c:v>0.43691117609999996</c:v>
                </c:pt>
                <c:pt idx="189">
                  <c:v>0.43730181889999997</c:v>
                </c:pt>
                <c:pt idx="190">
                  <c:v>0.43769246169999998</c:v>
                </c:pt>
                <c:pt idx="191">
                  <c:v>0.43808310449999999</c:v>
                </c:pt>
                <c:pt idx="192">
                  <c:v>0.43847374729999999</c:v>
                </c:pt>
                <c:pt idx="193">
                  <c:v>0.4388643901</c:v>
                </c:pt>
                <c:pt idx="194">
                  <c:v>0.43925503290000001</c:v>
                </c:pt>
                <c:pt idx="195">
                  <c:v>0.43964567570000002</c:v>
                </c:pt>
                <c:pt idx="196">
                  <c:v>0.44003631849999997</c:v>
                </c:pt>
                <c:pt idx="197">
                  <c:v>0.44042696129999998</c:v>
                </c:pt>
                <c:pt idx="198">
                  <c:v>0.44081760409999998</c:v>
                </c:pt>
                <c:pt idx="199">
                  <c:v>0.44120824689999999</c:v>
                </c:pt>
                <c:pt idx="200">
                  <c:v>0.4415988897</c:v>
                </c:pt>
                <c:pt idx="201">
                  <c:v>0.4419895325</c:v>
                </c:pt>
                <c:pt idx="202">
                  <c:v>0.44238017529999996</c:v>
                </c:pt>
                <c:pt idx="203">
                  <c:v>0.44277081809999996</c:v>
                </c:pt>
                <c:pt idx="204">
                  <c:v>0.44316146089999997</c:v>
                </c:pt>
                <c:pt idx="205">
                  <c:v>0.44355210369999998</c:v>
                </c:pt>
                <c:pt idx="206">
                  <c:v>0.44394274649999999</c:v>
                </c:pt>
                <c:pt idx="207">
                  <c:v>0.44433338929999999</c:v>
                </c:pt>
                <c:pt idx="208">
                  <c:v>0.4447240321</c:v>
                </c:pt>
                <c:pt idx="209">
                  <c:v>0.44511467490000001</c:v>
                </c:pt>
                <c:pt idx="210">
                  <c:v>0.44550531770000001</c:v>
                </c:pt>
                <c:pt idx="211">
                  <c:v>0.44589596050000002</c:v>
                </c:pt>
                <c:pt idx="212">
                  <c:v>0.44628660329999997</c:v>
                </c:pt>
                <c:pt idx="213">
                  <c:v>0.44667724609999998</c:v>
                </c:pt>
                <c:pt idx="214">
                  <c:v>0.44706788889999999</c:v>
                </c:pt>
                <c:pt idx="215">
                  <c:v>0.4474585317</c:v>
                </c:pt>
                <c:pt idx="216">
                  <c:v>0.4478491745</c:v>
                </c:pt>
                <c:pt idx="217">
                  <c:v>0.44823981729999995</c:v>
                </c:pt>
                <c:pt idx="218">
                  <c:v>0.44863046009999996</c:v>
                </c:pt>
                <c:pt idx="219">
                  <c:v>0.44902110289999997</c:v>
                </c:pt>
                <c:pt idx="220">
                  <c:v>0.44941174569999998</c:v>
                </c:pt>
                <c:pt idx="221">
                  <c:v>0.44980238849999998</c:v>
                </c:pt>
                <c:pt idx="222">
                  <c:v>0.45019303129999999</c:v>
                </c:pt>
                <c:pt idx="223">
                  <c:v>0.4505836741</c:v>
                </c:pt>
                <c:pt idx="224">
                  <c:v>0.45097431690000001</c:v>
                </c:pt>
                <c:pt idx="225">
                  <c:v>0.45136495970000001</c:v>
                </c:pt>
                <c:pt idx="226">
                  <c:v>0.45175560250000002</c:v>
                </c:pt>
                <c:pt idx="227">
                  <c:v>0.45214624529999997</c:v>
                </c:pt>
                <c:pt idx="228">
                  <c:v>0.45253688809999998</c:v>
                </c:pt>
                <c:pt idx="229">
                  <c:v>0.45292753089999999</c:v>
                </c:pt>
                <c:pt idx="230">
                  <c:v>0.45331817369999999</c:v>
                </c:pt>
                <c:pt idx="231">
                  <c:v>0.4537088165</c:v>
                </c:pt>
                <c:pt idx="232">
                  <c:v>0.45409945930000001</c:v>
                </c:pt>
                <c:pt idx="233">
                  <c:v>0.45449010209999996</c:v>
                </c:pt>
                <c:pt idx="234">
                  <c:v>0.45488074489999997</c:v>
                </c:pt>
                <c:pt idx="235">
                  <c:v>0.45527138769999997</c:v>
                </c:pt>
                <c:pt idx="236">
                  <c:v>0.45566203049999998</c:v>
                </c:pt>
                <c:pt idx="237">
                  <c:v>0.45605267329999999</c:v>
                </c:pt>
                <c:pt idx="238">
                  <c:v>0.4564433161</c:v>
                </c:pt>
                <c:pt idx="239">
                  <c:v>0.4568339589</c:v>
                </c:pt>
                <c:pt idx="240">
                  <c:v>0.45722460170000001</c:v>
                </c:pt>
                <c:pt idx="241">
                  <c:v>0.45761524450000002</c:v>
                </c:pt>
                <c:pt idx="242">
                  <c:v>0.45800588729999997</c:v>
                </c:pt>
                <c:pt idx="243">
                  <c:v>0.45839653009999998</c:v>
                </c:pt>
                <c:pt idx="244">
                  <c:v>0.45878717289999998</c:v>
                </c:pt>
                <c:pt idx="245">
                  <c:v>0.45917781569999999</c:v>
                </c:pt>
                <c:pt idx="246">
                  <c:v>0.4595684585</c:v>
                </c:pt>
                <c:pt idx="247">
                  <c:v>0.45995910130000001</c:v>
                </c:pt>
                <c:pt idx="248">
                  <c:v>0.46034974409999996</c:v>
                </c:pt>
                <c:pt idx="249">
                  <c:v>0.46074038689999997</c:v>
                </c:pt>
                <c:pt idx="250">
                  <c:v>0.46113102969999997</c:v>
                </c:pt>
                <c:pt idx="251">
                  <c:v>0.46152167249999998</c:v>
                </c:pt>
                <c:pt idx="252">
                  <c:v>0.46191231529999999</c:v>
                </c:pt>
                <c:pt idx="253">
                  <c:v>0.46230295809999999</c:v>
                </c:pt>
                <c:pt idx="254">
                  <c:v>0.4626936009</c:v>
                </c:pt>
                <c:pt idx="255">
                  <c:v>0.46308424370000001</c:v>
                </c:pt>
                <c:pt idx="256">
                  <c:v>0.46347488650000002</c:v>
                </c:pt>
                <c:pt idx="257">
                  <c:v>0.46386552929999997</c:v>
                </c:pt>
                <c:pt idx="258">
                  <c:v>0.46425617209999998</c:v>
                </c:pt>
                <c:pt idx="259">
                  <c:v>0.46464681489999998</c:v>
                </c:pt>
                <c:pt idx="260">
                  <c:v>0.46503745769999999</c:v>
                </c:pt>
                <c:pt idx="261">
                  <c:v>0.4654281005</c:v>
                </c:pt>
                <c:pt idx="262">
                  <c:v>0.4658187433</c:v>
                </c:pt>
                <c:pt idx="263">
                  <c:v>0.46620938609999996</c:v>
                </c:pt>
                <c:pt idx="264">
                  <c:v>0.46660002889999996</c:v>
                </c:pt>
                <c:pt idx="265">
                  <c:v>0.46699067169999997</c:v>
                </c:pt>
                <c:pt idx="266">
                  <c:v>0.46738131449999998</c:v>
                </c:pt>
                <c:pt idx="267">
                  <c:v>0.46777195729999999</c:v>
                </c:pt>
                <c:pt idx="268">
                  <c:v>0.46816260009999999</c:v>
                </c:pt>
                <c:pt idx="269">
                  <c:v>0.4685532429</c:v>
                </c:pt>
                <c:pt idx="270">
                  <c:v>0.46894388570000001</c:v>
                </c:pt>
                <c:pt idx="271">
                  <c:v>0.46933452850000001</c:v>
                </c:pt>
                <c:pt idx="272">
                  <c:v>0.46972517130000002</c:v>
                </c:pt>
                <c:pt idx="273">
                  <c:v>0.47011581409999997</c:v>
                </c:pt>
                <c:pt idx="274">
                  <c:v>0.47050645689999998</c:v>
                </c:pt>
                <c:pt idx="275">
                  <c:v>0.47089709969999999</c:v>
                </c:pt>
                <c:pt idx="276">
                  <c:v>0.4712877425</c:v>
                </c:pt>
                <c:pt idx="277">
                  <c:v>0.4716783853</c:v>
                </c:pt>
                <c:pt idx="278">
                  <c:v>0.47206902809999995</c:v>
                </c:pt>
                <c:pt idx="279">
                  <c:v>0.47245967089999996</c:v>
                </c:pt>
                <c:pt idx="280">
                  <c:v>0.47285031369999997</c:v>
                </c:pt>
                <c:pt idx="281">
                  <c:v>0.47324095649999998</c:v>
                </c:pt>
                <c:pt idx="282">
                  <c:v>0.47363159929999998</c:v>
                </c:pt>
                <c:pt idx="283">
                  <c:v>0.47402224209999999</c:v>
                </c:pt>
                <c:pt idx="284">
                  <c:v>0.4744128849</c:v>
                </c:pt>
                <c:pt idx="285">
                  <c:v>0.47480352770000001</c:v>
                </c:pt>
                <c:pt idx="286">
                  <c:v>0.47519417050000001</c:v>
                </c:pt>
                <c:pt idx="287">
                  <c:v>0.47558481330000002</c:v>
                </c:pt>
                <c:pt idx="288">
                  <c:v>0.47597545609999997</c:v>
                </c:pt>
                <c:pt idx="289">
                  <c:v>0.47636609889999998</c:v>
                </c:pt>
                <c:pt idx="290">
                  <c:v>0.47675674169999999</c:v>
                </c:pt>
                <c:pt idx="291">
                  <c:v>0.47714738449999999</c:v>
                </c:pt>
                <c:pt idx="292">
                  <c:v>0.4775380273</c:v>
                </c:pt>
                <c:pt idx="293">
                  <c:v>0.47792867010000001</c:v>
                </c:pt>
                <c:pt idx="294">
                  <c:v>0.47831931289999996</c:v>
                </c:pt>
                <c:pt idx="295">
                  <c:v>0.47870995569999997</c:v>
                </c:pt>
                <c:pt idx="296">
                  <c:v>0.47910059849999997</c:v>
                </c:pt>
                <c:pt idx="297">
                  <c:v>0.47949124129999998</c:v>
                </c:pt>
                <c:pt idx="298">
                  <c:v>0.47988188409999999</c:v>
                </c:pt>
                <c:pt idx="299">
                  <c:v>0.4802725269</c:v>
                </c:pt>
                <c:pt idx="300">
                  <c:v>0.4806631697</c:v>
                </c:pt>
                <c:pt idx="301">
                  <c:v>0.48105381250000001</c:v>
                </c:pt>
                <c:pt idx="302">
                  <c:v>0.48144445530000002</c:v>
                </c:pt>
                <c:pt idx="303">
                  <c:v>0.48183509809999997</c:v>
                </c:pt>
                <c:pt idx="304">
                  <c:v>0.48222574089999998</c:v>
                </c:pt>
                <c:pt idx="305">
                  <c:v>0.48261638369999998</c:v>
                </c:pt>
                <c:pt idx="306">
                  <c:v>0.48300702649999999</c:v>
                </c:pt>
                <c:pt idx="307">
                  <c:v>0.4833976693</c:v>
                </c:pt>
                <c:pt idx="308">
                  <c:v>0.48378831210000001</c:v>
                </c:pt>
                <c:pt idx="309">
                  <c:v>0.48417895489999996</c:v>
                </c:pt>
                <c:pt idx="310">
                  <c:v>0.48456959769999997</c:v>
                </c:pt>
                <c:pt idx="311">
                  <c:v>0.48496024049999997</c:v>
                </c:pt>
                <c:pt idx="312">
                  <c:v>0.48535088329999998</c:v>
                </c:pt>
                <c:pt idx="313">
                  <c:v>0.48574152609999999</c:v>
                </c:pt>
                <c:pt idx="314">
                  <c:v>0.48613216889999999</c:v>
                </c:pt>
                <c:pt idx="315">
                  <c:v>0.4865228117</c:v>
                </c:pt>
                <c:pt idx="316">
                  <c:v>0.48691345450000001</c:v>
                </c:pt>
                <c:pt idx="317">
                  <c:v>0.48730409730000002</c:v>
                </c:pt>
                <c:pt idx="318">
                  <c:v>0.48769474010000002</c:v>
                </c:pt>
                <c:pt idx="319">
                  <c:v>0.48808538289999998</c:v>
                </c:pt>
                <c:pt idx="320">
                  <c:v>0.48847602569999998</c:v>
                </c:pt>
                <c:pt idx="321">
                  <c:v>0.48886666849999999</c:v>
                </c:pt>
                <c:pt idx="322">
                  <c:v>0.4892573113</c:v>
                </c:pt>
                <c:pt idx="323">
                  <c:v>0.48964795409999995</c:v>
                </c:pt>
                <c:pt idx="324">
                  <c:v>0.49003859689999996</c:v>
                </c:pt>
                <c:pt idx="325">
                  <c:v>0.49042923969999996</c:v>
                </c:pt>
                <c:pt idx="326">
                  <c:v>0.49081988249999997</c:v>
                </c:pt>
                <c:pt idx="327">
                  <c:v>0.49121052529999998</c:v>
                </c:pt>
                <c:pt idx="328">
                  <c:v>0.49160116809999999</c:v>
                </c:pt>
                <c:pt idx="329">
                  <c:v>0.49199181089999999</c:v>
                </c:pt>
                <c:pt idx="330">
                  <c:v>0.4923824537</c:v>
                </c:pt>
                <c:pt idx="331">
                  <c:v>0.49277309650000001</c:v>
                </c:pt>
                <c:pt idx="332">
                  <c:v>0.49316373930000001</c:v>
                </c:pt>
                <c:pt idx="333">
                  <c:v>0.49355438210000002</c:v>
                </c:pt>
                <c:pt idx="334">
                  <c:v>0.49394502490000003</c:v>
                </c:pt>
                <c:pt idx="335">
                  <c:v>0.49433566769999998</c:v>
                </c:pt>
                <c:pt idx="336">
                  <c:v>0.49472631049999999</c:v>
                </c:pt>
                <c:pt idx="337">
                  <c:v>0.4951169533</c:v>
                </c:pt>
                <c:pt idx="338">
                  <c:v>0.4955075961</c:v>
                </c:pt>
                <c:pt idx="339">
                  <c:v>0.49589823889999995</c:v>
                </c:pt>
                <c:pt idx="340">
                  <c:v>0.49628888169999996</c:v>
                </c:pt>
                <c:pt idx="341">
                  <c:v>0.49667952449999997</c:v>
                </c:pt>
                <c:pt idx="342">
                  <c:v>0.49707016729999998</c:v>
                </c:pt>
                <c:pt idx="343">
                  <c:v>0.49746081009999998</c:v>
                </c:pt>
                <c:pt idx="344">
                  <c:v>0.49785145289999999</c:v>
                </c:pt>
                <c:pt idx="345">
                  <c:v>0.4982420957</c:v>
                </c:pt>
                <c:pt idx="346">
                  <c:v>0.49863273850000001</c:v>
                </c:pt>
                <c:pt idx="347">
                  <c:v>0.49902338130000001</c:v>
                </c:pt>
                <c:pt idx="348">
                  <c:v>0.49941402410000002</c:v>
                </c:pt>
                <c:pt idx="349">
                  <c:v>0.49980466690000003</c:v>
                </c:pt>
                <c:pt idx="350">
                  <c:v>0.50019530970000003</c:v>
                </c:pt>
                <c:pt idx="351">
                  <c:v>0.50058595250000004</c:v>
                </c:pt>
                <c:pt idx="352">
                  <c:v>0.50097659530000005</c:v>
                </c:pt>
                <c:pt idx="353">
                  <c:v>0.50136723810000006</c:v>
                </c:pt>
                <c:pt idx="354">
                  <c:v>0.50175788089999995</c:v>
                </c:pt>
                <c:pt idx="355">
                  <c:v>0.50214852369999996</c:v>
                </c:pt>
                <c:pt idx="356">
                  <c:v>0.50253916649999997</c:v>
                </c:pt>
                <c:pt idx="357">
                  <c:v>0.50292980929999997</c:v>
                </c:pt>
                <c:pt idx="358">
                  <c:v>0.50332045209999998</c:v>
                </c:pt>
                <c:pt idx="359">
                  <c:v>0.50371109489999999</c:v>
                </c:pt>
                <c:pt idx="360">
                  <c:v>0.5041017377</c:v>
                </c:pt>
                <c:pt idx="361">
                  <c:v>0.5044923805</c:v>
                </c:pt>
                <c:pt idx="362">
                  <c:v>0.50488302330000001</c:v>
                </c:pt>
                <c:pt idx="363">
                  <c:v>0.50527366610000002</c:v>
                </c:pt>
                <c:pt idx="364">
                  <c:v>0.50566430890000003</c:v>
                </c:pt>
                <c:pt idx="365">
                  <c:v>0.50605495169999992</c:v>
                </c:pt>
                <c:pt idx="366">
                  <c:v>0.50644559449999993</c:v>
                </c:pt>
                <c:pt idx="367">
                  <c:v>0.50683623729999994</c:v>
                </c:pt>
                <c:pt idx="368">
                  <c:v>0.50722688009999994</c:v>
                </c:pt>
                <c:pt idx="369">
                  <c:v>0.50761752289999995</c:v>
                </c:pt>
                <c:pt idx="370">
                  <c:v>0.50800816569999996</c:v>
                </c:pt>
                <c:pt idx="371">
                  <c:v>0.50839880849999997</c:v>
                </c:pt>
                <c:pt idx="372">
                  <c:v>0.50878945129999997</c:v>
                </c:pt>
                <c:pt idx="373">
                  <c:v>0.50918009409999998</c:v>
                </c:pt>
                <c:pt idx="374">
                  <c:v>0.50957073689999999</c:v>
                </c:pt>
                <c:pt idx="375">
                  <c:v>0.50996137969999999</c:v>
                </c:pt>
                <c:pt idx="376">
                  <c:v>0.5103520225</c:v>
                </c:pt>
                <c:pt idx="377">
                  <c:v>0.51074266530000001</c:v>
                </c:pt>
                <c:pt idx="378">
                  <c:v>0.51113330810000002</c:v>
                </c:pt>
                <c:pt idx="379">
                  <c:v>0.51152395090000002</c:v>
                </c:pt>
                <c:pt idx="380">
                  <c:v>0.51191459370000003</c:v>
                </c:pt>
                <c:pt idx="381">
                  <c:v>0.51230523650000004</c:v>
                </c:pt>
                <c:pt idx="382">
                  <c:v>0.51269587930000005</c:v>
                </c:pt>
                <c:pt idx="383">
                  <c:v>0.51308652210000005</c:v>
                </c:pt>
                <c:pt idx="384">
                  <c:v>0.51347716490000006</c:v>
                </c:pt>
                <c:pt idx="385">
                  <c:v>0.51386780769999996</c:v>
                </c:pt>
                <c:pt idx="386">
                  <c:v>0.51425845049999996</c:v>
                </c:pt>
                <c:pt idx="387">
                  <c:v>0.51464909329999997</c:v>
                </c:pt>
                <c:pt idx="388">
                  <c:v>0.51503973609999998</c:v>
                </c:pt>
                <c:pt idx="389">
                  <c:v>0.51543037889999999</c:v>
                </c:pt>
                <c:pt idx="390">
                  <c:v>0.51582102169999999</c:v>
                </c:pt>
                <c:pt idx="391">
                  <c:v>0.5162116645</c:v>
                </c:pt>
                <c:pt idx="392">
                  <c:v>0.51660230730000001</c:v>
                </c:pt>
                <c:pt idx="393">
                  <c:v>0.51699295010000001</c:v>
                </c:pt>
                <c:pt idx="394">
                  <c:v>0.51738359290000002</c:v>
                </c:pt>
                <c:pt idx="395">
                  <c:v>0.51777423570000003</c:v>
                </c:pt>
                <c:pt idx="396">
                  <c:v>0.51816487849999993</c:v>
                </c:pt>
                <c:pt idx="397">
                  <c:v>0.51855552129999993</c:v>
                </c:pt>
                <c:pt idx="398">
                  <c:v>0.51894616409999994</c:v>
                </c:pt>
                <c:pt idx="399">
                  <c:v>0.51933680689999995</c:v>
                </c:pt>
                <c:pt idx="400">
                  <c:v>0.51972744969999995</c:v>
                </c:pt>
                <c:pt idx="401">
                  <c:v>0.52011809249999996</c:v>
                </c:pt>
                <c:pt idx="402">
                  <c:v>0.52050873529999997</c:v>
                </c:pt>
                <c:pt idx="403">
                  <c:v>0.52089937809999998</c:v>
                </c:pt>
                <c:pt idx="404">
                  <c:v>0.52129002089999998</c:v>
                </c:pt>
                <c:pt idx="405">
                  <c:v>0.52168066369999999</c:v>
                </c:pt>
                <c:pt idx="406">
                  <c:v>0.5220713065</c:v>
                </c:pt>
                <c:pt idx="407">
                  <c:v>0.52246194930000001</c:v>
                </c:pt>
                <c:pt idx="408">
                  <c:v>0.52285259210000001</c:v>
                </c:pt>
                <c:pt idx="409">
                  <c:v>0.52324323490000002</c:v>
                </c:pt>
                <c:pt idx="410">
                  <c:v>0.52363387770000003</c:v>
                </c:pt>
                <c:pt idx="411">
                  <c:v>0.52402452050000004</c:v>
                </c:pt>
                <c:pt idx="412">
                  <c:v>0.52441516330000004</c:v>
                </c:pt>
                <c:pt idx="413">
                  <c:v>0.52480580610000005</c:v>
                </c:pt>
                <c:pt idx="414">
                  <c:v>0.52519644890000006</c:v>
                </c:pt>
                <c:pt idx="415">
                  <c:v>0.52558709169999995</c:v>
                </c:pt>
                <c:pt idx="416">
                  <c:v>0.52597773449999996</c:v>
                </c:pt>
                <c:pt idx="417">
                  <c:v>0.52636837729999997</c:v>
                </c:pt>
                <c:pt idx="418">
                  <c:v>0.52675902009999997</c:v>
                </c:pt>
                <c:pt idx="419">
                  <c:v>0.52714966289999998</c:v>
                </c:pt>
                <c:pt idx="420">
                  <c:v>0.52754030569999999</c:v>
                </c:pt>
                <c:pt idx="421">
                  <c:v>0.5279309485</c:v>
                </c:pt>
                <c:pt idx="422">
                  <c:v>0.5283215913</c:v>
                </c:pt>
                <c:pt idx="423">
                  <c:v>0.52871223410000001</c:v>
                </c:pt>
                <c:pt idx="424">
                  <c:v>0.52910287690000002</c:v>
                </c:pt>
                <c:pt idx="425">
                  <c:v>0.52949351970000003</c:v>
                </c:pt>
                <c:pt idx="426">
                  <c:v>0.52988416250000003</c:v>
                </c:pt>
                <c:pt idx="427">
                  <c:v>0.53027480529999993</c:v>
                </c:pt>
                <c:pt idx="428">
                  <c:v>0.53066544809999994</c:v>
                </c:pt>
                <c:pt idx="429">
                  <c:v>0.53105609089999994</c:v>
                </c:pt>
                <c:pt idx="430">
                  <c:v>0.53144673369999995</c:v>
                </c:pt>
                <c:pt idx="431">
                  <c:v>0.53183737649999996</c:v>
                </c:pt>
                <c:pt idx="432">
                  <c:v>0.53222801929999997</c:v>
                </c:pt>
                <c:pt idx="433">
                  <c:v>0.53261866209999997</c:v>
                </c:pt>
                <c:pt idx="434">
                  <c:v>0.53300930489999998</c:v>
                </c:pt>
                <c:pt idx="435">
                  <c:v>0.53339994769999999</c:v>
                </c:pt>
                <c:pt idx="436">
                  <c:v>0.5337905905</c:v>
                </c:pt>
                <c:pt idx="437">
                  <c:v>0.5341812333</c:v>
                </c:pt>
                <c:pt idx="438">
                  <c:v>0.53457187610000001</c:v>
                </c:pt>
                <c:pt idx="439">
                  <c:v>0.53496251890000002</c:v>
                </c:pt>
                <c:pt idx="440">
                  <c:v>0.53535316170000002</c:v>
                </c:pt>
                <c:pt idx="441">
                  <c:v>0.53574380450000003</c:v>
                </c:pt>
                <c:pt idx="442">
                  <c:v>0.53613444730000004</c:v>
                </c:pt>
                <c:pt idx="443">
                  <c:v>0.53652509010000005</c:v>
                </c:pt>
                <c:pt idx="444">
                  <c:v>0.53691573290000005</c:v>
                </c:pt>
                <c:pt idx="445">
                  <c:v>0.53730637570000006</c:v>
                </c:pt>
                <c:pt idx="446">
                  <c:v>0.53769701849999996</c:v>
                </c:pt>
                <c:pt idx="447">
                  <c:v>0.53808766129999996</c:v>
                </c:pt>
                <c:pt idx="448">
                  <c:v>0.53847830409999997</c:v>
                </c:pt>
                <c:pt idx="449">
                  <c:v>0.53886894689999998</c:v>
                </c:pt>
                <c:pt idx="450">
                  <c:v>0.53925958969999999</c:v>
                </c:pt>
                <c:pt idx="451">
                  <c:v>0.53965023249999999</c:v>
                </c:pt>
                <c:pt idx="452">
                  <c:v>0.5400408753</c:v>
                </c:pt>
                <c:pt idx="453">
                  <c:v>0.54043151810000001</c:v>
                </c:pt>
                <c:pt idx="454">
                  <c:v>0.54082216090000002</c:v>
                </c:pt>
                <c:pt idx="455">
                  <c:v>0.54121280370000002</c:v>
                </c:pt>
                <c:pt idx="456">
                  <c:v>0.54160344650000003</c:v>
                </c:pt>
                <c:pt idx="457">
                  <c:v>0.54199408929999993</c:v>
                </c:pt>
                <c:pt idx="458">
                  <c:v>0.54238473209999993</c:v>
                </c:pt>
                <c:pt idx="459">
                  <c:v>0.54277537489999994</c:v>
                </c:pt>
                <c:pt idx="460">
                  <c:v>0.54316601769999995</c:v>
                </c:pt>
                <c:pt idx="461">
                  <c:v>0.54355666049999996</c:v>
                </c:pt>
                <c:pt idx="462">
                  <c:v>0.54394730329999996</c:v>
                </c:pt>
                <c:pt idx="463">
                  <c:v>0.54433794609999997</c:v>
                </c:pt>
                <c:pt idx="464">
                  <c:v>0.54472858889999998</c:v>
                </c:pt>
                <c:pt idx="465">
                  <c:v>0.54511923169999998</c:v>
                </c:pt>
                <c:pt idx="466">
                  <c:v>0.54550987449999999</c:v>
                </c:pt>
                <c:pt idx="467">
                  <c:v>0.5459005173</c:v>
                </c:pt>
                <c:pt idx="468">
                  <c:v>0.54629116010000001</c:v>
                </c:pt>
                <c:pt idx="469">
                  <c:v>0.54668180290000001</c:v>
                </c:pt>
                <c:pt idx="470">
                  <c:v>0.54707244570000002</c:v>
                </c:pt>
                <c:pt idx="471">
                  <c:v>0.54746308850000003</c:v>
                </c:pt>
                <c:pt idx="472">
                  <c:v>0.54785373130000004</c:v>
                </c:pt>
                <c:pt idx="473">
                  <c:v>0.54824437410000004</c:v>
                </c:pt>
                <c:pt idx="474">
                  <c:v>0.54863501690000005</c:v>
                </c:pt>
                <c:pt idx="475">
                  <c:v>0.54902565970000006</c:v>
                </c:pt>
                <c:pt idx="476">
                  <c:v>0.54941630249999995</c:v>
                </c:pt>
                <c:pt idx="477">
                  <c:v>0.54980694529999996</c:v>
                </c:pt>
                <c:pt idx="478">
                  <c:v>0.55019758809999997</c:v>
                </c:pt>
                <c:pt idx="479">
                  <c:v>0.55058823089999998</c:v>
                </c:pt>
                <c:pt idx="480">
                  <c:v>0.55097887369999998</c:v>
                </c:pt>
                <c:pt idx="481">
                  <c:v>0.55136951649999999</c:v>
                </c:pt>
                <c:pt idx="482">
                  <c:v>0.5517601593</c:v>
                </c:pt>
                <c:pt idx="483">
                  <c:v>0.5521508021</c:v>
                </c:pt>
                <c:pt idx="484">
                  <c:v>0.55254144490000001</c:v>
                </c:pt>
                <c:pt idx="485">
                  <c:v>0.55293208770000002</c:v>
                </c:pt>
                <c:pt idx="486">
                  <c:v>0.55332273050000003</c:v>
                </c:pt>
                <c:pt idx="487">
                  <c:v>0.55371337330000003</c:v>
                </c:pt>
                <c:pt idx="488">
                  <c:v>0.55410401609999993</c:v>
                </c:pt>
                <c:pt idx="489">
                  <c:v>0.55449465889999994</c:v>
                </c:pt>
                <c:pt idx="490">
                  <c:v>0.55488530169999994</c:v>
                </c:pt>
                <c:pt idx="491">
                  <c:v>0.55527594449999995</c:v>
                </c:pt>
                <c:pt idx="492">
                  <c:v>0.55566658729999996</c:v>
                </c:pt>
                <c:pt idx="493">
                  <c:v>0.55605723009999997</c:v>
                </c:pt>
                <c:pt idx="494">
                  <c:v>0.55644787289999997</c:v>
                </c:pt>
                <c:pt idx="495">
                  <c:v>0.55683851569999998</c:v>
                </c:pt>
                <c:pt idx="496">
                  <c:v>0.55722915849999999</c:v>
                </c:pt>
                <c:pt idx="497">
                  <c:v>0.5576198013</c:v>
                </c:pt>
                <c:pt idx="498">
                  <c:v>0.5580104441</c:v>
                </c:pt>
                <c:pt idx="499">
                  <c:v>0.55840108690000001</c:v>
                </c:pt>
                <c:pt idx="500">
                  <c:v>0.55879172970000002</c:v>
                </c:pt>
                <c:pt idx="501">
                  <c:v>0.55918237250000002</c:v>
                </c:pt>
                <c:pt idx="502">
                  <c:v>0.55957301530000003</c:v>
                </c:pt>
                <c:pt idx="503">
                  <c:v>0.55996365810000004</c:v>
                </c:pt>
                <c:pt idx="504">
                  <c:v>0.56035430090000005</c:v>
                </c:pt>
                <c:pt idx="505">
                  <c:v>0.56074494370000005</c:v>
                </c:pt>
                <c:pt idx="506">
                  <c:v>0.56113558650000006</c:v>
                </c:pt>
                <c:pt idx="507">
                  <c:v>0.56152622929999996</c:v>
                </c:pt>
                <c:pt idx="508">
                  <c:v>0.56191687209999996</c:v>
                </c:pt>
                <c:pt idx="509">
                  <c:v>0.56230751489999997</c:v>
                </c:pt>
                <c:pt idx="510">
                  <c:v>0.56269815769999998</c:v>
                </c:pt>
                <c:pt idx="511">
                  <c:v>0.56308880049999999</c:v>
                </c:pt>
                <c:pt idx="512">
                  <c:v>0.56347944329999999</c:v>
                </c:pt>
                <c:pt idx="513">
                  <c:v>0.5638700861</c:v>
                </c:pt>
                <c:pt idx="514">
                  <c:v>0.56426072890000001</c:v>
                </c:pt>
                <c:pt idx="515">
                  <c:v>0.56465137170000002</c:v>
                </c:pt>
                <c:pt idx="516">
                  <c:v>0.56504201450000002</c:v>
                </c:pt>
                <c:pt idx="517">
                  <c:v>0.56543265730000003</c:v>
                </c:pt>
                <c:pt idx="518">
                  <c:v>0.56582330009999993</c:v>
                </c:pt>
                <c:pt idx="519">
                  <c:v>0.56621394289999993</c:v>
                </c:pt>
                <c:pt idx="520">
                  <c:v>0.56660458569999994</c:v>
                </c:pt>
                <c:pt idx="521">
                  <c:v>0.56699522849999995</c:v>
                </c:pt>
                <c:pt idx="522">
                  <c:v>0.56738587129999996</c:v>
                </c:pt>
                <c:pt idx="523">
                  <c:v>0.56777651409999996</c:v>
                </c:pt>
                <c:pt idx="524">
                  <c:v>0.56816715689999997</c:v>
                </c:pt>
                <c:pt idx="525">
                  <c:v>0.56855779969999998</c:v>
                </c:pt>
                <c:pt idx="526">
                  <c:v>0.56894844249999998</c:v>
                </c:pt>
                <c:pt idx="527">
                  <c:v>0.56933908529999999</c:v>
                </c:pt>
                <c:pt idx="528">
                  <c:v>0.5697297281</c:v>
                </c:pt>
                <c:pt idx="529">
                  <c:v>0.57012037090000001</c:v>
                </c:pt>
                <c:pt idx="530">
                  <c:v>0.57051101370000001</c:v>
                </c:pt>
                <c:pt idx="531">
                  <c:v>0.57090165650000002</c:v>
                </c:pt>
                <c:pt idx="532">
                  <c:v>0.57129229930000003</c:v>
                </c:pt>
                <c:pt idx="533">
                  <c:v>0.57168294210000004</c:v>
                </c:pt>
                <c:pt idx="534">
                  <c:v>0.57207358490000004</c:v>
                </c:pt>
                <c:pt idx="535">
                  <c:v>0.57246422770000005</c:v>
                </c:pt>
                <c:pt idx="536">
                  <c:v>0.57285487050000006</c:v>
                </c:pt>
                <c:pt idx="537">
                  <c:v>0.57324551329999995</c:v>
                </c:pt>
                <c:pt idx="538">
                  <c:v>0.57363615609999996</c:v>
                </c:pt>
                <c:pt idx="539">
                  <c:v>0.57402679889999997</c:v>
                </c:pt>
                <c:pt idx="540">
                  <c:v>0.57441744169999998</c:v>
                </c:pt>
                <c:pt idx="541">
                  <c:v>0.57480808449999998</c:v>
                </c:pt>
                <c:pt idx="542">
                  <c:v>0.57519872729999999</c:v>
                </c:pt>
                <c:pt idx="543">
                  <c:v>0.5755893701</c:v>
                </c:pt>
                <c:pt idx="544">
                  <c:v>0.5759800129</c:v>
                </c:pt>
                <c:pt idx="545">
                  <c:v>0.57637065570000001</c:v>
                </c:pt>
                <c:pt idx="546">
                  <c:v>0.57676129850000002</c:v>
                </c:pt>
                <c:pt idx="547">
                  <c:v>0.57715194130000003</c:v>
                </c:pt>
                <c:pt idx="548">
                  <c:v>0.57754258410000003</c:v>
                </c:pt>
                <c:pt idx="549">
                  <c:v>0.57793322689999993</c:v>
                </c:pt>
                <c:pt idx="550">
                  <c:v>0.57832386969999994</c:v>
                </c:pt>
                <c:pt idx="551">
                  <c:v>0.57871451249999994</c:v>
                </c:pt>
                <c:pt idx="552">
                  <c:v>0.57910515529999995</c:v>
                </c:pt>
                <c:pt idx="553">
                  <c:v>0.57949579809999996</c:v>
                </c:pt>
                <c:pt idx="554">
                  <c:v>0.57988644089999997</c:v>
                </c:pt>
                <c:pt idx="555">
                  <c:v>0.58027708369999997</c:v>
                </c:pt>
                <c:pt idx="556">
                  <c:v>0.58066772649999998</c:v>
                </c:pt>
                <c:pt idx="557">
                  <c:v>0.58105836929999999</c:v>
                </c:pt>
                <c:pt idx="558">
                  <c:v>0.5814490121</c:v>
                </c:pt>
                <c:pt idx="559">
                  <c:v>0.5818396549</c:v>
                </c:pt>
                <c:pt idx="560">
                  <c:v>0.58223029770000001</c:v>
                </c:pt>
                <c:pt idx="561">
                  <c:v>0.58262094050000002</c:v>
                </c:pt>
                <c:pt idx="562">
                  <c:v>0.58301158330000002</c:v>
                </c:pt>
                <c:pt idx="563">
                  <c:v>0.58340222610000003</c:v>
                </c:pt>
                <c:pt idx="564">
                  <c:v>0.58379286890000004</c:v>
                </c:pt>
                <c:pt idx="565">
                  <c:v>0.58418351170000005</c:v>
                </c:pt>
                <c:pt idx="566">
                  <c:v>0.58457415450000005</c:v>
                </c:pt>
                <c:pt idx="567">
                  <c:v>0.58496479730000006</c:v>
                </c:pt>
                <c:pt idx="568">
                  <c:v>0.58535544009999996</c:v>
                </c:pt>
                <c:pt idx="569">
                  <c:v>0.58574608289999996</c:v>
                </c:pt>
                <c:pt idx="570">
                  <c:v>0.58613672569999997</c:v>
                </c:pt>
                <c:pt idx="571">
                  <c:v>0.58652736849999998</c:v>
                </c:pt>
                <c:pt idx="572">
                  <c:v>0.58691801129999999</c:v>
                </c:pt>
                <c:pt idx="573">
                  <c:v>0.58730865409999999</c:v>
                </c:pt>
                <c:pt idx="574">
                  <c:v>0.5876992969</c:v>
                </c:pt>
                <c:pt idx="575">
                  <c:v>0.58808993970000001</c:v>
                </c:pt>
                <c:pt idx="576">
                  <c:v>0.58848058250000002</c:v>
                </c:pt>
                <c:pt idx="577">
                  <c:v>0.58887122530000002</c:v>
                </c:pt>
                <c:pt idx="578">
                  <c:v>0.58926186810000003</c:v>
                </c:pt>
                <c:pt idx="579">
                  <c:v>0.58965251089999993</c:v>
                </c:pt>
                <c:pt idx="580">
                  <c:v>0.59004315369999993</c:v>
                </c:pt>
                <c:pt idx="581">
                  <c:v>0.59043379649999994</c:v>
                </c:pt>
                <c:pt idx="582">
                  <c:v>0.59082443929999995</c:v>
                </c:pt>
                <c:pt idx="583">
                  <c:v>0.59121508209999996</c:v>
                </c:pt>
                <c:pt idx="584">
                  <c:v>0.59160572489999996</c:v>
                </c:pt>
                <c:pt idx="585">
                  <c:v>0.59199636769999997</c:v>
                </c:pt>
                <c:pt idx="586">
                  <c:v>0.59238701049999998</c:v>
                </c:pt>
                <c:pt idx="587">
                  <c:v>0.59277765329999998</c:v>
                </c:pt>
                <c:pt idx="588">
                  <c:v>0.59316829609999999</c:v>
                </c:pt>
                <c:pt idx="589">
                  <c:v>0.5935589389</c:v>
                </c:pt>
                <c:pt idx="590">
                  <c:v>0.59394958170000001</c:v>
                </c:pt>
                <c:pt idx="591">
                  <c:v>0.59434022450000001</c:v>
                </c:pt>
                <c:pt idx="592">
                  <c:v>0.59473086730000002</c:v>
                </c:pt>
                <c:pt idx="593">
                  <c:v>0.59512151010000003</c:v>
                </c:pt>
                <c:pt idx="594">
                  <c:v>0.59551215290000004</c:v>
                </c:pt>
                <c:pt idx="595">
                  <c:v>0.59590279570000004</c:v>
                </c:pt>
                <c:pt idx="596">
                  <c:v>0.59629343850000005</c:v>
                </c:pt>
                <c:pt idx="597">
                  <c:v>0.59668408130000006</c:v>
                </c:pt>
                <c:pt idx="598">
                  <c:v>0.59707472409999995</c:v>
                </c:pt>
                <c:pt idx="599">
                  <c:v>0.59746536689999996</c:v>
                </c:pt>
                <c:pt idx="600">
                  <c:v>0.59785600969999997</c:v>
                </c:pt>
                <c:pt idx="601">
                  <c:v>0.59824665249999998</c:v>
                </c:pt>
                <c:pt idx="602">
                  <c:v>0.59863729529999998</c:v>
                </c:pt>
                <c:pt idx="603">
                  <c:v>0.59902793809999999</c:v>
                </c:pt>
                <c:pt idx="604">
                  <c:v>0.5994185809</c:v>
                </c:pt>
                <c:pt idx="605">
                  <c:v>0.5998092237</c:v>
                </c:pt>
                <c:pt idx="606">
                  <c:v>0.60019986650000001</c:v>
                </c:pt>
                <c:pt idx="607">
                  <c:v>0.60059050930000002</c:v>
                </c:pt>
                <c:pt idx="608">
                  <c:v>0.60098115210000003</c:v>
                </c:pt>
                <c:pt idx="609">
                  <c:v>0.60137179490000003</c:v>
                </c:pt>
                <c:pt idx="610">
                  <c:v>0.60176243769999993</c:v>
                </c:pt>
                <c:pt idx="611">
                  <c:v>0.60215308049999994</c:v>
                </c:pt>
                <c:pt idx="612">
                  <c:v>0.60254372329999994</c:v>
                </c:pt>
                <c:pt idx="613">
                  <c:v>0.60293436609999995</c:v>
                </c:pt>
                <c:pt idx="614">
                  <c:v>0.60332500889999996</c:v>
                </c:pt>
                <c:pt idx="615">
                  <c:v>0.60371565169999997</c:v>
                </c:pt>
                <c:pt idx="616">
                  <c:v>0.60410629449999997</c:v>
                </c:pt>
                <c:pt idx="617">
                  <c:v>0.60449693729999998</c:v>
                </c:pt>
                <c:pt idx="618">
                  <c:v>0.60488758009999999</c:v>
                </c:pt>
                <c:pt idx="619">
                  <c:v>0.6052782229</c:v>
                </c:pt>
                <c:pt idx="620">
                  <c:v>0.6056688657</c:v>
                </c:pt>
                <c:pt idx="621">
                  <c:v>0.60605950850000001</c:v>
                </c:pt>
                <c:pt idx="622">
                  <c:v>0.60645015130000002</c:v>
                </c:pt>
                <c:pt idx="623">
                  <c:v>0.60684079410000002</c:v>
                </c:pt>
                <c:pt idx="624">
                  <c:v>0.60723143690000003</c:v>
                </c:pt>
                <c:pt idx="625">
                  <c:v>0.60762207970000004</c:v>
                </c:pt>
                <c:pt idx="626">
                  <c:v>0.60801272250000005</c:v>
                </c:pt>
                <c:pt idx="627">
                  <c:v>0.60840336530000005</c:v>
                </c:pt>
                <c:pt idx="628">
                  <c:v>0.60879400810000006</c:v>
                </c:pt>
                <c:pt idx="629">
                  <c:v>0.60918465089999996</c:v>
                </c:pt>
                <c:pt idx="630">
                  <c:v>0.60957529369999996</c:v>
                </c:pt>
                <c:pt idx="631">
                  <c:v>0.60996593649999997</c:v>
                </c:pt>
                <c:pt idx="632">
                  <c:v>0.61035657929999998</c:v>
                </c:pt>
                <c:pt idx="633">
                  <c:v>0.61074722209999999</c:v>
                </c:pt>
                <c:pt idx="634">
                  <c:v>0.61113786489999999</c:v>
                </c:pt>
                <c:pt idx="635">
                  <c:v>0.6115285077</c:v>
                </c:pt>
                <c:pt idx="636">
                  <c:v>0.61191915050000001</c:v>
                </c:pt>
                <c:pt idx="637">
                  <c:v>0.61230979330000002</c:v>
                </c:pt>
                <c:pt idx="638">
                  <c:v>0.61270043610000002</c:v>
                </c:pt>
                <c:pt idx="639">
                  <c:v>0.61309107890000003</c:v>
                </c:pt>
                <c:pt idx="640">
                  <c:v>0.61348172169999993</c:v>
                </c:pt>
                <c:pt idx="641">
                  <c:v>0.61387236449999993</c:v>
                </c:pt>
                <c:pt idx="642">
                  <c:v>0.61426300729999994</c:v>
                </c:pt>
                <c:pt idx="643">
                  <c:v>0.61465365009999995</c:v>
                </c:pt>
                <c:pt idx="644">
                  <c:v>0.61504429289999996</c:v>
                </c:pt>
                <c:pt idx="645">
                  <c:v>0.61543493569999996</c:v>
                </c:pt>
                <c:pt idx="646">
                  <c:v>0.61582557849999997</c:v>
                </c:pt>
                <c:pt idx="647">
                  <c:v>0.61621622129999998</c:v>
                </c:pt>
                <c:pt idx="648">
                  <c:v>0.61660686409999999</c:v>
                </c:pt>
                <c:pt idx="649">
                  <c:v>0.61699750689999999</c:v>
                </c:pt>
                <c:pt idx="650">
                  <c:v>0.6173881497</c:v>
                </c:pt>
                <c:pt idx="651">
                  <c:v>0.61777879250000001</c:v>
                </c:pt>
                <c:pt idx="652">
                  <c:v>0.61816943530000001</c:v>
                </c:pt>
                <c:pt idx="653">
                  <c:v>0.61856007810000002</c:v>
                </c:pt>
                <c:pt idx="654">
                  <c:v>0.61895072090000003</c:v>
                </c:pt>
                <c:pt idx="655">
                  <c:v>0.61934136370000004</c:v>
                </c:pt>
                <c:pt idx="656">
                  <c:v>0.61973200650000004</c:v>
                </c:pt>
                <c:pt idx="657">
                  <c:v>0.62012264930000005</c:v>
                </c:pt>
                <c:pt idx="658">
                  <c:v>0.62051329210000006</c:v>
                </c:pt>
                <c:pt idx="659">
                  <c:v>0.62090393490000007</c:v>
                </c:pt>
                <c:pt idx="660">
                  <c:v>0.62129457770000007</c:v>
                </c:pt>
                <c:pt idx="661">
                  <c:v>0.62168522050000008</c:v>
                </c:pt>
                <c:pt idx="662">
                  <c:v>0.62207586329999998</c:v>
                </c:pt>
                <c:pt idx="663">
                  <c:v>0.62246650609999998</c:v>
                </c:pt>
                <c:pt idx="664">
                  <c:v>0.62285714889999999</c:v>
                </c:pt>
                <c:pt idx="665">
                  <c:v>0.6232477917</c:v>
                </c:pt>
                <c:pt idx="666">
                  <c:v>0.62363843450000001</c:v>
                </c:pt>
                <c:pt idx="667">
                  <c:v>0.62402907730000001</c:v>
                </c:pt>
                <c:pt idx="668">
                  <c:v>0.62441972010000002</c:v>
                </c:pt>
                <c:pt idx="669">
                  <c:v>0.62481036289999992</c:v>
                </c:pt>
                <c:pt idx="670">
                  <c:v>0.62520100569999992</c:v>
                </c:pt>
                <c:pt idx="671">
                  <c:v>0.62559164849999993</c:v>
                </c:pt>
                <c:pt idx="672">
                  <c:v>0.62598229129999994</c:v>
                </c:pt>
                <c:pt idx="673">
                  <c:v>0.62637293409999995</c:v>
                </c:pt>
                <c:pt idx="674">
                  <c:v>0.62676357689999995</c:v>
                </c:pt>
                <c:pt idx="675">
                  <c:v>0.62715421969999996</c:v>
                </c:pt>
                <c:pt idx="676">
                  <c:v>0.62754486249999997</c:v>
                </c:pt>
                <c:pt idx="677">
                  <c:v>0.62793550529999997</c:v>
                </c:pt>
                <c:pt idx="678">
                  <c:v>0.62832614809999998</c:v>
                </c:pt>
                <c:pt idx="679">
                  <c:v>0.62871679089999999</c:v>
                </c:pt>
                <c:pt idx="680">
                  <c:v>0.6291074337</c:v>
                </c:pt>
                <c:pt idx="681">
                  <c:v>0.6294980765</c:v>
                </c:pt>
                <c:pt idx="682">
                  <c:v>0.62988871930000001</c:v>
                </c:pt>
                <c:pt idx="683">
                  <c:v>0.63027936210000002</c:v>
                </c:pt>
                <c:pt idx="684">
                  <c:v>0.63067000490000003</c:v>
                </c:pt>
                <c:pt idx="685">
                  <c:v>0.63106064770000003</c:v>
                </c:pt>
                <c:pt idx="686">
                  <c:v>0.63145129050000004</c:v>
                </c:pt>
                <c:pt idx="687">
                  <c:v>0.63184193330000005</c:v>
                </c:pt>
                <c:pt idx="688">
                  <c:v>0.63223257610000005</c:v>
                </c:pt>
                <c:pt idx="689">
                  <c:v>0.63262321890000006</c:v>
                </c:pt>
                <c:pt idx="690">
                  <c:v>0.63301386170000007</c:v>
                </c:pt>
                <c:pt idx="691">
                  <c:v>0.63340450450000008</c:v>
                </c:pt>
                <c:pt idx="692">
                  <c:v>0.63379514729999997</c:v>
                </c:pt>
                <c:pt idx="693">
                  <c:v>0.63418579009999998</c:v>
                </c:pt>
                <c:pt idx="694">
                  <c:v>0.63457643289999999</c:v>
                </c:pt>
                <c:pt idx="695">
                  <c:v>0.63496707569999999</c:v>
                </c:pt>
                <c:pt idx="696">
                  <c:v>0.6353577185</c:v>
                </c:pt>
                <c:pt idx="697">
                  <c:v>0.63574836130000001</c:v>
                </c:pt>
                <c:pt idx="698">
                  <c:v>0.63613900410000002</c:v>
                </c:pt>
                <c:pt idx="699">
                  <c:v>0.63652964690000002</c:v>
                </c:pt>
              </c:numCache>
            </c:numRef>
          </c:xVal>
          <c:yVal>
            <c:numRef>
              <c:f>[3]!ydata5</c:f>
              <c:numCache>
                <c:formatCode>General</c:formatCode>
                <c:ptCount val="700"/>
                <c:pt idx="0">
                  <c:v>0.36347032969999998</c:v>
                </c:pt>
                <c:pt idx="1">
                  <c:v>0.63652967029999996</c:v>
                </c:pt>
                <c:pt idx="2">
                  <c:v>0.36347032969999998</c:v>
                </c:pt>
                <c:pt idx="3">
                  <c:v>0.63652967029999996</c:v>
                </c:pt>
                <c:pt idx="4">
                  <c:v>0.36347032969999998</c:v>
                </c:pt>
                <c:pt idx="5">
                  <c:v>0.63652967029999996</c:v>
                </c:pt>
                <c:pt idx="6">
                  <c:v>0.36347032969999998</c:v>
                </c:pt>
                <c:pt idx="7">
                  <c:v>0.63652967029999996</c:v>
                </c:pt>
                <c:pt idx="8">
                  <c:v>0.36347032969999998</c:v>
                </c:pt>
                <c:pt idx="9">
                  <c:v>0.63652967029999996</c:v>
                </c:pt>
                <c:pt idx="10">
                  <c:v>0.36347032969999998</c:v>
                </c:pt>
                <c:pt idx="11">
                  <c:v>0.63652967029999996</c:v>
                </c:pt>
                <c:pt idx="12">
                  <c:v>0.36347032969999998</c:v>
                </c:pt>
                <c:pt idx="13">
                  <c:v>0.63652967029999996</c:v>
                </c:pt>
                <c:pt idx="14">
                  <c:v>0.36347032969999998</c:v>
                </c:pt>
                <c:pt idx="15">
                  <c:v>0.63652967029999996</c:v>
                </c:pt>
                <c:pt idx="16">
                  <c:v>0.36347032969999998</c:v>
                </c:pt>
                <c:pt idx="17">
                  <c:v>0.63652967029999996</c:v>
                </c:pt>
                <c:pt idx="18">
                  <c:v>0.36347032969999998</c:v>
                </c:pt>
                <c:pt idx="19">
                  <c:v>0.63652967029999996</c:v>
                </c:pt>
                <c:pt idx="20">
                  <c:v>0.36347032969999998</c:v>
                </c:pt>
                <c:pt idx="21">
                  <c:v>0.63652967029999996</c:v>
                </c:pt>
                <c:pt idx="22">
                  <c:v>0.36347032969999998</c:v>
                </c:pt>
                <c:pt idx="23">
                  <c:v>0.63652967029999996</c:v>
                </c:pt>
                <c:pt idx="24">
                  <c:v>0.36347032969999998</c:v>
                </c:pt>
                <c:pt idx="25">
                  <c:v>0.63652967029999996</c:v>
                </c:pt>
                <c:pt idx="26">
                  <c:v>0.36347032969999998</c:v>
                </c:pt>
                <c:pt idx="27">
                  <c:v>0.63652967029999996</c:v>
                </c:pt>
                <c:pt idx="28">
                  <c:v>0.36347032969999998</c:v>
                </c:pt>
                <c:pt idx="29">
                  <c:v>0.63652967029999996</c:v>
                </c:pt>
                <c:pt idx="30">
                  <c:v>0.36347032969999998</c:v>
                </c:pt>
                <c:pt idx="31">
                  <c:v>0.63652967029999996</c:v>
                </c:pt>
                <c:pt idx="32">
                  <c:v>0.36347032969999998</c:v>
                </c:pt>
                <c:pt idx="33">
                  <c:v>0.63652967029999996</c:v>
                </c:pt>
                <c:pt idx="34">
                  <c:v>0.36347032969999998</c:v>
                </c:pt>
                <c:pt idx="35">
                  <c:v>0.63652967029999996</c:v>
                </c:pt>
                <c:pt idx="36">
                  <c:v>0.36347032969999998</c:v>
                </c:pt>
                <c:pt idx="37">
                  <c:v>0.63652967029999996</c:v>
                </c:pt>
                <c:pt idx="38">
                  <c:v>0.36347032969999998</c:v>
                </c:pt>
                <c:pt idx="39">
                  <c:v>0.63652967029999996</c:v>
                </c:pt>
                <c:pt idx="40">
                  <c:v>0.36347032969999998</c:v>
                </c:pt>
                <c:pt idx="41">
                  <c:v>0.63652967029999996</c:v>
                </c:pt>
                <c:pt idx="42">
                  <c:v>0.36347032969999998</c:v>
                </c:pt>
                <c:pt idx="43">
                  <c:v>0.63652967029999996</c:v>
                </c:pt>
                <c:pt idx="44">
                  <c:v>0.36347032969999998</c:v>
                </c:pt>
                <c:pt idx="45">
                  <c:v>0.63652967029999996</c:v>
                </c:pt>
                <c:pt idx="46">
                  <c:v>0.36347032969999998</c:v>
                </c:pt>
                <c:pt idx="47">
                  <c:v>0.63652967029999996</c:v>
                </c:pt>
                <c:pt idx="48">
                  <c:v>0.36347032969999998</c:v>
                </c:pt>
                <c:pt idx="49">
                  <c:v>0.63652967029999996</c:v>
                </c:pt>
                <c:pt idx="50">
                  <c:v>0.36347032969999998</c:v>
                </c:pt>
                <c:pt idx="51">
                  <c:v>0.63652967029999996</c:v>
                </c:pt>
                <c:pt idx="52">
                  <c:v>0.36347032969999998</c:v>
                </c:pt>
                <c:pt idx="53">
                  <c:v>0.63652967029999996</c:v>
                </c:pt>
                <c:pt idx="54">
                  <c:v>0.36347032969999998</c:v>
                </c:pt>
                <c:pt idx="55">
                  <c:v>0.63652967029999996</c:v>
                </c:pt>
                <c:pt idx="56">
                  <c:v>0.36347032969999998</c:v>
                </c:pt>
                <c:pt idx="57">
                  <c:v>0.63652967029999996</c:v>
                </c:pt>
                <c:pt idx="58">
                  <c:v>0.36347032969999998</c:v>
                </c:pt>
                <c:pt idx="59">
                  <c:v>0.63652967029999996</c:v>
                </c:pt>
                <c:pt idx="60">
                  <c:v>0.36347032969999998</c:v>
                </c:pt>
                <c:pt idx="61">
                  <c:v>0.63652967029999996</c:v>
                </c:pt>
                <c:pt idx="62">
                  <c:v>0.36347032969999998</c:v>
                </c:pt>
                <c:pt idx="63">
                  <c:v>0.63652967029999996</c:v>
                </c:pt>
                <c:pt idx="64">
                  <c:v>0.36347032969999998</c:v>
                </c:pt>
                <c:pt idx="65">
                  <c:v>0.63652967029999996</c:v>
                </c:pt>
                <c:pt idx="66">
                  <c:v>0.36347032969999998</c:v>
                </c:pt>
                <c:pt idx="67">
                  <c:v>0.63652967029999996</c:v>
                </c:pt>
                <c:pt idx="68">
                  <c:v>0.36347032969999998</c:v>
                </c:pt>
                <c:pt idx="69">
                  <c:v>0.63652967029999996</c:v>
                </c:pt>
                <c:pt idx="70">
                  <c:v>0.36347032969999998</c:v>
                </c:pt>
                <c:pt idx="71">
                  <c:v>0.63652967029999996</c:v>
                </c:pt>
                <c:pt idx="72">
                  <c:v>0.36347032969999998</c:v>
                </c:pt>
                <c:pt idx="73">
                  <c:v>0.63652967029999996</c:v>
                </c:pt>
                <c:pt idx="74">
                  <c:v>0.36347032969999998</c:v>
                </c:pt>
                <c:pt idx="75">
                  <c:v>0.63652967029999996</c:v>
                </c:pt>
                <c:pt idx="76">
                  <c:v>0.36347032969999998</c:v>
                </c:pt>
                <c:pt idx="77">
                  <c:v>0.63652967029999996</c:v>
                </c:pt>
                <c:pt idx="78">
                  <c:v>0.36347032969999998</c:v>
                </c:pt>
                <c:pt idx="79">
                  <c:v>0.63652967029999996</c:v>
                </c:pt>
                <c:pt idx="80">
                  <c:v>0.36347032969999998</c:v>
                </c:pt>
                <c:pt idx="81">
                  <c:v>0.63652967029999996</c:v>
                </c:pt>
                <c:pt idx="82">
                  <c:v>0.36347032969999998</c:v>
                </c:pt>
                <c:pt idx="83">
                  <c:v>0.63652967029999996</c:v>
                </c:pt>
                <c:pt idx="84">
                  <c:v>0.36347032969999998</c:v>
                </c:pt>
                <c:pt idx="85">
                  <c:v>0.63652967029999996</c:v>
                </c:pt>
                <c:pt idx="86">
                  <c:v>0.36347032969999998</c:v>
                </c:pt>
                <c:pt idx="87">
                  <c:v>0.63652967029999996</c:v>
                </c:pt>
                <c:pt idx="88">
                  <c:v>0.36347032969999998</c:v>
                </c:pt>
                <c:pt idx="89">
                  <c:v>0.63652967029999996</c:v>
                </c:pt>
                <c:pt idx="90">
                  <c:v>0.36347032969999998</c:v>
                </c:pt>
                <c:pt idx="91">
                  <c:v>0.63652967029999996</c:v>
                </c:pt>
                <c:pt idx="92">
                  <c:v>0.36347032969999998</c:v>
                </c:pt>
                <c:pt idx="93">
                  <c:v>0.63652967029999996</c:v>
                </c:pt>
                <c:pt idx="94">
                  <c:v>0.36347032969999998</c:v>
                </c:pt>
                <c:pt idx="95">
                  <c:v>0.63652967029999996</c:v>
                </c:pt>
                <c:pt idx="96">
                  <c:v>0.36347032969999998</c:v>
                </c:pt>
                <c:pt idx="97">
                  <c:v>0.63652967029999996</c:v>
                </c:pt>
                <c:pt idx="98">
                  <c:v>0.36347032969999998</c:v>
                </c:pt>
                <c:pt idx="99">
                  <c:v>0.63652967029999996</c:v>
                </c:pt>
                <c:pt idx="100">
                  <c:v>0.36347032969999998</c:v>
                </c:pt>
                <c:pt idx="101">
                  <c:v>0.63652967029999996</c:v>
                </c:pt>
                <c:pt idx="102">
                  <c:v>0.36347032969999998</c:v>
                </c:pt>
                <c:pt idx="103">
                  <c:v>0.63652967029999996</c:v>
                </c:pt>
                <c:pt idx="104">
                  <c:v>0.36347032969999998</c:v>
                </c:pt>
                <c:pt idx="105">
                  <c:v>0.63652967029999996</c:v>
                </c:pt>
                <c:pt idx="106">
                  <c:v>0.36347032969999998</c:v>
                </c:pt>
                <c:pt idx="107">
                  <c:v>0.63652967029999996</c:v>
                </c:pt>
                <c:pt idx="108">
                  <c:v>0.36347032969999998</c:v>
                </c:pt>
                <c:pt idx="109">
                  <c:v>0.63652967029999996</c:v>
                </c:pt>
                <c:pt idx="110">
                  <c:v>0.36347032969999998</c:v>
                </c:pt>
                <c:pt idx="111">
                  <c:v>0.63652967029999996</c:v>
                </c:pt>
                <c:pt idx="112">
                  <c:v>0.36347032969999998</c:v>
                </c:pt>
                <c:pt idx="113">
                  <c:v>0.63652967029999996</c:v>
                </c:pt>
                <c:pt idx="114">
                  <c:v>0.36347032969999998</c:v>
                </c:pt>
                <c:pt idx="115">
                  <c:v>0.63652967029999996</c:v>
                </c:pt>
                <c:pt idx="116">
                  <c:v>0.36347032969999998</c:v>
                </c:pt>
                <c:pt idx="117">
                  <c:v>0.63652967029999996</c:v>
                </c:pt>
                <c:pt idx="118">
                  <c:v>0.36347032969999998</c:v>
                </c:pt>
                <c:pt idx="119">
                  <c:v>0.63652967029999996</c:v>
                </c:pt>
                <c:pt idx="120">
                  <c:v>0.36347032969999998</c:v>
                </c:pt>
                <c:pt idx="121">
                  <c:v>0.63652967029999996</c:v>
                </c:pt>
                <c:pt idx="122">
                  <c:v>0.36347032969999998</c:v>
                </c:pt>
                <c:pt idx="123">
                  <c:v>0.63652967029999996</c:v>
                </c:pt>
                <c:pt idx="124">
                  <c:v>0.36347032969999998</c:v>
                </c:pt>
                <c:pt idx="125">
                  <c:v>0.63652967029999996</c:v>
                </c:pt>
                <c:pt idx="126">
                  <c:v>0.36347032969999998</c:v>
                </c:pt>
                <c:pt idx="127">
                  <c:v>0.63652967029999996</c:v>
                </c:pt>
                <c:pt idx="128">
                  <c:v>0.36347032969999998</c:v>
                </c:pt>
                <c:pt idx="129">
                  <c:v>0.63652967029999996</c:v>
                </c:pt>
                <c:pt idx="130">
                  <c:v>0.36347032969999998</c:v>
                </c:pt>
                <c:pt idx="131">
                  <c:v>0.63652967029999996</c:v>
                </c:pt>
                <c:pt idx="132">
                  <c:v>0.36347032969999998</c:v>
                </c:pt>
                <c:pt idx="133">
                  <c:v>0.63652967029999996</c:v>
                </c:pt>
                <c:pt idx="134">
                  <c:v>0.36347032969999998</c:v>
                </c:pt>
                <c:pt idx="135">
                  <c:v>0.63652967029999996</c:v>
                </c:pt>
                <c:pt idx="136">
                  <c:v>0.36347032969999998</c:v>
                </c:pt>
                <c:pt idx="137">
                  <c:v>0.63652967029999996</c:v>
                </c:pt>
                <c:pt idx="138">
                  <c:v>0.36347032969999998</c:v>
                </c:pt>
                <c:pt idx="139">
                  <c:v>0.63652967029999996</c:v>
                </c:pt>
                <c:pt idx="140">
                  <c:v>0.36347032969999998</c:v>
                </c:pt>
                <c:pt idx="141">
                  <c:v>0.63652967029999996</c:v>
                </c:pt>
                <c:pt idx="142">
                  <c:v>0.36347032969999998</c:v>
                </c:pt>
                <c:pt idx="143">
                  <c:v>0.63652967029999996</c:v>
                </c:pt>
                <c:pt idx="144">
                  <c:v>0.36347032969999998</c:v>
                </c:pt>
                <c:pt idx="145">
                  <c:v>0.63652967029999996</c:v>
                </c:pt>
                <c:pt idx="146">
                  <c:v>0.36347032969999998</c:v>
                </c:pt>
                <c:pt idx="147">
                  <c:v>0.63652967029999996</c:v>
                </c:pt>
                <c:pt idx="148">
                  <c:v>0.36347032969999998</c:v>
                </c:pt>
                <c:pt idx="149">
                  <c:v>0.63652967029999996</c:v>
                </c:pt>
                <c:pt idx="150">
                  <c:v>0.36347032969999998</c:v>
                </c:pt>
                <c:pt idx="151">
                  <c:v>0.63652967029999996</c:v>
                </c:pt>
                <c:pt idx="152">
                  <c:v>0.36347032969999998</c:v>
                </c:pt>
                <c:pt idx="153">
                  <c:v>0.63652967029999996</c:v>
                </c:pt>
                <c:pt idx="154">
                  <c:v>0.36347032969999998</c:v>
                </c:pt>
                <c:pt idx="155">
                  <c:v>0.63652967029999996</c:v>
                </c:pt>
                <c:pt idx="156">
                  <c:v>0.36347032969999998</c:v>
                </c:pt>
                <c:pt idx="157">
                  <c:v>0.63652967029999996</c:v>
                </c:pt>
                <c:pt idx="158">
                  <c:v>0.36347032969999998</c:v>
                </c:pt>
                <c:pt idx="159">
                  <c:v>0.63652967029999996</c:v>
                </c:pt>
                <c:pt idx="160">
                  <c:v>0.36347032969999998</c:v>
                </c:pt>
                <c:pt idx="161">
                  <c:v>0.63652967029999996</c:v>
                </c:pt>
                <c:pt idx="162">
                  <c:v>0.36347032969999998</c:v>
                </c:pt>
                <c:pt idx="163">
                  <c:v>0.63652967029999996</c:v>
                </c:pt>
                <c:pt idx="164">
                  <c:v>0.36347032969999998</c:v>
                </c:pt>
                <c:pt idx="165">
                  <c:v>0.63652967029999996</c:v>
                </c:pt>
                <c:pt idx="166">
                  <c:v>0.36347032969999998</c:v>
                </c:pt>
                <c:pt idx="167">
                  <c:v>0.63652967029999996</c:v>
                </c:pt>
                <c:pt idx="168">
                  <c:v>0.36347032969999998</c:v>
                </c:pt>
                <c:pt idx="169">
                  <c:v>0.63652967029999996</c:v>
                </c:pt>
                <c:pt idx="170">
                  <c:v>0.36347032969999998</c:v>
                </c:pt>
                <c:pt idx="171">
                  <c:v>0.63652967029999996</c:v>
                </c:pt>
                <c:pt idx="172">
                  <c:v>0.36347032969999998</c:v>
                </c:pt>
                <c:pt idx="173">
                  <c:v>0.63652967029999996</c:v>
                </c:pt>
                <c:pt idx="174">
                  <c:v>0.36347032969999998</c:v>
                </c:pt>
                <c:pt idx="175">
                  <c:v>0.63652967029999996</c:v>
                </c:pt>
                <c:pt idx="176">
                  <c:v>0.36347032969999998</c:v>
                </c:pt>
                <c:pt idx="177">
                  <c:v>0.63652967029999996</c:v>
                </c:pt>
                <c:pt idx="178">
                  <c:v>0.36347032969999998</c:v>
                </c:pt>
                <c:pt idx="179">
                  <c:v>0.63652967029999996</c:v>
                </c:pt>
                <c:pt idx="180">
                  <c:v>0.36347032969999998</c:v>
                </c:pt>
                <c:pt idx="181">
                  <c:v>0.63652967029999996</c:v>
                </c:pt>
                <c:pt idx="182">
                  <c:v>0.36347032969999998</c:v>
                </c:pt>
                <c:pt idx="183">
                  <c:v>0.63652967029999996</c:v>
                </c:pt>
                <c:pt idx="184">
                  <c:v>0.36347032969999998</c:v>
                </c:pt>
                <c:pt idx="185">
                  <c:v>0.63652967029999996</c:v>
                </c:pt>
                <c:pt idx="186">
                  <c:v>0.36347032969999998</c:v>
                </c:pt>
                <c:pt idx="187">
                  <c:v>0.63652967029999996</c:v>
                </c:pt>
                <c:pt idx="188">
                  <c:v>0.36347032969999998</c:v>
                </c:pt>
                <c:pt idx="189">
                  <c:v>0.63652967029999996</c:v>
                </c:pt>
                <c:pt idx="190">
                  <c:v>0.36347032969999998</c:v>
                </c:pt>
                <c:pt idx="191">
                  <c:v>0.63652967029999996</c:v>
                </c:pt>
                <c:pt idx="192">
                  <c:v>0.36347032969999998</c:v>
                </c:pt>
                <c:pt idx="193">
                  <c:v>0.63652967029999996</c:v>
                </c:pt>
                <c:pt idx="194">
                  <c:v>0.36347032969999998</c:v>
                </c:pt>
                <c:pt idx="195">
                  <c:v>0.63652967029999996</c:v>
                </c:pt>
                <c:pt idx="196">
                  <c:v>0.36347032969999998</c:v>
                </c:pt>
                <c:pt idx="197">
                  <c:v>0.63652967029999996</c:v>
                </c:pt>
                <c:pt idx="198">
                  <c:v>0.36347032969999998</c:v>
                </c:pt>
                <c:pt idx="199">
                  <c:v>0.63652967029999996</c:v>
                </c:pt>
                <c:pt idx="200">
                  <c:v>0.36347032969999998</c:v>
                </c:pt>
                <c:pt idx="201">
                  <c:v>0.63652967029999996</c:v>
                </c:pt>
                <c:pt idx="202">
                  <c:v>0.36347032969999998</c:v>
                </c:pt>
                <c:pt idx="203">
                  <c:v>0.63652967029999996</c:v>
                </c:pt>
                <c:pt idx="204">
                  <c:v>0.36347032969999998</c:v>
                </c:pt>
                <c:pt idx="205">
                  <c:v>0.63652967029999996</c:v>
                </c:pt>
                <c:pt idx="206">
                  <c:v>0.36347032969999998</c:v>
                </c:pt>
                <c:pt idx="207">
                  <c:v>0.63652967029999996</c:v>
                </c:pt>
                <c:pt idx="208">
                  <c:v>0.36347032969999998</c:v>
                </c:pt>
                <c:pt idx="209">
                  <c:v>0.63652967029999996</c:v>
                </c:pt>
                <c:pt idx="210">
                  <c:v>0.36347032969999998</c:v>
                </c:pt>
                <c:pt idx="211">
                  <c:v>0.63652967029999996</c:v>
                </c:pt>
                <c:pt idx="212">
                  <c:v>0.36347032969999998</c:v>
                </c:pt>
                <c:pt idx="213">
                  <c:v>0.63652967029999996</c:v>
                </c:pt>
                <c:pt idx="214">
                  <c:v>0.36347032969999998</c:v>
                </c:pt>
                <c:pt idx="215">
                  <c:v>0.63652967029999996</c:v>
                </c:pt>
                <c:pt idx="216">
                  <c:v>0.36347032969999998</c:v>
                </c:pt>
                <c:pt idx="217">
                  <c:v>0.63652967029999996</c:v>
                </c:pt>
                <c:pt idx="218">
                  <c:v>0.36347032969999998</c:v>
                </c:pt>
                <c:pt idx="219">
                  <c:v>0.63652967029999996</c:v>
                </c:pt>
                <c:pt idx="220">
                  <c:v>0.36347032969999998</c:v>
                </c:pt>
                <c:pt idx="221">
                  <c:v>0.63652967029999996</c:v>
                </c:pt>
                <c:pt idx="222">
                  <c:v>0.36347032969999998</c:v>
                </c:pt>
                <c:pt idx="223">
                  <c:v>0.63652967029999996</c:v>
                </c:pt>
                <c:pt idx="224">
                  <c:v>0.36347032969999998</c:v>
                </c:pt>
                <c:pt idx="225">
                  <c:v>0.63652967029999996</c:v>
                </c:pt>
                <c:pt idx="226">
                  <c:v>0.36347032969999998</c:v>
                </c:pt>
                <c:pt idx="227">
                  <c:v>0.63652967029999996</c:v>
                </c:pt>
                <c:pt idx="228">
                  <c:v>0.36347032969999998</c:v>
                </c:pt>
                <c:pt idx="229">
                  <c:v>0.63652967029999996</c:v>
                </c:pt>
                <c:pt idx="230">
                  <c:v>0.36347032969999998</c:v>
                </c:pt>
                <c:pt idx="231">
                  <c:v>0.63652967029999996</c:v>
                </c:pt>
                <c:pt idx="232">
                  <c:v>0.36347032969999998</c:v>
                </c:pt>
                <c:pt idx="233">
                  <c:v>0.63652967029999996</c:v>
                </c:pt>
                <c:pt idx="234">
                  <c:v>0.36347032969999998</c:v>
                </c:pt>
                <c:pt idx="235">
                  <c:v>0.63652967029999996</c:v>
                </c:pt>
                <c:pt idx="236">
                  <c:v>0.36347032969999998</c:v>
                </c:pt>
                <c:pt idx="237">
                  <c:v>0.63652967029999996</c:v>
                </c:pt>
                <c:pt idx="238">
                  <c:v>0.36347032969999998</c:v>
                </c:pt>
                <c:pt idx="239">
                  <c:v>0.63652967029999996</c:v>
                </c:pt>
                <c:pt idx="240">
                  <c:v>0.36347032969999998</c:v>
                </c:pt>
                <c:pt idx="241">
                  <c:v>0.63652967029999996</c:v>
                </c:pt>
                <c:pt idx="242">
                  <c:v>0.36347032969999998</c:v>
                </c:pt>
                <c:pt idx="243">
                  <c:v>0.63652967029999996</c:v>
                </c:pt>
                <c:pt idx="244">
                  <c:v>0.36347032969999998</c:v>
                </c:pt>
                <c:pt idx="245">
                  <c:v>0.63652967029999996</c:v>
                </c:pt>
                <c:pt idx="246">
                  <c:v>0.36347032969999998</c:v>
                </c:pt>
                <c:pt idx="247">
                  <c:v>0.63652967029999996</c:v>
                </c:pt>
                <c:pt idx="248">
                  <c:v>0.36347032969999998</c:v>
                </c:pt>
                <c:pt idx="249">
                  <c:v>0.63652967029999996</c:v>
                </c:pt>
                <c:pt idx="250">
                  <c:v>0.36347032969999998</c:v>
                </c:pt>
                <c:pt idx="251">
                  <c:v>0.63652967029999996</c:v>
                </c:pt>
                <c:pt idx="252">
                  <c:v>0.36347032969999998</c:v>
                </c:pt>
                <c:pt idx="253">
                  <c:v>0.63652967029999996</c:v>
                </c:pt>
                <c:pt idx="254">
                  <c:v>0.36347032969999998</c:v>
                </c:pt>
                <c:pt idx="255">
                  <c:v>0.63652967029999996</c:v>
                </c:pt>
                <c:pt idx="256">
                  <c:v>0.36347032969999998</c:v>
                </c:pt>
                <c:pt idx="257">
                  <c:v>0.63652967029999996</c:v>
                </c:pt>
                <c:pt idx="258">
                  <c:v>0.36347032969999998</c:v>
                </c:pt>
                <c:pt idx="259">
                  <c:v>0.63652967029999996</c:v>
                </c:pt>
                <c:pt idx="260">
                  <c:v>0.36347032969999998</c:v>
                </c:pt>
                <c:pt idx="261">
                  <c:v>0.63652967029999996</c:v>
                </c:pt>
                <c:pt idx="262">
                  <c:v>0.36347032969999998</c:v>
                </c:pt>
                <c:pt idx="263">
                  <c:v>0.63652967029999996</c:v>
                </c:pt>
                <c:pt idx="264">
                  <c:v>0.36347032969999998</c:v>
                </c:pt>
                <c:pt idx="265">
                  <c:v>0.63652967029999996</c:v>
                </c:pt>
                <c:pt idx="266">
                  <c:v>0.36347032969999998</c:v>
                </c:pt>
                <c:pt idx="267">
                  <c:v>0.63652967029999996</c:v>
                </c:pt>
                <c:pt idx="268">
                  <c:v>0.36347032969999998</c:v>
                </c:pt>
                <c:pt idx="269">
                  <c:v>0.63652967029999996</c:v>
                </c:pt>
                <c:pt idx="270">
                  <c:v>0.36347032969999998</c:v>
                </c:pt>
                <c:pt idx="271">
                  <c:v>0.63652967029999996</c:v>
                </c:pt>
                <c:pt idx="272">
                  <c:v>0.36347032969999998</c:v>
                </c:pt>
                <c:pt idx="273">
                  <c:v>0.63652967029999996</c:v>
                </c:pt>
                <c:pt idx="274">
                  <c:v>0.36347032969999998</c:v>
                </c:pt>
                <c:pt idx="275">
                  <c:v>0.63652967029999996</c:v>
                </c:pt>
                <c:pt idx="276">
                  <c:v>0.36347032969999998</c:v>
                </c:pt>
                <c:pt idx="277">
                  <c:v>0.63652967029999996</c:v>
                </c:pt>
                <c:pt idx="278">
                  <c:v>0.36347032969999998</c:v>
                </c:pt>
                <c:pt idx="279">
                  <c:v>0.63652967029999996</c:v>
                </c:pt>
                <c:pt idx="280">
                  <c:v>0.36347032969999998</c:v>
                </c:pt>
                <c:pt idx="281">
                  <c:v>0.63652967029999996</c:v>
                </c:pt>
                <c:pt idx="282">
                  <c:v>0.36347032969999998</c:v>
                </c:pt>
                <c:pt idx="283">
                  <c:v>0.63652967029999996</c:v>
                </c:pt>
                <c:pt idx="284">
                  <c:v>0.36347032969999998</c:v>
                </c:pt>
                <c:pt idx="285">
                  <c:v>0.63652967029999996</c:v>
                </c:pt>
                <c:pt idx="286">
                  <c:v>0.36347032969999998</c:v>
                </c:pt>
                <c:pt idx="287">
                  <c:v>0.63652967029999996</c:v>
                </c:pt>
                <c:pt idx="288">
                  <c:v>0.36347032969999998</c:v>
                </c:pt>
                <c:pt idx="289">
                  <c:v>0.63652967029999996</c:v>
                </c:pt>
                <c:pt idx="290">
                  <c:v>0.36347032969999998</c:v>
                </c:pt>
                <c:pt idx="291">
                  <c:v>0.63652967029999996</c:v>
                </c:pt>
                <c:pt idx="292">
                  <c:v>0.36347032969999998</c:v>
                </c:pt>
                <c:pt idx="293">
                  <c:v>0.63652967029999996</c:v>
                </c:pt>
                <c:pt idx="294">
                  <c:v>0.36347032969999998</c:v>
                </c:pt>
                <c:pt idx="295">
                  <c:v>0.63652967029999996</c:v>
                </c:pt>
                <c:pt idx="296">
                  <c:v>0.36347032969999998</c:v>
                </c:pt>
                <c:pt idx="297">
                  <c:v>0.63652967029999996</c:v>
                </c:pt>
                <c:pt idx="298">
                  <c:v>0.36347032969999998</c:v>
                </c:pt>
                <c:pt idx="299">
                  <c:v>0.63652967029999996</c:v>
                </c:pt>
                <c:pt idx="300">
                  <c:v>0.36347032969999998</c:v>
                </c:pt>
                <c:pt idx="301">
                  <c:v>0.63652967029999996</c:v>
                </c:pt>
                <c:pt idx="302">
                  <c:v>0.36347032969999998</c:v>
                </c:pt>
                <c:pt idx="303">
                  <c:v>0.63652967029999996</c:v>
                </c:pt>
                <c:pt idx="304">
                  <c:v>0.36347032969999998</c:v>
                </c:pt>
                <c:pt idx="305">
                  <c:v>0.63652967029999996</c:v>
                </c:pt>
                <c:pt idx="306">
                  <c:v>0.36347032969999998</c:v>
                </c:pt>
                <c:pt idx="307">
                  <c:v>0.63652967029999996</c:v>
                </c:pt>
                <c:pt idx="308">
                  <c:v>0.36347032969999998</c:v>
                </c:pt>
                <c:pt idx="309">
                  <c:v>0.63652967029999996</c:v>
                </c:pt>
                <c:pt idx="310">
                  <c:v>0.36347032969999998</c:v>
                </c:pt>
                <c:pt idx="311">
                  <c:v>0.63652967029999996</c:v>
                </c:pt>
                <c:pt idx="312">
                  <c:v>0.36347032969999998</c:v>
                </c:pt>
                <c:pt idx="313">
                  <c:v>0.63652967029999996</c:v>
                </c:pt>
                <c:pt idx="314">
                  <c:v>0.36347032969999998</c:v>
                </c:pt>
                <c:pt idx="315">
                  <c:v>0.63652967029999996</c:v>
                </c:pt>
                <c:pt idx="316">
                  <c:v>0.36347032969999998</c:v>
                </c:pt>
                <c:pt idx="317">
                  <c:v>0.63652967029999996</c:v>
                </c:pt>
                <c:pt idx="318">
                  <c:v>0.36347032969999998</c:v>
                </c:pt>
                <c:pt idx="319">
                  <c:v>0.63652967029999996</c:v>
                </c:pt>
                <c:pt idx="320">
                  <c:v>0.36347032969999998</c:v>
                </c:pt>
                <c:pt idx="321">
                  <c:v>0.63652967029999996</c:v>
                </c:pt>
                <c:pt idx="322">
                  <c:v>0.36347032969999998</c:v>
                </c:pt>
                <c:pt idx="323">
                  <c:v>0.63652967029999996</c:v>
                </c:pt>
                <c:pt idx="324">
                  <c:v>0.36347032969999998</c:v>
                </c:pt>
                <c:pt idx="325">
                  <c:v>0.63652967029999996</c:v>
                </c:pt>
                <c:pt idx="326">
                  <c:v>0.36347032969999998</c:v>
                </c:pt>
                <c:pt idx="327">
                  <c:v>0.63652967029999996</c:v>
                </c:pt>
                <c:pt idx="328">
                  <c:v>0.36347032969999998</c:v>
                </c:pt>
                <c:pt idx="329">
                  <c:v>0.63652967029999996</c:v>
                </c:pt>
                <c:pt idx="330">
                  <c:v>0.36347032969999998</c:v>
                </c:pt>
                <c:pt idx="331">
                  <c:v>0.63652967029999996</c:v>
                </c:pt>
                <c:pt idx="332">
                  <c:v>0.36347032969999998</c:v>
                </c:pt>
                <c:pt idx="333">
                  <c:v>0.63652967029999996</c:v>
                </c:pt>
                <c:pt idx="334">
                  <c:v>0.36347032969999998</c:v>
                </c:pt>
                <c:pt idx="335">
                  <c:v>0.63652967029999996</c:v>
                </c:pt>
                <c:pt idx="336">
                  <c:v>0.36347032969999998</c:v>
                </c:pt>
                <c:pt idx="337">
                  <c:v>0.63652967029999996</c:v>
                </c:pt>
                <c:pt idx="338">
                  <c:v>0.36347032969999998</c:v>
                </c:pt>
                <c:pt idx="339">
                  <c:v>0.63652967029999996</c:v>
                </c:pt>
                <c:pt idx="340">
                  <c:v>0.36347032969999998</c:v>
                </c:pt>
                <c:pt idx="341">
                  <c:v>0.63652967029999996</c:v>
                </c:pt>
                <c:pt idx="342">
                  <c:v>0.36347032969999998</c:v>
                </c:pt>
                <c:pt idx="343">
                  <c:v>0.63652967029999996</c:v>
                </c:pt>
                <c:pt idx="344">
                  <c:v>0.36347032969999998</c:v>
                </c:pt>
                <c:pt idx="345">
                  <c:v>0.63652967029999996</c:v>
                </c:pt>
                <c:pt idx="346">
                  <c:v>0.36347032969999998</c:v>
                </c:pt>
                <c:pt idx="347">
                  <c:v>0.63652967029999996</c:v>
                </c:pt>
                <c:pt idx="348">
                  <c:v>0.36347032969999998</c:v>
                </c:pt>
                <c:pt idx="349">
                  <c:v>0.63652967029999996</c:v>
                </c:pt>
                <c:pt idx="350">
                  <c:v>0.36347032969999998</c:v>
                </c:pt>
                <c:pt idx="351">
                  <c:v>0.63652967029999996</c:v>
                </c:pt>
                <c:pt idx="352">
                  <c:v>0.36347032969999998</c:v>
                </c:pt>
                <c:pt idx="353">
                  <c:v>0.63652967029999996</c:v>
                </c:pt>
                <c:pt idx="354">
                  <c:v>0.36347032969999998</c:v>
                </c:pt>
                <c:pt idx="355">
                  <c:v>0.63652967029999996</c:v>
                </c:pt>
                <c:pt idx="356">
                  <c:v>0.36347032969999998</c:v>
                </c:pt>
                <c:pt idx="357">
                  <c:v>0.63652967029999996</c:v>
                </c:pt>
                <c:pt idx="358">
                  <c:v>0.36347032969999998</c:v>
                </c:pt>
                <c:pt idx="359">
                  <c:v>0.63652967029999996</c:v>
                </c:pt>
                <c:pt idx="360">
                  <c:v>0.36347032969999998</c:v>
                </c:pt>
                <c:pt idx="361">
                  <c:v>0.63652967029999996</c:v>
                </c:pt>
                <c:pt idx="362">
                  <c:v>0.36347032969999998</c:v>
                </c:pt>
                <c:pt idx="363">
                  <c:v>0.63652967029999996</c:v>
                </c:pt>
                <c:pt idx="364">
                  <c:v>0.36347032969999998</c:v>
                </c:pt>
                <c:pt idx="365">
                  <c:v>0.63652967029999996</c:v>
                </c:pt>
                <c:pt idx="366">
                  <c:v>0.36347032969999998</c:v>
                </c:pt>
                <c:pt idx="367">
                  <c:v>0.63652967029999996</c:v>
                </c:pt>
                <c:pt idx="368">
                  <c:v>0.36347032969999998</c:v>
                </c:pt>
                <c:pt idx="369">
                  <c:v>0.63652967029999996</c:v>
                </c:pt>
                <c:pt idx="370">
                  <c:v>0.36347032969999998</c:v>
                </c:pt>
                <c:pt idx="371">
                  <c:v>0.63652967029999996</c:v>
                </c:pt>
                <c:pt idx="372">
                  <c:v>0.36347032969999998</c:v>
                </c:pt>
                <c:pt idx="373">
                  <c:v>0.63652967029999996</c:v>
                </c:pt>
                <c:pt idx="374">
                  <c:v>0.36347032969999998</c:v>
                </c:pt>
                <c:pt idx="375">
                  <c:v>0.63652967029999996</c:v>
                </c:pt>
                <c:pt idx="376">
                  <c:v>0.36347032969999998</c:v>
                </c:pt>
                <c:pt idx="377">
                  <c:v>0.63652967029999996</c:v>
                </c:pt>
                <c:pt idx="378">
                  <c:v>0.36347032969999998</c:v>
                </c:pt>
                <c:pt idx="379">
                  <c:v>0.63652967029999996</c:v>
                </c:pt>
                <c:pt idx="380">
                  <c:v>0.36347032969999998</c:v>
                </c:pt>
                <c:pt idx="381">
                  <c:v>0.63652967029999996</c:v>
                </c:pt>
                <c:pt idx="382">
                  <c:v>0.36347032969999998</c:v>
                </c:pt>
                <c:pt idx="383">
                  <c:v>0.63652967029999996</c:v>
                </c:pt>
                <c:pt idx="384">
                  <c:v>0.36347032969999998</c:v>
                </c:pt>
                <c:pt idx="385">
                  <c:v>0.63652967029999996</c:v>
                </c:pt>
                <c:pt idx="386">
                  <c:v>0.36347032969999998</c:v>
                </c:pt>
                <c:pt idx="387">
                  <c:v>0.63652967029999996</c:v>
                </c:pt>
                <c:pt idx="388">
                  <c:v>0.36347032969999998</c:v>
                </c:pt>
                <c:pt idx="389">
                  <c:v>0.63652967029999996</c:v>
                </c:pt>
                <c:pt idx="390">
                  <c:v>0.36347032969999998</c:v>
                </c:pt>
                <c:pt idx="391">
                  <c:v>0.63652967029999996</c:v>
                </c:pt>
                <c:pt idx="392">
                  <c:v>0.36347032969999998</c:v>
                </c:pt>
                <c:pt idx="393">
                  <c:v>0.63652967029999996</c:v>
                </c:pt>
                <c:pt idx="394">
                  <c:v>0.36347032969999998</c:v>
                </c:pt>
                <c:pt idx="395">
                  <c:v>0.63652967029999996</c:v>
                </c:pt>
                <c:pt idx="396">
                  <c:v>0.36347032969999998</c:v>
                </c:pt>
                <c:pt idx="397">
                  <c:v>0.63652967029999996</c:v>
                </c:pt>
                <c:pt idx="398">
                  <c:v>0.36347032969999998</c:v>
                </c:pt>
                <c:pt idx="399">
                  <c:v>0.63652967029999996</c:v>
                </c:pt>
                <c:pt idx="400">
                  <c:v>0.36347032969999998</c:v>
                </c:pt>
                <c:pt idx="401">
                  <c:v>0.63652967029999996</c:v>
                </c:pt>
                <c:pt idx="402">
                  <c:v>0.36347032969999998</c:v>
                </c:pt>
                <c:pt idx="403">
                  <c:v>0.63652967029999996</c:v>
                </c:pt>
                <c:pt idx="404">
                  <c:v>0.36347032969999998</c:v>
                </c:pt>
                <c:pt idx="405">
                  <c:v>0.63652967029999996</c:v>
                </c:pt>
                <c:pt idx="406">
                  <c:v>0.36347032969999998</c:v>
                </c:pt>
                <c:pt idx="407">
                  <c:v>0.63652967029999996</c:v>
                </c:pt>
                <c:pt idx="408">
                  <c:v>0.36347032969999998</c:v>
                </c:pt>
                <c:pt idx="409">
                  <c:v>0.63652967029999996</c:v>
                </c:pt>
                <c:pt idx="410">
                  <c:v>0.36347032969999998</c:v>
                </c:pt>
                <c:pt idx="411">
                  <c:v>0.63652967029999996</c:v>
                </c:pt>
                <c:pt idx="412">
                  <c:v>0.36347032969999998</c:v>
                </c:pt>
                <c:pt idx="413">
                  <c:v>0.63652967029999996</c:v>
                </c:pt>
                <c:pt idx="414">
                  <c:v>0.36347032969999998</c:v>
                </c:pt>
                <c:pt idx="415">
                  <c:v>0.63652967029999996</c:v>
                </c:pt>
                <c:pt idx="416">
                  <c:v>0.36347032969999998</c:v>
                </c:pt>
                <c:pt idx="417">
                  <c:v>0.63652967029999996</c:v>
                </c:pt>
                <c:pt idx="418">
                  <c:v>0.36347032969999998</c:v>
                </c:pt>
                <c:pt idx="419">
                  <c:v>0.63652967029999996</c:v>
                </c:pt>
                <c:pt idx="420">
                  <c:v>0.36347032969999998</c:v>
                </c:pt>
                <c:pt idx="421">
                  <c:v>0.63652967029999996</c:v>
                </c:pt>
                <c:pt idx="422">
                  <c:v>0.36347032969999998</c:v>
                </c:pt>
                <c:pt idx="423">
                  <c:v>0.63652967029999996</c:v>
                </c:pt>
                <c:pt idx="424">
                  <c:v>0.36347032969999998</c:v>
                </c:pt>
                <c:pt idx="425">
                  <c:v>0.63652967029999996</c:v>
                </c:pt>
                <c:pt idx="426">
                  <c:v>0.36347032969999998</c:v>
                </c:pt>
                <c:pt idx="427">
                  <c:v>0.63652967029999996</c:v>
                </c:pt>
                <c:pt idx="428">
                  <c:v>0.36347032969999998</c:v>
                </c:pt>
                <c:pt idx="429">
                  <c:v>0.63652967029999996</c:v>
                </c:pt>
                <c:pt idx="430">
                  <c:v>0.36347032969999998</c:v>
                </c:pt>
                <c:pt idx="431">
                  <c:v>0.63652967029999996</c:v>
                </c:pt>
                <c:pt idx="432">
                  <c:v>0.36347032969999998</c:v>
                </c:pt>
                <c:pt idx="433">
                  <c:v>0.63652967029999996</c:v>
                </c:pt>
                <c:pt idx="434">
                  <c:v>0.36347032969999998</c:v>
                </c:pt>
                <c:pt idx="435">
                  <c:v>0.63652967029999996</c:v>
                </c:pt>
                <c:pt idx="436">
                  <c:v>0.36347032969999998</c:v>
                </c:pt>
                <c:pt idx="437">
                  <c:v>0.63652967029999996</c:v>
                </c:pt>
                <c:pt idx="438">
                  <c:v>0.36347032969999998</c:v>
                </c:pt>
                <c:pt idx="439">
                  <c:v>0.63652967029999996</c:v>
                </c:pt>
                <c:pt idx="440">
                  <c:v>0.36347032969999998</c:v>
                </c:pt>
                <c:pt idx="441">
                  <c:v>0.63652967029999996</c:v>
                </c:pt>
                <c:pt idx="442">
                  <c:v>0.36347032969999998</c:v>
                </c:pt>
                <c:pt idx="443">
                  <c:v>0.63652967029999996</c:v>
                </c:pt>
                <c:pt idx="444">
                  <c:v>0.36347032969999998</c:v>
                </c:pt>
                <c:pt idx="445">
                  <c:v>0.63652967029999996</c:v>
                </c:pt>
                <c:pt idx="446">
                  <c:v>0.36347032969999998</c:v>
                </c:pt>
                <c:pt idx="447">
                  <c:v>0.63652967029999996</c:v>
                </c:pt>
                <c:pt idx="448">
                  <c:v>0.36347032969999998</c:v>
                </c:pt>
                <c:pt idx="449">
                  <c:v>0.63652967029999996</c:v>
                </c:pt>
                <c:pt idx="450">
                  <c:v>0.36347032969999998</c:v>
                </c:pt>
                <c:pt idx="451">
                  <c:v>0.63652967029999996</c:v>
                </c:pt>
                <c:pt idx="452">
                  <c:v>0.36347032969999998</c:v>
                </c:pt>
                <c:pt idx="453">
                  <c:v>0.63652967029999996</c:v>
                </c:pt>
                <c:pt idx="454">
                  <c:v>0.36347032969999998</c:v>
                </c:pt>
                <c:pt idx="455">
                  <c:v>0.63652967029999996</c:v>
                </c:pt>
                <c:pt idx="456">
                  <c:v>0.36347032969999998</c:v>
                </c:pt>
                <c:pt idx="457">
                  <c:v>0.63652967029999996</c:v>
                </c:pt>
                <c:pt idx="458">
                  <c:v>0.36347032969999998</c:v>
                </c:pt>
                <c:pt idx="459">
                  <c:v>0.63652967029999996</c:v>
                </c:pt>
                <c:pt idx="460">
                  <c:v>0.36347032969999998</c:v>
                </c:pt>
                <c:pt idx="461">
                  <c:v>0.63652967029999996</c:v>
                </c:pt>
                <c:pt idx="462">
                  <c:v>0.36347032969999998</c:v>
                </c:pt>
                <c:pt idx="463">
                  <c:v>0.63652967029999996</c:v>
                </c:pt>
                <c:pt idx="464">
                  <c:v>0.36347032969999998</c:v>
                </c:pt>
                <c:pt idx="465">
                  <c:v>0.63652967029999996</c:v>
                </c:pt>
                <c:pt idx="466">
                  <c:v>0.36347032969999998</c:v>
                </c:pt>
                <c:pt idx="467">
                  <c:v>0.63652967029999996</c:v>
                </c:pt>
                <c:pt idx="468">
                  <c:v>0.36347032969999998</c:v>
                </c:pt>
                <c:pt idx="469">
                  <c:v>0.63652967029999996</c:v>
                </c:pt>
                <c:pt idx="470">
                  <c:v>0.36347032969999998</c:v>
                </c:pt>
                <c:pt idx="471">
                  <c:v>0.63652967029999996</c:v>
                </c:pt>
                <c:pt idx="472">
                  <c:v>0.36347032969999998</c:v>
                </c:pt>
                <c:pt idx="473">
                  <c:v>0.63652967029999996</c:v>
                </c:pt>
                <c:pt idx="474">
                  <c:v>0.36347032969999998</c:v>
                </c:pt>
                <c:pt idx="475">
                  <c:v>0.63652967029999996</c:v>
                </c:pt>
                <c:pt idx="476">
                  <c:v>0.36347032969999998</c:v>
                </c:pt>
                <c:pt idx="477">
                  <c:v>0.63652967029999996</c:v>
                </c:pt>
                <c:pt idx="478">
                  <c:v>0.36347032969999998</c:v>
                </c:pt>
                <c:pt idx="479">
                  <c:v>0.63652967029999996</c:v>
                </c:pt>
                <c:pt idx="480">
                  <c:v>0.36347032969999998</c:v>
                </c:pt>
                <c:pt idx="481">
                  <c:v>0.63652967029999996</c:v>
                </c:pt>
                <c:pt idx="482">
                  <c:v>0.36347032969999998</c:v>
                </c:pt>
                <c:pt idx="483">
                  <c:v>0.63652967029999996</c:v>
                </c:pt>
                <c:pt idx="484">
                  <c:v>0.36347032969999998</c:v>
                </c:pt>
                <c:pt idx="485">
                  <c:v>0.63652967029999996</c:v>
                </c:pt>
                <c:pt idx="486">
                  <c:v>0.36347032969999998</c:v>
                </c:pt>
                <c:pt idx="487">
                  <c:v>0.63652967029999996</c:v>
                </c:pt>
                <c:pt idx="488">
                  <c:v>0.36347032969999998</c:v>
                </c:pt>
                <c:pt idx="489">
                  <c:v>0.63652967029999996</c:v>
                </c:pt>
                <c:pt idx="490">
                  <c:v>0.36347032969999998</c:v>
                </c:pt>
                <c:pt idx="491">
                  <c:v>0.63652967029999996</c:v>
                </c:pt>
                <c:pt idx="492">
                  <c:v>0.36347032969999998</c:v>
                </c:pt>
                <c:pt idx="493">
                  <c:v>0.63652967029999996</c:v>
                </c:pt>
                <c:pt idx="494">
                  <c:v>0.36347032969999998</c:v>
                </c:pt>
                <c:pt idx="495">
                  <c:v>0.63652967029999996</c:v>
                </c:pt>
                <c:pt idx="496">
                  <c:v>0.36347032969999998</c:v>
                </c:pt>
                <c:pt idx="497">
                  <c:v>0.63652967029999996</c:v>
                </c:pt>
                <c:pt idx="498">
                  <c:v>0.36347032969999998</c:v>
                </c:pt>
                <c:pt idx="499">
                  <c:v>0.63652967029999996</c:v>
                </c:pt>
                <c:pt idx="500">
                  <c:v>0.36347032969999998</c:v>
                </c:pt>
                <c:pt idx="501">
                  <c:v>0.63652967029999996</c:v>
                </c:pt>
                <c:pt idx="502">
                  <c:v>0.36347032969999998</c:v>
                </c:pt>
                <c:pt idx="503">
                  <c:v>0.63652967029999996</c:v>
                </c:pt>
                <c:pt idx="504">
                  <c:v>0.36347032969999998</c:v>
                </c:pt>
                <c:pt idx="505">
                  <c:v>0.63652967029999996</c:v>
                </c:pt>
                <c:pt idx="506">
                  <c:v>0.36347032969999998</c:v>
                </c:pt>
                <c:pt idx="507">
                  <c:v>0.63652967029999996</c:v>
                </c:pt>
                <c:pt idx="508">
                  <c:v>0.36347032969999998</c:v>
                </c:pt>
                <c:pt idx="509">
                  <c:v>0.63652967029999996</c:v>
                </c:pt>
                <c:pt idx="510">
                  <c:v>0.36347032969999998</c:v>
                </c:pt>
                <c:pt idx="511">
                  <c:v>0.63652967029999996</c:v>
                </c:pt>
                <c:pt idx="512">
                  <c:v>0.36347032969999998</c:v>
                </c:pt>
                <c:pt idx="513">
                  <c:v>0.63652967029999996</c:v>
                </c:pt>
                <c:pt idx="514">
                  <c:v>0.36347032969999998</c:v>
                </c:pt>
                <c:pt idx="515">
                  <c:v>0.63652967029999996</c:v>
                </c:pt>
                <c:pt idx="516">
                  <c:v>0.36347032969999998</c:v>
                </c:pt>
                <c:pt idx="517">
                  <c:v>0.63652967029999996</c:v>
                </c:pt>
                <c:pt idx="518">
                  <c:v>0.36347032969999998</c:v>
                </c:pt>
                <c:pt idx="519">
                  <c:v>0.63652967029999996</c:v>
                </c:pt>
                <c:pt idx="520">
                  <c:v>0.36347032969999998</c:v>
                </c:pt>
                <c:pt idx="521">
                  <c:v>0.63652967029999996</c:v>
                </c:pt>
                <c:pt idx="522">
                  <c:v>0.36347032969999998</c:v>
                </c:pt>
                <c:pt idx="523">
                  <c:v>0.63652967029999996</c:v>
                </c:pt>
                <c:pt idx="524">
                  <c:v>0.36347032969999998</c:v>
                </c:pt>
                <c:pt idx="525">
                  <c:v>0.63652967029999996</c:v>
                </c:pt>
                <c:pt idx="526">
                  <c:v>0.36347032969999998</c:v>
                </c:pt>
                <c:pt idx="527">
                  <c:v>0.63652967029999996</c:v>
                </c:pt>
                <c:pt idx="528">
                  <c:v>0.36347032969999998</c:v>
                </c:pt>
                <c:pt idx="529">
                  <c:v>0.63652967029999996</c:v>
                </c:pt>
                <c:pt idx="530">
                  <c:v>0.36347032969999998</c:v>
                </c:pt>
                <c:pt idx="531">
                  <c:v>0.63652967029999996</c:v>
                </c:pt>
                <c:pt idx="532">
                  <c:v>0.36347032969999998</c:v>
                </c:pt>
                <c:pt idx="533">
                  <c:v>0.63652967029999996</c:v>
                </c:pt>
                <c:pt idx="534">
                  <c:v>0.36347032969999998</c:v>
                </c:pt>
                <c:pt idx="535">
                  <c:v>0.63652967029999996</c:v>
                </c:pt>
                <c:pt idx="536">
                  <c:v>0.36347032969999998</c:v>
                </c:pt>
                <c:pt idx="537">
                  <c:v>0.63652967029999996</c:v>
                </c:pt>
                <c:pt idx="538">
                  <c:v>0.36347032969999998</c:v>
                </c:pt>
                <c:pt idx="539">
                  <c:v>0.63652967029999996</c:v>
                </c:pt>
                <c:pt idx="540">
                  <c:v>0.36347032969999998</c:v>
                </c:pt>
                <c:pt idx="541">
                  <c:v>0.63652967029999996</c:v>
                </c:pt>
                <c:pt idx="542">
                  <c:v>0.36347032969999998</c:v>
                </c:pt>
                <c:pt idx="543">
                  <c:v>0.63652967029999996</c:v>
                </c:pt>
                <c:pt idx="544">
                  <c:v>0.36347032969999998</c:v>
                </c:pt>
                <c:pt idx="545">
                  <c:v>0.63652967029999996</c:v>
                </c:pt>
                <c:pt idx="546">
                  <c:v>0.36347032969999998</c:v>
                </c:pt>
                <c:pt idx="547">
                  <c:v>0.63652967029999996</c:v>
                </c:pt>
                <c:pt idx="548">
                  <c:v>0.36347032969999998</c:v>
                </c:pt>
                <c:pt idx="549">
                  <c:v>0.63652967029999996</c:v>
                </c:pt>
                <c:pt idx="550">
                  <c:v>0.36347032969999998</c:v>
                </c:pt>
                <c:pt idx="551">
                  <c:v>0.63652967029999996</c:v>
                </c:pt>
                <c:pt idx="552">
                  <c:v>0.36347032969999998</c:v>
                </c:pt>
                <c:pt idx="553">
                  <c:v>0.63652967029999996</c:v>
                </c:pt>
                <c:pt idx="554">
                  <c:v>0.36347032969999998</c:v>
                </c:pt>
                <c:pt idx="555">
                  <c:v>0.63652967029999996</c:v>
                </c:pt>
                <c:pt idx="556">
                  <c:v>0.36347032969999998</c:v>
                </c:pt>
                <c:pt idx="557">
                  <c:v>0.63652967029999996</c:v>
                </c:pt>
                <c:pt idx="558">
                  <c:v>0.36347032969999998</c:v>
                </c:pt>
                <c:pt idx="559">
                  <c:v>0.63652967029999996</c:v>
                </c:pt>
                <c:pt idx="560">
                  <c:v>0.36347032969999998</c:v>
                </c:pt>
                <c:pt idx="561">
                  <c:v>0.63652967029999996</c:v>
                </c:pt>
                <c:pt idx="562">
                  <c:v>0.36347032969999998</c:v>
                </c:pt>
                <c:pt idx="563">
                  <c:v>0.63652967029999996</c:v>
                </c:pt>
                <c:pt idx="564">
                  <c:v>0.36347032969999998</c:v>
                </c:pt>
                <c:pt idx="565">
                  <c:v>0.63652967029999996</c:v>
                </c:pt>
                <c:pt idx="566">
                  <c:v>0.36347032969999998</c:v>
                </c:pt>
                <c:pt idx="567">
                  <c:v>0.63652967029999996</c:v>
                </c:pt>
                <c:pt idx="568">
                  <c:v>0.36347032969999998</c:v>
                </c:pt>
                <c:pt idx="569">
                  <c:v>0.63652967029999996</c:v>
                </c:pt>
                <c:pt idx="570">
                  <c:v>0.36347032969999998</c:v>
                </c:pt>
                <c:pt idx="571">
                  <c:v>0.63652967029999996</c:v>
                </c:pt>
                <c:pt idx="572">
                  <c:v>0.36347032969999998</c:v>
                </c:pt>
                <c:pt idx="573">
                  <c:v>0.63652967029999996</c:v>
                </c:pt>
                <c:pt idx="574">
                  <c:v>0.36347032969999998</c:v>
                </c:pt>
                <c:pt idx="575">
                  <c:v>0.63652967029999996</c:v>
                </c:pt>
                <c:pt idx="576">
                  <c:v>0.36347032969999998</c:v>
                </c:pt>
                <c:pt idx="577">
                  <c:v>0.63652967029999996</c:v>
                </c:pt>
                <c:pt idx="578">
                  <c:v>0.36347032969999998</c:v>
                </c:pt>
                <c:pt idx="579">
                  <c:v>0.63652967029999996</c:v>
                </c:pt>
                <c:pt idx="580">
                  <c:v>0.36347032969999998</c:v>
                </c:pt>
                <c:pt idx="581">
                  <c:v>0.63652967029999996</c:v>
                </c:pt>
                <c:pt idx="582">
                  <c:v>0.36347032969999998</c:v>
                </c:pt>
                <c:pt idx="583">
                  <c:v>0.63652967029999996</c:v>
                </c:pt>
                <c:pt idx="584">
                  <c:v>0.36347032969999998</c:v>
                </c:pt>
                <c:pt idx="585">
                  <c:v>0.63652967029999996</c:v>
                </c:pt>
                <c:pt idx="586">
                  <c:v>0.36347032969999998</c:v>
                </c:pt>
                <c:pt idx="587">
                  <c:v>0.63652967029999996</c:v>
                </c:pt>
                <c:pt idx="588">
                  <c:v>0.36347032969999998</c:v>
                </c:pt>
                <c:pt idx="589">
                  <c:v>0.63652967029999996</c:v>
                </c:pt>
                <c:pt idx="590">
                  <c:v>0.36347032969999998</c:v>
                </c:pt>
                <c:pt idx="591">
                  <c:v>0.63652967029999996</c:v>
                </c:pt>
                <c:pt idx="592">
                  <c:v>0.36347032969999998</c:v>
                </c:pt>
                <c:pt idx="593">
                  <c:v>0.63652967029999996</c:v>
                </c:pt>
                <c:pt idx="594">
                  <c:v>0.36347032969999998</c:v>
                </c:pt>
                <c:pt idx="595">
                  <c:v>0.63652967029999996</c:v>
                </c:pt>
                <c:pt idx="596">
                  <c:v>0.36347032969999998</c:v>
                </c:pt>
                <c:pt idx="597">
                  <c:v>0.63652967029999996</c:v>
                </c:pt>
                <c:pt idx="598">
                  <c:v>0.36347032969999998</c:v>
                </c:pt>
                <c:pt idx="599">
                  <c:v>0.63652967029999996</c:v>
                </c:pt>
                <c:pt idx="600">
                  <c:v>0.36347032969999998</c:v>
                </c:pt>
                <c:pt idx="601">
                  <c:v>0.63652967029999996</c:v>
                </c:pt>
                <c:pt idx="602">
                  <c:v>0.36347032969999998</c:v>
                </c:pt>
                <c:pt idx="603">
                  <c:v>0.63652967029999996</c:v>
                </c:pt>
                <c:pt idx="604">
                  <c:v>0.36347032969999998</c:v>
                </c:pt>
                <c:pt idx="605">
                  <c:v>0.63652967029999996</c:v>
                </c:pt>
                <c:pt idx="606">
                  <c:v>0.36347032969999998</c:v>
                </c:pt>
                <c:pt idx="607">
                  <c:v>0.63652967029999996</c:v>
                </c:pt>
                <c:pt idx="608">
                  <c:v>0.36347032969999998</c:v>
                </c:pt>
                <c:pt idx="609">
                  <c:v>0.63652967029999996</c:v>
                </c:pt>
                <c:pt idx="610">
                  <c:v>0.36347032969999998</c:v>
                </c:pt>
                <c:pt idx="611">
                  <c:v>0.63652967029999996</c:v>
                </c:pt>
                <c:pt idx="612">
                  <c:v>0.36347032969999998</c:v>
                </c:pt>
                <c:pt idx="613">
                  <c:v>0.63652967029999996</c:v>
                </c:pt>
                <c:pt idx="614">
                  <c:v>0.36347032969999998</c:v>
                </c:pt>
                <c:pt idx="615">
                  <c:v>0.63652967029999996</c:v>
                </c:pt>
                <c:pt idx="616">
                  <c:v>0.36347032969999998</c:v>
                </c:pt>
                <c:pt idx="617">
                  <c:v>0.63652967029999996</c:v>
                </c:pt>
                <c:pt idx="618">
                  <c:v>0.36347032969999998</c:v>
                </c:pt>
                <c:pt idx="619">
                  <c:v>0.63652967029999996</c:v>
                </c:pt>
                <c:pt idx="620">
                  <c:v>0.36347032969999998</c:v>
                </c:pt>
                <c:pt idx="621">
                  <c:v>0.63652967029999996</c:v>
                </c:pt>
                <c:pt idx="622">
                  <c:v>0.36347032969999998</c:v>
                </c:pt>
                <c:pt idx="623">
                  <c:v>0.63652967029999996</c:v>
                </c:pt>
                <c:pt idx="624">
                  <c:v>0.36347032969999998</c:v>
                </c:pt>
                <c:pt idx="625">
                  <c:v>0.63652967029999996</c:v>
                </c:pt>
                <c:pt idx="626">
                  <c:v>0.36347032969999998</c:v>
                </c:pt>
                <c:pt idx="627">
                  <c:v>0.63652967029999996</c:v>
                </c:pt>
                <c:pt idx="628">
                  <c:v>0.36347032969999998</c:v>
                </c:pt>
                <c:pt idx="629">
                  <c:v>0.63652967029999996</c:v>
                </c:pt>
                <c:pt idx="630">
                  <c:v>0.36347032969999998</c:v>
                </c:pt>
                <c:pt idx="631">
                  <c:v>0.63652967029999996</c:v>
                </c:pt>
                <c:pt idx="632">
                  <c:v>0.36347032969999998</c:v>
                </c:pt>
                <c:pt idx="633">
                  <c:v>0.63652967029999996</c:v>
                </c:pt>
                <c:pt idx="634">
                  <c:v>0.36347032969999998</c:v>
                </c:pt>
                <c:pt idx="635">
                  <c:v>0.63652967029999996</c:v>
                </c:pt>
                <c:pt idx="636">
                  <c:v>0.36347032969999998</c:v>
                </c:pt>
                <c:pt idx="637">
                  <c:v>0.63652967029999996</c:v>
                </c:pt>
                <c:pt idx="638">
                  <c:v>0.36347032969999998</c:v>
                </c:pt>
                <c:pt idx="639">
                  <c:v>0.63652967029999996</c:v>
                </c:pt>
                <c:pt idx="640">
                  <c:v>0.36347032969999998</c:v>
                </c:pt>
                <c:pt idx="641">
                  <c:v>0.63652967029999996</c:v>
                </c:pt>
                <c:pt idx="642">
                  <c:v>0.36347032969999998</c:v>
                </c:pt>
                <c:pt idx="643">
                  <c:v>0.63652967029999996</c:v>
                </c:pt>
                <c:pt idx="644">
                  <c:v>0.36347032969999998</c:v>
                </c:pt>
                <c:pt idx="645">
                  <c:v>0.63652967029999996</c:v>
                </c:pt>
                <c:pt idx="646">
                  <c:v>0.36347032969999998</c:v>
                </c:pt>
                <c:pt idx="647">
                  <c:v>0.63652967029999996</c:v>
                </c:pt>
                <c:pt idx="648">
                  <c:v>0.36347032969999998</c:v>
                </c:pt>
                <c:pt idx="649">
                  <c:v>0.63652967029999996</c:v>
                </c:pt>
                <c:pt idx="650">
                  <c:v>0.36347032969999998</c:v>
                </c:pt>
                <c:pt idx="651">
                  <c:v>0.63652967029999996</c:v>
                </c:pt>
                <c:pt idx="652">
                  <c:v>0.36347032969999998</c:v>
                </c:pt>
                <c:pt idx="653">
                  <c:v>0.63652967029999996</c:v>
                </c:pt>
                <c:pt idx="654">
                  <c:v>0.36347032969999998</c:v>
                </c:pt>
                <c:pt idx="655">
                  <c:v>0.63652967029999996</c:v>
                </c:pt>
                <c:pt idx="656">
                  <c:v>0.36347032969999998</c:v>
                </c:pt>
                <c:pt idx="657">
                  <c:v>0.63652967029999996</c:v>
                </c:pt>
                <c:pt idx="658">
                  <c:v>0.36347032969999998</c:v>
                </c:pt>
                <c:pt idx="659">
                  <c:v>0.63652967029999996</c:v>
                </c:pt>
                <c:pt idx="660">
                  <c:v>0.36347032969999998</c:v>
                </c:pt>
                <c:pt idx="661">
                  <c:v>0.63652967029999996</c:v>
                </c:pt>
                <c:pt idx="662">
                  <c:v>0.36347032969999998</c:v>
                </c:pt>
                <c:pt idx="663">
                  <c:v>0.63652967029999996</c:v>
                </c:pt>
                <c:pt idx="664">
                  <c:v>0.36347032969999998</c:v>
                </c:pt>
                <c:pt idx="665">
                  <c:v>0.63652967029999996</c:v>
                </c:pt>
                <c:pt idx="666">
                  <c:v>0.36347032969999998</c:v>
                </c:pt>
                <c:pt idx="667">
                  <c:v>0.63652967029999996</c:v>
                </c:pt>
                <c:pt idx="668">
                  <c:v>0.36347032969999998</c:v>
                </c:pt>
                <c:pt idx="669">
                  <c:v>0.63652967029999996</c:v>
                </c:pt>
                <c:pt idx="670">
                  <c:v>0.36347032969999998</c:v>
                </c:pt>
                <c:pt idx="671">
                  <c:v>0.63652967029999996</c:v>
                </c:pt>
                <c:pt idx="672">
                  <c:v>0.36347032969999998</c:v>
                </c:pt>
                <c:pt idx="673">
                  <c:v>0.63652967029999996</c:v>
                </c:pt>
                <c:pt idx="674">
                  <c:v>0.36347032969999998</c:v>
                </c:pt>
                <c:pt idx="675">
                  <c:v>0.63652967029999996</c:v>
                </c:pt>
                <c:pt idx="676">
                  <c:v>0.36347032969999998</c:v>
                </c:pt>
                <c:pt idx="677">
                  <c:v>0.63652967029999996</c:v>
                </c:pt>
                <c:pt idx="678">
                  <c:v>0.36347032969999998</c:v>
                </c:pt>
                <c:pt idx="679">
                  <c:v>0.63652967029999996</c:v>
                </c:pt>
                <c:pt idx="680">
                  <c:v>0.36347032969999998</c:v>
                </c:pt>
                <c:pt idx="681">
                  <c:v>0.63652967029999996</c:v>
                </c:pt>
                <c:pt idx="682">
                  <c:v>0.36347032969999998</c:v>
                </c:pt>
                <c:pt idx="683">
                  <c:v>0.63652967029999996</c:v>
                </c:pt>
                <c:pt idx="684">
                  <c:v>0.36347032969999998</c:v>
                </c:pt>
                <c:pt idx="685">
                  <c:v>0.63652967029999996</c:v>
                </c:pt>
                <c:pt idx="686">
                  <c:v>0.36347032969999998</c:v>
                </c:pt>
                <c:pt idx="687">
                  <c:v>0.63652967029999996</c:v>
                </c:pt>
                <c:pt idx="688">
                  <c:v>0.36347032969999998</c:v>
                </c:pt>
                <c:pt idx="689">
                  <c:v>0.63652967029999996</c:v>
                </c:pt>
                <c:pt idx="690">
                  <c:v>0.36347032969999998</c:v>
                </c:pt>
                <c:pt idx="691">
                  <c:v>0.63652967029999996</c:v>
                </c:pt>
                <c:pt idx="692">
                  <c:v>0.36347032969999998</c:v>
                </c:pt>
                <c:pt idx="693">
                  <c:v>0.63652967029999996</c:v>
                </c:pt>
                <c:pt idx="694">
                  <c:v>0.36347032969999998</c:v>
                </c:pt>
                <c:pt idx="695">
                  <c:v>0.63652967029999996</c:v>
                </c:pt>
                <c:pt idx="696">
                  <c:v>0.36347032969999998</c:v>
                </c:pt>
                <c:pt idx="697">
                  <c:v>0.63652967029999996</c:v>
                </c:pt>
                <c:pt idx="698">
                  <c:v>0.36347032969999998</c:v>
                </c:pt>
                <c:pt idx="699">
                  <c:v>0.63652967029999996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8E-FC4B-A236-EAE1AA576479}"/>
            </c:ext>
          </c:extLst>
        </c:ser>
        <c:ser>
          <c:idx val="4"/>
          <c:order val="4"/>
          <c:tx>
            <c:v/>
          </c:tx>
          <c:spPr>
            <a:ln w="6350">
              <a:solidFill>
                <a:srgbClr val="DCDCDC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[3]!xdata6</c:f>
              <c:numCache>
                <c:formatCode>General</c:formatCode>
                <c:ptCount val="700"/>
                <c:pt idx="0">
                  <c:v>1.3519127806</c:v>
                </c:pt>
                <c:pt idx="1">
                  <c:v>1.3523364922000001</c:v>
                </c:pt>
                <c:pt idx="2">
                  <c:v>1.3527602037999999</c:v>
                </c:pt>
                <c:pt idx="3">
                  <c:v>1.3531839154</c:v>
                </c:pt>
                <c:pt idx="4">
                  <c:v>1.3536076269999999</c:v>
                </c:pt>
                <c:pt idx="5">
                  <c:v>1.3540313386</c:v>
                </c:pt>
                <c:pt idx="6">
                  <c:v>1.3544550501999999</c:v>
                </c:pt>
                <c:pt idx="7">
                  <c:v>1.3548787618</c:v>
                </c:pt>
                <c:pt idx="8">
                  <c:v>1.3553024733999999</c:v>
                </c:pt>
                <c:pt idx="9">
                  <c:v>1.355726185</c:v>
                </c:pt>
                <c:pt idx="10">
                  <c:v>1.3561498966000001</c:v>
                </c:pt>
                <c:pt idx="11">
                  <c:v>1.3565736081999999</c:v>
                </c:pt>
                <c:pt idx="12">
                  <c:v>1.3569973198</c:v>
                </c:pt>
                <c:pt idx="13">
                  <c:v>1.3574210313999999</c:v>
                </c:pt>
                <c:pt idx="14">
                  <c:v>1.357844743</c:v>
                </c:pt>
                <c:pt idx="15">
                  <c:v>1.3582684545999999</c:v>
                </c:pt>
                <c:pt idx="16">
                  <c:v>1.3586921662</c:v>
                </c:pt>
                <c:pt idx="17">
                  <c:v>1.3591158777999999</c:v>
                </c:pt>
                <c:pt idx="18">
                  <c:v>1.3595395894</c:v>
                </c:pt>
                <c:pt idx="19">
                  <c:v>1.3599633010000001</c:v>
                </c:pt>
                <c:pt idx="20">
                  <c:v>1.3603870125999999</c:v>
                </c:pt>
                <c:pt idx="21">
                  <c:v>1.3608107242</c:v>
                </c:pt>
                <c:pt idx="22">
                  <c:v>1.3612344357999999</c:v>
                </c:pt>
                <c:pt idx="23">
                  <c:v>1.3616581474</c:v>
                </c:pt>
                <c:pt idx="24">
                  <c:v>1.3620818589999999</c:v>
                </c:pt>
                <c:pt idx="25">
                  <c:v>1.3625055706</c:v>
                </c:pt>
                <c:pt idx="26">
                  <c:v>1.3629292821999999</c:v>
                </c:pt>
                <c:pt idx="27">
                  <c:v>1.3633529938</c:v>
                </c:pt>
                <c:pt idx="28">
                  <c:v>1.3637767054000001</c:v>
                </c:pt>
                <c:pt idx="29">
                  <c:v>1.3642004169999999</c:v>
                </c:pt>
                <c:pt idx="30">
                  <c:v>1.3646241286</c:v>
                </c:pt>
                <c:pt idx="31">
                  <c:v>1.3650478401999999</c:v>
                </c:pt>
                <c:pt idx="32">
                  <c:v>1.3654715518</c:v>
                </c:pt>
                <c:pt idx="33">
                  <c:v>1.3658952633999999</c:v>
                </c:pt>
                <c:pt idx="34">
                  <c:v>1.366318975</c:v>
                </c:pt>
                <c:pt idx="35">
                  <c:v>1.3667426865999999</c:v>
                </c:pt>
                <c:pt idx="36">
                  <c:v>1.3671663982</c:v>
                </c:pt>
                <c:pt idx="37">
                  <c:v>1.3675901098000001</c:v>
                </c:pt>
                <c:pt idx="38">
                  <c:v>1.3680138213999999</c:v>
                </c:pt>
                <c:pt idx="39">
                  <c:v>1.368437533</c:v>
                </c:pt>
                <c:pt idx="40">
                  <c:v>1.3688612445999999</c:v>
                </c:pt>
                <c:pt idx="41">
                  <c:v>1.3692849562</c:v>
                </c:pt>
                <c:pt idx="42">
                  <c:v>1.3697086677999999</c:v>
                </c:pt>
                <c:pt idx="43">
                  <c:v>1.3701323794</c:v>
                </c:pt>
                <c:pt idx="44">
                  <c:v>1.3705560910000001</c:v>
                </c:pt>
                <c:pt idx="45">
                  <c:v>1.3709798026</c:v>
                </c:pt>
                <c:pt idx="46">
                  <c:v>1.3714035142000001</c:v>
                </c:pt>
                <c:pt idx="47">
                  <c:v>1.3718272257999999</c:v>
                </c:pt>
                <c:pt idx="48">
                  <c:v>1.3722509374</c:v>
                </c:pt>
                <c:pt idx="49">
                  <c:v>1.3726746489999999</c:v>
                </c:pt>
                <c:pt idx="50">
                  <c:v>1.3730983606</c:v>
                </c:pt>
                <c:pt idx="51">
                  <c:v>1.3735220721999999</c:v>
                </c:pt>
                <c:pt idx="52">
                  <c:v>1.3739457838</c:v>
                </c:pt>
                <c:pt idx="53">
                  <c:v>1.3743694953999999</c:v>
                </c:pt>
                <c:pt idx="54">
                  <c:v>1.374793207</c:v>
                </c:pt>
                <c:pt idx="55">
                  <c:v>1.3752169186000001</c:v>
                </c:pt>
                <c:pt idx="56">
                  <c:v>1.3756406301999999</c:v>
                </c:pt>
                <c:pt idx="57">
                  <c:v>1.3760643418</c:v>
                </c:pt>
                <c:pt idx="58">
                  <c:v>1.3764880533999999</c:v>
                </c:pt>
                <c:pt idx="59">
                  <c:v>1.376911765</c:v>
                </c:pt>
                <c:pt idx="60">
                  <c:v>1.3773354765999999</c:v>
                </c:pt>
                <c:pt idx="61">
                  <c:v>1.3777591882</c:v>
                </c:pt>
                <c:pt idx="62">
                  <c:v>1.3781828998000001</c:v>
                </c:pt>
                <c:pt idx="63">
                  <c:v>1.3786066114</c:v>
                </c:pt>
                <c:pt idx="64">
                  <c:v>1.3790303230000001</c:v>
                </c:pt>
                <c:pt idx="65">
                  <c:v>1.3794540345999999</c:v>
                </c:pt>
                <c:pt idx="66">
                  <c:v>1.3798777462</c:v>
                </c:pt>
                <c:pt idx="67">
                  <c:v>1.3803014577999999</c:v>
                </c:pt>
                <c:pt idx="68">
                  <c:v>1.3807251694</c:v>
                </c:pt>
                <c:pt idx="69">
                  <c:v>1.3811488809999999</c:v>
                </c:pt>
                <c:pt idx="70">
                  <c:v>1.3815725926</c:v>
                </c:pt>
                <c:pt idx="71">
                  <c:v>1.3819963042000001</c:v>
                </c:pt>
                <c:pt idx="72">
                  <c:v>1.3824200158</c:v>
                </c:pt>
                <c:pt idx="73">
                  <c:v>1.3828437274000001</c:v>
                </c:pt>
                <c:pt idx="74">
                  <c:v>1.3832674389999999</c:v>
                </c:pt>
                <c:pt idx="75">
                  <c:v>1.3836911506</c:v>
                </c:pt>
                <c:pt idx="76">
                  <c:v>1.3841148621999999</c:v>
                </c:pt>
                <c:pt idx="77">
                  <c:v>1.3845385738</c:v>
                </c:pt>
                <c:pt idx="78">
                  <c:v>1.3849622853999999</c:v>
                </c:pt>
                <c:pt idx="79">
                  <c:v>1.385385997</c:v>
                </c:pt>
                <c:pt idx="80">
                  <c:v>1.3858097086000001</c:v>
                </c:pt>
                <c:pt idx="81">
                  <c:v>1.3862334202</c:v>
                </c:pt>
                <c:pt idx="82">
                  <c:v>1.3866571318000001</c:v>
                </c:pt>
                <c:pt idx="83">
                  <c:v>1.3870808433999999</c:v>
                </c:pt>
                <c:pt idx="84">
                  <c:v>1.387504555</c:v>
                </c:pt>
                <c:pt idx="85">
                  <c:v>1.3879282665999999</c:v>
                </c:pt>
                <c:pt idx="86">
                  <c:v>1.3883519782</c:v>
                </c:pt>
                <c:pt idx="87">
                  <c:v>1.3887756897999999</c:v>
                </c:pt>
                <c:pt idx="88">
                  <c:v>1.3891994014</c:v>
                </c:pt>
                <c:pt idx="89">
                  <c:v>1.3896231130000001</c:v>
                </c:pt>
                <c:pt idx="90">
                  <c:v>1.3900468246</c:v>
                </c:pt>
                <c:pt idx="91">
                  <c:v>1.3904705362000001</c:v>
                </c:pt>
                <c:pt idx="92">
                  <c:v>1.3908942477999999</c:v>
                </c:pt>
                <c:pt idx="93">
                  <c:v>1.3913179594</c:v>
                </c:pt>
                <c:pt idx="94">
                  <c:v>1.3917416709999999</c:v>
                </c:pt>
                <c:pt idx="95">
                  <c:v>1.3921653826</c:v>
                </c:pt>
                <c:pt idx="96">
                  <c:v>1.3925890941999999</c:v>
                </c:pt>
                <c:pt idx="97">
                  <c:v>1.3930128058</c:v>
                </c:pt>
                <c:pt idx="98">
                  <c:v>1.3934365174000001</c:v>
                </c:pt>
                <c:pt idx="99">
                  <c:v>1.393860229</c:v>
                </c:pt>
                <c:pt idx="100">
                  <c:v>1.3942839406</c:v>
                </c:pt>
                <c:pt idx="101">
                  <c:v>1.3947076521999999</c:v>
                </c:pt>
                <c:pt idx="102">
                  <c:v>1.3951313638</c:v>
                </c:pt>
                <c:pt idx="103">
                  <c:v>1.3955550753999999</c:v>
                </c:pt>
                <c:pt idx="104">
                  <c:v>1.395978787</c:v>
                </c:pt>
                <c:pt idx="105">
                  <c:v>1.3964024985999999</c:v>
                </c:pt>
                <c:pt idx="106">
                  <c:v>1.3968262102</c:v>
                </c:pt>
                <c:pt idx="107">
                  <c:v>1.3972499218000001</c:v>
                </c:pt>
                <c:pt idx="108">
                  <c:v>1.3976736333999999</c:v>
                </c:pt>
                <c:pt idx="109">
                  <c:v>1.398097345</c:v>
                </c:pt>
                <c:pt idx="110">
                  <c:v>1.3985210565999999</c:v>
                </c:pt>
                <c:pt idx="111">
                  <c:v>1.3989447682</c:v>
                </c:pt>
                <c:pt idx="112">
                  <c:v>1.3993684797999999</c:v>
                </c:pt>
                <c:pt idx="113">
                  <c:v>1.3997921914</c:v>
                </c:pt>
                <c:pt idx="114">
                  <c:v>1.4002159029999999</c:v>
                </c:pt>
                <c:pt idx="115">
                  <c:v>1.4006396146</c:v>
                </c:pt>
                <c:pt idx="116">
                  <c:v>1.4010633262000001</c:v>
                </c:pt>
                <c:pt idx="117">
                  <c:v>1.4014870377999999</c:v>
                </c:pt>
                <c:pt idx="118">
                  <c:v>1.4019107494</c:v>
                </c:pt>
                <c:pt idx="119">
                  <c:v>1.4023344609999999</c:v>
                </c:pt>
                <c:pt idx="120">
                  <c:v>1.4027581726</c:v>
                </c:pt>
                <c:pt idx="121">
                  <c:v>1.4031818841999999</c:v>
                </c:pt>
                <c:pt idx="122">
                  <c:v>1.4036055958</c:v>
                </c:pt>
                <c:pt idx="123">
                  <c:v>1.4040293073999999</c:v>
                </c:pt>
                <c:pt idx="124">
                  <c:v>1.404453019</c:v>
                </c:pt>
                <c:pt idx="125">
                  <c:v>1.4048767306000001</c:v>
                </c:pt>
                <c:pt idx="126">
                  <c:v>1.4053004421999999</c:v>
                </c:pt>
                <c:pt idx="127">
                  <c:v>1.4057241538</c:v>
                </c:pt>
                <c:pt idx="128">
                  <c:v>1.4061478653999999</c:v>
                </c:pt>
                <c:pt idx="129">
                  <c:v>1.406571577</c:v>
                </c:pt>
                <c:pt idx="130">
                  <c:v>1.4069952885999999</c:v>
                </c:pt>
                <c:pt idx="131">
                  <c:v>1.4074190002</c:v>
                </c:pt>
                <c:pt idx="132">
                  <c:v>1.4078427117999999</c:v>
                </c:pt>
                <c:pt idx="133">
                  <c:v>1.4082664234</c:v>
                </c:pt>
                <c:pt idx="134">
                  <c:v>1.4086901350000001</c:v>
                </c:pt>
                <c:pt idx="135">
                  <c:v>1.4091138465999999</c:v>
                </c:pt>
                <c:pt idx="136">
                  <c:v>1.4095375582</c:v>
                </c:pt>
                <c:pt idx="137">
                  <c:v>1.4099612697999999</c:v>
                </c:pt>
                <c:pt idx="138">
                  <c:v>1.4103849814</c:v>
                </c:pt>
                <c:pt idx="139">
                  <c:v>1.4108086929999999</c:v>
                </c:pt>
                <c:pt idx="140">
                  <c:v>1.4112324046</c:v>
                </c:pt>
                <c:pt idx="141">
                  <c:v>1.4116561162000001</c:v>
                </c:pt>
                <c:pt idx="142">
                  <c:v>1.4120798278</c:v>
                </c:pt>
                <c:pt idx="143">
                  <c:v>1.4125035394000001</c:v>
                </c:pt>
                <c:pt idx="144">
                  <c:v>1.4129272509999999</c:v>
                </c:pt>
                <c:pt idx="145">
                  <c:v>1.4133509626</c:v>
                </c:pt>
                <c:pt idx="146">
                  <c:v>1.4137746741999999</c:v>
                </c:pt>
                <c:pt idx="147">
                  <c:v>1.4141983858</c:v>
                </c:pt>
                <c:pt idx="148">
                  <c:v>1.4146220973999999</c:v>
                </c:pt>
                <c:pt idx="149">
                  <c:v>1.415045809</c:v>
                </c:pt>
                <c:pt idx="150">
                  <c:v>1.4154695205999999</c:v>
                </c:pt>
                <c:pt idx="151">
                  <c:v>1.4158932322</c:v>
                </c:pt>
                <c:pt idx="152">
                  <c:v>1.4163169438000001</c:v>
                </c:pt>
                <c:pt idx="153">
                  <c:v>1.4167406553999999</c:v>
                </c:pt>
                <c:pt idx="154">
                  <c:v>1.417164367</c:v>
                </c:pt>
                <c:pt idx="155">
                  <c:v>1.4175880785999999</c:v>
                </c:pt>
                <c:pt idx="156">
                  <c:v>1.4180117902</c:v>
                </c:pt>
                <c:pt idx="157">
                  <c:v>1.4184355017999999</c:v>
                </c:pt>
                <c:pt idx="158">
                  <c:v>1.4188592134</c:v>
                </c:pt>
                <c:pt idx="159">
                  <c:v>1.4192829250000001</c:v>
                </c:pt>
                <c:pt idx="160">
                  <c:v>1.4197066366</c:v>
                </c:pt>
                <c:pt idx="161">
                  <c:v>1.4201303482000001</c:v>
                </c:pt>
                <c:pt idx="162">
                  <c:v>1.4205540597999999</c:v>
                </c:pt>
                <c:pt idx="163">
                  <c:v>1.4209777714</c:v>
                </c:pt>
                <c:pt idx="164">
                  <c:v>1.4214014829999999</c:v>
                </c:pt>
                <c:pt idx="165">
                  <c:v>1.4218251946</c:v>
                </c:pt>
                <c:pt idx="166">
                  <c:v>1.4222489061999999</c:v>
                </c:pt>
                <c:pt idx="167">
                  <c:v>1.4226726178</c:v>
                </c:pt>
                <c:pt idx="168">
                  <c:v>1.4230963293999999</c:v>
                </c:pt>
                <c:pt idx="169">
                  <c:v>1.423520041</c:v>
                </c:pt>
                <c:pt idx="170">
                  <c:v>1.4239437526000001</c:v>
                </c:pt>
                <c:pt idx="171">
                  <c:v>1.4243674641999999</c:v>
                </c:pt>
                <c:pt idx="172">
                  <c:v>1.4247911758</c:v>
                </c:pt>
                <c:pt idx="173">
                  <c:v>1.4252148873999999</c:v>
                </c:pt>
                <c:pt idx="174">
                  <c:v>1.425638599</c:v>
                </c:pt>
                <c:pt idx="175">
                  <c:v>1.4260623105999999</c:v>
                </c:pt>
                <c:pt idx="176">
                  <c:v>1.4264860222</c:v>
                </c:pt>
                <c:pt idx="177">
                  <c:v>1.4269097338000001</c:v>
                </c:pt>
                <c:pt idx="178">
                  <c:v>1.4273334454</c:v>
                </c:pt>
                <c:pt idx="179">
                  <c:v>1.4277571570000001</c:v>
                </c:pt>
                <c:pt idx="180">
                  <c:v>1.4281808685999999</c:v>
                </c:pt>
                <c:pt idx="181">
                  <c:v>1.4286045802</c:v>
                </c:pt>
                <c:pt idx="182">
                  <c:v>1.4290282917999999</c:v>
                </c:pt>
                <c:pt idx="183">
                  <c:v>1.4294520034</c:v>
                </c:pt>
                <c:pt idx="184">
                  <c:v>1.4298757149999999</c:v>
                </c:pt>
                <c:pt idx="185">
                  <c:v>1.4302994266</c:v>
                </c:pt>
                <c:pt idx="186">
                  <c:v>1.4307231382000001</c:v>
                </c:pt>
                <c:pt idx="187">
                  <c:v>1.4311468498</c:v>
                </c:pt>
                <c:pt idx="188">
                  <c:v>1.4315705614000001</c:v>
                </c:pt>
                <c:pt idx="189">
                  <c:v>1.4319942729999999</c:v>
                </c:pt>
                <c:pt idx="190">
                  <c:v>1.4324179846</c:v>
                </c:pt>
                <c:pt idx="191">
                  <c:v>1.4328416961999999</c:v>
                </c:pt>
                <c:pt idx="192">
                  <c:v>1.4332654078</c:v>
                </c:pt>
                <c:pt idx="193">
                  <c:v>1.4336891193999999</c:v>
                </c:pt>
                <c:pt idx="194">
                  <c:v>1.434112831</c:v>
                </c:pt>
                <c:pt idx="195">
                  <c:v>1.4345365426000001</c:v>
                </c:pt>
                <c:pt idx="196">
                  <c:v>1.4349602542</c:v>
                </c:pt>
                <c:pt idx="197">
                  <c:v>1.4353839658000001</c:v>
                </c:pt>
                <c:pt idx="198">
                  <c:v>1.4358076773999999</c:v>
                </c:pt>
                <c:pt idx="199">
                  <c:v>1.436231389</c:v>
                </c:pt>
                <c:pt idx="200">
                  <c:v>1.4366551005999999</c:v>
                </c:pt>
                <c:pt idx="201">
                  <c:v>1.4370788122</c:v>
                </c:pt>
                <c:pt idx="202">
                  <c:v>1.4375025237999999</c:v>
                </c:pt>
                <c:pt idx="203">
                  <c:v>1.4379262354</c:v>
                </c:pt>
                <c:pt idx="204">
                  <c:v>1.4383499470000001</c:v>
                </c:pt>
                <c:pt idx="205">
                  <c:v>1.4387736585999999</c:v>
                </c:pt>
                <c:pt idx="206">
                  <c:v>1.4391973702</c:v>
                </c:pt>
                <c:pt idx="207">
                  <c:v>1.4396210817999999</c:v>
                </c:pt>
                <c:pt idx="208">
                  <c:v>1.4400447934</c:v>
                </c:pt>
                <c:pt idx="209">
                  <c:v>1.4404685049999999</c:v>
                </c:pt>
                <c:pt idx="210">
                  <c:v>1.4408922166</c:v>
                </c:pt>
                <c:pt idx="211">
                  <c:v>1.4413159281999999</c:v>
                </c:pt>
                <c:pt idx="212">
                  <c:v>1.4417396398</c:v>
                </c:pt>
                <c:pt idx="213">
                  <c:v>1.4421633514000001</c:v>
                </c:pt>
                <c:pt idx="214">
                  <c:v>1.4425870629999999</c:v>
                </c:pt>
                <c:pt idx="215">
                  <c:v>1.4430107746</c:v>
                </c:pt>
                <c:pt idx="216">
                  <c:v>1.4434344861999999</c:v>
                </c:pt>
                <c:pt idx="217">
                  <c:v>1.4438581978</c:v>
                </c:pt>
                <c:pt idx="218">
                  <c:v>1.4442819093999999</c:v>
                </c:pt>
                <c:pt idx="219">
                  <c:v>1.444705621</c:v>
                </c:pt>
                <c:pt idx="220">
                  <c:v>1.4451293325999999</c:v>
                </c:pt>
                <c:pt idx="221">
                  <c:v>1.4455530442</c:v>
                </c:pt>
                <c:pt idx="222">
                  <c:v>1.4459767558000001</c:v>
                </c:pt>
                <c:pt idx="223">
                  <c:v>1.4464004673999999</c:v>
                </c:pt>
                <c:pt idx="224">
                  <c:v>1.446824179</c:v>
                </c:pt>
                <c:pt idx="225">
                  <c:v>1.4472478905999999</c:v>
                </c:pt>
                <c:pt idx="226">
                  <c:v>1.4476716022</c:v>
                </c:pt>
                <c:pt idx="227">
                  <c:v>1.4480953137999999</c:v>
                </c:pt>
                <c:pt idx="228">
                  <c:v>1.4485190254</c:v>
                </c:pt>
                <c:pt idx="229">
                  <c:v>1.4489427369999999</c:v>
                </c:pt>
                <c:pt idx="230">
                  <c:v>1.4493664486</c:v>
                </c:pt>
                <c:pt idx="231">
                  <c:v>1.4497901602000001</c:v>
                </c:pt>
                <c:pt idx="232">
                  <c:v>1.4502138717999999</c:v>
                </c:pt>
                <c:pt idx="233">
                  <c:v>1.4506375834</c:v>
                </c:pt>
                <c:pt idx="234">
                  <c:v>1.4510612949999999</c:v>
                </c:pt>
                <c:pt idx="235">
                  <c:v>1.4514850066</c:v>
                </c:pt>
                <c:pt idx="236">
                  <c:v>1.4519087181999999</c:v>
                </c:pt>
                <c:pt idx="237">
                  <c:v>1.4523324298</c:v>
                </c:pt>
                <c:pt idx="238">
                  <c:v>1.4527561414000001</c:v>
                </c:pt>
                <c:pt idx="239">
                  <c:v>1.453179853</c:v>
                </c:pt>
                <c:pt idx="240">
                  <c:v>1.4536035646000001</c:v>
                </c:pt>
                <c:pt idx="241">
                  <c:v>1.4540272761999999</c:v>
                </c:pt>
                <c:pt idx="242">
                  <c:v>1.4544509878</c:v>
                </c:pt>
                <c:pt idx="243">
                  <c:v>1.4548746993999999</c:v>
                </c:pt>
                <c:pt idx="244">
                  <c:v>1.455298411</c:v>
                </c:pt>
                <c:pt idx="245">
                  <c:v>1.4557221225999999</c:v>
                </c:pt>
                <c:pt idx="246">
                  <c:v>1.4561458342</c:v>
                </c:pt>
                <c:pt idx="247">
                  <c:v>1.4565695457999999</c:v>
                </c:pt>
                <c:pt idx="248">
                  <c:v>1.4569932574</c:v>
                </c:pt>
                <c:pt idx="249">
                  <c:v>1.4574169690000001</c:v>
                </c:pt>
                <c:pt idx="250">
                  <c:v>1.4578406805999999</c:v>
                </c:pt>
                <c:pt idx="251">
                  <c:v>1.4582643922</c:v>
                </c:pt>
                <c:pt idx="252">
                  <c:v>1.4586881037999999</c:v>
                </c:pt>
                <c:pt idx="253">
                  <c:v>1.4591118154</c:v>
                </c:pt>
                <c:pt idx="254">
                  <c:v>1.4595355269999999</c:v>
                </c:pt>
                <c:pt idx="255">
                  <c:v>1.4599592386</c:v>
                </c:pt>
                <c:pt idx="256">
                  <c:v>1.4603829502000001</c:v>
                </c:pt>
                <c:pt idx="257">
                  <c:v>1.4608066618</c:v>
                </c:pt>
                <c:pt idx="258">
                  <c:v>1.4612303734000001</c:v>
                </c:pt>
                <c:pt idx="259">
                  <c:v>1.4616540849999999</c:v>
                </c:pt>
                <c:pt idx="260">
                  <c:v>1.4620777966</c:v>
                </c:pt>
                <c:pt idx="261">
                  <c:v>1.4625015081999999</c:v>
                </c:pt>
                <c:pt idx="262">
                  <c:v>1.4629252198</c:v>
                </c:pt>
                <c:pt idx="263">
                  <c:v>1.4633489313999999</c:v>
                </c:pt>
                <c:pt idx="264">
                  <c:v>1.463772643</c:v>
                </c:pt>
                <c:pt idx="265">
                  <c:v>1.4641963545999999</c:v>
                </c:pt>
                <c:pt idx="266">
                  <c:v>1.4646200662</c:v>
                </c:pt>
                <c:pt idx="267">
                  <c:v>1.4650437778000001</c:v>
                </c:pt>
                <c:pt idx="268">
                  <c:v>1.4654674893999999</c:v>
                </c:pt>
                <c:pt idx="269">
                  <c:v>1.465891201</c:v>
                </c:pt>
                <c:pt idx="270">
                  <c:v>1.4663149125999999</c:v>
                </c:pt>
                <c:pt idx="271">
                  <c:v>1.4667386242</c:v>
                </c:pt>
                <c:pt idx="272">
                  <c:v>1.4671623357999999</c:v>
                </c:pt>
                <c:pt idx="273">
                  <c:v>1.4675860474</c:v>
                </c:pt>
                <c:pt idx="274">
                  <c:v>1.4680097590000001</c:v>
                </c:pt>
                <c:pt idx="275">
                  <c:v>1.4684334706</c:v>
                </c:pt>
                <c:pt idx="276">
                  <c:v>1.4688571822000001</c:v>
                </c:pt>
                <c:pt idx="277">
                  <c:v>1.4692808937999999</c:v>
                </c:pt>
                <c:pt idx="278">
                  <c:v>1.4697046054</c:v>
                </c:pt>
                <c:pt idx="279">
                  <c:v>1.4701283169999999</c:v>
                </c:pt>
                <c:pt idx="280">
                  <c:v>1.4705520286</c:v>
                </c:pt>
                <c:pt idx="281">
                  <c:v>1.4709757401999999</c:v>
                </c:pt>
                <c:pt idx="282">
                  <c:v>1.4713994518</c:v>
                </c:pt>
                <c:pt idx="283">
                  <c:v>1.4718231633999999</c:v>
                </c:pt>
                <c:pt idx="284">
                  <c:v>1.472246875</c:v>
                </c:pt>
                <c:pt idx="285">
                  <c:v>1.4726705866000001</c:v>
                </c:pt>
                <c:pt idx="286">
                  <c:v>1.4730942981999999</c:v>
                </c:pt>
                <c:pt idx="287">
                  <c:v>1.4735180098</c:v>
                </c:pt>
                <c:pt idx="288">
                  <c:v>1.4739417213999999</c:v>
                </c:pt>
                <c:pt idx="289">
                  <c:v>1.474365433</c:v>
                </c:pt>
                <c:pt idx="290">
                  <c:v>1.4747891445999999</c:v>
                </c:pt>
                <c:pt idx="291">
                  <c:v>1.4752128562</c:v>
                </c:pt>
                <c:pt idx="292">
                  <c:v>1.4756365678000001</c:v>
                </c:pt>
                <c:pt idx="293">
                  <c:v>1.4760602794</c:v>
                </c:pt>
                <c:pt idx="294">
                  <c:v>1.4764839910000001</c:v>
                </c:pt>
                <c:pt idx="295">
                  <c:v>1.4769077025999999</c:v>
                </c:pt>
                <c:pt idx="296">
                  <c:v>1.4773314142</c:v>
                </c:pt>
                <c:pt idx="297">
                  <c:v>1.4777551257999999</c:v>
                </c:pt>
                <c:pt idx="298">
                  <c:v>1.4781788374</c:v>
                </c:pt>
                <c:pt idx="299">
                  <c:v>1.4786025489999999</c:v>
                </c:pt>
                <c:pt idx="300">
                  <c:v>1.4790262606</c:v>
                </c:pt>
                <c:pt idx="301">
                  <c:v>1.4794499721999999</c:v>
                </c:pt>
                <c:pt idx="302">
                  <c:v>1.4798736838</c:v>
                </c:pt>
                <c:pt idx="303">
                  <c:v>1.4802973954</c:v>
                </c:pt>
                <c:pt idx="304">
                  <c:v>1.4807211069999999</c:v>
                </c:pt>
                <c:pt idx="305">
                  <c:v>1.4811448186</c:v>
                </c:pt>
                <c:pt idx="306">
                  <c:v>1.4815685301999999</c:v>
                </c:pt>
                <c:pt idx="307">
                  <c:v>1.4819922418</c:v>
                </c:pt>
                <c:pt idx="308">
                  <c:v>1.4824159533999999</c:v>
                </c:pt>
                <c:pt idx="309">
                  <c:v>1.482839665</c:v>
                </c:pt>
                <c:pt idx="310">
                  <c:v>1.4832633766000001</c:v>
                </c:pt>
                <c:pt idx="311">
                  <c:v>1.4836870881999999</c:v>
                </c:pt>
                <c:pt idx="312">
                  <c:v>1.4841107998</c:v>
                </c:pt>
                <c:pt idx="313">
                  <c:v>1.4845345113999999</c:v>
                </c:pt>
                <c:pt idx="314">
                  <c:v>1.484958223</c:v>
                </c:pt>
                <c:pt idx="315">
                  <c:v>1.4853819345999999</c:v>
                </c:pt>
                <c:pt idx="316">
                  <c:v>1.4858056462</c:v>
                </c:pt>
                <c:pt idx="317">
                  <c:v>1.4862293578000001</c:v>
                </c:pt>
                <c:pt idx="318">
                  <c:v>1.4866530694</c:v>
                </c:pt>
                <c:pt idx="319">
                  <c:v>1.4870767810000001</c:v>
                </c:pt>
                <c:pt idx="320">
                  <c:v>1.4875004925999999</c:v>
                </c:pt>
                <c:pt idx="321">
                  <c:v>1.4879242042</c:v>
                </c:pt>
                <c:pt idx="322">
                  <c:v>1.4883479157999999</c:v>
                </c:pt>
                <c:pt idx="323">
                  <c:v>1.4887716274</c:v>
                </c:pt>
                <c:pt idx="324">
                  <c:v>1.4891953389999999</c:v>
                </c:pt>
                <c:pt idx="325">
                  <c:v>1.4896190506</c:v>
                </c:pt>
                <c:pt idx="326">
                  <c:v>1.4900427621999999</c:v>
                </c:pt>
                <c:pt idx="327">
                  <c:v>1.4904664738</c:v>
                </c:pt>
                <c:pt idx="328">
                  <c:v>1.4908901854000001</c:v>
                </c:pt>
                <c:pt idx="329">
                  <c:v>1.4913138969999999</c:v>
                </c:pt>
                <c:pt idx="330">
                  <c:v>1.4917376086</c:v>
                </c:pt>
                <c:pt idx="331">
                  <c:v>1.4921613201999999</c:v>
                </c:pt>
                <c:pt idx="332">
                  <c:v>1.4925850318</c:v>
                </c:pt>
                <c:pt idx="333">
                  <c:v>1.4930087433999999</c:v>
                </c:pt>
                <c:pt idx="334">
                  <c:v>1.493432455</c:v>
                </c:pt>
                <c:pt idx="335">
                  <c:v>1.4938561666000001</c:v>
                </c:pt>
                <c:pt idx="336">
                  <c:v>1.4942798782</c:v>
                </c:pt>
                <c:pt idx="337">
                  <c:v>1.4947035898000001</c:v>
                </c:pt>
                <c:pt idx="338">
                  <c:v>1.4951273013999999</c:v>
                </c:pt>
                <c:pt idx="339">
                  <c:v>1.495551013</c:v>
                </c:pt>
                <c:pt idx="340">
                  <c:v>1.4959747245999999</c:v>
                </c:pt>
                <c:pt idx="341">
                  <c:v>1.4963984362</c:v>
                </c:pt>
                <c:pt idx="342">
                  <c:v>1.4968221477999999</c:v>
                </c:pt>
                <c:pt idx="343">
                  <c:v>1.4972458594</c:v>
                </c:pt>
                <c:pt idx="344">
                  <c:v>1.4976695709999999</c:v>
                </c:pt>
                <c:pt idx="345">
                  <c:v>1.4980932826</c:v>
                </c:pt>
                <c:pt idx="346">
                  <c:v>1.4985169942000001</c:v>
                </c:pt>
                <c:pt idx="347">
                  <c:v>1.4989407057999999</c:v>
                </c:pt>
                <c:pt idx="348">
                  <c:v>1.4993644174</c:v>
                </c:pt>
                <c:pt idx="349">
                  <c:v>1.4997881289999999</c:v>
                </c:pt>
                <c:pt idx="350">
                  <c:v>1.5002118406</c:v>
                </c:pt>
                <c:pt idx="351">
                  <c:v>1.5006355521999999</c:v>
                </c:pt>
                <c:pt idx="352">
                  <c:v>1.5010592638</c:v>
                </c:pt>
                <c:pt idx="353">
                  <c:v>1.5014829754000001</c:v>
                </c:pt>
                <c:pt idx="354">
                  <c:v>1.501906687</c:v>
                </c:pt>
                <c:pt idx="355">
                  <c:v>1.5023303986000001</c:v>
                </c:pt>
                <c:pt idx="356">
                  <c:v>1.5027541101999999</c:v>
                </c:pt>
                <c:pt idx="357">
                  <c:v>1.5031778218</c:v>
                </c:pt>
                <c:pt idx="358">
                  <c:v>1.5036015333999999</c:v>
                </c:pt>
                <c:pt idx="359">
                  <c:v>1.504025245</c:v>
                </c:pt>
                <c:pt idx="360">
                  <c:v>1.5044489565999999</c:v>
                </c:pt>
                <c:pt idx="361">
                  <c:v>1.5048726682</c:v>
                </c:pt>
                <c:pt idx="362">
                  <c:v>1.5052963797999999</c:v>
                </c:pt>
                <c:pt idx="363">
                  <c:v>1.5057200914</c:v>
                </c:pt>
                <c:pt idx="364">
                  <c:v>1.5061438030000001</c:v>
                </c:pt>
                <c:pt idx="365">
                  <c:v>1.5065675145999999</c:v>
                </c:pt>
                <c:pt idx="366">
                  <c:v>1.5069912262</c:v>
                </c:pt>
                <c:pt idx="367">
                  <c:v>1.5074149377999999</c:v>
                </c:pt>
                <c:pt idx="368">
                  <c:v>1.5078386494</c:v>
                </c:pt>
                <c:pt idx="369">
                  <c:v>1.5082623609999999</c:v>
                </c:pt>
                <c:pt idx="370">
                  <c:v>1.5086860726</c:v>
                </c:pt>
                <c:pt idx="371">
                  <c:v>1.5091097842000001</c:v>
                </c:pt>
                <c:pt idx="372">
                  <c:v>1.5095334958</c:v>
                </c:pt>
                <c:pt idx="373">
                  <c:v>1.5099572074000001</c:v>
                </c:pt>
                <c:pt idx="374">
                  <c:v>1.5103809189999999</c:v>
                </c:pt>
                <c:pt idx="375">
                  <c:v>1.5108046306</c:v>
                </c:pt>
                <c:pt idx="376">
                  <c:v>1.5112283421999999</c:v>
                </c:pt>
                <c:pt idx="377">
                  <c:v>1.5116520538</c:v>
                </c:pt>
                <c:pt idx="378">
                  <c:v>1.5120757653999999</c:v>
                </c:pt>
                <c:pt idx="379">
                  <c:v>1.512499477</c:v>
                </c:pt>
                <c:pt idx="380">
                  <c:v>1.5129231885999999</c:v>
                </c:pt>
                <c:pt idx="381">
                  <c:v>1.5133469002</c:v>
                </c:pt>
                <c:pt idx="382">
                  <c:v>1.5137706118000001</c:v>
                </c:pt>
                <c:pt idx="383">
                  <c:v>1.5141943233999999</c:v>
                </c:pt>
                <c:pt idx="384">
                  <c:v>1.514618035</c:v>
                </c:pt>
                <c:pt idx="385">
                  <c:v>1.5150417465999999</c:v>
                </c:pt>
                <c:pt idx="386">
                  <c:v>1.5154654582</c:v>
                </c:pt>
                <c:pt idx="387">
                  <c:v>1.5158891697999999</c:v>
                </c:pt>
                <c:pt idx="388">
                  <c:v>1.5163128814</c:v>
                </c:pt>
                <c:pt idx="389">
                  <c:v>1.5167365930000001</c:v>
                </c:pt>
                <c:pt idx="390">
                  <c:v>1.5171603046</c:v>
                </c:pt>
                <c:pt idx="391">
                  <c:v>1.5175840162000001</c:v>
                </c:pt>
                <c:pt idx="392">
                  <c:v>1.5180077277999999</c:v>
                </c:pt>
                <c:pt idx="393">
                  <c:v>1.5184314394</c:v>
                </c:pt>
                <c:pt idx="394">
                  <c:v>1.5188551509999999</c:v>
                </c:pt>
                <c:pt idx="395">
                  <c:v>1.5192788626</c:v>
                </c:pt>
                <c:pt idx="396">
                  <c:v>1.5197025741999999</c:v>
                </c:pt>
                <c:pt idx="397">
                  <c:v>1.5201262858</c:v>
                </c:pt>
                <c:pt idx="398">
                  <c:v>1.5205499973999999</c:v>
                </c:pt>
                <c:pt idx="399">
                  <c:v>1.520973709</c:v>
                </c:pt>
                <c:pt idx="400">
                  <c:v>1.5213974206</c:v>
                </c:pt>
                <c:pt idx="401">
                  <c:v>1.5218211321999999</c:v>
                </c:pt>
                <c:pt idx="402">
                  <c:v>1.5222448438</c:v>
                </c:pt>
                <c:pt idx="403">
                  <c:v>1.5226685553999999</c:v>
                </c:pt>
                <c:pt idx="404">
                  <c:v>1.523092267</c:v>
                </c:pt>
                <c:pt idx="405">
                  <c:v>1.5235159785999999</c:v>
                </c:pt>
                <c:pt idx="406">
                  <c:v>1.5239396902</c:v>
                </c:pt>
                <c:pt idx="407">
                  <c:v>1.5243634018000001</c:v>
                </c:pt>
                <c:pt idx="408">
                  <c:v>1.5247871133999999</c:v>
                </c:pt>
                <c:pt idx="409">
                  <c:v>1.525210825</c:v>
                </c:pt>
                <c:pt idx="410">
                  <c:v>1.5256345365999999</c:v>
                </c:pt>
                <c:pt idx="411">
                  <c:v>1.5260582482</c:v>
                </c:pt>
                <c:pt idx="412">
                  <c:v>1.5264819597999999</c:v>
                </c:pt>
                <c:pt idx="413">
                  <c:v>1.5269056714</c:v>
                </c:pt>
                <c:pt idx="414">
                  <c:v>1.5273293830000001</c:v>
                </c:pt>
                <c:pt idx="415">
                  <c:v>1.5277530946</c:v>
                </c:pt>
                <c:pt idx="416">
                  <c:v>1.5281768061999998</c:v>
                </c:pt>
                <c:pt idx="417">
                  <c:v>1.5286005177999999</c:v>
                </c:pt>
                <c:pt idx="418">
                  <c:v>1.5290242294</c:v>
                </c:pt>
                <c:pt idx="419">
                  <c:v>1.5294479409999999</c:v>
                </c:pt>
                <c:pt idx="420">
                  <c:v>1.5298716526</c:v>
                </c:pt>
                <c:pt idx="421">
                  <c:v>1.5302953641999999</c:v>
                </c:pt>
                <c:pt idx="422">
                  <c:v>1.5307190758</c:v>
                </c:pt>
                <c:pt idx="423">
                  <c:v>1.5311427873999999</c:v>
                </c:pt>
                <c:pt idx="424">
                  <c:v>1.531566499</c:v>
                </c:pt>
                <c:pt idx="425">
                  <c:v>1.5319902106000001</c:v>
                </c:pt>
                <c:pt idx="426">
                  <c:v>1.5324139221999999</c:v>
                </c:pt>
                <c:pt idx="427">
                  <c:v>1.5328376338</c:v>
                </c:pt>
                <c:pt idx="428">
                  <c:v>1.5332613453999999</c:v>
                </c:pt>
                <c:pt idx="429">
                  <c:v>1.533685057</c:v>
                </c:pt>
                <c:pt idx="430">
                  <c:v>1.5341087685999999</c:v>
                </c:pt>
                <c:pt idx="431">
                  <c:v>1.5345324802</c:v>
                </c:pt>
                <c:pt idx="432">
                  <c:v>1.5349561918000001</c:v>
                </c:pt>
                <c:pt idx="433">
                  <c:v>1.5353799034</c:v>
                </c:pt>
                <c:pt idx="434">
                  <c:v>1.5358036150000001</c:v>
                </c:pt>
                <c:pt idx="435">
                  <c:v>1.5362273265999999</c:v>
                </c:pt>
                <c:pt idx="436">
                  <c:v>1.5366510382</c:v>
                </c:pt>
                <c:pt idx="437">
                  <c:v>1.5370747497999999</c:v>
                </c:pt>
                <c:pt idx="438">
                  <c:v>1.5374984614</c:v>
                </c:pt>
                <c:pt idx="439">
                  <c:v>1.5379221729999999</c:v>
                </c:pt>
                <c:pt idx="440">
                  <c:v>1.5383458846</c:v>
                </c:pt>
                <c:pt idx="441">
                  <c:v>1.5387695961999999</c:v>
                </c:pt>
                <c:pt idx="442">
                  <c:v>1.5391933078</c:v>
                </c:pt>
                <c:pt idx="443">
                  <c:v>1.5396170194000001</c:v>
                </c:pt>
                <c:pt idx="444">
                  <c:v>1.5400407309999999</c:v>
                </c:pt>
                <c:pt idx="445">
                  <c:v>1.5404644426</c:v>
                </c:pt>
                <c:pt idx="446">
                  <c:v>1.5408881541999999</c:v>
                </c:pt>
                <c:pt idx="447">
                  <c:v>1.5413118658</c:v>
                </c:pt>
                <c:pt idx="448">
                  <c:v>1.5417355773999999</c:v>
                </c:pt>
                <c:pt idx="449">
                  <c:v>1.542159289</c:v>
                </c:pt>
                <c:pt idx="450">
                  <c:v>1.5425830006000001</c:v>
                </c:pt>
                <c:pt idx="451">
                  <c:v>1.5430067122</c:v>
                </c:pt>
                <c:pt idx="452">
                  <c:v>1.5434304238000001</c:v>
                </c:pt>
                <c:pt idx="453">
                  <c:v>1.5438541353999999</c:v>
                </c:pt>
                <c:pt idx="454">
                  <c:v>1.544277847</c:v>
                </c:pt>
                <c:pt idx="455">
                  <c:v>1.5447015585999999</c:v>
                </c:pt>
                <c:pt idx="456">
                  <c:v>1.5451252702</c:v>
                </c:pt>
                <c:pt idx="457">
                  <c:v>1.5455489817999999</c:v>
                </c:pt>
                <c:pt idx="458">
                  <c:v>1.5459726934</c:v>
                </c:pt>
                <c:pt idx="459">
                  <c:v>1.5463964049999999</c:v>
                </c:pt>
                <c:pt idx="460">
                  <c:v>1.5468201166</c:v>
                </c:pt>
                <c:pt idx="461">
                  <c:v>1.5472438282000001</c:v>
                </c:pt>
                <c:pt idx="462">
                  <c:v>1.5476675397999999</c:v>
                </c:pt>
                <c:pt idx="463">
                  <c:v>1.5480912514</c:v>
                </c:pt>
                <c:pt idx="464">
                  <c:v>1.5485149629999999</c:v>
                </c:pt>
                <c:pt idx="465">
                  <c:v>1.5489386746</c:v>
                </c:pt>
                <c:pt idx="466">
                  <c:v>1.5493623861999999</c:v>
                </c:pt>
                <c:pt idx="467">
                  <c:v>1.5497860978</c:v>
                </c:pt>
                <c:pt idx="468">
                  <c:v>1.5502098094000001</c:v>
                </c:pt>
                <c:pt idx="469">
                  <c:v>1.550633521</c:v>
                </c:pt>
                <c:pt idx="470">
                  <c:v>1.5510572326000001</c:v>
                </c:pt>
                <c:pt idx="471">
                  <c:v>1.5514809441999999</c:v>
                </c:pt>
                <c:pt idx="472">
                  <c:v>1.5519046558</c:v>
                </c:pt>
                <c:pt idx="473">
                  <c:v>1.5523283673999999</c:v>
                </c:pt>
                <c:pt idx="474">
                  <c:v>1.552752079</c:v>
                </c:pt>
                <c:pt idx="475">
                  <c:v>1.5531757905999999</c:v>
                </c:pt>
                <c:pt idx="476">
                  <c:v>1.5535995022</c:v>
                </c:pt>
                <c:pt idx="477">
                  <c:v>1.5540232137999999</c:v>
                </c:pt>
                <c:pt idx="478">
                  <c:v>1.5544469254</c:v>
                </c:pt>
                <c:pt idx="479">
                  <c:v>1.5548706370000001</c:v>
                </c:pt>
                <c:pt idx="480">
                  <c:v>1.5552943485999999</c:v>
                </c:pt>
                <c:pt idx="481">
                  <c:v>1.5557180602</c:v>
                </c:pt>
                <c:pt idx="482">
                  <c:v>1.5561417717999999</c:v>
                </c:pt>
                <c:pt idx="483">
                  <c:v>1.5565654834</c:v>
                </c:pt>
                <c:pt idx="484">
                  <c:v>1.5569891949999999</c:v>
                </c:pt>
                <c:pt idx="485">
                  <c:v>1.5574129066</c:v>
                </c:pt>
                <c:pt idx="486">
                  <c:v>1.5578366182000001</c:v>
                </c:pt>
                <c:pt idx="487">
                  <c:v>1.5582603298</c:v>
                </c:pt>
                <c:pt idx="488">
                  <c:v>1.5586840414000001</c:v>
                </c:pt>
                <c:pt idx="489">
                  <c:v>1.5591077529999999</c:v>
                </c:pt>
                <c:pt idx="490">
                  <c:v>1.5595314646</c:v>
                </c:pt>
                <c:pt idx="491">
                  <c:v>1.5599551761999999</c:v>
                </c:pt>
                <c:pt idx="492">
                  <c:v>1.5603788878</c:v>
                </c:pt>
                <c:pt idx="493">
                  <c:v>1.5608025993999999</c:v>
                </c:pt>
                <c:pt idx="494">
                  <c:v>1.561226311</c:v>
                </c:pt>
                <c:pt idx="495">
                  <c:v>1.5616500225999999</c:v>
                </c:pt>
                <c:pt idx="496">
                  <c:v>1.5620737342</c:v>
                </c:pt>
                <c:pt idx="497">
                  <c:v>1.5624974458000001</c:v>
                </c:pt>
                <c:pt idx="498">
                  <c:v>1.5629211573999999</c:v>
                </c:pt>
                <c:pt idx="499">
                  <c:v>1.563344869</c:v>
                </c:pt>
                <c:pt idx="500">
                  <c:v>1.5637685805999999</c:v>
                </c:pt>
                <c:pt idx="501">
                  <c:v>1.5641922922</c:v>
                </c:pt>
                <c:pt idx="502">
                  <c:v>1.5646160037999999</c:v>
                </c:pt>
                <c:pt idx="503">
                  <c:v>1.5650397154</c:v>
                </c:pt>
                <c:pt idx="504">
                  <c:v>1.5654634270000001</c:v>
                </c:pt>
                <c:pt idx="505">
                  <c:v>1.5658871386</c:v>
                </c:pt>
                <c:pt idx="506">
                  <c:v>1.5663108502</c:v>
                </c:pt>
                <c:pt idx="507">
                  <c:v>1.5667345617999999</c:v>
                </c:pt>
                <c:pt idx="508">
                  <c:v>1.5671582734</c:v>
                </c:pt>
                <c:pt idx="509">
                  <c:v>1.5675819849999999</c:v>
                </c:pt>
                <c:pt idx="510">
                  <c:v>1.5680056966</c:v>
                </c:pt>
                <c:pt idx="511">
                  <c:v>1.5684294082000001</c:v>
                </c:pt>
                <c:pt idx="512">
                  <c:v>1.5688531198</c:v>
                </c:pt>
                <c:pt idx="513">
                  <c:v>1.5692768313999998</c:v>
                </c:pt>
                <c:pt idx="514">
                  <c:v>1.5697005429999999</c:v>
                </c:pt>
                <c:pt idx="515">
                  <c:v>1.5701242546</c:v>
                </c:pt>
                <c:pt idx="516">
                  <c:v>1.5705479661999999</c:v>
                </c:pt>
                <c:pt idx="517">
                  <c:v>1.5709716778</c:v>
                </c:pt>
                <c:pt idx="518">
                  <c:v>1.5713953893999999</c:v>
                </c:pt>
                <c:pt idx="519">
                  <c:v>1.571819101</c:v>
                </c:pt>
                <c:pt idx="520">
                  <c:v>1.5722428125999999</c:v>
                </c:pt>
                <c:pt idx="521">
                  <c:v>1.5726665242</c:v>
                </c:pt>
                <c:pt idx="522">
                  <c:v>1.5730902358000001</c:v>
                </c:pt>
                <c:pt idx="523">
                  <c:v>1.5735139473999999</c:v>
                </c:pt>
                <c:pt idx="524">
                  <c:v>1.573937659</c:v>
                </c:pt>
                <c:pt idx="525">
                  <c:v>1.5743613705999999</c:v>
                </c:pt>
                <c:pt idx="526">
                  <c:v>1.5747850822</c:v>
                </c:pt>
                <c:pt idx="527">
                  <c:v>1.5752087937999999</c:v>
                </c:pt>
                <c:pt idx="528">
                  <c:v>1.5756325054</c:v>
                </c:pt>
                <c:pt idx="529">
                  <c:v>1.5760562170000001</c:v>
                </c:pt>
                <c:pt idx="530">
                  <c:v>1.5764799286</c:v>
                </c:pt>
                <c:pt idx="531">
                  <c:v>1.5769036402000001</c:v>
                </c:pt>
                <c:pt idx="532">
                  <c:v>1.5773273517999999</c:v>
                </c:pt>
                <c:pt idx="533">
                  <c:v>1.5777510634</c:v>
                </c:pt>
                <c:pt idx="534">
                  <c:v>1.5781747749999999</c:v>
                </c:pt>
                <c:pt idx="535">
                  <c:v>1.5785984866</c:v>
                </c:pt>
                <c:pt idx="536">
                  <c:v>1.5790221981999999</c:v>
                </c:pt>
                <c:pt idx="537">
                  <c:v>1.5794459098</c:v>
                </c:pt>
                <c:pt idx="538">
                  <c:v>1.5798696213999999</c:v>
                </c:pt>
                <c:pt idx="539">
                  <c:v>1.580293333</c:v>
                </c:pt>
                <c:pt idx="540">
                  <c:v>1.5807170446000001</c:v>
                </c:pt>
                <c:pt idx="541">
                  <c:v>1.5811407561999999</c:v>
                </c:pt>
                <c:pt idx="542">
                  <c:v>1.5815644678</c:v>
                </c:pt>
                <c:pt idx="543">
                  <c:v>1.5819881793999999</c:v>
                </c:pt>
                <c:pt idx="544">
                  <c:v>1.582411891</c:v>
                </c:pt>
                <c:pt idx="545">
                  <c:v>1.5828356025999999</c:v>
                </c:pt>
                <c:pt idx="546">
                  <c:v>1.5832593142</c:v>
                </c:pt>
                <c:pt idx="547">
                  <c:v>1.5836830258000001</c:v>
                </c:pt>
                <c:pt idx="548">
                  <c:v>1.5841067374</c:v>
                </c:pt>
                <c:pt idx="549">
                  <c:v>1.5845304490000001</c:v>
                </c:pt>
                <c:pt idx="550">
                  <c:v>1.5849541605999999</c:v>
                </c:pt>
                <c:pt idx="551">
                  <c:v>1.5853778722</c:v>
                </c:pt>
                <c:pt idx="552">
                  <c:v>1.5858015837999999</c:v>
                </c:pt>
                <c:pt idx="553">
                  <c:v>1.5862252954</c:v>
                </c:pt>
                <c:pt idx="554">
                  <c:v>1.5866490069999999</c:v>
                </c:pt>
                <c:pt idx="555">
                  <c:v>1.5870727186</c:v>
                </c:pt>
                <c:pt idx="556">
                  <c:v>1.5874964301999999</c:v>
                </c:pt>
                <c:pt idx="557">
                  <c:v>1.5879201418</c:v>
                </c:pt>
                <c:pt idx="558">
                  <c:v>1.5883438534000001</c:v>
                </c:pt>
                <c:pt idx="559">
                  <c:v>1.5887675649999999</c:v>
                </c:pt>
                <c:pt idx="560">
                  <c:v>1.5891912766</c:v>
                </c:pt>
                <c:pt idx="561">
                  <c:v>1.5896149881999999</c:v>
                </c:pt>
                <c:pt idx="562">
                  <c:v>1.5900386998</c:v>
                </c:pt>
                <c:pt idx="563">
                  <c:v>1.5904624113999999</c:v>
                </c:pt>
                <c:pt idx="564">
                  <c:v>1.590886123</c:v>
                </c:pt>
                <c:pt idx="565">
                  <c:v>1.5913098346000001</c:v>
                </c:pt>
                <c:pt idx="566">
                  <c:v>1.5917335462</c:v>
                </c:pt>
                <c:pt idx="567">
                  <c:v>1.5921572578000001</c:v>
                </c:pt>
                <c:pt idx="568">
                  <c:v>1.5925809693999999</c:v>
                </c:pt>
                <c:pt idx="569">
                  <c:v>1.593004681</c:v>
                </c:pt>
                <c:pt idx="570">
                  <c:v>1.5934283925999999</c:v>
                </c:pt>
                <c:pt idx="571">
                  <c:v>1.5938521042</c:v>
                </c:pt>
                <c:pt idx="572">
                  <c:v>1.5942758157999999</c:v>
                </c:pt>
                <c:pt idx="573">
                  <c:v>1.5946995274</c:v>
                </c:pt>
                <c:pt idx="574">
                  <c:v>1.5951232389999999</c:v>
                </c:pt>
                <c:pt idx="575">
                  <c:v>1.5955469506</c:v>
                </c:pt>
                <c:pt idx="576">
                  <c:v>1.5959706622000001</c:v>
                </c:pt>
                <c:pt idx="577">
                  <c:v>1.5963943737999999</c:v>
                </c:pt>
                <c:pt idx="578">
                  <c:v>1.5968180854</c:v>
                </c:pt>
                <c:pt idx="579">
                  <c:v>1.5972417969999999</c:v>
                </c:pt>
                <c:pt idx="580">
                  <c:v>1.5976655086</c:v>
                </c:pt>
                <c:pt idx="581">
                  <c:v>1.5980892201999999</c:v>
                </c:pt>
                <c:pt idx="582">
                  <c:v>1.5985129318</c:v>
                </c:pt>
                <c:pt idx="583">
                  <c:v>1.5989366434000001</c:v>
                </c:pt>
                <c:pt idx="584">
                  <c:v>1.599360355</c:v>
                </c:pt>
                <c:pt idx="585">
                  <c:v>1.5997840666000001</c:v>
                </c:pt>
                <c:pt idx="586">
                  <c:v>1.6002077781999999</c:v>
                </c:pt>
                <c:pt idx="587">
                  <c:v>1.6006314898</c:v>
                </c:pt>
                <c:pt idx="588">
                  <c:v>1.6010552013999999</c:v>
                </c:pt>
                <c:pt idx="589">
                  <c:v>1.601478913</c:v>
                </c:pt>
                <c:pt idx="590">
                  <c:v>1.6019026245999999</c:v>
                </c:pt>
                <c:pt idx="591">
                  <c:v>1.6023263362</c:v>
                </c:pt>
                <c:pt idx="592">
                  <c:v>1.6027500477999999</c:v>
                </c:pt>
                <c:pt idx="593">
                  <c:v>1.6031737594</c:v>
                </c:pt>
                <c:pt idx="594">
                  <c:v>1.6035974710000001</c:v>
                </c:pt>
                <c:pt idx="595">
                  <c:v>1.6040211825999999</c:v>
                </c:pt>
                <c:pt idx="596">
                  <c:v>1.6044448942</c:v>
                </c:pt>
                <c:pt idx="597">
                  <c:v>1.6048686057999999</c:v>
                </c:pt>
                <c:pt idx="598">
                  <c:v>1.6052923174</c:v>
                </c:pt>
                <c:pt idx="599">
                  <c:v>1.6057160289999999</c:v>
                </c:pt>
                <c:pt idx="600">
                  <c:v>1.6061397406</c:v>
                </c:pt>
                <c:pt idx="601">
                  <c:v>1.6065634522000001</c:v>
                </c:pt>
                <c:pt idx="602">
                  <c:v>1.6069871638</c:v>
                </c:pt>
                <c:pt idx="603">
                  <c:v>1.6074108754</c:v>
                </c:pt>
                <c:pt idx="604">
                  <c:v>1.6078345869999999</c:v>
                </c:pt>
                <c:pt idx="605">
                  <c:v>1.6082582986</c:v>
                </c:pt>
                <c:pt idx="606">
                  <c:v>1.6086820101999999</c:v>
                </c:pt>
                <c:pt idx="607">
                  <c:v>1.6091057218</c:v>
                </c:pt>
                <c:pt idx="608">
                  <c:v>1.6095294334000001</c:v>
                </c:pt>
                <c:pt idx="609">
                  <c:v>1.609953145</c:v>
                </c:pt>
                <c:pt idx="610">
                  <c:v>1.6103768565999999</c:v>
                </c:pt>
                <c:pt idx="611">
                  <c:v>1.6108005681999999</c:v>
                </c:pt>
                <c:pt idx="612">
                  <c:v>1.6112242798</c:v>
                </c:pt>
                <c:pt idx="613">
                  <c:v>1.6116479913999999</c:v>
                </c:pt>
                <c:pt idx="614">
                  <c:v>1.612071703</c:v>
                </c:pt>
                <c:pt idx="615">
                  <c:v>1.6124954145999999</c:v>
                </c:pt>
                <c:pt idx="616">
                  <c:v>1.6129191262</c:v>
                </c:pt>
                <c:pt idx="617">
                  <c:v>1.6133428377999999</c:v>
                </c:pt>
                <c:pt idx="618">
                  <c:v>1.6137665494</c:v>
                </c:pt>
                <c:pt idx="619">
                  <c:v>1.6141902610000001</c:v>
                </c:pt>
                <c:pt idx="620">
                  <c:v>1.6146139725999999</c:v>
                </c:pt>
                <c:pt idx="621">
                  <c:v>1.6150376842</c:v>
                </c:pt>
                <c:pt idx="622">
                  <c:v>1.6154613957999999</c:v>
                </c:pt>
                <c:pt idx="623">
                  <c:v>1.6158851074</c:v>
                </c:pt>
                <c:pt idx="624">
                  <c:v>1.6163088189999999</c:v>
                </c:pt>
                <c:pt idx="625">
                  <c:v>1.6167325306</c:v>
                </c:pt>
                <c:pt idx="626">
                  <c:v>1.6171562422000001</c:v>
                </c:pt>
                <c:pt idx="627">
                  <c:v>1.6175799538</c:v>
                </c:pt>
                <c:pt idx="628">
                  <c:v>1.6180036653999998</c:v>
                </c:pt>
                <c:pt idx="629">
                  <c:v>1.6184273769999999</c:v>
                </c:pt>
                <c:pt idx="630">
                  <c:v>1.6188510886</c:v>
                </c:pt>
                <c:pt idx="631">
                  <c:v>1.6192748001999999</c:v>
                </c:pt>
                <c:pt idx="632">
                  <c:v>1.6196985118</c:v>
                </c:pt>
                <c:pt idx="633">
                  <c:v>1.6201222233999999</c:v>
                </c:pt>
                <c:pt idx="634">
                  <c:v>1.620545935</c:v>
                </c:pt>
                <c:pt idx="635">
                  <c:v>1.6209696465999999</c:v>
                </c:pt>
                <c:pt idx="636">
                  <c:v>1.6213933582</c:v>
                </c:pt>
                <c:pt idx="637">
                  <c:v>1.6218170698000001</c:v>
                </c:pt>
                <c:pt idx="638">
                  <c:v>1.6222407813999999</c:v>
                </c:pt>
                <c:pt idx="639">
                  <c:v>1.622664493</c:v>
                </c:pt>
                <c:pt idx="640">
                  <c:v>1.6230882045999999</c:v>
                </c:pt>
                <c:pt idx="641">
                  <c:v>1.6235119162</c:v>
                </c:pt>
                <c:pt idx="642">
                  <c:v>1.6239356277999999</c:v>
                </c:pt>
                <c:pt idx="643">
                  <c:v>1.6243593394</c:v>
                </c:pt>
                <c:pt idx="644">
                  <c:v>1.6247830510000001</c:v>
                </c:pt>
                <c:pt idx="645">
                  <c:v>1.6252067626</c:v>
                </c:pt>
                <c:pt idx="646">
                  <c:v>1.6256304741999998</c:v>
                </c:pt>
                <c:pt idx="647">
                  <c:v>1.6260541857999999</c:v>
                </c:pt>
                <c:pt idx="648">
                  <c:v>1.6264778974</c:v>
                </c:pt>
                <c:pt idx="649">
                  <c:v>1.6269016089999999</c:v>
                </c:pt>
                <c:pt idx="650">
                  <c:v>1.6273253206</c:v>
                </c:pt>
                <c:pt idx="651">
                  <c:v>1.6277490321999999</c:v>
                </c:pt>
                <c:pt idx="652">
                  <c:v>1.6281727438</c:v>
                </c:pt>
                <c:pt idx="653">
                  <c:v>1.6285964553999999</c:v>
                </c:pt>
                <c:pt idx="654">
                  <c:v>1.629020167</c:v>
                </c:pt>
                <c:pt idx="655">
                  <c:v>1.6294438786000001</c:v>
                </c:pt>
                <c:pt idx="656">
                  <c:v>1.6298675901999999</c:v>
                </c:pt>
                <c:pt idx="657">
                  <c:v>1.6302913018</c:v>
                </c:pt>
                <c:pt idx="658">
                  <c:v>1.6307150133999999</c:v>
                </c:pt>
                <c:pt idx="659">
                  <c:v>1.631138725</c:v>
                </c:pt>
                <c:pt idx="660">
                  <c:v>1.6315624365999999</c:v>
                </c:pt>
                <c:pt idx="661">
                  <c:v>1.6319861482</c:v>
                </c:pt>
                <c:pt idx="662">
                  <c:v>1.6324098598000001</c:v>
                </c:pt>
                <c:pt idx="663">
                  <c:v>1.6328335714</c:v>
                </c:pt>
                <c:pt idx="664">
                  <c:v>1.6332572829999998</c:v>
                </c:pt>
                <c:pt idx="665">
                  <c:v>1.6336809945999999</c:v>
                </c:pt>
                <c:pt idx="666">
                  <c:v>1.6341047062</c:v>
                </c:pt>
                <c:pt idx="667">
                  <c:v>1.6345284177999999</c:v>
                </c:pt>
                <c:pt idx="668">
                  <c:v>1.6349521294</c:v>
                </c:pt>
                <c:pt idx="669">
                  <c:v>1.6353758410000001</c:v>
                </c:pt>
                <c:pt idx="670">
                  <c:v>1.6357995526</c:v>
                </c:pt>
                <c:pt idx="671">
                  <c:v>1.6362232641999999</c:v>
                </c:pt>
                <c:pt idx="672">
                  <c:v>1.6366469758</c:v>
                </c:pt>
                <c:pt idx="673">
                  <c:v>1.6370706874000001</c:v>
                </c:pt>
                <c:pt idx="674">
                  <c:v>1.6374943989999999</c:v>
                </c:pt>
                <c:pt idx="675">
                  <c:v>1.6379181106</c:v>
                </c:pt>
                <c:pt idx="676">
                  <c:v>1.6383418221999999</c:v>
                </c:pt>
                <c:pt idx="677">
                  <c:v>1.6387655338</c:v>
                </c:pt>
                <c:pt idx="678">
                  <c:v>1.6391892453999999</c:v>
                </c:pt>
                <c:pt idx="679">
                  <c:v>1.639612957</c:v>
                </c:pt>
                <c:pt idx="680">
                  <c:v>1.6400366686000001</c:v>
                </c:pt>
                <c:pt idx="681">
                  <c:v>1.6404603802</c:v>
                </c:pt>
                <c:pt idx="682">
                  <c:v>1.6408840918000001</c:v>
                </c:pt>
                <c:pt idx="683">
                  <c:v>1.6413078033999999</c:v>
                </c:pt>
                <c:pt idx="684">
                  <c:v>1.641731515</c:v>
                </c:pt>
                <c:pt idx="685">
                  <c:v>1.6421552265999999</c:v>
                </c:pt>
                <c:pt idx="686">
                  <c:v>1.6425789382</c:v>
                </c:pt>
                <c:pt idx="687">
                  <c:v>1.6430026498000001</c:v>
                </c:pt>
                <c:pt idx="688">
                  <c:v>1.6434263614</c:v>
                </c:pt>
                <c:pt idx="689">
                  <c:v>1.6438500729999999</c:v>
                </c:pt>
                <c:pt idx="690">
                  <c:v>1.6442737846</c:v>
                </c:pt>
                <c:pt idx="691">
                  <c:v>1.6446974962000001</c:v>
                </c:pt>
                <c:pt idx="692">
                  <c:v>1.6451212077999999</c:v>
                </c:pt>
                <c:pt idx="693">
                  <c:v>1.6455449194</c:v>
                </c:pt>
                <c:pt idx="694">
                  <c:v>1.6459686309999999</c:v>
                </c:pt>
                <c:pt idx="695">
                  <c:v>1.6463923426</c:v>
                </c:pt>
                <c:pt idx="696">
                  <c:v>1.6468160541999999</c:v>
                </c:pt>
                <c:pt idx="697">
                  <c:v>1.6472397658</c:v>
                </c:pt>
                <c:pt idx="698">
                  <c:v>1.6476634774000001</c:v>
                </c:pt>
                <c:pt idx="699">
                  <c:v>1.648087189</c:v>
                </c:pt>
              </c:numCache>
            </c:numRef>
          </c:xVal>
          <c:yVal>
            <c:numRef>
              <c:f>[3]!ydata6</c:f>
              <c:numCache>
                <c:formatCode>General</c:formatCode>
                <c:ptCount val="700"/>
                <c:pt idx="0">
                  <c:v>0.35191278059999997</c:v>
                </c:pt>
                <c:pt idx="1">
                  <c:v>0.64808721940000003</c:v>
                </c:pt>
                <c:pt idx="2">
                  <c:v>0.35191278059999997</c:v>
                </c:pt>
                <c:pt idx="3">
                  <c:v>0.64808721940000003</c:v>
                </c:pt>
                <c:pt idx="4">
                  <c:v>0.35191278059999997</c:v>
                </c:pt>
                <c:pt idx="5">
                  <c:v>0.64808721940000003</c:v>
                </c:pt>
                <c:pt idx="6">
                  <c:v>0.35191278059999997</c:v>
                </c:pt>
                <c:pt idx="7">
                  <c:v>0.64808721940000003</c:v>
                </c:pt>
                <c:pt idx="8">
                  <c:v>0.35191278059999997</c:v>
                </c:pt>
                <c:pt idx="9">
                  <c:v>0.64808721940000003</c:v>
                </c:pt>
                <c:pt idx="10">
                  <c:v>0.35191278059999997</c:v>
                </c:pt>
                <c:pt idx="11">
                  <c:v>0.64808721940000003</c:v>
                </c:pt>
                <c:pt idx="12">
                  <c:v>0.35191278059999997</c:v>
                </c:pt>
                <c:pt idx="13">
                  <c:v>0.64808721940000003</c:v>
                </c:pt>
                <c:pt idx="14">
                  <c:v>0.35191278059999997</c:v>
                </c:pt>
                <c:pt idx="15">
                  <c:v>0.64808721940000003</c:v>
                </c:pt>
                <c:pt idx="16">
                  <c:v>0.35191278059999997</c:v>
                </c:pt>
                <c:pt idx="17">
                  <c:v>0.64808721940000003</c:v>
                </c:pt>
                <c:pt idx="18">
                  <c:v>0.35191278059999997</c:v>
                </c:pt>
                <c:pt idx="19">
                  <c:v>0.64808721940000003</c:v>
                </c:pt>
                <c:pt idx="20">
                  <c:v>0.35191278059999997</c:v>
                </c:pt>
                <c:pt idx="21">
                  <c:v>0.64808721940000003</c:v>
                </c:pt>
                <c:pt idx="22">
                  <c:v>0.35191278059999997</c:v>
                </c:pt>
                <c:pt idx="23">
                  <c:v>0.64808721940000003</c:v>
                </c:pt>
                <c:pt idx="24">
                  <c:v>0.35191278059999997</c:v>
                </c:pt>
                <c:pt idx="25">
                  <c:v>0.64808721940000003</c:v>
                </c:pt>
                <c:pt idx="26">
                  <c:v>0.35191278059999997</c:v>
                </c:pt>
                <c:pt idx="27">
                  <c:v>0.64808721940000003</c:v>
                </c:pt>
                <c:pt idx="28">
                  <c:v>0.35191278059999997</c:v>
                </c:pt>
                <c:pt idx="29">
                  <c:v>0.64808721940000003</c:v>
                </c:pt>
                <c:pt idx="30">
                  <c:v>0.35191278059999997</c:v>
                </c:pt>
                <c:pt idx="31">
                  <c:v>0.64808721940000003</c:v>
                </c:pt>
                <c:pt idx="32">
                  <c:v>0.35191278059999997</c:v>
                </c:pt>
                <c:pt idx="33">
                  <c:v>0.64808721940000003</c:v>
                </c:pt>
                <c:pt idx="34">
                  <c:v>0.35191278059999997</c:v>
                </c:pt>
                <c:pt idx="35">
                  <c:v>0.64808721940000003</c:v>
                </c:pt>
                <c:pt idx="36">
                  <c:v>0.35191278059999997</c:v>
                </c:pt>
                <c:pt idx="37">
                  <c:v>0.64808721940000003</c:v>
                </c:pt>
                <c:pt idx="38">
                  <c:v>0.35191278059999997</c:v>
                </c:pt>
                <c:pt idx="39">
                  <c:v>0.64808721940000003</c:v>
                </c:pt>
                <c:pt idx="40">
                  <c:v>0.35191278059999997</c:v>
                </c:pt>
                <c:pt idx="41">
                  <c:v>0.64808721940000003</c:v>
                </c:pt>
                <c:pt idx="42">
                  <c:v>0.35191278059999997</c:v>
                </c:pt>
                <c:pt idx="43">
                  <c:v>0.64808721940000003</c:v>
                </c:pt>
                <c:pt idx="44">
                  <c:v>0.35191278059999997</c:v>
                </c:pt>
                <c:pt idx="45">
                  <c:v>0.64808721940000003</c:v>
                </c:pt>
                <c:pt idx="46">
                  <c:v>0.35191278059999997</c:v>
                </c:pt>
                <c:pt idx="47">
                  <c:v>0.64808721940000003</c:v>
                </c:pt>
                <c:pt idx="48">
                  <c:v>0.35191278059999997</c:v>
                </c:pt>
                <c:pt idx="49">
                  <c:v>0.64808721940000003</c:v>
                </c:pt>
                <c:pt idx="50">
                  <c:v>0.35191278059999997</c:v>
                </c:pt>
                <c:pt idx="51">
                  <c:v>0.64808721940000003</c:v>
                </c:pt>
                <c:pt idx="52">
                  <c:v>0.35191278059999997</c:v>
                </c:pt>
                <c:pt idx="53">
                  <c:v>0.64808721940000003</c:v>
                </c:pt>
                <c:pt idx="54">
                  <c:v>0.35191278059999997</c:v>
                </c:pt>
                <c:pt idx="55">
                  <c:v>0.64808721940000003</c:v>
                </c:pt>
                <c:pt idx="56">
                  <c:v>0.35191278059999997</c:v>
                </c:pt>
                <c:pt idx="57">
                  <c:v>0.64808721940000003</c:v>
                </c:pt>
                <c:pt idx="58">
                  <c:v>0.35191278059999997</c:v>
                </c:pt>
                <c:pt idx="59">
                  <c:v>0.64808721940000003</c:v>
                </c:pt>
                <c:pt idx="60">
                  <c:v>0.35191278059999997</c:v>
                </c:pt>
                <c:pt idx="61">
                  <c:v>0.64808721940000003</c:v>
                </c:pt>
                <c:pt idx="62">
                  <c:v>0.35191278059999997</c:v>
                </c:pt>
                <c:pt idx="63">
                  <c:v>0.64808721940000003</c:v>
                </c:pt>
                <c:pt idx="64">
                  <c:v>0.35191278059999997</c:v>
                </c:pt>
                <c:pt idx="65">
                  <c:v>0.64808721940000003</c:v>
                </c:pt>
                <c:pt idx="66">
                  <c:v>0.35191278059999997</c:v>
                </c:pt>
                <c:pt idx="67">
                  <c:v>0.64808721940000003</c:v>
                </c:pt>
                <c:pt idx="68">
                  <c:v>0.35191278059999997</c:v>
                </c:pt>
                <c:pt idx="69">
                  <c:v>0.64808721940000003</c:v>
                </c:pt>
                <c:pt idx="70">
                  <c:v>0.35191278059999997</c:v>
                </c:pt>
                <c:pt idx="71">
                  <c:v>0.64808721940000003</c:v>
                </c:pt>
                <c:pt idx="72">
                  <c:v>0.35191278059999997</c:v>
                </c:pt>
                <c:pt idx="73">
                  <c:v>0.64808721940000003</c:v>
                </c:pt>
                <c:pt idx="74">
                  <c:v>0.35191278059999997</c:v>
                </c:pt>
                <c:pt idx="75">
                  <c:v>0.64808721940000003</c:v>
                </c:pt>
                <c:pt idx="76">
                  <c:v>0.35191278059999997</c:v>
                </c:pt>
                <c:pt idx="77">
                  <c:v>0.64808721940000003</c:v>
                </c:pt>
                <c:pt idx="78">
                  <c:v>0.35191278059999997</c:v>
                </c:pt>
                <c:pt idx="79">
                  <c:v>0.64808721940000003</c:v>
                </c:pt>
                <c:pt idx="80">
                  <c:v>0.35191278059999997</c:v>
                </c:pt>
                <c:pt idx="81">
                  <c:v>0.64808721940000003</c:v>
                </c:pt>
                <c:pt idx="82">
                  <c:v>0.35191278059999997</c:v>
                </c:pt>
                <c:pt idx="83">
                  <c:v>0.64808721940000003</c:v>
                </c:pt>
                <c:pt idx="84">
                  <c:v>0.35191278059999997</c:v>
                </c:pt>
                <c:pt idx="85">
                  <c:v>0.64808721940000003</c:v>
                </c:pt>
                <c:pt idx="86">
                  <c:v>0.35191278059999997</c:v>
                </c:pt>
                <c:pt idx="87">
                  <c:v>0.64808721940000003</c:v>
                </c:pt>
                <c:pt idx="88">
                  <c:v>0.35191278059999997</c:v>
                </c:pt>
                <c:pt idx="89">
                  <c:v>0.64808721940000003</c:v>
                </c:pt>
                <c:pt idx="90">
                  <c:v>0.35191278059999997</c:v>
                </c:pt>
                <c:pt idx="91">
                  <c:v>0.64808721940000003</c:v>
                </c:pt>
                <c:pt idx="92">
                  <c:v>0.35191278059999997</c:v>
                </c:pt>
                <c:pt idx="93">
                  <c:v>0.64808721940000003</c:v>
                </c:pt>
                <c:pt idx="94">
                  <c:v>0.35191278059999997</c:v>
                </c:pt>
                <c:pt idx="95">
                  <c:v>0.64808721940000003</c:v>
                </c:pt>
                <c:pt idx="96">
                  <c:v>0.35191278059999997</c:v>
                </c:pt>
                <c:pt idx="97">
                  <c:v>0.64808721940000003</c:v>
                </c:pt>
                <c:pt idx="98">
                  <c:v>0.35191278059999997</c:v>
                </c:pt>
                <c:pt idx="99">
                  <c:v>0.64808721940000003</c:v>
                </c:pt>
                <c:pt idx="100">
                  <c:v>0.35191278059999997</c:v>
                </c:pt>
                <c:pt idx="101">
                  <c:v>0.64808721940000003</c:v>
                </c:pt>
                <c:pt idx="102">
                  <c:v>0.35191278059999997</c:v>
                </c:pt>
                <c:pt idx="103">
                  <c:v>0.64808721940000003</c:v>
                </c:pt>
                <c:pt idx="104">
                  <c:v>0.35191278059999997</c:v>
                </c:pt>
                <c:pt idx="105">
                  <c:v>0.64808721940000003</c:v>
                </c:pt>
                <c:pt idx="106">
                  <c:v>0.35191278059999997</c:v>
                </c:pt>
                <c:pt idx="107">
                  <c:v>0.64808721940000003</c:v>
                </c:pt>
                <c:pt idx="108">
                  <c:v>0.35191278059999997</c:v>
                </c:pt>
                <c:pt idx="109">
                  <c:v>0.64808721940000003</c:v>
                </c:pt>
                <c:pt idx="110">
                  <c:v>0.35191278059999997</c:v>
                </c:pt>
                <c:pt idx="111">
                  <c:v>0.64808721940000003</c:v>
                </c:pt>
                <c:pt idx="112">
                  <c:v>0.35191278059999997</c:v>
                </c:pt>
                <c:pt idx="113">
                  <c:v>0.64808721940000003</c:v>
                </c:pt>
                <c:pt idx="114">
                  <c:v>0.35191278059999997</c:v>
                </c:pt>
                <c:pt idx="115">
                  <c:v>0.64808721940000003</c:v>
                </c:pt>
                <c:pt idx="116">
                  <c:v>0.35191278059999997</c:v>
                </c:pt>
                <c:pt idx="117">
                  <c:v>0.64808721940000003</c:v>
                </c:pt>
                <c:pt idx="118">
                  <c:v>0.35191278059999997</c:v>
                </c:pt>
                <c:pt idx="119">
                  <c:v>0.64808721940000003</c:v>
                </c:pt>
                <c:pt idx="120">
                  <c:v>0.35191278059999997</c:v>
                </c:pt>
                <c:pt idx="121">
                  <c:v>0.64808721940000003</c:v>
                </c:pt>
                <c:pt idx="122">
                  <c:v>0.35191278059999997</c:v>
                </c:pt>
                <c:pt idx="123">
                  <c:v>0.64808721940000003</c:v>
                </c:pt>
                <c:pt idx="124">
                  <c:v>0.35191278059999997</c:v>
                </c:pt>
                <c:pt idx="125">
                  <c:v>0.64808721940000003</c:v>
                </c:pt>
                <c:pt idx="126">
                  <c:v>0.35191278059999997</c:v>
                </c:pt>
                <c:pt idx="127">
                  <c:v>0.64808721940000003</c:v>
                </c:pt>
                <c:pt idx="128">
                  <c:v>0.35191278059999997</c:v>
                </c:pt>
                <c:pt idx="129">
                  <c:v>0.64808721940000003</c:v>
                </c:pt>
                <c:pt idx="130">
                  <c:v>0.35191278059999997</c:v>
                </c:pt>
                <c:pt idx="131">
                  <c:v>0.64808721940000003</c:v>
                </c:pt>
                <c:pt idx="132">
                  <c:v>0.35191278059999997</c:v>
                </c:pt>
                <c:pt idx="133">
                  <c:v>0.64808721940000003</c:v>
                </c:pt>
                <c:pt idx="134">
                  <c:v>0.35191278059999997</c:v>
                </c:pt>
                <c:pt idx="135">
                  <c:v>0.64808721940000003</c:v>
                </c:pt>
                <c:pt idx="136">
                  <c:v>0.35191278059999997</c:v>
                </c:pt>
                <c:pt idx="137">
                  <c:v>0.64808721940000003</c:v>
                </c:pt>
                <c:pt idx="138">
                  <c:v>0.35191278059999997</c:v>
                </c:pt>
                <c:pt idx="139">
                  <c:v>0.64808721940000003</c:v>
                </c:pt>
                <c:pt idx="140">
                  <c:v>0.35191278059999997</c:v>
                </c:pt>
                <c:pt idx="141">
                  <c:v>0.64808721940000003</c:v>
                </c:pt>
                <c:pt idx="142">
                  <c:v>0.35191278059999997</c:v>
                </c:pt>
                <c:pt idx="143">
                  <c:v>0.64808721940000003</c:v>
                </c:pt>
                <c:pt idx="144">
                  <c:v>0.35191278059999997</c:v>
                </c:pt>
                <c:pt idx="145">
                  <c:v>0.64808721940000003</c:v>
                </c:pt>
                <c:pt idx="146">
                  <c:v>0.35191278059999997</c:v>
                </c:pt>
                <c:pt idx="147">
                  <c:v>0.64808721940000003</c:v>
                </c:pt>
                <c:pt idx="148">
                  <c:v>0.35191278059999997</c:v>
                </c:pt>
                <c:pt idx="149">
                  <c:v>0.64808721940000003</c:v>
                </c:pt>
                <c:pt idx="150">
                  <c:v>0.35191278059999997</c:v>
                </c:pt>
                <c:pt idx="151">
                  <c:v>0.64808721940000003</c:v>
                </c:pt>
                <c:pt idx="152">
                  <c:v>0.35191278059999997</c:v>
                </c:pt>
                <c:pt idx="153">
                  <c:v>0.64808721940000003</c:v>
                </c:pt>
                <c:pt idx="154">
                  <c:v>0.35191278059999997</c:v>
                </c:pt>
                <c:pt idx="155">
                  <c:v>0.64808721940000003</c:v>
                </c:pt>
                <c:pt idx="156">
                  <c:v>0.35191278059999997</c:v>
                </c:pt>
                <c:pt idx="157">
                  <c:v>0.64808721940000003</c:v>
                </c:pt>
                <c:pt idx="158">
                  <c:v>0.35191278059999997</c:v>
                </c:pt>
                <c:pt idx="159">
                  <c:v>0.64808721940000003</c:v>
                </c:pt>
                <c:pt idx="160">
                  <c:v>0.35191278059999997</c:v>
                </c:pt>
                <c:pt idx="161">
                  <c:v>0.64808721940000003</c:v>
                </c:pt>
                <c:pt idx="162">
                  <c:v>0.35191278059999997</c:v>
                </c:pt>
                <c:pt idx="163">
                  <c:v>0.64808721940000003</c:v>
                </c:pt>
                <c:pt idx="164">
                  <c:v>0.35191278059999997</c:v>
                </c:pt>
                <c:pt idx="165">
                  <c:v>0.64808721940000003</c:v>
                </c:pt>
                <c:pt idx="166">
                  <c:v>0.35191278059999997</c:v>
                </c:pt>
                <c:pt idx="167">
                  <c:v>0.64808721940000003</c:v>
                </c:pt>
                <c:pt idx="168">
                  <c:v>0.35191278059999997</c:v>
                </c:pt>
                <c:pt idx="169">
                  <c:v>0.64808721940000003</c:v>
                </c:pt>
                <c:pt idx="170">
                  <c:v>0.35191278059999997</c:v>
                </c:pt>
                <c:pt idx="171">
                  <c:v>0.64808721940000003</c:v>
                </c:pt>
                <c:pt idx="172">
                  <c:v>0.35191278059999997</c:v>
                </c:pt>
                <c:pt idx="173">
                  <c:v>0.64808721940000003</c:v>
                </c:pt>
                <c:pt idx="174">
                  <c:v>0.35191278059999997</c:v>
                </c:pt>
                <c:pt idx="175">
                  <c:v>0.64808721940000003</c:v>
                </c:pt>
                <c:pt idx="176">
                  <c:v>0.35191278059999997</c:v>
                </c:pt>
                <c:pt idx="177">
                  <c:v>0.64808721940000003</c:v>
                </c:pt>
                <c:pt idx="178">
                  <c:v>0.35191278059999997</c:v>
                </c:pt>
                <c:pt idx="179">
                  <c:v>0.64808721940000003</c:v>
                </c:pt>
                <c:pt idx="180">
                  <c:v>0.35191278059999997</c:v>
                </c:pt>
                <c:pt idx="181">
                  <c:v>0.64808721940000003</c:v>
                </c:pt>
                <c:pt idx="182">
                  <c:v>0.35191278059999997</c:v>
                </c:pt>
                <c:pt idx="183">
                  <c:v>0.64808721940000003</c:v>
                </c:pt>
                <c:pt idx="184">
                  <c:v>0.35191278059999997</c:v>
                </c:pt>
                <c:pt idx="185">
                  <c:v>0.64808721940000003</c:v>
                </c:pt>
                <c:pt idx="186">
                  <c:v>0.35191278059999997</c:v>
                </c:pt>
                <c:pt idx="187">
                  <c:v>0.64808721940000003</c:v>
                </c:pt>
                <c:pt idx="188">
                  <c:v>0.35191278059999997</c:v>
                </c:pt>
                <c:pt idx="189">
                  <c:v>0.64808721940000003</c:v>
                </c:pt>
                <c:pt idx="190">
                  <c:v>0.35191278059999997</c:v>
                </c:pt>
                <c:pt idx="191">
                  <c:v>0.64808721940000003</c:v>
                </c:pt>
                <c:pt idx="192">
                  <c:v>0.35191278059999997</c:v>
                </c:pt>
                <c:pt idx="193">
                  <c:v>0.64808721940000003</c:v>
                </c:pt>
                <c:pt idx="194">
                  <c:v>0.35191278059999997</c:v>
                </c:pt>
                <c:pt idx="195">
                  <c:v>0.64808721940000003</c:v>
                </c:pt>
                <c:pt idx="196">
                  <c:v>0.35191278059999997</c:v>
                </c:pt>
                <c:pt idx="197">
                  <c:v>0.64808721940000003</c:v>
                </c:pt>
                <c:pt idx="198">
                  <c:v>0.35191278059999997</c:v>
                </c:pt>
                <c:pt idx="199">
                  <c:v>0.64808721940000003</c:v>
                </c:pt>
                <c:pt idx="200">
                  <c:v>0.35191278059999997</c:v>
                </c:pt>
                <c:pt idx="201">
                  <c:v>0.64808721940000003</c:v>
                </c:pt>
                <c:pt idx="202">
                  <c:v>0.35191278059999997</c:v>
                </c:pt>
                <c:pt idx="203">
                  <c:v>0.64808721940000003</c:v>
                </c:pt>
                <c:pt idx="204">
                  <c:v>0.35191278059999997</c:v>
                </c:pt>
                <c:pt idx="205">
                  <c:v>0.64808721940000003</c:v>
                </c:pt>
                <c:pt idx="206">
                  <c:v>0.35191278059999997</c:v>
                </c:pt>
                <c:pt idx="207">
                  <c:v>0.64808721940000003</c:v>
                </c:pt>
                <c:pt idx="208">
                  <c:v>0.35191278059999997</c:v>
                </c:pt>
                <c:pt idx="209">
                  <c:v>0.64808721940000003</c:v>
                </c:pt>
                <c:pt idx="210">
                  <c:v>0.35191278059999997</c:v>
                </c:pt>
                <c:pt idx="211">
                  <c:v>0.64808721940000003</c:v>
                </c:pt>
                <c:pt idx="212">
                  <c:v>0.35191278059999997</c:v>
                </c:pt>
                <c:pt idx="213">
                  <c:v>0.64808721940000003</c:v>
                </c:pt>
                <c:pt idx="214">
                  <c:v>0.35191278059999997</c:v>
                </c:pt>
                <c:pt idx="215">
                  <c:v>0.64808721940000003</c:v>
                </c:pt>
                <c:pt idx="216">
                  <c:v>0.35191278059999997</c:v>
                </c:pt>
                <c:pt idx="217">
                  <c:v>0.64808721940000003</c:v>
                </c:pt>
                <c:pt idx="218">
                  <c:v>0.35191278059999997</c:v>
                </c:pt>
                <c:pt idx="219">
                  <c:v>0.64808721940000003</c:v>
                </c:pt>
                <c:pt idx="220">
                  <c:v>0.35191278059999997</c:v>
                </c:pt>
                <c:pt idx="221">
                  <c:v>0.64808721940000003</c:v>
                </c:pt>
                <c:pt idx="222">
                  <c:v>0.35191278059999997</c:v>
                </c:pt>
                <c:pt idx="223">
                  <c:v>0.64808721940000003</c:v>
                </c:pt>
                <c:pt idx="224">
                  <c:v>0.35191278059999997</c:v>
                </c:pt>
                <c:pt idx="225">
                  <c:v>0.64808721940000003</c:v>
                </c:pt>
                <c:pt idx="226">
                  <c:v>0.35191278059999997</c:v>
                </c:pt>
                <c:pt idx="227">
                  <c:v>0.64808721940000003</c:v>
                </c:pt>
                <c:pt idx="228">
                  <c:v>0.35191278059999997</c:v>
                </c:pt>
                <c:pt idx="229">
                  <c:v>0.64808721940000003</c:v>
                </c:pt>
                <c:pt idx="230">
                  <c:v>0.35191278059999997</c:v>
                </c:pt>
                <c:pt idx="231">
                  <c:v>0.64808721940000003</c:v>
                </c:pt>
                <c:pt idx="232">
                  <c:v>0.35191278059999997</c:v>
                </c:pt>
                <c:pt idx="233">
                  <c:v>0.64808721940000003</c:v>
                </c:pt>
                <c:pt idx="234">
                  <c:v>0.35191278059999997</c:v>
                </c:pt>
                <c:pt idx="235">
                  <c:v>0.64808721940000003</c:v>
                </c:pt>
                <c:pt idx="236">
                  <c:v>0.35191278059999997</c:v>
                </c:pt>
                <c:pt idx="237">
                  <c:v>0.64808721940000003</c:v>
                </c:pt>
                <c:pt idx="238">
                  <c:v>0.35191278059999997</c:v>
                </c:pt>
                <c:pt idx="239">
                  <c:v>0.64808721940000003</c:v>
                </c:pt>
                <c:pt idx="240">
                  <c:v>0.35191278059999997</c:v>
                </c:pt>
                <c:pt idx="241">
                  <c:v>0.64808721940000003</c:v>
                </c:pt>
                <c:pt idx="242">
                  <c:v>0.35191278059999997</c:v>
                </c:pt>
                <c:pt idx="243">
                  <c:v>0.64808721940000003</c:v>
                </c:pt>
                <c:pt idx="244">
                  <c:v>0.35191278059999997</c:v>
                </c:pt>
                <c:pt idx="245">
                  <c:v>0.64808721940000003</c:v>
                </c:pt>
                <c:pt idx="246">
                  <c:v>0.35191278059999997</c:v>
                </c:pt>
                <c:pt idx="247">
                  <c:v>0.64808721940000003</c:v>
                </c:pt>
                <c:pt idx="248">
                  <c:v>0.35191278059999997</c:v>
                </c:pt>
                <c:pt idx="249">
                  <c:v>0.64808721940000003</c:v>
                </c:pt>
                <c:pt idx="250">
                  <c:v>0.35191278059999997</c:v>
                </c:pt>
                <c:pt idx="251">
                  <c:v>0.64808721940000003</c:v>
                </c:pt>
                <c:pt idx="252">
                  <c:v>0.35191278059999997</c:v>
                </c:pt>
                <c:pt idx="253">
                  <c:v>0.64808721940000003</c:v>
                </c:pt>
                <c:pt idx="254">
                  <c:v>0.35191278059999997</c:v>
                </c:pt>
                <c:pt idx="255">
                  <c:v>0.64808721940000003</c:v>
                </c:pt>
                <c:pt idx="256">
                  <c:v>0.35191278059999997</c:v>
                </c:pt>
                <c:pt idx="257">
                  <c:v>0.64808721940000003</c:v>
                </c:pt>
                <c:pt idx="258">
                  <c:v>0.35191278059999997</c:v>
                </c:pt>
                <c:pt idx="259">
                  <c:v>0.64808721940000003</c:v>
                </c:pt>
                <c:pt idx="260">
                  <c:v>0.35191278059999997</c:v>
                </c:pt>
                <c:pt idx="261">
                  <c:v>0.64808721940000003</c:v>
                </c:pt>
                <c:pt idx="262">
                  <c:v>0.35191278059999997</c:v>
                </c:pt>
                <c:pt idx="263">
                  <c:v>0.64808721940000003</c:v>
                </c:pt>
                <c:pt idx="264">
                  <c:v>0.35191278059999997</c:v>
                </c:pt>
                <c:pt idx="265">
                  <c:v>0.64808721940000003</c:v>
                </c:pt>
                <c:pt idx="266">
                  <c:v>0.35191278059999997</c:v>
                </c:pt>
                <c:pt idx="267">
                  <c:v>0.64808721940000003</c:v>
                </c:pt>
                <c:pt idx="268">
                  <c:v>0.35191278059999997</c:v>
                </c:pt>
                <c:pt idx="269">
                  <c:v>0.64808721940000003</c:v>
                </c:pt>
                <c:pt idx="270">
                  <c:v>0.35191278059999997</c:v>
                </c:pt>
                <c:pt idx="271">
                  <c:v>0.64808721940000003</c:v>
                </c:pt>
                <c:pt idx="272">
                  <c:v>0.35191278059999997</c:v>
                </c:pt>
                <c:pt idx="273">
                  <c:v>0.64808721940000003</c:v>
                </c:pt>
                <c:pt idx="274">
                  <c:v>0.35191278059999997</c:v>
                </c:pt>
                <c:pt idx="275">
                  <c:v>0.64808721940000003</c:v>
                </c:pt>
                <c:pt idx="276">
                  <c:v>0.35191278059999997</c:v>
                </c:pt>
                <c:pt idx="277">
                  <c:v>0.64808721940000003</c:v>
                </c:pt>
                <c:pt idx="278">
                  <c:v>0.35191278059999997</c:v>
                </c:pt>
                <c:pt idx="279">
                  <c:v>0.64808721940000003</c:v>
                </c:pt>
                <c:pt idx="280">
                  <c:v>0.35191278059999997</c:v>
                </c:pt>
                <c:pt idx="281">
                  <c:v>0.64808721940000003</c:v>
                </c:pt>
                <c:pt idx="282">
                  <c:v>0.35191278059999997</c:v>
                </c:pt>
                <c:pt idx="283">
                  <c:v>0.64808721940000003</c:v>
                </c:pt>
                <c:pt idx="284">
                  <c:v>0.35191278059999997</c:v>
                </c:pt>
                <c:pt idx="285">
                  <c:v>0.64808721940000003</c:v>
                </c:pt>
                <c:pt idx="286">
                  <c:v>0.35191278059999997</c:v>
                </c:pt>
                <c:pt idx="287">
                  <c:v>0.64808721940000003</c:v>
                </c:pt>
                <c:pt idx="288">
                  <c:v>0.35191278059999997</c:v>
                </c:pt>
                <c:pt idx="289">
                  <c:v>0.64808721940000003</c:v>
                </c:pt>
                <c:pt idx="290">
                  <c:v>0.35191278059999997</c:v>
                </c:pt>
                <c:pt idx="291">
                  <c:v>0.64808721940000003</c:v>
                </c:pt>
                <c:pt idx="292">
                  <c:v>0.35191278059999997</c:v>
                </c:pt>
                <c:pt idx="293">
                  <c:v>0.64808721940000003</c:v>
                </c:pt>
                <c:pt idx="294">
                  <c:v>0.35191278059999997</c:v>
                </c:pt>
                <c:pt idx="295">
                  <c:v>0.64808721940000003</c:v>
                </c:pt>
                <c:pt idx="296">
                  <c:v>0.35191278059999997</c:v>
                </c:pt>
                <c:pt idx="297">
                  <c:v>0.64808721940000003</c:v>
                </c:pt>
                <c:pt idx="298">
                  <c:v>0.35191278059999997</c:v>
                </c:pt>
                <c:pt idx="299">
                  <c:v>0.64808721940000003</c:v>
                </c:pt>
                <c:pt idx="300">
                  <c:v>0.35191278059999997</c:v>
                </c:pt>
                <c:pt idx="301">
                  <c:v>0.64808721940000003</c:v>
                </c:pt>
                <c:pt idx="302">
                  <c:v>0.35191278059999997</c:v>
                </c:pt>
                <c:pt idx="303">
                  <c:v>0.64808721940000003</c:v>
                </c:pt>
                <c:pt idx="304">
                  <c:v>0.35191278059999997</c:v>
                </c:pt>
                <c:pt idx="305">
                  <c:v>0.64808721940000003</c:v>
                </c:pt>
                <c:pt idx="306">
                  <c:v>0.35191278059999997</c:v>
                </c:pt>
                <c:pt idx="307">
                  <c:v>0.64808721940000003</c:v>
                </c:pt>
                <c:pt idx="308">
                  <c:v>0.35191278059999997</c:v>
                </c:pt>
                <c:pt idx="309">
                  <c:v>0.64808721940000003</c:v>
                </c:pt>
                <c:pt idx="310">
                  <c:v>0.35191278059999997</c:v>
                </c:pt>
                <c:pt idx="311">
                  <c:v>0.64808721940000003</c:v>
                </c:pt>
                <c:pt idx="312">
                  <c:v>0.35191278059999997</c:v>
                </c:pt>
                <c:pt idx="313">
                  <c:v>0.64808721940000003</c:v>
                </c:pt>
                <c:pt idx="314">
                  <c:v>0.35191278059999997</c:v>
                </c:pt>
                <c:pt idx="315">
                  <c:v>0.64808721940000003</c:v>
                </c:pt>
                <c:pt idx="316">
                  <c:v>0.35191278059999997</c:v>
                </c:pt>
                <c:pt idx="317">
                  <c:v>0.64808721940000003</c:v>
                </c:pt>
                <c:pt idx="318">
                  <c:v>0.35191278059999997</c:v>
                </c:pt>
                <c:pt idx="319">
                  <c:v>0.64808721940000003</c:v>
                </c:pt>
                <c:pt idx="320">
                  <c:v>0.35191278059999997</c:v>
                </c:pt>
                <c:pt idx="321">
                  <c:v>0.64808721940000003</c:v>
                </c:pt>
                <c:pt idx="322">
                  <c:v>0.35191278059999997</c:v>
                </c:pt>
                <c:pt idx="323">
                  <c:v>0.64808721940000003</c:v>
                </c:pt>
                <c:pt idx="324">
                  <c:v>0.35191278059999997</c:v>
                </c:pt>
                <c:pt idx="325">
                  <c:v>0.64808721940000003</c:v>
                </c:pt>
                <c:pt idx="326">
                  <c:v>0.35191278059999997</c:v>
                </c:pt>
                <c:pt idx="327">
                  <c:v>0.64808721940000003</c:v>
                </c:pt>
                <c:pt idx="328">
                  <c:v>0.35191278059999997</c:v>
                </c:pt>
                <c:pt idx="329">
                  <c:v>0.64808721940000003</c:v>
                </c:pt>
                <c:pt idx="330">
                  <c:v>0.35191278059999997</c:v>
                </c:pt>
                <c:pt idx="331">
                  <c:v>0.64808721940000003</c:v>
                </c:pt>
                <c:pt idx="332">
                  <c:v>0.35191278059999997</c:v>
                </c:pt>
                <c:pt idx="333">
                  <c:v>0.64808721940000003</c:v>
                </c:pt>
                <c:pt idx="334">
                  <c:v>0.35191278059999997</c:v>
                </c:pt>
                <c:pt idx="335">
                  <c:v>0.64808721940000003</c:v>
                </c:pt>
                <c:pt idx="336">
                  <c:v>0.35191278059999997</c:v>
                </c:pt>
                <c:pt idx="337">
                  <c:v>0.64808721940000003</c:v>
                </c:pt>
                <c:pt idx="338">
                  <c:v>0.35191278059999997</c:v>
                </c:pt>
                <c:pt idx="339">
                  <c:v>0.64808721940000003</c:v>
                </c:pt>
                <c:pt idx="340">
                  <c:v>0.35191278059999997</c:v>
                </c:pt>
                <c:pt idx="341">
                  <c:v>0.64808721940000003</c:v>
                </c:pt>
                <c:pt idx="342">
                  <c:v>0.35191278059999997</c:v>
                </c:pt>
                <c:pt idx="343">
                  <c:v>0.64808721940000003</c:v>
                </c:pt>
                <c:pt idx="344">
                  <c:v>0.35191278059999997</c:v>
                </c:pt>
                <c:pt idx="345">
                  <c:v>0.64808721940000003</c:v>
                </c:pt>
                <c:pt idx="346">
                  <c:v>0.35191278059999997</c:v>
                </c:pt>
                <c:pt idx="347">
                  <c:v>0.64808721940000003</c:v>
                </c:pt>
                <c:pt idx="348">
                  <c:v>0.35191278059999997</c:v>
                </c:pt>
                <c:pt idx="349">
                  <c:v>0.64808721940000003</c:v>
                </c:pt>
                <c:pt idx="350">
                  <c:v>0.35191278059999997</c:v>
                </c:pt>
                <c:pt idx="351">
                  <c:v>0.64808721940000003</c:v>
                </c:pt>
                <c:pt idx="352">
                  <c:v>0.35191278059999997</c:v>
                </c:pt>
                <c:pt idx="353">
                  <c:v>0.64808721940000003</c:v>
                </c:pt>
                <c:pt idx="354">
                  <c:v>0.35191278059999997</c:v>
                </c:pt>
                <c:pt idx="355">
                  <c:v>0.64808721940000003</c:v>
                </c:pt>
                <c:pt idx="356">
                  <c:v>0.35191278059999997</c:v>
                </c:pt>
                <c:pt idx="357">
                  <c:v>0.64808721940000003</c:v>
                </c:pt>
                <c:pt idx="358">
                  <c:v>0.35191278059999997</c:v>
                </c:pt>
                <c:pt idx="359">
                  <c:v>0.64808721940000003</c:v>
                </c:pt>
                <c:pt idx="360">
                  <c:v>0.35191278059999997</c:v>
                </c:pt>
                <c:pt idx="361">
                  <c:v>0.64808721940000003</c:v>
                </c:pt>
                <c:pt idx="362">
                  <c:v>0.35191278059999997</c:v>
                </c:pt>
                <c:pt idx="363">
                  <c:v>0.64808721940000003</c:v>
                </c:pt>
                <c:pt idx="364">
                  <c:v>0.35191278059999997</c:v>
                </c:pt>
                <c:pt idx="365">
                  <c:v>0.64808721940000003</c:v>
                </c:pt>
                <c:pt idx="366">
                  <c:v>0.35191278059999997</c:v>
                </c:pt>
                <c:pt idx="367">
                  <c:v>0.64808721940000003</c:v>
                </c:pt>
                <c:pt idx="368">
                  <c:v>0.35191278059999997</c:v>
                </c:pt>
                <c:pt idx="369">
                  <c:v>0.64808721940000003</c:v>
                </c:pt>
                <c:pt idx="370">
                  <c:v>0.35191278059999997</c:v>
                </c:pt>
                <c:pt idx="371">
                  <c:v>0.64808721940000003</c:v>
                </c:pt>
                <c:pt idx="372">
                  <c:v>0.35191278059999997</c:v>
                </c:pt>
                <c:pt idx="373">
                  <c:v>0.64808721940000003</c:v>
                </c:pt>
                <c:pt idx="374">
                  <c:v>0.35191278059999997</c:v>
                </c:pt>
                <c:pt idx="375">
                  <c:v>0.64808721940000003</c:v>
                </c:pt>
                <c:pt idx="376">
                  <c:v>0.35191278059999997</c:v>
                </c:pt>
                <c:pt idx="377">
                  <c:v>0.64808721940000003</c:v>
                </c:pt>
                <c:pt idx="378">
                  <c:v>0.35191278059999997</c:v>
                </c:pt>
                <c:pt idx="379">
                  <c:v>0.64808721940000003</c:v>
                </c:pt>
                <c:pt idx="380">
                  <c:v>0.35191278059999997</c:v>
                </c:pt>
                <c:pt idx="381">
                  <c:v>0.64808721940000003</c:v>
                </c:pt>
                <c:pt idx="382">
                  <c:v>0.35191278059999997</c:v>
                </c:pt>
                <c:pt idx="383">
                  <c:v>0.64808721940000003</c:v>
                </c:pt>
                <c:pt idx="384">
                  <c:v>0.35191278059999997</c:v>
                </c:pt>
                <c:pt idx="385">
                  <c:v>0.64808721940000003</c:v>
                </c:pt>
                <c:pt idx="386">
                  <c:v>0.35191278059999997</c:v>
                </c:pt>
                <c:pt idx="387">
                  <c:v>0.64808721940000003</c:v>
                </c:pt>
                <c:pt idx="388">
                  <c:v>0.35191278059999997</c:v>
                </c:pt>
                <c:pt idx="389">
                  <c:v>0.64808721940000003</c:v>
                </c:pt>
                <c:pt idx="390">
                  <c:v>0.35191278059999997</c:v>
                </c:pt>
                <c:pt idx="391">
                  <c:v>0.64808721940000003</c:v>
                </c:pt>
                <c:pt idx="392">
                  <c:v>0.35191278059999997</c:v>
                </c:pt>
                <c:pt idx="393">
                  <c:v>0.64808721940000003</c:v>
                </c:pt>
                <c:pt idx="394">
                  <c:v>0.35191278059999997</c:v>
                </c:pt>
                <c:pt idx="395">
                  <c:v>0.64808721940000003</c:v>
                </c:pt>
                <c:pt idx="396">
                  <c:v>0.35191278059999997</c:v>
                </c:pt>
                <c:pt idx="397">
                  <c:v>0.64808721940000003</c:v>
                </c:pt>
                <c:pt idx="398">
                  <c:v>0.35191278059999997</c:v>
                </c:pt>
                <c:pt idx="399">
                  <c:v>0.64808721940000003</c:v>
                </c:pt>
                <c:pt idx="400">
                  <c:v>0.35191278059999997</c:v>
                </c:pt>
                <c:pt idx="401">
                  <c:v>0.64808721940000003</c:v>
                </c:pt>
                <c:pt idx="402">
                  <c:v>0.35191278059999997</c:v>
                </c:pt>
                <c:pt idx="403">
                  <c:v>0.64808721940000003</c:v>
                </c:pt>
                <c:pt idx="404">
                  <c:v>0.35191278059999997</c:v>
                </c:pt>
                <c:pt idx="405">
                  <c:v>0.64808721940000003</c:v>
                </c:pt>
                <c:pt idx="406">
                  <c:v>0.35191278059999997</c:v>
                </c:pt>
                <c:pt idx="407">
                  <c:v>0.64808721940000003</c:v>
                </c:pt>
                <c:pt idx="408">
                  <c:v>0.35191278059999997</c:v>
                </c:pt>
                <c:pt idx="409">
                  <c:v>0.64808721940000003</c:v>
                </c:pt>
                <c:pt idx="410">
                  <c:v>0.35191278059999997</c:v>
                </c:pt>
                <c:pt idx="411">
                  <c:v>0.64808721940000003</c:v>
                </c:pt>
                <c:pt idx="412">
                  <c:v>0.35191278059999997</c:v>
                </c:pt>
                <c:pt idx="413">
                  <c:v>0.64808721940000003</c:v>
                </c:pt>
                <c:pt idx="414">
                  <c:v>0.35191278059999997</c:v>
                </c:pt>
                <c:pt idx="415">
                  <c:v>0.64808721940000003</c:v>
                </c:pt>
                <c:pt idx="416">
                  <c:v>0.35191278059999997</c:v>
                </c:pt>
                <c:pt idx="417">
                  <c:v>0.64808721940000003</c:v>
                </c:pt>
                <c:pt idx="418">
                  <c:v>0.35191278059999997</c:v>
                </c:pt>
                <c:pt idx="419">
                  <c:v>0.64808721940000003</c:v>
                </c:pt>
                <c:pt idx="420">
                  <c:v>0.35191278059999997</c:v>
                </c:pt>
                <c:pt idx="421">
                  <c:v>0.64808721940000003</c:v>
                </c:pt>
                <c:pt idx="422">
                  <c:v>0.35191278059999997</c:v>
                </c:pt>
                <c:pt idx="423">
                  <c:v>0.64808721940000003</c:v>
                </c:pt>
                <c:pt idx="424">
                  <c:v>0.35191278059999997</c:v>
                </c:pt>
                <c:pt idx="425">
                  <c:v>0.64808721940000003</c:v>
                </c:pt>
                <c:pt idx="426">
                  <c:v>0.35191278059999997</c:v>
                </c:pt>
                <c:pt idx="427">
                  <c:v>0.64808721940000003</c:v>
                </c:pt>
                <c:pt idx="428">
                  <c:v>0.35191278059999997</c:v>
                </c:pt>
                <c:pt idx="429">
                  <c:v>0.64808721940000003</c:v>
                </c:pt>
                <c:pt idx="430">
                  <c:v>0.35191278059999997</c:v>
                </c:pt>
                <c:pt idx="431">
                  <c:v>0.64808721940000003</c:v>
                </c:pt>
                <c:pt idx="432">
                  <c:v>0.35191278059999997</c:v>
                </c:pt>
                <c:pt idx="433">
                  <c:v>0.64808721940000003</c:v>
                </c:pt>
                <c:pt idx="434">
                  <c:v>0.35191278059999997</c:v>
                </c:pt>
                <c:pt idx="435">
                  <c:v>0.64808721940000003</c:v>
                </c:pt>
                <c:pt idx="436">
                  <c:v>0.35191278059999997</c:v>
                </c:pt>
                <c:pt idx="437">
                  <c:v>0.64808721940000003</c:v>
                </c:pt>
                <c:pt idx="438">
                  <c:v>0.35191278059999997</c:v>
                </c:pt>
                <c:pt idx="439">
                  <c:v>0.64808721940000003</c:v>
                </c:pt>
                <c:pt idx="440">
                  <c:v>0.35191278059999997</c:v>
                </c:pt>
                <c:pt idx="441">
                  <c:v>0.64808721940000003</c:v>
                </c:pt>
                <c:pt idx="442">
                  <c:v>0.35191278059999997</c:v>
                </c:pt>
                <c:pt idx="443">
                  <c:v>0.64808721940000003</c:v>
                </c:pt>
                <c:pt idx="444">
                  <c:v>0.35191278059999997</c:v>
                </c:pt>
                <c:pt idx="445">
                  <c:v>0.64808721940000003</c:v>
                </c:pt>
                <c:pt idx="446">
                  <c:v>0.35191278059999997</c:v>
                </c:pt>
                <c:pt idx="447">
                  <c:v>0.64808721940000003</c:v>
                </c:pt>
                <c:pt idx="448">
                  <c:v>0.35191278059999997</c:v>
                </c:pt>
                <c:pt idx="449">
                  <c:v>0.64808721940000003</c:v>
                </c:pt>
                <c:pt idx="450">
                  <c:v>0.35191278059999997</c:v>
                </c:pt>
                <c:pt idx="451">
                  <c:v>0.64808721940000003</c:v>
                </c:pt>
                <c:pt idx="452">
                  <c:v>0.35191278059999997</c:v>
                </c:pt>
                <c:pt idx="453">
                  <c:v>0.64808721940000003</c:v>
                </c:pt>
                <c:pt idx="454">
                  <c:v>0.35191278059999997</c:v>
                </c:pt>
                <c:pt idx="455">
                  <c:v>0.64808721940000003</c:v>
                </c:pt>
                <c:pt idx="456">
                  <c:v>0.35191278059999997</c:v>
                </c:pt>
                <c:pt idx="457">
                  <c:v>0.64808721940000003</c:v>
                </c:pt>
                <c:pt idx="458">
                  <c:v>0.35191278059999997</c:v>
                </c:pt>
                <c:pt idx="459">
                  <c:v>0.64808721940000003</c:v>
                </c:pt>
                <c:pt idx="460">
                  <c:v>0.35191278059999997</c:v>
                </c:pt>
                <c:pt idx="461">
                  <c:v>0.64808721940000003</c:v>
                </c:pt>
                <c:pt idx="462">
                  <c:v>0.35191278059999997</c:v>
                </c:pt>
                <c:pt idx="463">
                  <c:v>0.64808721940000003</c:v>
                </c:pt>
                <c:pt idx="464">
                  <c:v>0.35191278059999997</c:v>
                </c:pt>
                <c:pt idx="465">
                  <c:v>0.64808721940000003</c:v>
                </c:pt>
                <c:pt idx="466">
                  <c:v>0.35191278059999997</c:v>
                </c:pt>
                <c:pt idx="467">
                  <c:v>0.64808721940000003</c:v>
                </c:pt>
                <c:pt idx="468">
                  <c:v>0.35191278059999997</c:v>
                </c:pt>
                <c:pt idx="469">
                  <c:v>0.64808721940000003</c:v>
                </c:pt>
                <c:pt idx="470">
                  <c:v>0.35191278059999997</c:v>
                </c:pt>
                <c:pt idx="471">
                  <c:v>0.64808721940000003</c:v>
                </c:pt>
                <c:pt idx="472">
                  <c:v>0.35191278059999997</c:v>
                </c:pt>
                <c:pt idx="473">
                  <c:v>0.64808721940000003</c:v>
                </c:pt>
                <c:pt idx="474">
                  <c:v>0.35191278059999997</c:v>
                </c:pt>
                <c:pt idx="475">
                  <c:v>0.64808721940000003</c:v>
                </c:pt>
                <c:pt idx="476">
                  <c:v>0.35191278059999997</c:v>
                </c:pt>
                <c:pt idx="477">
                  <c:v>0.64808721940000003</c:v>
                </c:pt>
                <c:pt idx="478">
                  <c:v>0.35191278059999997</c:v>
                </c:pt>
                <c:pt idx="479">
                  <c:v>0.64808721940000003</c:v>
                </c:pt>
                <c:pt idx="480">
                  <c:v>0.35191278059999997</c:v>
                </c:pt>
                <c:pt idx="481">
                  <c:v>0.64808721940000003</c:v>
                </c:pt>
                <c:pt idx="482">
                  <c:v>0.35191278059999997</c:v>
                </c:pt>
                <c:pt idx="483">
                  <c:v>0.64808721940000003</c:v>
                </c:pt>
                <c:pt idx="484">
                  <c:v>0.35191278059999997</c:v>
                </c:pt>
                <c:pt idx="485">
                  <c:v>0.64808721940000003</c:v>
                </c:pt>
                <c:pt idx="486">
                  <c:v>0.35191278059999997</c:v>
                </c:pt>
                <c:pt idx="487">
                  <c:v>0.64808721940000003</c:v>
                </c:pt>
                <c:pt idx="488">
                  <c:v>0.35191278059999997</c:v>
                </c:pt>
                <c:pt idx="489">
                  <c:v>0.64808721940000003</c:v>
                </c:pt>
                <c:pt idx="490">
                  <c:v>0.35191278059999997</c:v>
                </c:pt>
                <c:pt idx="491">
                  <c:v>0.64808721940000003</c:v>
                </c:pt>
                <c:pt idx="492">
                  <c:v>0.35191278059999997</c:v>
                </c:pt>
                <c:pt idx="493">
                  <c:v>0.64808721940000003</c:v>
                </c:pt>
                <c:pt idx="494">
                  <c:v>0.35191278059999997</c:v>
                </c:pt>
                <c:pt idx="495">
                  <c:v>0.64808721940000003</c:v>
                </c:pt>
                <c:pt idx="496">
                  <c:v>0.35191278059999997</c:v>
                </c:pt>
                <c:pt idx="497">
                  <c:v>0.64808721940000003</c:v>
                </c:pt>
                <c:pt idx="498">
                  <c:v>0.35191278059999997</c:v>
                </c:pt>
                <c:pt idx="499">
                  <c:v>0.64808721940000003</c:v>
                </c:pt>
                <c:pt idx="500">
                  <c:v>0.35191278059999997</c:v>
                </c:pt>
                <c:pt idx="501">
                  <c:v>0.64808721940000003</c:v>
                </c:pt>
                <c:pt idx="502">
                  <c:v>0.35191278059999997</c:v>
                </c:pt>
                <c:pt idx="503">
                  <c:v>0.64808721940000003</c:v>
                </c:pt>
                <c:pt idx="504">
                  <c:v>0.35191278059999997</c:v>
                </c:pt>
                <c:pt idx="505">
                  <c:v>0.64808721940000003</c:v>
                </c:pt>
                <c:pt idx="506">
                  <c:v>0.35191278059999997</c:v>
                </c:pt>
                <c:pt idx="507">
                  <c:v>0.64808721940000003</c:v>
                </c:pt>
                <c:pt idx="508">
                  <c:v>0.35191278059999997</c:v>
                </c:pt>
                <c:pt idx="509">
                  <c:v>0.64808721940000003</c:v>
                </c:pt>
                <c:pt idx="510">
                  <c:v>0.35191278059999997</c:v>
                </c:pt>
                <c:pt idx="511">
                  <c:v>0.64808721940000003</c:v>
                </c:pt>
                <c:pt idx="512">
                  <c:v>0.35191278059999997</c:v>
                </c:pt>
                <c:pt idx="513">
                  <c:v>0.64808721940000003</c:v>
                </c:pt>
                <c:pt idx="514">
                  <c:v>0.35191278059999997</c:v>
                </c:pt>
                <c:pt idx="515">
                  <c:v>0.64808721940000003</c:v>
                </c:pt>
                <c:pt idx="516">
                  <c:v>0.35191278059999997</c:v>
                </c:pt>
                <c:pt idx="517">
                  <c:v>0.64808721940000003</c:v>
                </c:pt>
                <c:pt idx="518">
                  <c:v>0.35191278059999997</c:v>
                </c:pt>
                <c:pt idx="519">
                  <c:v>0.64808721940000003</c:v>
                </c:pt>
                <c:pt idx="520">
                  <c:v>0.35191278059999997</c:v>
                </c:pt>
                <c:pt idx="521">
                  <c:v>0.64808721940000003</c:v>
                </c:pt>
                <c:pt idx="522">
                  <c:v>0.35191278059999997</c:v>
                </c:pt>
                <c:pt idx="523">
                  <c:v>0.64808721940000003</c:v>
                </c:pt>
                <c:pt idx="524">
                  <c:v>0.35191278059999997</c:v>
                </c:pt>
                <c:pt idx="525">
                  <c:v>0.64808721940000003</c:v>
                </c:pt>
                <c:pt idx="526">
                  <c:v>0.35191278059999997</c:v>
                </c:pt>
                <c:pt idx="527">
                  <c:v>0.64808721940000003</c:v>
                </c:pt>
                <c:pt idx="528">
                  <c:v>0.35191278059999997</c:v>
                </c:pt>
                <c:pt idx="529">
                  <c:v>0.64808721940000003</c:v>
                </c:pt>
                <c:pt idx="530">
                  <c:v>0.35191278059999997</c:v>
                </c:pt>
                <c:pt idx="531">
                  <c:v>0.64808721940000003</c:v>
                </c:pt>
                <c:pt idx="532">
                  <c:v>0.35191278059999997</c:v>
                </c:pt>
                <c:pt idx="533">
                  <c:v>0.64808721940000003</c:v>
                </c:pt>
                <c:pt idx="534">
                  <c:v>0.35191278059999997</c:v>
                </c:pt>
                <c:pt idx="535">
                  <c:v>0.64808721940000003</c:v>
                </c:pt>
                <c:pt idx="536">
                  <c:v>0.35191278059999997</c:v>
                </c:pt>
                <c:pt idx="537">
                  <c:v>0.64808721940000003</c:v>
                </c:pt>
                <c:pt idx="538">
                  <c:v>0.35191278059999997</c:v>
                </c:pt>
                <c:pt idx="539">
                  <c:v>0.64808721940000003</c:v>
                </c:pt>
                <c:pt idx="540">
                  <c:v>0.35191278059999997</c:v>
                </c:pt>
                <c:pt idx="541">
                  <c:v>0.64808721940000003</c:v>
                </c:pt>
                <c:pt idx="542">
                  <c:v>0.35191278059999997</c:v>
                </c:pt>
                <c:pt idx="543">
                  <c:v>0.64808721940000003</c:v>
                </c:pt>
                <c:pt idx="544">
                  <c:v>0.35191278059999997</c:v>
                </c:pt>
                <c:pt idx="545">
                  <c:v>0.64808721940000003</c:v>
                </c:pt>
                <c:pt idx="546">
                  <c:v>0.35191278059999997</c:v>
                </c:pt>
                <c:pt idx="547">
                  <c:v>0.64808721940000003</c:v>
                </c:pt>
                <c:pt idx="548">
                  <c:v>0.35191278059999997</c:v>
                </c:pt>
                <c:pt idx="549">
                  <c:v>0.64808721940000003</c:v>
                </c:pt>
                <c:pt idx="550">
                  <c:v>0.35191278059999997</c:v>
                </c:pt>
                <c:pt idx="551">
                  <c:v>0.64808721940000003</c:v>
                </c:pt>
                <c:pt idx="552">
                  <c:v>0.35191278059999997</c:v>
                </c:pt>
                <c:pt idx="553">
                  <c:v>0.64808721940000003</c:v>
                </c:pt>
                <c:pt idx="554">
                  <c:v>0.35191278059999997</c:v>
                </c:pt>
                <c:pt idx="555">
                  <c:v>0.64808721940000003</c:v>
                </c:pt>
                <c:pt idx="556">
                  <c:v>0.35191278059999997</c:v>
                </c:pt>
                <c:pt idx="557">
                  <c:v>0.64808721940000003</c:v>
                </c:pt>
                <c:pt idx="558">
                  <c:v>0.35191278059999997</c:v>
                </c:pt>
                <c:pt idx="559">
                  <c:v>0.64808721940000003</c:v>
                </c:pt>
                <c:pt idx="560">
                  <c:v>0.35191278059999997</c:v>
                </c:pt>
                <c:pt idx="561">
                  <c:v>0.64808721940000003</c:v>
                </c:pt>
                <c:pt idx="562">
                  <c:v>0.35191278059999997</c:v>
                </c:pt>
                <c:pt idx="563">
                  <c:v>0.64808721940000003</c:v>
                </c:pt>
                <c:pt idx="564">
                  <c:v>0.35191278059999997</c:v>
                </c:pt>
                <c:pt idx="565">
                  <c:v>0.64808721940000003</c:v>
                </c:pt>
                <c:pt idx="566">
                  <c:v>0.35191278059999997</c:v>
                </c:pt>
                <c:pt idx="567">
                  <c:v>0.64808721940000003</c:v>
                </c:pt>
                <c:pt idx="568">
                  <c:v>0.35191278059999997</c:v>
                </c:pt>
                <c:pt idx="569">
                  <c:v>0.64808721940000003</c:v>
                </c:pt>
                <c:pt idx="570">
                  <c:v>0.35191278059999997</c:v>
                </c:pt>
                <c:pt idx="571">
                  <c:v>0.64808721940000003</c:v>
                </c:pt>
                <c:pt idx="572">
                  <c:v>0.35191278059999997</c:v>
                </c:pt>
                <c:pt idx="573">
                  <c:v>0.64808721940000003</c:v>
                </c:pt>
                <c:pt idx="574">
                  <c:v>0.35191278059999997</c:v>
                </c:pt>
                <c:pt idx="575">
                  <c:v>0.64808721940000003</c:v>
                </c:pt>
                <c:pt idx="576">
                  <c:v>0.35191278059999997</c:v>
                </c:pt>
                <c:pt idx="577">
                  <c:v>0.64808721940000003</c:v>
                </c:pt>
                <c:pt idx="578">
                  <c:v>0.35191278059999997</c:v>
                </c:pt>
                <c:pt idx="579">
                  <c:v>0.64808721940000003</c:v>
                </c:pt>
                <c:pt idx="580">
                  <c:v>0.35191278059999997</c:v>
                </c:pt>
                <c:pt idx="581">
                  <c:v>0.64808721940000003</c:v>
                </c:pt>
                <c:pt idx="582">
                  <c:v>0.35191278059999997</c:v>
                </c:pt>
                <c:pt idx="583">
                  <c:v>0.64808721940000003</c:v>
                </c:pt>
                <c:pt idx="584">
                  <c:v>0.35191278059999997</c:v>
                </c:pt>
                <c:pt idx="585">
                  <c:v>0.64808721940000003</c:v>
                </c:pt>
                <c:pt idx="586">
                  <c:v>0.35191278059999997</c:v>
                </c:pt>
                <c:pt idx="587">
                  <c:v>0.64808721940000003</c:v>
                </c:pt>
                <c:pt idx="588">
                  <c:v>0.35191278059999997</c:v>
                </c:pt>
                <c:pt idx="589">
                  <c:v>0.64808721940000003</c:v>
                </c:pt>
                <c:pt idx="590">
                  <c:v>0.35191278059999997</c:v>
                </c:pt>
                <c:pt idx="591">
                  <c:v>0.64808721940000003</c:v>
                </c:pt>
                <c:pt idx="592">
                  <c:v>0.35191278059999997</c:v>
                </c:pt>
                <c:pt idx="593">
                  <c:v>0.64808721940000003</c:v>
                </c:pt>
                <c:pt idx="594">
                  <c:v>0.35191278059999997</c:v>
                </c:pt>
                <c:pt idx="595">
                  <c:v>0.64808721940000003</c:v>
                </c:pt>
                <c:pt idx="596">
                  <c:v>0.35191278059999997</c:v>
                </c:pt>
                <c:pt idx="597">
                  <c:v>0.64808721940000003</c:v>
                </c:pt>
                <c:pt idx="598">
                  <c:v>0.35191278059999997</c:v>
                </c:pt>
                <c:pt idx="599">
                  <c:v>0.64808721940000003</c:v>
                </c:pt>
                <c:pt idx="600">
                  <c:v>0.35191278059999997</c:v>
                </c:pt>
                <c:pt idx="601">
                  <c:v>0.64808721940000003</c:v>
                </c:pt>
                <c:pt idx="602">
                  <c:v>0.35191278059999997</c:v>
                </c:pt>
                <c:pt idx="603">
                  <c:v>0.64808721940000003</c:v>
                </c:pt>
                <c:pt idx="604">
                  <c:v>0.35191278059999997</c:v>
                </c:pt>
                <c:pt idx="605">
                  <c:v>0.64808721940000003</c:v>
                </c:pt>
                <c:pt idx="606">
                  <c:v>0.35191278059999997</c:v>
                </c:pt>
                <c:pt idx="607">
                  <c:v>0.64808721940000003</c:v>
                </c:pt>
                <c:pt idx="608">
                  <c:v>0.35191278059999997</c:v>
                </c:pt>
                <c:pt idx="609">
                  <c:v>0.64808721940000003</c:v>
                </c:pt>
                <c:pt idx="610">
                  <c:v>0.35191278059999997</c:v>
                </c:pt>
                <c:pt idx="611">
                  <c:v>0.64808721940000003</c:v>
                </c:pt>
                <c:pt idx="612">
                  <c:v>0.35191278059999997</c:v>
                </c:pt>
                <c:pt idx="613">
                  <c:v>0.64808721940000003</c:v>
                </c:pt>
                <c:pt idx="614">
                  <c:v>0.35191278059999997</c:v>
                </c:pt>
                <c:pt idx="615">
                  <c:v>0.64808721940000003</c:v>
                </c:pt>
                <c:pt idx="616">
                  <c:v>0.35191278059999997</c:v>
                </c:pt>
                <c:pt idx="617">
                  <c:v>0.64808721940000003</c:v>
                </c:pt>
                <c:pt idx="618">
                  <c:v>0.35191278059999997</c:v>
                </c:pt>
                <c:pt idx="619">
                  <c:v>0.64808721940000003</c:v>
                </c:pt>
                <c:pt idx="620">
                  <c:v>0.35191278059999997</c:v>
                </c:pt>
                <c:pt idx="621">
                  <c:v>0.64808721940000003</c:v>
                </c:pt>
                <c:pt idx="622">
                  <c:v>0.35191278059999997</c:v>
                </c:pt>
                <c:pt idx="623">
                  <c:v>0.64808721940000003</c:v>
                </c:pt>
                <c:pt idx="624">
                  <c:v>0.35191278059999997</c:v>
                </c:pt>
                <c:pt idx="625">
                  <c:v>0.64808721940000003</c:v>
                </c:pt>
                <c:pt idx="626">
                  <c:v>0.35191278059999997</c:v>
                </c:pt>
                <c:pt idx="627">
                  <c:v>0.64808721940000003</c:v>
                </c:pt>
                <c:pt idx="628">
                  <c:v>0.35191278059999997</c:v>
                </c:pt>
                <c:pt idx="629">
                  <c:v>0.64808721940000003</c:v>
                </c:pt>
                <c:pt idx="630">
                  <c:v>0.35191278059999997</c:v>
                </c:pt>
                <c:pt idx="631">
                  <c:v>0.64808721940000003</c:v>
                </c:pt>
                <c:pt idx="632">
                  <c:v>0.35191278059999997</c:v>
                </c:pt>
                <c:pt idx="633">
                  <c:v>0.64808721940000003</c:v>
                </c:pt>
                <c:pt idx="634">
                  <c:v>0.35191278059999997</c:v>
                </c:pt>
                <c:pt idx="635">
                  <c:v>0.64808721940000003</c:v>
                </c:pt>
                <c:pt idx="636">
                  <c:v>0.35191278059999997</c:v>
                </c:pt>
                <c:pt idx="637">
                  <c:v>0.64808721940000003</c:v>
                </c:pt>
                <c:pt idx="638">
                  <c:v>0.35191278059999997</c:v>
                </c:pt>
                <c:pt idx="639">
                  <c:v>0.64808721940000003</c:v>
                </c:pt>
                <c:pt idx="640">
                  <c:v>0.35191278059999997</c:v>
                </c:pt>
                <c:pt idx="641">
                  <c:v>0.64808721940000003</c:v>
                </c:pt>
                <c:pt idx="642">
                  <c:v>0.35191278059999997</c:v>
                </c:pt>
                <c:pt idx="643">
                  <c:v>0.64808721940000003</c:v>
                </c:pt>
                <c:pt idx="644">
                  <c:v>0.35191278059999997</c:v>
                </c:pt>
                <c:pt idx="645">
                  <c:v>0.64808721940000003</c:v>
                </c:pt>
                <c:pt idx="646">
                  <c:v>0.35191278059999997</c:v>
                </c:pt>
                <c:pt idx="647">
                  <c:v>0.64808721940000003</c:v>
                </c:pt>
                <c:pt idx="648">
                  <c:v>0.35191278059999997</c:v>
                </c:pt>
                <c:pt idx="649">
                  <c:v>0.64808721940000003</c:v>
                </c:pt>
                <c:pt idx="650">
                  <c:v>0.35191278059999997</c:v>
                </c:pt>
                <c:pt idx="651">
                  <c:v>0.64808721940000003</c:v>
                </c:pt>
                <c:pt idx="652">
                  <c:v>0.35191278059999997</c:v>
                </c:pt>
                <c:pt idx="653">
                  <c:v>0.64808721940000003</c:v>
                </c:pt>
                <c:pt idx="654">
                  <c:v>0.35191278059999997</c:v>
                </c:pt>
                <c:pt idx="655">
                  <c:v>0.64808721940000003</c:v>
                </c:pt>
                <c:pt idx="656">
                  <c:v>0.35191278059999997</c:v>
                </c:pt>
                <c:pt idx="657">
                  <c:v>0.64808721940000003</c:v>
                </c:pt>
                <c:pt idx="658">
                  <c:v>0.35191278059999997</c:v>
                </c:pt>
                <c:pt idx="659">
                  <c:v>0.64808721940000003</c:v>
                </c:pt>
                <c:pt idx="660">
                  <c:v>0.35191278059999997</c:v>
                </c:pt>
                <c:pt idx="661">
                  <c:v>0.64808721940000003</c:v>
                </c:pt>
                <c:pt idx="662">
                  <c:v>0.35191278059999997</c:v>
                </c:pt>
                <c:pt idx="663">
                  <c:v>0.64808721940000003</c:v>
                </c:pt>
                <c:pt idx="664">
                  <c:v>0.35191278059999997</c:v>
                </c:pt>
                <c:pt idx="665">
                  <c:v>0.64808721940000003</c:v>
                </c:pt>
                <c:pt idx="666">
                  <c:v>0.35191278059999997</c:v>
                </c:pt>
                <c:pt idx="667">
                  <c:v>0.64808721940000003</c:v>
                </c:pt>
                <c:pt idx="668">
                  <c:v>0.35191278059999997</c:v>
                </c:pt>
                <c:pt idx="669">
                  <c:v>0.64808721940000003</c:v>
                </c:pt>
                <c:pt idx="670">
                  <c:v>0.35191278059999997</c:v>
                </c:pt>
                <c:pt idx="671">
                  <c:v>0.64808721940000003</c:v>
                </c:pt>
                <c:pt idx="672">
                  <c:v>0.35191278059999997</c:v>
                </c:pt>
                <c:pt idx="673">
                  <c:v>0.64808721940000003</c:v>
                </c:pt>
                <c:pt idx="674">
                  <c:v>0.35191278059999997</c:v>
                </c:pt>
                <c:pt idx="675">
                  <c:v>0.64808721940000003</c:v>
                </c:pt>
                <c:pt idx="676">
                  <c:v>0.35191278059999997</c:v>
                </c:pt>
                <c:pt idx="677">
                  <c:v>0.64808721940000003</c:v>
                </c:pt>
                <c:pt idx="678">
                  <c:v>0.35191278059999997</c:v>
                </c:pt>
                <c:pt idx="679">
                  <c:v>0.64808721940000003</c:v>
                </c:pt>
                <c:pt idx="680">
                  <c:v>0.35191278059999997</c:v>
                </c:pt>
                <c:pt idx="681">
                  <c:v>0.64808721940000003</c:v>
                </c:pt>
                <c:pt idx="682">
                  <c:v>0.35191278059999997</c:v>
                </c:pt>
                <c:pt idx="683">
                  <c:v>0.64808721940000003</c:v>
                </c:pt>
                <c:pt idx="684">
                  <c:v>0.35191278059999997</c:v>
                </c:pt>
                <c:pt idx="685">
                  <c:v>0.64808721940000003</c:v>
                </c:pt>
                <c:pt idx="686">
                  <c:v>0.35191278059999997</c:v>
                </c:pt>
                <c:pt idx="687">
                  <c:v>0.64808721940000003</c:v>
                </c:pt>
                <c:pt idx="688">
                  <c:v>0.35191278059999997</c:v>
                </c:pt>
                <c:pt idx="689">
                  <c:v>0.64808721940000003</c:v>
                </c:pt>
                <c:pt idx="690">
                  <c:v>0.35191278059999997</c:v>
                </c:pt>
                <c:pt idx="691">
                  <c:v>0.64808721940000003</c:v>
                </c:pt>
                <c:pt idx="692">
                  <c:v>0.35191278059999997</c:v>
                </c:pt>
                <c:pt idx="693">
                  <c:v>0.64808721940000003</c:v>
                </c:pt>
                <c:pt idx="694">
                  <c:v>0.35191278059999997</c:v>
                </c:pt>
                <c:pt idx="695">
                  <c:v>0.64808721940000003</c:v>
                </c:pt>
                <c:pt idx="696">
                  <c:v>0.35191278059999997</c:v>
                </c:pt>
                <c:pt idx="697">
                  <c:v>0.64808721940000003</c:v>
                </c:pt>
                <c:pt idx="698">
                  <c:v>0.35191278059999997</c:v>
                </c:pt>
                <c:pt idx="699">
                  <c:v>0.64808721940000003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8E-FC4B-A236-EAE1AA576479}"/>
            </c:ext>
          </c:extLst>
        </c:ser>
        <c:ser>
          <c:idx val="5"/>
          <c:order val="5"/>
          <c:tx>
            <c:v/>
          </c:tx>
          <c:spPr>
            <a:ln w="6350">
              <a:solidFill>
                <a:srgbClr val="C95217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[3]!xdata7</c:f>
              <c:numCache>
                <c:formatCode>General</c:formatCode>
                <c:ptCount val="700"/>
                <c:pt idx="0">
                  <c:v>1.4426460665</c:v>
                </c:pt>
                <c:pt idx="1">
                  <c:v>1.4428101692999999</c:v>
                </c:pt>
                <c:pt idx="2">
                  <c:v>1.4429742721000001</c:v>
                </c:pt>
                <c:pt idx="3">
                  <c:v>1.4431383749</c:v>
                </c:pt>
                <c:pt idx="4">
                  <c:v>1.4433024777000001</c:v>
                </c:pt>
                <c:pt idx="5">
                  <c:v>1.4434665805</c:v>
                </c:pt>
                <c:pt idx="6">
                  <c:v>1.4436306833000001</c:v>
                </c:pt>
                <c:pt idx="7">
                  <c:v>1.4437947861</c:v>
                </c:pt>
                <c:pt idx="8">
                  <c:v>1.4439588889000001</c:v>
                </c:pt>
                <c:pt idx="9">
                  <c:v>1.4441229917</c:v>
                </c:pt>
                <c:pt idx="10">
                  <c:v>1.4442870945000001</c:v>
                </c:pt>
                <c:pt idx="11">
                  <c:v>1.4444511973</c:v>
                </c:pt>
                <c:pt idx="12">
                  <c:v>1.4446153000999999</c:v>
                </c:pt>
                <c:pt idx="13">
                  <c:v>1.4447794029000001</c:v>
                </c:pt>
                <c:pt idx="14">
                  <c:v>1.4449435057</c:v>
                </c:pt>
                <c:pt idx="15">
                  <c:v>1.4451076085000001</c:v>
                </c:pt>
                <c:pt idx="16">
                  <c:v>1.4452717113</c:v>
                </c:pt>
                <c:pt idx="17">
                  <c:v>1.4454358141000001</c:v>
                </c:pt>
                <c:pt idx="18">
                  <c:v>1.4455999169</c:v>
                </c:pt>
                <c:pt idx="19">
                  <c:v>1.4457640197000001</c:v>
                </c:pt>
                <c:pt idx="20">
                  <c:v>1.4459281225</c:v>
                </c:pt>
                <c:pt idx="21">
                  <c:v>1.4460922253000001</c:v>
                </c:pt>
                <c:pt idx="22">
                  <c:v>1.4462563281</c:v>
                </c:pt>
                <c:pt idx="23">
                  <c:v>1.4464204308999999</c:v>
                </c:pt>
                <c:pt idx="24">
                  <c:v>1.4465845337000001</c:v>
                </c:pt>
                <c:pt idx="25">
                  <c:v>1.4467486365</c:v>
                </c:pt>
                <c:pt idx="26">
                  <c:v>1.4469127393000001</c:v>
                </c:pt>
                <c:pt idx="27">
                  <c:v>1.4470768421</c:v>
                </c:pt>
                <c:pt idx="28">
                  <c:v>1.4472409449000001</c:v>
                </c:pt>
                <c:pt idx="29">
                  <c:v>1.4474050477</c:v>
                </c:pt>
                <c:pt idx="30">
                  <c:v>1.4475691505000001</c:v>
                </c:pt>
                <c:pt idx="31">
                  <c:v>1.4477332533</c:v>
                </c:pt>
                <c:pt idx="32">
                  <c:v>1.4478973561000001</c:v>
                </c:pt>
                <c:pt idx="33">
                  <c:v>1.4480614589</c:v>
                </c:pt>
                <c:pt idx="34">
                  <c:v>1.4482255616999999</c:v>
                </c:pt>
                <c:pt idx="35">
                  <c:v>1.4483896645000001</c:v>
                </c:pt>
                <c:pt idx="36">
                  <c:v>1.4485537673</c:v>
                </c:pt>
                <c:pt idx="37">
                  <c:v>1.4487178701000001</c:v>
                </c:pt>
                <c:pt idx="38">
                  <c:v>1.4488819729</c:v>
                </c:pt>
                <c:pt idx="39">
                  <c:v>1.4490460757000001</c:v>
                </c:pt>
                <c:pt idx="40">
                  <c:v>1.4492101785</c:v>
                </c:pt>
                <c:pt idx="41">
                  <c:v>1.4493742813000001</c:v>
                </c:pt>
                <c:pt idx="42">
                  <c:v>1.4495383841</c:v>
                </c:pt>
                <c:pt idx="43">
                  <c:v>1.4497024869000001</c:v>
                </c:pt>
                <c:pt idx="44">
                  <c:v>1.4498665897</c:v>
                </c:pt>
                <c:pt idx="45">
                  <c:v>1.4500306924999999</c:v>
                </c:pt>
                <c:pt idx="46">
                  <c:v>1.4501947953000001</c:v>
                </c:pt>
                <c:pt idx="47">
                  <c:v>1.4503588981</c:v>
                </c:pt>
                <c:pt idx="48">
                  <c:v>1.4505230009000001</c:v>
                </c:pt>
                <c:pt idx="49">
                  <c:v>1.4506871037</c:v>
                </c:pt>
                <c:pt idx="50">
                  <c:v>1.4508512065000001</c:v>
                </c:pt>
                <c:pt idx="51">
                  <c:v>1.4510153093</c:v>
                </c:pt>
                <c:pt idx="52">
                  <c:v>1.4511794121000001</c:v>
                </c:pt>
                <c:pt idx="53">
                  <c:v>1.4513435149</c:v>
                </c:pt>
                <c:pt idx="54">
                  <c:v>1.4515076177000001</c:v>
                </c:pt>
                <c:pt idx="55">
                  <c:v>1.4516717205</c:v>
                </c:pt>
                <c:pt idx="56">
                  <c:v>1.4518358232999999</c:v>
                </c:pt>
                <c:pt idx="57">
                  <c:v>1.4519999261000001</c:v>
                </c:pt>
                <c:pt idx="58">
                  <c:v>1.4521640289</c:v>
                </c:pt>
                <c:pt idx="59">
                  <c:v>1.4523281317000001</c:v>
                </c:pt>
                <c:pt idx="60">
                  <c:v>1.4524922345</c:v>
                </c:pt>
                <c:pt idx="61">
                  <c:v>1.4526563373000001</c:v>
                </c:pt>
                <c:pt idx="62">
                  <c:v>1.4528204401</c:v>
                </c:pt>
                <c:pt idx="63">
                  <c:v>1.4529845429000001</c:v>
                </c:pt>
                <c:pt idx="64">
                  <c:v>1.4531486457</c:v>
                </c:pt>
                <c:pt idx="65">
                  <c:v>1.4533127485000001</c:v>
                </c:pt>
                <c:pt idx="66">
                  <c:v>1.4534768513</c:v>
                </c:pt>
                <c:pt idx="67">
                  <c:v>1.4536409540999999</c:v>
                </c:pt>
                <c:pt idx="68">
                  <c:v>1.4538050569000001</c:v>
                </c:pt>
                <c:pt idx="69">
                  <c:v>1.4539691597</c:v>
                </c:pt>
                <c:pt idx="70">
                  <c:v>1.4541332625000001</c:v>
                </c:pt>
                <c:pt idx="71">
                  <c:v>1.4542973653</c:v>
                </c:pt>
                <c:pt idx="72">
                  <c:v>1.4544614681000001</c:v>
                </c:pt>
                <c:pt idx="73">
                  <c:v>1.4546255709</c:v>
                </c:pt>
                <c:pt idx="74">
                  <c:v>1.4547896737000001</c:v>
                </c:pt>
                <c:pt idx="75">
                  <c:v>1.4549537765</c:v>
                </c:pt>
                <c:pt idx="76">
                  <c:v>1.4551178793000001</c:v>
                </c:pt>
                <c:pt idx="77">
                  <c:v>1.4552819821</c:v>
                </c:pt>
                <c:pt idx="78">
                  <c:v>1.4554460849000002</c:v>
                </c:pt>
                <c:pt idx="79">
                  <c:v>1.4556101877000001</c:v>
                </c:pt>
                <c:pt idx="80">
                  <c:v>1.4557742905</c:v>
                </c:pt>
                <c:pt idx="81">
                  <c:v>1.4559383933000001</c:v>
                </c:pt>
                <c:pt idx="82">
                  <c:v>1.4561024961</c:v>
                </c:pt>
                <c:pt idx="83">
                  <c:v>1.4562665989000001</c:v>
                </c:pt>
                <c:pt idx="84">
                  <c:v>1.4564307017</c:v>
                </c:pt>
                <c:pt idx="85">
                  <c:v>1.4565948045000001</c:v>
                </c:pt>
                <c:pt idx="86">
                  <c:v>1.4567589073</c:v>
                </c:pt>
                <c:pt idx="87">
                  <c:v>1.4569230101000001</c:v>
                </c:pt>
                <c:pt idx="88">
                  <c:v>1.4570871129</c:v>
                </c:pt>
                <c:pt idx="89">
                  <c:v>1.4572512156999999</c:v>
                </c:pt>
                <c:pt idx="90">
                  <c:v>1.4574153185000001</c:v>
                </c:pt>
                <c:pt idx="91">
                  <c:v>1.4575794213</c:v>
                </c:pt>
                <c:pt idx="92">
                  <c:v>1.4577435241000001</c:v>
                </c:pt>
                <c:pt idx="93">
                  <c:v>1.4579076269</c:v>
                </c:pt>
                <c:pt idx="94">
                  <c:v>1.4580717297000001</c:v>
                </c:pt>
                <c:pt idx="95">
                  <c:v>1.4582358325</c:v>
                </c:pt>
                <c:pt idx="96">
                  <c:v>1.4583999353000001</c:v>
                </c:pt>
                <c:pt idx="97">
                  <c:v>1.4585640381</c:v>
                </c:pt>
                <c:pt idx="98">
                  <c:v>1.4587281409000001</c:v>
                </c:pt>
                <c:pt idx="99">
                  <c:v>1.4588922437</c:v>
                </c:pt>
                <c:pt idx="100">
                  <c:v>1.4590563465000002</c:v>
                </c:pt>
                <c:pt idx="101">
                  <c:v>1.4592204493000001</c:v>
                </c:pt>
                <c:pt idx="102">
                  <c:v>1.4593845521</c:v>
                </c:pt>
                <c:pt idx="103">
                  <c:v>1.4595486549000001</c:v>
                </c:pt>
                <c:pt idx="104">
                  <c:v>1.4597127577</c:v>
                </c:pt>
                <c:pt idx="105">
                  <c:v>1.4598768605000001</c:v>
                </c:pt>
                <c:pt idx="106">
                  <c:v>1.4600409633</c:v>
                </c:pt>
                <c:pt idx="107">
                  <c:v>1.4602050661000001</c:v>
                </c:pt>
                <c:pt idx="108">
                  <c:v>1.4603691689</c:v>
                </c:pt>
                <c:pt idx="109">
                  <c:v>1.4605332717000001</c:v>
                </c:pt>
                <c:pt idx="110">
                  <c:v>1.4606973745</c:v>
                </c:pt>
                <c:pt idx="111">
                  <c:v>1.4608614773000002</c:v>
                </c:pt>
                <c:pt idx="112">
                  <c:v>1.4610255801000001</c:v>
                </c:pt>
                <c:pt idx="113">
                  <c:v>1.4611896829</c:v>
                </c:pt>
                <c:pt idx="114">
                  <c:v>1.4613537857000001</c:v>
                </c:pt>
                <c:pt idx="115">
                  <c:v>1.4615178885</c:v>
                </c:pt>
                <c:pt idx="116">
                  <c:v>1.4616819913000001</c:v>
                </c:pt>
                <c:pt idx="117">
                  <c:v>1.4618460941</c:v>
                </c:pt>
                <c:pt idx="118">
                  <c:v>1.4620101969000001</c:v>
                </c:pt>
                <c:pt idx="119">
                  <c:v>1.4621742997</c:v>
                </c:pt>
                <c:pt idx="120">
                  <c:v>1.4623384025000001</c:v>
                </c:pt>
                <c:pt idx="121">
                  <c:v>1.4625025053</c:v>
                </c:pt>
                <c:pt idx="122">
                  <c:v>1.4626666081000002</c:v>
                </c:pt>
                <c:pt idx="123">
                  <c:v>1.4628307109000001</c:v>
                </c:pt>
                <c:pt idx="124">
                  <c:v>1.4629948137</c:v>
                </c:pt>
                <c:pt idx="125">
                  <c:v>1.4631589165000001</c:v>
                </c:pt>
                <c:pt idx="126">
                  <c:v>1.4633230193</c:v>
                </c:pt>
                <c:pt idx="127">
                  <c:v>1.4634871221000001</c:v>
                </c:pt>
                <c:pt idx="128">
                  <c:v>1.4636512249</c:v>
                </c:pt>
                <c:pt idx="129">
                  <c:v>1.4638153277000001</c:v>
                </c:pt>
                <c:pt idx="130">
                  <c:v>1.4639794305</c:v>
                </c:pt>
                <c:pt idx="131">
                  <c:v>1.4641435333000001</c:v>
                </c:pt>
                <c:pt idx="132">
                  <c:v>1.4643076361</c:v>
                </c:pt>
                <c:pt idx="133">
                  <c:v>1.4644717389000002</c:v>
                </c:pt>
                <c:pt idx="134">
                  <c:v>1.4646358417000001</c:v>
                </c:pt>
                <c:pt idx="135">
                  <c:v>1.4647999445</c:v>
                </c:pt>
                <c:pt idx="136">
                  <c:v>1.4649640473000001</c:v>
                </c:pt>
                <c:pt idx="137">
                  <c:v>1.4651281501</c:v>
                </c:pt>
                <c:pt idx="138">
                  <c:v>1.4652922529000001</c:v>
                </c:pt>
                <c:pt idx="139">
                  <c:v>1.4654563557</c:v>
                </c:pt>
                <c:pt idx="140">
                  <c:v>1.4656204585000001</c:v>
                </c:pt>
                <c:pt idx="141">
                  <c:v>1.4657845613</c:v>
                </c:pt>
                <c:pt idx="142">
                  <c:v>1.4659486641000001</c:v>
                </c:pt>
                <c:pt idx="143">
                  <c:v>1.4661127669</c:v>
                </c:pt>
                <c:pt idx="144">
                  <c:v>1.4662768697000002</c:v>
                </c:pt>
                <c:pt idx="145">
                  <c:v>1.4664409725000001</c:v>
                </c:pt>
                <c:pt idx="146">
                  <c:v>1.4666050752999999</c:v>
                </c:pt>
                <c:pt idx="147">
                  <c:v>1.4667691781000001</c:v>
                </c:pt>
                <c:pt idx="148">
                  <c:v>1.4669332809</c:v>
                </c:pt>
                <c:pt idx="149">
                  <c:v>1.4670973837000001</c:v>
                </c:pt>
                <c:pt idx="150">
                  <c:v>1.4672614865</c:v>
                </c:pt>
                <c:pt idx="151">
                  <c:v>1.4674255893000001</c:v>
                </c:pt>
                <c:pt idx="152">
                  <c:v>1.4675896921</c:v>
                </c:pt>
                <c:pt idx="153">
                  <c:v>1.4677537949000001</c:v>
                </c:pt>
                <c:pt idx="154">
                  <c:v>1.4679178977</c:v>
                </c:pt>
                <c:pt idx="155">
                  <c:v>1.4680820005000002</c:v>
                </c:pt>
                <c:pt idx="156">
                  <c:v>1.4682461033</c:v>
                </c:pt>
                <c:pt idx="157">
                  <c:v>1.4684102060999999</c:v>
                </c:pt>
                <c:pt idx="158">
                  <c:v>1.4685743089000001</c:v>
                </c:pt>
                <c:pt idx="159">
                  <c:v>1.4687384117</c:v>
                </c:pt>
                <c:pt idx="160">
                  <c:v>1.4689025145000001</c:v>
                </c:pt>
                <c:pt idx="161">
                  <c:v>1.4690666173</c:v>
                </c:pt>
                <c:pt idx="162">
                  <c:v>1.4692307201000001</c:v>
                </c:pt>
                <c:pt idx="163">
                  <c:v>1.4693948229</c:v>
                </c:pt>
                <c:pt idx="164">
                  <c:v>1.4695589257000001</c:v>
                </c:pt>
                <c:pt idx="165">
                  <c:v>1.4697230285</c:v>
                </c:pt>
                <c:pt idx="166">
                  <c:v>1.4698871313000001</c:v>
                </c:pt>
                <c:pt idx="167">
                  <c:v>1.4700512341</c:v>
                </c:pt>
                <c:pt idx="168">
                  <c:v>1.4702153368999999</c:v>
                </c:pt>
                <c:pt idx="169">
                  <c:v>1.4703794397000001</c:v>
                </c:pt>
                <c:pt idx="170">
                  <c:v>1.4705435425</c:v>
                </c:pt>
                <c:pt idx="171">
                  <c:v>1.4707076453000001</c:v>
                </c:pt>
                <c:pt idx="172">
                  <c:v>1.4708717481</c:v>
                </c:pt>
                <c:pt idx="173">
                  <c:v>1.4710358509000001</c:v>
                </c:pt>
                <c:pt idx="174">
                  <c:v>1.4711999537</c:v>
                </c:pt>
                <c:pt idx="175">
                  <c:v>1.4713640565000001</c:v>
                </c:pt>
                <c:pt idx="176">
                  <c:v>1.4715281593</c:v>
                </c:pt>
                <c:pt idx="177">
                  <c:v>1.4716922621000001</c:v>
                </c:pt>
                <c:pt idx="178">
                  <c:v>1.4718563649</c:v>
                </c:pt>
                <c:pt idx="179">
                  <c:v>1.4720204676999999</c:v>
                </c:pt>
                <c:pt idx="180">
                  <c:v>1.4721845705000001</c:v>
                </c:pt>
                <c:pt idx="181">
                  <c:v>1.4723486733</c:v>
                </c:pt>
                <c:pt idx="182">
                  <c:v>1.4725127761000001</c:v>
                </c:pt>
                <c:pt idx="183">
                  <c:v>1.4726768789</c:v>
                </c:pt>
                <c:pt idx="184">
                  <c:v>1.4728409817000001</c:v>
                </c:pt>
                <c:pt idx="185">
                  <c:v>1.4730050845</c:v>
                </c:pt>
                <c:pt idx="186">
                  <c:v>1.4731691873000001</c:v>
                </c:pt>
                <c:pt idx="187">
                  <c:v>1.4733332901</c:v>
                </c:pt>
                <c:pt idx="188">
                  <c:v>1.4734973929000001</c:v>
                </c:pt>
                <c:pt idx="189">
                  <c:v>1.4736614957</c:v>
                </c:pt>
                <c:pt idx="190">
                  <c:v>1.4738255984999999</c:v>
                </c:pt>
                <c:pt idx="191">
                  <c:v>1.4739897013000001</c:v>
                </c:pt>
                <c:pt idx="192">
                  <c:v>1.4741538041</c:v>
                </c:pt>
                <c:pt idx="193">
                  <c:v>1.4743179069000001</c:v>
                </c:pt>
                <c:pt idx="194">
                  <c:v>1.4744820097</c:v>
                </c:pt>
                <c:pt idx="195">
                  <c:v>1.4746461125000001</c:v>
                </c:pt>
                <c:pt idx="196">
                  <c:v>1.4748102153</c:v>
                </c:pt>
                <c:pt idx="197">
                  <c:v>1.4749743181000001</c:v>
                </c:pt>
                <c:pt idx="198">
                  <c:v>1.4751384209</c:v>
                </c:pt>
                <c:pt idx="199">
                  <c:v>1.4753025237000001</c:v>
                </c:pt>
                <c:pt idx="200">
                  <c:v>1.4754666265</c:v>
                </c:pt>
                <c:pt idx="201">
                  <c:v>1.4756307292999999</c:v>
                </c:pt>
                <c:pt idx="202">
                  <c:v>1.4757948321000001</c:v>
                </c:pt>
                <c:pt idx="203">
                  <c:v>1.4759589349</c:v>
                </c:pt>
                <c:pt idx="204">
                  <c:v>1.4761230377000001</c:v>
                </c:pt>
                <c:pt idx="205">
                  <c:v>1.4762871405</c:v>
                </c:pt>
                <c:pt idx="206">
                  <c:v>1.4764512433000001</c:v>
                </c:pt>
                <c:pt idx="207">
                  <c:v>1.4766153461</c:v>
                </c:pt>
                <c:pt idx="208">
                  <c:v>1.4767794489000001</c:v>
                </c:pt>
                <c:pt idx="209">
                  <c:v>1.4769435517</c:v>
                </c:pt>
                <c:pt idx="210">
                  <c:v>1.4771076545000001</c:v>
                </c:pt>
                <c:pt idx="211">
                  <c:v>1.4772717573</c:v>
                </c:pt>
                <c:pt idx="212">
                  <c:v>1.4774358600999999</c:v>
                </c:pt>
                <c:pt idx="213">
                  <c:v>1.4775999629000001</c:v>
                </c:pt>
                <c:pt idx="214">
                  <c:v>1.4777640657</c:v>
                </c:pt>
                <c:pt idx="215">
                  <c:v>1.4779281685000001</c:v>
                </c:pt>
                <c:pt idx="216">
                  <c:v>1.4780922713</c:v>
                </c:pt>
                <c:pt idx="217">
                  <c:v>1.4782563741000001</c:v>
                </c:pt>
                <c:pt idx="218">
                  <c:v>1.4784204769</c:v>
                </c:pt>
                <c:pt idx="219">
                  <c:v>1.4785845797000001</c:v>
                </c:pt>
                <c:pt idx="220">
                  <c:v>1.4787486825</c:v>
                </c:pt>
                <c:pt idx="221">
                  <c:v>1.4789127853000001</c:v>
                </c:pt>
                <c:pt idx="222">
                  <c:v>1.4790768881</c:v>
                </c:pt>
                <c:pt idx="223">
                  <c:v>1.4792409908999999</c:v>
                </c:pt>
                <c:pt idx="224">
                  <c:v>1.4794050937000001</c:v>
                </c:pt>
                <c:pt idx="225">
                  <c:v>1.4795691965</c:v>
                </c:pt>
                <c:pt idx="226">
                  <c:v>1.4797332993000001</c:v>
                </c:pt>
                <c:pt idx="227">
                  <c:v>1.4798974021</c:v>
                </c:pt>
                <c:pt idx="228">
                  <c:v>1.4800615049000001</c:v>
                </c:pt>
                <c:pt idx="229">
                  <c:v>1.4802256077</c:v>
                </c:pt>
                <c:pt idx="230">
                  <c:v>1.4803897105000001</c:v>
                </c:pt>
                <c:pt idx="231">
                  <c:v>1.4805538133</c:v>
                </c:pt>
                <c:pt idx="232">
                  <c:v>1.4807179161000001</c:v>
                </c:pt>
                <c:pt idx="233">
                  <c:v>1.4808820189</c:v>
                </c:pt>
                <c:pt idx="234">
                  <c:v>1.4810461216999999</c:v>
                </c:pt>
                <c:pt idx="235">
                  <c:v>1.4812102245000001</c:v>
                </c:pt>
                <c:pt idx="236">
                  <c:v>1.4813743273</c:v>
                </c:pt>
                <c:pt idx="237">
                  <c:v>1.4815384301000001</c:v>
                </c:pt>
                <c:pt idx="238">
                  <c:v>1.4817025329</c:v>
                </c:pt>
                <c:pt idx="239">
                  <c:v>1.4818666357000001</c:v>
                </c:pt>
                <c:pt idx="240">
                  <c:v>1.4820307385</c:v>
                </c:pt>
                <c:pt idx="241">
                  <c:v>1.4821948413000001</c:v>
                </c:pt>
                <c:pt idx="242">
                  <c:v>1.4823589441</c:v>
                </c:pt>
                <c:pt idx="243">
                  <c:v>1.4825230469000001</c:v>
                </c:pt>
                <c:pt idx="244">
                  <c:v>1.4826871497</c:v>
                </c:pt>
                <c:pt idx="245">
                  <c:v>1.4828512525000002</c:v>
                </c:pt>
                <c:pt idx="246">
                  <c:v>1.4830153553000001</c:v>
                </c:pt>
                <c:pt idx="247">
                  <c:v>1.4831794581</c:v>
                </c:pt>
                <c:pt idx="248">
                  <c:v>1.4833435609000001</c:v>
                </c:pt>
                <c:pt idx="249">
                  <c:v>1.4835076637</c:v>
                </c:pt>
                <c:pt idx="250">
                  <c:v>1.4836717665000001</c:v>
                </c:pt>
                <c:pt idx="251">
                  <c:v>1.4838358693</c:v>
                </c:pt>
                <c:pt idx="252">
                  <c:v>1.4839999721000001</c:v>
                </c:pt>
                <c:pt idx="253">
                  <c:v>1.4841640749</c:v>
                </c:pt>
                <c:pt idx="254">
                  <c:v>1.4843281777000001</c:v>
                </c:pt>
                <c:pt idx="255">
                  <c:v>1.4844922805</c:v>
                </c:pt>
                <c:pt idx="256">
                  <c:v>1.4846563832999999</c:v>
                </c:pt>
                <c:pt idx="257">
                  <c:v>1.4848204861000001</c:v>
                </c:pt>
                <c:pt idx="258">
                  <c:v>1.4849845889</c:v>
                </c:pt>
                <c:pt idx="259">
                  <c:v>1.4851486917000001</c:v>
                </c:pt>
                <c:pt idx="260">
                  <c:v>1.4853127945</c:v>
                </c:pt>
                <c:pt idx="261">
                  <c:v>1.4854768973000001</c:v>
                </c:pt>
                <c:pt idx="262">
                  <c:v>1.4856410001</c:v>
                </c:pt>
                <c:pt idx="263">
                  <c:v>1.4858051029000001</c:v>
                </c:pt>
                <c:pt idx="264">
                  <c:v>1.4859692057</c:v>
                </c:pt>
                <c:pt idx="265">
                  <c:v>1.4861333085000001</c:v>
                </c:pt>
                <c:pt idx="266">
                  <c:v>1.4862974113</c:v>
                </c:pt>
                <c:pt idx="267">
                  <c:v>1.4864615141000002</c:v>
                </c:pt>
                <c:pt idx="268">
                  <c:v>1.4866256169000001</c:v>
                </c:pt>
                <c:pt idx="269">
                  <c:v>1.4867897197</c:v>
                </c:pt>
                <c:pt idx="270">
                  <c:v>1.4869538225000001</c:v>
                </c:pt>
                <c:pt idx="271">
                  <c:v>1.4871179253</c:v>
                </c:pt>
                <c:pt idx="272">
                  <c:v>1.4872820281000001</c:v>
                </c:pt>
                <c:pt idx="273">
                  <c:v>1.4874461309</c:v>
                </c:pt>
                <c:pt idx="274">
                  <c:v>1.4876102337000001</c:v>
                </c:pt>
                <c:pt idx="275">
                  <c:v>1.4877743365</c:v>
                </c:pt>
                <c:pt idx="276">
                  <c:v>1.4879384393000001</c:v>
                </c:pt>
                <c:pt idx="277">
                  <c:v>1.4881025421</c:v>
                </c:pt>
                <c:pt idx="278">
                  <c:v>1.4882666448999999</c:v>
                </c:pt>
                <c:pt idx="279">
                  <c:v>1.4884307477000001</c:v>
                </c:pt>
                <c:pt idx="280">
                  <c:v>1.4885948505</c:v>
                </c:pt>
                <c:pt idx="281">
                  <c:v>1.4887589533000001</c:v>
                </c:pt>
                <c:pt idx="282">
                  <c:v>1.4889230561</c:v>
                </c:pt>
                <c:pt idx="283">
                  <c:v>1.4890871589000001</c:v>
                </c:pt>
                <c:pt idx="284">
                  <c:v>1.4892512617</c:v>
                </c:pt>
                <c:pt idx="285">
                  <c:v>1.4894153645000001</c:v>
                </c:pt>
                <c:pt idx="286">
                  <c:v>1.4895794673</c:v>
                </c:pt>
                <c:pt idx="287">
                  <c:v>1.4897435701000001</c:v>
                </c:pt>
                <c:pt idx="288">
                  <c:v>1.4899076729</c:v>
                </c:pt>
                <c:pt idx="289">
                  <c:v>1.4900717757000002</c:v>
                </c:pt>
                <c:pt idx="290">
                  <c:v>1.4902358785000001</c:v>
                </c:pt>
                <c:pt idx="291">
                  <c:v>1.4903999813</c:v>
                </c:pt>
                <c:pt idx="292">
                  <c:v>1.4905640841000001</c:v>
                </c:pt>
                <c:pt idx="293">
                  <c:v>1.4907281869</c:v>
                </c:pt>
                <c:pt idx="294">
                  <c:v>1.4908922897000001</c:v>
                </c:pt>
                <c:pt idx="295">
                  <c:v>1.4910563925</c:v>
                </c:pt>
                <c:pt idx="296">
                  <c:v>1.4912204953000001</c:v>
                </c:pt>
                <c:pt idx="297">
                  <c:v>1.4913845981</c:v>
                </c:pt>
                <c:pt idx="298">
                  <c:v>1.4915487009000001</c:v>
                </c:pt>
                <c:pt idx="299">
                  <c:v>1.4917128037</c:v>
                </c:pt>
                <c:pt idx="300">
                  <c:v>1.4918769065000002</c:v>
                </c:pt>
                <c:pt idx="301">
                  <c:v>1.4920410093000001</c:v>
                </c:pt>
                <c:pt idx="302">
                  <c:v>1.4922051121</c:v>
                </c:pt>
                <c:pt idx="303">
                  <c:v>1.4923692149000001</c:v>
                </c:pt>
                <c:pt idx="304">
                  <c:v>1.4925333177</c:v>
                </c:pt>
                <c:pt idx="305">
                  <c:v>1.4926974205000001</c:v>
                </c:pt>
                <c:pt idx="306">
                  <c:v>1.4928615233</c:v>
                </c:pt>
                <c:pt idx="307">
                  <c:v>1.4930256261000001</c:v>
                </c:pt>
                <c:pt idx="308">
                  <c:v>1.4931897289</c:v>
                </c:pt>
                <c:pt idx="309">
                  <c:v>1.4933538317000001</c:v>
                </c:pt>
                <c:pt idx="310">
                  <c:v>1.4935179345</c:v>
                </c:pt>
                <c:pt idx="311">
                  <c:v>1.4936820373000002</c:v>
                </c:pt>
                <c:pt idx="312">
                  <c:v>1.4938461401000001</c:v>
                </c:pt>
                <c:pt idx="313">
                  <c:v>1.4940102429</c:v>
                </c:pt>
                <c:pt idx="314">
                  <c:v>1.4941743457000001</c:v>
                </c:pt>
                <c:pt idx="315">
                  <c:v>1.4943384485</c:v>
                </c:pt>
                <c:pt idx="316">
                  <c:v>1.4945025513000001</c:v>
                </c:pt>
                <c:pt idx="317">
                  <c:v>1.4946666541</c:v>
                </c:pt>
                <c:pt idx="318">
                  <c:v>1.4948307569000001</c:v>
                </c:pt>
                <c:pt idx="319">
                  <c:v>1.4949948597</c:v>
                </c:pt>
                <c:pt idx="320">
                  <c:v>1.4951589625000001</c:v>
                </c:pt>
                <c:pt idx="321">
                  <c:v>1.4953230653</c:v>
                </c:pt>
                <c:pt idx="322">
                  <c:v>1.4954871681000002</c:v>
                </c:pt>
                <c:pt idx="323">
                  <c:v>1.4956512709000001</c:v>
                </c:pt>
                <c:pt idx="324">
                  <c:v>1.4958153737</c:v>
                </c:pt>
                <c:pt idx="325">
                  <c:v>1.4959794765000001</c:v>
                </c:pt>
                <c:pt idx="326">
                  <c:v>1.4961435793</c:v>
                </c:pt>
                <c:pt idx="327">
                  <c:v>1.4963076821000001</c:v>
                </c:pt>
                <c:pt idx="328">
                  <c:v>1.4964717849</c:v>
                </c:pt>
                <c:pt idx="329">
                  <c:v>1.4966358877000001</c:v>
                </c:pt>
                <c:pt idx="330">
                  <c:v>1.4967999905</c:v>
                </c:pt>
                <c:pt idx="331">
                  <c:v>1.4969640933000001</c:v>
                </c:pt>
                <c:pt idx="332">
                  <c:v>1.4971281961</c:v>
                </c:pt>
                <c:pt idx="333">
                  <c:v>1.4972922989000002</c:v>
                </c:pt>
                <c:pt idx="334">
                  <c:v>1.4974564017000001</c:v>
                </c:pt>
                <c:pt idx="335">
                  <c:v>1.4976205044999999</c:v>
                </c:pt>
                <c:pt idx="336">
                  <c:v>1.4977846073000001</c:v>
                </c:pt>
                <c:pt idx="337">
                  <c:v>1.4979487101</c:v>
                </c:pt>
                <c:pt idx="338">
                  <c:v>1.4981128129000001</c:v>
                </c:pt>
                <c:pt idx="339">
                  <c:v>1.4982769157</c:v>
                </c:pt>
                <c:pt idx="340">
                  <c:v>1.4984410185000001</c:v>
                </c:pt>
                <c:pt idx="341">
                  <c:v>1.4986051213</c:v>
                </c:pt>
                <c:pt idx="342">
                  <c:v>1.4987692241000001</c:v>
                </c:pt>
                <c:pt idx="343">
                  <c:v>1.4989333269</c:v>
                </c:pt>
                <c:pt idx="344">
                  <c:v>1.4990974297000002</c:v>
                </c:pt>
                <c:pt idx="345">
                  <c:v>1.4992615325</c:v>
                </c:pt>
                <c:pt idx="346">
                  <c:v>1.4994256352999999</c:v>
                </c:pt>
                <c:pt idx="347">
                  <c:v>1.4995897381000001</c:v>
                </c:pt>
                <c:pt idx="348">
                  <c:v>1.4997538409</c:v>
                </c:pt>
                <c:pt idx="349">
                  <c:v>1.4999179437000001</c:v>
                </c:pt>
                <c:pt idx="350">
                  <c:v>1.5000820465</c:v>
                </c:pt>
                <c:pt idx="351">
                  <c:v>1.5002461493000001</c:v>
                </c:pt>
                <c:pt idx="352">
                  <c:v>1.5004102521</c:v>
                </c:pt>
                <c:pt idx="353">
                  <c:v>1.5005743549000001</c:v>
                </c:pt>
                <c:pt idx="354">
                  <c:v>1.5007384577</c:v>
                </c:pt>
                <c:pt idx="355">
                  <c:v>1.5009025605000001</c:v>
                </c:pt>
                <c:pt idx="356">
                  <c:v>1.5010666633</c:v>
                </c:pt>
                <c:pt idx="357">
                  <c:v>1.5012307660999999</c:v>
                </c:pt>
                <c:pt idx="358">
                  <c:v>1.5013948689000001</c:v>
                </c:pt>
                <c:pt idx="359">
                  <c:v>1.5015589717</c:v>
                </c:pt>
                <c:pt idx="360">
                  <c:v>1.5017230745000001</c:v>
                </c:pt>
                <c:pt idx="361">
                  <c:v>1.5018871773</c:v>
                </c:pt>
                <c:pt idx="362">
                  <c:v>1.5020512801000001</c:v>
                </c:pt>
                <c:pt idx="363">
                  <c:v>1.5022153829</c:v>
                </c:pt>
                <c:pt idx="364">
                  <c:v>1.5023794857000001</c:v>
                </c:pt>
                <c:pt idx="365">
                  <c:v>1.5025435885</c:v>
                </c:pt>
                <c:pt idx="366">
                  <c:v>1.5027076913000001</c:v>
                </c:pt>
                <c:pt idx="367">
                  <c:v>1.5028717941</c:v>
                </c:pt>
                <c:pt idx="368">
                  <c:v>1.5030358968999999</c:v>
                </c:pt>
                <c:pt idx="369">
                  <c:v>1.5031999997000001</c:v>
                </c:pt>
                <c:pt idx="370">
                  <c:v>1.5033641025</c:v>
                </c:pt>
                <c:pt idx="371">
                  <c:v>1.5035282053000001</c:v>
                </c:pt>
                <c:pt idx="372">
                  <c:v>1.5036923081</c:v>
                </c:pt>
                <c:pt idx="373">
                  <c:v>1.5038564109000001</c:v>
                </c:pt>
                <c:pt idx="374">
                  <c:v>1.5040205137</c:v>
                </c:pt>
                <c:pt idx="375">
                  <c:v>1.5041846165000001</c:v>
                </c:pt>
                <c:pt idx="376">
                  <c:v>1.5043487193</c:v>
                </c:pt>
                <c:pt idx="377">
                  <c:v>1.5045128221000001</c:v>
                </c:pt>
                <c:pt idx="378">
                  <c:v>1.5046769249</c:v>
                </c:pt>
                <c:pt idx="379">
                  <c:v>1.5048410276999999</c:v>
                </c:pt>
                <c:pt idx="380">
                  <c:v>1.5050051305000001</c:v>
                </c:pt>
                <c:pt idx="381">
                  <c:v>1.5051692333</c:v>
                </c:pt>
                <c:pt idx="382">
                  <c:v>1.5053333361000001</c:v>
                </c:pt>
                <c:pt idx="383">
                  <c:v>1.5054974389</c:v>
                </c:pt>
                <c:pt idx="384">
                  <c:v>1.5056615417000001</c:v>
                </c:pt>
                <c:pt idx="385">
                  <c:v>1.5058256445</c:v>
                </c:pt>
                <c:pt idx="386">
                  <c:v>1.5059897473000001</c:v>
                </c:pt>
                <c:pt idx="387">
                  <c:v>1.5061538501</c:v>
                </c:pt>
                <c:pt idx="388">
                  <c:v>1.5063179529000001</c:v>
                </c:pt>
                <c:pt idx="389">
                  <c:v>1.5064820557</c:v>
                </c:pt>
                <c:pt idx="390">
                  <c:v>1.5066461585000002</c:v>
                </c:pt>
                <c:pt idx="391">
                  <c:v>1.5068102613000001</c:v>
                </c:pt>
                <c:pt idx="392">
                  <c:v>1.5069743641</c:v>
                </c:pt>
                <c:pt idx="393">
                  <c:v>1.5071384669000001</c:v>
                </c:pt>
                <c:pt idx="394">
                  <c:v>1.5073025697</c:v>
                </c:pt>
                <c:pt idx="395">
                  <c:v>1.5074666725000001</c:v>
                </c:pt>
                <c:pt idx="396">
                  <c:v>1.5076307753</c:v>
                </c:pt>
                <c:pt idx="397">
                  <c:v>1.5077948781000001</c:v>
                </c:pt>
                <c:pt idx="398">
                  <c:v>1.5079589809</c:v>
                </c:pt>
                <c:pt idx="399">
                  <c:v>1.5081230837000001</c:v>
                </c:pt>
                <c:pt idx="400">
                  <c:v>1.5082871865</c:v>
                </c:pt>
                <c:pt idx="401">
                  <c:v>1.5084512892999999</c:v>
                </c:pt>
                <c:pt idx="402">
                  <c:v>1.5086153921000001</c:v>
                </c:pt>
                <c:pt idx="403">
                  <c:v>1.5087794949</c:v>
                </c:pt>
                <c:pt idx="404">
                  <c:v>1.5089435977000001</c:v>
                </c:pt>
                <c:pt idx="405">
                  <c:v>1.5091077005</c:v>
                </c:pt>
                <c:pt idx="406">
                  <c:v>1.5092718033000001</c:v>
                </c:pt>
                <c:pt idx="407">
                  <c:v>1.5094359061</c:v>
                </c:pt>
                <c:pt idx="408">
                  <c:v>1.5096000089000001</c:v>
                </c:pt>
                <c:pt idx="409">
                  <c:v>1.5097641117</c:v>
                </c:pt>
                <c:pt idx="410">
                  <c:v>1.5099282145000001</c:v>
                </c:pt>
                <c:pt idx="411">
                  <c:v>1.5100923173</c:v>
                </c:pt>
                <c:pt idx="412">
                  <c:v>1.5102564201000002</c:v>
                </c:pt>
                <c:pt idx="413">
                  <c:v>1.5104205229000001</c:v>
                </c:pt>
                <c:pt idx="414">
                  <c:v>1.5105846257</c:v>
                </c:pt>
                <c:pt idx="415">
                  <c:v>1.5107487285000001</c:v>
                </c:pt>
                <c:pt idx="416">
                  <c:v>1.5109128313</c:v>
                </c:pt>
                <c:pt idx="417">
                  <c:v>1.5110769341000001</c:v>
                </c:pt>
                <c:pt idx="418">
                  <c:v>1.5112410369</c:v>
                </c:pt>
                <c:pt idx="419">
                  <c:v>1.5114051397000001</c:v>
                </c:pt>
                <c:pt idx="420">
                  <c:v>1.5115692425</c:v>
                </c:pt>
                <c:pt idx="421">
                  <c:v>1.5117333453000001</c:v>
                </c:pt>
                <c:pt idx="422">
                  <c:v>1.5118974481</c:v>
                </c:pt>
                <c:pt idx="423">
                  <c:v>1.5120615508999999</c:v>
                </c:pt>
                <c:pt idx="424">
                  <c:v>1.5122256537000001</c:v>
                </c:pt>
                <c:pt idx="425">
                  <c:v>1.5123897565</c:v>
                </c:pt>
                <c:pt idx="426">
                  <c:v>1.5125538593000001</c:v>
                </c:pt>
                <c:pt idx="427">
                  <c:v>1.5127179621</c:v>
                </c:pt>
                <c:pt idx="428">
                  <c:v>1.5128820649000001</c:v>
                </c:pt>
                <c:pt idx="429">
                  <c:v>1.5130461677</c:v>
                </c:pt>
                <c:pt idx="430">
                  <c:v>1.5132102705000001</c:v>
                </c:pt>
                <c:pt idx="431">
                  <c:v>1.5133743733</c:v>
                </c:pt>
                <c:pt idx="432">
                  <c:v>1.5135384761000001</c:v>
                </c:pt>
                <c:pt idx="433">
                  <c:v>1.5137025789</c:v>
                </c:pt>
                <c:pt idx="434">
                  <c:v>1.5138666817000002</c:v>
                </c:pt>
                <c:pt idx="435">
                  <c:v>1.5140307845000001</c:v>
                </c:pt>
                <c:pt idx="436">
                  <c:v>1.5141948873</c:v>
                </c:pt>
                <c:pt idx="437">
                  <c:v>1.5143589901000001</c:v>
                </c:pt>
                <c:pt idx="438">
                  <c:v>1.5145230929</c:v>
                </c:pt>
                <c:pt idx="439">
                  <c:v>1.5146871957000001</c:v>
                </c:pt>
                <c:pt idx="440">
                  <c:v>1.5148512985</c:v>
                </c:pt>
                <c:pt idx="441">
                  <c:v>1.5150154013000001</c:v>
                </c:pt>
                <c:pt idx="442">
                  <c:v>1.5151795041</c:v>
                </c:pt>
                <c:pt idx="443">
                  <c:v>1.5153436069000001</c:v>
                </c:pt>
                <c:pt idx="444">
                  <c:v>1.5155077097</c:v>
                </c:pt>
                <c:pt idx="445">
                  <c:v>1.5156718124999999</c:v>
                </c:pt>
                <c:pt idx="446">
                  <c:v>1.5158359153000001</c:v>
                </c:pt>
                <c:pt idx="447">
                  <c:v>1.5160000181</c:v>
                </c:pt>
                <c:pt idx="448">
                  <c:v>1.5161641209000001</c:v>
                </c:pt>
                <c:pt idx="449">
                  <c:v>1.5163282237</c:v>
                </c:pt>
                <c:pt idx="450">
                  <c:v>1.5164923265000001</c:v>
                </c:pt>
                <c:pt idx="451">
                  <c:v>1.5166564293</c:v>
                </c:pt>
                <c:pt idx="452">
                  <c:v>1.5168205321000001</c:v>
                </c:pt>
                <c:pt idx="453">
                  <c:v>1.5169846349</c:v>
                </c:pt>
                <c:pt idx="454">
                  <c:v>1.5171487377000001</c:v>
                </c:pt>
                <c:pt idx="455">
                  <c:v>1.5173128405</c:v>
                </c:pt>
                <c:pt idx="456">
                  <c:v>1.5174769433000002</c:v>
                </c:pt>
                <c:pt idx="457">
                  <c:v>1.5176410461000001</c:v>
                </c:pt>
                <c:pt idx="458">
                  <c:v>1.5178051489</c:v>
                </c:pt>
                <c:pt idx="459">
                  <c:v>1.5179692517000001</c:v>
                </c:pt>
                <c:pt idx="460">
                  <c:v>1.5181333545</c:v>
                </c:pt>
                <c:pt idx="461">
                  <c:v>1.5182974573000001</c:v>
                </c:pt>
                <c:pt idx="462">
                  <c:v>1.5184615601</c:v>
                </c:pt>
                <c:pt idx="463">
                  <c:v>1.5186256629000001</c:v>
                </c:pt>
                <c:pt idx="464">
                  <c:v>1.5187897657</c:v>
                </c:pt>
                <c:pt idx="465">
                  <c:v>1.5189538685000001</c:v>
                </c:pt>
                <c:pt idx="466">
                  <c:v>1.5191179713</c:v>
                </c:pt>
                <c:pt idx="467">
                  <c:v>1.5192820740999999</c:v>
                </c:pt>
                <c:pt idx="468">
                  <c:v>1.5194461769000001</c:v>
                </c:pt>
                <c:pt idx="469">
                  <c:v>1.5196102797</c:v>
                </c:pt>
                <c:pt idx="470">
                  <c:v>1.5197743825000001</c:v>
                </c:pt>
                <c:pt idx="471">
                  <c:v>1.5199384853</c:v>
                </c:pt>
                <c:pt idx="472">
                  <c:v>1.5201025881000001</c:v>
                </c:pt>
                <c:pt idx="473">
                  <c:v>1.5202666909</c:v>
                </c:pt>
                <c:pt idx="474">
                  <c:v>1.5204307937000001</c:v>
                </c:pt>
                <c:pt idx="475">
                  <c:v>1.5205948965</c:v>
                </c:pt>
                <c:pt idx="476">
                  <c:v>1.5207589993000001</c:v>
                </c:pt>
                <c:pt idx="477">
                  <c:v>1.5209231021</c:v>
                </c:pt>
                <c:pt idx="478">
                  <c:v>1.5210872049000002</c:v>
                </c:pt>
                <c:pt idx="479">
                  <c:v>1.5212513077000001</c:v>
                </c:pt>
                <c:pt idx="480">
                  <c:v>1.5214154105</c:v>
                </c:pt>
                <c:pt idx="481">
                  <c:v>1.5215795133000001</c:v>
                </c:pt>
                <c:pt idx="482">
                  <c:v>1.5217436161</c:v>
                </c:pt>
                <c:pt idx="483">
                  <c:v>1.5219077189000001</c:v>
                </c:pt>
                <c:pt idx="484">
                  <c:v>1.5220718217</c:v>
                </c:pt>
                <c:pt idx="485">
                  <c:v>1.5222359245000001</c:v>
                </c:pt>
                <c:pt idx="486">
                  <c:v>1.5224000273</c:v>
                </c:pt>
                <c:pt idx="487">
                  <c:v>1.5225641301000001</c:v>
                </c:pt>
                <c:pt idx="488">
                  <c:v>1.5227282329</c:v>
                </c:pt>
                <c:pt idx="489">
                  <c:v>1.5228923357000002</c:v>
                </c:pt>
                <c:pt idx="490">
                  <c:v>1.5230564385000001</c:v>
                </c:pt>
                <c:pt idx="491">
                  <c:v>1.5232205413</c:v>
                </c:pt>
                <c:pt idx="492">
                  <c:v>1.5233846441000001</c:v>
                </c:pt>
                <c:pt idx="493">
                  <c:v>1.5235487469</c:v>
                </c:pt>
                <c:pt idx="494">
                  <c:v>1.5237128497000001</c:v>
                </c:pt>
                <c:pt idx="495">
                  <c:v>1.5238769525</c:v>
                </c:pt>
                <c:pt idx="496">
                  <c:v>1.5240410553000001</c:v>
                </c:pt>
                <c:pt idx="497">
                  <c:v>1.5242051581</c:v>
                </c:pt>
                <c:pt idx="498">
                  <c:v>1.5243692609000001</c:v>
                </c:pt>
                <c:pt idx="499">
                  <c:v>1.5245333637</c:v>
                </c:pt>
                <c:pt idx="500">
                  <c:v>1.5246974665000002</c:v>
                </c:pt>
                <c:pt idx="501">
                  <c:v>1.5248615693000001</c:v>
                </c:pt>
                <c:pt idx="502">
                  <c:v>1.5250256721</c:v>
                </c:pt>
                <c:pt idx="503">
                  <c:v>1.5251897749000001</c:v>
                </c:pt>
                <c:pt idx="504">
                  <c:v>1.5253538777</c:v>
                </c:pt>
                <c:pt idx="505">
                  <c:v>1.5255179805000001</c:v>
                </c:pt>
                <c:pt idx="506">
                  <c:v>1.5256820833</c:v>
                </c:pt>
                <c:pt idx="507">
                  <c:v>1.5258461861000001</c:v>
                </c:pt>
                <c:pt idx="508">
                  <c:v>1.5260102889</c:v>
                </c:pt>
                <c:pt idx="509">
                  <c:v>1.5261743917000001</c:v>
                </c:pt>
                <c:pt idx="510">
                  <c:v>1.5263384945</c:v>
                </c:pt>
                <c:pt idx="511">
                  <c:v>1.5265025973000002</c:v>
                </c:pt>
                <c:pt idx="512">
                  <c:v>1.5266667001000001</c:v>
                </c:pt>
                <c:pt idx="513">
                  <c:v>1.5268308029</c:v>
                </c:pt>
                <c:pt idx="514">
                  <c:v>1.5269949057000001</c:v>
                </c:pt>
                <c:pt idx="515">
                  <c:v>1.5271590085</c:v>
                </c:pt>
                <c:pt idx="516">
                  <c:v>1.5273231113000001</c:v>
                </c:pt>
                <c:pt idx="517">
                  <c:v>1.5274872141</c:v>
                </c:pt>
                <c:pt idx="518">
                  <c:v>1.5276513169000001</c:v>
                </c:pt>
                <c:pt idx="519">
                  <c:v>1.5278154197</c:v>
                </c:pt>
                <c:pt idx="520">
                  <c:v>1.5279795225000001</c:v>
                </c:pt>
                <c:pt idx="521">
                  <c:v>1.5281436253</c:v>
                </c:pt>
                <c:pt idx="522">
                  <c:v>1.5283077281000002</c:v>
                </c:pt>
                <c:pt idx="523">
                  <c:v>1.5284718309000001</c:v>
                </c:pt>
                <c:pt idx="524">
                  <c:v>1.5286359336999999</c:v>
                </c:pt>
                <c:pt idx="525">
                  <c:v>1.5288000365000001</c:v>
                </c:pt>
                <c:pt idx="526">
                  <c:v>1.5289641393</c:v>
                </c:pt>
                <c:pt idx="527">
                  <c:v>1.5291282421000001</c:v>
                </c:pt>
                <c:pt idx="528">
                  <c:v>1.5292923449</c:v>
                </c:pt>
                <c:pt idx="529">
                  <c:v>1.5294564477000001</c:v>
                </c:pt>
                <c:pt idx="530">
                  <c:v>1.5296205505</c:v>
                </c:pt>
                <c:pt idx="531">
                  <c:v>1.5297846533000001</c:v>
                </c:pt>
                <c:pt idx="532">
                  <c:v>1.5299487561</c:v>
                </c:pt>
                <c:pt idx="533">
                  <c:v>1.5301128589000002</c:v>
                </c:pt>
                <c:pt idx="534">
                  <c:v>1.5302769617</c:v>
                </c:pt>
                <c:pt idx="535">
                  <c:v>1.5304410644999999</c:v>
                </c:pt>
                <c:pt idx="536">
                  <c:v>1.5306051673000001</c:v>
                </c:pt>
                <c:pt idx="537">
                  <c:v>1.5307692701</c:v>
                </c:pt>
                <c:pt idx="538">
                  <c:v>1.5309333729000001</c:v>
                </c:pt>
                <c:pt idx="539">
                  <c:v>1.5310974757</c:v>
                </c:pt>
                <c:pt idx="540">
                  <c:v>1.5312615785000001</c:v>
                </c:pt>
                <c:pt idx="541">
                  <c:v>1.5314256813</c:v>
                </c:pt>
                <c:pt idx="542">
                  <c:v>1.5315897841000001</c:v>
                </c:pt>
                <c:pt idx="543">
                  <c:v>1.5317538869</c:v>
                </c:pt>
                <c:pt idx="544">
                  <c:v>1.5319179897000001</c:v>
                </c:pt>
                <c:pt idx="545">
                  <c:v>1.5320820925</c:v>
                </c:pt>
                <c:pt idx="546">
                  <c:v>1.5322461952999999</c:v>
                </c:pt>
                <c:pt idx="547">
                  <c:v>1.5324102981000001</c:v>
                </c:pt>
                <c:pt idx="548">
                  <c:v>1.5325744009</c:v>
                </c:pt>
                <c:pt idx="549">
                  <c:v>1.5327385037000001</c:v>
                </c:pt>
                <c:pt idx="550">
                  <c:v>1.5329026065</c:v>
                </c:pt>
                <c:pt idx="551">
                  <c:v>1.5330667093000001</c:v>
                </c:pt>
                <c:pt idx="552">
                  <c:v>1.5332308121</c:v>
                </c:pt>
                <c:pt idx="553">
                  <c:v>1.5333949149000001</c:v>
                </c:pt>
                <c:pt idx="554">
                  <c:v>1.5335590177</c:v>
                </c:pt>
                <c:pt idx="555">
                  <c:v>1.5337231205000001</c:v>
                </c:pt>
                <c:pt idx="556">
                  <c:v>1.5338872233</c:v>
                </c:pt>
                <c:pt idx="557">
                  <c:v>1.5340513261000002</c:v>
                </c:pt>
                <c:pt idx="558">
                  <c:v>1.5342154289000001</c:v>
                </c:pt>
                <c:pt idx="559">
                  <c:v>1.5343795317</c:v>
                </c:pt>
                <c:pt idx="560">
                  <c:v>1.5345436345000001</c:v>
                </c:pt>
                <c:pt idx="561">
                  <c:v>1.5347077373</c:v>
                </c:pt>
                <c:pt idx="562">
                  <c:v>1.5348718401000001</c:v>
                </c:pt>
                <c:pt idx="563">
                  <c:v>1.5350359429</c:v>
                </c:pt>
                <c:pt idx="564">
                  <c:v>1.5352000457000001</c:v>
                </c:pt>
                <c:pt idx="565">
                  <c:v>1.5353641485</c:v>
                </c:pt>
                <c:pt idx="566">
                  <c:v>1.5355282513000001</c:v>
                </c:pt>
                <c:pt idx="567">
                  <c:v>1.5356923541</c:v>
                </c:pt>
                <c:pt idx="568">
                  <c:v>1.5358564568999999</c:v>
                </c:pt>
                <c:pt idx="569">
                  <c:v>1.5360205597000001</c:v>
                </c:pt>
                <c:pt idx="570">
                  <c:v>1.5361846625</c:v>
                </c:pt>
                <c:pt idx="571">
                  <c:v>1.5363487653000001</c:v>
                </c:pt>
                <c:pt idx="572">
                  <c:v>1.5365128681</c:v>
                </c:pt>
                <c:pt idx="573">
                  <c:v>1.5366769709000001</c:v>
                </c:pt>
                <c:pt idx="574">
                  <c:v>1.5368410737</c:v>
                </c:pt>
                <c:pt idx="575">
                  <c:v>1.5370051765000001</c:v>
                </c:pt>
                <c:pt idx="576">
                  <c:v>1.5371692793</c:v>
                </c:pt>
                <c:pt idx="577">
                  <c:v>1.5373333821000001</c:v>
                </c:pt>
                <c:pt idx="578">
                  <c:v>1.5374974849</c:v>
                </c:pt>
                <c:pt idx="579">
                  <c:v>1.5376615877000002</c:v>
                </c:pt>
                <c:pt idx="580">
                  <c:v>1.5378256905000001</c:v>
                </c:pt>
                <c:pt idx="581">
                  <c:v>1.5379897933</c:v>
                </c:pt>
                <c:pt idx="582">
                  <c:v>1.5381538961000001</c:v>
                </c:pt>
                <c:pt idx="583">
                  <c:v>1.5383179989</c:v>
                </c:pt>
                <c:pt idx="584">
                  <c:v>1.5384821017000001</c:v>
                </c:pt>
                <c:pt idx="585">
                  <c:v>1.5386462045</c:v>
                </c:pt>
                <c:pt idx="586">
                  <c:v>1.5388103073000001</c:v>
                </c:pt>
                <c:pt idx="587">
                  <c:v>1.5389744101</c:v>
                </c:pt>
                <c:pt idx="588">
                  <c:v>1.5391385129000001</c:v>
                </c:pt>
                <c:pt idx="589">
                  <c:v>1.5393026157</c:v>
                </c:pt>
                <c:pt idx="590">
                  <c:v>1.5394667184999999</c:v>
                </c:pt>
                <c:pt idx="591">
                  <c:v>1.5396308213000001</c:v>
                </c:pt>
                <c:pt idx="592">
                  <c:v>1.5397949241</c:v>
                </c:pt>
                <c:pt idx="593">
                  <c:v>1.5399590269000001</c:v>
                </c:pt>
                <c:pt idx="594">
                  <c:v>1.5401231297</c:v>
                </c:pt>
                <c:pt idx="595">
                  <c:v>1.5402872325000001</c:v>
                </c:pt>
                <c:pt idx="596">
                  <c:v>1.5404513353</c:v>
                </c:pt>
                <c:pt idx="597">
                  <c:v>1.5406154381000001</c:v>
                </c:pt>
                <c:pt idx="598">
                  <c:v>1.5407795409</c:v>
                </c:pt>
                <c:pt idx="599">
                  <c:v>1.5409436437000001</c:v>
                </c:pt>
                <c:pt idx="600">
                  <c:v>1.5411077465</c:v>
                </c:pt>
                <c:pt idx="601">
                  <c:v>1.5412718493000002</c:v>
                </c:pt>
                <c:pt idx="602">
                  <c:v>1.5414359521000001</c:v>
                </c:pt>
                <c:pt idx="603">
                  <c:v>1.5416000549</c:v>
                </c:pt>
                <c:pt idx="604">
                  <c:v>1.5417641577000001</c:v>
                </c:pt>
                <c:pt idx="605">
                  <c:v>1.5419282605</c:v>
                </c:pt>
                <c:pt idx="606">
                  <c:v>1.5420923633000001</c:v>
                </c:pt>
                <c:pt idx="607">
                  <c:v>1.5422564661</c:v>
                </c:pt>
                <c:pt idx="608">
                  <c:v>1.5424205689000001</c:v>
                </c:pt>
                <c:pt idx="609">
                  <c:v>1.5425846717</c:v>
                </c:pt>
                <c:pt idx="610">
                  <c:v>1.5427487745000001</c:v>
                </c:pt>
                <c:pt idx="611">
                  <c:v>1.5429128773</c:v>
                </c:pt>
                <c:pt idx="612">
                  <c:v>1.5430769800999999</c:v>
                </c:pt>
                <c:pt idx="613">
                  <c:v>1.5432410829000001</c:v>
                </c:pt>
                <c:pt idx="614">
                  <c:v>1.5434051857</c:v>
                </c:pt>
                <c:pt idx="615">
                  <c:v>1.5435692885000001</c:v>
                </c:pt>
                <c:pt idx="616">
                  <c:v>1.5437333913</c:v>
                </c:pt>
                <c:pt idx="617">
                  <c:v>1.5438974941000001</c:v>
                </c:pt>
                <c:pt idx="618">
                  <c:v>1.5440615969</c:v>
                </c:pt>
                <c:pt idx="619">
                  <c:v>1.5442256997000001</c:v>
                </c:pt>
                <c:pt idx="620">
                  <c:v>1.5443898025</c:v>
                </c:pt>
                <c:pt idx="621">
                  <c:v>1.5445539053000001</c:v>
                </c:pt>
                <c:pt idx="622">
                  <c:v>1.5447180081</c:v>
                </c:pt>
                <c:pt idx="623">
                  <c:v>1.5448821109000002</c:v>
                </c:pt>
                <c:pt idx="624">
                  <c:v>1.5450462137000001</c:v>
                </c:pt>
                <c:pt idx="625">
                  <c:v>1.5452103165</c:v>
                </c:pt>
                <c:pt idx="626">
                  <c:v>1.5453744193000001</c:v>
                </c:pt>
                <c:pt idx="627">
                  <c:v>1.5455385221</c:v>
                </c:pt>
                <c:pt idx="628">
                  <c:v>1.5457026249000001</c:v>
                </c:pt>
                <c:pt idx="629">
                  <c:v>1.5458667277</c:v>
                </c:pt>
                <c:pt idx="630">
                  <c:v>1.5460308305000001</c:v>
                </c:pt>
                <c:pt idx="631">
                  <c:v>1.5461949333</c:v>
                </c:pt>
                <c:pt idx="632">
                  <c:v>1.5463590361000001</c:v>
                </c:pt>
                <c:pt idx="633">
                  <c:v>1.5465231389</c:v>
                </c:pt>
                <c:pt idx="634">
                  <c:v>1.5466872416999999</c:v>
                </c:pt>
                <c:pt idx="635">
                  <c:v>1.5468513445000001</c:v>
                </c:pt>
                <c:pt idx="636">
                  <c:v>1.5470154473</c:v>
                </c:pt>
                <c:pt idx="637">
                  <c:v>1.5471795501000001</c:v>
                </c:pt>
                <c:pt idx="638">
                  <c:v>1.5473436529</c:v>
                </c:pt>
                <c:pt idx="639">
                  <c:v>1.5475077557000001</c:v>
                </c:pt>
                <c:pt idx="640">
                  <c:v>1.5476718585</c:v>
                </c:pt>
                <c:pt idx="641">
                  <c:v>1.5478359613000001</c:v>
                </c:pt>
                <c:pt idx="642">
                  <c:v>1.5480000641</c:v>
                </c:pt>
                <c:pt idx="643">
                  <c:v>1.5481641669000001</c:v>
                </c:pt>
                <c:pt idx="644">
                  <c:v>1.5483282697</c:v>
                </c:pt>
                <c:pt idx="645">
                  <c:v>1.5484923725000002</c:v>
                </c:pt>
                <c:pt idx="646">
                  <c:v>1.5486564753000001</c:v>
                </c:pt>
                <c:pt idx="647">
                  <c:v>1.5488205781</c:v>
                </c:pt>
                <c:pt idx="648">
                  <c:v>1.5489846809000001</c:v>
                </c:pt>
                <c:pt idx="649">
                  <c:v>1.5491487837</c:v>
                </c:pt>
                <c:pt idx="650">
                  <c:v>1.5493128865000001</c:v>
                </c:pt>
                <c:pt idx="651">
                  <c:v>1.5494769893</c:v>
                </c:pt>
                <c:pt idx="652">
                  <c:v>1.5496410921000001</c:v>
                </c:pt>
                <c:pt idx="653">
                  <c:v>1.5498051949</c:v>
                </c:pt>
                <c:pt idx="654">
                  <c:v>1.5499692977000001</c:v>
                </c:pt>
                <c:pt idx="655">
                  <c:v>1.5501334005</c:v>
                </c:pt>
                <c:pt idx="656">
                  <c:v>1.5502975032999999</c:v>
                </c:pt>
                <c:pt idx="657">
                  <c:v>1.5504616061000001</c:v>
                </c:pt>
                <c:pt idx="658">
                  <c:v>1.5506257089</c:v>
                </c:pt>
                <c:pt idx="659">
                  <c:v>1.5507898117000001</c:v>
                </c:pt>
                <c:pt idx="660">
                  <c:v>1.5509539145</c:v>
                </c:pt>
                <c:pt idx="661">
                  <c:v>1.5511180173000001</c:v>
                </c:pt>
                <c:pt idx="662">
                  <c:v>1.5512821201</c:v>
                </c:pt>
                <c:pt idx="663">
                  <c:v>1.5514462229000001</c:v>
                </c:pt>
                <c:pt idx="664">
                  <c:v>1.5516103257</c:v>
                </c:pt>
                <c:pt idx="665">
                  <c:v>1.5517744285000001</c:v>
                </c:pt>
                <c:pt idx="666">
                  <c:v>1.5519385313</c:v>
                </c:pt>
                <c:pt idx="667">
                  <c:v>1.5521026341000002</c:v>
                </c:pt>
                <c:pt idx="668">
                  <c:v>1.5522667369000001</c:v>
                </c:pt>
                <c:pt idx="669">
                  <c:v>1.5524308397</c:v>
                </c:pt>
                <c:pt idx="670">
                  <c:v>1.5525949425000001</c:v>
                </c:pt>
                <c:pt idx="671">
                  <c:v>1.5527590453</c:v>
                </c:pt>
                <c:pt idx="672">
                  <c:v>1.5529231481000001</c:v>
                </c:pt>
                <c:pt idx="673">
                  <c:v>1.5530872509</c:v>
                </c:pt>
                <c:pt idx="674">
                  <c:v>1.5532513537000001</c:v>
                </c:pt>
                <c:pt idx="675">
                  <c:v>1.5534154565</c:v>
                </c:pt>
                <c:pt idx="676">
                  <c:v>1.5535795593000001</c:v>
                </c:pt>
                <c:pt idx="677">
                  <c:v>1.5537436621</c:v>
                </c:pt>
                <c:pt idx="678">
                  <c:v>1.5539077649000002</c:v>
                </c:pt>
                <c:pt idx="679">
                  <c:v>1.5540718677000001</c:v>
                </c:pt>
                <c:pt idx="680">
                  <c:v>1.5542359705</c:v>
                </c:pt>
                <c:pt idx="681">
                  <c:v>1.5544000733000001</c:v>
                </c:pt>
                <c:pt idx="682">
                  <c:v>1.5545641761</c:v>
                </c:pt>
                <c:pt idx="683">
                  <c:v>1.5547282789000001</c:v>
                </c:pt>
                <c:pt idx="684">
                  <c:v>1.5548923817</c:v>
                </c:pt>
                <c:pt idx="685">
                  <c:v>1.5550564845000001</c:v>
                </c:pt>
                <c:pt idx="686">
                  <c:v>1.5552205873</c:v>
                </c:pt>
                <c:pt idx="687">
                  <c:v>1.5553846901000001</c:v>
                </c:pt>
                <c:pt idx="688">
                  <c:v>1.5555487929</c:v>
                </c:pt>
                <c:pt idx="689">
                  <c:v>1.5557128957000002</c:v>
                </c:pt>
                <c:pt idx="690">
                  <c:v>1.5558769985000001</c:v>
                </c:pt>
                <c:pt idx="691">
                  <c:v>1.5560411013</c:v>
                </c:pt>
                <c:pt idx="692">
                  <c:v>1.5562052041000001</c:v>
                </c:pt>
                <c:pt idx="693">
                  <c:v>1.5563693069</c:v>
                </c:pt>
                <c:pt idx="694">
                  <c:v>1.5565334097000001</c:v>
                </c:pt>
                <c:pt idx="695">
                  <c:v>1.5566975125</c:v>
                </c:pt>
                <c:pt idx="696">
                  <c:v>1.5568616153000001</c:v>
                </c:pt>
                <c:pt idx="697">
                  <c:v>1.5570257181</c:v>
                </c:pt>
                <c:pt idx="698">
                  <c:v>1.5571898209000001</c:v>
                </c:pt>
                <c:pt idx="699">
                  <c:v>1.5573539237</c:v>
                </c:pt>
              </c:numCache>
            </c:numRef>
          </c:xVal>
          <c:yVal>
            <c:numRef>
              <c:f>[3]!ydata7</c:f>
              <c:numCache>
                <c:formatCode>General</c:formatCode>
                <c:ptCount val="700"/>
                <c:pt idx="0">
                  <c:v>0.44264606649999999</c:v>
                </c:pt>
                <c:pt idx="1">
                  <c:v>0.55735393349999995</c:v>
                </c:pt>
                <c:pt idx="2">
                  <c:v>0.44264606649999999</c:v>
                </c:pt>
                <c:pt idx="3">
                  <c:v>0.55735393349999995</c:v>
                </c:pt>
                <c:pt idx="4">
                  <c:v>0.44264606649999999</c:v>
                </c:pt>
                <c:pt idx="5">
                  <c:v>0.55735393349999995</c:v>
                </c:pt>
                <c:pt idx="6">
                  <c:v>0.44264606649999999</c:v>
                </c:pt>
                <c:pt idx="7">
                  <c:v>0.55735393349999995</c:v>
                </c:pt>
                <c:pt idx="8">
                  <c:v>0.44264606649999999</c:v>
                </c:pt>
                <c:pt idx="9">
                  <c:v>0.55735393349999995</c:v>
                </c:pt>
                <c:pt idx="10">
                  <c:v>0.44264606649999999</c:v>
                </c:pt>
                <c:pt idx="11">
                  <c:v>0.55735393349999995</c:v>
                </c:pt>
                <c:pt idx="12">
                  <c:v>0.44264606649999999</c:v>
                </c:pt>
                <c:pt idx="13">
                  <c:v>0.55735393349999995</c:v>
                </c:pt>
                <c:pt idx="14">
                  <c:v>0.44264606649999999</c:v>
                </c:pt>
                <c:pt idx="15">
                  <c:v>0.55735393349999995</c:v>
                </c:pt>
                <c:pt idx="16">
                  <c:v>0.44264606649999999</c:v>
                </c:pt>
                <c:pt idx="17">
                  <c:v>0.55735393349999995</c:v>
                </c:pt>
                <c:pt idx="18">
                  <c:v>0.44264606649999999</c:v>
                </c:pt>
                <c:pt idx="19">
                  <c:v>0.55735393349999995</c:v>
                </c:pt>
                <c:pt idx="20">
                  <c:v>0.44264606649999999</c:v>
                </c:pt>
                <c:pt idx="21">
                  <c:v>0.55735393349999995</c:v>
                </c:pt>
                <c:pt idx="22">
                  <c:v>0.44264606649999999</c:v>
                </c:pt>
                <c:pt idx="23">
                  <c:v>0.55735393349999995</c:v>
                </c:pt>
                <c:pt idx="24">
                  <c:v>0.44264606649999999</c:v>
                </c:pt>
                <c:pt idx="25">
                  <c:v>0.55735393349999995</c:v>
                </c:pt>
                <c:pt idx="26">
                  <c:v>0.44264606649999999</c:v>
                </c:pt>
                <c:pt idx="27">
                  <c:v>0.55735393349999995</c:v>
                </c:pt>
                <c:pt idx="28">
                  <c:v>0.44264606649999999</c:v>
                </c:pt>
                <c:pt idx="29">
                  <c:v>0.55735393349999995</c:v>
                </c:pt>
                <c:pt idx="30">
                  <c:v>0.44264606649999999</c:v>
                </c:pt>
                <c:pt idx="31">
                  <c:v>0.55735393349999995</c:v>
                </c:pt>
                <c:pt idx="32">
                  <c:v>0.44264606649999999</c:v>
                </c:pt>
                <c:pt idx="33">
                  <c:v>0.55735393349999995</c:v>
                </c:pt>
                <c:pt idx="34">
                  <c:v>0.44264606649999999</c:v>
                </c:pt>
                <c:pt idx="35">
                  <c:v>0.55735393349999995</c:v>
                </c:pt>
                <c:pt idx="36">
                  <c:v>0.44264606649999999</c:v>
                </c:pt>
                <c:pt idx="37">
                  <c:v>0.55735393349999995</c:v>
                </c:pt>
                <c:pt idx="38">
                  <c:v>0.44264606649999999</c:v>
                </c:pt>
                <c:pt idx="39">
                  <c:v>0.55735393349999995</c:v>
                </c:pt>
                <c:pt idx="40">
                  <c:v>0.44264606649999999</c:v>
                </c:pt>
                <c:pt idx="41">
                  <c:v>0.55735393349999995</c:v>
                </c:pt>
                <c:pt idx="42">
                  <c:v>0.44264606649999999</c:v>
                </c:pt>
                <c:pt idx="43">
                  <c:v>0.55735393349999995</c:v>
                </c:pt>
                <c:pt idx="44">
                  <c:v>0.44264606649999999</c:v>
                </c:pt>
                <c:pt idx="45">
                  <c:v>0.55735393349999995</c:v>
                </c:pt>
                <c:pt idx="46">
                  <c:v>0.44264606649999999</c:v>
                </c:pt>
                <c:pt idx="47">
                  <c:v>0.55735393349999995</c:v>
                </c:pt>
                <c:pt idx="48">
                  <c:v>0.44264606649999999</c:v>
                </c:pt>
                <c:pt idx="49">
                  <c:v>0.55735393349999995</c:v>
                </c:pt>
                <c:pt idx="50">
                  <c:v>0.44264606649999999</c:v>
                </c:pt>
                <c:pt idx="51">
                  <c:v>0.55735393349999995</c:v>
                </c:pt>
                <c:pt idx="52">
                  <c:v>0.44264606649999999</c:v>
                </c:pt>
                <c:pt idx="53">
                  <c:v>0.55735393349999995</c:v>
                </c:pt>
                <c:pt idx="54">
                  <c:v>0.44264606649999999</c:v>
                </c:pt>
                <c:pt idx="55">
                  <c:v>0.55735393349999995</c:v>
                </c:pt>
                <c:pt idx="56">
                  <c:v>0.44264606649999999</c:v>
                </c:pt>
                <c:pt idx="57">
                  <c:v>0.55735393349999995</c:v>
                </c:pt>
                <c:pt idx="58">
                  <c:v>0.44264606649999999</c:v>
                </c:pt>
                <c:pt idx="59">
                  <c:v>0.55735393349999995</c:v>
                </c:pt>
                <c:pt idx="60">
                  <c:v>0.44264606649999999</c:v>
                </c:pt>
                <c:pt idx="61">
                  <c:v>0.55735393349999995</c:v>
                </c:pt>
                <c:pt idx="62">
                  <c:v>0.44264606649999999</c:v>
                </c:pt>
                <c:pt idx="63">
                  <c:v>0.55735393349999995</c:v>
                </c:pt>
                <c:pt idx="64">
                  <c:v>0.44264606649999999</c:v>
                </c:pt>
                <c:pt idx="65">
                  <c:v>0.55735393349999995</c:v>
                </c:pt>
                <c:pt idx="66">
                  <c:v>0.44264606649999999</c:v>
                </c:pt>
                <c:pt idx="67">
                  <c:v>0.55735393349999995</c:v>
                </c:pt>
                <c:pt idx="68">
                  <c:v>0.44264606649999999</c:v>
                </c:pt>
                <c:pt idx="69">
                  <c:v>0.55735393349999995</c:v>
                </c:pt>
                <c:pt idx="70">
                  <c:v>0.44264606649999999</c:v>
                </c:pt>
                <c:pt idx="71">
                  <c:v>0.55735393349999995</c:v>
                </c:pt>
                <c:pt idx="72">
                  <c:v>0.44264606649999999</c:v>
                </c:pt>
                <c:pt idx="73">
                  <c:v>0.55735393349999995</c:v>
                </c:pt>
                <c:pt idx="74">
                  <c:v>0.44264606649999999</c:v>
                </c:pt>
                <c:pt idx="75">
                  <c:v>0.55735393349999995</c:v>
                </c:pt>
                <c:pt idx="76">
                  <c:v>0.44264606649999999</c:v>
                </c:pt>
                <c:pt idx="77">
                  <c:v>0.55735393349999995</c:v>
                </c:pt>
                <c:pt idx="78">
                  <c:v>0.44264606649999999</c:v>
                </c:pt>
                <c:pt idx="79">
                  <c:v>0.55735393349999995</c:v>
                </c:pt>
                <c:pt idx="80">
                  <c:v>0.44264606649999999</c:v>
                </c:pt>
                <c:pt idx="81">
                  <c:v>0.55735393349999995</c:v>
                </c:pt>
                <c:pt idx="82">
                  <c:v>0.44264606649999999</c:v>
                </c:pt>
                <c:pt idx="83">
                  <c:v>0.55735393349999995</c:v>
                </c:pt>
                <c:pt idx="84">
                  <c:v>0.44264606649999999</c:v>
                </c:pt>
                <c:pt idx="85">
                  <c:v>0.55735393349999995</c:v>
                </c:pt>
                <c:pt idx="86">
                  <c:v>0.44264606649999999</c:v>
                </c:pt>
                <c:pt idx="87">
                  <c:v>0.55735393349999995</c:v>
                </c:pt>
                <c:pt idx="88">
                  <c:v>0.44264606649999999</c:v>
                </c:pt>
                <c:pt idx="89">
                  <c:v>0.55735393349999995</c:v>
                </c:pt>
                <c:pt idx="90">
                  <c:v>0.44264606649999999</c:v>
                </c:pt>
                <c:pt idx="91">
                  <c:v>0.55735393349999995</c:v>
                </c:pt>
                <c:pt idx="92">
                  <c:v>0.44264606649999999</c:v>
                </c:pt>
                <c:pt idx="93">
                  <c:v>0.55735393349999995</c:v>
                </c:pt>
                <c:pt idx="94">
                  <c:v>0.44264606649999999</c:v>
                </c:pt>
                <c:pt idx="95">
                  <c:v>0.55735393349999995</c:v>
                </c:pt>
                <c:pt idx="96">
                  <c:v>0.44264606649999999</c:v>
                </c:pt>
                <c:pt idx="97">
                  <c:v>0.55735393349999995</c:v>
                </c:pt>
                <c:pt idx="98">
                  <c:v>0.44264606649999999</c:v>
                </c:pt>
                <c:pt idx="99">
                  <c:v>0.55735393349999995</c:v>
                </c:pt>
                <c:pt idx="100">
                  <c:v>0.44264606649999999</c:v>
                </c:pt>
                <c:pt idx="101">
                  <c:v>0.55735393349999995</c:v>
                </c:pt>
                <c:pt idx="102">
                  <c:v>0.44264606649999999</c:v>
                </c:pt>
                <c:pt idx="103">
                  <c:v>0.55735393349999995</c:v>
                </c:pt>
                <c:pt idx="104">
                  <c:v>0.44264606649999999</c:v>
                </c:pt>
                <c:pt idx="105">
                  <c:v>0.55735393349999995</c:v>
                </c:pt>
                <c:pt idx="106">
                  <c:v>0.44264606649999999</c:v>
                </c:pt>
                <c:pt idx="107">
                  <c:v>0.55735393349999995</c:v>
                </c:pt>
                <c:pt idx="108">
                  <c:v>0.44264606649999999</c:v>
                </c:pt>
                <c:pt idx="109">
                  <c:v>0.55735393349999995</c:v>
                </c:pt>
                <c:pt idx="110">
                  <c:v>0.44264606649999999</c:v>
                </c:pt>
                <c:pt idx="111">
                  <c:v>0.55735393349999995</c:v>
                </c:pt>
                <c:pt idx="112">
                  <c:v>0.44264606649999999</c:v>
                </c:pt>
                <c:pt idx="113">
                  <c:v>0.55735393349999995</c:v>
                </c:pt>
                <c:pt idx="114">
                  <c:v>0.44264606649999999</c:v>
                </c:pt>
                <c:pt idx="115">
                  <c:v>0.55735393349999995</c:v>
                </c:pt>
                <c:pt idx="116">
                  <c:v>0.44264606649999999</c:v>
                </c:pt>
                <c:pt idx="117">
                  <c:v>0.55735393349999995</c:v>
                </c:pt>
                <c:pt idx="118">
                  <c:v>0.44264606649999999</c:v>
                </c:pt>
                <c:pt idx="119">
                  <c:v>0.55735393349999995</c:v>
                </c:pt>
                <c:pt idx="120">
                  <c:v>0.44264606649999999</c:v>
                </c:pt>
                <c:pt idx="121">
                  <c:v>0.55735393349999995</c:v>
                </c:pt>
                <c:pt idx="122">
                  <c:v>0.44264606649999999</c:v>
                </c:pt>
                <c:pt idx="123">
                  <c:v>0.55735393349999995</c:v>
                </c:pt>
                <c:pt idx="124">
                  <c:v>0.44264606649999999</c:v>
                </c:pt>
                <c:pt idx="125">
                  <c:v>0.55735393349999995</c:v>
                </c:pt>
                <c:pt idx="126">
                  <c:v>0.44264606649999999</c:v>
                </c:pt>
                <c:pt idx="127">
                  <c:v>0.55735393349999995</c:v>
                </c:pt>
                <c:pt idx="128">
                  <c:v>0.44264606649999999</c:v>
                </c:pt>
                <c:pt idx="129">
                  <c:v>0.55735393349999995</c:v>
                </c:pt>
                <c:pt idx="130">
                  <c:v>0.44264606649999999</c:v>
                </c:pt>
                <c:pt idx="131">
                  <c:v>0.55735393349999995</c:v>
                </c:pt>
                <c:pt idx="132">
                  <c:v>0.44264606649999999</c:v>
                </c:pt>
                <c:pt idx="133">
                  <c:v>0.55735393349999995</c:v>
                </c:pt>
                <c:pt idx="134">
                  <c:v>0.44264606649999999</c:v>
                </c:pt>
                <c:pt idx="135">
                  <c:v>0.55735393349999995</c:v>
                </c:pt>
                <c:pt idx="136">
                  <c:v>0.44264606649999999</c:v>
                </c:pt>
                <c:pt idx="137">
                  <c:v>0.55735393349999995</c:v>
                </c:pt>
                <c:pt idx="138">
                  <c:v>0.44264606649999999</c:v>
                </c:pt>
                <c:pt idx="139">
                  <c:v>0.55735393349999995</c:v>
                </c:pt>
                <c:pt idx="140">
                  <c:v>0.44264606649999999</c:v>
                </c:pt>
                <c:pt idx="141">
                  <c:v>0.55735393349999995</c:v>
                </c:pt>
                <c:pt idx="142">
                  <c:v>0.44264606649999999</c:v>
                </c:pt>
                <c:pt idx="143">
                  <c:v>0.55735393349999995</c:v>
                </c:pt>
                <c:pt idx="144">
                  <c:v>0.44264606649999999</c:v>
                </c:pt>
                <c:pt idx="145">
                  <c:v>0.55735393349999995</c:v>
                </c:pt>
                <c:pt idx="146">
                  <c:v>0.44264606649999999</c:v>
                </c:pt>
                <c:pt idx="147">
                  <c:v>0.55735393349999995</c:v>
                </c:pt>
                <c:pt idx="148">
                  <c:v>0.44264606649999999</c:v>
                </c:pt>
                <c:pt idx="149">
                  <c:v>0.55735393349999995</c:v>
                </c:pt>
                <c:pt idx="150">
                  <c:v>0.44264606649999999</c:v>
                </c:pt>
                <c:pt idx="151">
                  <c:v>0.55735393349999995</c:v>
                </c:pt>
                <c:pt idx="152">
                  <c:v>0.44264606649999999</c:v>
                </c:pt>
                <c:pt idx="153">
                  <c:v>0.55735393349999995</c:v>
                </c:pt>
                <c:pt idx="154">
                  <c:v>0.44264606649999999</c:v>
                </c:pt>
                <c:pt idx="155">
                  <c:v>0.55735393349999995</c:v>
                </c:pt>
                <c:pt idx="156">
                  <c:v>0.44264606649999999</c:v>
                </c:pt>
                <c:pt idx="157">
                  <c:v>0.55735393349999995</c:v>
                </c:pt>
                <c:pt idx="158">
                  <c:v>0.44264606649999999</c:v>
                </c:pt>
                <c:pt idx="159">
                  <c:v>0.55735393349999995</c:v>
                </c:pt>
                <c:pt idx="160">
                  <c:v>0.44264606649999999</c:v>
                </c:pt>
                <c:pt idx="161">
                  <c:v>0.55735393349999995</c:v>
                </c:pt>
                <c:pt idx="162">
                  <c:v>0.44264606649999999</c:v>
                </c:pt>
                <c:pt idx="163">
                  <c:v>0.55735393349999995</c:v>
                </c:pt>
                <c:pt idx="164">
                  <c:v>0.44264606649999999</c:v>
                </c:pt>
                <c:pt idx="165">
                  <c:v>0.55735393349999995</c:v>
                </c:pt>
                <c:pt idx="166">
                  <c:v>0.44264606649999999</c:v>
                </c:pt>
                <c:pt idx="167">
                  <c:v>0.55735393349999995</c:v>
                </c:pt>
                <c:pt idx="168">
                  <c:v>0.44264606649999999</c:v>
                </c:pt>
                <c:pt idx="169">
                  <c:v>0.55735393349999995</c:v>
                </c:pt>
                <c:pt idx="170">
                  <c:v>0.44264606649999999</c:v>
                </c:pt>
                <c:pt idx="171">
                  <c:v>0.55735393349999995</c:v>
                </c:pt>
                <c:pt idx="172">
                  <c:v>0.44264606649999999</c:v>
                </c:pt>
                <c:pt idx="173">
                  <c:v>0.55735393349999995</c:v>
                </c:pt>
                <c:pt idx="174">
                  <c:v>0.44264606649999999</c:v>
                </c:pt>
                <c:pt idx="175">
                  <c:v>0.55735393349999995</c:v>
                </c:pt>
                <c:pt idx="176">
                  <c:v>0.44264606649999999</c:v>
                </c:pt>
                <c:pt idx="177">
                  <c:v>0.55735393349999995</c:v>
                </c:pt>
                <c:pt idx="178">
                  <c:v>0.44264606649999999</c:v>
                </c:pt>
                <c:pt idx="179">
                  <c:v>0.55735393349999995</c:v>
                </c:pt>
                <c:pt idx="180">
                  <c:v>0.44264606649999999</c:v>
                </c:pt>
                <c:pt idx="181">
                  <c:v>0.55735393349999995</c:v>
                </c:pt>
                <c:pt idx="182">
                  <c:v>0.44264606649999999</c:v>
                </c:pt>
                <c:pt idx="183">
                  <c:v>0.55735393349999995</c:v>
                </c:pt>
                <c:pt idx="184">
                  <c:v>0.44264606649999999</c:v>
                </c:pt>
                <c:pt idx="185">
                  <c:v>0.55735393349999995</c:v>
                </c:pt>
                <c:pt idx="186">
                  <c:v>0.44264606649999999</c:v>
                </c:pt>
                <c:pt idx="187">
                  <c:v>0.55735393349999995</c:v>
                </c:pt>
                <c:pt idx="188">
                  <c:v>0.44264606649999999</c:v>
                </c:pt>
                <c:pt idx="189">
                  <c:v>0.55735393349999995</c:v>
                </c:pt>
                <c:pt idx="190">
                  <c:v>0.44264606649999999</c:v>
                </c:pt>
                <c:pt idx="191">
                  <c:v>0.55735393349999995</c:v>
                </c:pt>
                <c:pt idx="192">
                  <c:v>0.44264606649999999</c:v>
                </c:pt>
                <c:pt idx="193">
                  <c:v>0.55735393349999995</c:v>
                </c:pt>
                <c:pt idx="194">
                  <c:v>0.44264606649999999</c:v>
                </c:pt>
                <c:pt idx="195">
                  <c:v>0.55735393349999995</c:v>
                </c:pt>
                <c:pt idx="196">
                  <c:v>0.44264606649999999</c:v>
                </c:pt>
                <c:pt idx="197">
                  <c:v>0.55735393349999995</c:v>
                </c:pt>
                <c:pt idx="198">
                  <c:v>0.44264606649999999</c:v>
                </c:pt>
                <c:pt idx="199">
                  <c:v>0.55735393349999995</c:v>
                </c:pt>
                <c:pt idx="200">
                  <c:v>0.44264606649999999</c:v>
                </c:pt>
                <c:pt idx="201">
                  <c:v>0.55735393349999995</c:v>
                </c:pt>
                <c:pt idx="202">
                  <c:v>0.44264606649999999</c:v>
                </c:pt>
                <c:pt idx="203">
                  <c:v>0.55735393349999995</c:v>
                </c:pt>
                <c:pt idx="204">
                  <c:v>0.44264606649999999</c:v>
                </c:pt>
                <c:pt idx="205">
                  <c:v>0.55735393349999995</c:v>
                </c:pt>
                <c:pt idx="206">
                  <c:v>0.44264606649999999</c:v>
                </c:pt>
                <c:pt idx="207">
                  <c:v>0.55735393349999995</c:v>
                </c:pt>
                <c:pt idx="208">
                  <c:v>0.44264606649999999</c:v>
                </c:pt>
                <c:pt idx="209">
                  <c:v>0.55735393349999995</c:v>
                </c:pt>
                <c:pt idx="210">
                  <c:v>0.44264606649999999</c:v>
                </c:pt>
                <c:pt idx="211">
                  <c:v>0.55735393349999995</c:v>
                </c:pt>
                <c:pt idx="212">
                  <c:v>0.44264606649999999</c:v>
                </c:pt>
                <c:pt idx="213">
                  <c:v>0.55735393349999995</c:v>
                </c:pt>
                <c:pt idx="214">
                  <c:v>0.44264606649999999</c:v>
                </c:pt>
                <c:pt idx="215">
                  <c:v>0.55735393349999995</c:v>
                </c:pt>
                <c:pt idx="216">
                  <c:v>0.44264606649999999</c:v>
                </c:pt>
                <c:pt idx="217">
                  <c:v>0.55735393349999995</c:v>
                </c:pt>
                <c:pt idx="218">
                  <c:v>0.44264606649999999</c:v>
                </c:pt>
                <c:pt idx="219">
                  <c:v>0.55735393349999995</c:v>
                </c:pt>
                <c:pt idx="220">
                  <c:v>0.44264606649999999</c:v>
                </c:pt>
                <c:pt idx="221">
                  <c:v>0.55735393349999995</c:v>
                </c:pt>
                <c:pt idx="222">
                  <c:v>0.44264606649999999</c:v>
                </c:pt>
                <c:pt idx="223">
                  <c:v>0.55735393349999995</c:v>
                </c:pt>
                <c:pt idx="224">
                  <c:v>0.44264606649999999</c:v>
                </c:pt>
                <c:pt idx="225">
                  <c:v>0.55735393349999995</c:v>
                </c:pt>
                <c:pt idx="226">
                  <c:v>0.44264606649999999</c:v>
                </c:pt>
                <c:pt idx="227">
                  <c:v>0.55735393349999995</c:v>
                </c:pt>
                <c:pt idx="228">
                  <c:v>0.44264606649999999</c:v>
                </c:pt>
                <c:pt idx="229">
                  <c:v>0.55735393349999995</c:v>
                </c:pt>
                <c:pt idx="230">
                  <c:v>0.44264606649999999</c:v>
                </c:pt>
                <c:pt idx="231">
                  <c:v>0.55735393349999995</c:v>
                </c:pt>
                <c:pt idx="232">
                  <c:v>0.44264606649999999</c:v>
                </c:pt>
                <c:pt idx="233">
                  <c:v>0.55735393349999995</c:v>
                </c:pt>
                <c:pt idx="234">
                  <c:v>0.44264606649999999</c:v>
                </c:pt>
                <c:pt idx="235">
                  <c:v>0.55735393349999995</c:v>
                </c:pt>
                <c:pt idx="236">
                  <c:v>0.44264606649999999</c:v>
                </c:pt>
                <c:pt idx="237">
                  <c:v>0.55735393349999995</c:v>
                </c:pt>
                <c:pt idx="238">
                  <c:v>0.44264606649999999</c:v>
                </c:pt>
                <c:pt idx="239">
                  <c:v>0.55735393349999995</c:v>
                </c:pt>
                <c:pt idx="240">
                  <c:v>0.44264606649999999</c:v>
                </c:pt>
                <c:pt idx="241">
                  <c:v>0.55735393349999995</c:v>
                </c:pt>
                <c:pt idx="242">
                  <c:v>0.44264606649999999</c:v>
                </c:pt>
                <c:pt idx="243">
                  <c:v>0.55735393349999995</c:v>
                </c:pt>
                <c:pt idx="244">
                  <c:v>0.44264606649999999</c:v>
                </c:pt>
                <c:pt idx="245">
                  <c:v>0.55735393349999995</c:v>
                </c:pt>
                <c:pt idx="246">
                  <c:v>0.44264606649999999</c:v>
                </c:pt>
                <c:pt idx="247">
                  <c:v>0.55735393349999995</c:v>
                </c:pt>
                <c:pt idx="248">
                  <c:v>0.44264606649999999</c:v>
                </c:pt>
                <c:pt idx="249">
                  <c:v>0.55735393349999995</c:v>
                </c:pt>
                <c:pt idx="250">
                  <c:v>0.44264606649999999</c:v>
                </c:pt>
                <c:pt idx="251">
                  <c:v>0.55735393349999995</c:v>
                </c:pt>
                <c:pt idx="252">
                  <c:v>0.44264606649999999</c:v>
                </c:pt>
                <c:pt idx="253">
                  <c:v>0.55735393349999995</c:v>
                </c:pt>
                <c:pt idx="254">
                  <c:v>0.44264606649999999</c:v>
                </c:pt>
                <c:pt idx="255">
                  <c:v>0.55735393349999995</c:v>
                </c:pt>
                <c:pt idx="256">
                  <c:v>0.44264606649999999</c:v>
                </c:pt>
                <c:pt idx="257">
                  <c:v>0.55735393349999995</c:v>
                </c:pt>
                <c:pt idx="258">
                  <c:v>0.44264606649999999</c:v>
                </c:pt>
                <c:pt idx="259">
                  <c:v>0.55735393349999995</c:v>
                </c:pt>
                <c:pt idx="260">
                  <c:v>0.44264606649999999</c:v>
                </c:pt>
                <c:pt idx="261">
                  <c:v>0.55735393349999995</c:v>
                </c:pt>
                <c:pt idx="262">
                  <c:v>0.44264606649999999</c:v>
                </c:pt>
                <c:pt idx="263">
                  <c:v>0.55735393349999995</c:v>
                </c:pt>
                <c:pt idx="264">
                  <c:v>0.44264606649999999</c:v>
                </c:pt>
                <c:pt idx="265">
                  <c:v>0.55735393349999995</c:v>
                </c:pt>
                <c:pt idx="266">
                  <c:v>0.44264606649999999</c:v>
                </c:pt>
                <c:pt idx="267">
                  <c:v>0.55735393349999995</c:v>
                </c:pt>
                <c:pt idx="268">
                  <c:v>0.44264606649999999</c:v>
                </c:pt>
                <c:pt idx="269">
                  <c:v>0.55735393349999995</c:v>
                </c:pt>
                <c:pt idx="270">
                  <c:v>0.44264606649999999</c:v>
                </c:pt>
                <c:pt idx="271">
                  <c:v>0.55735393349999995</c:v>
                </c:pt>
                <c:pt idx="272">
                  <c:v>0.44264606649999999</c:v>
                </c:pt>
                <c:pt idx="273">
                  <c:v>0.55735393349999995</c:v>
                </c:pt>
                <c:pt idx="274">
                  <c:v>0.44264606649999999</c:v>
                </c:pt>
                <c:pt idx="275">
                  <c:v>0.55735393349999995</c:v>
                </c:pt>
                <c:pt idx="276">
                  <c:v>0.44264606649999999</c:v>
                </c:pt>
                <c:pt idx="277">
                  <c:v>0.55735393349999995</c:v>
                </c:pt>
                <c:pt idx="278">
                  <c:v>0.44264606649999999</c:v>
                </c:pt>
                <c:pt idx="279">
                  <c:v>0.55735393349999995</c:v>
                </c:pt>
                <c:pt idx="280">
                  <c:v>0.44264606649999999</c:v>
                </c:pt>
                <c:pt idx="281">
                  <c:v>0.55735393349999995</c:v>
                </c:pt>
                <c:pt idx="282">
                  <c:v>0.44264606649999999</c:v>
                </c:pt>
                <c:pt idx="283">
                  <c:v>0.55735393349999995</c:v>
                </c:pt>
                <c:pt idx="284">
                  <c:v>0.44264606649999999</c:v>
                </c:pt>
                <c:pt idx="285">
                  <c:v>0.55735393349999995</c:v>
                </c:pt>
                <c:pt idx="286">
                  <c:v>0.44264606649999999</c:v>
                </c:pt>
                <c:pt idx="287">
                  <c:v>0.55735393349999995</c:v>
                </c:pt>
                <c:pt idx="288">
                  <c:v>0.44264606649999999</c:v>
                </c:pt>
                <c:pt idx="289">
                  <c:v>0.55735393349999995</c:v>
                </c:pt>
                <c:pt idx="290">
                  <c:v>0.44264606649999999</c:v>
                </c:pt>
                <c:pt idx="291">
                  <c:v>0.55735393349999995</c:v>
                </c:pt>
                <c:pt idx="292">
                  <c:v>0.44264606649999999</c:v>
                </c:pt>
                <c:pt idx="293">
                  <c:v>0.55735393349999995</c:v>
                </c:pt>
                <c:pt idx="294">
                  <c:v>0.44264606649999999</c:v>
                </c:pt>
                <c:pt idx="295">
                  <c:v>0.55735393349999995</c:v>
                </c:pt>
                <c:pt idx="296">
                  <c:v>0.44264606649999999</c:v>
                </c:pt>
                <c:pt idx="297">
                  <c:v>0.55735393349999995</c:v>
                </c:pt>
                <c:pt idx="298">
                  <c:v>0.44264606649999999</c:v>
                </c:pt>
                <c:pt idx="299">
                  <c:v>0.55735393349999995</c:v>
                </c:pt>
                <c:pt idx="300">
                  <c:v>0.44264606649999999</c:v>
                </c:pt>
                <c:pt idx="301">
                  <c:v>0.55735393349999995</c:v>
                </c:pt>
                <c:pt idx="302">
                  <c:v>0.44264606649999999</c:v>
                </c:pt>
                <c:pt idx="303">
                  <c:v>0.55735393349999995</c:v>
                </c:pt>
                <c:pt idx="304">
                  <c:v>0.44264606649999999</c:v>
                </c:pt>
                <c:pt idx="305">
                  <c:v>0.55735393349999995</c:v>
                </c:pt>
                <c:pt idx="306">
                  <c:v>0.44264606649999999</c:v>
                </c:pt>
                <c:pt idx="307">
                  <c:v>0.55735393349999995</c:v>
                </c:pt>
                <c:pt idx="308">
                  <c:v>0.44264606649999999</c:v>
                </c:pt>
                <c:pt idx="309">
                  <c:v>0.55735393349999995</c:v>
                </c:pt>
                <c:pt idx="310">
                  <c:v>0.44264606649999999</c:v>
                </c:pt>
                <c:pt idx="311">
                  <c:v>0.55735393349999995</c:v>
                </c:pt>
                <c:pt idx="312">
                  <c:v>0.44264606649999999</c:v>
                </c:pt>
                <c:pt idx="313">
                  <c:v>0.55735393349999995</c:v>
                </c:pt>
                <c:pt idx="314">
                  <c:v>0.44264606649999999</c:v>
                </c:pt>
                <c:pt idx="315">
                  <c:v>0.55735393349999995</c:v>
                </c:pt>
                <c:pt idx="316">
                  <c:v>0.44264606649999999</c:v>
                </c:pt>
                <c:pt idx="317">
                  <c:v>0.55735393349999995</c:v>
                </c:pt>
                <c:pt idx="318">
                  <c:v>0.44264606649999999</c:v>
                </c:pt>
                <c:pt idx="319">
                  <c:v>0.55735393349999995</c:v>
                </c:pt>
                <c:pt idx="320">
                  <c:v>0.44264606649999999</c:v>
                </c:pt>
                <c:pt idx="321">
                  <c:v>0.55735393349999995</c:v>
                </c:pt>
                <c:pt idx="322">
                  <c:v>0.44264606649999999</c:v>
                </c:pt>
                <c:pt idx="323">
                  <c:v>0.55735393349999995</c:v>
                </c:pt>
                <c:pt idx="324">
                  <c:v>0.44264606649999999</c:v>
                </c:pt>
                <c:pt idx="325">
                  <c:v>0.55735393349999995</c:v>
                </c:pt>
                <c:pt idx="326">
                  <c:v>0.44264606649999999</c:v>
                </c:pt>
                <c:pt idx="327">
                  <c:v>0.55735393349999995</c:v>
                </c:pt>
                <c:pt idx="328">
                  <c:v>0.44264606649999999</c:v>
                </c:pt>
                <c:pt idx="329">
                  <c:v>0.55735393349999995</c:v>
                </c:pt>
                <c:pt idx="330">
                  <c:v>0.44264606649999999</c:v>
                </c:pt>
                <c:pt idx="331">
                  <c:v>0.55735393349999995</c:v>
                </c:pt>
                <c:pt idx="332">
                  <c:v>0.44264606649999999</c:v>
                </c:pt>
                <c:pt idx="333">
                  <c:v>0.55735393349999995</c:v>
                </c:pt>
                <c:pt idx="334">
                  <c:v>0.44264606649999999</c:v>
                </c:pt>
                <c:pt idx="335">
                  <c:v>0.55735393349999995</c:v>
                </c:pt>
                <c:pt idx="336">
                  <c:v>0.44264606649999999</c:v>
                </c:pt>
                <c:pt idx="337">
                  <c:v>0.55735393349999995</c:v>
                </c:pt>
                <c:pt idx="338">
                  <c:v>0.44264606649999999</c:v>
                </c:pt>
                <c:pt idx="339">
                  <c:v>0.55735393349999995</c:v>
                </c:pt>
                <c:pt idx="340">
                  <c:v>0.44264606649999999</c:v>
                </c:pt>
                <c:pt idx="341">
                  <c:v>0.55735393349999995</c:v>
                </c:pt>
                <c:pt idx="342">
                  <c:v>0.44264606649999999</c:v>
                </c:pt>
                <c:pt idx="343">
                  <c:v>0.55735393349999995</c:v>
                </c:pt>
                <c:pt idx="344">
                  <c:v>0.44264606649999999</c:v>
                </c:pt>
                <c:pt idx="345">
                  <c:v>0.55735393349999995</c:v>
                </c:pt>
                <c:pt idx="346">
                  <c:v>0.44264606649999999</c:v>
                </c:pt>
                <c:pt idx="347">
                  <c:v>0.55735393349999995</c:v>
                </c:pt>
                <c:pt idx="348">
                  <c:v>0.44264606649999999</c:v>
                </c:pt>
                <c:pt idx="349">
                  <c:v>0.55735393349999995</c:v>
                </c:pt>
                <c:pt idx="350">
                  <c:v>0.44264606649999999</c:v>
                </c:pt>
                <c:pt idx="351">
                  <c:v>0.55735393349999995</c:v>
                </c:pt>
                <c:pt idx="352">
                  <c:v>0.44264606649999999</c:v>
                </c:pt>
                <c:pt idx="353">
                  <c:v>0.55735393349999995</c:v>
                </c:pt>
                <c:pt idx="354">
                  <c:v>0.44264606649999999</c:v>
                </c:pt>
                <c:pt idx="355">
                  <c:v>0.55735393349999995</c:v>
                </c:pt>
                <c:pt idx="356">
                  <c:v>0.44264606649999999</c:v>
                </c:pt>
                <c:pt idx="357">
                  <c:v>0.55735393349999995</c:v>
                </c:pt>
                <c:pt idx="358">
                  <c:v>0.44264606649999999</c:v>
                </c:pt>
                <c:pt idx="359">
                  <c:v>0.55735393349999995</c:v>
                </c:pt>
                <c:pt idx="360">
                  <c:v>0.44264606649999999</c:v>
                </c:pt>
                <c:pt idx="361">
                  <c:v>0.55735393349999995</c:v>
                </c:pt>
                <c:pt idx="362">
                  <c:v>0.44264606649999999</c:v>
                </c:pt>
                <c:pt idx="363">
                  <c:v>0.55735393349999995</c:v>
                </c:pt>
                <c:pt idx="364">
                  <c:v>0.44264606649999999</c:v>
                </c:pt>
                <c:pt idx="365">
                  <c:v>0.55735393349999995</c:v>
                </c:pt>
                <c:pt idx="366">
                  <c:v>0.44264606649999999</c:v>
                </c:pt>
                <c:pt idx="367">
                  <c:v>0.55735393349999995</c:v>
                </c:pt>
                <c:pt idx="368">
                  <c:v>0.44264606649999999</c:v>
                </c:pt>
                <c:pt idx="369">
                  <c:v>0.55735393349999995</c:v>
                </c:pt>
                <c:pt idx="370">
                  <c:v>0.44264606649999999</c:v>
                </c:pt>
                <c:pt idx="371">
                  <c:v>0.55735393349999995</c:v>
                </c:pt>
                <c:pt idx="372">
                  <c:v>0.44264606649999999</c:v>
                </c:pt>
                <c:pt idx="373">
                  <c:v>0.55735393349999995</c:v>
                </c:pt>
                <c:pt idx="374">
                  <c:v>0.44264606649999999</c:v>
                </c:pt>
                <c:pt idx="375">
                  <c:v>0.55735393349999995</c:v>
                </c:pt>
                <c:pt idx="376">
                  <c:v>0.44264606649999999</c:v>
                </c:pt>
                <c:pt idx="377">
                  <c:v>0.55735393349999995</c:v>
                </c:pt>
                <c:pt idx="378">
                  <c:v>0.44264606649999999</c:v>
                </c:pt>
                <c:pt idx="379">
                  <c:v>0.55735393349999995</c:v>
                </c:pt>
                <c:pt idx="380">
                  <c:v>0.44264606649999999</c:v>
                </c:pt>
                <c:pt idx="381">
                  <c:v>0.55735393349999995</c:v>
                </c:pt>
                <c:pt idx="382">
                  <c:v>0.44264606649999999</c:v>
                </c:pt>
                <c:pt idx="383">
                  <c:v>0.55735393349999995</c:v>
                </c:pt>
                <c:pt idx="384">
                  <c:v>0.44264606649999999</c:v>
                </c:pt>
                <c:pt idx="385">
                  <c:v>0.55735393349999995</c:v>
                </c:pt>
                <c:pt idx="386">
                  <c:v>0.44264606649999999</c:v>
                </c:pt>
                <c:pt idx="387">
                  <c:v>0.55735393349999995</c:v>
                </c:pt>
                <c:pt idx="388">
                  <c:v>0.44264606649999999</c:v>
                </c:pt>
                <c:pt idx="389">
                  <c:v>0.55735393349999995</c:v>
                </c:pt>
                <c:pt idx="390">
                  <c:v>0.44264606649999999</c:v>
                </c:pt>
                <c:pt idx="391">
                  <c:v>0.55735393349999995</c:v>
                </c:pt>
                <c:pt idx="392">
                  <c:v>0.44264606649999999</c:v>
                </c:pt>
                <c:pt idx="393">
                  <c:v>0.55735393349999995</c:v>
                </c:pt>
                <c:pt idx="394">
                  <c:v>0.44264606649999999</c:v>
                </c:pt>
                <c:pt idx="395">
                  <c:v>0.55735393349999995</c:v>
                </c:pt>
                <c:pt idx="396">
                  <c:v>0.44264606649999999</c:v>
                </c:pt>
                <c:pt idx="397">
                  <c:v>0.55735393349999995</c:v>
                </c:pt>
                <c:pt idx="398">
                  <c:v>0.44264606649999999</c:v>
                </c:pt>
                <c:pt idx="399">
                  <c:v>0.55735393349999995</c:v>
                </c:pt>
                <c:pt idx="400">
                  <c:v>0.44264606649999999</c:v>
                </c:pt>
                <c:pt idx="401">
                  <c:v>0.55735393349999995</c:v>
                </c:pt>
                <c:pt idx="402">
                  <c:v>0.44264606649999999</c:v>
                </c:pt>
                <c:pt idx="403">
                  <c:v>0.55735393349999995</c:v>
                </c:pt>
                <c:pt idx="404">
                  <c:v>0.44264606649999999</c:v>
                </c:pt>
                <c:pt idx="405">
                  <c:v>0.55735393349999995</c:v>
                </c:pt>
                <c:pt idx="406">
                  <c:v>0.44264606649999999</c:v>
                </c:pt>
                <c:pt idx="407">
                  <c:v>0.55735393349999995</c:v>
                </c:pt>
                <c:pt idx="408">
                  <c:v>0.44264606649999999</c:v>
                </c:pt>
                <c:pt idx="409">
                  <c:v>0.55735393349999995</c:v>
                </c:pt>
                <c:pt idx="410">
                  <c:v>0.44264606649999999</c:v>
                </c:pt>
                <c:pt idx="411">
                  <c:v>0.55735393349999995</c:v>
                </c:pt>
                <c:pt idx="412">
                  <c:v>0.44264606649999999</c:v>
                </c:pt>
                <c:pt idx="413">
                  <c:v>0.55735393349999995</c:v>
                </c:pt>
                <c:pt idx="414">
                  <c:v>0.44264606649999999</c:v>
                </c:pt>
                <c:pt idx="415">
                  <c:v>0.55735393349999995</c:v>
                </c:pt>
                <c:pt idx="416">
                  <c:v>0.44264606649999999</c:v>
                </c:pt>
                <c:pt idx="417">
                  <c:v>0.55735393349999995</c:v>
                </c:pt>
                <c:pt idx="418">
                  <c:v>0.44264606649999999</c:v>
                </c:pt>
                <c:pt idx="419">
                  <c:v>0.55735393349999995</c:v>
                </c:pt>
                <c:pt idx="420">
                  <c:v>0.44264606649999999</c:v>
                </c:pt>
                <c:pt idx="421">
                  <c:v>0.55735393349999995</c:v>
                </c:pt>
                <c:pt idx="422">
                  <c:v>0.44264606649999999</c:v>
                </c:pt>
                <c:pt idx="423">
                  <c:v>0.55735393349999995</c:v>
                </c:pt>
                <c:pt idx="424">
                  <c:v>0.44264606649999999</c:v>
                </c:pt>
                <c:pt idx="425">
                  <c:v>0.55735393349999995</c:v>
                </c:pt>
                <c:pt idx="426">
                  <c:v>0.44264606649999999</c:v>
                </c:pt>
                <c:pt idx="427">
                  <c:v>0.55735393349999995</c:v>
                </c:pt>
                <c:pt idx="428">
                  <c:v>0.44264606649999999</c:v>
                </c:pt>
                <c:pt idx="429">
                  <c:v>0.55735393349999995</c:v>
                </c:pt>
                <c:pt idx="430">
                  <c:v>0.44264606649999999</c:v>
                </c:pt>
                <c:pt idx="431">
                  <c:v>0.55735393349999995</c:v>
                </c:pt>
                <c:pt idx="432">
                  <c:v>0.44264606649999999</c:v>
                </c:pt>
                <c:pt idx="433">
                  <c:v>0.55735393349999995</c:v>
                </c:pt>
                <c:pt idx="434">
                  <c:v>0.44264606649999999</c:v>
                </c:pt>
                <c:pt idx="435">
                  <c:v>0.55735393349999995</c:v>
                </c:pt>
                <c:pt idx="436">
                  <c:v>0.44264606649999999</c:v>
                </c:pt>
                <c:pt idx="437">
                  <c:v>0.55735393349999995</c:v>
                </c:pt>
                <c:pt idx="438">
                  <c:v>0.44264606649999999</c:v>
                </c:pt>
                <c:pt idx="439">
                  <c:v>0.55735393349999995</c:v>
                </c:pt>
                <c:pt idx="440">
                  <c:v>0.44264606649999999</c:v>
                </c:pt>
                <c:pt idx="441">
                  <c:v>0.55735393349999995</c:v>
                </c:pt>
                <c:pt idx="442">
                  <c:v>0.44264606649999999</c:v>
                </c:pt>
                <c:pt idx="443">
                  <c:v>0.55735393349999995</c:v>
                </c:pt>
                <c:pt idx="444">
                  <c:v>0.44264606649999999</c:v>
                </c:pt>
                <c:pt idx="445">
                  <c:v>0.55735393349999995</c:v>
                </c:pt>
                <c:pt idx="446">
                  <c:v>0.44264606649999999</c:v>
                </c:pt>
                <c:pt idx="447">
                  <c:v>0.55735393349999995</c:v>
                </c:pt>
                <c:pt idx="448">
                  <c:v>0.44264606649999999</c:v>
                </c:pt>
                <c:pt idx="449">
                  <c:v>0.55735393349999995</c:v>
                </c:pt>
                <c:pt idx="450">
                  <c:v>0.44264606649999999</c:v>
                </c:pt>
                <c:pt idx="451">
                  <c:v>0.55735393349999995</c:v>
                </c:pt>
                <c:pt idx="452">
                  <c:v>0.44264606649999999</c:v>
                </c:pt>
                <c:pt idx="453">
                  <c:v>0.55735393349999995</c:v>
                </c:pt>
                <c:pt idx="454">
                  <c:v>0.44264606649999999</c:v>
                </c:pt>
                <c:pt idx="455">
                  <c:v>0.55735393349999995</c:v>
                </c:pt>
                <c:pt idx="456">
                  <c:v>0.44264606649999999</c:v>
                </c:pt>
                <c:pt idx="457">
                  <c:v>0.55735393349999995</c:v>
                </c:pt>
                <c:pt idx="458">
                  <c:v>0.44264606649999999</c:v>
                </c:pt>
                <c:pt idx="459">
                  <c:v>0.55735393349999995</c:v>
                </c:pt>
                <c:pt idx="460">
                  <c:v>0.44264606649999999</c:v>
                </c:pt>
                <c:pt idx="461">
                  <c:v>0.55735393349999995</c:v>
                </c:pt>
                <c:pt idx="462">
                  <c:v>0.44264606649999999</c:v>
                </c:pt>
                <c:pt idx="463">
                  <c:v>0.55735393349999995</c:v>
                </c:pt>
                <c:pt idx="464">
                  <c:v>0.44264606649999999</c:v>
                </c:pt>
                <c:pt idx="465">
                  <c:v>0.55735393349999995</c:v>
                </c:pt>
                <c:pt idx="466">
                  <c:v>0.44264606649999999</c:v>
                </c:pt>
                <c:pt idx="467">
                  <c:v>0.55735393349999995</c:v>
                </c:pt>
                <c:pt idx="468">
                  <c:v>0.44264606649999999</c:v>
                </c:pt>
                <c:pt idx="469">
                  <c:v>0.55735393349999995</c:v>
                </c:pt>
                <c:pt idx="470">
                  <c:v>0.44264606649999999</c:v>
                </c:pt>
                <c:pt idx="471">
                  <c:v>0.55735393349999995</c:v>
                </c:pt>
                <c:pt idx="472">
                  <c:v>0.44264606649999999</c:v>
                </c:pt>
                <c:pt idx="473">
                  <c:v>0.55735393349999995</c:v>
                </c:pt>
                <c:pt idx="474">
                  <c:v>0.44264606649999999</c:v>
                </c:pt>
                <c:pt idx="475">
                  <c:v>0.55735393349999995</c:v>
                </c:pt>
                <c:pt idx="476">
                  <c:v>0.44264606649999999</c:v>
                </c:pt>
                <c:pt idx="477">
                  <c:v>0.55735393349999995</c:v>
                </c:pt>
                <c:pt idx="478">
                  <c:v>0.44264606649999999</c:v>
                </c:pt>
                <c:pt idx="479">
                  <c:v>0.55735393349999995</c:v>
                </c:pt>
                <c:pt idx="480">
                  <c:v>0.44264606649999999</c:v>
                </c:pt>
                <c:pt idx="481">
                  <c:v>0.55735393349999995</c:v>
                </c:pt>
                <c:pt idx="482">
                  <c:v>0.44264606649999999</c:v>
                </c:pt>
                <c:pt idx="483">
                  <c:v>0.55735393349999995</c:v>
                </c:pt>
                <c:pt idx="484">
                  <c:v>0.44264606649999999</c:v>
                </c:pt>
                <c:pt idx="485">
                  <c:v>0.55735393349999995</c:v>
                </c:pt>
                <c:pt idx="486">
                  <c:v>0.44264606649999999</c:v>
                </c:pt>
                <c:pt idx="487">
                  <c:v>0.55735393349999995</c:v>
                </c:pt>
                <c:pt idx="488">
                  <c:v>0.44264606649999999</c:v>
                </c:pt>
                <c:pt idx="489">
                  <c:v>0.55735393349999995</c:v>
                </c:pt>
                <c:pt idx="490">
                  <c:v>0.44264606649999999</c:v>
                </c:pt>
                <c:pt idx="491">
                  <c:v>0.55735393349999995</c:v>
                </c:pt>
                <c:pt idx="492">
                  <c:v>0.44264606649999999</c:v>
                </c:pt>
                <c:pt idx="493">
                  <c:v>0.55735393349999995</c:v>
                </c:pt>
                <c:pt idx="494">
                  <c:v>0.44264606649999999</c:v>
                </c:pt>
                <c:pt idx="495">
                  <c:v>0.55735393349999995</c:v>
                </c:pt>
                <c:pt idx="496">
                  <c:v>0.44264606649999999</c:v>
                </c:pt>
                <c:pt idx="497">
                  <c:v>0.55735393349999995</c:v>
                </c:pt>
                <c:pt idx="498">
                  <c:v>0.44264606649999999</c:v>
                </c:pt>
                <c:pt idx="499">
                  <c:v>0.55735393349999995</c:v>
                </c:pt>
                <c:pt idx="500">
                  <c:v>0.44264606649999999</c:v>
                </c:pt>
                <c:pt idx="501">
                  <c:v>0.55735393349999995</c:v>
                </c:pt>
                <c:pt idx="502">
                  <c:v>0.44264606649999999</c:v>
                </c:pt>
                <c:pt idx="503">
                  <c:v>0.55735393349999995</c:v>
                </c:pt>
                <c:pt idx="504">
                  <c:v>0.44264606649999999</c:v>
                </c:pt>
                <c:pt idx="505">
                  <c:v>0.55735393349999995</c:v>
                </c:pt>
                <c:pt idx="506">
                  <c:v>0.44264606649999999</c:v>
                </c:pt>
                <c:pt idx="507">
                  <c:v>0.55735393349999995</c:v>
                </c:pt>
                <c:pt idx="508">
                  <c:v>0.44264606649999999</c:v>
                </c:pt>
                <c:pt idx="509">
                  <c:v>0.55735393349999995</c:v>
                </c:pt>
                <c:pt idx="510">
                  <c:v>0.44264606649999999</c:v>
                </c:pt>
                <c:pt idx="511">
                  <c:v>0.55735393349999995</c:v>
                </c:pt>
                <c:pt idx="512">
                  <c:v>0.44264606649999999</c:v>
                </c:pt>
                <c:pt idx="513">
                  <c:v>0.55735393349999995</c:v>
                </c:pt>
                <c:pt idx="514">
                  <c:v>0.44264606649999999</c:v>
                </c:pt>
                <c:pt idx="515">
                  <c:v>0.55735393349999995</c:v>
                </c:pt>
                <c:pt idx="516">
                  <c:v>0.44264606649999999</c:v>
                </c:pt>
                <c:pt idx="517">
                  <c:v>0.55735393349999995</c:v>
                </c:pt>
                <c:pt idx="518">
                  <c:v>0.44264606649999999</c:v>
                </c:pt>
                <c:pt idx="519">
                  <c:v>0.55735393349999995</c:v>
                </c:pt>
                <c:pt idx="520">
                  <c:v>0.44264606649999999</c:v>
                </c:pt>
                <c:pt idx="521">
                  <c:v>0.55735393349999995</c:v>
                </c:pt>
                <c:pt idx="522">
                  <c:v>0.44264606649999999</c:v>
                </c:pt>
                <c:pt idx="523">
                  <c:v>0.55735393349999995</c:v>
                </c:pt>
                <c:pt idx="524">
                  <c:v>0.44264606649999999</c:v>
                </c:pt>
                <c:pt idx="525">
                  <c:v>0.55735393349999995</c:v>
                </c:pt>
                <c:pt idx="526">
                  <c:v>0.44264606649999999</c:v>
                </c:pt>
                <c:pt idx="527">
                  <c:v>0.55735393349999995</c:v>
                </c:pt>
                <c:pt idx="528">
                  <c:v>0.44264606649999999</c:v>
                </c:pt>
                <c:pt idx="529">
                  <c:v>0.55735393349999995</c:v>
                </c:pt>
                <c:pt idx="530">
                  <c:v>0.44264606649999999</c:v>
                </c:pt>
                <c:pt idx="531">
                  <c:v>0.55735393349999995</c:v>
                </c:pt>
                <c:pt idx="532">
                  <c:v>0.44264606649999999</c:v>
                </c:pt>
                <c:pt idx="533">
                  <c:v>0.55735393349999995</c:v>
                </c:pt>
                <c:pt idx="534">
                  <c:v>0.44264606649999999</c:v>
                </c:pt>
                <c:pt idx="535">
                  <c:v>0.55735393349999995</c:v>
                </c:pt>
                <c:pt idx="536">
                  <c:v>0.44264606649999999</c:v>
                </c:pt>
                <c:pt idx="537">
                  <c:v>0.55735393349999995</c:v>
                </c:pt>
                <c:pt idx="538">
                  <c:v>0.44264606649999999</c:v>
                </c:pt>
                <c:pt idx="539">
                  <c:v>0.55735393349999995</c:v>
                </c:pt>
                <c:pt idx="540">
                  <c:v>0.44264606649999999</c:v>
                </c:pt>
                <c:pt idx="541">
                  <c:v>0.55735393349999995</c:v>
                </c:pt>
                <c:pt idx="542">
                  <c:v>0.44264606649999999</c:v>
                </c:pt>
                <c:pt idx="543">
                  <c:v>0.55735393349999995</c:v>
                </c:pt>
                <c:pt idx="544">
                  <c:v>0.44264606649999999</c:v>
                </c:pt>
                <c:pt idx="545">
                  <c:v>0.55735393349999995</c:v>
                </c:pt>
                <c:pt idx="546">
                  <c:v>0.44264606649999999</c:v>
                </c:pt>
                <c:pt idx="547">
                  <c:v>0.55735393349999995</c:v>
                </c:pt>
                <c:pt idx="548">
                  <c:v>0.44264606649999999</c:v>
                </c:pt>
                <c:pt idx="549">
                  <c:v>0.55735393349999995</c:v>
                </c:pt>
                <c:pt idx="550">
                  <c:v>0.44264606649999999</c:v>
                </c:pt>
                <c:pt idx="551">
                  <c:v>0.55735393349999995</c:v>
                </c:pt>
                <c:pt idx="552">
                  <c:v>0.44264606649999999</c:v>
                </c:pt>
                <c:pt idx="553">
                  <c:v>0.55735393349999995</c:v>
                </c:pt>
                <c:pt idx="554">
                  <c:v>0.44264606649999999</c:v>
                </c:pt>
                <c:pt idx="555">
                  <c:v>0.55735393349999995</c:v>
                </c:pt>
                <c:pt idx="556">
                  <c:v>0.44264606649999999</c:v>
                </c:pt>
                <c:pt idx="557">
                  <c:v>0.55735393349999995</c:v>
                </c:pt>
                <c:pt idx="558">
                  <c:v>0.44264606649999999</c:v>
                </c:pt>
                <c:pt idx="559">
                  <c:v>0.55735393349999995</c:v>
                </c:pt>
                <c:pt idx="560">
                  <c:v>0.44264606649999999</c:v>
                </c:pt>
                <c:pt idx="561">
                  <c:v>0.55735393349999995</c:v>
                </c:pt>
                <c:pt idx="562">
                  <c:v>0.44264606649999999</c:v>
                </c:pt>
                <c:pt idx="563">
                  <c:v>0.55735393349999995</c:v>
                </c:pt>
                <c:pt idx="564">
                  <c:v>0.44264606649999999</c:v>
                </c:pt>
                <c:pt idx="565">
                  <c:v>0.55735393349999995</c:v>
                </c:pt>
                <c:pt idx="566">
                  <c:v>0.44264606649999999</c:v>
                </c:pt>
                <c:pt idx="567">
                  <c:v>0.55735393349999995</c:v>
                </c:pt>
                <c:pt idx="568">
                  <c:v>0.44264606649999999</c:v>
                </c:pt>
                <c:pt idx="569">
                  <c:v>0.55735393349999995</c:v>
                </c:pt>
                <c:pt idx="570">
                  <c:v>0.44264606649999999</c:v>
                </c:pt>
                <c:pt idx="571">
                  <c:v>0.55735393349999995</c:v>
                </c:pt>
                <c:pt idx="572">
                  <c:v>0.44264606649999999</c:v>
                </c:pt>
                <c:pt idx="573">
                  <c:v>0.55735393349999995</c:v>
                </c:pt>
                <c:pt idx="574">
                  <c:v>0.44264606649999999</c:v>
                </c:pt>
                <c:pt idx="575">
                  <c:v>0.55735393349999995</c:v>
                </c:pt>
                <c:pt idx="576">
                  <c:v>0.44264606649999999</c:v>
                </c:pt>
                <c:pt idx="577">
                  <c:v>0.55735393349999995</c:v>
                </c:pt>
                <c:pt idx="578">
                  <c:v>0.44264606649999999</c:v>
                </c:pt>
                <c:pt idx="579">
                  <c:v>0.55735393349999995</c:v>
                </c:pt>
                <c:pt idx="580">
                  <c:v>0.44264606649999999</c:v>
                </c:pt>
                <c:pt idx="581">
                  <c:v>0.55735393349999995</c:v>
                </c:pt>
                <c:pt idx="582">
                  <c:v>0.44264606649999999</c:v>
                </c:pt>
                <c:pt idx="583">
                  <c:v>0.55735393349999995</c:v>
                </c:pt>
                <c:pt idx="584">
                  <c:v>0.44264606649999999</c:v>
                </c:pt>
                <c:pt idx="585">
                  <c:v>0.55735393349999995</c:v>
                </c:pt>
                <c:pt idx="586">
                  <c:v>0.44264606649999999</c:v>
                </c:pt>
                <c:pt idx="587">
                  <c:v>0.55735393349999995</c:v>
                </c:pt>
                <c:pt idx="588">
                  <c:v>0.44264606649999999</c:v>
                </c:pt>
                <c:pt idx="589">
                  <c:v>0.55735393349999995</c:v>
                </c:pt>
                <c:pt idx="590">
                  <c:v>0.44264606649999999</c:v>
                </c:pt>
                <c:pt idx="591">
                  <c:v>0.55735393349999995</c:v>
                </c:pt>
                <c:pt idx="592">
                  <c:v>0.44264606649999999</c:v>
                </c:pt>
                <c:pt idx="593">
                  <c:v>0.55735393349999995</c:v>
                </c:pt>
                <c:pt idx="594">
                  <c:v>0.44264606649999999</c:v>
                </c:pt>
                <c:pt idx="595">
                  <c:v>0.55735393349999995</c:v>
                </c:pt>
                <c:pt idx="596">
                  <c:v>0.44264606649999999</c:v>
                </c:pt>
                <c:pt idx="597">
                  <c:v>0.55735393349999995</c:v>
                </c:pt>
                <c:pt idx="598">
                  <c:v>0.44264606649999999</c:v>
                </c:pt>
                <c:pt idx="599">
                  <c:v>0.55735393349999995</c:v>
                </c:pt>
                <c:pt idx="600">
                  <c:v>0.44264606649999999</c:v>
                </c:pt>
                <c:pt idx="601">
                  <c:v>0.55735393349999995</c:v>
                </c:pt>
                <c:pt idx="602">
                  <c:v>0.44264606649999999</c:v>
                </c:pt>
                <c:pt idx="603">
                  <c:v>0.55735393349999995</c:v>
                </c:pt>
                <c:pt idx="604">
                  <c:v>0.44264606649999999</c:v>
                </c:pt>
                <c:pt idx="605">
                  <c:v>0.55735393349999995</c:v>
                </c:pt>
                <c:pt idx="606">
                  <c:v>0.44264606649999999</c:v>
                </c:pt>
                <c:pt idx="607">
                  <c:v>0.55735393349999995</c:v>
                </c:pt>
                <c:pt idx="608">
                  <c:v>0.44264606649999999</c:v>
                </c:pt>
                <c:pt idx="609">
                  <c:v>0.55735393349999995</c:v>
                </c:pt>
                <c:pt idx="610">
                  <c:v>0.44264606649999999</c:v>
                </c:pt>
                <c:pt idx="611">
                  <c:v>0.55735393349999995</c:v>
                </c:pt>
                <c:pt idx="612">
                  <c:v>0.44264606649999999</c:v>
                </c:pt>
                <c:pt idx="613">
                  <c:v>0.55735393349999995</c:v>
                </c:pt>
                <c:pt idx="614">
                  <c:v>0.44264606649999999</c:v>
                </c:pt>
                <c:pt idx="615">
                  <c:v>0.55735393349999995</c:v>
                </c:pt>
                <c:pt idx="616">
                  <c:v>0.44264606649999999</c:v>
                </c:pt>
                <c:pt idx="617">
                  <c:v>0.55735393349999995</c:v>
                </c:pt>
                <c:pt idx="618">
                  <c:v>0.44264606649999999</c:v>
                </c:pt>
                <c:pt idx="619">
                  <c:v>0.55735393349999995</c:v>
                </c:pt>
                <c:pt idx="620">
                  <c:v>0.44264606649999999</c:v>
                </c:pt>
                <c:pt idx="621">
                  <c:v>0.55735393349999995</c:v>
                </c:pt>
                <c:pt idx="622">
                  <c:v>0.44264606649999999</c:v>
                </c:pt>
                <c:pt idx="623">
                  <c:v>0.55735393349999995</c:v>
                </c:pt>
                <c:pt idx="624">
                  <c:v>0.44264606649999999</c:v>
                </c:pt>
                <c:pt idx="625">
                  <c:v>0.55735393349999995</c:v>
                </c:pt>
                <c:pt idx="626">
                  <c:v>0.44264606649999999</c:v>
                </c:pt>
                <c:pt idx="627">
                  <c:v>0.55735393349999995</c:v>
                </c:pt>
                <c:pt idx="628">
                  <c:v>0.44264606649999999</c:v>
                </c:pt>
                <c:pt idx="629">
                  <c:v>0.55735393349999995</c:v>
                </c:pt>
                <c:pt idx="630">
                  <c:v>0.44264606649999999</c:v>
                </c:pt>
                <c:pt idx="631">
                  <c:v>0.55735393349999995</c:v>
                </c:pt>
                <c:pt idx="632">
                  <c:v>0.44264606649999999</c:v>
                </c:pt>
                <c:pt idx="633">
                  <c:v>0.55735393349999995</c:v>
                </c:pt>
                <c:pt idx="634">
                  <c:v>0.44264606649999999</c:v>
                </c:pt>
                <c:pt idx="635">
                  <c:v>0.55735393349999995</c:v>
                </c:pt>
                <c:pt idx="636">
                  <c:v>0.44264606649999999</c:v>
                </c:pt>
                <c:pt idx="637">
                  <c:v>0.55735393349999995</c:v>
                </c:pt>
                <c:pt idx="638">
                  <c:v>0.44264606649999999</c:v>
                </c:pt>
                <c:pt idx="639">
                  <c:v>0.55735393349999995</c:v>
                </c:pt>
                <c:pt idx="640">
                  <c:v>0.44264606649999999</c:v>
                </c:pt>
                <c:pt idx="641">
                  <c:v>0.55735393349999995</c:v>
                </c:pt>
                <c:pt idx="642">
                  <c:v>0.44264606649999999</c:v>
                </c:pt>
                <c:pt idx="643">
                  <c:v>0.55735393349999995</c:v>
                </c:pt>
                <c:pt idx="644">
                  <c:v>0.44264606649999999</c:v>
                </c:pt>
                <c:pt idx="645">
                  <c:v>0.55735393349999995</c:v>
                </c:pt>
                <c:pt idx="646">
                  <c:v>0.44264606649999999</c:v>
                </c:pt>
                <c:pt idx="647">
                  <c:v>0.55735393349999995</c:v>
                </c:pt>
                <c:pt idx="648">
                  <c:v>0.44264606649999999</c:v>
                </c:pt>
                <c:pt idx="649">
                  <c:v>0.55735393349999995</c:v>
                </c:pt>
                <c:pt idx="650">
                  <c:v>0.44264606649999999</c:v>
                </c:pt>
                <c:pt idx="651">
                  <c:v>0.55735393349999995</c:v>
                </c:pt>
                <c:pt idx="652">
                  <c:v>0.44264606649999999</c:v>
                </c:pt>
                <c:pt idx="653">
                  <c:v>0.55735393349999995</c:v>
                </c:pt>
                <c:pt idx="654">
                  <c:v>0.44264606649999999</c:v>
                </c:pt>
                <c:pt idx="655">
                  <c:v>0.55735393349999995</c:v>
                </c:pt>
                <c:pt idx="656">
                  <c:v>0.44264606649999999</c:v>
                </c:pt>
                <c:pt idx="657">
                  <c:v>0.55735393349999995</c:v>
                </c:pt>
                <c:pt idx="658">
                  <c:v>0.44264606649999999</c:v>
                </c:pt>
                <c:pt idx="659">
                  <c:v>0.55735393349999995</c:v>
                </c:pt>
                <c:pt idx="660">
                  <c:v>0.44264606649999999</c:v>
                </c:pt>
                <c:pt idx="661">
                  <c:v>0.55735393349999995</c:v>
                </c:pt>
                <c:pt idx="662">
                  <c:v>0.44264606649999999</c:v>
                </c:pt>
                <c:pt idx="663">
                  <c:v>0.55735393349999995</c:v>
                </c:pt>
                <c:pt idx="664">
                  <c:v>0.44264606649999999</c:v>
                </c:pt>
                <c:pt idx="665">
                  <c:v>0.55735393349999995</c:v>
                </c:pt>
                <c:pt idx="666">
                  <c:v>0.44264606649999999</c:v>
                </c:pt>
                <c:pt idx="667">
                  <c:v>0.55735393349999995</c:v>
                </c:pt>
                <c:pt idx="668">
                  <c:v>0.44264606649999999</c:v>
                </c:pt>
                <c:pt idx="669">
                  <c:v>0.55735393349999995</c:v>
                </c:pt>
                <c:pt idx="670">
                  <c:v>0.44264606649999999</c:v>
                </c:pt>
                <c:pt idx="671">
                  <c:v>0.55735393349999995</c:v>
                </c:pt>
                <c:pt idx="672">
                  <c:v>0.44264606649999999</c:v>
                </c:pt>
                <c:pt idx="673">
                  <c:v>0.55735393349999995</c:v>
                </c:pt>
                <c:pt idx="674">
                  <c:v>0.44264606649999999</c:v>
                </c:pt>
                <c:pt idx="675">
                  <c:v>0.55735393349999995</c:v>
                </c:pt>
                <c:pt idx="676">
                  <c:v>0.44264606649999999</c:v>
                </c:pt>
                <c:pt idx="677">
                  <c:v>0.55735393349999995</c:v>
                </c:pt>
                <c:pt idx="678">
                  <c:v>0.44264606649999999</c:v>
                </c:pt>
                <c:pt idx="679">
                  <c:v>0.55735393349999995</c:v>
                </c:pt>
                <c:pt idx="680">
                  <c:v>0.44264606649999999</c:v>
                </c:pt>
                <c:pt idx="681">
                  <c:v>0.55735393349999995</c:v>
                </c:pt>
                <c:pt idx="682">
                  <c:v>0.44264606649999999</c:v>
                </c:pt>
                <c:pt idx="683">
                  <c:v>0.55735393349999995</c:v>
                </c:pt>
                <c:pt idx="684">
                  <c:v>0.44264606649999999</c:v>
                </c:pt>
                <c:pt idx="685">
                  <c:v>0.55735393349999995</c:v>
                </c:pt>
                <c:pt idx="686">
                  <c:v>0.44264606649999999</c:v>
                </c:pt>
                <c:pt idx="687">
                  <c:v>0.55735393349999995</c:v>
                </c:pt>
                <c:pt idx="688">
                  <c:v>0.44264606649999999</c:v>
                </c:pt>
                <c:pt idx="689">
                  <c:v>0.55735393349999995</c:v>
                </c:pt>
                <c:pt idx="690">
                  <c:v>0.44264606649999999</c:v>
                </c:pt>
                <c:pt idx="691">
                  <c:v>0.55735393349999995</c:v>
                </c:pt>
                <c:pt idx="692">
                  <c:v>0.44264606649999999</c:v>
                </c:pt>
                <c:pt idx="693">
                  <c:v>0.55735393349999995</c:v>
                </c:pt>
                <c:pt idx="694">
                  <c:v>0.44264606649999999</c:v>
                </c:pt>
                <c:pt idx="695">
                  <c:v>0.55735393349999995</c:v>
                </c:pt>
                <c:pt idx="696">
                  <c:v>0.44264606649999999</c:v>
                </c:pt>
                <c:pt idx="697">
                  <c:v>0.55735393349999995</c:v>
                </c:pt>
                <c:pt idx="698">
                  <c:v>0.44264606649999999</c:v>
                </c:pt>
                <c:pt idx="699">
                  <c:v>0.55735393349999995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8E-FC4B-A236-EAE1AA576479}"/>
            </c:ext>
          </c:extLst>
        </c:ser>
        <c:ser>
          <c:idx val="6"/>
          <c:order val="6"/>
          <c:tx>
            <c:v/>
          </c:tx>
          <c:spPr>
            <a:ln w="19050">
              <a:noFill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GB"/>
                      <a:t>227(228)</a:t>
                    </a:r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68E-FC4B-A236-EAE1AA57647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GB"/>
                      <a:t>17</a:t>
                    </a:r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968E-FC4B-A236-EAE1AA57647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GB"/>
                      <a:t>1</a:t>
                    </a:r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968E-FC4B-A236-EAE1AA57647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GB"/>
                      <a:t>3(20)</a:t>
                    </a:r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968E-FC4B-A236-EAE1AA5764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en-FR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Lit>
              <c:formatCode>General</c:formatCode>
              <c:ptCount val="4"/>
              <c:pt idx="0">
                <c:v>0.5</c:v>
              </c:pt>
              <c:pt idx="1">
                <c:v>0.5</c:v>
              </c:pt>
              <c:pt idx="2">
                <c:v>1.5</c:v>
              </c:pt>
              <c:pt idx="3">
                <c:v>1.5</c:v>
              </c:pt>
            </c:numLit>
          </c:xVal>
          <c:yVal>
            <c:numLit>
              <c:formatCode>General</c:formatCode>
              <c:ptCount val="4"/>
              <c:pt idx="0">
                <c:v>1.5</c:v>
              </c:pt>
              <c:pt idx="1">
                <c:v>0.5</c:v>
              </c:pt>
              <c:pt idx="2">
                <c:v>1.5</c:v>
              </c:pt>
              <c:pt idx="3">
                <c:v>0.5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968E-FC4B-A236-EAE1AA576479}"/>
            </c:ext>
          </c:extLst>
        </c:ser>
        <c:ser>
          <c:idx val="7"/>
          <c:order val="7"/>
          <c:tx>
            <c:v/>
          </c:tx>
          <c:spPr>
            <a:ln w="19050">
              <a:noFill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GB"/>
                      <a:t>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68E-FC4B-A236-EAE1AA57647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GB"/>
                      <a:t>1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968E-FC4B-A236-EAE1AA5764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FR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Lit>
              <c:formatCode>General</c:formatCode>
              <c:ptCount val="2"/>
              <c:pt idx="0">
                <c:v>0.5</c:v>
              </c:pt>
              <c:pt idx="1">
                <c:v>1.5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968E-FC4B-A236-EAE1AA576479}"/>
            </c:ext>
          </c:extLst>
        </c:ser>
        <c:ser>
          <c:idx val="8"/>
          <c:order val="8"/>
          <c:tx>
            <c:v/>
          </c:tx>
          <c:spPr>
            <a:ln w="19050">
              <a:noFill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GB"/>
                      <a:t>0</a:t>
                    </a:r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968E-FC4B-A236-EAE1AA57647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GB"/>
                      <a:t>1</a:t>
                    </a:r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968E-FC4B-A236-EAE1AA5764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FR"/>
              </a:p>
            </c:txPr>
            <c:dLblPos val="l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xVal>
          <c:yVal>
            <c:numLit>
              <c:formatCode>General</c:formatCode>
              <c:ptCount val="2"/>
              <c:pt idx="0">
                <c:v>1.5</c:v>
              </c:pt>
              <c:pt idx="1">
                <c:v>0.5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968E-FC4B-A236-EAE1AA576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117439"/>
        <c:axId val="2096243648"/>
      </c:scatterChart>
      <c:valAx>
        <c:axId val="224117439"/>
        <c:scaling>
          <c:orientation val="minMax"/>
          <c:max val="2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à</a:t>
                </a:r>
              </a:p>
            </c:rich>
          </c:tx>
          <c:layout>
            <c:manualLayout>
              <c:xMode val="edge"/>
              <c:yMode val="edge"/>
              <c:x val="0.51410569351907931"/>
              <c:y val="0.94484615384615389"/>
            </c:manualLayout>
          </c:layout>
          <c:overlay val="0"/>
        </c:title>
        <c:numFmt formatCode="General" sourceLinked="0"/>
        <c:majorTickMark val="none"/>
        <c:minorTickMark val="none"/>
        <c:tickLblPos val="none"/>
        <c:spPr>
          <a:ln w="6350">
            <a:noFill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096243648"/>
        <c:crosses val="autoZero"/>
        <c:crossBetween val="midCat"/>
      </c:valAx>
      <c:valAx>
        <c:axId val="2096243648"/>
        <c:scaling>
          <c:orientation val="minMax"/>
          <c:max val="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</a:t>
                </a:r>
              </a:p>
            </c:rich>
          </c:tx>
          <c:layout>
            <c:manualLayout>
              <c:xMode val="edge"/>
              <c:yMode val="edge"/>
              <c:x val="1.9230769230769232E-2"/>
              <c:y val="0.47788461538461541"/>
            </c:manualLayout>
          </c:layout>
          <c:overlay val="0"/>
        </c:title>
        <c:numFmt formatCode="General" sourceLinked="0"/>
        <c:majorTickMark val="none"/>
        <c:minorTickMark val="none"/>
        <c:tickLblPos val="none"/>
        <c:spPr>
          <a:ln w="6350">
            <a:noFill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24117439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Courbe ROC (AUC=0,796)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6350">
              <a:solidFill>
                <a:srgbClr val="2A74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[2]XLSTAT_20260417_183844_1_HID1!$A$1:$A$249</c:f>
              <c:numCache>
                <c:formatCode>General</c:formatCode>
                <c:ptCount val="249"/>
                <c:pt idx="0">
                  <c:v>1</c:v>
                </c:pt>
                <c:pt idx="1">
                  <c:v>0.99561403508771928</c:v>
                </c:pt>
                <c:pt idx="2">
                  <c:v>0.99122807017543857</c:v>
                </c:pt>
                <c:pt idx="3">
                  <c:v>0.98684210526315785</c:v>
                </c:pt>
                <c:pt idx="4">
                  <c:v>0.98245614035087714</c:v>
                </c:pt>
                <c:pt idx="5">
                  <c:v>0.97807017543859642</c:v>
                </c:pt>
                <c:pt idx="6">
                  <c:v>0.97368421052631571</c:v>
                </c:pt>
                <c:pt idx="7">
                  <c:v>0.96929824561403499</c:v>
                </c:pt>
                <c:pt idx="8">
                  <c:v>0.96491228070175428</c:v>
                </c:pt>
                <c:pt idx="9">
                  <c:v>0.96052631578947356</c:v>
                </c:pt>
                <c:pt idx="10">
                  <c:v>0.95614035087719285</c:v>
                </c:pt>
                <c:pt idx="11">
                  <c:v>0.95175438596491213</c:v>
                </c:pt>
                <c:pt idx="12">
                  <c:v>0.94736842105263142</c:v>
                </c:pt>
                <c:pt idx="13">
                  <c:v>0.9429824561403507</c:v>
                </c:pt>
                <c:pt idx="14">
                  <c:v>0.93859649122806998</c:v>
                </c:pt>
                <c:pt idx="15">
                  <c:v>0.93421052631578927</c:v>
                </c:pt>
                <c:pt idx="16">
                  <c:v>0.92982456140350855</c:v>
                </c:pt>
                <c:pt idx="17">
                  <c:v>0.92543859649122784</c:v>
                </c:pt>
                <c:pt idx="18">
                  <c:v>0.92105263157894712</c:v>
                </c:pt>
                <c:pt idx="19">
                  <c:v>0.91666666666666641</c:v>
                </c:pt>
                <c:pt idx="20">
                  <c:v>0.91228070175438569</c:v>
                </c:pt>
                <c:pt idx="21">
                  <c:v>0.90789473684210498</c:v>
                </c:pt>
                <c:pt idx="22">
                  <c:v>0.90350877192982426</c:v>
                </c:pt>
                <c:pt idx="23">
                  <c:v>0.89912280701754355</c:v>
                </c:pt>
                <c:pt idx="24">
                  <c:v>0.89473684210526283</c:v>
                </c:pt>
                <c:pt idx="25">
                  <c:v>0.89035087719298212</c:v>
                </c:pt>
                <c:pt idx="26">
                  <c:v>0.8859649122807014</c:v>
                </c:pt>
                <c:pt idx="27">
                  <c:v>0.88157894736842068</c:v>
                </c:pt>
                <c:pt idx="28">
                  <c:v>0.87719298245613997</c:v>
                </c:pt>
                <c:pt idx="29">
                  <c:v>0.87280701754385925</c:v>
                </c:pt>
                <c:pt idx="30">
                  <c:v>0.86842105263157854</c:v>
                </c:pt>
                <c:pt idx="31">
                  <c:v>0.86403508771929782</c:v>
                </c:pt>
                <c:pt idx="32">
                  <c:v>0.85964912280701711</c:v>
                </c:pt>
                <c:pt idx="33">
                  <c:v>0.85526315789473639</c:v>
                </c:pt>
                <c:pt idx="34">
                  <c:v>0.85087719298245568</c:v>
                </c:pt>
                <c:pt idx="35">
                  <c:v>0.84649122807017496</c:v>
                </c:pt>
                <c:pt idx="36">
                  <c:v>0.84210526315789425</c:v>
                </c:pt>
                <c:pt idx="37">
                  <c:v>0.83771929824561353</c:v>
                </c:pt>
                <c:pt idx="38">
                  <c:v>0.83333333333333282</c:v>
                </c:pt>
                <c:pt idx="39">
                  <c:v>0.8289473684210521</c:v>
                </c:pt>
                <c:pt idx="40">
                  <c:v>0.82456140350877138</c:v>
                </c:pt>
                <c:pt idx="41">
                  <c:v>0.82017543859649067</c:v>
                </c:pt>
                <c:pt idx="42">
                  <c:v>0.81578947368420995</c:v>
                </c:pt>
                <c:pt idx="43">
                  <c:v>0.81140350877192924</c:v>
                </c:pt>
                <c:pt idx="44">
                  <c:v>0.80701754385964852</c:v>
                </c:pt>
                <c:pt idx="45">
                  <c:v>0.80263157894736781</c:v>
                </c:pt>
                <c:pt idx="46">
                  <c:v>0.79824561403508709</c:v>
                </c:pt>
                <c:pt idx="47">
                  <c:v>0.79385964912280638</c:v>
                </c:pt>
                <c:pt idx="48">
                  <c:v>0.78947368421052566</c:v>
                </c:pt>
                <c:pt idx="49">
                  <c:v>0.78508771929824495</c:v>
                </c:pt>
                <c:pt idx="50">
                  <c:v>0.78070175438596423</c:v>
                </c:pt>
                <c:pt idx="51">
                  <c:v>0.77631578947368352</c:v>
                </c:pt>
                <c:pt idx="52">
                  <c:v>0.7719298245614028</c:v>
                </c:pt>
                <c:pt idx="53">
                  <c:v>0.76754385964912208</c:v>
                </c:pt>
                <c:pt idx="54">
                  <c:v>0.76315789473684137</c:v>
                </c:pt>
                <c:pt idx="55">
                  <c:v>0.75877192982456065</c:v>
                </c:pt>
                <c:pt idx="56">
                  <c:v>0.75438596491227994</c:v>
                </c:pt>
                <c:pt idx="57">
                  <c:v>0.74999999999999922</c:v>
                </c:pt>
                <c:pt idx="58">
                  <c:v>0.74561403508771851</c:v>
                </c:pt>
                <c:pt idx="59">
                  <c:v>0.74122807017543779</c:v>
                </c:pt>
                <c:pt idx="60">
                  <c:v>0.73684210526315708</c:v>
                </c:pt>
                <c:pt idx="61">
                  <c:v>0.73245614035087636</c:v>
                </c:pt>
                <c:pt idx="62">
                  <c:v>0.72807017543859565</c:v>
                </c:pt>
                <c:pt idx="63">
                  <c:v>0.72368421052631493</c:v>
                </c:pt>
                <c:pt idx="64">
                  <c:v>0.71929824561403422</c:v>
                </c:pt>
                <c:pt idx="65">
                  <c:v>0.7149122807017535</c:v>
                </c:pt>
                <c:pt idx="66">
                  <c:v>0.71052631578947278</c:v>
                </c:pt>
                <c:pt idx="67">
                  <c:v>0.70614035087719207</c:v>
                </c:pt>
                <c:pt idx="68">
                  <c:v>0.70175438596491135</c:v>
                </c:pt>
                <c:pt idx="69">
                  <c:v>0.69736842105263064</c:v>
                </c:pt>
                <c:pt idx="70">
                  <c:v>0.69298245614034992</c:v>
                </c:pt>
                <c:pt idx="71">
                  <c:v>0.68859649122806921</c:v>
                </c:pt>
                <c:pt idx="72">
                  <c:v>0.68421052631578849</c:v>
                </c:pt>
                <c:pt idx="73">
                  <c:v>0.67982456140350778</c:v>
                </c:pt>
                <c:pt idx="74">
                  <c:v>0.67543859649122706</c:v>
                </c:pt>
                <c:pt idx="75">
                  <c:v>0.67105263157894635</c:v>
                </c:pt>
                <c:pt idx="76">
                  <c:v>0.66666666666666563</c:v>
                </c:pt>
                <c:pt idx="77">
                  <c:v>0.66228070175438492</c:v>
                </c:pt>
                <c:pt idx="78">
                  <c:v>0.6578947368421042</c:v>
                </c:pt>
                <c:pt idx="79">
                  <c:v>0.65350877192982348</c:v>
                </c:pt>
                <c:pt idx="80">
                  <c:v>0.64912280701754277</c:v>
                </c:pt>
                <c:pt idx="81">
                  <c:v>0.64473684210526205</c:v>
                </c:pt>
                <c:pt idx="82">
                  <c:v>0.64035087719298134</c:v>
                </c:pt>
                <c:pt idx="83">
                  <c:v>0.63596491228070062</c:v>
                </c:pt>
                <c:pt idx="84">
                  <c:v>0.63157894736841991</c:v>
                </c:pt>
                <c:pt idx="85">
                  <c:v>0.62719298245613919</c:v>
                </c:pt>
                <c:pt idx="86">
                  <c:v>0.62280701754385848</c:v>
                </c:pt>
                <c:pt idx="87">
                  <c:v>0.61842105263157776</c:v>
                </c:pt>
                <c:pt idx="88">
                  <c:v>0.61403508771929705</c:v>
                </c:pt>
                <c:pt idx="89">
                  <c:v>0.60964912280701633</c:v>
                </c:pt>
                <c:pt idx="90">
                  <c:v>0.60526315789473562</c:v>
                </c:pt>
                <c:pt idx="91">
                  <c:v>0.6008771929824549</c:v>
                </c:pt>
                <c:pt idx="92">
                  <c:v>0.59649122807017418</c:v>
                </c:pt>
                <c:pt idx="93">
                  <c:v>0.59210526315789347</c:v>
                </c:pt>
                <c:pt idx="94">
                  <c:v>0.58771929824561275</c:v>
                </c:pt>
                <c:pt idx="95">
                  <c:v>0.58333333333333204</c:v>
                </c:pt>
                <c:pt idx="96">
                  <c:v>0.57894736842105132</c:v>
                </c:pt>
                <c:pt idx="97">
                  <c:v>0.57456140350877061</c:v>
                </c:pt>
                <c:pt idx="98">
                  <c:v>0.57017543859648989</c:v>
                </c:pt>
                <c:pt idx="99">
                  <c:v>0.56578947368420918</c:v>
                </c:pt>
                <c:pt idx="100">
                  <c:v>0.56140350877192846</c:v>
                </c:pt>
                <c:pt idx="101">
                  <c:v>0.55701754385964775</c:v>
                </c:pt>
                <c:pt idx="102">
                  <c:v>0.55263157894736703</c:v>
                </c:pt>
                <c:pt idx="103">
                  <c:v>0.54824561403508631</c:v>
                </c:pt>
                <c:pt idx="104">
                  <c:v>0.5438596491228056</c:v>
                </c:pt>
                <c:pt idx="105">
                  <c:v>0.53947368421052488</c:v>
                </c:pt>
                <c:pt idx="106">
                  <c:v>0.53508771929824417</c:v>
                </c:pt>
                <c:pt idx="107">
                  <c:v>0.53070175438596345</c:v>
                </c:pt>
                <c:pt idx="108">
                  <c:v>0.53070175438596345</c:v>
                </c:pt>
                <c:pt idx="109">
                  <c:v>0.52631578947368274</c:v>
                </c:pt>
                <c:pt idx="110">
                  <c:v>0.52192982456140202</c:v>
                </c:pt>
                <c:pt idx="111">
                  <c:v>0.51754385964912131</c:v>
                </c:pt>
                <c:pt idx="112">
                  <c:v>0.51315789473684059</c:v>
                </c:pt>
                <c:pt idx="113">
                  <c:v>0.50877192982455988</c:v>
                </c:pt>
                <c:pt idx="114">
                  <c:v>0.50438596491227916</c:v>
                </c:pt>
                <c:pt idx="115">
                  <c:v>0.50438596491227916</c:v>
                </c:pt>
                <c:pt idx="116">
                  <c:v>0.49999999999999845</c:v>
                </c:pt>
                <c:pt idx="117">
                  <c:v>0.49561403508771773</c:v>
                </c:pt>
                <c:pt idx="118">
                  <c:v>0.49122807017543701</c:v>
                </c:pt>
                <c:pt idx="119">
                  <c:v>0.4868421052631563</c:v>
                </c:pt>
                <c:pt idx="120">
                  <c:v>0.48245614035087558</c:v>
                </c:pt>
                <c:pt idx="121">
                  <c:v>0.47807017543859487</c:v>
                </c:pt>
                <c:pt idx="122">
                  <c:v>0.47368421052631415</c:v>
                </c:pt>
                <c:pt idx="123">
                  <c:v>0.47368421052631415</c:v>
                </c:pt>
                <c:pt idx="124">
                  <c:v>0.46929824561403344</c:v>
                </c:pt>
                <c:pt idx="125">
                  <c:v>0.46491228070175272</c:v>
                </c:pt>
                <c:pt idx="126">
                  <c:v>0.46052631578947201</c:v>
                </c:pt>
                <c:pt idx="127">
                  <c:v>0.45614035087719129</c:v>
                </c:pt>
                <c:pt idx="128">
                  <c:v>0.45175438596491058</c:v>
                </c:pt>
                <c:pt idx="129">
                  <c:v>0.44736842105262986</c:v>
                </c:pt>
                <c:pt idx="130">
                  <c:v>0.44298245614034915</c:v>
                </c:pt>
                <c:pt idx="131">
                  <c:v>0.43859649122806843</c:v>
                </c:pt>
                <c:pt idx="132">
                  <c:v>0.43859649122806843</c:v>
                </c:pt>
                <c:pt idx="133">
                  <c:v>0.43859649122806843</c:v>
                </c:pt>
                <c:pt idx="134">
                  <c:v>0.43421052631578771</c:v>
                </c:pt>
                <c:pt idx="135">
                  <c:v>0.429824561403507</c:v>
                </c:pt>
                <c:pt idx="136">
                  <c:v>0.42543859649122628</c:v>
                </c:pt>
                <c:pt idx="137">
                  <c:v>0.42105263157894557</c:v>
                </c:pt>
                <c:pt idx="138">
                  <c:v>0.41666666666666485</c:v>
                </c:pt>
                <c:pt idx="139">
                  <c:v>0.41228070175438414</c:v>
                </c:pt>
                <c:pt idx="140">
                  <c:v>0.40789473684210342</c:v>
                </c:pt>
                <c:pt idx="141">
                  <c:v>0.40350877192982271</c:v>
                </c:pt>
                <c:pt idx="142">
                  <c:v>0.39912280701754199</c:v>
                </c:pt>
                <c:pt idx="143">
                  <c:v>0.39473684210526128</c:v>
                </c:pt>
                <c:pt idx="144">
                  <c:v>0.39035087719298056</c:v>
                </c:pt>
                <c:pt idx="145">
                  <c:v>0.38596491228069985</c:v>
                </c:pt>
                <c:pt idx="146">
                  <c:v>0.38157894736841913</c:v>
                </c:pt>
                <c:pt idx="147">
                  <c:v>0.37719298245613841</c:v>
                </c:pt>
                <c:pt idx="148">
                  <c:v>0.3728070175438577</c:v>
                </c:pt>
                <c:pt idx="149">
                  <c:v>0.36842105263157698</c:v>
                </c:pt>
                <c:pt idx="150">
                  <c:v>0.36403508771929627</c:v>
                </c:pt>
                <c:pt idx="151">
                  <c:v>0.35964912280701555</c:v>
                </c:pt>
                <c:pt idx="152">
                  <c:v>0.35526315789473484</c:v>
                </c:pt>
                <c:pt idx="153">
                  <c:v>0.35087719298245412</c:v>
                </c:pt>
                <c:pt idx="154">
                  <c:v>0.35087719298245412</c:v>
                </c:pt>
                <c:pt idx="155">
                  <c:v>0.34649122807017341</c:v>
                </c:pt>
                <c:pt idx="156">
                  <c:v>0.34210526315789269</c:v>
                </c:pt>
                <c:pt idx="157">
                  <c:v>0.33771929824561198</c:v>
                </c:pt>
                <c:pt idx="158">
                  <c:v>0.33333333333333126</c:v>
                </c:pt>
                <c:pt idx="159">
                  <c:v>0.32894736842105055</c:v>
                </c:pt>
                <c:pt idx="160">
                  <c:v>0.32456140350876983</c:v>
                </c:pt>
                <c:pt idx="161">
                  <c:v>0.32017543859648911</c:v>
                </c:pt>
                <c:pt idx="162">
                  <c:v>0.3157894736842084</c:v>
                </c:pt>
                <c:pt idx="163">
                  <c:v>0.3157894736842084</c:v>
                </c:pt>
                <c:pt idx="164">
                  <c:v>0.31140350877192768</c:v>
                </c:pt>
                <c:pt idx="165">
                  <c:v>0.30701754385964697</c:v>
                </c:pt>
                <c:pt idx="166">
                  <c:v>0.30263157894736625</c:v>
                </c:pt>
                <c:pt idx="167">
                  <c:v>0.29824561403508554</c:v>
                </c:pt>
                <c:pt idx="168">
                  <c:v>0.29385964912280482</c:v>
                </c:pt>
                <c:pt idx="169">
                  <c:v>0.28947368421052411</c:v>
                </c:pt>
                <c:pt idx="170">
                  <c:v>0.28508771929824339</c:v>
                </c:pt>
                <c:pt idx="171">
                  <c:v>0.28070175438596268</c:v>
                </c:pt>
                <c:pt idx="172">
                  <c:v>0.27631578947368196</c:v>
                </c:pt>
                <c:pt idx="173">
                  <c:v>0.27631578947368196</c:v>
                </c:pt>
                <c:pt idx="174">
                  <c:v>0.27192982456140125</c:v>
                </c:pt>
                <c:pt idx="175">
                  <c:v>0.26754385964912053</c:v>
                </c:pt>
                <c:pt idx="176">
                  <c:v>0.26315789473683981</c:v>
                </c:pt>
                <c:pt idx="177">
                  <c:v>0.26315789473683981</c:v>
                </c:pt>
                <c:pt idx="178">
                  <c:v>0.2587719298245591</c:v>
                </c:pt>
                <c:pt idx="179">
                  <c:v>0.25438596491227838</c:v>
                </c:pt>
                <c:pt idx="180">
                  <c:v>0.24999999999999767</c:v>
                </c:pt>
                <c:pt idx="181">
                  <c:v>0.24561403508771695</c:v>
                </c:pt>
                <c:pt idx="182">
                  <c:v>0.24122807017543624</c:v>
                </c:pt>
                <c:pt idx="183">
                  <c:v>0.23684210526315552</c:v>
                </c:pt>
                <c:pt idx="184">
                  <c:v>0.23245614035087481</c:v>
                </c:pt>
                <c:pt idx="185">
                  <c:v>0.22807017543859409</c:v>
                </c:pt>
                <c:pt idx="186">
                  <c:v>0.22368421052631338</c:v>
                </c:pt>
                <c:pt idx="187">
                  <c:v>0.21929824561403266</c:v>
                </c:pt>
                <c:pt idx="188">
                  <c:v>0.21491228070175195</c:v>
                </c:pt>
                <c:pt idx="189">
                  <c:v>0.21052631578947123</c:v>
                </c:pt>
                <c:pt idx="190">
                  <c:v>0.20614035087719051</c:v>
                </c:pt>
                <c:pt idx="191">
                  <c:v>0.2017543859649098</c:v>
                </c:pt>
                <c:pt idx="192">
                  <c:v>0.19736842105262908</c:v>
                </c:pt>
                <c:pt idx="193">
                  <c:v>0.19298245614034837</c:v>
                </c:pt>
                <c:pt idx="194">
                  <c:v>0.19298245614034837</c:v>
                </c:pt>
                <c:pt idx="195">
                  <c:v>0.18859649122806765</c:v>
                </c:pt>
                <c:pt idx="196">
                  <c:v>0.18421052631578694</c:v>
                </c:pt>
                <c:pt idx="197">
                  <c:v>0.17982456140350622</c:v>
                </c:pt>
                <c:pt idx="198">
                  <c:v>0.17543859649122551</c:v>
                </c:pt>
                <c:pt idx="199">
                  <c:v>0.17105263157894479</c:v>
                </c:pt>
                <c:pt idx="200">
                  <c:v>0.16666666666666408</c:v>
                </c:pt>
                <c:pt idx="201">
                  <c:v>0.16228070175438336</c:v>
                </c:pt>
                <c:pt idx="202">
                  <c:v>0.15789473684210265</c:v>
                </c:pt>
                <c:pt idx="203">
                  <c:v>0.15350877192982193</c:v>
                </c:pt>
                <c:pt idx="204">
                  <c:v>0.14912280701754121</c:v>
                </c:pt>
                <c:pt idx="205">
                  <c:v>0.1447368421052605</c:v>
                </c:pt>
                <c:pt idx="206">
                  <c:v>0.14035087719297978</c:v>
                </c:pt>
                <c:pt idx="207">
                  <c:v>0.13596491228069907</c:v>
                </c:pt>
                <c:pt idx="208">
                  <c:v>0.13157894736841835</c:v>
                </c:pt>
                <c:pt idx="209">
                  <c:v>0.12719298245613764</c:v>
                </c:pt>
                <c:pt idx="210">
                  <c:v>0.12280701754385694</c:v>
                </c:pt>
                <c:pt idx="211">
                  <c:v>0.11842105263157623</c:v>
                </c:pt>
                <c:pt idx="212">
                  <c:v>0.11403508771929553</c:v>
                </c:pt>
                <c:pt idx="213">
                  <c:v>0.10964912280701483</c:v>
                </c:pt>
                <c:pt idx="214">
                  <c:v>0.10526315789473413</c:v>
                </c:pt>
                <c:pt idx="215">
                  <c:v>0.10087719298245343</c:v>
                </c:pt>
                <c:pt idx="216">
                  <c:v>9.6491228070172727E-2</c:v>
                </c:pt>
                <c:pt idx="217">
                  <c:v>9.2105263157892026E-2</c:v>
                </c:pt>
                <c:pt idx="218">
                  <c:v>8.7719298245611324E-2</c:v>
                </c:pt>
                <c:pt idx="219">
                  <c:v>8.3333333333330623E-2</c:v>
                </c:pt>
                <c:pt idx="220">
                  <c:v>8.3333333333330623E-2</c:v>
                </c:pt>
                <c:pt idx="221">
                  <c:v>7.8947368421049921E-2</c:v>
                </c:pt>
                <c:pt idx="222">
                  <c:v>7.456140350876922E-2</c:v>
                </c:pt>
                <c:pt idx="223">
                  <c:v>7.456140350876922E-2</c:v>
                </c:pt>
                <c:pt idx="224">
                  <c:v>7.0175438596488518E-2</c:v>
                </c:pt>
                <c:pt idx="225">
                  <c:v>6.5789473684207816E-2</c:v>
                </c:pt>
                <c:pt idx="226">
                  <c:v>6.1403508771927115E-2</c:v>
                </c:pt>
                <c:pt idx="227">
                  <c:v>5.7017543859646413E-2</c:v>
                </c:pt>
                <c:pt idx="228">
                  <c:v>5.2631578947365712E-2</c:v>
                </c:pt>
                <c:pt idx="229">
                  <c:v>5.2631578947365712E-2</c:v>
                </c:pt>
                <c:pt idx="230">
                  <c:v>4.824561403508501E-2</c:v>
                </c:pt>
                <c:pt idx="231">
                  <c:v>4.3859649122804309E-2</c:v>
                </c:pt>
                <c:pt idx="232">
                  <c:v>3.9473684210523607E-2</c:v>
                </c:pt>
                <c:pt idx="233">
                  <c:v>3.5087719298242906E-2</c:v>
                </c:pt>
                <c:pt idx="234">
                  <c:v>3.0701754385962204E-2</c:v>
                </c:pt>
                <c:pt idx="235">
                  <c:v>3.0701754385962204E-2</c:v>
                </c:pt>
                <c:pt idx="236">
                  <c:v>3.0701754385962204E-2</c:v>
                </c:pt>
                <c:pt idx="237">
                  <c:v>2.6315789473681503E-2</c:v>
                </c:pt>
                <c:pt idx="238">
                  <c:v>2.1929824561400801E-2</c:v>
                </c:pt>
                <c:pt idx="239">
                  <c:v>1.75438596491201E-2</c:v>
                </c:pt>
                <c:pt idx="240">
                  <c:v>1.3157894736839398E-2</c:v>
                </c:pt>
                <c:pt idx="241">
                  <c:v>1.3157894736839398E-2</c:v>
                </c:pt>
                <c:pt idx="242">
                  <c:v>8.7719298245586969E-3</c:v>
                </c:pt>
                <c:pt idx="243">
                  <c:v>8.7719298245586969E-3</c:v>
                </c:pt>
                <c:pt idx="244">
                  <c:v>4.3859649122779953E-3</c:v>
                </c:pt>
                <c:pt idx="245">
                  <c:v>4.3859649122779953E-3</c:v>
                </c:pt>
                <c:pt idx="246">
                  <c:v>-2.7061686225238191E-15</c:v>
                </c:pt>
                <c:pt idx="247">
                  <c:v>-2.7061686225238191E-15</c:v>
                </c:pt>
                <c:pt idx="248">
                  <c:v>-2.7061686225238191E-15</c:v>
                </c:pt>
              </c:numCache>
            </c:numRef>
          </c:xVal>
          <c:yVal>
            <c:numRef>
              <c:f>[2]XLSTAT_20260417_183844_1_HID1!$B$1:$B$249</c:f>
              <c:numCache>
                <c:formatCode>General</c:formatCode>
                <c:ptCount val="24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0.95</c:v>
                </c:pt>
                <c:pt idx="112">
                  <c:v>0.95</c:v>
                </c:pt>
                <c:pt idx="113">
                  <c:v>0.95</c:v>
                </c:pt>
                <c:pt idx="114">
                  <c:v>0.95</c:v>
                </c:pt>
                <c:pt idx="115">
                  <c:v>0.89999999999999991</c:v>
                </c:pt>
                <c:pt idx="116">
                  <c:v>0.89999999999999991</c:v>
                </c:pt>
                <c:pt idx="117">
                  <c:v>0.89999999999999991</c:v>
                </c:pt>
                <c:pt idx="118">
                  <c:v>0.89999999999999991</c:v>
                </c:pt>
                <c:pt idx="119">
                  <c:v>0.89999999999999991</c:v>
                </c:pt>
                <c:pt idx="120">
                  <c:v>0.89999999999999991</c:v>
                </c:pt>
                <c:pt idx="121">
                  <c:v>0.89999999999999991</c:v>
                </c:pt>
                <c:pt idx="122">
                  <c:v>0.89999999999999991</c:v>
                </c:pt>
                <c:pt idx="123">
                  <c:v>0.84999999999999987</c:v>
                </c:pt>
                <c:pt idx="124">
                  <c:v>0.84999999999999987</c:v>
                </c:pt>
                <c:pt idx="125">
                  <c:v>0.84999999999999987</c:v>
                </c:pt>
                <c:pt idx="126">
                  <c:v>0.84999999999999987</c:v>
                </c:pt>
                <c:pt idx="127">
                  <c:v>0.84999999999999987</c:v>
                </c:pt>
                <c:pt idx="128">
                  <c:v>0.84999999999999987</c:v>
                </c:pt>
                <c:pt idx="129">
                  <c:v>0.84999999999999987</c:v>
                </c:pt>
                <c:pt idx="130">
                  <c:v>0.84999999999999987</c:v>
                </c:pt>
                <c:pt idx="131">
                  <c:v>0.84999999999999987</c:v>
                </c:pt>
                <c:pt idx="132">
                  <c:v>0.79999999999999982</c:v>
                </c:pt>
                <c:pt idx="133">
                  <c:v>0.74999999999999978</c:v>
                </c:pt>
                <c:pt idx="134">
                  <c:v>0.74999999999999978</c:v>
                </c:pt>
                <c:pt idx="135">
                  <c:v>0.74999999999999978</c:v>
                </c:pt>
                <c:pt idx="136">
                  <c:v>0.74999999999999978</c:v>
                </c:pt>
                <c:pt idx="137">
                  <c:v>0.74999999999999978</c:v>
                </c:pt>
                <c:pt idx="138">
                  <c:v>0.74999999999999978</c:v>
                </c:pt>
                <c:pt idx="139">
                  <c:v>0.74999999999999978</c:v>
                </c:pt>
                <c:pt idx="140">
                  <c:v>0.74999999999999978</c:v>
                </c:pt>
                <c:pt idx="141">
                  <c:v>0.74999999999999978</c:v>
                </c:pt>
                <c:pt idx="142">
                  <c:v>0.74999999999999978</c:v>
                </c:pt>
                <c:pt idx="143">
                  <c:v>0.74999999999999978</c:v>
                </c:pt>
                <c:pt idx="144">
                  <c:v>0.74999999999999978</c:v>
                </c:pt>
                <c:pt idx="145">
                  <c:v>0.74999999999999978</c:v>
                </c:pt>
                <c:pt idx="146">
                  <c:v>0.74999999999999978</c:v>
                </c:pt>
                <c:pt idx="147">
                  <c:v>0.74999999999999978</c:v>
                </c:pt>
                <c:pt idx="148">
                  <c:v>0.74999999999999978</c:v>
                </c:pt>
                <c:pt idx="149">
                  <c:v>0.74999999999999978</c:v>
                </c:pt>
                <c:pt idx="150">
                  <c:v>0.74999999999999978</c:v>
                </c:pt>
                <c:pt idx="151">
                  <c:v>0.74999999999999978</c:v>
                </c:pt>
                <c:pt idx="152">
                  <c:v>0.74999999999999978</c:v>
                </c:pt>
                <c:pt idx="153">
                  <c:v>0.74999999999999978</c:v>
                </c:pt>
                <c:pt idx="154">
                  <c:v>0.69999999999999973</c:v>
                </c:pt>
                <c:pt idx="155">
                  <c:v>0.69999999999999973</c:v>
                </c:pt>
                <c:pt idx="156">
                  <c:v>0.69999999999999973</c:v>
                </c:pt>
                <c:pt idx="157">
                  <c:v>0.69999999999999973</c:v>
                </c:pt>
                <c:pt idx="158">
                  <c:v>0.69999999999999973</c:v>
                </c:pt>
                <c:pt idx="159">
                  <c:v>0.69999999999999973</c:v>
                </c:pt>
                <c:pt idx="160">
                  <c:v>0.69999999999999973</c:v>
                </c:pt>
                <c:pt idx="161">
                  <c:v>0.69999999999999973</c:v>
                </c:pt>
                <c:pt idx="162">
                  <c:v>0.69999999999999973</c:v>
                </c:pt>
                <c:pt idx="163">
                  <c:v>0.64999999999999969</c:v>
                </c:pt>
                <c:pt idx="164">
                  <c:v>0.64999999999999969</c:v>
                </c:pt>
                <c:pt idx="165">
                  <c:v>0.64999999999999969</c:v>
                </c:pt>
                <c:pt idx="166">
                  <c:v>0.64999999999999969</c:v>
                </c:pt>
                <c:pt idx="167">
                  <c:v>0.64999999999999969</c:v>
                </c:pt>
                <c:pt idx="168">
                  <c:v>0.64999999999999969</c:v>
                </c:pt>
                <c:pt idx="169">
                  <c:v>0.64999999999999969</c:v>
                </c:pt>
                <c:pt idx="170">
                  <c:v>0.64999999999999969</c:v>
                </c:pt>
                <c:pt idx="171">
                  <c:v>0.64999999999999969</c:v>
                </c:pt>
                <c:pt idx="172">
                  <c:v>0.64999999999999969</c:v>
                </c:pt>
                <c:pt idx="173">
                  <c:v>0.59999999999999964</c:v>
                </c:pt>
                <c:pt idx="174">
                  <c:v>0.59999999999999964</c:v>
                </c:pt>
                <c:pt idx="175">
                  <c:v>0.59999999999999964</c:v>
                </c:pt>
                <c:pt idx="176">
                  <c:v>0.59999999999999964</c:v>
                </c:pt>
                <c:pt idx="177">
                  <c:v>0.5499999999999996</c:v>
                </c:pt>
                <c:pt idx="178">
                  <c:v>0.5499999999999996</c:v>
                </c:pt>
                <c:pt idx="179">
                  <c:v>0.5499999999999996</c:v>
                </c:pt>
                <c:pt idx="180">
                  <c:v>0.5499999999999996</c:v>
                </c:pt>
                <c:pt idx="181">
                  <c:v>0.5499999999999996</c:v>
                </c:pt>
                <c:pt idx="182">
                  <c:v>0.5499999999999996</c:v>
                </c:pt>
                <c:pt idx="183">
                  <c:v>0.5499999999999996</c:v>
                </c:pt>
                <c:pt idx="184">
                  <c:v>0.5499999999999996</c:v>
                </c:pt>
                <c:pt idx="185">
                  <c:v>0.5499999999999996</c:v>
                </c:pt>
                <c:pt idx="186">
                  <c:v>0.5499999999999996</c:v>
                </c:pt>
                <c:pt idx="187">
                  <c:v>0.5499999999999996</c:v>
                </c:pt>
                <c:pt idx="188">
                  <c:v>0.5499999999999996</c:v>
                </c:pt>
                <c:pt idx="189">
                  <c:v>0.5499999999999996</c:v>
                </c:pt>
                <c:pt idx="190">
                  <c:v>0.5499999999999996</c:v>
                </c:pt>
                <c:pt idx="191">
                  <c:v>0.5499999999999996</c:v>
                </c:pt>
                <c:pt idx="192">
                  <c:v>0.5499999999999996</c:v>
                </c:pt>
                <c:pt idx="193">
                  <c:v>0.5499999999999996</c:v>
                </c:pt>
                <c:pt idx="194">
                  <c:v>0.49999999999999961</c:v>
                </c:pt>
                <c:pt idx="195">
                  <c:v>0.49999999999999961</c:v>
                </c:pt>
                <c:pt idx="196">
                  <c:v>0.49999999999999961</c:v>
                </c:pt>
                <c:pt idx="197">
                  <c:v>0.49999999999999961</c:v>
                </c:pt>
                <c:pt idx="198">
                  <c:v>0.49999999999999961</c:v>
                </c:pt>
                <c:pt idx="199">
                  <c:v>0.49999999999999961</c:v>
                </c:pt>
                <c:pt idx="200">
                  <c:v>0.49999999999999961</c:v>
                </c:pt>
                <c:pt idx="201">
                  <c:v>0.49999999999999961</c:v>
                </c:pt>
                <c:pt idx="202">
                  <c:v>0.49999999999999961</c:v>
                </c:pt>
                <c:pt idx="203">
                  <c:v>0.49999999999999961</c:v>
                </c:pt>
                <c:pt idx="204">
                  <c:v>0.49999999999999961</c:v>
                </c:pt>
                <c:pt idx="205">
                  <c:v>0.49999999999999961</c:v>
                </c:pt>
                <c:pt idx="206">
                  <c:v>0.49999999999999961</c:v>
                </c:pt>
                <c:pt idx="207">
                  <c:v>0.49999999999999961</c:v>
                </c:pt>
                <c:pt idx="208">
                  <c:v>0.49999999999999961</c:v>
                </c:pt>
                <c:pt idx="209">
                  <c:v>0.49999999999999961</c:v>
                </c:pt>
                <c:pt idx="210">
                  <c:v>0.49999999999999961</c:v>
                </c:pt>
                <c:pt idx="211">
                  <c:v>0.49999999999999961</c:v>
                </c:pt>
                <c:pt idx="212">
                  <c:v>0.49999999999999961</c:v>
                </c:pt>
                <c:pt idx="213">
                  <c:v>0.49999999999999961</c:v>
                </c:pt>
                <c:pt idx="214">
                  <c:v>0.49999999999999961</c:v>
                </c:pt>
                <c:pt idx="215">
                  <c:v>0.49999999999999961</c:v>
                </c:pt>
                <c:pt idx="216">
                  <c:v>0.49999999999999961</c:v>
                </c:pt>
                <c:pt idx="217">
                  <c:v>0.49999999999999961</c:v>
                </c:pt>
                <c:pt idx="218">
                  <c:v>0.49999999999999961</c:v>
                </c:pt>
                <c:pt idx="219">
                  <c:v>0.49999999999999961</c:v>
                </c:pt>
                <c:pt idx="220">
                  <c:v>0.44999999999999962</c:v>
                </c:pt>
                <c:pt idx="221">
                  <c:v>0.44999999999999962</c:v>
                </c:pt>
                <c:pt idx="222">
                  <c:v>0.44999999999999962</c:v>
                </c:pt>
                <c:pt idx="223">
                  <c:v>0.39999999999999963</c:v>
                </c:pt>
                <c:pt idx="224">
                  <c:v>0.39999999999999963</c:v>
                </c:pt>
                <c:pt idx="225">
                  <c:v>0.39999999999999963</c:v>
                </c:pt>
                <c:pt idx="226">
                  <c:v>0.39999999999999963</c:v>
                </c:pt>
                <c:pt idx="227">
                  <c:v>0.39999999999999963</c:v>
                </c:pt>
                <c:pt idx="228">
                  <c:v>0.39999999999999963</c:v>
                </c:pt>
                <c:pt idx="229">
                  <c:v>0.34999999999999964</c:v>
                </c:pt>
                <c:pt idx="230">
                  <c:v>0.34999999999999964</c:v>
                </c:pt>
                <c:pt idx="231">
                  <c:v>0.34999999999999964</c:v>
                </c:pt>
                <c:pt idx="232">
                  <c:v>0.34999999999999964</c:v>
                </c:pt>
                <c:pt idx="233">
                  <c:v>0.34999999999999964</c:v>
                </c:pt>
                <c:pt idx="234">
                  <c:v>0.34999999999999964</c:v>
                </c:pt>
                <c:pt idx="235">
                  <c:v>0.29999999999999966</c:v>
                </c:pt>
                <c:pt idx="236">
                  <c:v>0.24999999999999967</c:v>
                </c:pt>
                <c:pt idx="237">
                  <c:v>0.24999999999999967</c:v>
                </c:pt>
                <c:pt idx="238">
                  <c:v>0.24999999999999967</c:v>
                </c:pt>
                <c:pt idx="239">
                  <c:v>0.24999999999999967</c:v>
                </c:pt>
                <c:pt idx="240">
                  <c:v>0.24999999999999967</c:v>
                </c:pt>
                <c:pt idx="241">
                  <c:v>0.19999999999999968</c:v>
                </c:pt>
                <c:pt idx="242">
                  <c:v>0.19999999999999968</c:v>
                </c:pt>
                <c:pt idx="243">
                  <c:v>0.14999999999999969</c:v>
                </c:pt>
                <c:pt idx="244">
                  <c:v>0.14999999999999969</c:v>
                </c:pt>
                <c:pt idx="245">
                  <c:v>9.9999999999999686E-2</c:v>
                </c:pt>
                <c:pt idx="246">
                  <c:v>9.9999999999999686E-2</c:v>
                </c:pt>
                <c:pt idx="247">
                  <c:v>4.9999999999999684E-2</c:v>
                </c:pt>
                <c:pt idx="248">
                  <c:v>-3.1918911957973251E-16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30-DB42-A236-70258BC2154E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D30-DB42-A236-70258BC21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600560"/>
        <c:axId val="1994785232"/>
      </c:scatterChart>
      <c:valAx>
        <c:axId val="1994600560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1 - Spécificité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994785232"/>
        <c:crosses val="autoZero"/>
        <c:crossBetween val="midCat"/>
      </c:valAx>
      <c:valAx>
        <c:axId val="1994785232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Sensibilité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99460056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Positivity / Coefficients normalisés
(Int. de conf. 95%)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EB1-2C4F-93AB-FD8C2A20942A}"/>
              </c:ext>
            </c:extLst>
          </c:dPt>
          <c:dPt>
            <c:idx val="1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EB1-2C4F-93AB-FD8C2A20942A}"/>
              </c:ext>
            </c:extLst>
          </c:dPt>
          <c:dPt>
            <c:idx val="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EB1-2C4F-93AB-FD8C2A20942A}"/>
              </c:ext>
            </c:extLst>
          </c:dPt>
          <c:dPt>
            <c:idx val="3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EB1-2C4F-93AB-FD8C2A20942A}"/>
              </c:ext>
            </c:extLst>
          </c:dPt>
          <c:dPt>
            <c:idx val="4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EB1-2C4F-93AB-FD8C2A20942A}"/>
              </c:ext>
            </c:extLst>
          </c:dPt>
          <c:dPt>
            <c:idx val="5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EB1-2C4F-93AB-FD8C2A20942A}"/>
              </c:ext>
            </c:extLst>
          </c:dPt>
          <c:dPt>
            <c:idx val="6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EB1-2C4F-93AB-FD8C2A20942A}"/>
              </c:ext>
            </c:extLst>
          </c:dPt>
          <c:dPt>
            <c:idx val="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EB1-2C4F-93AB-FD8C2A20942A}"/>
              </c:ext>
            </c:extLst>
          </c:dPt>
          <c:dPt>
            <c:idx val="8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EB1-2C4F-93AB-FD8C2A20942A}"/>
              </c:ext>
            </c:extLst>
          </c:dPt>
          <c:dPt>
            <c:idx val="9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EB1-2C4F-93AB-FD8C2A20942A}"/>
              </c:ext>
            </c:extLst>
          </c:dPt>
          <c:dPt>
            <c:idx val="1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7EB1-2C4F-93AB-FD8C2A20942A}"/>
              </c:ext>
            </c:extLst>
          </c:dPt>
          <c:dPt>
            <c:idx val="11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7EB1-2C4F-93AB-FD8C2A20942A}"/>
              </c:ext>
            </c:extLst>
          </c:dPt>
          <c:dPt>
            <c:idx val="1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7EB1-2C4F-93AB-FD8C2A2094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F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0.38630915778087505</c:v>
                </c:pt>
                <c:pt idx="4">
                  <c:v>0</c:v>
                </c:pt>
                <c:pt idx="5">
                  <c:v>0.27587936708384991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Lit>
            </c:plus>
            <c:minus>
              <c:numLit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0.38630915778087516</c:v>
                </c:pt>
                <c:pt idx="4">
                  <c:v>0</c:v>
                </c:pt>
                <c:pt idx="5">
                  <c:v>0.27587936708384991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Lit>
            </c:minus>
          </c:errBars>
          <c:cat>
            <c:strRef>
              <c:f>'M2'!$B$146:$B$158</c:f>
              <c:strCache>
                <c:ptCount val="13"/>
                <c:pt idx="0">
                  <c:v>AGE</c:v>
                </c:pt>
                <c:pt idx="1">
                  <c:v>NIVEAUETUDE</c:v>
                </c:pt>
                <c:pt idx="2">
                  <c:v>MHCB_total</c:v>
                </c:pt>
                <c:pt idx="3">
                  <c:v>MHCC_total</c:v>
                </c:pt>
                <c:pt idx="4">
                  <c:v>Flux_Total</c:v>
                </c:pt>
                <c:pt idx="5">
                  <c:v>SEX-1</c:v>
                </c:pt>
                <c:pt idx="6">
                  <c:v>SEX-2</c:v>
                </c:pt>
                <c:pt idx="7">
                  <c:v>MH_Prof-1</c:v>
                </c:pt>
                <c:pt idx="8">
                  <c:v>MH_Prof-2</c:v>
                </c:pt>
                <c:pt idx="9">
                  <c:v>MH_Prof-3</c:v>
                </c:pt>
                <c:pt idx="10">
                  <c:v>MH_Priv-1</c:v>
                </c:pt>
                <c:pt idx="11">
                  <c:v>MH_Priv-2</c:v>
                </c:pt>
                <c:pt idx="12">
                  <c:v>MH_Priv-3</c:v>
                </c:pt>
              </c:strCache>
            </c:strRef>
          </c:cat>
          <c:val>
            <c:numRef>
              <c:f>'M2'!$C$146:$C$158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0.85364582998879768</c:v>
                </c:pt>
                <c:pt idx="4">
                  <c:v>0</c:v>
                </c:pt>
                <c:pt idx="5">
                  <c:v>0.30443777637855168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EB1-2C4F-93AB-FD8C2A209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412170191"/>
        <c:axId val="2075646112"/>
      </c:barChart>
      <c:catAx>
        <c:axId val="412170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2075646112"/>
        <c:crosses val="autoZero"/>
        <c:auto val="1"/>
        <c:lblAlgn val="ctr"/>
        <c:lblOffset val="100"/>
        <c:noMultiLvlLbl val="0"/>
      </c:catAx>
      <c:valAx>
        <c:axId val="2075646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Coefficients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412170191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Régression logistique de Positivity par MHCC_total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4"/>
          </c:marker>
          <c:dPt>
            <c:idx val="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C2F-5C48-ACF1-189FD17175B0}"/>
              </c:ext>
            </c:extLst>
          </c:dPt>
          <c:dPt>
            <c:idx val="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C2F-5C48-ACF1-189FD17175B0}"/>
              </c:ext>
            </c:extLst>
          </c:dPt>
          <c:dPt>
            <c:idx val="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C2F-5C48-ACF1-189FD17175B0}"/>
              </c:ext>
            </c:extLst>
          </c:dPt>
          <c:dPt>
            <c:idx val="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C2F-5C48-ACF1-189FD17175B0}"/>
              </c:ext>
            </c:extLst>
          </c:dPt>
          <c:dPt>
            <c:idx val="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C2F-5C48-ACF1-189FD17175B0}"/>
              </c:ext>
            </c:extLst>
          </c:dPt>
          <c:dPt>
            <c:idx val="5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C2F-5C48-ACF1-189FD17175B0}"/>
              </c:ext>
            </c:extLst>
          </c:dPt>
          <c:dPt>
            <c:idx val="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C2F-5C48-ACF1-189FD17175B0}"/>
              </c:ext>
            </c:extLst>
          </c:dPt>
          <c:dPt>
            <c:idx val="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C2F-5C48-ACF1-189FD17175B0}"/>
              </c:ext>
            </c:extLst>
          </c:dPt>
          <c:dPt>
            <c:idx val="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C2F-5C48-ACF1-189FD17175B0}"/>
              </c:ext>
            </c:extLst>
          </c:dPt>
          <c:dPt>
            <c:idx val="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C2F-5C48-ACF1-189FD17175B0}"/>
              </c:ext>
            </c:extLst>
          </c:dPt>
          <c:dPt>
            <c:idx val="1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C2F-5C48-ACF1-189FD17175B0}"/>
              </c:ext>
            </c:extLst>
          </c:dPt>
          <c:dPt>
            <c:idx val="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C2F-5C48-ACF1-189FD17175B0}"/>
              </c:ext>
            </c:extLst>
          </c:dPt>
          <c:dPt>
            <c:idx val="1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5C2F-5C48-ACF1-189FD17175B0}"/>
              </c:ext>
            </c:extLst>
          </c:dPt>
          <c:dPt>
            <c:idx val="1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5C2F-5C48-ACF1-189FD17175B0}"/>
              </c:ext>
            </c:extLst>
          </c:dPt>
          <c:dPt>
            <c:idx val="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5C2F-5C48-ACF1-189FD17175B0}"/>
              </c:ext>
            </c:extLst>
          </c:dPt>
          <c:dPt>
            <c:idx val="15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5C2F-5C48-ACF1-189FD17175B0}"/>
              </c:ext>
            </c:extLst>
          </c:dPt>
          <c:dPt>
            <c:idx val="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5C2F-5C48-ACF1-189FD17175B0}"/>
              </c:ext>
            </c:extLst>
          </c:dPt>
          <c:dPt>
            <c:idx val="1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5C2F-5C48-ACF1-189FD17175B0}"/>
              </c:ext>
            </c:extLst>
          </c:dPt>
          <c:dPt>
            <c:idx val="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5C2F-5C48-ACF1-189FD17175B0}"/>
              </c:ext>
            </c:extLst>
          </c:dPt>
          <c:dPt>
            <c:idx val="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5C2F-5C48-ACF1-189FD17175B0}"/>
              </c:ext>
            </c:extLst>
          </c:dPt>
          <c:dPt>
            <c:idx val="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5C2F-5C48-ACF1-189FD17175B0}"/>
              </c:ext>
            </c:extLst>
          </c:dPt>
          <c:dPt>
            <c:idx val="2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5C2F-5C48-ACF1-189FD17175B0}"/>
              </c:ext>
            </c:extLst>
          </c:dPt>
          <c:dPt>
            <c:idx val="2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5C2F-5C48-ACF1-189FD17175B0}"/>
              </c:ext>
            </c:extLst>
          </c:dPt>
          <c:dPt>
            <c:idx val="2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5C2F-5C48-ACF1-189FD17175B0}"/>
              </c:ext>
            </c:extLst>
          </c:dPt>
          <c:dPt>
            <c:idx val="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5C2F-5C48-ACF1-189FD17175B0}"/>
              </c:ext>
            </c:extLst>
          </c:dPt>
          <c:dPt>
            <c:idx val="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5C2F-5C48-ACF1-189FD17175B0}"/>
              </c:ext>
            </c:extLst>
          </c:dPt>
          <c:dPt>
            <c:idx val="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5C2F-5C48-ACF1-189FD17175B0}"/>
              </c:ext>
            </c:extLst>
          </c:dPt>
          <c:dPt>
            <c:idx val="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5C2F-5C48-ACF1-189FD17175B0}"/>
              </c:ext>
            </c:extLst>
          </c:dPt>
          <c:dPt>
            <c:idx val="2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5C2F-5C48-ACF1-189FD17175B0}"/>
              </c:ext>
            </c:extLst>
          </c:dPt>
          <c:dPt>
            <c:idx val="2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5C2F-5C48-ACF1-189FD17175B0}"/>
              </c:ext>
            </c:extLst>
          </c:dPt>
          <c:dPt>
            <c:idx val="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5C2F-5C48-ACF1-189FD17175B0}"/>
              </c:ext>
            </c:extLst>
          </c:dPt>
          <c:dPt>
            <c:idx val="3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5C2F-5C48-ACF1-189FD17175B0}"/>
              </c:ext>
            </c:extLst>
          </c:dPt>
          <c:dPt>
            <c:idx val="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5C2F-5C48-ACF1-189FD17175B0}"/>
              </c:ext>
            </c:extLst>
          </c:dPt>
          <c:dPt>
            <c:idx val="3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5C2F-5C48-ACF1-189FD17175B0}"/>
              </c:ext>
            </c:extLst>
          </c:dPt>
          <c:dPt>
            <c:idx val="3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5C2F-5C48-ACF1-189FD17175B0}"/>
              </c:ext>
            </c:extLst>
          </c:dPt>
          <c:dPt>
            <c:idx val="35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5C2F-5C48-ACF1-189FD17175B0}"/>
              </c:ext>
            </c:extLst>
          </c:dPt>
          <c:dPt>
            <c:idx val="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5C2F-5C48-ACF1-189FD17175B0}"/>
              </c:ext>
            </c:extLst>
          </c:dPt>
          <c:dPt>
            <c:idx val="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5C2F-5C48-ACF1-189FD17175B0}"/>
              </c:ext>
            </c:extLst>
          </c:dPt>
          <c:dPt>
            <c:idx val="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5C2F-5C48-ACF1-189FD17175B0}"/>
              </c:ext>
            </c:extLst>
          </c:dPt>
          <c:dPt>
            <c:idx val="3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5C2F-5C48-ACF1-189FD17175B0}"/>
              </c:ext>
            </c:extLst>
          </c:dPt>
          <c:dPt>
            <c:idx val="4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5C2F-5C48-ACF1-189FD17175B0}"/>
              </c:ext>
            </c:extLst>
          </c:dPt>
          <c:dPt>
            <c:idx val="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5C2F-5C48-ACF1-189FD17175B0}"/>
              </c:ext>
            </c:extLst>
          </c:dPt>
          <c:dPt>
            <c:idx val="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5C2F-5C48-ACF1-189FD17175B0}"/>
              </c:ext>
            </c:extLst>
          </c:dPt>
          <c:dPt>
            <c:idx val="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5C2F-5C48-ACF1-189FD17175B0}"/>
              </c:ext>
            </c:extLst>
          </c:dPt>
          <c:dPt>
            <c:idx val="4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5C2F-5C48-ACF1-189FD17175B0}"/>
              </c:ext>
            </c:extLst>
          </c:dPt>
          <c:dPt>
            <c:idx val="45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5C2F-5C48-ACF1-189FD17175B0}"/>
              </c:ext>
            </c:extLst>
          </c:dPt>
          <c:dPt>
            <c:idx val="4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5C2F-5C48-ACF1-189FD17175B0}"/>
              </c:ext>
            </c:extLst>
          </c:dPt>
          <c:dPt>
            <c:idx val="4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5C2F-5C48-ACF1-189FD17175B0}"/>
              </c:ext>
            </c:extLst>
          </c:dPt>
          <c:dPt>
            <c:idx val="4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5C2F-5C48-ACF1-189FD17175B0}"/>
              </c:ext>
            </c:extLst>
          </c:dPt>
          <c:dPt>
            <c:idx val="4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5C2F-5C48-ACF1-189FD17175B0}"/>
              </c:ext>
            </c:extLst>
          </c:dPt>
          <c:dPt>
            <c:idx val="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5C2F-5C48-ACF1-189FD17175B0}"/>
              </c:ext>
            </c:extLst>
          </c:dPt>
          <c:dPt>
            <c:idx val="5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5C2F-5C48-ACF1-189FD17175B0}"/>
              </c:ext>
            </c:extLst>
          </c:dPt>
          <c:dPt>
            <c:idx val="5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5C2F-5C48-ACF1-189FD17175B0}"/>
              </c:ext>
            </c:extLst>
          </c:dPt>
          <c:dPt>
            <c:idx val="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5C2F-5C48-ACF1-189FD17175B0}"/>
              </c:ext>
            </c:extLst>
          </c:dPt>
          <c:dPt>
            <c:idx val="5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5C2F-5C48-ACF1-189FD17175B0}"/>
              </c:ext>
            </c:extLst>
          </c:dPt>
          <c:dPt>
            <c:idx val="55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5C2F-5C48-ACF1-189FD17175B0}"/>
              </c:ext>
            </c:extLst>
          </c:dPt>
          <c:dPt>
            <c:idx val="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5C2F-5C48-ACF1-189FD17175B0}"/>
              </c:ext>
            </c:extLst>
          </c:dPt>
          <c:dPt>
            <c:idx val="5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5C2F-5C48-ACF1-189FD17175B0}"/>
              </c:ext>
            </c:extLst>
          </c:dPt>
          <c:dPt>
            <c:idx val="5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5C2F-5C48-ACF1-189FD17175B0}"/>
              </c:ext>
            </c:extLst>
          </c:dPt>
          <c:dPt>
            <c:idx val="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5C2F-5C48-ACF1-189FD17175B0}"/>
              </c:ext>
            </c:extLst>
          </c:dPt>
          <c:dPt>
            <c:idx val="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5C2F-5C48-ACF1-189FD17175B0}"/>
              </c:ext>
            </c:extLst>
          </c:dPt>
          <c:dPt>
            <c:idx val="6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5C2F-5C48-ACF1-189FD17175B0}"/>
              </c:ext>
            </c:extLst>
          </c:dPt>
          <c:dPt>
            <c:idx val="6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5C2F-5C48-ACF1-189FD17175B0}"/>
              </c:ext>
            </c:extLst>
          </c:dPt>
          <c:dPt>
            <c:idx val="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5C2F-5C48-ACF1-189FD17175B0}"/>
              </c:ext>
            </c:extLst>
          </c:dPt>
          <c:dPt>
            <c:idx val="6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5C2F-5C48-ACF1-189FD17175B0}"/>
              </c:ext>
            </c:extLst>
          </c:dPt>
          <c:dPt>
            <c:idx val="65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5C2F-5C48-ACF1-189FD17175B0}"/>
              </c:ext>
            </c:extLst>
          </c:dPt>
          <c:dPt>
            <c:idx val="6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5C2F-5C48-ACF1-189FD17175B0}"/>
              </c:ext>
            </c:extLst>
          </c:dPt>
          <c:dPt>
            <c:idx val="6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5C2F-5C48-ACF1-189FD17175B0}"/>
              </c:ext>
            </c:extLst>
          </c:dPt>
          <c:dPt>
            <c:idx val="6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5C2F-5C48-ACF1-189FD17175B0}"/>
              </c:ext>
            </c:extLst>
          </c:dPt>
          <c:dPt>
            <c:idx val="6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5C2F-5C48-ACF1-189FD17175B0}"/>
              </c:ext>
            </c:extLst>
          </c:dPt>
          <c:dPt>
            <c:idx val="7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5C2F-5C48-ACF1-189FD17175B0}"/>
              </c:ext>
            </c:extLst>
          </c:dPt>
          <c:dPt>
            <c:idx val="7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5C2F-5C48-ACF1-189FD17175B0}"/>
              </c:ext>
            </c:extLst>
          </c:dPt>
          <c:dPt>
            <c:idx val="7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5C2F-5C48-ACF1-189FD17175B0}"/>
              </c:ext>
            </c:extLst>
          </c:dPt>
          <c:dPt>
            <c:idx val="7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5C2F-5C48-ACF1-189FD17175B0}"/>
              </c:ext>
            </c:extLst>
          </c:dPt>
          <c:dPt>
            <c:idx val="7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5C2F-5C48-ACF1-189FD17175B0}"/>
              </c:ext>
            </c:extLst>
          </c:dPt>
          <c:dPt>
            <c:idx val="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5C2F-5C48-ACF1-189FD17175B0}"/>
              </c:ext>
            </c:extLst>
          </c:dPt>
          <c:dPt>
            <c:idx val="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5C2F-5C48-ACF1-189FD17175B0}"/>
              </c:ext>
            </c:extLst>
          </c:dPt>
          <c:dPt>
            <c:idx val="7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5C2F-5C48-ACF1-189FD17175B0}"/>
              </c:ext>
            </c:extLst>
          </c:dPt>
          <c:dPt>
            <c:idx val="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5C2F-5C48-ACF1-189FD17175B0}"/>
              </c:ext>
            </c:extLst>
          </c:dPt>
          <c:dPt>
            <c:idx val="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5C2F-5C48-ACF1-189FD17175B0}"/>
              </c:ext>
            </c:extLst>
          </c:dPt>
          <c:dPt>
            <c:idx val="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5C2F-5C48-ACF1-189FD17175B0}"/>
              </c:ext>
            </c:extLst>
          </c:dPt>
          <c:dPt>
            <c:idx val="8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5C2F-5C48-ACF1-189FD17175B0}"/>
              </c:ext>
            </c:extLst>
          </c:dPt>
          <c:dPt>
            <c:idx val="8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5C2F-5C48-ACF1-189FD17175B0}"/>
              </c:ext>
            </c:extLst>
          </c:dPt>
          <c:dPt>
            <c:idx val="8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5C2F-5C48-ACF1-189FD17175B0}"/>
              </c:ext>
            </c:extLst>
          </c:dPt>
          <c:dPt>
            <c:idx val="8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5C2F-5C48-ACF1-189FD17175B0}"/>
              </c:ext>
            </c:extLst>
          </c:dPt>
          <c:dPt>
            <c:idx val="85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5C2F-5C48-ACF1-189FD17175B0}"/>
              </c:ext>
            </c:extLst>
          </c:dPt>
          <c:dPt>
            <c:idx val="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5C2F-5C48-ACF1-189FD17175B0}"/>
              </c:ext>
            </c:extLst>
          </c:dPt>
          <c:dPt>
            <c:idx val="8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5C2F-5C48-ACF1-189FD17175B0}"/>
              </c:ext>
            </c:extLst>
          </c:dPt>
          <c:dPt>
            <c:idx val="8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5C2F-5C48-ACF1-189FD17175B0}"/>
              </c:ext>
            </c:extLst>
          </c:dPt>
          <c:dPt>
            <c:idx val="8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5C2F-5C48-ACF1-189FD17175B0}"/>
              </c:ext>
            </c:extLst>
          </c:dPt>
          <c:dPt>
            <c:idx val="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5C2F-5C48-ACF1-189FD17175B0}"/>
              </c:ext>
            </c:extLst>
          </c:dPt>
          <c:dPt>
            <c:idx val="9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5C2F-5C48-ACF1-189FD17175B0}"/>
              </c:ext>
            </c:extLst>
          </c:dPt>
          <c:dPt>
            <c:idx val="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5C2F-5C48-ACF1-189FD17175B0}"/>
              </c:ext>
            </c:extLst>
          </c:dPt>
          <c:dPt>
            <c:idx val="9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5C2F-5C48-ACF1-189FD17175B0}"/>
              </c:ext>
            </c:extLst>
          </c:dPt>
          <c:dPt>
            <c:idx val="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5C2F-5C48-ACF1-189FD17175B0}"/>
              </c:ext>
            </c:extLst>
          </c:dPt>
          <c:dPt>
            <c:idx val="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5C2F-5C48-ACF1-189FD17175B0}"/>
              </c:ext>
            </c:extLst>
          </c:dPt>
          <c:dPt>
            <c:idx val="9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5C2F-5C48-ACF1-189FD17175B0}"/>
              </c:ext>
            </c:extLst>
          </c:dPt>
          <c:dPt>
            <c:idx val="9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5C2F-5C48-ACF1-189FD17175B0}"/>
              </c:ext>
            </c:extLst>
          </c:dPt>
          <c:dPt>
            <c:idx val="9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5C2F-5C48-ACF1-189FD17175B0}"/>
              </c:ext>
            </c:extLst>
          </c:dPt>
          <c:dPt>
            <c:idx val="9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5C2F-5C48-ACF1-189FD17175B0}"/>
              </c:ext>
            </c:extLst>
          </c:dPt>
          <c:dPt>
            <c:idx val="1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5C2F-5C48-ACF1-189FD17175B0}"/>
              </c:ext>
            </c:extLst>
          </c:dPt>
          <c:dPt>
            <c:idx val="10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5C2F-5C48-ACF1-189FD17175B0}"/>
              </c:ext>
            </c:extLst>
          </c:dPt>
          <c:dPt>
            <c:idx val="10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5C2F-5C48-ACF1-189FD17175B0}"/>
              </c:ext>
            </c:extLst>
          </c:dPt>
          <c:dPt>
            <c:idx val="10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5C2F-5C48-ACF1-189FD17175B0}"/>
              </c:ext>
            </c:extLst>
          </c:dPt>
          <c:dPt>
            <c:idx val="10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5C2F-5C48-ACF1-189FD17175B0}"/>
              </c:ext>
            </c:extLst>
          </c:dPt>
          <c:dPt>
            <c:idx val="105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5C2F-5C48-ACF1-189FD17175B0}"/>
              </c:ext>
            </c:extLst>
          </c:dPt>
          <c:dPt>
            <c:idx val="10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5C2F-5C48-ACF1-189FD17175B0}"/>
              </c:ext>
            </c:extLst>
          </c:dPt>
          <c:dPt>
            <c:idx val="1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5C2F-5C48-ACF1-189FD17175B0}"/>
              </c:ext>
            </c:extLst>
          </c:dPt>
          <c:dPt>
            <c:idx val="1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5C2F-5C48-ACF1-189FD17175B0}"/>
              </c:ext>
            </c:extLst>
          </c:dPt>
          <c:dPt>
            <c:idx val="1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5C2F-5C48-ACF1-189FD17175B0}"/>
              </c:ext>
            </c:extLst>
          </c:dPt>
          <c:dPt>
            <c:idx val="11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5C2F-5C48-ACF1-189FD17175B0}"/>
              </c:ext>
            </c:extLst>
          </c:dPt>
          <c:dPt>
            <c:idx val="11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5C2F-5C48-ACF1-189FD17175B0}"/>
              </c:ext>
            </c:extLst>
          </c:dPt>
          <c:dPt>
            <c:idx val="1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5C2F-5C48-ACF1-189FD17175B0}"/>
              </c:ext>
            </c:extLst>
          </c:dPt>
          <c:dPt>
            <c:idx val="1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5C2F-5C48-ACF1-189FD17175B0}"/>
              </c:ext>
            </c:extLst>
          </c:dPt>
          <c:dPt>
            <c:idx val="1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5C2F-5C48-ACF1-189FD17175B0}"/>
              </c:ext>
            </c:extLst>
          </c:dPt>
          <c:dPt>
            <c:idx val="115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5C2F-5C48-ACF1-189FD17175B0}"/>
              </c:ext>
            </c:extLst>
          </c:dPt>
          <c:dPt>
            <c:idx val="11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5C2F-5C48-ACF1-189FD17175B0}"/>
              </c:ext>
            </c:extLst>
          </c:dPt>
          <c:dPt>
            <c:idx val="11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5C2F-5C48-ACF1-189FD17175B0}"/>
              </c:ext>
            </c:extLst>
          </c:dPt>
          <c:dPt>
            <c:idx val="11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5C2F-5C48-ACF1-189FD17175B0}"/>
              </c:ext>
            </c:extLst>
          </c:dPt>
          <c:dPt>
            <c:idx val="1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5C2F-5C48-ACF1-189FD17175B0}"/>
              </c:ext>
            </c:extLst>
          </c:dPt>
          <c:dPt>
            <c:idx val="12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5C2F-5C48-ACF1-189FD17175B0}"/>
              </c:ext>
            </c:extLst>
          </c:dPt>
          <c:dPt>
            <c:idx val="12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5C2F-5C48-ACF1-189FD17175B0}"/>
              </c:ext>
            </c:extLst>
          </c:dPt>
          <c:dPt>
            <c:idx val="12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5C2F-5C48-ACF1-189FD17175B0}"/>
              </c:ext>
            </c:extLst>
          </c:dPt>
          <c:dPt>
            <c:idx val="1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5C2F-5C48-ACF1-189FD17175B0}"/>
              </c:ext>
            </c:extLst>
          </c:dPt>
          <c:dPt>
            <c:idx val="12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5C2F-5C48-ACF1-189FD17175B0}"/>
              </c:ext>
            </c:extLst>
          </c:dPt>
          <c:dPt>
            <c:idx val="1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5C2F-5C48-ACF1-189FD17175B0}"/>
              </c:ext>
            </c:extLst>
          </c:dPt>
          <c:dPt>
            <c:idx val="12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5C2F-5C48-ACF1-189FD17175B0}"/>
              </c:ext>
            </c:extLst>
          </c:dPt>
          <c:dPt>
            <c:idx val="12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5C2F-5C48-ACF1-189FD17175B0}"/>
              </c:ext>
            </c:extLst>
          </c:dPt>
          <c:dPt>
            <c:idx val="1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5C2F-5C48-ACF1-189FD17175B0}"/>
              </c:ext>
            </c:extLst>
          </c:dPt>
          <c:dPt>
            <c:idx val="1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5C2F-5C48-ACF1-189FD17175B0}"/>
              </c:ext>
            </c:extLst>
          </c:dPt>
          <c:dPt>
            <c:idx val="13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5C2F-5C48-ACF1-189FD17175B0}"/>
              </c:ext>
            </c:extLst>
          </c:dPt>
          <c:dPt>
            <c:idx val="1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5C2F-5C48-ACF1-189FD17175B0}"/>
              </c:ext>
            </c:extLst>
          </c:dPt>
          <c:dPt>
            <c:idx val="13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5C2F-5C48-ACF1-189FD17175B0}"/>
              </c:ext>
            </c:extLst>
          </c:dPt>
          <c:dPt>
            <c:idx val="13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5C2F-5C48-ACF1-189FD17175B0}"/>
              </c:ext>
            </c:extLst>
          </c:dPt>
          <c:dPt>
            <c:idx val="13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5C2F-5C48-ACF1-189FD17175B0}"/>
              </c:ext>
            </c:extLst>
          </c:dPt>
          <c:dPt>
            <c:idx val="1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5C2F-5C48-ACF1-189FD17175B0}"/>
              </c:ext>
            </c:extLst>
          </c:dPt>
          <c:dPt>
            <c:idx val="1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5C2F-5C48-ACF1-189FD17175B0}"/>
              </c:ext>
            </c:extLst>
          </c:dPt>
          <c:dPt>
            <c:idx val="1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5C2F-5C48-ACF1-189FD17175B0}"/>
              </c:ext>
            </c:extLst>
          </c:dPt>
          <c:dPt>
            <c:idx val="1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5C2F-5C48-ACF1-189FD17175B0}"/>
              </c:ext>
            </c:extLst>
          </c:dPt>
          <c:dPt>
            <c:idx val="1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5C2F-5C48-ACF1-189FD17175B0}"/>
              </c:ext>
            </c:extLst>
          </c:dPt>
          <c:dPt>
            <c:idx val="14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5C2F-5C48-ACF1-189FD17175B0}"/>
              </c:ext>
            </c:extLst>
          </c:dPt>
          <c:dPt>
            <c:idx val="14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5C2F-5C48-ACF1-189FD17175B0}"/>
              </c:ext>
            </c:extLst>
          </c:dPt>
          <c:dPt>
            <c:idx val="1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5C2F-5C48-ACF1-189FD17175B0}"/>
              </c:ext>
            </c:extLst>
          </c:dPt>
          <c:dPt>
            <c:idx val="14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5C2F-5C48-ACF1-189FD17175B0}"/>
              </c:ext>
            </c:extLst>
          </c:dPt>
          <c:dPt>
            <c:idx val="14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5C2F-5C48-ACF1-189FD17175B0}"/>
              </c:ext>
            </c:extLst>
          </c:dPt>
          <c:dPt>
            <c:idx val="1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5C2F-5C48-ACF1-189FD17175B0}"/>
              </c:ext>
            </c:extLst>
          </c:dPt>
          <c:dPt>
            <c:idx val="14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5C2F-5C48-ACF1-189FD17175B0}"/>
              </c:ext>
            </c:extLst>
          </c:dPt>
          <c:dPt>
            <c:idx val="1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5C2F-5C48-ACF1-189FD17175B0}"/>
              </c:ext>
            </c:extLst>
          </c:dPt>
          <c:dPt>
            <c:idx val="14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5C2F-5C48-ACF1-189FD17175B0}"/>
              </c:ext>
            </c:extLst>
          </c:dPt>
          <c:dPt>
            <c:idx val="1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5C2F-5C48-ACF1-189FD17175B0}"/>
              </c:ext>
            </c:extLst>
          </c:dPt>
          <c:dPt>
            <c:idx val="15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5C2F-5C48-ACF1-189FD17175B0}"/>
              </c:ext>
            </c:extLst>
          </c:dPt>
          <c:dPt>
            <c:idx val="1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5C2F-5C48-ACF1-189FD17175B0}"/>
              </c:ext>
            </c:extLst>
          </c:dPt>
          <c:dPt>
            <c:idx val="15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5C2F-5C48-ACF1-189FD17175B0}"/>
              </c:ext>
            </c:extLst>
          </c:dPt>
          <c:dPt>
            <c:idx val="15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5C2F-5C48-ACF1-189FD17175B0}"/>
              </c:ext>
            </c:extLst>
          </c:dPt>
          <c:dPt>
            <c:idx val="15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5C2F-5C48-ACF1-189FD17175B0}"/>
              </c:ext>
            </c:extLst>
          </c:dPt>
          <c:dPt>
            <c:idx val="155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5C2F-5C48-ACF1-189FD17175B0}"/>
              </c:ext>
            </c:extLst>
          </c:dPt>
          <c:dPt>
            <c:idx val="15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5C2F-5C48-ACF1-189FD17175B0}"/>
              </c:ext>
            </c:extLst>
          </c:dPt>
          <c:dPt>
            <c:idx val="1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5C2F-5C48-ACF1-189FD17175B0}"/>
              </c:ext>
            </c:extLst>
          </c:dPt>
          <c:dPt>
            <c:idx val="1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5C2F-5C48-ACF1-189FD17175B0}"/>
              </c:ext>
            </c:extLst>
          </c:dPt>
          <c:dPt>
            <c:idx val="1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5C2F-5C48-ACF1-189FD17175B0}"/>
              </c:ext>
            </c:extLst>
          </c:dPt>
          <c:dPt>
            <c:idx val="1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5C2F-5C48-ACF1-189FD17175B0}"/>
              </c:ext>
            </c:extLst>
          </c:dPt>
          <c:dPt>
            <c:idx val="1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5C2F-5C48-ACF1-189FD17175B0}"/>
              </c:ext>
            </c:extLst>
          </c:dPt>
          <c:dPt>
            <c:idx val="16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5C2F-5C48-ACF1-189FD17175B0}"/>
              </c:ext>
            </c:extLst>
          </c:dPt>
          <c:dPt>
            <c:idx val="1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5C2F-5C48-ACF1-189FD17175B0}"/>
              </c:ext>
            </c:extLst>
          </c:dPt>
          <c:dPt>
            <c:idx val="16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5C2F-5C48-ACF1-189FD17175B0}"/>
              </c:ext>
            </c:extLst>
          </c:dPt>
          <c:dPt>
            <c:idx val="165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5C2F-5C48-ACF1-189FD17175B0}"/>
              </c:ext>
            </c:extLst>
          </c:dPt>
          <c:dPt>
            <c:idx val="16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5C2F-5C48-ACF1-189FD17175B0}"/>
              </c:ext>
            </c:extLst>
          </c:dPt>
          <c:dPt>
            <c:idx val="1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5C2F-5C48-ACF1-189FD17175B0}"/>
              </c:ext>
            </c:extLst>
          </c:dPt>
          <c:dPt>
            <c:idx val="16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5C2F-5C48-ACF1-189FD17175B0}"/>
              </c:ext>
            </c:extLst>
          </c:dPt>
          <c:dPt>
            <c:idx val="16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5C2F-5C48-ACF1-189FD17175B0}"/>
              </c:ext>
            </c:extLst>
          </c:dPt>
          <c:dPt>
            <c:idx val="17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5C2F-5C48-ACF1-189FD17175B0}"/>
              </c:ext>
            </c:extLst>
          </c:dPt>
          <c:dPt>
            <c:idx val="17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5C2F-5C48-ACF1-189FD17175B0}"/>
              </c:ext>
            </c:extLst>
          </c:dPt>
          <c:dPt>
            <c:idx val="1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5C2F-5C48-ACF1-189FD17175B0}"/>
              </c:ext>
            </c:extLst>
          </c:dPt>
          <c:dPt>
            <c:idx val="17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5C2F-5C48-ACF1-189FD17175B0}"/>
              </c:ext>
            </c:extLst>
          </c:dPt>
          <c:dPt>
            <c:idx val="17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5C2F-5C48-ACF1-189FD17175B0}"/>
              </c:ext>
            </c:extLst>
          </c:dPt>
          <c:dPt>
            <c:idx val="1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5C2F-5C48-ACF1-189FD17175B0}"/>
              </c:ext>
            </c:extLst>
          </c:dPt>
          <c:dPt>
            <c:idx val="17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5C2F-5C48-ACF1-189FD17175B0}"/>
              </c:ext>
            </c:extLst>
          </c:dPt>
          <c:dPt>
            <c:idx val="17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5C2F-5C48-ACF1-189FD17175B0}"/>
              </c:ext>
            </c:extLst>
          </c:dPt>
          <c:dPt>
            <c:idx val="1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5C2F-5C48-ACF1-189FD17175B0}"/>
              </c:ext>
            </c:extLst>
          </c:dPt>
          <c:dPt>
            <c:idx val="1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5C2F-5C48-ACF1-189FD17175B0}"/>
              </c:ext>
            </c:extLst>
          </c:dPt>
          <c:dPt>
            <c:idx val="18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5C2F-5C48-ACF1-189FD17175B0}"/>
              </c:ext>
            </c:extLst>
          </c:dPt>
          <c:dPt>
            <c:idx val="18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5C2F-5C48-ACF1-189FD17175B0}"/>
              </c:ext>
            </c:extLst>
          </c:dPt>
          <c:dPt>
            <c:idx val="18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5C2F-5C48-ACF1-189FD17175B0}"/>
              </c:ext>
            </c:extLst>
          </c:dPt>
          <c:dPt>
            <c:idx val="18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5C2F-5C48-ACF1-189FD17175B0}"/>
              </c:ext>
            </c:extLst>
          </c:dPt>
          <c:dPt>
            <c:idx val="18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5C2F-5C48-ACF1-189FD17175B0}"/>
              </c:ext>
            </c:extLst>
          </c:dPt>
          <c:dPt>
            <c:idx val="185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5C2F-5C48-ACF1-189FD17175B0}"/>
              </c:ext>
            </c:extLst>
          </c:dPt>
          <c:dPt>
            <c:idx val="1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5C2F-5C48-ACF1-189FD17175B0}"/>
              </c:ext>
            </c:extLst>
          </c:dPt>
          <c:dPt>
            <c:idx val="18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5C2F-5C48-ACF1-189FD17175B0}"/>
              </c:ext>
            </c:extLst>
          </c:dPt>
          <c:dPt>
            <c:idx val="18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5C2F-5C48-ACF1-189FD17175B0}"/>
              </c:ext>
            </c:extLst>
          </c:dPt>
          <c:dPt>
            <c:idx val="1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5C2F-5C48-ACF1-189FD17175B0}"/>
              </c:ext>
            </c:extLst>
          </c:dPt>
          <c:dPt>
            <c:idx val="19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5C2F-5C48-ACF1-189FD17175B0}"/>
              </c:ext>
            </c:extLst>
          </c:dPt>
          <c:dPt>
            <c:idx val="19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5C2F-5C48-ACF1-189FD17175B0}"/>
              </c:ext>
            </c:extLst>
          </c:dPt>
          <c:dPt>
            <c:idx val="1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5C2F-5C48-ACF1-189FD17175B0}"/>
              </c:ext>
            </c:extLst>
          </c:dPt>
          <c:dPt>
            <c:idx val="19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5C2F-5C48-ACF1-189FD17175B0}"/>
              </c:ext>
            </c:extLst>
          </c:dPt>
          <c:dPt>
            <c:idx val="1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5C2F-5C48-ACF1-189FD17175B0}"/>
              </c:ext>
            </c:extLst>
          </c:dPt>
          <c:dPt>
            <c:idx val="195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5C2F-5C48-ACF1-189FD17175B0}"/>
              </c:ext>
            </c:extLst>
          </c:dPt>
          <c:dPt>
            <c:idx val="1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5C2F-5C48-ACF1-189FD17175B0}"/>
              </c:ext>
            </c:extLst>
          </c:dPt>
          <c:dPt>
            <c:idx val="1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5C2F-5C48-ACF1-189FD17175B0}"/>
              </c:ext>
            </c:extLst>
          </c:dPt>
          <c:dPt>
            <c:idx val="19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5C2F-5C48-ACF1-189FD17175B0}"/>
              </c:ext>
            </c:extLst>
          </c:dPt>
          <c:dPt>
            <c:idx val="19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5C2F-5C48-ACF1-189FD17175B0}"/>
              </c:ext>
            </c:extLst>
          </c:dPt>
          <c:dPt>
            <c:idx val="20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5C2F-5C48-ACF1-189FD17175B0}"/>
              </c:ext>
            </c:extLst>
          </c:dPt>
          <c:dPt>
            <c:idx val="20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5C2F-5C48-ACF1-189FD17175B0}"/>
              </c:ext>
            </c:extLst>
          </c:dPt>
          <c:dPt>
            <c:idx val="20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5C2F-5C48-ACF1-189FD17175B0}"/>
              </c:ext>
            </c:extLst>
          </c:dPt>
          <c:dPt>
            <c:idx val="20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5C2F-5C48-ACF1-189FD17175B0}"/>
              </c:ext>
            </c:extLst>
          </c:dPt>
          <c:dPt>
            <c:idx val="20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5C2F-5C48-ACF1-189FD17175B0}"/>
              </c:ext>
            </c:extLst>
          </c:dPt>
          <c:dPt>
            <c:idx val="205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5C2F-5C48-ACF1-189FD17175B0}"/>
              </c:ext>
            </c:extLst>
          </c:dPt>
          <c:dPt>
            <c:idx val="20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5C2F-5C48-ACF1-189FD17175B0}"/>
              </c:ext>
            </c:extLst>
          </c:dPt>
          <c:dPt>
            <c:idx val="20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5C2F-5C48-ACF1-189FD17175B0}"/>
              </c:ext>
            </c:extLst>
          </c:dPt>
          <c:dPt>
            <c:idx val="2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5C2F-5C48-ACF1-189FD17175B0}"/>
              </c:ext>
            </c:extLst>
          </c:dPt>
          <c:dPt>
            <c:idx val="20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5C2F-5C48-ACF1-189FD17175B0}"/>
              </c:ext>
            </c:extLst>
          </c:dPt>
          <c:dPt>
            <c:idx val="21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5C2F-5C48-ACF1-189FD17175B0}"/>
              </c:ext>
            </c:extLst>
          </c:dPt>
          <c:dPt>
            <c:idx val="21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5C2F-5C48-ACF1-189FD17175B0}"/>
              </c:ext>
            </c:extLst>
          </c:dPt>
          <c:dPt>
            <c:idx val="21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5C2F-5C48-ACF1-189FD17175B0}"/>
              </c:ext>
            </c:extLst>
          </c:dPt>
          <c:dPt>
            <c:idx val="21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5C2F-5C48-ACF1-189FD17175B0}"/>
              </c:ext>
            </c:extLst>
          </c:dPt>
          <c:dPt>
            <c:idx val="2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5C2F-5C48-ACF1-189FD17175B0}"/>
              </c:ext>
            </c:extLst>
          </c:dPt>
          <c:dPt>
            <c:idx val="2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5C2F-5C48-ACF1-189FD17175B0}"/>
              </c:ext>
            </c:extLst>
          </c:dPt>
          <c:dPt>
            <c:idx val="21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5C2F-5C48-ACF1-189FD17175B0}"/>
              </c:ext>
            </c:extLst>
          </c:dPt>
          <c:dPt>
            <c:idx val="2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5C2F-5C48-ACF1-189FD17175B0}"/>
              </c:ext>
            </c:extLst>
          </c:dPt>
          <c:dPt>
            <c:idx val="2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5C2F-5C48-ACF1-189FD17175B0}"/>
              </c:ext>
            </c:extLst>
          </c:dPt>
          <c:dPt>
            <c:idx val="2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5C2F-5C48-ACF1-189FD17175B0}"/>
              </c:ext>
            </c:extLst>
          </c:dPt>
          <c:dPt>
            <c:idx val="22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5C2F-5C48-ACF1-189FD17175B0}"/>
              </c:ext>
            </c:extLst>
          </c:dPt>
          <c:dPt>
            <c:idx val="22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5C2F-5C48-ACF1-189FD17175B0}"/>
              </c:ext>
            </c:extLst>
          </c:dPt>
          <c:dPt>
            <c:idx val="22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5C2F-5C48-ACF1-189FD17175B0}"/>
              </c:ext>
            </c:extLst>
          </c:dPt>
          <c:dPt>
            <c:idx val="22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5C2F-5C48-ACF1-189FD17175B0}"/>
              </c:ext>
            </c:extLst>
          </c:dPt>
          <c:dPt>
            <c:idx val="2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5C2F-5C48-ACF1-189FD17175B0}"/>
              </c:ext>
            </c:extLst>
          </c:dPt>
          <c:dPt>
            <c:idx val="225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5C2F-5C48-ACF1-189FD17175B0}"/>
              </c:ext>
            </c:extLst>
          </c:dPt>
          <c:dPt>
            <c:idx val="2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5C2F-5C48-ACF1-189FD17175B0}"/>
              </c:ext>
            </c:extLst>
          </c:dPt>
          <c:dPt>
            <c:idx val="22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5C2F-5C48-ACF1-189FD17175B0}"/>
              </c:ext>
            </c:extLst>
          </c:dPt>
          <c:dPt>
            <c:idx val="22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5C2F-5C48-ACF1-189FD17175B0}"/>
              </c:ext>
            </c:extLst>
          </c:dPt>
          <c:dPt>
            <c:idx val="22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5C2F-5C48-ACF1-189FD17175B0}"/>
              </c:ext>
            </c:extLst>
          </c:dPt>
          <c:dPt>
            <c:idx val="23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5C2F-5C48-ACF1-189FD17175B0}"/>
              </c:ext>
            </c:extLst>
          </c:dPt>
          <c:dPt>
            <c:idx val="23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5C2F-5C48-ACF1-189FD17175B0}"/>
              </c:ext>
            </c:extLst>
          </c:dPt>
          <c:dPt>
            <c:idx val="2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5C2F-5C48-ACF1-189FD17175B0}"/>
              </c:ext>
            </c:extLst>
          </c:dPt>
          <c:dPt>
            <c:idx val="23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5C2F-5C48-ACF1-189FD17175B0}"/>
              </c:ext>
            </c:extLst>
          </c:dPt>
          <c:dPt>
            <c:idx val="2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5C2F-5C48-ACF1-189FD17175B0}"/>
              </c:ext>
            </c:extLst>
          </c:dPt>
          <c:dPt>
            <c:idx val="235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5C2F-5C48-ACF1-189FD17175B0}"/>
              </c:ext>
            </c:extLst>
          </c:dPt>
          <c:dPt>
            <c:idx val="23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5C2F-5C48-ACF1-189FD17175B0}"/>
              </c:ext>
            </c:extLst>
          </c:dPt>
          <c:dPt>
            <c:idx val="23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5C2F-5C48-ACF1-189FD17175B0}"/>
              </c:ext>
            </c:extLst>
          </c:dPt>
          <c:dPt>
            <c:idx val="23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5C2F-5C48-ACF1-189FD17175B0}"/>
              </c:ext>
            </c:extLst>
          </c:dPt>
          <c:dPt>
            <c:idx val="2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5C2F-5C48-ACF1-189FD17175B0}"/>
              </c:ext>
            </c:extLst>
          </c:dPt>
          <c:dPt>
            <c:idx val="2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5C2F-5C48-ACF1-189FD17175B0}"/>
              </c:ext>
            </c:extLst>
          </c:dPt>
          <c:dPt>
            <c:idx val="2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5C2F-5C48-ACF1-189FD17175B0}"/>
              </c:ext>
            </c:extLst>
          </c:dPt>
          <c:dPt>
            <c:idx val="24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5C2F-5C48-ACF1-189FD17175B0}"/>
              </c:ext>
            </c:extLst>
          </c:dPt>
          <c:dPt>
            <c:idx val="2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5C2F-5C48-ACF1-189FD17175B0}"/>
              </c:ext>
            </c:extLst>
          </c:dPt>
          <c:dPt>
            <c:idx val="24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5C2F-5C48-ACF1-189FD17175B0}"/>
              </c:ext>
            </c:extLst>
          </c:dPt>
          <c:dPt>
            <c:idx val="245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5C2F-5C48-ACF1-189FD17175B0}"/>
              </c:ext>
            </c:extLst>
          </c:dPt>
          <c:dPt>
            <c:idx val="2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5C2F-5C48-ACF1-189FD17175B0}"/>
              </c:ext>
            </c:extLst>
          </c:dPt>
          <c:dPt>
            <c:idx val="24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5C2F-5C48-ACF1-189FD17175B0}"/>
              </c:ext>
            </c:extLst>
          </c:dPt>
          <c:xVal>
            <c:numRef>
              <c:f>[2]XLSTAT_20260417_185307_1_HID!$A$1:$A$248</c:f>
              <c:numCache>
                <c:formatCode>General</c:formatCode>
                <c:ptCount val="248"/>
                <c:pt idx="0">
                  <c:v>83</c:v>
                </c:pt>
                <c:pt idx="1">
                  <c:v>83</c:v>
                </c:pt>
                <c:pt idx="2">
                  <c:v>78</c:v>
                </c:pt>
                <c:pt idx="3">
                  <c:v>82</c:v>
                </c:pt>
                <c:pt idx="4">
                  <c:v>73</c:v>
                </c:pt>
                <c:pt idx="5">
                  <c:v>76</c:v>
                </c:pt>
                <c:pt idx="6">
                  <c:v>72</c:v>
                </c:pt>
                <c:pt idx="7">
                  <c:v>74</c:v>
                </c:pt>
                <c:pt idx="8">
                  <c:v>72</c:v>
                </c:pt>
                <c:pt idx="9">
                  <c:v>75</c:v>
                </c:pt>
                <c:pt idx="10">
                  <c:v>69</c:v>
                </c:pt>
                <c:pt idx="11">
                  <c:v>72</c:v>
                </c:pt>
                <c:pt idx="12">
                  <c:v>78</c:v>
                </c:pt>
                <c:pt idx="13">
                  <c:v>72</c:v>
                </c:pt>
                <c:pt idx="14">
                  <c:v>72</c:v>
                </c:pt>
                <c:pt idx="15">
                  <c:v>70</c:v>
                </c:pt>
                <c:pt idx="16">
                  <c:v>71</c:v>
                </c:pt>
                <c:pt idx="17">
                  <c:v>74</c:v>
                </c:pt>
                <c:pt idx="18">
                  <c:v>73</c:v>
                </c:pt>
                <c:pt idx="19">
                  <c:v>75</c:v>
                </c:pt>
                <c:pt idx="20">
                  <c:v>71</c:v>
                </c:pt>
                <c:pt idx="21">
                  <c:v>57</c:v>
                </c:pt>
                <c:pt idx="22">
                  <c:v>59</c:v>
                </c:pt>
                <c:pt idx="23">
                  <c:v>47</c:v>
                </c:pt>
                <c:pt idx="24">
                  <c:v>58</c:v>
                </c:pt>
                <c:pt idx="25">
                  <c:v>65</c:v>
                </c:pt>
                <c:pt idx="26">
                  <c:v>68</c:v>
                </c:pt>
                <c:pt idx="27">
                  <c:v>64</c:v>
                </c:pt>
                <c:pt idx="28">
                  <c:v>67</c:v>
                </c:pt>
                <c:pt idx="29">
                  <c:v>39</c:v>
                </c:pt>
                <c:pt idx="30">
                  <c:v>58</c:v>
                </c:pt>
                <c:pt idx="31">
                  <c:v>62</c:v>
                </c:pt>
                <c:pt idx="32">
                  <c:v>67</c:v>
                </c:pt>
                <c:pt idx="33">
                  <c:v>52</c:v>
                </c:pt>
                <c:pt idx="34">
                  <c:v>68</c:v>
                </c:pt>
                <c:pt idx="35">
                  <c:v>64</c:v>
                </c:pt>
                <c:pt idx="36">
                  <c:v>68</c:v>
                </c:pt>
                <c:pt idx="37">
                  <c:v>55</c:v>
                </c:pt>
                <c:pt idx="38">
                  <c:v>69</c:v>
                </c:pt>
                <c:pt idx="39">
                  <c:v>67</c:v>
                </c:pt>
                <c:pt idx="40">
                  <c:v>60</c:v>
                </c:pt>
                <c:pt idx="41">
                  <c:v>65</c:v>
                </c:pt>
                <c:pt idx="42">
                  <c:v>65</c:v>
                </c:pt>
                <c:pt idx="43">
                  <c:v>59</c:v>
                </c:pt>
                <c:pt idx="44">
                  <c:v>66</c:v>
                </c:pt>
                <c:pt idx="45">
                  <c:v>52</c:v>
                </c:pt>
                <c:pt idx="46">
                  <c:v>61</c:v>
                </c:pt>
                <c:pt idx="47">
                  <c:v>62</c:v>
                </c:pt>
                <c:pt idx="48">
                  <c:v>62</c:v>
                </c:pt>
                <c:pt idx="49">
                  <c:v>64</c:v>
                </c:pt>
                <c:pt idx="50">
                  <c:v>63</c:v>
                </c:pt>
                <c:pt idx="51">
                  <c:v>74</c:v>
                </c:pt>
                <c:pt idx="52">
                  <c:v>70</c:v>
                </c:pt>
                <c:pt idx="53">
                  <c:v>48</c:v>
                </c:pt>
                <c:pt idx="54">
                  <c:v>60</c:v>
                </c:pt>
                <c:pt idx="55">
                  <c:v>41</c:v>
                </c:pt>
                <c:pt idx="56">
                  <c:v>49</c:v>
                </c:pt>
                <c:pt idx="57">
                  <c:v>47</c:v>
                </c:pt>
                <c:pt idx="58">
                  <c:v>61</c:v>
                </c:pt>
                <c:pt idx="59">
                  <c:v>61</c:v>
                </c:pt>
                <c:pt idx="60">
                  <c:v>49</c:v>
                </c:pt>
                <c:pt idx="61">
                  <c:v>64</c:v>
                </c:pt>
                <c:pt idx="62">
                  <c:v>66</c:v>
                </c:pt>
                <c:pt idx="63">
                  <c:v>45</c:v>
                </c:pt>
                <c:pt idx="64">
                  <c:v>62</c:v>
                </c:pt>
                <c:pt idx="65">
                  <c:v>54</c:v>
                </c:pt>
                <c:pt idx="66">
                  <c:v>38</c:v>
                </c:pt>
                <c:pt idx="67">
                  <c:v>56</c:v>
                </c:pt>
                <c:pt idx="68">
                  <c:v>56</c:v>
                </c:pt>
                <c:pt idx="69">
                  <c:v>38</c:v>
                </c:pt>
                <c:pt idx="70">
                  <c:v>61</c:v>
                </c:pt>
                <c:pt idx="71">
                  <c:v>44</c:v>
                </c:pt>
                <c:pt idx="72">
                  <c:v>40</c:v>
                </c:pt>
                <c:pt idx="73">
                  <c:v>41</c:v>
                </c:pt>
                <c:pt idx="74">
                  <c:v>62</c:v>
                </c:pt>
                <c:pt idx="75">
                  <c:v>23</c:v>
                </c:pt>
                <c:pt idx="76">
                  <c:v>27</c:v>
                </c:pt>
                <c:pt idx="77">
                  <c:v>70</c:v>
                </c:pt>
                <c:pt idx="78">
                  <c:v>69</c:v>
                </c:pt>
                <c:pt idx="79">
                  <c:v>69</c:v>
                </c:pt>
                <c:pt idx="80">
                  <c:v>82</c:v>
                </c:pt>
                <c:pt idx="81">
                  <c:v>74</c:v>
                </c:pt>
                <c:pt idx="82">
                  <c:v>69</c:v>
                </c:pt>
                <c:pt idx="83">
                  <c:v>61</c:v>
                </c:pt>
                <c:pt idx="84">
                  <c:v>62</c:v>
                </c:pt>
                <c:pt idx="85">
                  <c:v>55</c:v>
                </c:pt>
                <c:pt idx="86">
                  <c:v>45</c:v>
                </c:pt>
                <c:pt idx="87">
                  <c:v>63</c:v>
                </c:pt>
                <c:pt idx="88">
                  <c:v>56</c:v>
                </c:pt>
                <c:pt idx="89">
                  <c:v>69</c:v>
                </c:pt>
                <c:pt idx="90">
                  <c:v>63</c:v>
                </c:pt>
                <c:pt idx="91">
                  <c:v>56</c:v>
                </c:pt>
                <c:pt idx="92">
                  <c:v>61</c:v>
                </c:pt>
                <c:pt idx="93">
                  <c:v>69</c:v>
                </c:pt>
                <c:pt idx="94">
                  <c:v>55</c:v>
                </c:pt>
                <c:pt idx="95">
                  <c:v>67</c:v>
                </c:pt>
                <c:pt idx="96">
                  <c:v>48</c:v>
                </c:pt>
                <c:pt idx="97">
                  <c:v>58</c:v>
                </c:pt>
                <c:pt idx="98">
                  <c:v>55</c:v>
                </c:pt>
                <c:pt idx="99">
                  <c:v>64</c:v>
                </c:pt>
                <c:pt idx="100">
                  <c:v>62</c:v>
                </c:pt>
                <c:pt idx="101">
                  <c:v>36</c:v>
                </c:pt>
                <c:pt idx="102">
                  <c:v>52</c:v>
                </c:pt>
                <c:pt idx="103">
                  <c:v>49</c:v>
                </c:pt>
                <c:pt idx="104">
                  <c:v>53</c:v>
                </c:pt>
                <c:pt idx="105">
                  <c:v>65</c:v>
                </c:pt>
                <c:pt idx="106">
                  <c:v>57</c:v>
                </c:pt>
                <c:pt idx="107">
                  <c:v>49</c:v>
                </c:pt>
                <c:pt idx="108">
                  <c:v>58</c:v>
                </c:pt>
                <c:pt idx="109">
                  <c:v>55</c:v>
                </c:pt>
                <c:pt idx="110">
                  <c:v>42</c:v>
                </c:pt>
                <c:pt idx="111">
                  <c:v>54</c:v>
                </c:pt>
                <c:pt idx="112">
                  <c:v>53</c:v>
                </c:pt>
                <c:pt idx="113">
                  <c:v>56</c:v>
                </c:pt>
                <c:pt idx="114">
                  <c:v>67</c:v>
                </c:pt>
                <c:pt idx="115">
                  <c:v>48</c:v>
                </c:pt>
                <c:pt idx="116">
                  <c:v>48</c:v>
                </c:pt>
                <c:pt idx="117">
                  <c:v>61</c:v>
                </c:pt>
                <c:pt idx="118">
                  <c:v>68</c:v>
                </c:pt>
                <c:pt idx="119">
                  <c:v>53</c:v>
                </c:pt>
                <c:pt idx="120">
                  <c:v>66</c:v>
                </c:pt>
                <c:pt idx="121">
                  <c:v>55</c:v>
                </c:pt>
                <c:pt idx="122">
                  <c:v>43</c:v>
                </c:pt>
                <c:pt idx="123">
                  <c:v>63</c:v>
                </c:pt>
                <c:pt idx="124">
                  <c:v>50</c:v>
                </c:pt>
                <c:pt idx="125">
                  <c:v>59</c:v>
                </c:pt>
                <c:pt idx="126">
                  <c:v>53</c:v>
                </c:pt>
                <c:pt idx="127">
                  <c:v>44</c:v>
                </c:pt>
                <c:pt idx="128">
                  <c:v>38</c:v>
                </c:pt>
                <c:pt idx="129">
                  <c:v>52</c:v>
                </c:pt>
                <c:pt idx="130">
                  <c:v>51</c:v>
                </c:pt>
                <c:pt idx="131">
                  <c:v>47</c:v>
                </c:pt>
                <c:pt idx="132">
                  <c:v>55</c:v>
                </c:pt>
                <c:pt idx="133">
                  <c:v>62</c:v>
                </c:pt>
                <c:pt idx="134">
                  <c:v>47</c:v>
                </c:pt>
                <c:pt idx="135">
                  <c:v>65</c:v>
                </c:pt>
                <c:pt idx="136">
                  <c:v>51</c:v>
                </c:pt>
                <c:pt idx="137">
                  <c:v>59</c:v>
                </c:pt>
                <c:pt idx="138">
                  <c:v>55</c:v>
                </c:pt>
                <c:pt idx="139">
                  <c:v>56</c:v>
                </c:pt>
                <c:pt idx="140">
                  <c:v>32</c:v>
                </c:pt>
                <c:pt idx="141">
                  <c:v>49</c:v>
                </c:pt>
                <c:pt idx="142">
                  <c:v>59</c:v>
                </c:pt>
                <c:pt idx="143">
                  <c:v>63</c:v>
                </c:pt>
                <c:pt idx="144">
                  <c:v>62</c:v>
                </c:pt>
                <c:pt idx="145">
                  <c:v>45</c:v>
                </c:pt>
                <c:pt idx="146">
                  <c:v>54</c:v>
                </c:pt>
                <c:pt idx="147">
                  <c:v>61</c:v>
                </c:pt>
                <c:pt idx="148">
                  <c:v>48</c:v>
                </c:pt>
                <c:pt idx="149">
                  <c:v>61</c:v>
                </c:pt>
                <c:pt idx="150">
                  <c:v>57</c:v>
                </c:pt>
                <c:pt idx="151">
                  <c:v>46</c:v>
                </c:pt>
                <c:pt idx="152">
                  <c:v>66</c:v>
                </c:pt>
                <c:pt idx="153">
                  <c:v>54</c:v>
                </c:pt>
                <c:pt idx="154">
                  <c:v>44</c:v>
                </c:pt>
                <c:pt idx="155">
                  <c:v>64</c:v>
                </c:pt>
                <c:pt idx="156">
                  <c:v>43</c:v>
                </c:pt>
                <c:pt idx="157">
                  <c:v>49</c:v>
                </c:pt>
                <c:pt idx="158">
                  <c:v>53</c:v>
                </c:pt>
                <c:pt idx="159">
                  <c:v>52</c:v>
                </c:pt>
                <c:pt idx="160">
                  <c:v>46</c:v>
                </c:pt>
                <c:pt idx="161">
                  <c:v>62</c:v>
                </c:pt>
                <c:pt idx="162">
                  <c:v>53</c:v>
                </c:pt>
                <c:pt idx="163">
                  <c:v>45</c:v>
                </c:pt>
                <c:pt idx="164">
                  <c:v>41</c:v>
                </c:pt>
                <c:pt idx="165">
                  <c:v>45</c:v>
                </c:pt>
                <c:pt idx="166">
                  <c:v>52</c:v>
                </c:pt>
                <c:pt idx="167">
                  <c:v>60</c:v>
                </c:pt>
                <c:pt idx="168">
                  <c:v>62</c:v>
                </c:pt>
                <c:pt idx="169">
                  <c:v>49</c:v>
                </c:pt>
                <c:pt idx="170">
                  <c:v>49</c:v>
                </c:pt>
                <c:pt idx="171">
                  <c:v>56</c:v>
                </c:pt>
                <c:pt idx="172">
                  <c:v>46</c:v>
                </c:pt>
                <c:pt idx="173">
                  <c:v>64</c:v>
                </c:pt>
                <c:pt idx="174">
                  <c:v>54</c:v>
                </c:pt>
                <c:pt idx="175">
                  <c:v>48</c:v>
                </c:pt>
                <c:pt idx="176">
                  <c:v>44</c:v>
                </c:pt>
                <c:pt idx="177">
                  <c:v>37</c:v>
                </c:pt>
                <c:pt idx="178">
                  <c:v>61</c:v>
                </c:pt>
                <c:pt idx="179">
                  <c:v>52</c:v>
                </c:pt>
                <c:pt idx="180">
                  <c:v>53</c:v>
                </c:pt>
                <c:pt idx="181">
                  <c:v>50</c:v>
                </c:pt>
                <c:pt idx="182">
                  <c:v>47</c:v>
                </c:pt>
                <c:pt idx="183">
                  <c:v>41</c:v>
                </c:pt>
                <c:pt idx="184">
                  <c:v>55</c:v>
                </c:pt>
                <c:pt idx="185">
                  <c:v>52</c:v>
                </c:pt>
                <c:pt idx="186">
                  <c:v>60</c:v>
                </c:pt>
                <c:pt idx="187">
                  <c:v>60</c:v>
                </c:pt>
                <c:pt idx="188">
                  <c:v>59</c:v>
                </c:pt>
                <c:pt idx="189">
                  <c:v>45</c:v>
                </c:pt>
                <c:pt idx="190">
                  <c:v>49</c:v>
                </c:pt>
                <c:pt idx="191">
                  <c:v>69</c:v>
                </c:pt>
                <c:pt idx="192">
                  <c:v>68</c:v>
                </c:pt>
                <c:pt idx="193">
                  <c:v>64</c:v>
                </c:pt>
                <c:pt idx="194">
                  <c:v>67</c:v>
                </c:pt>
                <c:pt idx="195">
                  <c:v>67</c:v>
                </c:pt>
                <c:pt idx="196">
                  <c:v>57</c:v>
                </c:pt>
                <c:pt idx="197">
                  <c:v>65</c:v>
                </c:pt>
                <c:pt idx="198">
                  <c:v>63</c:v>
                </c:pt>
                <c:pt idx="199">
                  <c:v>66</c:v>
                </c:pt>
                <c:pt idx="200">
                  <c:v>61</c:v>
                </c:pt>
                <c:pt idx="201">
                  <c:v>58</c:v>
                </c:pt>
                <c:pt idx="202">
                  <c:v>63</c:v>
                </c:pt>
                <c:pt idx="203">
                  <c:v>65</c:v>
                </c:pt>
                <c:pt idx="204">
                  <c:v>60</c:v>
                </c:pt>
                <c:pt idx="205">
                  <c:v>51</c:v>
                </c:pt>
                <c:pt idx="206">
                  <c:v>44</c:v>
                </c:pt>
                <c:pt idx="207">
                  <c:v>68</c:v>
                </c:pt>
                <c:pt idx="208">
                  <c:v>55</c:v>
                </c:pt>
                <c:pt idx="209">
                  <c:v>67</c:v>
                </c:pt>
                <c:pt idx="210">
                  <c:v>71</c:v>
                </c:pt>
                <c:pt idx="211">
                  <c:v>70</c:v>
                </c:pt>
                <c:pt idx="212">
                  <c:v>53</c:v>
                </c:pt>
                <c:pt idx="213">
                  <c:v>59</c:v>
                </c:pt>
                <c:pt idx="214">
                  <c:v>41</c:v>
                </c:pt>
                <c:pt idx="215">
                  <c:v>37</c:v>
                </c:pt>
                <c:pt idx="216">
                  <c:v>54</c:v>
                </c:pt>
                <c:pt idx="217">
                  <c:v>54</c:v>
                </c:pt>
                <c:pt idx="218">
                  <c:v>56</c:v>
                </c:pt>
                <c:pt idx="219">
                  <c:v>48</c:v>
                </c:pt>
                <c:pt idx="220">
                  <c:v>48</c:v>
                </c:pt>
                <c:pt idx="221">
                  <c:v>50</c:v>
                </c:pt>
                <c:pt idx="222">
                  <c:v>38</c:v>
                </c:pt>
                <c:pt idx="223">
                  <c:v>43</c:v>
                </c:pt>
                <c:pt idx="224">
                  <c:v>34</c:v>
                </c:pt>
                <c:pt idx="225">
                  <c:v>34</c:v>
                </c:pt>
                <c:pt idx="226">
                  <c:v>48</c:v>
                </c:pt>
                <c:pt idx="227">
                  <c:v>57</c:v>
                </c:pt>
                <c:pt idx="228">
                  <c:v>50</c:v>
                </c:pt>
                <c:pt idx="229">
                  <c:v>49</c:v>
                </c:pt>
                <c:pt idx="230">
                  <c:v>44</c:v>
                </c:pt>
                <c:pt idx="231">
                  <c:v>36</c:v>
                </c:pt>
                <c:pt idx="232">
                  <c:v>47</c:v>
                </c:pt>
                <c:pt idx="233">
                  <c:v>45</c:v>
                </c:pt>
                <c:pt idx="234">
                  <c:v>48</c:v>
                </c:pt>
                <c:pt idx="235">
                  <c:v>51</c:v>
                </c:pt>
                <c:pt idx="236">
                  <c:v>38</c:v>
                </c:pt>
                <c:pt idx="237">
                  <c:v>41</c:v>
                </c:pt>
                <c:pt idx="238">
                  <c:v>35</c:v>
                </c:pt>
                <c:pt idx="239">
                  <c:v>39</c:v>
                </c:pt>
                <c:pt idx="240">
                  <c:v>33</c:v>
                </c:pt>
                <c:pt idx="241">
                  <c:v>38</c:v>
                </c:pt>
                <c:pt idx="242">
                  <c:v>33</c:v>
                </c:pt>
                <c:pt idx="243">
                  <c:v>43</c:v>
                </c:pt>
                <c:pt idx="244">
                  <c:v>35</c:v>
                </c:pt>
                <c:pt idx="245">
                  <c:v>25</c:v>
                </c:pt>
                <c:pt idx="246">
                  <c:v>28</c:v>
                </c:pt>
                <c:pt idx="247">
                  <c:v>63</c:v>
                </c:pt>
              </c:numCache>
            </c:numRef>
          </c:xVal>
          <c:yVal>
            <c:numRef>
              <c:f>[2]XLSTAT_20260417_185307_1_HID!$B$1:$B$248</c:f>
              <c:numCache>
                <c:formatCode>General</c:formatCode>
                <c:ptCount val="24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5C2F-5C48-ACF1-189FD17175B0}"/>
            </c:ext>
          </c:extLst>
        </c:ser>
        <c:ser>
          <c:idx val="1"/>
          <c:order val="1"/>
          <c:tx>
            <c:v>1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82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9-5C2F-5C48-ACF1-189FD17175B0}"/>
            </c:ext>
          </c:extLst>
        </c:ser>
        <c:ser>
          <c:idx val="2"/>
          <c:order val="2"/>
          <c:tx>
            <c:v>2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83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A-5C2F-5C48-ACF1-189FD17175B0}"/>
            </c:ext>
          </c:extLst>
        </c:ser>
        <c:ser>
          <c:idx val="3"/>
          <c:order val="3"/>
          <c:tx>
            <c:v>Modèle(1)</c:v>
          </c:tx>
          <c:spPr>
            <a:ln w="1270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[4]!xdata1</c:f>
              <c:numCache>
                <c:formatCode>General</c:formatCode>
                <c:ptCount val="70"/>
                <c:pt idx="0">
                  <c:v>10</c:v>
                </c:pt>
                <c:pt idx="1">
                  <c:v>11.1594202899</c:v>
                </c:pt>
                <c:pt idx="2">
                  <c:v>12.3188405798</c:v>
                </c:pt>
                <c:pt idx="3">
                  <c:v>13.4782608697</c:v>
                </c:pt>
                <c:pt idx="4">
                  <c:v>14.6376811596</c:v>
                </c:pt>
                <c:pt idx="5">
                  <c:v>15.7971014495</c:v>
                </c:pt>
                <c:pt idx="6">
                  <c:v>16.956521739399999</c:v>
                </c:pt>
                <c:pt idx="7">
                  <c:v>18.115942029300001</c:v>
                </c:pt>
                <c:pt idx="8">
                  <c:v>19.275362319199999</c:v>
                </c:pt>
                <c:pt idx="9">
                  <c:v>20.434782609099997</c:v>
                </c:pt>
                <c:pt idx="10">
                  <c:v>21.594202898999999</c:v>
                </c:pt>
                <c:pt idx="11">
                  <c:v>22.753623188900001</c:v>
                </c:pt>
                <c:pt idx="12">
                  <c:v>23.913043478799999</c:v>
                </c:pt>
                <c:pt idx="13">
                  <c:v>25.072463768699997</c:v>
                </c:pt>
                <c:pt idx="14">
                  <c:v>26.231884058599999</c:v>
                </c:pt>
                <c:pt idx="15">
                  <c:v>27.3913043485</c:v>
                </c:pt>
                <c:pt idx="16">
                  <c:v>28.550724638399998</c:v>
                </c:pt>
                <c:pt idx="17">
                  <c:v>29.710144928299997</c:v>
                </c:pt>
                <c:pt idx="18">
                  <c:v>30.869565218199998</c:v>
                </c:pt>
                <c:pt idx="19">
                  <c:v>32.0289855081</c:v>
                </c:pt>
                <c:pt idx="20">
                  <c:v>33.188405797999998</c:v>
                </c:pt>
                <c:pt idx="21">
                  <c:v>34.347826087899996</c:v>
                </c:pt>
                <c:pt idx="22">
                  <c:v>35.507246377800001</c:v>
                </c:pt>
                <c:pt idx="23">
                  <c:v>36.666666667699999</c:v>
                </c:pt>
                <c:pt idx="24">
                  <c:v>37.826086957599998</c:v>
                </c:pt>
                <c:pt idx="25">
                  <c:v>38.985507247499996</c:v>
                </c:pt>
                <c:pt idx="26">
                  <c:v>40.144927537399994</c:v>
                </c:pt>
                <c:pt idx="27">
                  <c:v>41.304347827299999</c:v>
                </c:pt>
                <c:pt idx="28">
                  <c:v>42.463768117199997</c:v>
                </c:pt>
                <c:pt idx="29">
                  <c:v>43.623188407099995</c:v>
                </c:pt>
                <c:pt idx="30">
                  <c:v>44.782608697000001</c:v>
                </c:pt>
                <c:pt idx="31">
                  <c:v>45.942028986899999</c:v>
                </c:pt>
                <c:pt idx="32">
                  <c:v>47.101449276799997</c:v>
                </c:pt>
                <c:pt idx="33">
                  <c:v>48.260869566699995</c:v>
                </c:pt>
                <c:pt idx="34">
                  <c:v>49.420289856599993</c:v>
                </c:pt>
                <c:pt idx="35">
                  <c:v>50.579710146499998</c:v>
                </c:pt>
                <c:pt idx="36">
                  <c:v>51.739130436399996</c:v>
                </c:pt>
                <c:pt idx="37">
                  <c:v>52.898550726299995</c:v>
                </c:pt>
                <c:pt idx="38">
                  <c:v>54.0579710162</c:v>
                </c:pt>
                <c:pt idx="39">
                  <c:v>55.217391306099998</c:v>
                </c:pt>
                <c:pt idx="40">
                  <c:v>56.376811595999996</c:v>
                </c:pt>
                <c:pt idx="41">
                  <c:v>57.536231885899994</c:v>
                </c:pt>
                <c:pt idx="42">
                  <c:v>58.695652175799992</c:v>
                </c:pt>
                <c:pt idx="43">
                  <c:v>59.855072465699998</c:v>
                </c:pt>
                <c:pt idx="44">
                  <c:v>61.014492755599996</c:v>
                </c:pt>
                <c:pt idx="45">
                  <c:v>62.173913045499994</c:v>
                </c:pt>
                <c:pt idx="46">
                  <c:v>63.333333335399999</c:v>
                </c:pt>
                <c:pt idx="47">
                  <c:v>64.492753625299997</c:v>
                </c:pt>
                <c:pt idx="48">
                  <c:v>65.652173915199995</c:v>
                </c:pt>
                <c:pt idx="49">
                  <c:v>66.811594205099993</c:v>
                </c:pt>
                <c:pt idx="50">
                  <c:v>67.971014494999991</c:v>
                </c:pt>
                <c:pt idx="51">
                  <c:v>69.13043478489999</c:v>
                </c:pt>
                <c:pt idx="52">
                  <c:v>70.289855074799988</c:v>
                </c:pt>
                <c:pt idx="53">
                  <c:v>71.449275364699986</c:v>
                </c:pt>
                <c:pt idx="54">
                  <c:v>72.608695654599998</c:v>
                </c:pt>
                <c:pt idx="55">
                  <c:v>73.768115944499996</c:v>
                </c:pt>
                <c:pt idx="56">
                  <c:v>74.927536234399994</c:v>
                </c:pt>
                <c:pt idx="57">
                  <c:v>76.086956524299993</c:v>
                </c:pt>
                <c:pt idx="58">
                  <c:v>77.246376814199991</c:v>
                </c:pt>
                <c:pt idx="59">
                  <c:v>78.405797104099989</c:v>
                </c:pt>
                <c:pt idx="60">
                  <c:v>79.565217394000001</c:v>
                </c:pt>
                <c:pt idx="61">
                  <c:v>80.724637683899999</c:v>
                </c:pt>
                <c:pt idx="62">
                  <c:v>81.884057973799997</c:v>
                </c:pt>
                <c:pt idx="63">
                  <c:v>83.043478263699996</c:v>
                </c:pt>
                <c:pt idx="64">
                  <c:v>84.202898553599994</c:v>
                </c:pt>
                <c:pt idx="65">
                  <c:v>85.362318843499992</c:v>
                </c:pt>
                <c:pt idx="66">
                  <c:v>86.52173913339999</c:v>
                </c:pt>
                <c:pt idx="67">
                  <c:v>87.681159423299988</c:v>
                </c:pt>
                <c:pt idx="68">
                  <c:v>88.840579713199986</c:v>
                </c:pt>
                <c:pt idx="69">
                  <c:v>90.000000003099998</c:v>
                </c:pt>
              </c:numCache>
            </c:numRef>
          </c:xVal>
          <c:yVal>
            <c:numRef>
              <c:f>[4]!ydata1</c:f>
              <c:numCache>
                <c:formatCode>General</c:formatCode>
                <c:ptCount val="70"/>
                <c:pt idx="0">
                  <c:v>1.499502536064486E-4</c:v>
                </c:pt>
                <c:pt idx="1">
                  <c:v>1.7506722965692509E-4</c:v>
                </c:pt>
                <c:pt idx="2">
                  <c:v>2.0439049085277093E-4</c:v>
                </c:pt>
                <c:pt idx="3">
                  <c:v>2.3862414236597323E-4</c:v>
                </c:pt>
                <c:pt idx="4">
                  <c:v>2.785900387242121E-4</c:v>
                </c:pt>
                <c:pt idx="5">
                  <c:v>3.2524743420314032E-4</c:v>
                </c:pt>
                <c:pt idx="6">
                  <c:v>3.797158976017595E-4</c:v>
                </c:pt>
                <c:pt idx="7">
                  <c:v>4.4330202826169102E-4</c:v>
                </c:pt>
                <c:pt idx="8">
                  <c:v>5.1753059650543661E-4</c:v>
                </c:pt>
                <c:pt idx="9">
                  <c:v>6.0418083113458699E-4</c:v>
                </c:pt>
                <c:pt idx="10">
                  <c:v>7.0532869097926845E-4</c:v>
                </c:pt>
                <c:pt idx="11">
                  <c:v>8.2339608858018995E-4</c:v>
                </c:pt>
                <c:pt idx="12">
                  <c:v>9.61208183853204E-4</c:v>
                </c:pt>
                <c:pt idx="13">
                  <c:v>1.1220600359896844E-3</c:v>
                </c:pt>
                <c:pt idx="14">
                  <c:v>1.3097940947540028E-3</c:v>
                </c:pt>
                <c:pt idx="15">
                  <c:v>1.5288902293764373E-3</c:v>
                </c:pt>
                <c:pt idx="16">
                  <c:v>1.7845702355519901E-3</c:v>
                </c:pt>
                <c:pt idx="17">
                  <c:v>2.0829190289748259E-3</c:v>
                </c:pt>
                <c:pt idx="18">
                  <c:v>2.4310250264055707E-3</c:v>
                </c:pt>
                <c:pt idx="19">
                  <c:v>2.8371425295733118E-3</c:v>
                </c:pt>
                <c:pt idx="20">
                  <c:v>3.3108792574775493E-3</c:v>
                </c:pt>
                <c:pt idx="21">
                  <c:v>3.8634125089920821E-3</c:v>
                </c:pt>
                <c:pt idx="22">
                  <c:v>4.507737764422321E-3</c:v>
                </c:pt>
                <c:pt idx="23">
                  <c:v>5.2589538281819607E-3</c:v>
                </c:pt>
                <c:pt idx="24">
                  <c:v>6.1345888405061359E-3</c:v>
                </c:pt>
                <c:pt idx="25">
                  <c:v>7.1549715949692652E-3</c:v>
                </c:pt>
                <c:pt idx="26">
                  <c:v>8.3436525220714122E-3</c:v>
                </c:pt>
                <c:pt idx="27">
                  <c:v>9.7278783437069298E-3</c:v>
                </c:pt>
                <c:pt idx="28">
                  <c:v>1.133912364324426E-2</c:v>
                </c:pt>
                <c:pt idx="29">
                  <c:v>1.3213681265456932E-2</c:v>
                </c:pt>
                <c:pt idx="30">
                  <c:v>1.5393311345218642E-2</c:v>
                </c:pt>
                <c:pt idx="31">
                  <c:v>1.7925945592382874E-2</c:v>
                </c:pt>
                <c:pt idx="32">
                  <c:v>2.0866438898247467E-2</c:v>
                </c:pt>
                <c:pt idx="33">
                  <c:v>2.4277353978013918E-2</c:v>
                </c:pt>
                <c:pt idx="34">
                  <c:v>2.8229756169969689E-2</c:v>
                </c:pt>
                <c:pt idx="35">
                  <c:v>3.2803984192533407E-2</c:v>
                </c:pt>
                <c:pt idx="36">
                  <c:v>3.8090348155011909E-2</c:v>
                </c:pt>
                <c:pt idx="37">
                  <c:v>4.418968808389654E-2</c:v>
                </c:pt>
                <c:pt idx="38">
                  <c:v>5.1213704587359916E-2</c:v>
                </c:pt>
                <c:pt idx="39">
                  <c:v>5.9284948449329661E-2</c:v>
                </c:pt>
                <c:pt idx="40">
                  <c:v>6.8536329131078558E-2</c:v>
                </c:pt>
                <c:pt idx="41">
                  <c:v>7.9109975759187642E-2</c:v>
                </c:pt>
                <c:pt idx="42">
                  <c:v>9.1155262215844704E-2</c:v>
                </c:pt>
                <c:pt idx="43">
                  <c:v>0.1048257964712328</c:v>
                </c:pt>
                <c:pt idx="44">
                  <c:v>0.120275181593633</c:v>
                </c:pt>
                <c:pt idx="45">
                  <c:v>0.1376513922137784</c:v>
                </c:pt>
                <c:pt idx="46">
                  <c:v>0.1570896868221858</c:v>
                </c:pt>
                <c:pt idx="47">
                  <c:v>0.17870410309439103</c:v>
                </c:pt>
                <c:pt idx="48">
                  <c:v>0.20257776555579368</c:v>
                </c:pt>
                <c:pt idx="49">
                  <c:v>0.22875246769692661</c:v>
                </c:pt>
                <c:pt idx="50">
                  <c:v>0.2572182546090262</c:v>
                </c:pt>
                <c:pt idx="51">
                  <c:v>0.28790398917579274</c:v>
                </c:pt>
                <c:pt idx="52">
                  <c:v>0.32067007847496676</c:v>
                </c:pt>
                <c:pt idx="53">
                  <c:v>0.35530460011740939</c:v>
                </c:pt>
                <c:pt idx="54">
                  <c:v>0.39152393840427419</c:v>
                </c:pt>
                <c:pt idx="55">
                  <c:v>0.42897868189317007</c:v>
                </c:pt>
                <c:pt idx="56">
                  <c:v>0.46726496065344125</c:v>
                </c:pt>
                <c:pt idx="57">
                  <c:v>0.50594068790994251</c:v>
                </c:pt>
                <c:pt idx="58">
                  <c:v>0.54454544638217861</c:v>
                </c:pt>
                <c:pt idx="59">
                  <c:v>0.58262217965029617</c:v>
                </c:pt>
                <c:pt idx="60">
                  <c:v>0.61973854986700105</c:v>
                </c:pt>
                <c:pt idx="61">
                  <c:v>0.65550587896596713</c:v>
                </c:pt>
                <c:pt idx="62">
                  <c:v>0.68959398723283016</c:v>
                </c:pt>
                <c:pt idx="63">
                  <c:v>0.72174088372554546</c:v>
                </c:pt>
                <c:pt idx="64">
                  <c:v>0.75175700020232339</c:v>
                </c:pt>
                <c:pt idx="65">
                  <c:v>0.77952434235977752</c:v>
                </c:pt>
                <c:pt idx="66">
                  <c:v>0.80499144455273475</c:v>
                </c:pt>
                <c:pt idx="67">
                  <c:v>0.82816530114634479</c:v>
                </c:pt>
                <c:pt idx="68">
                  <c:v>0.84910151281174395</c:v>
                </c:pt>
                <c:pt idx="69">
                  <c:v>0.86789377569759618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FB-5C2F-5C48-ACF1-189FD17175B0}"/>
            </c:ext>
          </c:extLst>
        </c:ser>
        <c:ser>
          <c:idx val="4"/>
          <c:order val="4"/>
          <c:tx>
            <c:v>Modèle(2)</c:v>
          </c:tx>
          <c:spPr>
            <a:ln w="12700">
              <a:solidFill>
                <a:srgbClr val="2A74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[4]!xdata2</c:f>
              <c:numCache>
                <c:formatCode>General</c:formatCode>
                <c:ptCount val="70"/>
                <c:pt idx="0">
                  <c:v>10</c:v>
                </c:pt>
                <c:pt idx="1">
                  <c:v>11.1594202899</c:v>
                </c:pt>
                <c:pt idx="2">
                  <c:v>12.3188405798</c:v>
                </c:pt>
                <c:pt idx="3">
                  <c:v>13.4782608697</c:v>
                </c:pt>
                <c:pt idx="4">
                  <c:v>14.6376811596</c:v>
                </c:pt>
                <c:pt idx="5">
                  <c:v>15.7971014495</c:v>
                </c:pt>
                <c:pt idx="6">
                  <c:v>16.956521739399999</c:v>
                </c:pt>
                <c:pt idx="7">
                  <c:v>18.115942029300001</c:v>
                </c:pt>
                <c:pt idx="8">
                  <c:v>19.275362319199999</c:v>
                </c:pt>
                <c:pt idx="9">
                  <c:v>20.434782609099997</c:v>
                </c:pt>
                <c:pt idx="10">
                  <c:v>21.594202898999999</c:v>
                </c:pt>
                <c:pt idx="11">
                  <c:v>22.753623188900001</c:v>
                </c:pt>
                <c:pt idx="12">
                  <c:v>23.913043478799999</c:v>
                </c:pt>
                <c:pt idx="13">
                  <c:v>25.072463768699997</c:v>
                </c:pt>
                <c:pt idx="14">
                  <c:v>26.231884058599999</c:v>
                </c:pt>
                <c:pt idx="15">
                  <c:v>27.3913043485</c:v>
                </c:pt>
                <c:pt idx="16">
                  <c:v>28.550724638399998</c:v>
                </c:pt>
                <c:pt idx="17">
                  <c:v>29.710144928299997</c:v>
                </c:pt>
                <c:pt idx="18">
                  <c:v>30.869565218199998</c:v>
                </c:pt>
                <c:pt idx="19">
                  <c:v>32.0289855081</c:v>
                </c:pt>
                <c:pt idx="20">
                  <c:v>33.188405797999998</c:v>
                </c:pt>
                <c:pt idx="21">
                  <c:v>34.347826087899996</c:v>
                </c:pt>
                <c:pt idx="22">
                  <c:v>35.507246377800001</c:v>
                </c:pt>
                <c:pt idx="23">
                  <c:v>36.666666667699999</c:v>
                </c:pt>
                <c:pt idx="24">
                  <c:v>37.826086957599998</c:v>
                </c:pt>
                <c:pt idx="25">
                  <c:v>38.985507247499996</c:v>
                </c:pt>
                <c:pt idx="26">
                  <c:v>40.144927537399994</c:v>
                </c:pt>
                <c:pt idx="27">
                  <c:v>41.304347827299999</c:v>
                </c:pt>
                <c:pt idx="28">
                  <c:v>42.463768117199997</c:v>
                </c:pt>
                <c:pt idx="29">
                  <c:v>43.623188407099995</c:v>
                </c:pt>
                <c:pt idx="30">
                  <c:v>44.782608697000001</c:v>
                </c:pt>
                <c:pt idx="31">
                  <c:v>45.942028986899999</c:v>
                </c:pt>
                <c:pt idx="32">
                  <c:v>47.101449276799997</c:v>
                </c:pt>
                <c:pt idx="33">
                  <c:v>48.260869566699995</c:v>
                </c:pt>
                <c:pt idx="34">
                  <c:v>49.420289856599993</c:v>
                </c:pt>
                <c:pt idx="35">
                  <c:v>50.579710146499998</c:v>
                </c:pt>
                <c:pt idx="36">
                  <c:v>51.739130436399996</c:v>
                </c:pt>
                <c:pt idx="37">
                  <c:v>52.898550726299995</c:v>
                </c:pt>
                <c:pt idx="38">
                  <c:v>54.0579710162</c:v>
                </c:pt>
                <c:pt idx="39">
                  <c:v>55.217391306099998</c:v>
                </c:pt>
                <c:pt idx="40">
                  <c:v>56.376811595999996</c:v>
                </c:pt>
                <c:pt idx="41">
                  <c:v>57.536231885899994</c:v>
                </c:pt>
                <c:pt idx="42">
                  <c:v>58.695652175799992</c:v>
                </c:pt>
                <c:pt idx="43">
                  <c:v>59.855072465699998</c:v>
                </c:pt>
                <c:pt idx="44">
                  <c:v>61.014492755599996</c:v>
                </c:pt>
                <c:pt idx="45">
                  <c:v>62.173913045499994</c:v>
                </c:pt>
                <c:pt idx="46">
                  <c:v>63.333333335399999</c:v>
                </c:pt>
                <c:pt idx="47">
                  <c:v>64.492753625299997</c:v>
                </c:pt>
                <c:pt idx="48">
                  <c:v>65.652173915199995</c:v>
                </c:pt>
                <c:pt idx="49">
                  <c:v>66.811594205099993</c:v>
                </c:pt>
                <c:pt idx="50">
                  <c:v>67.971014494999991</c:v>
                </c:pt>
                <c:pt idx="51">
                  <c:v>69.13043478489999</c:v>
                </c:pt>
                <c:pt idx="52">
                  <c:v>70.289855074799988</c:v>
                </c:pt>
                <c:pt idx="53">
                  <c:v>71.449275364699986</c:v>
                </c:pt>
                <c:pt idx="54">
                  <c:v>72.608695654599998</c:v>
                </c:pt>
                <c:pt idx="55">
                  <c:v>73.768115944499996</c:v>
                </c:pt>
                <c:pt idx="56">
                  <c:v>74.927536234399994</c:v>
                </c:pt>
                <c:pt idx="57">
                  <c:v>76.086956524299993</c:v>
                </c:pt>
                <c:pt idx="58">
                  <c:v>77.246376814199991</c:v>
                </c:pt>
                <c:pt idx="59">
                  <c:v>78.405797104099989</c:v>
                </c:pt>
                <c:pt idx="60">
                  <c:v>79.565217394000001</c:v>
                </c:pt>
                <c:pt idx="61">
                  <c:v>80.724637683899999</c:v>
                </c:pt>
                <c:pt idx="62">
                  <c:v>81.884057973799997</c:v>
                </c:pt>
                <c:pt idx="63">
                  <c:v>83.043478263699996</c:v>
                </c:pt>
                <c:pt idx="64">
                  <c:v>84.202898553599994</c:v>
                </c:pt>
                <c:pt idx="65">
                  <c:v>85.362318843499992</c:v>
                </c:pt>
                <c:pt idx="66">
                  <c:v>86.52173913339999</c:v>
                </c:pt>
                <c:pt idx="67">
                  <c:v>87.681159423299988</c:v>
                </c:pt>
                <c:pt idx="68">
                  <c:v>88.840579713199986</c:v>
                </c:pt>
                <c:pt idx="69">
                  <c:v>90.000000003099998</c:v>
                </c:pt>
              </c:numCache>
            </c:numRef>
          </c:xVal>
          <c:yVal>
            <c:numRef>
              <c:f>[4]!ydata2</c:f>
              <c:numCache>
                <c:formatCode>General</c:formatCode>
                <c:ptCount val="70"/>
                <c:pt idx="0">
                  <c:v>4.8369874242288423E-5</c:v>
                </c:pt>
                <c:pt idx="1">
                  <c:v>5.6472888740549047E-5</c:v>
                </c:pt>
                <c:pt idx="2">
                  <c:v>6.5933246330503623E-5</c:v>
                </c:pt>
                <c:pt idx="3">
                  <c:v>7.6978284249478251E-5</c:v>
                </c:pt>
                <c:pt idx="4">
                  <c:v>8.9873403952434557E-5</c:v>
                </c:pt>
                <c:pt idx="5">
                  <c:v>1.0492844011103679E-4</c:v>
                </c:pt>
                <c:pt idx="6">
                  <c:v>1.2250509373366254E-4</c:v>
                </c:pt>
                <c:pt idx="7">
                  <c:v>1.4302560663270126E-4</c:v>
                </c:pt>
                <c:pt idx="8">
                  <c:v>1.6698288377662367E-4</c:v>
                </c:pt>
                <c:pt idx="9">
                  <c:v>1.9495230414832201E-4</c:v>
                </c:pt>
                <c:pt idx="10">
                  <c:v>2.2760550033789592E-4</c:v>
                </c:pt>
                <c:pt idx="11">
                  <c:v>2.6572643308481067E-4</c:v>
                </c:pt>
                <c:pt idx="12">
                  <c:v>3.1023014032774323E-4</c:v>
                </c:pt>
                <c:pt idx="13">
                  <c:v>3.6218460212734808E-4</c:v>
                </c:pt>
                <c:pt idx="14">
                  <c:v>4.2283623434479845E-4</c:v>
                </c:pt>
                <c:pt idx="15">
                  <c:v>4.936396065819492E-4</c:v>
                </c:pt>
                <c:pt idx="16">
                  <c:v>5.7629207516231643E-4</c:v>
                </c:pt>
                <c:pt idx="17">
                  <c:v>6.7277413154671331E-4</c:v>
                </c:pt>
                <c:pt idx="18">
                  <c:v>7.8539639235419476E-4</c:v>
                </c:pt>
                <c:pt idx="19">
                  <c:v>9.1685430101688778E-4</c:v>
                </c:pt>
                <c:pt idx="20">
                  <c:v>1.0702917749962728E-3</c:v>
                </c:pt>
                <c:pt idx="21">
                  <c:v>1.2493752183386565E-3</c:v>
                </c:pt>
                <c:pt idx="22">
                  <c:v>1.4583795288691281E-3</c:v>
                </c:pt>
                <c:pt idx="23">
                  <c:v>1.7022879638386107E-3</c:v>
                </c:pt>
                <c:pt idx="24">
                  <c:v>1.9869079879712942E-3</c:v>
                </c:pt>
                <c:pt idx="25">
                  <c:v>2.3190055131057474E-3</c:v>
                </c:pt>
                <c:pt idx="26">
                  <c:v>2.7064602467509716E-3</c:v>
                </c:pt>
                <c:pt idx="27">
                  <c:v>3.1584451931005492E-3</c:v>
                </c:pt>
                <c:pt idx="28">
                  <c:v>3.6856336858869707E-3</c:v>
                </c:pt>
                <c:pt idx="29">
                  <c:v>4.300437664224146E-3</c:v>
                </c:pt>
                <c:pt idx="30">
                  <c:v>5.0172812093414671E-3</c:v>
                </c:pt>
                <c:pt idx="31">
                  <c:v>5.8529136110054853E-3</c:v>
                </c:pt>
                <c:pt idx="32">
                  <c:v>6.8267663832294609E-3</c:v>
                </c:pt>
                <c:pt idx="33">
                  <c:v>7.9613586375926557E-3</c:v>
                </c:pt>
                <c:pt idx="34">
                  <c:v>9.2827549639004636E-3</c:v>
                </c:pt>
                <c:pt idx="35">
                  <c:v>1.0821079346926936E-2</c:v>
                </c:pt>
                <c:pt idx="36">
                  <c:v>1.2611087511955639E-2</c:v>
                </c:pt>
                <c:pt idx="37">
                  <c:v>1.4692798242110805E-2</c:v>
                </c:pt>
                <c:pt idx="38">
                  <c:v>1.711218139388121E-2</c:v>
                </c:pt>
                <c:pt idx="39">
                  <c:v>1.9921896239088962E-2</c:v>
                </c:pt>
                <c:pt idx="40">
                  <c:v>2.3182068002599455E-2</c:v>
                </c:pt>
                <c:pt idx="41">
                  <c:v>2.6961082606681182E-2</c:v>
                </c:pt>
                <c:pt idx="42">
                  <c:v>3.1336369196766016E-2</c:v>
                </c:pt>
                <c:pt idx="43">
                  <c:v>3.6395126534748572E-2</c:v>
                </c:pt>
                <c:pt idx="44">
                  <c:v>4.2234932413264793E-2</c:v>
                </c:pt>
                <c:pt idx="45">
                  <c:v>4.8964154689845156E-2</c:v>
                </c:pt>
                <c:pt idx="46">
                  <c:v>5.6702058598465971E-2</c:v>
                </c:pt>
                <c:pt idx="47">
                  <c:v>6.5578478596687292E-2</c:v>
                </c:pt>
                <c:pt idx="48">
                  <c:v>7.5732896138170649E-2</c:v>
                </c:pt>
                <c:pt idx="49">
                  <c:v>8.7312740901795111E-2</c:v>
                </c:pt>
                <c:pt idx="50">
                  <c:v>0.10047071755590123</c:v>
                </c:pt>
                <c:pt idx="51">
                  <c:v>0.11536096069175905</c:v>
                </c:pt>
                <c:pt idx="52">
                  <c:v>0.1321338468569358</c:v>
                </c:pt>
                <c:pt idx="53">
                  <c:v>0.15092935575888133</c:v>
                </c:pt>
                <c:pt idx="54">
                  <c:v>0.17186898334616116</c:v>
                </c:pt>
                <c:pt idx="55">
                  <c:v>0.19504637464693825</c:v>
                </c:pt>
                <c:pt idx="56">
                  <c:v>0.22051706285748393</c:v>
                </c:pt>
                <c:pt idx="57">
                  <c:v>0.24828795876485882</c:v>
                </c:pt>
                <c:pt idx="58">
                  <c:v>0.27830749889667744</c:v>
                </c:pt>
                <c:pt idx="59">
                  <c:v>0.31045758060492279</c:v>
                </c:pt>
                <c:pt idx="60">
                  <c:v>0.34454852244575729</c:v>
                </c:pt>
                <c:pt idx="61">
                  <c:v>0.38031822273946936</c:v>
                </c:pt>
                <c:pt idx="62">
                  <c:v>0.41743640185390402</c:v>
                </c:pt>
                <c:pt idx="63">
                  <c:v>0.45551430106225993</c:v>
                </c:pt>
                <c:pt idx="64">
                  <c:v>0.49411952849342233</c:v>
                </c:pt>
                <c:pt idx="65">
                  <c:v>0.53279500554910442</c:v>
                </c:pt>
                <c:pt idx="66">
                  <c:v>0.57108032681359988</c:v>
                </c:pt>
                <c:pt idx="67">
                  <c:v>0.60853345023975403</c:v>
                </c:pt>
                <c:pt idx="68">
                  <c:v>0.6447505791281376</c:v>
                </c:pt>
                <c:pt idx="69">
                  <c:v>0.6793823969440328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FC-5C2F-5C48-ACF1-189FD171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036240"/>
        <c:axId val="251681103"/>
      </c:scatterChart>
      <c:valAx>
        <c:axId val="2097036240"/>
        <c:scaling>
          <c:orientation val="minMax"/>
          <c:max val="90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MHCC_total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251681103"/>
        <c:crosses val="autoZero"/>
        <c:crossBetween val="midCat"/>
      </c:valAx>
      <c:valAx>
        <c:axId val="251681103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Positivity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09703624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Probabilités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</c:marker>
          <c:dPt>
            <c:idx val="0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1B0-D74D-AE25-F7F2FF6B7E7B}"/>
              </c:ext>
            </c:extLst>
          </c:dPt>
          <c:dPt>
            <c:idx val="1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1B0-D74D-AE25-F7F2FF6B7E7B}"/>
              </c:ext>
            </c:extLst>
          </c:dPt>
          <c:dPt>
            <c:idx val="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31B0-D74D-AE25-F7F2FF6B7E7B}"/>
              </c:ext>
            </c:extLst>
          </c:dPt>
          <c:dPt>
            <c:idx val="3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1B0-D74D-AE25-F7F2FF6B7E7B}"/>
              </c:ext>
            </c:extLst>
          </c:dPt>
          <c:dPt>
            <c:idx val="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1B0-D74D-AE25-F7F2FF6B7E7B}"/>
              </c:ext>
            </c:extLst>
          </c:dPt>
          <c:dPt>
            <c:idx val="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1B0-D74D-AE25-F7F2FF6B7E7B}"/>
              </c:ext>
            </c:extLst>
          </c:dPt>
          <c:dPt>
            <c:idx val="6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31B0-D74D-AE25-F7F2FF6B7E7B}"/>
              </c:ext>
            </c:extLst>
          </c:dPt>
          <c:dPt>
            <c:idx val="7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31B0-D74D-AE25-F7F2FF6B7E7B}"/>
              </c:ext>
            </c:extLst>
          </c:dPt>
          <c:dPt>
            <c:idx val="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31B0-D74D-AE25-F7F2FF6B7E7B}"/>
              </c:ext>
            </c:extLst>
          </c:dPt>
          <c:dPt>
            <c:idx val="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31B0-D74D-AE25-F7F2FF6B7E7B}"/>
              </c:ext>
            </c:extLst>
          </c:dPt>
          <c:dPt>
            <c:idx val="1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31B0-D74D-AE25-F7F2FF6B7E7B}"/>
              </c:ext>
            </c:extLst>
          </c:dPt>
          <c:dPt>
            <c:idx val="1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31B0-D74D-AE25-F7F2FF6B7E7B}"/>
              </c:ext>
            </c:extLst>
          </c:dPt>
          <c:dPt>
            <c:idx val="1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31B0-D74D-AE25-F7F2FF6B7E7B}"/>
              </c:ext>
            </c:extLst>
          </c:dPt>
          <c:dPt>
            <c:idx val="1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31B0-D74D-AE25-F7F2FF6B7E7B}"/>
              </c:ext>
            </c:extLst>
          </c:dPt>
          <c:dPt>
            <c:idx val="1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31B0-D74D-AE25-F7F2FF6B7E7B}"/>
              </c:ext>
            </c:extLst>
          </c:dPt>
          <c:dPt>
            <c:idx val="1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31B0-D74D-AE25-F7F2FF6B7E7B}"/>
              </c:ext>
            </c:extLst>
          </c:dPt>
          <c:dPt>
            <c:idx val="1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31B0-D74D-AE25-F7F2FF6B7E7B}"/>
              </c:ext>
            </c:extLst>
          </c:dPt>
          <c:dPt>
            <c:idx val="1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31B0-D74D-AE25-F7F2FF6B7E7B}"/>
              </c:ext>
            </c:extLst>
          </c:dPt>
          <c:dPt>
            <c:idx val="18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31B0-D74D-AE25-F7F2FF6B7E7B}"/>
              </c:ext>
            </c:extLst>
          </c:dPt>
          <c:dPt>
            <c:idx val="19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31B0-D74D-AE25-F7F2FF6B7E7B}"/>
              </c:ext>
            </c:extLst>
          </c:dPt>
          <c:dPt>
            <c:idx val="2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31B0-D74D-AE25-F7F2FF6B7E7B}"/>
              </c:ext>
            </c:extLst>
          </c:dPt>
          <c:dPt>
            <c:idx val="2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31B0-D74D-AE25-F7F2FF6B7E7B}"/>
              </c:ext>
            </c:extLst>
          </c:dPt>
          <c:dPt>
            <c:idx val="2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31B0-D74D-AE25-F7F2FF6B7E7B}"/>
              </c:ext>
            </c:extLst>
          </c:dPt>
          <c:dPt>
            <c:idx val="2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31B0-D74D-AE25-F7F2FF6B7E7B}"/>
              </c:ext>
            </c:extLst>
          </c:dPt>
          <c:dPt>
            <c:idx val="24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31B0-D74D-AE25-F7F2FF6B7E7B}"/>
              </c:ext>
            </c:extLst>
          </c:dPt>
          <c:dPt>
            <c:idx val="2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31B0-D74D-AE25-F7F2FF6B7E7B}"/>
              </c:ext>
            </c:extLst>
          </c:dPt>
          <c:dPt>
            <c:idx val="2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31B0-D74D-AE25-F7F2FF6B7E7B}"/>
              </c:ext>
            </c:extLst>
          </c:dPt>
          <c:dPt>
            <c:idx val="2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31B0-D74D-AE25-F7F2FF6B7E7B}"/>
              </c:ext>
            </c:extLst>
          </c:dPt>
          <c:dPt>
            <c:idx val="2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31B0-D74D-AE25-F7F2FF6B7E7B}"/>
              </c:ext>
            </c:extLst>
          </c:dPt>
          <c:dPt>
            <c:idx val="2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31B0-D74D-AE25-F7F2FF6B7E7B}"/>
              </c:ext>
            </c:extLst>
          </c:dPt>
          <c:dPt>
            <c:idx val="30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31B0-D74D-AE25-F7F2FF6B7E7B}"/>
              </c:ext>
            </c:extLst>
          </c:dPt>
          <c:dPt>
            <c:idx val="3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31B0-D74D-AE25-F7F2FF6B7E7B}"/>
              </c:ext>
            </c:extLst>
          </c:dPt>
          <c:dPt>
            <c:idx val="3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31B0-D74D-AE25-F7F2FF6B7E7B}"/>
              </c:ext>
            </c:extLst>
          </c:dPt>
          <c:dPt>
            <c:idx val="3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31B0-D74D-AE25-F7F2FF6B7E7B}"/>
              </c:ext>
            </c:extLst>
          </c:dPt>
          <c:dPt>
            <c:idx val="3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31B0-D74D-AE25-F7F2FF6B7E7B}"/>
              </c:ext>
            </c:extLst>
          </c:dPt>
          <c:dPt>
            <c:idx val="3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31B0-D74D-AE25-F7F2FF6B7E7B}"/>
              </c:ext>
            </c:extLst>
          </c:dPt>
          <c:dPt>
            <c:idx val="3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31B0-D74D-AE25-F7F2FF6B7E7B}"/>
              </c:ext>
            </c:extLst>
          </c:dPt>
          <c:dPt>
            <c:idx val="3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31B0-D74D-AE25-F7F2FF6B7E7B}"/>
              </c:ext>
            </c:extLst>
          </c:dPt>
          <c:dPt>
            <c:idx val="3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1B0-D74D-AE25-F7F2FF6B7E7B}"/>
              </c:ext>
            </c:extLst>
          </c:dPt>
          <c:dPt>
            <c:idx val="3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1B0-D74D-AE25-F7F2FF6B7E7B}"/>
              </c:ext>
            </c:extLst>
          </c:dPt>
          <c:dPt>
            <c:idx val="4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1B0-D74D-AE25-F7F2FF6B7E7B}"/>
              </c:ext>
            </c:extLst>
          </c:dPt>
          <c:dPt>
            <c:idx val="4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1B0-D74D-AE25-F7F2FF6B7E7B}"/>
              </c:ext>
            </c:extLst>
          </c:dPt>
          <c:dPt>
            <c:idx val="4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1B0-D74D-AE25-F7F2FF6B7E7B}"/>
              </c:ext>
            </c:extLst>
          </c:dPt>
          <c:dPt>
            <c:idx val="4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1B0-D74D-AE25-F7F2FF6B7E7B}"/>
              </c:ext>
            </c:extLst>
          </c:dPt>
          <c:dPt>
            <c:idx val="4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1B0-D74D-AE25-F7F2FF6B7E7B}"/>
              </c:ext>
            </c:extLst>
          </c:dPt>
          <c:dPt>
            <c:idx val="4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1B0-D74D-AE25-F7F2FF6B7E7B}"/>
              </c:ext>
            </c:extLst>
          </c:dPt>
          <c:dPt>
            <c:idx val="4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1B0-D74D-AE25-F7F2FF6B7E7B}"/>
              </c:ext>
            </c:extLst>
          </c:dPt>
          <c:dPt>
            <c:idx val="4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1B0-D74D-AE25-F7F2FF6B7E7B}"/>
              </c:ext>
            </c:extLst>
          </c:dPt>
          <c:dPt>
            <c:idx val="48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1B0-D74D-AE25-F7F2FF6B7E7B}"/>
              </c:ext>
            </c:extLst>
          </c:dPt>
          <c:dPt>
            <c:idx val="4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1B0-D74D-AE25-F7F2FF6B7E7B}"/>
              </c:ext>
            </c:extLst>
          </c:dPt>
          <c:dPt>
            <c:idx val="5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1B0-D74D-AE25-F7F2FF6B7E7B}"/>
              </c:ext>
            </c:extLst>
          </c:dPt>
          <c:dPt>
            <c:idx val="5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1B0-D74D-AE25-F7F2FF6B7E7B}"/>
              </c:ext>
            </c:extLst>
          </c:dPt>
          <c:dPt>
            <c:idx val="52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1B0-D74D-AE25-F7F2FF6B7E7B}"/>
              </c:ext>
            </c:extLst>
          </c:dPt>
          <c:dPt>
            <c:idx val="5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1B0-D74D-AE25-F7F2FF6B7E7B}"/>
              </c:ext>
            </c:extLst>
          </c:dPt>
          <c:dPt>
            <c:idx val="5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1B0-D74D-AE25-F7F2FF6B7E7B}"/>
              </c:ext>
            </c:extLst>
          </c:dPt>
          <c:dPt>
            <c:idx val="5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1B0-D74D-AE25-F7F2FF6B7E7B}"/>
              </c:ext>
            </c:extLst>
          </c:dPt>
          <c:dPt>
            <c:idx val="5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31B0-D74D-AE25-F7F2FF6B7E7B}"/>
              </c:ext>
            </c:extLst>
          </c:dPt>
          <c:dPt>
            <c:idx val="5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31B0-D74D-AE25-F7F2FF6B7E7B}"/>
              </c:ext>
            </c:extLst>
          </c:dPt>
          <c:dPt>
            <c:idx val="5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31B0-D74D-AE25-F7F2FF6B7E7B}"/>
              </c:ext>
            </c:extLst>
          </c:dPt>
          <c:dPt>
            <c:idx val="5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31B0-D74D-AE25-F7F2FF6B7E7B}"/>
              </c:ext>
            </c:extLst>
          </c:dPt>
          <c:dPt>
            <c:idx val="6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31B0-D74D-AE25-F7F2FF6B7E7B}"/>
              </c:ext>
            </c:extLst>
          </c:dPt>
          <c:dPt>
            <c:idx val="6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31B0-D74D-AE25-F7F2FF6B7E7B}"/>
              </c:ext>
            </c:extLst>
          </c:dPt>
          <c:dPt>
            <c:idx val="6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31B0-D74D-AE25-F7F2FF6B7E7B}"/>
              </c:ext>
            </c:extLst>
          </c:dPt>
          <c:dPt>
            <c:idx val="6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31B0-D74D-AE25-F7F2FF6B7E7B}"/>
              </c:ext>
            </c:extLst>
          </c:dPt>
          <c:dPt>
            <c:idx val="6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31B0-D74D-AE25-F7F2FF6B7E7B}"/>
              </c:ext>
            </c:extLst>
          </c:dPt>
          <c:dPt>
            <c:idx val="6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31B0-D74D-AE25-F7F2FF6B7E7B}"/>
              </c:ext>
            </c:extLst>
          </c:dPt>
          <c:dPt>
            <c:idx val="6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31B0-D74D-AE25-F7F2FF6B7E7B}"/>
              </c:ext>
            </c:extLst>
          </c:dPt>
          <c:dPt>
            <c:idx val="6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31B0-D74D-AE25-F7F2FF6B7E7B}"/>
              </c:ext>
            </c:extLst>
          </c:dPt>
          <c:dPt>
            <c:idx val="6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31B0-D74D-AE25-F7F2FF6B7E7B}"/>
              </c:ext>
            </c:extLst>
          </c:dPt>
          <c:dPt>
            <c:idx val="6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31B0-D74D-AE25-F7F2FF6B7E7B}"/>
              </c:ext>
            </c:extLst>
          </c:dPt>
          <c:dPt>
            <c:idx val="7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31B0-D74D-AE25-F7F2FF6B7E7B}"/>
              </c:ext>
            </c:extLst>
          </c:dPt>
          <c:dPt>
            <c:idx val="7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31B0-D74D-AE25-F7F2FF6B7E7B}"/>
              </c:ext>
            </c:extLst>
          </c:dPt>
          <c:dPt>
            <c:idx val="7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31B0-D74D-AE25-F7F2FF6B7E7B}"/>
              </c:ext>
            </c:extLst>
          </c:dPt>
          <c:dPt>
            <c:idx val="7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31B0-D74D-AE25-F7F2FF6B7E7B}"/>
              </c:ext>
            </c:extLst>
          </c:dPt>
          <c:dPt>
            <c:idx val="7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31B0-D74D-AE25-F7F2FF6B7E7B}"/>
              </c:ext>
            </c:extLst>
          </c:dPt>
          <c:dPt>
            <c:idx val="7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31B0-D74D-AE25-F7F2FF6B7E7B}"/>
              </c:ext>
            </c:extLst>
          </c:dPt>
          <c:dPt>
            <c:idx val="7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31B0-D74D-AE25-F7F2FF6B7E7B}"/>
              </c:ext>
            </c:extLst>
          </c:dPt>
          <c:dPt>
            <c:idx val="7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31B0-D74D-AE25-F7F2FF6B7E7B}"/>
              </c:ext>
            </c:extLst>
          </c:dPt>
          <c:dPt>
            <c:idx val="7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31B0-D74D-AE25-F7F2FF6B7E7B}"/>
              </c:ext>
            </c:extLst>
          </c:dPt>
          <c:dPt>
            <c:idx val="7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31B0-D74D-AE25-F7F2FF6B7E7B}"/>
              </c:ext>
            </c:extLst>
          </c:dPt>
          <c:dPt>
            <c:idx val="80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31B0-D74D-AE25-F7F2FF6B7E7B}"/>
              </c:ext>
            </c:extLst>
          </c:dPt>
          <c:dPt>
            <c:idx val="8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31B0-D74D-AE25-F7F2FF6B7E7B}"/>
              </c:ext>
            </c:extLst>
          </c:dPt>
          <c:dPt>
            <c:idx val="8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31B0-D74D-AE25-F7F2FF6B7E7B}"/>
              </c:ext>
            </c:extLst>
          </c:dPt>
          <c:dPt>
            <c:idx val="83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31B0-D74D-AE25-F7F2FF6B7E7B}"/>
              </c:ext>
            </c:extLst>
          </c:dPt>
          <c:dPt>
            <c:idx val="8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31B0-D74D-AE25-F7F2FF6B7E7B}"/>
              </c:ext>
            </c:extLst>
          </c:dPt>
          <c:dPt>
            <c:idx val="8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31B0-D74D-AE25-F7F2FF6B7E7B}"/>
              </c:ext>
            </c:extLst>
          </c:dPt>
          <c:dPt>
            <c:idx val="8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31B0-D74D-AE25-F7F2FF6B7E7B}"/>
              </c:ext>
            </c:extLst>
          </c:dPt>
          <c:dPt>
            <c:idx val="87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31B0-D74D-AE25-F7F2FF6B7E7B}"/>
              </c:ext>
            </c:extLst>
          </c:dPt>
          <c:dPt>
            <c:idx val="8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31B0-D74D-AE25-F7F2FF6B7E7B}"/>
              </c:ext>
            </c:extLst>
          </c:dPt>
          <c:dPt>
            <c:idx val="8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31B0-D74D-AE25-F7F2FF6B7E7B}"/>
              </c:ext>
            </c:extLst>
          </c:dPt>
          <c:dPt>
            <c:idx val="9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31B0-D74D-AE25-F7F2FF6B7E7B}"/>
              </c:ext>
            </c:extLst>
          </c:dPt>
          <c:dPt>
            <c:idx val="9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31B0-D74D-AE25-F7F2FF6B7E7B}"/>
              </c:ext>
            </c:extLst>
          </c:dPt>
          <c:dPt>
            <c:idx val="9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31B0-D74D-AE25-F7F2FF6B7E7B}"/>
              </c:ext>
            </c:extLst>
          </c:dPt>
          <c:dPt>
            <c:idx val="93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31B0-D74D-AE25-F7F2FF6B7E7B}"/>
              </c:ext>
            </c:extLst>
          </c:dPt>
          <c:dPt>
            <c:idx val="9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31B0-D74D-AE25-F7F2FF6B7E7B}"/>
              </c:ext>
            </c:extLst>
          </c:dPt>
          <c:dPt>
            <c:idx val="9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31B0-D74D-AE25-F7F2FF6B7E7B}"/>
              </c:ext>
            </c:extLst>
          </c:dPt>
          <c:dPt>
            <c:idx val="9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31B0-D74D-AE25-F7F2FF6B7E7B}"/>
              </c:ext>
            </c:extLst>
          </c:dPt>
          <c:dPt>
            <c:idx val="9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31B0-D74D-AE25-F7F2FF6B7E7B}"/>
              </c:ext>
            </c:extLst>
          </c:dPt>
          <c:dPt>
            <c:idx val="9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31B0-D74D-AE25-F7F2FF6B7E7B}"/>
              </c:ext>
            </c:extLst>
          </c:dPt>
          <c:dPt>
            <c:idx val="9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31B0-D74D-AE25-F7F2FF6B7E7B}"/>
              </c:ext>
            </c:extLst>
          </c:dPt>
          <c:dPt>
            <c:idx val="10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31B0-D74D-AE25-F7F2FF6B7E7B}"/>
              </c:ext>
            </c:extLst>
          </c:dPt>
          <c:dPt>
            <c:idx val="10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31B0-D74D-AE25-F7F2FF6B7E7B}"/>
              </c:ext>
            </c:extLst>
          </c:dPt>
          <c:dPt>
            <c:idx val="10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31B0-D74D-AE25-F7F2FF6B7E7B}"/>
              </c:ext>
            </c:extLst>
          </c:dPt>
          <c:dPt>
            <c:idx val="10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31B0-D74D-AE25-F7F2FF6B7E7B}"/>
              </c:ext>
            </c:extLst>
          </c:dPt>
          <c:dPt>
            <c:idx val="10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31B0-D74D-AE25-F7F2FF6B7E7B}"/>
              </c:ext>
            </c:extLst>
          </c:dPt>
          <c:dPt>
            <c:idx val="10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31B0-D74D-AE25-F7F2FF6B7E7B}"/>
              </c:ext>
            </c:extLst>
          </c:dPt>
          <c:dPt>
            <c:idx val="10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31B0-D74D-AE25-F7F2FF6B7E7B}"/>
              </c:ext>
            </c:extLst>
          </c:dPt>
          <c:dPt>
            <c:idx val="10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31B0-D74D-AE25-F7F2FF6B7E7B}"/>
              </c:ext>
            </c:extLst>
          </c:dPt>
          <c:dPt>
            <c:idx val="10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31B0-D74D-AE25-F7F2FF6B7E7B}"/>
              </c:ext>
            </c:extLst>
          </c:dPt>
          <c:dPt>
            <c:idx val="10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31B0-D74D-AE25-F7F2FF6B7E7B}"/>
              </c:ext>
            </c:extLst>
          </c:dPt>
          <c:dPt>
            <c:idx val="11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31B0-D74D-AE25-F7F2FF6B7E7B}"/>
              </c:ext>
            </c:extLst>
          </c:dPt>
          <c:dPt>
            <c:idx val="11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31B0-D74D-AE25-F7F2FF6B7E7B}"/>
              </c:ext>
            </c:extLst>
          </c:dPt>
          <c:dPt>
            <c:idx val="11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31B0-D74D-AE25-F7F2FF6B7E7B}"/>
              </c:ext>
            </c:extLst>
          </c:dPt>
          <c:dPt>
            <c:idx val="113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31B0-D74D-AE25-F7F2FF6B7E7B}"/>
              </c:ext>
            </c:extLst>
          </c:dPt>
          <c:dPt>
            <c:idx val="11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31B0-D74D-AE25-F7F2FF6B7E7B}"/>
              </c:ext>
            </c:extLst>
          </c:dPt>
          <c:dPt>
            <c:idx val="11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31B0-D74D-AE25-F7F2FF6B7E7B}"/>
              </c:ext>
            </c:extLst>
          </c:dPt>
          <c:dPt>
            <c:idx val="11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31B0-D74D-AE25-F7F2FF6B7E7B}"/>
              </c:ext>
            </c:extLst>
          </c:dPt>
          <c:dPt>
            <c:idx val="11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31B0-D74D-AE25-F7F2FF6B7E7B}"/>
              </c:ext>
            </c:extLst>
          </c:dPt>
          <c:dPt>
            <c:idx val="11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31B0-D74D-AE25-F7F2FF6B7E7B}"/>
              </c:ext>
            </c:extLst>
          </c:dPt>
          <c:dPt>
            <c:idx val="11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31B0-D74D-AE25-F7F2FF6B7E7B}"/>
              </c:ext>
            </c:extLst>
          </c:dPt>
          <c:dPt>
            <c:idx val="12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31B0-D74D-AE25-F7F2FF6B7E7B}"/>
              </c:ext>
            </c:extLst>
          </c:dPt>
          <c:dPt>
            <c:idx val="12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31B0-D74D-AE25-F7F2FF6B7E7B}"/>
              </c:ext>
            </c:extLst>
          </c:dPt>
          <c:dPt>
            <c:idx val="12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31B0-D74D-AE25-F7F2FF6B7E7B}"/>
              </c:ext>
            </c:extLst>
          </c:dPt>
          <c:dPt>
            <c:idx val="12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31B0-D74D-AE25-F7F2FF6B7E7B}"/>
              </c:ext>
            </c:extLst>
          </c:dPt>
          <c:dPt>
            <c:idx val="12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31B0-D74D-AE25-F7F2FF6B7E7B}"/>
              </c:ext>
            </c:extLst>
          </c:dPt>
          <c:dPt>
            <c:idx val="12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31B0-D74D-AE25-F7F2FF6B7E7B}"/>
              </c:ext>
            </c:extLst>
          </c:dPt>
          <c:dPt>
            <c:idx val="12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31B0-D74D-AE25-F7F2FF6B7E7B}"/>
              </c:ext>
            </c:extLst>
          </c:dPt>
          <c:dPt>
            <c:idx val="12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31B0-D74D-AE25-F7F2FF6B7E7B}"/>
              </c:ext>
            </c:extLst>
          </c:dPt>
          <c:dPt>
            <c:idx val="12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31B0-D74D-AE25-F7F2FF6B7E7B}"/>
              </c:ext>
            </c:extLst>
          </c:dPt>
          <c:dPt>
            <c:idx val="12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31B0-D74D-AE25-F7F2FF6B7E7B}"/>
              </c:ext>
            </c:extLst>
          </c:dPt>
          <c:dPt>
            <c:idx val="13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31B0-D74D-AE25-F7F2FF6B7E7B}"/>
              </c:ext>
            </c:extLst>
          </c:dPt>
          <c:dPt>
            <c:idx val="13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31B0-D74D-AE25-F7F2FF6B7E7B}"/>
              </c:ext>
            </c:extLst>
          </c:dPt>
          <c:dPt>
            <c:idx val="132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31B0-D74D-AE25-F7F2FF6B7E7B}"/>
              </c:ext>
            </c:extLst>
          </c:dPt>
          <c:dPt>
            <c:idx val="13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31B0-D74D-AE25-F7F2FF6B7E7B}"/>
              </c:ext>
            </c:extLst>
          </c:dPt>
          <c:dPt>
            <c:idx val="13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31B0-D74D-AE25-F7F2FF6B7E7B}"/>
              </c:ext>
            </c:extLst>
          </c:dPt>
          <c:dPt>
            <c:idx val="13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31B0-D74D-AE25-F7F2FF6B7E7B}"/>
              </c:ext>
            </c:extLst>
          </c:dPt>
          <c:dPt>
            <c:idx val="13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31B0-D74D-AE25-F7F2FF6B7E7B}"/>
              </c:ext>
            </c:extLst>
          </c:dPt>
          <c:dPt>
            <c:idx val="13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31B0-D74D-AE25-F7F2FF6B7E7B}"/>
              </c:ext>
            </c:extLst>
          </c:dPt>
          <c:dPt>
            <c:idx val="13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31B0-D74D-AE25-F7F2FF6B7E7B}"/>
              </c:ext>
            </c:extLst>
          </c:dPt>
          <c:dPt>
            <c:idx val="13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31B0-D74D-AE25-F7F2FF6B7E7B}"/>
              </c:ext>
            </c:extLst>
          </c:dPt>
          <c:dPt>
            <c:idx val="14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31B0-D74D-AE25-F7F2FF6B7E7B}"/>
              </c:ext>
            </c:extLst>
          </c:dPt>
          <c:dPt>
            <c:idx val="14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31B0-D74D-AE25-F7F2FF6B7E7B}"/>
              </c:ext>
            </c:extLst>
          </c:dPt>
          <c:dPt>
            <c:idx val="14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31B0-D74D-AE25-F7F2FF6B7E7B}"/>
              </c:ext>
            </c:extLst>
          </c:dPt>
          <c:dPt>
            <c:idx val="14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31B0-D74D-AE25-F7F2FF6B7E7B}"/>
              </c:ext>
            </c:extLst>
          </c:dPt>
          <c:dPt>
            <c:idx val="14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31B0-D74D-AE25-F7F2FF6B7E7B}"/>
              </c:ext>
            </c:extLst>
          </c:dPt>
          <c:dPt>
            <c:idx val="14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31B0-D74D-AE25-F7F2FF6B7E7B}"/>
              </c:ext>
            </c:extLst>
          </c:dPt>
          <c:dPt>
            <c:idx val="14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31B0-D74D-AE25-F7F2FF6B7E7B}"/>
              </c:ext>
            </c:extLst>
          </c:dPt>
          <c:dPt>
            <c:idx val="14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31B0-D74D-AE25-F7F2FF6B7E7B}"/>
              </c:ext>
            </c:extLst>
          </c:dPt>
          <c:dPt>
            <c:idx val="14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31B0-D74D-AE25-F7F2FF6B7E7B}"/>
              </c:ext>
            </c:extLst>
          </c:dPt>
          <c:dPt>
            <c:idx val="14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31B0-D74D-AE25-F7F2FF6B7E7B}"/>
              </c:ext>
            </c:extLst>
          </c:dPt>
          <c:dPt>
            <c:idx val="15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31B0-D74D-AE25-F7F2FF6B7E7B}"/>
              </c:ext>
            </c:extLst>
          </c:dPt>
          <c:dPt>
            <c:idx val="15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31B0-D74D-AE25-F7F2FF6B7E7B}"/>
              </c:ext>
            </c:extLst>
          </c:dPt>
          <c:dPt>
            <c:idx val="15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31B0-D74D-AE25-F7F2FF6B7E7B}"/>
              </c:ext>
            </c:extLst>
          </c:dPt>
          <c:dPt>
            <c:idx val="15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31B0-D74D-AE25-F7F2FF6B7E7B}"/>
              </c:ext>
            </c:extLst>
          </c:dPt>
          <c:dPt>
            <c:idx val="15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31B0-D74D-AE25-F7F2FF6B7E7B}"/>
              </c:ext>
            </c:extLst>
          </c:dPt>
          <c:dPt>
            <c:idx val="15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31B0-D74D-AE25-F7F2FF6B7E7B}"/>
              </c:ext>
            </c:extLst>
          </c:dPt>
          <c:dPt>
            <c:idx val="15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31B0-D74D-AE25-F7F2FF6B7E7B}"/>
              </c:ext>
            </c:extLst>
          </c:dPt>
          <c:dPt>
            <c:idx val="15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31B0-D74D-AE25-F7F2FF6B7E7B}"/>
              </c:ext>
            </c:extLst>
          </c:dPt>
          <c:dPt>
            <c:idx val="15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31B0-D74D-AE25-F7F2FF6B7E7B}"/>
              </c:ext>
            </c:extLst>
          </c:dPt>
          <c:dPt>
            <c:idx val="15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31B0-D74D-AE25-F7F2FF6B7E7B}"/>
              </c:ext>
            </c:extLst>
          </c:dPt>
          <c:dPt>
            <c:idx val="16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31B0-D74D-AE25-F7F2FF6B7E7B}"/>
              </c:ext>
            </c:extLst>
          </c:dPt>
          <c:dPt>
            <c:idx val="16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31B0-D74D-AE25-F7F2FF6B7E7B}"/>
              </c:ext>
            </c:extLst>
          </c:dPt>
          <c:dPt>
            <c:idx val="16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31B0-D74D-AE25-F7F2FF6B7E7B}"/>
              </c:ext>
            </c:extLst>
          </c:dPt>
          <c:dPt>
            <c:idx val="16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31B0-D74D-AE25-F7F2FF6B7E7B}"/>
              </c:ext>
            </c:extLst>
          </c:dPt>
          <c:dPt>
            <c:idx val="16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31B0-D74D-AE25-F7F2FF6B7E7B}"/>
              </c:ext>
            </c:extLst>
          </c:dPt>
          <c:dPt>
            <c:idx val="16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31B0-D74D-AE25-F7F2FF6B7E7B}"/>
              </c:ext>
            </c:extLst>
          </c:dPt>
          <c:dPt>
            <c:idx val="16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31B0-D74D-AE25-F7F2FF6B7E7B}"/>
              </c:ext>
            </c:extLst>
          </c:dPt>
          <c:dPt>
            <c:idx val="16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31B0-D74D-AE25-F7F2FF6B7E7B}"/>
              </c:ext>
            </c:extLst>
          </c:dPt>
          <c:dPt>
            <c:idx val="16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31B0-D74D-AE25-F7F2FF6B7E7B}"/>
              </c:ext>
            </c:extLst>
          </c:dPt>
          <c:dPt>
            <c:idx val="16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31B0-D74D-AE25-F7F2FF6B7E7B}"/>
              </c:ext>
            </c:extLst>
          </c:dPt>
          <c:dPt>
            <c:idx val="17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31B0-D74D-AE25-F7F2FF6B7E7B}"/>
              </c:ext>
            </c:extLst>
          </c:dPt>
          <c:dPt>
            <c:idx val="17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31B0-D74D-AE25-F7F2FF6B7E7B}"/>
              </c:ext>
            </c:extLst>
          </c:dPt>
          <c:dPt>
            <c:idx val="17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31B0-D74D-AE25-F7F2FF6B7E7B}"/>
              </c:ext>
            </c:extLst>
          </c:dPt>
          <c:dPt>
            <c:idx val="17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31B0-D74D-AE25-F7F2FF6B7E7B}"/>
              </c:ext>
            </c:extLst>
          </c:dPt>
          <c:dPt>
            <c:idx val="17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31B0-D74D-AE25-F7F2FF6B7E7B}"/>
              </c:ext>
            </c:extLst>
          </c:dPt>
          <c:dPt>
            <c:idx val="17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31B0-D74D-AE25-F7F2FF6B7E7B}"/>
              </c:ext>
            </c:extLst>
          </c:dPt>
          <c:dPt>
            <c:idx val="17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31B0-D74D-AE25-F7F2FF6B7E7B}"/>
              </c:ext>
            </c:extLst>
          </c:dPt>
          <c:dPt>
            <c:idx val="17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31B0-D74D-AE25-F7F2FF6B7E7B}"/>
              </c:ext>
            </c:extLst>
          </c:dPt>
          <c:dPt>
            <c:idx val="17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31B0-D74D-AE25-F7F2FF6B7E7B}"/>
              </c:ext>
            </c:extLst>
          </c:dPt>
          <c:dPt>
            <c:idx val="17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31B0-D74D-AE25-F7F2FF6B7E7B}"/>
              </c:ext>
            </c:extLst>
          </c:dPt>
          <c:dPt>
            <c:idx val="18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31B0-D74D-AE25-F7F2FF6B7E7B}"/>
              </c:ext>
            </c:extLst>
          </c:dPt>
          <c:dPt>
            <c:idx val="18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31B0-D74D-AE25-F7F2FF6B7E7B}"/>
              </c:ext>
            </c:extLst>
          </c:dPt>
          <c:dPt>
            <c:idx val="18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31B0-D74D-AE25-F7F2FF6B7E7B}"/>
              </c:ext>
            </c:extLst>
          </c:dPt>
          <c:dPt>
            <c:idx val="18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31B0-D74D-AE25-F7F2FF6B7E7B}"/>
              </c:ext>
            </c:extLst>
          </c:dPt>
          <c:dPt>
            <c:idx val="18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31B0-D74D-AE25-F7F2FF6B7E7B}"/>
              </c:ext>
            </c:extLst>
          </c:dPt>
          <c:dPt>
            <c:idx val="18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31B0-D74D-AE25-F7F2FF6B7E7B}"/>
              </c:ext>
            </c:extLst>
          </c:dPt>
          <c:dPt>
            <c:idx val="18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31B0-D74D-AE25-F7F2FF6B7E7B}"/>
              </c:ext>
            </c:extLst>
          </c:dPt>
          <c:dPt>
            <c:idx val="18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31B0-D74D-AE25-F7F2FF6B7E7B}"/>
              </c:ext>
            </c:extLst>
          </c:dPt>
          <c:dPt>
            <c:idx val="18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31B0-D74D-AE25-F7F2FF6B7E7B}"/>
              </c:ext>
            </c:extLst>
          </c:dPt>
          <c:dPt>
            <c:idx val="18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31B0-D74D-AE25-F7F2FF6B7E7B}"/>
              </c:ext>
            </c:extLst>
          </c:dPt>
          <c:dPt>
            <c:idx val="19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31B0-D74D-AE25-F7F2FF6B7E7B}"/>
              </c:ext>
            </c:extLst>
          </c:dPt>
          <c:dPt>
            <c:idx val="19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31B0-D74D-AE25-F7F2FF6B7E7B}"/>
              </c:ext>
            </c:extLst>
          </c:dPt>
          <c:dPt>
            <c:idx val="19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31B0-D74D-AE25-F7F2FF6B7E7B}"/>
              </c:ext>
            </c:extLst>
          </c:dPt>
          <c:dPt>
            <c:idx val="19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31B0-D74D-AE25-F7F2FF6B7E7B}"/>
              </c:ext>
            </c:extLst>
          </c:dPt>
          <c:dPt>
            <c:idx val="19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31B0-D74D-AE25-F7F2FF6B7E7B}"/>
              </c:ext>
            </c:extLst>
          </c:dPt>
          <c:dPt>
            <c:idx val="19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31B0-D74D-AE25-F7F2FF6B7E7B}"/>
              </c:ext>
            </c:extLst>
          </c:dPt>
          <c:dPt>
            <c:idx val="19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31B0-D74D-AE25-F7F2FF6B7E7B}"/>
              </c:ext>
            </c:extLst>
          </c:dPt>
          <c:dPt>
            <c:idx val="19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31B0-D74D-AE25-F7F2FF6B7E7B}"/>
              </c:ext>
            </c:extLst>
          </c:dPt>
          <c:dPt>
            <c:idx val="198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31B0-D74D-AE25-F7F2FF6B7E7B}"/>
              </c:ext>
            </c:extLst>
          </c:dPt>
          <c:dPt>
            <c:idx val="19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31B0-D74D-AE25-F7F2FF6B7E7B}"/>
              </c:ext>
            </c:extLst>
          </c:dPt>
          <c:dPt>
            <c:idx val="20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31B0-D74D-AE25-F7F2FF6B7E7B}"/>
              </c:ext>
            </c:extLst>
          </c:dPt>
          <c:dPt>
            <c:idx val="20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31B0-D74D-AE25-F7F2FF6B7E7B}"/>
              </c:ext>
            </c:extLst>
          </c:dPt>
          <c:dPt>
            <c:idx val="20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31B0-D74D-AE25-F7F2FF6B7E7B}"/>
              </c:ext>
            </c:extLst>
          </c:dPt>
          <c:dPt>
            <c:idx val="203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31B0-D74D-AE25-F7F2FF6B7E7B}"/>
              </c:ext>
            </c:extLst>
          </c:dPt>
          <c:dPt>
            <c:idx val="20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31B0-D74D-AE25-F7F2FF6B7E7B}"/>
              </c:ext>
            </c:extLst>
          </c:dPt>
          <c:dPt>
            <c:idx val="20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31B0-D74D-AE25-F7F2FF6B7E7B}"/>
              </c:ext>
            </c:extLst>
          </c:dPt>
          <c:dPt>
            <c:idx val="20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31B0-D74D-AE25-F7F2FF6B7E7B}"/>
              </c:ext>
            </c:extLst>
          </c:dPt>
          <c:dPt>
            <c:idx val="20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31B0-D74D-AE25-F7F2FF6B7E7B}"/>
              </c:ext>
            </c:extLst>
          </c:dPt>
          <c:dPt>
            <c:idx val="20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31B0-D74D-AE25-F7F2FF6B7E7B}"/>
              </c:ext>
            </c:extLst>
          </c:dPt>
          <c:dPt>
            <c:idx val="20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31B0-D74D-AE25-F7F2FF6B7E7B}"/>
              </c:ext>
            </c:extLst>
          </c:dPt>
          <c:dPt>
            <c:idx val="21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31B0-D74D-AE25-F7F2FF6B7E7B}"/>
              </c:ext>
            </c:extLst>
          </c:dPt>
          <c:dPt>
            <c:idx val="21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31B0-D74D-AE25-F7F2FF6B7E7B}"/>
              </c:ext>
            </c:extLst>
          </c:dPt>
          <c:dPt>
            <c:idx val="21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31B0-D74D-AE25-F7F2FF6B7E7B}"/>
              </c:ext>
            </c:extLst>
          </c:dPt>
          <c:dPt>
            <c:idx val="21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31B0-D74D-AE25-F7F2FF6B7E7B}"/>
              </c:ext>
            </c:extLst>
          </c:dPt>
          <c:dPt>
            <c:idx val="21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31B0-D74D-AE25-F7F2FF6B7E7B}"/>
              </c:ext>
            </c:extLst>
          </c:dPt>
          <c:dPt>
            <c:idx val="21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31B0-D74D-AE25-F7F2FF6B7E7B}"/>
              </c:ext>
            </c:extLst>
          </c:dPt>
          <c:dPt>
            <c:idx val="21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31B0-D74D-AE25-F7F2FF6B7E7B}"/>
              </c:ext>
            </c:extLst>
          </c:dPt>
          <c:dPt>
            <c:idx val="217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31B0-D74D-AE25-F7F2FF6B7E7B}"/>
              </c:ext>
            </c:extLst>
          </c:dPt>
          <c:dPt>
            <c:idx val="21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31B0-D74D-AE25-F7F2FF6B7E7B}"/>
              </c:ext>
            </c:extLst>
          </c:dPt>
          <c:dPt>
            <c:idx val="21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31B0-D74D-AE25-F7F2FF6B7E7B}"/>
              </c:ext>
            </c:extLst>
          </c:dPt>
          <c:dPt>
            <c:idx val="22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31B0-D74D-AE25-F7F2FF6B7E7B}"/>
              </c:ext>
            </c:extLst>
          </c:dPt>
          <c:dPt>
            <c:idx val="22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31B0-D74D-AE25-F7F2FF6B7E7B}"/>
              </c:ext>
            </c:extLst>
          </c:dPt>
          <c:dPt>
            <c:idx val="22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31B0-D74D-AE25-F7F2FF6B7E7B}"/>
              </c:ext>
            </c:extLst>
          </c:dPt>
          <c:dPt>
            <c:idx val="22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31B0-D74D-AE25-F7F2FF6B7E7B}"/>
              </c:ext>
            </c:extLst>
          </c:dPt>
          <c:dPt>
            <c:idx val="22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31B0-D74D-AE25-F7F2FF6B7E7B}"/>
              </c:ext>
            </c:extLst>
          </c:dPt>
          <c:dPt>
            <c:idx val="22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31B0-D74D-AE25-F7F2FF6B7E7B}"/>
              </c:ext>
            </c:extLst>
          </c:dPt>
          <c:dPt>
            <c:idx val="22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31B0-D74D-AE25-F7F2FF6B7E7B}"/>
              </c:ext>
            </c:extLst>
          </c:dPt>
          <c:dPt>
            <c:idx val="22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31B0-D74D-AE25-F7F2FF6B7E7B}"/>
              </c:ext>
            </c:extLst>
          </c:dPt>
          <c:dPt>
            <c:idx val="22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31B0-D74D-AE25-F7F2FF6B7E7B}"/>
              </c:ext>
            </c:extLst>
          </c:dPt>
          <c:dPt>
            <c:idx val="22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31B0-D74D-AE25-F7F2FF6B7E7B}"/>
              </c:ext>
            </c:extLst>
          </c:dPt>
          <c:dPt>
            <c:idx val="23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31B0-D74D-AE25-F7F2FF6B7E7B}"/>
              </c:ext>
            </c:extLst>
          </c:dPt>
          <c:dPt>
            <c:idx val="23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31B0-D74D-AE25-F7F2FF6B7E7B}"/>
              </c:ext>
            </c:extLst>
          </c:dPt>
          <c:dPt>
            <c:idx val="23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31B0-D74D-AE25-F7F2FF6B7E7B}"/>
              </c:ext>
            </c:extLst>
          </c:dPt>
          <c:dPt>
            <c:idx val="23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31B0-D74D-AE25-F7F2FF6B7E7B}"/>
              </c:ext>
            </c:extLst>
          </c:dPt>
          <c:dPt>
            <c:idx val="23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31B0-D74D-AE25-F7F2FF6B7E7B}"/>
              </c:ext>
            </c:extLst>
          </c:dPt>
          <c:dPt>
            <c:idx val="23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31B0-D74D-AE25-F7F2FF6B7E7B}"/>
              </c:ext>
            </c:extLst>
          </c:dPt>
          <c:dPt>
            <c:idx val="23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31B0-D74D-AE25-F7F2FF6B7E7B}"/>
              </c:ext>
            </c:extLst>
          </c:dPt>
          <c:dPt>
            <c:idx val="23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31B0-D74D-AE25-F7F2FF6B7E7B}"/>
              </c:ext>
            </c:extLst>
          </c:dPt>
          <c:dPt>
            <c:idx val="23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31B0-D74D-AE25-F7F2FF6B7E7B}"/>
              </c:ext>
            </c:extLst>
          </c:dPt>
          <c:dPt>
            <c:idx val="23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31B0-D74D-AE25-F7F2FF6B7E7B}"/>
              </c:ext>
            </c:extLst>
          </c:dPt>
          <c:dPt>
            <c:idx val="24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31B0-D74D-AE25-F7F2FF6B7E7B}"/>
              </c:ext>
            </c:extLst>
          </c:dPt>
          <c:dPt>
            <c:idx val="24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31B0-D74D-AE25-F7F2FF6B7E7B}"/>
              </c:ext>
            </c:extLst>
          </c:dPt>
          <c:dPt>
            <c:idx val="24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31B0-D74D-AE25-F7F2FF6B7E7B}"/>
              </c:ext>
            </c:extLst>
          </c:dPt>
          <c:dPt>
            <c:idx val="24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31B0-D74D-AE25-F7F2FF6B7E7B}"/>
              </c:ext>
            </c:extLst>
          </c:dPt>
          <c:dPt>
            <c:idx val="24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31B0-D74D-AE25-F7F2FF6B7E7B}"/>
              </c:ext>
            </c:extLst>
          </c:dPt>
          <c:dPt>
            <c:idx val="24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31B0-D74D-AE25-F7F2FF6B7E7B}"/>
              </c:ext>
            </c:extLst>
          </c:dPt>
          <c:dPt>
            <c:idx val="24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31B0-D74D-AE25-F7F2FF6B7E7B}"/>
              </c:ext>
            </c:extLst>
          </c:dPt>
          <c:dPt>
            <c:idx val="24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31B0-D74D-AE25-F7F2FF6B7E7B}"/>
              </c:ext>
            </c:extLst>
          </c:dPt>
          <c:cat>
            <c:strRef>
              <c:f>'M2'!$B$186:$B$433</c:f>
              <c:strCache>
                <c:ptCount val="248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  <c:pt idx="120">
                  <c:v>Obs121</c:v>
                </c:pt>
                <c:pt idx="121">
                  <c:v>Obs122</c:v>
                </c:pt>
                <c:pt idx="122">
                  <c:v>Obs123</c:v>
                </c:pt>
                <c:pt idx="123">
                  <c:v>Obs124</c:v>
                </c:pt>
                <c:pt idx="124">
                  <c:v>Obs125</c:v>
                </c:pt>
                <c:pt idx="125">
                  <c:v>Obs126</c:v>
                </c:pt>
                <c:pt idx="126">
                  <c:v>Obs127</c:v>
                </c:pt>
                <c:pt idx="127">
                  <c:v>Obs128</c:v>
                </c:pt>
                <c:pt idx="128">
                  <c:v>Obs129</c:v>
                </c:pt>
                <c:pt idx="129">
                  <c:v>Obs130</c:v>
                </c:pt>
                <c:pt idx="130">
                  <c:v>Obs131</c:v>
                </c:pt>
                <c:pt idx="131">
                  <c:v>Obs132</c:v>
                </c:pt>
                <c:pt idx="132">
                  <c:v>Obs133</c:v>
                </c:pt>
                <c:pt idx="133">
                  <c:v>Obs134</c:v>
                </c:pt>
                <c:pt idx="134">
                  <c:v>Obs135</c:v>
                </c:pt>
                <c:pt idx="135">
                  <c:v>Obs136</c:v>
                </c:pt>
                <c:pt idx="136">
                  <c:v>Obs137</c:v>
                </c:pt>
                <c:pt idx="137">
                  <c:v>Obs138</c:v>
                </c:pt>
                <c:pt idx="138">
                  <c:v>Obs139</c:v>
                </c:pt>
                <c:pt idx="139">
                  <c:v>Obs140</c:v>
                </c:pt>
                <c:pt idx="140">
                  <c:v>Obs141</c:v>
                </c:pt>
                <c:pt idx="141">
                  <c:v>Obs142</c:v>
                </c:pt>
                <c:pt idx="142">
                  <c:v>Obs143</c:v>
                </c:pt>
                <c:pt idx="143">
                  <c:v>Obs144</c:v>
                </c:pt>
                <c:pt idx="144">
                  <c:v>Obs145</c:v>
                </c:pt>
                <c:pt idx="145">
                  <c:v>Obs146</c:v>
                </c:pt>
                <c:pt idx="146">
                  <c:v>Obs147</c:v>
                </c:pt>
                <c:pt idx="147">
                  <c:v>Obs148</c:v>
                </c:pt>
                <c:pt idx="148">
                  <c:v>Obs149</c:v>
                </c:pt>
                <c:pt idx="149">
                  <c:v>Obs150</c:v>
                </c:pt>
                <c:pt idx="150">
                  <c:v>Obs151</c:v>
                </c:pt>
                <c:pt idx="151">
                  <c:v>Obs152</c:v>
                </c:pt>
                <c:pt idx="152">
                  <c:v>Obs153</c:v>
                </c:pt>
                <c:pt idx="153">
                  <c:v>Obs154</c:v>
                </c:pt>
                <c:pt idx="154">
                  <c:v>Obs155</c:v>
                </c:pt>
                <c:pt idx="155">
                  <c:v>Obs156</c:v>
                </c:pt>
                <c:pt idx="156">
                  <c:v>Obs157</c:v>
                </c:pt>
                <c:pt idx="157">
                  <c:v>Obs158</c:v>
                </c:pt>
                <c:pt idx="158">
                  <c:v>Obs159</c:v>
                </c:pt>
                <c:pt idx="159">
                  <c:v>Obs160</c:v>
                </c:pt>
                <c:pt idx="160">
                  <c:v>Obs161</c:v>
                </c:pt>
                <c:pt idx="161">
                  <c:v>Obs162</c:v>
                </c:pt>
                <c:pt idx="162">
                  <c:v>Obs163</c:v>
                </c:pt>
                <c:pt idx="163">
                  <c:v>Obs164</c:v>
                </c:pt>
                <c:pt idx="164">
                  <c:v>Obs165</c:v>
                </c:pt>
                <c:pt idx="165">
                  <c:v>Obs166</c:v>
                </c:pt>
                <c:pt idx="166">
                  <c:v>Obs167</c:v>
                </c:pt>
                <c:pt idx="167">
                  <c:v>Obs168</c:v>
                </c:pt>
                <c:pt idx="168">
                  <c:v>Obs169</c:v>
                </c:pt>
                <c:pt idx="169">
                  <c:v>Obs170</c:v>
                </c:pt>
                <c:pt idx="170">
                  <c:v>Obs171</c:v>
                </c:pt>
                <c:pt idx="171">
                  <c:v>Obs172</c:v>
                </c:pt>
                <c:pt idx="172">
                  <c:v>Obs173</c:v>
                </c:pt>
                <c:pt idx="173">
                  <c:v>Obs174</c:v>
                </c:pt>
                <c:pt idx="174">
                  <c:v>Obs175</c:v>
                </c:pt>
                <c:pt idx="175">
                  <c:v>Obs176</c:v>
                </c:pt>
                <c:pt idx="176">
                  <c:v>Obs177</c:v>
                </c:pt>
                <c:pt idx="177">
                  <c:v>Obs178</c:v>
                </c:pt>
                <c:pt idx="178">
                  <c:v>Obs179</c:v>
                </c:pt>
                <c:pt idx="179">
                  <c:v>Obs180</c:v>
                </c:pt>
                <c:pt idx="180">
                  <c:v>Obs181</c:v>
                </c:pt>
                <c:pt idx="181">
                  <c:v>Obs182</c:v>
                </c:pt>
                <c:pt idx="182">
                  <c:v>Obs183</c:v>
                </c:pt>
                <c:pt idx="183">
                  <c:v>Obs184</c:v>
                </c:pt>
                <c:pt idx="184">
                  <c:v>Obs185</c:v>
                </c:pt>
                <c:pt idx="185">
                  <c:v>Obs186</c:v>
                </c:pt>
                <c:pt idx="186">
                  <c:v>Obs187</c:v>
                </c:pt>
                <c:pt idx="187">
                  <c:v>Obs188</c:v>
                </c:pt>
                <c:pt idx="188">
                  <c:v>Obs189</c:v>
                </c:pt>
                <c:pt idx="189">
                  <c:v>Obs190</c:v>
                </c:pt>
                <c:pt idx="190">
                  <c:v>Obs191</c:v>
                </c:pt>
                <c:pt idx="191">
                  <c:v>Obs192</c:v>
                </c:pt>
                <c:pt idx="192">
                  <c:v>Obs193</c:v>
                </c:pt>
                <c:pt idx="193">
                  <c:v>Obs194</c:v>
                </c:pt>
                <c:pt idx="194">
                  <c:v>Obs195</c:v>
                </c:pt>
                <c:pt idx="195">
                  <c:v>Obs196</c:v>
                </c:pt>
                <c:pt idx="196">
                  <c:v>Obs197</c:v>
                </c:pt>
                <c:pt idx="197">
                  <c:v>Obs198</c:v>
                </c:pt>
                <c:pt idx="198">
                  <c:v>Obs199</c:v>
                </c:pt>
                <c:pt idx="199">
                  <c:v>Obs200</c:v>
                </c:pt>
                <c:pt idx="200">
                  <c:v>Obs201</c:v>
                </c:pt>
                <c:pt idx="201">
                  <c:v>Obs202</c:v>
                </c:pt>
                <c:pt idx="202">
                  <c:v>Obs203</c:v>
                </c:pt>
                <c:pt idx="203">
                  <c:v>Obs204</c:v>
                </c:pt>
                <c:pt idx="204">
                  <c:v>Obs205</c:v>
                </c:pt>
                <c:pt idx="205">
                  <c:v>Obs206</c:v>
                </c:pt>
                <c:pt idx="206">
                  <c:v>Obs207</c:v>
                </c:pt>
                <c:pt idx="207">
                  <c:v>Obs208</c:v>
                </c:pt>
                <c:pt idx="208">
                  <c:v>Obs209</c:v>
                </c:pt>
                <c:pt idx="209">
                  <c:v>Obs210</c:v>
                </c:pt>
                <c:pt idx="210">
                  <c:v>Obs211</c:v>
                </c:pt>
                <c:pt idx="211">
                  <c:v>Obs212</c:v>
                </c:pt>
                <c:pt idx="212">
                  <c:v>Obs213</c:v>
                </c:pt>
                <c:pt idx="213">
                  <c:v>Obs214</c:v>
                </c:pt>
                <c:pt idx="214">
                  <c:v>Obs215</c:v>
                </c:pt>
                <c:pt idx="215">
                  <c:v>Obs216</c:v>
                </c:pt>
                <c:pt idx="216">
                  <c:v>Obs217</c:v>
                </c:pt>
                <c:pt idx="217">
                  <c:v>Obs218</c:v>
                </c:pt>
                <c:pt idx="218">
                  <c:v>Obs219</c:v>
                </c:pt>
                <c:pt idx="219">
                  <c:v>Obs220</c:v>
                </c:pt>
                <c:pt idx="220">
                  <c:v>Obs221</c:v>
                </c:pt>
                <c:pt idx="221">
                  <c:v>Obs222</c:v>
                </c:pt>
                <c:pt idx="222">
                  <c:v>Obs223</c:v>
                </c:pt>
                <c:pt idx="223">
                  <c:v>Obs224</c:v>
                </c:pt>
                <c:pt idx="224">
                  <c:v>Obs225</c:v>
                </c:pt>
                <c:pt idx="225">
                  <c:v>Obs226</c:v>
                </c:pt>
                <c:pt idx="226">
                  <c:v>Obs227</c:v>
                </c:pt>
                <c:pt idx="227">
                  <c:v>Obs228</c:v>
                </c:pt>
                <c:pt idx="228">
                  <c:v>Obs229</c:v>
                </c:pt>
                <c:pt idx="229">
                  <c:v>Obs230</c:v>
                </c:pt>
                <c:pt idx="230">
                  <c:v>Obs231</c:v>
                </c:pt>
                <c:pt idx="231">
                  <c:v>Obs232</c:v>
                </c:pt>
                <c:pt idx="232">
                  <c:v>Obs233</c:v>
                </c:pt>
                <c:pt idx="233">
                  <c:v>Obs234</c:v>
                </c:pt>
                <c:pt idx="234">
                  <c:v>Obs235</c:v>
                </c:pt>
                <c:pt idx="235">
                  <c:v>Obs236</c:v>
                </c:pt>
                <c:pt idx="236">
                  <c:v>Obs237</c:v>
                </c:pt>
                <c:pt idx="237">
                  <c:v>Obs238</c:v>
                </c:pt>
                <c:pt idx="238">
                  <c:v>Obs239</c:v>
                </c:pt>
                <c:pt idx="239">
                  <c:v>Obs240</c:v>
                </c:pt>
                <c:pt idx="240">
                  <c:v>Obs241</c:v>
                </c:pt>
                <c:pt idx="241">
                  <c:v>Obs242</c:v>
                </c:pt>
                <c:pt idx="242">
                  <c:v>Obs243</c:v>
                </c:pt>
                <c:pt idx="243">
                  <c:v>Obs244</c:v>
                </c:pt>
                <c:pt idx="244">
                  <c:v>Obs245</c:v>
                </c:pt>
                <c:pt idx="245">
                  <c:v>Obs246</c:v>
                </c:pt>
                <c:pt idx="246">
                  <c:v>Obs247</c:v>
                </c:pt>
                <c:pt idx="247">
                  <c:v>Obs248</c:v>
                </c:pt>
              </c:strCache>
            </c:strRef>
          </c:cat>
          <c:val>
            <c:numRef>
              <c:f>'M2'!$G$186:$G$433</c:f>
              <c:numCache>
                <c:formatCode>0.000</c:formatCode>
                <c:ptCount val="248"/>
                <c:pt idx="0">
                  <c:v>0.45406903104819146</c:v>
                </c:pt>
                <c:pt idx="1">
                  <c:v>0.45406903104819146</c:v>
                </c:pt>
                <c:pt idx="2">
                  <c:v>0.56937838570878019</c:v>
                </c:pt>
                <c:pt idx="3">
                  <c:v>0.42120296316630618</c:v>
                </c:pt>
                <c:pt idx="4">
                  <c:v>0.17943488259280638</c:v>
                </c:pt>
                <c:pt idx="5">
                  <c:v>0.24612266493207213</c:v>
                </c:pt>
                <c:pt idx="6">
                  <c:v>0.16059944594474065</c:v>
                </c:pt>
                <c:pt idx="7">
                  <c:v>0.19995315957689738</c:v>
                </c:pt>
                <c:pt idx="8">
                  <c:v>0.16059944594474065</c:v>
                </c:pt>
                <c:pt idx="9">
                  <c:v>0.46967081921642168</c:v>
                </c:pt>
                <c:pt idx="10">
                  <c:v>0.11359283781113434</c:v>
                </c:pt>
                <c:pt idx="11">
                  <c:v>0.37232693108157855</c:v>
                </c:pt>
                <c:pt idx="12">
                  <c:v>0.29896902510725959</c:v>
                </c:pt>
                <c:pt idx="13">
                  <c:v>0.16059944594474065</c:v>
                </c:pt>
                <c:pt idx="14">
                  <c:v>0.37232693108157855</c:v>
                </c:pt>
                <c:pt idx="15">
                  <c:v>0.12775430925152081</c:v>
                </c:pt>
                <c:pt idx="16">
                  <c:v>0.3416745170358797</c:v>
                </c:pt>
                <c:pt idx="17">
                  <c:v>0.19995315957689738</c:v>
                </c:pt>
                <c:pt idx="18">
                  <c:v>0.4040415177075925</c:v>
                </c:pt>
                <c:pt idx="19">
                  <c:v>0.46967081921642168</c:v>
                </c:pt>
                <c:pt idx="20">
                  <c:v>0.3416745170358797</c:v>
                </c:pt>
                <c:pt idx="21">
                  <c:v>2.5143740416920964E-2</c:v>
                </c:pt>
                <c:pt idx="22">
                  <c:v>3.2593889690318796E-2</c:v>
                </c:pt>
                <c:pt idx="23">
                  <c:v>6.7354082727764707E-3</c:v>
                </c:pt>
                <c:pt idx="24">
                  <c:v>8.3741814066968165E-2</c:v>
                </c:pt>
                <c:pt idx="25">
                  <c:v>0.18886478292275055</c:v>
                </c:pt>
                <c:pt idx="26">
                  <c:v>0.25795549244165955</c:v>
                </c:pt>
                <c:pt idx="27">
                  <c:v>0.16924364353738758</c:v>
                </c:pt>
                <c:pt idx="28">
                  <c:v>8.9338115462127193E-2</c:v>
                </c:pt>
                <c:pt idx="29">
                  <c:v>2.3234667783908185E-3</c:v>
                </c:pt>
                <c:pt idx="30">
                  <c:v>8.3741814066968165E-2</c:v>
                </c:pt>
                <c:pt idx="31">
                  <c:v>4.7892808880688649E-2</c:v>
                </c:pt>
                <c:pt idx="32">
                  <c:v>0.23322032008534344</c:v>
                </c:pt>
                <c:pt idx="33">
                  <c:v>1.3052336424278475E-2</c:v>
                </c:pt>
                <c:pt idx="34">
                  <c:v>0.10081970891689514</c:v>
                </c:pt>
                <c:pt idx="35">
                  <c:v>6.1657234173146565E-2</c:v>
                </c:pt>
                <c:pt idx="36">
                  <c:v>0.25795549244165955</c:v>
                </c:pt>
                <c:pt idx="37">
                  <c:v>5.7685075855555941E-2</c:v>
                </c:pt>
                <c:pt idx="38">
                  <c:v>0.28434123805984779</c:v>
                </c:pt>
                <c:pt idx="39">
                  <c:v>8.9338115462127193E-2</c:v>
                </c:pt>
                <c:pt idx="40">
                  <c:v>3.7079743469468622E-2</c:v>
                </c:pt>
                <c:pt idx="41">
                  <c:v>0.18886478292275055</c:v>
                </c:pt>
                <c:pt idx="42">
                  <c:v>0.18886478292275055</c:v>
                </c:pt>
                <c:pt idx="43">
                  <c:v>9.4578876760650188E-2</c:v>
                </c:pt>
                <c:pt idx="44">
                  <c:v>7.9049123719604431E-2</c:v>
                </c:pt>
                <c:pt idx="45">
                  <c:v>1.3052336424278475E-2</c:v>
                </c:pt>
                <c:pt idx="46">
                  <c:v>4.2156076060868269E-2</c:v>
                </c:pt>
                <c:pt idx="47">
                  <c:v>4.7892808880688649E-2</c:v>
                </c:pt>
                <c:pt idx="48">
                  <c:v>0.13491477747159292</c:v>
                </c:pt>
                <c:pt idx="49">
                  <c:v>6.1657234173146565E-2</c:v>
                </c:pt>
                <c:pt idx="50">
                  <c:v>0.15128076312877015</c:v>
                </c:pt>
                <c:pt idx="51">
                  <c:v>0.19995315957689738</c:v>
                </c:pt>
                <c:pt idx="52">
                  <c:v>0.12775430925152081</c:v>
                </c:pt>
                <c:pt idx="53">
                  <c:v>2.3465075146163576E-2</c:v>
                </c:pt>
                <c:pt idx="54">
                  <c:v>3.7079743469468622E-2</c:v>
                </c:pt>
                <c:pt idx="55">
                  <c:v>3.0329522965194841E-3</c:v>
                </c:pt>
                <c:pt idx="56">
                  <c:v>2.6729256031024589E-2</c:v>
                </c:pt>
                <c:pt idx="57">
                  <c:v>6.7354082727764707E-3</c:v>
                </c:pt>
                <c:pt idx="58">
                  <c:v>4.2156076060868269E-2</c:v>
                </c:pt>
                <c:pt idx="59">
                  <c:v>0.12006883451781697</c:v>
                </c:pt>
                <c:pt idx="60">
                  <c:v>2.6729256031024589E-2</c:v>
                </c:pt>
                <c:pt idx="61">
                  <c:v>6.1657234173146565E-2</c:v>
                </c:pt>
                <c:pt idx="62">
                  <c:v>7.9049123719604431E-2</c:v>
                </c:pt>
                <c:pt idx="63">
                  <c:v>1.5839555030326823E-2</c:v>
                </c:pt>
                <c:pt idx="64">
                  <c:v>4.7892808880688649E-2</c:v>
                </c:pt>
                <c:pt idx="65">
                  <c:v>1.6982185857566477E-2</c:v>
                </c:pt>
                <c:pt idx="66">
                  <c:v>2.0334974935191405E-3</c:v>
                </c:pt>
                <c:pt idx="67">
                  <c:v>2.2068792557641829E-2</c:v>
                </c:pt>
                <c:pt idx="68">
                  <c:v>2.2068792557641829E-2</c:v>
                </c:pt>
                <c:pt idx="69">
                  <c:v>2.0334974935191405E-3</c:v>
                </c:pt>
                <c:pt idx="70">
                  <c:v>4.2156076060868269E-2</c:v>
                </c:pt>
                <c:pt idx="71">
                  <c:v>4.5214090398603404E-3</c:v>
                </c:pt>
                <c:pt idx="72">
                  <c:v>2.6546746292141544E-3</c:v>
                </c:pt>
                <c:pt idx="73">
                  <c:v>3.0329522965194841E-3</c:v>
                </c:pt>
                <c:pt idx="74">
                  <c:v>4.7892808880688649E-2</c:v>
                </c:pt>
                <c:pt idx="75">
                  <c:v>8.509198272412384E-4</c:v>
                </c:pt>
                <c:pt idx="76">
                  <c:v>1.4511216098020998E-3</c:v>
                </c:pt>
                <c:pt idx="77">
                  <c:v>0.12775430925152081</c:v>
                </c:pt>
                <c:pt idx="78">
                  <c:v>0.28434123805984779</c:v>
                </c:pt>
                <c:pt idx="79">
                  <c:v>0.28434123805984779</c:v>
                </c:pt>
                <c:pt idx="80">
                  <c:v>0.6928953640423684</c:v>
                </c:pt>
                <c:pt idx="81">
                  <c:v>0.19995315957689738</c:v>
                </c:pt>
                <c:pt idx="82">
                  <c:v>0.11359283781113434</c:v>
                </c:pt>
                <c:pt idx="83">
                  <c:v>0.12006883451781697</c:v>
                </c:pt>
                <c:pt idx="84">
                  <c:v>4.7892808880688649E-2</c:v>
                </c:pt>
                <c:pt idx="85">
                  <c:v>1.9362425687957985E-2</c:v>
                </c:pt>
                <c:pt idx="86">
                  <c:v>1.5839555030326823E-2</c:v>
                </c:pt>
                <c:pt idx="87">
                  <c:v>0.15128076312877015</c:v>
                </c:pt>
                <c:pt idx="88">
                  <c:v>2.2068792557641829E-2</c:v>
                </c:pt>
                <c:pt idx="89">
                  <c:v>0.11359283781113434</c:v>
                </c:pt>
                <c:pt idx="90">
                  <c:v>0.15128076312877015</c:v>
                </c:pt>
                <c:pt idx="91">
                  <c:v>2.2068792557641829E-2</c:v>
                </c:pt>
                <c:pt idx="92">
                  <c:v>0.12006883451781697</c:v>
                </c:pt>
                <c:pt idx="93">
                  <c:v>0.11359283781113434</c:v>
                </c:pt>
                <c:pt idx="94">
                  <c:v>5.7685075855555941E-2</c:v>
                </c:pt>
                <c:pt idx="95">
                  <c:v>0.23322032008534344</c:v>
                </c:pt>
                <c:pt idx="96">
                  <c:v>7.6906858695309959E-3</c:v>
                </c:pt>
                <c:pt idx="97">
                  <c:v>2.8634589853709584E-2</c:v>
                </c:pt>
                <c:pt idx="98">
                  <c:v>1.9362425687957985E-2</c:v>
                </c:pt>
                <c:pt idx="99">
                  <c:v>6.1657234173146565E-2</c:v>
                </c:pt>
                <c:pt idx="100">
                  <c:v>0.13491477747159292</c:v>
                </c:pt>
                <c:pt idx="101">
                  <c:v>1.5574449138707868E-3</c:v>
                </c:pt>
                <c:pt idx="102">
                  <c:v>1.3052336424278475E-2</c:v>
                </c:pt>
                <c:pt idx="103">
                  <c:v>2.6729256031024589E-2</c:v>
                </c:pt>
                <c:pt idx="104">
                  <c:v>1.489010803419262E-2</c:v>
                </c:pt>
                <c:pt idx="105">
                  <c:v>6.9854210159522312E-2</c:v>
                </c:pt>
                <c:pt idx="106">
                  <c:v>2.5143740416920964E-2</c:v>
                </c:pt>
                <c:pt idx="107">
                  <c:v>2.6729256031024589E-2</c:v>
                </c:pt>
                <c:pt idx="108">
                  <c:v>8.3741814066968165E-2</c:v>
                </c:pt>
                <c:pt idx="109">
                  <c:v>5.7685075855555941E-2</c:v>
                </c:pt>
                <c:pt idx="110">
                  <c:v>3.4649453455218387E-3</c:v>
                </c:pt>
                <c:pt idx="111">
                  <c:v>1.6982185857566477E-2</c:v>
                </c:pt>
                <c:pt idx="112">
                  <c:v>4.4765095606654266E-2</c:v>
                </c:pt>
                <c:pt idx="113">
                  <c:v>6.539077643704197E-2</c:v>
                </c:pt>
                <c:pt idx="114">
                  <c:v>0.23322032008534344</c:v>
                </c:pt>
                <c:pt idx="115">
                  <c:v>7.6906858695309959E-3</c:v>
                </c:pt>
                <c:pt idx="116">
                  <c:v>7.6906858695309959E-3</c:v>
                </c:pt>
                <c:pt idx="117">
                  <c:v>4.2156076060868269E-2</c:v>
                </c:pt>
                <c:pt idx="118">
                  <c:v>0.10081970891689514</c:v>
                </c:pt>
                <c:pt idx="119">
                  <c:v>4.4765095606654266E-2</c:v>
                </c:pt>
                <c:pt idx="120">
                  <c:v>7.9049123719604431E-2</c:v>
                </c:pt>
                <c:pt idx="121">
                  <c:v>1.9362425687957985E-2</c:v>
                </c:pt>
                <c:pt idx="122">
                  <c:v>3.9582242484246339E-3</c:v>
                </c:pt>
                <c:pt idx="123">
                  <c:v>0.15128076312877015</c:v>
                </c:pt>
                <c:pt idx="124">
                  <c:v>1.0022621764118634E-2</c:v>
                </c:pt>
                <c:pt idx="125">
                  <c:v>9.4578876760650188E-2</c:v>
                </c:pt>
                <c:pt idx="126">
                  <c:v>1.489010803419262E-2</c:v>
                </c:pt>
                <c:pt idx="127">
                  <c:v>4.5214090398603404E-3</c:v>
                </c:pt>
                <c:pt idx="128">
                  <c:v>6.2778195099384504E-3</c:v>
                </c:pt>
                <c:pt idx="129">
                  <c:v>3.9387510262313533E-2</c:v>
                </c:pt>
                <c:pt idx="130">
                  <c:v>1.1438753063204991E-2</c:v>
                </c:pt>
                <c:pt idx="131">
                  <c:v>2.0591083051182769E-2</c:v>
                </c:pt>
                <c:pt idx="132">
                  <c:v>1.9362425687957985E-2</c:v>
                </c:pt>
                <c:pt idx="133">
                  <c:v>4.7892808880688649E-2</c:v>
                </c:pt>
                <c:pt idx="134">
                  <c:v>6.7354082727764707E-3</c:v>
                </c:pt>
                <c:pt idx="135">
                  <c:v>0.18886478292275055</c:v>
                </c:pt>
                <c:pt idx="136">
                  <c:v>3.4632507583767291E-2</c:v>
                </c:pt>
                <c:pt idx="137">
                  <c:v>9.4578876760650188E-2</c:v>
                </c:pt>
                <c:pt idx="138">
                  <c:v>5.7685075855555941E-2</c:v>
                </c:pt>
                <c:pt idx="139">
                  <c:v>6.539077643704197E-2</c:v>
                </c:pt>
                <c:pt idx="140">
                  <c:v>9.1330672485510607E-4</c:v>
                </c:pt>
                <c:pt idx="141">
                  <c:v>8.7802520575057091E-3</c:v>
                </c:pt>
                <c:pt idx="142">
                  <c:v>9.4578876760650188E-2</c:v>
                </c:pt>
                <c:pt idx="143">
                  <c:v>5.4365904619171339E-2</c:v>
                </c:pt>
                <c:pt idx="144">
                  <c:v>4.7892808880688649E-2</c:v>
                </c:pt>
                <c:pt idx="145">
                  <c:v>1.5839555030326823E-2</c:v>
                </c:pt>
                <c:pt idx="146">
                  <c:v>1.6982185857566477E-2</c:v>
                </c:pt>
                <c:pt idx="147">
                  <c:v>0.12006883451781697</c:v>
                </c:pt>
                <c:pt idx="148">
                  <c:v>7.6906858695309959E-3</c:v>
                </c:pt>
                <c:pt idx="149">
                  <c:v>0.12006883451781697</c:v>
                </c:pt>
                <c:pt idx="150">
                  <c:v>2.5143740416920964E-2</c:v>
                </c:pt>
                <c:pt idx="151">
                  <c:v>1.8062585340925214E-2</c:v>
                </c:pt>
                <c:pt idx="152">
                  <c:v>7.9049123719604431E-2</c:v>
                </c:pt>
                <c:pt idx="153">
                  <c:v>1.6982185857566477E-2</c:v>
                </c:pt>
                <c:pt idx="154">
                  <c:v>4.5214090398603404E-3</c:v>
                </c:pt>
                <c:pt idx="155">
                  <c:v>6.1657234173146565E-2</c:v>
                </c:pt>
                <c:pt idx="156">
                  <c:v>3.9582242484246339E-3</c:v>
                </c:pt>
                <c:pt idx="157">
                  <c:v>2.6729256031024589E-2</c:v>
                </c:pt>
                <c:pt idx="158">
                  <c:v>4.4765095606654266E-2</c:v>
                </c:pt>
                <c:pt idx="159">
                  <c:v>3.9387510262313533E-2</c:v>
                </c:pt>
                <c:pt idx="160">
                  <c:v>1.8062585340925214E-2</c:v>
                </c:pt>
                <c:pt idx="161">
                  <c:v>0.13491477747159292</c:v>
                </c:pt>
                <c:pt idx="162">
                  <c:v>1.489010803419262E-2</c:v>
                </c:pt>
                <c:pt idx="163">
                  <c:v>1.5839555030326823E-2</c:v>
                </c:pt>
                <c:pt idx="164">
                  <c:v>3.0329522965194841E-3</c:v>
                </c:pt>
                <c:pt idx="165">
                  <c:v>5.1643095268691288E-3</c:v>
                </c:pt>
                <c:pt idx="166">
                  <c:v>1.3052336424278475E-2</c:v>
                </c:pt>
                <c:pt idx="167">
                  <c:v>0.10665512141543589</c:v>
                </c:pt>
                <c:pt idx="168">
                  <c:v>4.7892808880688649E-2</c:v>
                </c:pt>
                <c:pt idx="169">
                  <c:v>8.7802520575057091E-3</c:v>
                </c:pt>
                <c:pt idx="170">
                  <c:v>8.7802520575057091E-3</c:v>
                </c:pt>
                <c:pt idx="171">
                  <c:v>2.2068792557641829E-2</c:v>
                </c:pt>
                <c:pt idx="172">
                  <c:v>1.8062585340925214E-2</c:v>
                </c:pt>
                <c:pt idx="173">
                  <c:v>6.1657234173146565E-2</c:v>
                </c:pt>
                <c:pt idx="174">
                  <c:v>1.6982185857566477E-2</c:v>
                </c:pt>
                <c:pt idx="175">
                  <c:v>2.3465075146163576E-2</c:v>
                </c:pt>
                <c:pt idx="176">
                  <c:v>4.5214090398603404E-3</c:v>
                </c:pt>
                <c:pt idx="177">
                  <c:v>1.7796519016740813E-3</c:v>
                </c:pt>
                <c:pt idx="178">
                  <c:v>0.12006883451781697</c:v>
                </c:pt>
                <c:pt idx="179">
                  <c:v>3.9387510262313533E-2</c:v>
                </c:pt>
                <c:pt idx="180">
                  <c:v>1.489010803419262E-2</c:v>
                </c:pt>
                <c:pt idx="181">
                  <c:v>1.0022621764118634E-2</c:v>
                </c:pt>
                <c:pt idx="182">
                  <c:v>6.7354082727764707E-3</c:v>
                </c:pt>
                <c:pt idx="183">
                  <c:v>3.0329522965194841E-3</c:v>
                </c:pt>
                <c:pt idx="184">
                  <c:v>1.9362425687957985E-2</c:v>
                </c:pt>
                <c:pt idx="185">
                  <c:v>1.3052336424278475E-2</c:v>
                </c:pt>
                <c:pt idx="186">
                  <c:v>0.10665512141543589</c:v>
                </c:pt>
                <c:pt idx="187">
                  <c:v>3.7079743469468622E-2</c:v>
                </c:pt>
                <c:pt idx="188">
                  <c:v>3.2593889690318796E-2</c:v>
                </c:pt>
                <c:pt idx="189">
                  <c:v>1.5839555030326823E-2</c:v>
                </c:pt>
                <c:pt idx="190">
                  <c:v>8.7802520575057091E-3</c:v>
                </c:pt>
                <c:pt idx="191">
                  <c:v>0.11359283781113434</c:v>
                </c:pt>
                <c:pt idx="192">
                  <c:v>0.25795549244165955</c:v>
                </c:pt>
                <c:pt idx="193">
                  <c:v>6.1657234173146565E-2</c:v>
                </c:pt>
                <c:pt idx="194">
                  <c:v>0.23322032008534344</c:v>
                </c:pt>
                <c:pt idx="195">
                  <c:v>8.9338115462127193E-2</c:v>
                </c:pt>
                <c:pt idx="196">
                  <c:v>7.4044938090700077E-2</c:v>
                </c:pt>
                <c:pt idx="197">
                  <c:v>0.18886478292275055</c:v>
                </c:pt>
                <c:pt idx="198">
                  <c:v>0.15128076312877015</c:v>
                </c:pt>
                <c:pt idx="199">
                  <c:v>7.9049123719604431E-2</c:v>
                </c:pt>
                <c:pt idx="200">
                  <c:v>4.2156076060868269E-2</c:v>
                </c:pt>
                <c:pt idx="201">
                  <c:v>2.8634589853709584E-2</c:v>
                </c:pt>
                <c:pt idx="202">
                  <c:v>5.4365904619171339E-2</c:v>
                </c:pt>
                <c:pt idx="203">
                  <c:v>0.18886478292275055</c:v>
                </c:pt>
                <c:pt idx="204">
                  <c:v>3.7079743469468622E-2</c:v>
                </c:pt>
                <c:pt idx="205">
                  <c:v>1.1438753063204991E-2</c:v>
                </c:pt>
                <c:pt idx="206">
                  <c:v>4.5214090398603404E-3</c:v>
                </c:pt>
                <c:pt idx="207">
                  <c:v>0.10081970891689514</c:v>
                </c:pt>
                <c:pt idx="208">
                  <c:v>5.7685075855555941E-2</c:v>
                </c:pt>
                <c:pt idx="209">
                  <c:v>8.9338115462127193E-2</c:v>
                </c:pt>
                <c:pt idx="210">
                  <c:v>0.14339566610398774</c:v>
                </c:pt>
                <c:pt idx="211">
                  <c:v>0.12775430925152081</c:v>
                </c:pt>
                <c:pt idx="212">
                  <c:v>1.489010803419262E-2</c:v>
                </c:pt>
                <c:pt idx="213">
                  <c:v>3.2593889690318796E-2</c:v>
                </c:pt>
                <c:pt idx="214">
                  <c:v>9.3438078421710508E-3</c:v>
                </c:pt>
                <c:pt idx="215">
                  <c:v>5.4970650734407775E-3</c:v>
                </c:pt>
                <c:pt idx="216">
                  <c:v>1.6982185857566477E-2</c:v>
                </c:pt>
                <c:pt idx="217">
                  <c:v>5.0838027984753766E-2</c:v>
                </c:pt>
                <c:pt idx="218">
                  <c:v>6.539077643704197E-2</c:v>
                </c:pt>
                <c:pt idx="219">
                  <c:v>2.3465075146163576E-2</c:v>
                </c:pt>
                <c:pt idx="220">
                  <c:v>7.6906858695309959E-3</c:v>
                </c:pt>
                <c:pt idx="221">
                  <c:v>1.0022621764118634E-2</c:v>
                </c:pt>
                <c:pt idx="222">
                  <c:v>2.0334974935191405E-3</c:v>
                </c:pt>
                <c:pt idx="223">
                  <c:v>3.9582242484246339E-3</c:v>
                </c:pt>
                <c:pt idx="224">
                  <c:v>3.6886105640986724E-3</c:v>
                </c:pt>
                <c:pt idx="225">
                  <c:v>1.1927055816572556E-3</c:v>
                </c:pt>
                <c:pt idx="226">
                  <c:v>2.3465075146163576E-2</c:v>
                </c:pt>
                <c:pt idx="227">
                  <c:v>2.5143740416920964E-2</c:v>
                </c:pt>
                <c:pt idx="228">
                  <c:v>1.0022621764118634E-2</c:v>
                </c:pt>
                <c:pt idx="229">
                  <c:v>8.7802520575057091E-3</c:v>
                </c:pt>
                <c:pt idx="230">
                  <c:v>4.5214090398603404E-3</c:v>
                </c:pt>
                <c:pt idx="231">
                  <c:v>1.5574449138707868E-3</c:v>
                </c:pt>
                <c:pt idx="232">
                  <c:v>2.0591083051182769E-2</c:v>
                </c:pt>
                <c:pt idx="233">
                  <c:v>5.1643095268691288E-3</c:v>
                </c:pt>
                <c:pt idx="234">
                  <c:v>2.3465075146163576E-2</c:v>
                </c:pt>
                <c:pt idx="235">
                  <c:v>1.1438753063204991E-2</c:v>
                </c:pt>
                <c:pt idx="236">
                  <c:v>2.0334974935191405E-3</c:v>
                </c:pt>
                <c:pt idx="237">
                  <c:v>3.0329522965194841E-3</c:v>
                </c:pt>
                <c:pt idx="238">
                  <c:v>1.3629447650946578E-3</c:v>
                </c:pt>
                <c:pt idx="239">
                  <c:v>7.16866605384202E-3</c:v>
                </c:pt>
                <c:pt idx="240">
                  <c:v>3.2288223406560261E-3</c:v>
                </c:pt>
                <c:pt idx="241">
                  <c:v>6.2778195099384504E-3</c:v>
                </c:pt>
                <c:pt idx="242">
                  <c:v>1.0437079708347204E-3</c:v>
                </c:pt>
                <c:pt idx="243">
                  <c:v>1.2170848151544063E-2</c:v>
                </c:pt>
                <c:pt idx="244">
                  <c:v>1.3629447650946578E-3</c:v>
                </c:pt>
                <c:pt idx="245">
                  <c:v>3.5869427455411756E-4</c:v>
                </c:pt>
                <c:pt idx="246">
                  <c:v>1.6581842134197606E-3</c:v>
                </c:pt>
                <c:pt idx="247">
                  <c:v>5.4365904619171339E-2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31B0-D74D-AE25-F7F2FF6B7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9473120"/>
        <c:axId val="2059919296"/>
      </c:lineChart>
      <c:scatterChart>
        <c:scatterStyle val="lineMarker"/>
        <c:varyColors val="0"/>
        <c:ser>
          <c:idx val="1"/>
          <c:order val="1"/>
          <c:tx>
            <c:v/>
          </c:tx>
          <c:spPr>
            <a:ln w="6350">
              <a:solidFill>
                <a:srgbClr val="000000"/>
              </a:solidFill>
              <a:prstDash val="lgDash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248</c:v>
              </c:pt>
            </c:numLit>
          </c:xVal>
          <c:yVal>
            <c:numLit>
              <c:formatCode>General</c:formatCode>
              <c:ptCount val="2"/>
              <c:pt idx="0">
                <c:v>0.5</c:v>
              </c:pt>
              <c:pt idx="1">
                <c:v>0.5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9-31B0-D74D-AE25-F7F2FF6B7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098800"/>
        <c:axId val="2097097072"/>
      </c:scatterChart>
      <c:catAx>
        <c:axId val="205947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one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2059919296"/>
        <c:crosses val="autoZero"/>
        <c:auto val="1"/>
        <c:lblAlgn val="ctr"/>
        <c:lblOffset val="100"/>
        <c:noMultiLvlLbl val="0"/>
      </c:catAx>
      <c:valAx>
        <c:axId val="2059919296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Pr(1)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059473120"/>
        <c:crosses val="autoZero"/>
        <c:crossBetween val="between"/>
      </c:valAx>
      <c:valAx>
        <c:axId val="2097097072"/>
        <c:scaling>
          <c:orientation val="minMax"/>
          <c:max val="0.8"/>
          <c:min val="0"/>
        </c:scaling>
        <c:delete val="1"/>
        <c:axPos val="r"/>
        <c:numFmt formatCode="General" sourceLinked="1"/>
        <c:majorTickMark val="none"/>
        <c:minorTickMark val="none"/>
        <c:tickLblPos val="none"/>
        <c:crossAx val="2097098800"/>
        <c:crosses val="max"/>
        <c:crossBetween val="midCat"/>
      </c:valAx>
      <c:valAx>
        <c:axId val="20970988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097097072"/>
        <c:crosses val="max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Graphique de confusion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1284615384615385"/>
          <c:y val="9.7480920654148998E-2"/>
          <c:w val="0.8448461538461538"/>
          <c:h val="0.77044215626892787"/>
        </c:manualLayout>
      </c:layout>
      <c:scatterChart>
        <c:scatterStyle val="lineMarker"/>
        <c:varyColors val="0"/>
        <c:ser>
          <c:idx val="0"/>
          <c:order val="0"/>
          <c:tx>
            <c:v/>
          </c:tx>
          <c:spPr>
            <a:ln w="6350">
              <a:solidFill>
                <a:srgbClr val="DCDCDC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[4]!xdata3</c:f>
              <c:numCache>
                <c:formatCode>General</c:formatCode>
                <c:ptCount val="700"/>
                <c:pt idx="0">
                  <c:v>0</c:v>
                </c:pt>
                <c:pt idx="1">
                  <c:v>1.4306151999999999E-3</c:v>
                </c:pt>
                <c:pt idx="2">
                  <c:v>2.8612303999999999E-3</c:v>
                </c:pt>
                <c:pt idx="3">
                  <c:v>4.2918456000000001E-3</c:v>
                </c:pt>
                <c:pt idx="4">
                  <c:v>5.7224607999999998E-3</c:v>
                </c:pt>
                <c:pt idx="5">
                  <c:v>7.1530759999999995E-3</c:v>
                </c:pt>
                <c:pt idx="6">
                  <c:v>8.5836912000000001E-3</c:v>
                </c:pt>
                <c:pt idx="7">
                  <c:v>1.0014306399999999E-2</c:v>
                </c:pt>
                <c:pt idx="8">
                  <c:v>1.14449216E-2</c:v>
                </c:pt>
                <c:pt idx="9">
                  <c:v>1.28755368E-2</c:v>
                </c:pt>
                <c:pt idx="10">
                  <c:v>1.4306151999999999E-2</c:v>
                </c:pt>
                <c:pt idx="11">
                  <c:v>1.5736767199999998E-2</c:v>
                </c:pt>
                <c:pt idx="12">
                  <c:v>1.71673824E-2</c:v>
                </c:pt>
                <c:pt idx="13">
                  <c:v>1.8597997599999999E-2</c:v>
                </c:pt>
                <c:pt idx="14">
                  <c:v>2.0028612799999998E-2</c:v>
                </c:pt>
                <c:pt idx="15">
                  <c:v>2.1459228E-2</c:v>
                </c:pt>
                <c:pt idx="16">
                  <c:v>2.2889843199999999E-2</c:v>
                </c:pt>
                <c:pt idx="17">
                  <c:v>2.4320458399999998E-2</c:v>
                </c:pt>
                <c:pt idx="18">
                  <c:v>2.57510736E-2</c:v>
                </c:pt>
                <c:pt idx="19">
                  <c:v>2.7181688799999999E-2</c:v>
                </c:pt>
                <c:pt idx="20">
                  <c:v>2.8612303999999998E-2</c:v>
                </c:pt>
                <c:pt idx="21">
                  <c:v>3.00429192E-2</c:v>
                </c:pt>
                <c:pt idx="22">
                  <c:v>3.1473534399999996E-2</c:v>
                </c:pt>
                <c:pt idx="23">
                  <c:v>3.2904149600000002E-2</c:v>
                </c:pt>
                <c:pt idx="24">
                  <c:v>3.4334764800000001E-2</c:v>
                </c:pt>
                <c:pt idx="25">
                  <c:v>3.5765379999999999E-2</c:v>
                </c:pt>
                <c:pt idx="26">
                  <c:v>3.7195995199999998E-2</c:v>
                </c:pt>
                <c:pt idx="27">
                  <c:v>3.8626610399999997E-2</c:v>
                </c:pt>
                <c:pt idx="28">
                  <c:v>4.0057225599999996E-2</c:v>
                </c:pt>
                <c:pt idx="29">
                  <c:v>4.1487840800000002E-2</c:v>
                </c:pt>
                <c:pt idx="30">
                  <c:v>4.2918456000000001E-2</c:v>
                </c:pt>
                <c:pt idx="31">
                  <c:v>4.43490712E-2</c:v>
                </c:pt>
                <c:pt idx="32">
                  <c:v>4.5779686399999998E-2</c:v>
                </c:pt>
                <c:pt idx="33">
                  <c:v>4.7210301599999997E-2</c:v>
                </c:pt>
                <c:pt idx="34">
                  <c:v>4.8640916799999996E-2</c:v>
                </c:pt>
                <c:pt idx="35">
                  <c:v>5.0071531999999995E-2</c:v>
                </c:pt>
                <c:pt idx="36">
                  <c:v>5.1502147200000001E-2</c:v>
                </c:pt>
                <c:pt idx="37">
                  <c:v>5.29327624E-2</c:v>
                </c:pt>
                <c:pt idx="38">
                  <c:v>5.4363377599999999E-2</c:v>
                </c:pt>
                <c:pt idx="39">
                  <c:v>5.5793992799999997E-2</c:v>
                </c:pt>
                <c:pt idx="40">
                  <c:v>5.7224607999999996E-2</c:v>
                </c:pt>
                <c:pt idx="41">
                  <c:v>5.8655223199999995E-2</c:v>
                </c:pt>
                <c:pt idx="42">
                  <c:v>6.0085838400000001E-2</c:v>
                </c:pt>
                <c:pt idx="43">
                  <c:v>6.15164536E-2</c:v>
                </c:pt>
                <c:pt idx="44">
                  <c:v>6.2947068799999992E-2</c:v>
                </c:pt>
                <c:pt idx="45">
                  <c:v>6.4377684000000004E-2</c:v>
                </c:pt>
                <c:pt idx="46">
                  <c:v>6.5808299200000003E-2</c:v>
                </c:pt>
                <c:pt idx="47">
                  <c:v>6.7238914400000002E-2</c:v>
                </c:pt>
                <c:pt idx="48">
                  <c:v>6.8669529600000001E-2</c:v>
                </c:pt>
                <c:pt idx="49">
                  <c:v>7.01001448E-2</c:v>
                </c:pt>
                <c:pt idx="50">
                  <c:v>7.1530759999999999E-2</c:v>
                </c:pt>
                <c:pt idx="51">
                  <c:v>7.2961375199999998E-2</c:v>
                </c:pt>
                <c:pt idx="52">
                  <c:v>7.4391990399999997E-2</c:v>
                </c:pt>
                <c:pt idx="53">
                  <c:v>7.5822605599999995E-2</c:v>
                </c:pt>
                <c:pt idx="54">
                  <c:v>7.7253220799999994E-2</c:v>
                </c:pt>
                <c:pt idx="55">
                  <c:v>7.8683835999999993E-2</c:v>
                </c:pt>
                <c:pt idx="56">
                  <c:v>8.0114451199999992E-2</c:v>
                </c:pt>
                <c:pt idx="57">
                  <c:v>8.1545066399999991E-2</c:v>
                </c:pt>
                <c:pt idx="58">
                  <c:v>8.2975681600000004E-2</c:v>
                </c:pt>
                <c:pt idx="59">
                  <c:v>8.4406296800000002E-2</c:v>
                </c:pt>
                <c:pt idx="60">
                  <c:v>8.5836912000000001E-2</c:v>
                </c:pt>
                <c:pt idx="61">
                  <c:v>8.72675272E-2</c:v>
                </c:pt>
                <c:pt idx="62">
                  <c:v>8.8698142399999999E-2</c:v>
                </c:pt>
                <c:pt idx="63">
                  <c:v>9.0128757599999998E-2</c:v>
                </c:pt>
                <c:pt idx="64">
                  <c:v>9.1559372799999997E-2</c:v>
                </c:pt>
                <c:pt idx="65">
                  <c:v>9.2989987999999996E-2</c:v>
                </c:pt>
                <c:pt idx="66">
                  <c:v>9.4420603199999995E-2</c:v>
                </c:pt>
                <c:pt idx="67">
                  <c:v>9.5851218399999993E-2</c:v>
                </c:pt>
                <c:pt idx="68">
                  <c:v>9.7281833599999992E-2</c:v>
                </c:pt>
                <c:pt idx="69">
                  <c:v>9.8712448799999991E-2</c:v>
                </c:pt>
                <c:pt idx="70">
                  <c:v>0.10014306399999999</c:v>
                </c:pt>
                <c:pt idx="71">
                  <c:v>0.1015736792</c:v>
                </c:pt>
                <c:pt idx="72">
                  <c:v>0.1030042944</c:v>
                </c:pt>
                <c:pt idx="73">
                  <c:v>0.1044349096</c:v>
                </c:pt>
                <c:pt idx="74">
                  <c:v>0.1058655248</c:v>
                </c:pt>
                <c:pt idx="75">
                  <c:v>0.10729614</c:v>
                </c:pt>
                <c:pt idx="76">
                  <c:v>0.1087267552</c:v>
                </c:pt>
                <c:pt idx="77">
                  <c:v>0.1101573704</c:v>
                </c:pt>
                <c:pt idx="78">
                  <c:v>0.11158798559999999</c:v>
                </c:pt>
                <c:pt idx="79">
                  <c:v>0.11301860079999999</c:v>
                </c:pt>
                <c:pt idx="80">
                  <c:v>0.11444921599999999</c:v>
                </c:pt>
                <c:pt idx="81">
                  <c:v>0.11587983119999999</c:v>
                </c:pt>
                <c:pt idx="82">
                  <c:v>0.11731044639999999</c:v>
                </c:pt>
                <c:pt idx="83">
                  <c:v>0.11874106159999999</c:v>
                </c:pt>
                <c:pt idx="84">
                  <c:v>0.1201716768</c:v>
                </c:pt>
                <c:pt idx="85">
                  <c:v>0.121602292</c:v>
                </c:pt>
                <c:pt idx="86">
                  <c:v>0.1230329072</c:v>
                </c:pt>
                <c:pt idx="87">
                  <c:v>0.1244635224</c:v>
                </c:pt>
                <c:pt idx="88">
                  <c:v>0.12589413759999998</c:v>
                </c:pt>
                <c:pt idx="89">
                  <c:v>0.1273247528</c:v>
                </c:pt>
                <c:pt idx="90">
                  <c:v>0.12875536800000001</c:v>
                </c:pt>
                <c:pt idx="91">
                  <c:v>0.13018598319999999</c:v>
                </c:pt>
                <c:pt idx="92">
                  <c:v>0.13161659840000001</c:v>
                </c:pt>
                <c:pt idx="93">
                  <c:v>0.13304721359999999</c:v>
                </c:pt>
                <c:pt idx="94">
                  <c:v>0.1344778288</c:v>
                </c:pt>
                <c:pt idx="95">
                  <c:v>0.13590844399999999</c:v>
                </c:pt>
                <c:pt idx="96">
                  <c:v>0.1373390592</c:v>
                </c:pt>
                <c:pt idx="97">
                  <c:v>0.13876967439999999</c:v>
                </c:pt>
                <c:pt idx="98">
                  <c:v>0.1402002896</c:v>
                </c:pt>
                <c:pt idx="99">
                  <c:v>0.14163090479999998</c:v>
                </c:pt>
                <c:pt idx="100">
                  <c:v>0.14306152</c:v>
                </c:pt>
                <c:pt idx="101">
                  <c:v>0.14449213519999998</c:v>
                </c:pt>
                <c:pt idx="102">
                  <c:v>0.1459227504</c:v>
                </c:pt>
                <c:pt idx="103">
                  <c:v>0.14735336560000001</c:v>
                </c:pt>
                <c:pt idx="104">
                  <c:v>0.14878398079999999</c:v>
                </c:pt>
                <c:pt idx="105">
                  <c:v>0.15021459600000001</c:v>
                </c:pt>
                <c:pt idx="106">
                  <c:v>0.15164521119999999</c:v>
                </c:pt>
                <c:pt idx="107">
                  <c:v>0.1530758264</c:v>
                </c:pt>
                <c:pt idx="108">
                  <c:v>0.15450644159999999</c:v>
                </c:pt>
                <c:pt idx="109">
                  <c:v>0.1559370568</c:v>
                </c:pt>
                <c:pt idx="110">
                  <c:v>0.15736767199999999</c:v>
                </c:pt>
                <c:pt idx="111">
                  <c:v>0.1587982872</c:v>
                </c:pt>
                <c:pt idx="112">
                  <c:v>0.16022890239999998</c:v>
                </c:pt>
                <c:pt idx="113">
                  <c:v>0.1616595176</c:v>
                </c:pt>
                <c:pt idx="114">
                  <c:v>0.16309013279999998</c:v>
                </c:pt>
                <c:pt idx="115">
                  <c:v>0.16452074799999999</c:v>
                </c:pt>
                <c:pt idx="116">
                  <c:v>0.16595136320000001</c:v>
                </c:pt>
                <c:pt idx="117">
                  <c:v>0.16738197839999999</c:v>
                </c:pt>
                <c:pt idx="118">
                  <c:v>0.1688125936</c:v>
                </c:pt>
                <c:pt idx="119">
                  <c:v>0.17024320879999999</c:v>
                </c:pt>
                <c:pt idx="120">
                  <c:v>0.171673824</c:v>
                </c:pt>
                <c:pt idx="121">
                  <c:v>0.17310443919999999</c:v>
                </c:pt>
                <c:pt idx="122">
                  <c:v>0.1745350544</c:v>
                </c:pt>
                <c:pt idx="123">
                  <c:v>0.17596566959999999</c:v>
                </c:pt>
                <c:pt idx="124">
                  <c:v>0.1773962848</c:v>
                </c:pt>
                <c:pt idx="125">
                  <c:v>0.17882689999999998</c:v>
                </c:pt>
                <c:pt idx="126">
                  <c:v>0.1802575152</c:v>
                </c:pt>
                <c:pt idx="127">
                  <c:v>0.18168813039999998</c:v>
                </c:pt>
                <c:pt idx="128">
                  <c:v>0.18311874559999999</c:v>
                </c:pt>
                <c:pt idx="129">
                  <c:v>0.18454936080000001</c:v>
                </c:pt>
                <c:pt idx="130">
                  <c:v>0.18597997599999999</c:v>
                </c:pt>
                <c:pt idx="131">
                  <c:v>0.1874105912</c:v>
                </c:pt>
                <c:pt idx="132">
                  <c:v>0.18884120639999999</c:v>
                </c:pt>
                <c:pt idx="133">
                  <c:v>0.1902718216</c:v>
                </c:pt>
                <c:pt idx="134">
                  <c:v>0.19170243679999999</c:v>
                </c:pt>
                <c:pt idx="135">
                  <c:v>0.193133052</c:v>
                </c:pt>
                <c:pt idx="136">
                  <c:v>0.19456366719999998</c:v>
                </c:pt>
                <c:pt idx="137">
                  <c:v>0.1959942824</c:v>
                </c:pt>
                <c:pt idx="138">
                  <c:v>0.19742489759999998</c:v>
                </c:pt>
                <c:pt idx="139">
                  <c:v>0.19885551279999999</c:v>
                </c:pt>
                <c:pt idx="140">
                  <c:v>0.20028612799999998</c:v>
                </c:pt>
                <c:pt idx="141">
                  <c:v>0.20171674319999999</c:v>
                </c:pt>
                <c:pt idx="142">
                  <c:v>0.20314735840000001</c:v>
                </c:pt>
                <c:pt idx="143">
                  <c:v>0.20457797359999999</c:v>
                </c:pt>
                <c:pt idx="144">
                  <c:v>0.2060085888</c:v>
                </c:pt>
                <c:pt idx="145">
                  <c:v>0.20743920399999999</c:v>
                </c:pt>
                <c:pt idx="146">
                  <c:v>0.2088698192</c:v>
                </c:pt>
                <c:pt idx="147">
                  <c:v>0.21030043439999999</c:v>
                </c:pt>
                <c:pt idx="148">
                  <c:v>0.2117310496</c:v>
                </c:pt>
                <c:pt idx="149">
                  <c:v>0.21316166479999998</c:v>
                </c:pt>
                <c:pt idx="150">
                  <c:v>0.21459228</c:v>
                </c:pt>
                <c:pt idx="151">
                  <c:v>0.21602289519999998</c:v>
                </c:pt>
                <c:pt idx="152">
                  <c:v>0.21745351039999999</c:v>
                </c:pt>
                <c:pt idx="153">
                  <c:v>0.21888412559999998</c:v>
                </c:pt>
                <c:pt idx="154">
                  <c:v>0.22031474079999999</c:v>
                </c:pt>
                <c:pt idx="155">
                  <c:v>0.221745356</c:v>
                </c:pt>
                <c:pt idx="156">
                  <c:v>0.22317597119999999</c:v>
                </c:pt>
                <c:pt idx="157">
                  <c:v>0.2246065864</c:v>
                </c:pt>
                <c:pt idx="158">
                  <c:v>0.22603720159999999</c:v>
                </c:pt>
                <c:pt idx="159">
                  <c:v>0.2274678168</c:v>
                </c:pt>
                <c:pt idx="160">
                  <c:v>0.22889843199999999</c:v>
                </c:pt>
                <c:pt idx="161">
                  <c:v>0.2303290472</c:v>
                </c:pt>
                <c:pt idx="162">
                  <c:v>0.23175966239999998</c:v>
                </c:pt>
                <c:pt idx="163">
                  <c:v>0.2331902776</c:v>
                </c:pt>
                <c:pt idx="164">
                  <c:v>0.23462089279999998</c:v>
                </c:pt>
                <c:pt idx="165">
                  <c:v>0.23605150799999999</c:v>
                </c:pt>
                <c:pt idx="166">
                  <c:v>0.23748212319999998</c:v>
                </c:pt>
                <c:pt idx="167">
                  <c:v>0.23891273839999999</c:v>
                </c:pt>
                <c:pt idx="168">
                  <c:v>0.2403433536</c:v>
                </c:pt>
                <c:pt idx="169">
                  <c:v>0.24177396879999999</c:v>
                </c:pt>
                <c:pt idx="170">
                  <c:v>0.243204584</c:v>
                </c:pt>
                <c:pt idx="171">
                  <c:v>0.24463519919999999</c:v>
                </c:pt>
                <c:pt idx="172">
                  <c:v>0.2460658144</c:v>
                </c:pt>
                <c:pt idx="173">
                  <c:v>0.24749642959999998</c:v>
                </c:pt>
                <c:pt idx="174">
                  <c:v>0.2489270448</c:v>
                </c:pt>
                <c:pt idx="175">
                  <c:v>0.25035765999999998</c:v>
                </c:pt>
                <c:pt idx="176">
                  <c:v>0.25178827519999997</c:v>
                </c:pt>
                <c:pt idx="177">
                  <c:v>0.25321889040000001</c:v>
                </c:pt>
                <c:pt idx="178">
                  <c:v>0.25464950559999999</c:v>
                </c:pt>
                <c:pt idx="179">
                  <c:v>0.25608012079999998</c:v>
                </c:pt>
                <c:pt idx="180">
                  <c:v>0.25751073600000002</c:v>
                </c:pt>
                <c:pt idx="181">
                  <c:v>0.2589413512</c:v>
                </c:pt>
                <c:pt idx="182">
                  <c:v>0.26037196639999999</c:v>
                </c:pt>
                <c:pt idx="183">
                  <c:v>0.26180258159999997</c:v>
                </c:pt>
                <c:pt idx="184">
                  <c:v>0.26323319680000001</c:v>
                </c:pt>
                <c:pt idx="185">
                  <c:v>0.264663812</c:v>
                </c:pt>
                <c:pt idx="186">
                  <c:v>0.26609442719999998</c:v>
                </c:pt>
                <c:pt idx="187">
                  <c:v>0.26752504239999997</c:v>
                </c:pt>
                <c:pt idx="188">
                  <c:v>0.26895565760000001</c:v>
                </c:pt>
                <c:pt idx="189">
                  <c:v>0.27038627279999999</c:v>
                </c:pt>
                <c:pt idx="190">
                  <c:v>0.27181688799999998</c:v>
                </c:pt>
                <c:pt idx="191">
                  <c:v>0.27324750319999996</c:v>
                </c:pt>
                <c:pt idx="192">
                  <c:v>0.2746781184</c:v>
                </c:pt>
                <c:pt idx="193">
                  <c:v>0.27610873359999999</c:v>
                </c:pt>
                <c:pt idx="194">
                  <c:v>0.27753934879999997</c:v>
                </c:pt>
                <c:pt idx="195">
                  <c:v>0.27896996400000001</c:v>
                </c:pt>
                <c:pt idx="196">
                  <c:v>0.2804005792</c:v>
                </c:pt>
                <c:pt idx="197">
                  <c:v>0.28183119439999998</c:v>
                </c:pt>
                <c:pt idx="198">
                  <c:v>0.28326180959999997</c:v>
                </c:pt>
                <c:pt idx="199">
                  <c:v>0.28469242480000001</c:v>
                </c:pt>
                <c:pt idx="200">
                  <c:v>0.28612304</c:v>
                </c:pt>
                <c:pt idx="201">
                  <c:v>0.28755365519999998</c:v>
                </c:pt>
                <c:pt idx="202">
                  <c:v>0.28898427039999997</c:v>
                </c:pt>
                <c:pt idx="203">
                  <c:v>0.29041488560000001</c:v>
                </c:pt>
                <c:pt idx="204">
                  <c:v>0.29184550079999999</c:v>
                </c:pt>
                <c:pt idx="205">
                  <c:v>0.29327611599999998</c:v>
                </c:pt>
                <c:pt idx="206">
                  <c:v>0.29470673120000002</c:v>
                </c:pt>
                <c:pt idx="207">
                  <c:v>0.2961373464</c:v>
                </c:pt>
                <c:pt idx="208">
                  <c:v>0.29756796159999999</c:v>
                </c:pt>
                <c:pt idx="209">
                  <c:v>0.29899857679999997</c:v>
                </c:pt>
                <c:pt idx="210">
                  <c:v>0.30042919200000001</c:v>
                </c:pt>
                <c:pt idx="211">
                  <c:v>0.3018598072</c:v>
                </c:pt>
                <c:pt idx="212">
                  <c:v>0.30329042239999998</c:v>
                </c:pt>
                <c:pt idx="213">
                  <c:v>0.30472103759999997</c:v>
                </c:pt>
                <c:pt idx="214">
                  <c:v>0.30615165280000001</c:v>
                </c:pt>
                <c:pt idx="215">
                  <c:v>0.30758226799999999</c:v>
                </c:pt>
                <c:pt idx="216">
                  <c:v>0.30901288319999998</c:v>
                </c:pt>
                <c:pt idx="217">
                  <c:v>0.31044349839999996</c:v>
                </c:pt>
                <c:pt idx="218">
                  <c:v>0.3118741136</c:v>
                </c:pt>
                <c:pt idx="219">
                  <c:v>0.31330472879999999</c:v>
                </c:pt>
                <c:pt idx="220">
                  <c:v>0.31473534399999997</c:v>
                </c:pt>
                <c:pt idx="221">
                  <c:v>0.31616595920000001</c:v>
                </c:pt>
                <c:pt idx="222">
                  <c:v>0.3175965744</c:v>
                </c:pt>
                <c:pt idx="223">
                  <c:v>0.31902718959999998</c:v>
                </c:pt>
                <c:pt idx="224">
                  <c:v>0.32045780479999997</c:v>
                </c:pt>
                <c:pt idx="225">
                  <c:v>0.32188842000000001</c:v>
                </c:pt>
                <c:pt idx="226">
                  <c:v>0.32331903519999999</c:v>
                </c:pt>
                <c:pt idx="227">
                  <c:v>0.32474965039999998</c:v>
                </c:pt>
                <c:pt idx="228">
                  <c:v>0.32618026559999996</c:v>
                </c:pt>
                <c:pt idx="229">
                  <c:v>0.3276108808</c:v>
                </c:pt>
                <c:pt idx="230">
                  <c:v>0.32904149599999999</c:v>
                </c:pt>
                <c:pt idx="231">
                  <c:v>0.33047211119999997</c:v>
                </c:pt>
                <c:pt idx="232">
                  <c:v>0.33190272640000001</c:v>
                </c:pt>
                <c:pt idx="233">
                  <c:v>0.3333333416</c:v>
                </c:pt>
                <c:pt idx="234">
                  <c:v>0.33476395679999998</c:v>
                </c:pt>
                <c:pt idx="235">
                  <c:v>0.33619457199999997</c:v>
                </c:pt>
                <c:pt idx="236">
                  <c:v>0.33762518720000001</c:v>
                </c:pt>
                <c:pt idx="237">
                  <c:v>0.33905580239999999</c:v>
                </c:pt>
                <c:pt idx="238">
                  <c:v>0.34048641759999998</c:v>
                </c:pt>
                <c:pt idx="239">
                  <c:v>0.34191703279999996</c:v>
                </c:pt>
                <c:pt idx="240">
                  <c:v>0.34334764800000001</c:v>
                </c:pt>
                <c:pt idx="241">
                  <c:v>0.34477826319999999</c:v>
                </c:pt>
                <c:pt idx="242">
                  <c:v>0.34620887839999998</c:v>
                </c:pt>
                <c:pt idx="243">
                  <c:v>0.34763949359999996</c:v>
                </c:pt>
                <c:pt idx="244">
                  <c:v>0.3490701088</c:v>
                </c:pt>
                <c:pt idx="245">
                  <c:v>0.35050072399999999</c:v>
                </c:pt>
                <c:pt idx="246">
                  <c:v>0.35193133919999997</c:v>
                </c:pt>
                <c:pt idx="247">
                  <c:v>0.35336195440000001</c:v>
                </c:pt>
                <c:pt idx="248">
                  <c:v>0.3547925696</c:v>
                </c:pt>
                <c:pt idx="249">
                  <c:v>0.35622318479999998</c:v>
                </c:pt>
                <c:pt idx="250">
                  <c:v>0.35765379999999997</c:v>
                </c:pt>
                <c:pt idx="251">
                  <c:v>0.35908441520000001</c:v>
                </c:pt>
                <c:pt idx="252">
                  <c:v>0.36051503039999999</c:v>
                </c:pt>
                <c:pt idx="253">
                  <c:v>0.36194564559999998</c:v>
                </c:pt>
                <c:pt idx="254">
                  <c:v>0.36337626079999996</c:v>
                </c:pt>
                <c:pt idx="255">
                  <c:v>0.364806876</c:v>
                </c:pt>
                <c:pt idx="256">
                  <c:v>0.36623749119999999</c:v>
                </c:pt>
                <c:pt idx="257">
                  <c:v>0.36766810639999997</c:v>
                </c:pt>
                <c:pt idx="258">
                  <c:v>0.36909872160000001</c:v>
                </c:pt>
                <c:pt idx="259">
                  <c:v>0.3705293368</c:v>
                </c:pt>
                <c:pt idx="260">
                  <c:v>0.37195995199999998</c:v>
                </c:pt>
                <c:pt idx="261">
                  <c:v>0.37339056719999997</c:v>
                </c:pt>
                <c:pt idx="262">
                  <c:v>0.37482118240000001</c:v>
                </c:pt>
                <c:pt idx="263">
                  <c:v>0.37625179759999999</c:v>
                </c:pt>
                <c:pt idx="264">
                  <c:v>0.37768241279999998</c:v>
                </c:pt>
                <c:pt idx="265">
                  <c:v>0.37911302799999996</c:v>
                </c:pt>
                <c:pt idx="266">
                  <c:v>0.3805436432</c:v>
                </c:pt>
                <c:pt idx="267">
                  <c:v>0.38197425839999999</c:v>
                </c:pt>
                <c:pt idx="268">
                  <c:v>0.38340487359999997</c:v>
                </c:pt>
                <c:pt idx="269">
                  <c:v>0.38483548880000001</c:v>
                </c:pt>
                <c:pt idx="270">
                  <c:v>0.386266104</c:v>
                </c:pt>
                <c:pt idx="271">
                  <c:v>0.38769671919999998</c:v>
                </c:pt>
                <c:pt idx="272">
                  <c:v>0.38912733439999997</c:v>
                </c:pt>
                <c:pt idx="273">
                  <c:v>0.39055794960000001</c:v>
                </c:pt>
                <c:pt idx="274">
                  <c:v>0.39198856479999999</c:v>
                </c:pt>
                <c:pt idx="275">
                  <c:v>0.39341917999999998</c:v>
                </c:pt>
                <c:pt idx="276">
                  <c:v>0.39484979519999996</c:v>
                </c:pt>
                <c:pt idx="277">
                  <c:v>0.3962804104</c:v>
                </c:pt>
                <c:pt idx="278">
                  <c:v>0.39771102559999999</c:v>
                </c:pt>
                <c:pt idx="279">
                  <c:v>0.39914164079999997</c:v>
                </c:pt>
                <c:pt idx="280">
                  <c:v>0.40057225599999996</c:v>
                </c:pt>
                <c:pt idx="281">
                  <c:v>0.4020028712</c:v>
                </c:pt>
                <c:pt idx="282">
                  <c:v>0.40343348639999999</c:v>
                </c:pt>
                <c:pt idx="283">
                  <c:v>0.40486410159999997</c:v>
                </c:pt>
                <c:pt idx="284">
                  <c:v>0.40629471680000001</c:v>
                </c:pt>
                <c:pt idx="285">
                  <c:v>0.407725332</c:v>
                </c:pt>
                <c:pt idx="286">
                  <c:v>0.40915594719999998</c:v>
                </c:pt>
                <c:pt idx="287">
                  <c:v>0.41058656239999997</c:v>
                </c:pt>
                <c:pt idx="288">
                  <c:v>0.41201717760000001</c:v>
                </c:pt>
                <c:pt idx="289">
                  <c:v>0.41344779279999999</c:v>
                </c:pt>
                <c:pt idx="290">
                  <c:v>0.41487840799999998</c:v>
                </c:pt>
                <c:pt idx="291">
                  <c:v>0.41630902319999996</c:v>
                </c:pt>
                <c:pt idx="292">
                  <c:v>0.4177396384</c:v>
                </c:pt>
                <c:pt idx="293">
                  <c:v>0.41917025359999999</c:v>
                </c:pt>
                <c:pt idx="294">
                  <c:v>0.42060086879999997</c:v>
                </c:pt>
                <c:pt idx="295">
                  <c:v>0.42203148400000001</c:v>
                </c:pt>
                <c:pt idx="296">
                  <c:v>0.4234620992</c:v>
                </c:pt>
                <c:pt idx="297">
                  <c:v>0.42489271439999998</c:v>
                </c:pt>
                <c:pt idx="298">
                  <c:v>0.42632332959999997</c:v>
                </c:pt>
                <c:pt idx="299">
                  <c:v>0.42775394480000001</c:v>
                </c:pt>
                <c:pt idx="300">
                  <c:v>0.42918455999999999</c:v>
                </c:pt>
                <c:pt idx="301">
                  <c:v>0.43061517519999998</c:v>
                </c:pt>
                <c:pt idx="302">
                  <c:v>0.43204579039999996</c:v>
                </c:pt>
                <c:pt idx="303">
                  <c:v>0.4334764056</c:v>
                </c:pt>
                <c:pt idx="304">
                  <c:v>0.43490702079999999</c:v>
                </c:pt>
                <c:pt idx="305">
                  <c:v>0.43633763599999997</c:v>
                </c:pt>
                <c:pt idx="306">
                  <c:v>0.43776825119999996</c:v>
                </c:pt>
                <c:pt idx="307">
                  <c:v>0.4391988664</c:v>
                </c:pt>
                <c:pt idx="308">
                  <c:v>0.44062948159999998</c:v>
                </c:pt>
                <c:pt idx="309">
                  <c:v>0.44206009679999997</c:v>
                </c:pt>
                <c:pt idx="310">
                  <c:v>0.44349071200000001</c:v>
                </c:pt>
                <c:pt idx="311">
                  <c:v>0.44492132719999999</c:v>
                </c:pt>
                <c:pt idx="312">
                  <c:v>0.44635194239999998</c:v>
                </c:pt>
                <c:pt idx="313">
                  <c:v>0.44778255759999996</c:v>
                </c:pt>
                <c:pt idx="314">
                  <c:v>0.4492131728</c:v>
                </c:pt>
                <c:pt idx="315">
                  <c:v>0.45064378799999999</c:v>
                </c:pt>
                <c:pt idx="316">
                  <c:v>0.45207440319999997</c:v>
                </c:pt>
                <c:pt idx="317">
                  <c:v>0.45350501839999996</c:v>
                </c:pt>
                <c:pt idx="318">
                  <c:v>0.4549356336</c:v>
                </c:pt>
                <c:pt idx="319">
                  <c:v>0.45636624879999999</c:v>
                </c:pt>
                <c:pt idx="320">
                  <c:v>0.45779686399999997</c:v>
                </c:pt>
                <c:pt idx="321">
                  <c:v>0.45922747920000001</c:v>
                </c:pt>
                <c:pt idx="322">
                  <c:v>0.4606580944</c:v>
                </c:pt>
                <c:pt idx="323">
                  <c:v>0.46208870959999998</c:v>
                </c:pt>
                <c:pt idx="324">
                  <c:v>0.46351932479999997</c:v>
                </c:pt>
                <c:pt idx="325">
                  <c:v>0.46494994000000001</c:v>
                </c:pt>
                <c:pt idx="326">
                  <c:v>0.46638055519999999</c:v>
                </c:pt>
                <c:pt idx="327">
                  <c:v>0.46781117039999998</c:v>
                </c:pt>
                <c:pt idx="328">
                  <c:v>0.46924178559999996</c:v>
                </c:pt>
                <c:pt idx="329">
                  <c:v>0.4706724008</c:v>
                </c:pt>
                <c:pt idx="330">
                  <c:v>0.47210301599999999</c:v>
                </c:pt>
                <c:pt idx="331">
                  <c:v>0.47353363119999997</c:v>
                </c:pt>
                <c:pt idx="332">
                  <c:v>0.47496424639999996</c:v>
                </c:pt>
                <c:pt idx="333">
                  <c:v>0.4763948616</c:v>
                </c:pt>
                <c:pt idx="334">
                  <c:v>0.47782547679999998</c:v>
                </c:pt>
                <c:pt idx="335">
                  <c:v>0.47925609199999997</c:v>
                </c:pt>
                <c:pt idx="336">
                  <c:v>0.48068670720000001</c:v>
                </c:pt>
                <c:pt idx="337">
                  <c:v>0.48211732239999999</c:v>
                </c:pt>
                <c:pt idx="338">
                  <c:v>0.48354793759999998</c:v>
                </c:pt>
                <c:pt idx="339">
                  <c:v>0.48497855279999996</c:v>
                </c:pt>
                <c:pt idx="340">
                  <c:v>0.486409168</c:v>
                </c:pt>
                <c:pt idx="341">
                  <c:v>0.48783978319999999</c:v>
                </c:pt>
                <c:pt idx="342">
                  <c:v>0.48927039839999997</c:v>
                </c:pt>
                <c:pt idx="343">
                  <c:v>0.49070101359999996</c:v>
                </c:pt>
                <c:pt idx="344">
                  <c:v>0.4921316288</c:v>
                </c:pt>
                <c:pt idx="345">
                  <c:v>0.49356224399999998</c:v>
                </c:pt>
                <c:pt idx="346">
                  <c:v>0.49499285919999997</c:v>
                </c:pt>
                <c:pt idx="347">
                  <c:v>0.49642347440000001</c:v>
                </c:pt>
                <c:pt idx="348">
                  <c:v>0.49785408959999999</c:v>
                </c:pt>
                <c:pt idx="349">
                  <c:v>0.49928470479999998</c:v>
                </c:pt>
                <c:pt idx="350">
                  <c:v>0.50071531999999996</c:v>
                </c:pt>
                <c:pt idx="351">
                  <c:v>0.50214593519999995</c:v>
                </c:pt>
                <c:pt idx="352">
                  <c:v>0.50357655039999993</c:v>
                </c:pt>
                <c:pt idx="353">
                  <c:v>0.50500716560000003</c:v>
                </c:pt>
                <c:pt idx="354">
                  <c:v>0.50643778080000001</c:v>
                </c:pt>
                <c:pt idx="355">
                  <c:v>0.507868396</c:v>
                </c:pt>
                <c:pt idx="356">
                  <c:v>0.50929901119999998</c:v>
                </c:pt>
                <c:pt idx="357">
                  <c:v>0.51072962639999997</c:v>
                </c:pt>
                <c:pt idx="358">
                  <c:v>0.51216024159999995</c:v>
                </c:pt>
                <c:pt idx="359">
                  <c:v>0.51359085679999994</c:v>
                </c:pt>
                <c:pt idx="360">
                  <c:v>0.51502147200000004</c:v>
                </c:pt>
                <c:pt idx="361">
                  <c:v>0.51645208720000002</c:v>
                </c:pt>
                <c:pt idx="362">
                  <c:v>0.51788270240000001</c:v>
                </c:pt>
                <c:pt idx="363">
                  <c:v>0.51931331759999999</c:v>
                </c:pt>
                <c:pt idx="364">
                  <c:v>0.52074393279999998</c:v>
                </c:pt>
                <c:pt idx="365">
                  <c:v>0.52217454799999996</c:v>
                </c:pt>
                <c:pt idx="366">
                  <c:v>0.52360516319999995</c:v>
                </c:pt>
                <c:pt idx="367">
                  <c:v>0.52503577839999993</c:v>
                </c:pt>
                <c:pt idx="368">
                  <c:v>0.52646639360000003</c:v>
                </c:pt>
                <c:pt idx="369">
                  <c:v>0.52789700880000001</c:v>
                </c:pt>
                <c:pt idx="370">
                  <c:v>0.529327624</c:v>
                </c:pt>
                <c:pt idx="371">
                  <c:v>0.53075823919999998</c:v>
                </c:pt>
                <c:pt idx="372">
                  <c:v>0.53218885439999997</c:v>
                </c:pt>
                <c:pt idx="373">
                  <c:v>0.53361946959999995</c:v>
                </c:pt>
                <c:pt idx="374">
                  <c:v>0.53505008479999994</c:v>
                </c:pt>
                <c:pt idx="375">
                  <c:v>0.53648070000000003</c:v>
                </c:pt>
                <c:pt idx="376">
                  <c:v>0.53791131520000002</c:v>
                </c:pt>
                <c:pt idx="377">
                  <c:v>0.5393419304</c:v>
                </c:pt>
                <c:pt idx="378">
                  <c:v>0.54077254559999999</c:v>
                </c:pt>
                <c:pt idx="379">
                  <c:v>0.54220316079999997</c:v>
                </c:pt>
                <c:pt idx="380">
                  <c:v>0.54363377599999996</c:v>
                </c:pt>
                <c:pt idx="381">
                  <c:v>0.54506439119999994</c:v>
                </c:pt>
                <c:pt idx="382">
                  <c:v>0.54649500639999993</c:v>
                </c:pt>
                <c:pt idx="383">
                  <c:v>0.54792562160000002</c:v>
                </c:pt>
                <c:pt idx="384">
                  <c:v>0.54935623680000001</c:v>
                </c:pt>
                <c:pt idx="385">
                  <c:v>0.55078685199999999</c:v>
                </c:pt>
                <c:pt idx="386">
                  <c:v>0.55221746719999998</c:v>
                </c:pt>
                <c:pt idx="387">
                  <c:v>0.55364808239999996</c:v>
                </c:pt>
                <c:pt idx="388">
                  <c:v>0.55507869759999995</c:v>
                </c:pt>
                <c:pt idx="389">
                  <c:v>0.55650931279999993</c:v>
                </c:pt>
                <c:pt idx="390">
                  <c:v>0.55793992800000003</c:v>
                </c:pt>
                <c:pt idx="391">
                  <c:v>0.55937054320000001</c:v>
                </c:pt>
                <c:pt idx="392">
                  <c:v>0.5608011584</c:v>
                </c:pt>
                <c:pt idx="393">
                  <c:v>0.56223177359999998</c:v>
                </c:pt>
                <c:pt idx="394">
                  <c:v>0.56366238879999997</c:v>
                </c:pt>
                <c:pt idx="395">
                  <c:v>0.56509300399999995</c:v>
                </c:pt>
                <c:pt idx="396">
                  <c:v>0.56652361919999994</c:v>
                </c:pt>
                <c:pt idx="397">
                  <c:v>0.56795423440000004</c:v>
                </c:pt>
                <c:pt idx="398">
                  <c:v>0.56938484960000002</c:v>
                </c:pt>
                <c:pt idx="399">
                  <c:v>0.57081546480000001</c:v>
                </c:pt>
                <c:pt idx="400">
                  <c:v>0.57224607999999999</c:v>
                </c:pt>
                <c:pt idx="401">
                  <c:v>0.57367669519999998</c:v>
                </c:pt>
                <c:pt idx="402">
                  <c:v>0.57510731039999996</c:v>
                </c:pt>
                <c:pt idx="403">
                  <c:v>0.57653792559999995</c:v>
                </c:pt>
                <c:pt idx="404">
                  <c:v>0.57796854079999993</c:v>
                </c:pt>
                <c:pt idx="405">
                  <c:v>0.57939915600000003</c:v>
                </c:pt>
                <c:pt idx="406">
                  <c:v>0.58082977120000001</c:v>
                </c:pt>
                <c:pt idx="407">
                  <c:v>0.5822603864</c:v>
                </c:pt>
                <c:pt idx="408">
                  <c:v>0.58369100159999998</c:v>
                </c:pt>
                <c:pt idx="409">
                  <c:v>0.58512161679999997</c:v>
                </c:pt>
                <c:pt idx="410">
                  <c:v>0.58655223199999995</c:v>
                </c:pt>
                <c:pt idx="411">
                  <c:v>0.58798284719999994</c:v>
                </c:pt>
                <c:pt idx="412">
                  <c:v>0.58941346240000003</c:v>
                </c:pt>
                <c:pt idx="413">
                  <c:v>0.59084407760000002</c:v>
                </c:pt>
                <c:pt idx="414">
                  <c:v>0.5922746928</c:v>
                </c:pt>
                <c:pt idx="415">
                  <c:v>0.59370530799999999</c:v>
                </c:pt>
                <c:pt idx="416">
                  <c:v>0.59513592319999997</c:v>
                </c:pt>
                <c:pt idx="417">
                  <c:v>0.59656653839999996</c:v>
                </c:pt>
                <c:pt idx="418">
                  <c:v>0.59799715359999994</c:v>
                </c:pt>
                <c:pt idx="419">
                  <c:v>0.59942776879999993</c:v>
                </c:pt>
                <c:pt idx="420">
                  <c:v>0.60085838400000002</c:v>
                </c:pt>
                <c:pt idx="421">
                  <c:v>0.60228899920000001</c:v>
                </c:pt>
                <c:pt idx="422">
                  <c:v>0.60371961439999999</c:v>
                </c:pt>
                <c:pt idx="423">
                  <c:v>0.60515022959999998</c:v>
                </c:pt>
                <c:pt idx="424">
                  <c:v>0.60658084479999996</c:v>
                </c:pt>
                <c:pt idx="425">
                  <c:v>0.60801145999999995</c:v>
                </c:pt>
                <c:pt idx="426">
                  <c:v>0.60944207519999993</c:v>
                </c:pt>
                <c:pt idx="427">
                  <c:v>0.61087269040000003</c:v>
                </c:pt>
                <c:pt idx="428">
                  <c:v>0.61230330560000001</c:v>
                </c:pt>
                <c:pt idx="429">
                  <c:v>0.6137339208</c:v>
                </c:pt>
                <c:pt idx="430">
                  <c:v>0.61516453599999998</c:v>
                </c:pt>
                <c:pt idx="431">
                  <c:v>0.61659515119999997</c:v>
                </c:pt>
                <c:pt idx="432">
                  <c:v>0.61802576639999995</c:v>
                </c:pt>
                <c:pt idx="433">
                  <c:v>0.61945638159999994</c:v>
                </c:pt>
                <c:pt idx="434">
                  <c:v>0.62088699679999992</c:v>
                </c:pt>
                <c:pt idx="435">
                  <c:v>0.62231761200000002</c:v>
                </c:pt>
                <c:pt idx="436">
                  <c:v>0.6237482272</c:v>
                </c:pt>
                <c:pt idx="437">
                  <c:v>0.62517884239999999</c:v>
                </c:pt>
                <c:pt idx="438">
                  <c:v>0.62660945759999997</c:v>
                </c:pt>
                <c:pt idx="439">
                  <c:v>0.62804007279999996</c:v>
                </c:pt>
                <c:pt idx="440">
                  <c:v>0.62947068799999994</c:v>
                </c:pt>
                <c:pt idx="441">
                  <c:v>0.63090130319999993</c:v>
                </c:pt>
                <c:pt idx="442">
                  <c:v>0.63233191840000003</c:v>
                </c:pt>
                <c:pt idx="443">
                  <c:v>0.63376253360000001</c:v>
                </c:pt>
                <c:pt idx="444">
                  <c:v>0.6351931488</c:v>
                </c:pt>
                <c:pt idx="445">
                  <c:v>0.63662376399999998</c:v>
                </c:pt>
                <c:pt idx="446">
                  <c:v>0.63805437919999997</c:v>
                </c:pt>
                <c:pt idx="447">
                  <c:v>0.63948499439999995</c:v>
                </c:pt>
                <c:pt idx="448">
                  <c:v>0.64091560959999994</c:v>
                </c:pt>
                <c:pt idx="449">
                  <c:v>0.64234622480000003</c:v>
                </c:pt>
                <c:pt idx="450">
                  <c:v>0.64377684000000002</c:v>
                </c:pt>
                <c:pt idx="451">
                  <c:v>0.6452074552</c:v>
                </c:pt>
                <c:pt idx="452">
                  <c:v>0.64663807039999999</c:v>
                </c:pt>
                <c:pt idx="453">
                  <c:v>0.64806868559999997</c:v>
                </c:pt>
                <c:pt idx="454">
                  <c:v>0.64949930079999996</c:v>
                </c:pt>
                <c:pt idx="455">
                  <c:v>0.65092991599999994</c:v>
                </c:pt>
                <c:pt idx="456">
                  <c:v>0.65236053119999993</c:v>
                </c:pt>
                <c:pt idx="457">
                  <c:v>0.65379114640000002</c:v>
                </c:pt>
                <c:pt idx="458">
                  <c:v>0.65522176160000001</c:v>
                </c:pt>
                <c:pt idx="459">
                  <c:v>0.65665237679999999</c:v>
                </c:pt>
                <c:pt idx="460">
                  <c:v>0.65808299199999998</c:v>
                </c:pt>
                <c:pt idx="461">
                  <c:v>0.65951360719999996</c:v>
                </c:pt>
                <c:pt idx="462">
                  <c:v>0.66094422239999995</c:v>
                </c:pt>
                <c:pt idx="463">
                  <c:v>0.66237483759999993</c:v>
                </c:pt>
                <c:pt idx="464">
                  <c:v>0.66380545280000003</c:v>
                </c:pt>
                <c:pt idx="465">
                  <c:v>0.66523606800000001</c:v>
                </c:pt>
                <c:pt idx="466">
                  <c:v>0.6666666832</c:v>
                </c:pt>
                <c:pt idx="467">
                  <c:v>0.66809729839999998</c:v>
                </c:pt>
                <c:pt idx="468">
                  <c:v>0.66952791359999997</c:v>
                </c:pt>
                <c:pt idx="469">
                  <c:v>0.67095852879999995</c:v>
                </c:pt>
                <c:pt idx="470">
                  <c:v>0.67238914399999994</c:v>
                </c:pt>
                <c:pt idx="471">
                  <c:v>0.67381975919999992</c:v>
                </c:pt>
                <c:pt idx="472">
                  <c:v>0.67525037440000002</c:v>
                </c:pt>
                <c:pt idx="473">
                  <c:v>0.6766809896</c:v>
                </c:pt>
                <c:pt idx="474">
                  <c:v>0.67811160479999999</c:v>
                </c:pt>
                <c:pt idx="475">
                  <c:v>0.67954221999999997</c:v>
                </c:pt>
                <c:pt idx="476">
                  <c:v>0.68097283519999996</c:v>
                </c:pt>
                <c:pt idx="477">
                  <c:v>0.68240345039999994</c:v>
                </c:pt>
                <c:pt idx="478">
                  <c:v>0.68383406559999993</c:v>
                </c:pt>
                <c:pt idx="479">
                  <c:v>0.68526468080000003</c:v>
                </c:pt>
                <c:pt idx="480">
                  <c:v>0.68669529600000001</c:v>
                </c:pt>
                <c:pt idx="481">
                  <c:v>0.6881259112</c:v>
                </c:pt>
                <c:pt idx="482">
                  <c:v>0.68955652639999998</c:v>
                </c:pt>
                <c:pt idx="483">
                  <c:v>0.69098714159999997</c:v>
                </c:pt>
                <c:pt idx="484">
                  <c:v>0.69241775679999995</c:v>
                </c:pt>
                <c:pt idx="485">
                  <c:v>0.69384837199999994</c:v>
                </c:pt>
                <c:pt idx="486">
                  <c:v>0.69527898719999992</c:v>
                </c:pt>
                <c:pt idx="487">
                  <c:v>0.69670960240000002</c:v>
                </c:pt>
                <c:pt idx="488">
                  <c:v>0.6981402176</c:v>
                </c:pt>
                <c:pt idx="489">
                  <c:v>0.69957083279999999</c:v>
                </c:pt>
                <c:pt idx="490">
                  <c:v>0.70100144799999997</c:v>
                </c:pt>
                <c:pt idx="491">
                  <c:v>0.70243206319999996</c:v>
                </c:pt>
                <c:pt idx="492">
                  <c:v>0.70386267839999994</c:v>
                </c:pt>
                <c:pt idx="493">
                  <c:v>0.70529329359999993</c:v>
                </c:pt>
                <c:pt idx="494">
                  <c:v>0.70672390880000002</c:v>
                </c:pt>
                <c:pt idx="495">
                  <c:v>0.70815452400000001</c:v>
                </c:pt>
                <c:pt idx="496">
                  <c:v>0.70958513919999999</c:v>
                </c:pt>
                <c:pt idx="497">
                  <c:v>0.71101575439999998</c:v>
                </c:pt>
                <c:pt idx="498">
                  <c:v>0.71244636959999996</c:v>
                </c:pt>
                <c:pt idx="499">
                  <c:v>0.71387698479999995</c:v>
                </c:pt>
                <c:pt idx="500">
                  <c:v>0.71530759999999993</c:v>
                </c:pt>
                <c:pt idx="501">
                  <c:v>0.71673821520000003</c:v>
                </c:pt>
                <c:pt idx="502">
                  <c:v>0.71816883040000001</c:v>
                </c:pt>
                <c:pt idx="503">
                  <c:v>0.7195994456</c:v>
                </c:pt>
                <c:pt idx="504">
                  <c:v>0.72103006079999998</c:v>
                </c:pt>
                <c:pt idx="505">
                  <c:v>0.72246067599999997</c:v>
                </c:pt>
                <c:pt idx="506">
                  <c:v>0.72389129119999995</c:v>
                </c:pt>
                <c:pt idx="507">
                  <c:v>0.72532190639999994</c:v>
                </c:pt>
                <c:pt idx="508">
                  <c:v>0.72675252159999992</c:v>
                </c:pt>
                <c:pt idx="509">
                  <c:v>0.72818313680000002</c:v>
                </c:pt>
                <c:pt idx="510">
                  <c:v>0.729613752</c:v>
                </c:pt>
                <c:pt idx="511">
                  <c:v>0.73104436719999999</c:v>
                </c:pt>
                <c:pt idx="512">
                  <c:v>0.73247498239999997</c:v>
                </c:pt>
                <c:pt idx="513">
                  <c:v>0.73390559759999996</c:v>
                </c:pt>
                <c:pt idx="514">
                  <c:v>0.73533621279999994</c:v>
                </c:pt>
                <c:pt idx="515">
                  <c:v>0.73676682799999993</c:v>
                </c:pt>
                <c:pt idx="516">
                  <c:v>0.73819744320000003</c:v>
                </c:pt>
                <c:pt idx="517">
                  <c:v>0.73962805840000001</c:v>
                </c:pt>
                <c:pt idx="518">
                  <c:v>0.7410586736</c:v>
                </c:pt>
                <c:pt idx="519">
                  <c:v>0.74248928879999998</c:v>
                </c:pt>
                <c:pt idx="520">
                  <c:v>0.74391990399999997</c:v>
                </c:pt>
                <c:pt idx="521">
                  <c:v>0.74535051919999995</c:v>
                </c:pt>
                <c:pt idx="522">
                  <c:v>0.74678113439999994</c:v>
                </c:pt>
                <c:pt idx="523">
                  <c:v>0.74821174959999992</c:v>
                </c:pt>
                <c:pt idx="524">
                  <c:v>0.74964236480000002</c:v>
                </c:pt>
                <c:pt idx="525">
                  <c:v>0.75107298</c:v>
                </c:pt>
                <c:pt idx="526">
                  <c:v>0.75250359519999999</c:v>
                </c:pt>
                <c:pt idx="527">
                  <c:v>0.75393421039999997</c:v>
                </c:pt>
                <c:pt idx="528">
                  <c:v>0.75536482559999996</c:v>
                </c:pt>
                <c:pt idx="529">
                  <c:v>0.75679544079999994</c:v>
                </c:pt>
                <c:pt idx="530">
                  <c:v>0.75822605599999993</c:v>
                </c:pt>
                <c:pt idx="531">
                  <c:v>0.75965667120000002</c:v>
                </c:pt>
                <c:pt idx="532">
                  <c:v>0.76108728640000001</c:v>
                </c:pt>
                <c:pt idx="533">
                  <c:v>0.76251790159999999</c:v>
                </c:pt>
                <c:pt idx="534">
                  <c:v>0.76394851679999998</c:v>
                </c:pt>
                <c:pt idx="535">
                  <c:v>0.76537913199999996</c:v>
                </c:pt>
                <c:pt idx="536">
                  <c:v>0.76680974719999995</c:v>
                </c:pt>
                <c:pt idx="537">
                  <c:v>0.76824036239999993</c:v>
                </c:pt>
                <c:pt idx="538">
                  <c:v>0.76967097760000003</c:v>
                </c:pt>
                <c:pt idx="539">
                  <c:v>0.77110159280000001</c:v>
                </c:pt>
                <c:pt idx="540">
                  <c:v>0.772532208</c:v>
                </c:pt>
                <c:pt idx="541">
                  <c:v>0.77396282319999998</c:v>
                </c:pt>
                <c:pt idx="542">
                  <c:v>0.77539343839999997</c:v>
                </c:pt>
                <c:pt idx="543">
                  <c:v>0.77682405359999995</c:v>
                </c:pt>
                <c:pt idx="544">
                  <c:v>0.77825466879999994</c:v>
                </c:pt>
                <c:pt idx="545">
                  <c:v>0.77968528399999992</c:v>
                </c:pt>
                <c:pt idx="546">
                  <c:v>0.78111589920000002</c:v>
                </c:pt>
                <c:pt idx="547">
                  <c:v>0.7825465144</c:v>
                </c:pt>
                <c:pt idx="548">
                  <c:v>0.78397712959999999</c:v>
                </c:pt>
                <c:pt idx="549">
                  <c:v>0.78540774479999997</c:v>
                </c:pt>
                <c:pt idx="550">
                  <c:v>0.78683835999999996</c:v>
                </c:pt>
                <c:pt idx="551">
                  <c:v>0.78826897519999994</c:v>
                </c:pt>
                <c:pt idx="552">
                  <c:v>0.78969959039999993</c:v>
                </c:pt>
                <c:pt idx="553">
                  <c:v>0.79113020560000002</c:v>
                </c:pt>
                <c:pt idx="554">
                  <c:v>0.79256082080000001</c:v>
                </c:pt>
                <c:pt idx="555">
                  <c:v>0.79399143599999999</c:v>
                </c:pt>
                <c:pt idx="556">
                  <c:v>0.79542205119999998</c:v>
                </c:pt>
                <c:pt idx="557">
                  <c:v>0.79685266639999996</c:v>
                </c:pt>
                <c:pt idx="558">
                  <c:v>0.79828328159999995</c:v>
                </c:pt>
                <c:pt idx="559">
                  <c:v>0.79971389679999993</c:v>
                </c:pt>
                <c:pt idx="560">
                  <c:v>0.80114451199999992</c:v>
                </c:pt>
                <c:pt idx="561">
                  <c:v>0.80257512720000002</c:v>
                </c:pt>
                <c:pt idx="562">
                  <c:v>0.8040057424</c:v>
                </c:pt>
                <c:pt idx="563">
                  <c:v>0.80543635759999999</c:v>
                </c:pt>
                <c:pt idx="564">
                  <c:v>0.80686697279999997</c:v>
                </c:pt>
                <c:pt idx="565">
                  <c:v>0.80829758799999996</c:v>
                </c:pt>
                <c:pt idx="566">
                  <c:v>0.80972820319999994</c:v>
                </c:pt>
                <c:pt idx="567">
                  <c:v>0.81115881839999993</c:v>
                </c:pt>
                <c:pt idx="568">
                  <c:v>0.81258943360000002</c:v>
                </c:pt>
                <c:pt idx="569">
                  <c:v>0.81402004880000001</c:v>
                </c:pt>
                <c:pt idx="570">
                  <c:v>0.81545066399999999</c:v>
                </c:pt>
                <c:pt idx="571">
                  <c:v>0.81688127919999998</c:v>
                </c:pt>
                <c:pt idx="572">
                  <c:v>0.81831189439999996</c:v>
                </c:pt>
                <c:pt idx="573">
                  <c:v>0.81974250959999995</c:v>
                </c:pt>
                <c:pt idx="574">
                  <c:v>0.82117312479999993</c:v>
                </c:pt>
                <c:pt idx="575">
                  <c:v>0.82260373999999992</c:v>
                </c:pt>
                <c:pt idx="576">
                  <c:v>0.82403435520000001</c:v>
                </c:pt>
                <c:pt idx="577">
                  <c:v>0.8254649704</c:v>
                </c:pt>
                <c:pt idx="578">
                  <c:v>0.82689558559999998</c:v>
                </c:pt>
                <c:pt idx="579">
                  <c:v>0.82832620079999997</c:v>
                </c:pt>
                <c:pt idx="580">
                  <c:v>0.82975681599999995</c:v>
                </c:pt>
                <c:pt idx="581">
                  <c:v>0.83118743119999994</c:v>
                </c:pt>
                <c:pt idx="582">
                  <c:v>0.83261804639999992</c:v>
                </c:pt>
                <c:pt idx="583">
                  <c:v>0.83404866160000002</c:v>
                </c:pt>
                <c:pt idx="584">
                  <c:v>0.8354792768</c:v>
                </c:pt>
                <c:pt idx="585">
                  <c:v>0.83690989199999999</c:v>
                </c:pt>
                <c:pt idx="586">
                  <c:v>0.83834050719999997</c:v>
                </c:pt>
                <c:pt idx="587">
                  <c:v>0.83977112239999996</c:v>
                </c:pt>
                <c:pt idx="588">
                  <c:v>0.84120173759999994</c:v>
                </c:pt>
                <c:pt idx="589">
                  <c:v>0.84263235279999993</c:v>
                </c:pt>
                <c:pt idx="590">
                  <c:v>0.84406296800000002</c:v>
                </c:pt>
                <c:pt idx="591">
                  <c:v>0.84549358320000001</c:v>
                </c:pt>
                <c:pt idx="592">
                  <c:v>0.84692419839999999</c:v>
                </c:pt>
                <c:pt idx="593">
                  <c:v>0.84835481359999998</c:v>
                </c:pt>
                <c:pt idx="594">
                  <c:v>0.84978542879999996</c:v>
                </c:pt>
                <c:pt idx="595">
                  <c:v>0.85121604399999995</c:v>
                </c:pt>
                <c:pt idx="596">
                  <c:v>0.85264665919999993</c:v>
                </c:pt>
                <c:pt idx="597">
                  <c:v>0.85407727439999992</c:v>
                </c:pt>
                <c:pt idx="598">
                  <c:v>0.85550788960000002</c:v>
                </c:pt>
                <c:pt idx="599">
                  <c:v>0.8569385048</c:v>
                </c:pt>
                <c:pt idx="600">
                  <c:v>0.85836911999999999</c:v>
                </c:pt>
                <c:pt idx="601">
                  <c:v>0.85979973519999997</c:v>
                </c:pt>
                <c:pt idx="602">
                  <c:v>0.86123035039999996</c:v>
                </c:pt>
                <c:pt idx="603">
                  <c:v>0.86266096559999994</c:v>
                </c:pt>
                <c:pt idx="604">
                  <c:v>0.86409158079999993</c:v>
                </c:pt>
                <c:pt idx="605">
                  <c:v>0.86552219600000002</c:v>
                </c:pt>
                <c:pt idx="606">
                  <c:v>0.86695281120000001</c:v>
                </c:pt>
                <c:pt idx="607">
                  <c:v>0.86838342639999999</c:v>
                </c:pt>
                <c:pt idx="608">
                  <c:v>0.86981404159999998</c:v>
                </c:pt>
                <c:pt idx="609">
                  <c:v>0.87124465679999996</c:v>
                </c:pt>
                <c:pt idx="610">
                  <c:v>0.87267527199999995</c:v>
                </c:pt>
                <c:pt idx="611">
                  <c:v>0.87410588719999993</c:v>
                </c:pt>
                <c:pt idx="612">
                  <c:v>0.87553650239999992</c:v>
                </c:pt>
                <c:pt idx="613">
                  <c:v>0.87696711760000001</c:v>
                </c:pt>
                <c:pt idx="614">
                  <c:v>0.8783977328</c:v>
                </c:pt>
                <c:pt idx="615">
                  <c:v>0.87982834799999998</c:v>
                </c:pt>
                <c:pt idx="616">
                  <c:v>0.88125896319999997</c:v>
                </c:pt>
                <c:pt idx="617">
                  <c:v>0.88268957839999995</c:v>
                </c:pt>
                <c:pt idx="618">
                  <c:v>0.88412019359999994</c:v>
                </c:pt>
                <c:pt idx="619">
                  <c:v>0.88555080879999992</c:v>
                </c:pt>
                <c:pt idx="620">
                  <c:v>0.88698142400000002</c:v>
                </c:pt>
                <c:pt idx="621">
                  <c:v>0.8884120392</c:v>
                </c:pt>
                <c:pt idx="622">
                  <c:v>0.88984265439999999</c:v>
                </c:pt>
                <c:pt idx="623">
                  <c:v>0.89127326959999997</c:v>
                </c:pt>
                <c:pt idx="624">
                  <c:v>0.89270388479999996</c:v>
                </c:pt>
                <c:pt idx="625">
                  <c:v>0.89413449999999994</c:v>
                </c:pt>
                <c:pt idx="626">
                  <c:v>0.89556511519999993</c:v>
                </c:pt>
                <c:pt idx="627">
                  <c:v>0.89699573039999991</c:v>
                </c:pt>
                <c:pt idx="628">
                  <c:v>0.89842634560000001</c:v>
                </c:pt>
                <c:pt idx="629">
                  <c:v>0.89985696079999999</c:v>
                </c:pt>
                <c:pt idx="630">
                  <c:v>0.90128757599999998</c:v>
                </c:pt>
                <c:pt idx="631">
                  <c:v>0.90271819119999996</c:v>
                </c:pt>
                <c:pt idx="632">
                  <c:v>0.90414880639999995</c:v>
                </c:pt>
                <c:pt idx="633">
                  <c:v>0.90557942159999993</c:v>
                </c:pt>
                <c:pt idx="634">
                  <c:v>0.90701003679999992</c:v>
                </c:pt>
                <c:pt idx="635">
                  <c:v>0.90844065200000002</c:v>
                </c:pt>
                <c:pt idx="636">
                  <c:v>0.9098712672</c:v>
                </c:pt>
                <c:pt idx="637">
                  <c:v>0.91130188239999999</c:v>
                </c:pt>
                <c:pt idx="638">
                  <c:v>0.91273249759999997</c:v>
                </c:pt>
                <c:pt idx="639">
                  <c:v>0.91416311279999996</c:v>
                </c:pt>
                <c:pt idx="640">
                  <c:v>0.91559372799999994</c:v>
                </c:pt>
                <c:pt idx="641">
                  <c:v>0.91702434319999993</c:v>
                </c:pt>
                <c:pt idx="642">
                  <c:v>0.91845495840000002</c:v>
                </c:pt>
                <c:pt idx="643">
                  <c:v>0.91988557360000001</c:v>
                </c:pt>
                <c:pt idx="644">
                  <c:v>0.92131618879999999</c:v>
                </c:pt>
                <c:pt idx="645">
                  <c:v>0.92274680399999998</c:v>
                </c:pt>
                <c:pt idx="646">
                  <c:v>0.92417741919999996</c:v>
                </c:pt>
                <c:pt idx="647">
                  <c:v>0.92560803439999995</c:v>
                </c:pt>
                <c:pt idx="648">
                  <c:v>0.92703864959999993</c:v>
                </c:pt>
                <c:pt idx="649">
                  <c:v>0.92846926479999992</c:v>
                </c:pt>
                <c:pt idx="650">
                  <c:v>0.92989988000000001</c:v>
                </c:pt>
                <c:pt idx="651">
                  <c:v>0.9313304952</c:v>
                </c:pt>
                <c:pt idx="652">
                  <c:v>0.93276111039999998</c:v>
                </c:pt>
                <c:pt idx="653">
                  <c:v>0.93419172559999997</c:v>
                </c:pt>
                <c:pt idx="654">
                  <c:v>0.93562234079999995</c:v>
                </c:pt>
                <c:pt idx="655">
                  <c:v>0.93705295599999994</c:v>
                </c:pt>
                <c:pt idx="656">
                  <c:v>0.93848357119999992</c:v>
                </c:pt>
                <c:pt idx="657">
                  <c:v>0.93991418640000002</c:v>
                </c:pt>
                <c:pt idx="658">
                  <c:v>0.9413448016</c:v>
                </c:pt>
                <c:pt idx="659">
                  <c:v>0.94277541679999999</c:v>
                </c:pt>
                <c:pt idx="660">
                  <c:v>0.94420603199999997</c:v>
                </c:pt>
                <c:pt idx="661">
                  <c:v>0.94563664719999996</c:v>
                </c:pt>
                <c:pt idx="662">
                  <c:v>0.94706726239999994</c:v>
                </c:pt>
                <c:pt idx="663">
                  <c:v>0.94849787759999993</c:v>
                </c:pt>
                <c:pt idx="664">
                  <c:v>0.94992849279999991</c:v>
                </c:pt>
                <c:pt idx="665">
                  <c:v>0.95135910800000001</c:v>
                </c:pt>
                <c:pt idx="666">
                  <c:v>0.95278972319999999</c:v>
                </c:pt>
                <c:pt idx="667">
                  <c:v>0.95422033839999998</c:v>
                </c:pt>
                <c:pt idx="668">
                  <c:v>0.95565095359999996</c:v>
                </c:pt>
                <c:pt idx="669">
                  <c:v>0.95708156879999995</c:v>
                </c:pt>
                <c:pt idx="670">
                  <c:v>0.95851218399999993</c:v>
                </c:pt>
                <c:pt idx="671">
                  <c:v>0.95994279919999992</c:v>
                </c:pt>
                <c:pt idx="672">
                  <c:v>0.96137341440000001</c:v>
                </c:pt>
                <c:pt idx="673">
                  <c:v>0.9628040296</c:v>
                </c:pt>
                <c:pt idx="674">
                  <c:v>0.96423464479999998</c:v>
                </c:pt>
                <c:pt idx="675">
                  <c:v>0.96566525999999997</c:v>
                </c:pt>
                <c:pt idx="676">
                  <c:v>0.96709587519999995</c:v>
                </c:pt>
                <c:pt idx="677">
                  <c:v>0.96852649039999994</c:v>
                </c:pt>
                <c:pt idx="678">
                  <c:v>0.96995710559999992</c:v>
                </c:pt>
                <c:pt idx="679">
                  <c:v>0.97138772080000002</c:v>
                </c:pt>
                <c:pt idx="680">
                  <c:v>0.97281833600000001</c:v>
                </c:pt>
                <c:pt idx="681">
                  <c:v>0.97424895119999999</c:v>
                </c:pt>
                <c:pt idx="682">
                  <c:v>0.97567956639999998</c:v>
                </c:pt>
                <c:pt idx="683">
                  <c:v>0.97711018159999996</c:v>
                </c:pt>
                <c:pt idx="684">
                  <c:v>0.97854079679999995</c:v>
                </c:pt>
                <c:pt idx="685">
                  <c:v>0.97997141199999993</c:v>
                </c:pt>
                <c:pt idx="686">
                  <c:v>0.98140202719999992</c:v>
                </c:pt>
                <c:pt idx="687">
                  <c:v>0.98283264240000001</c:v>
                </c:pt>
                <c:pt idx="688">
                  <c:v>0.9842632576</c:v>
                </c:pt>
                <c:pt idx="689">
                  <c:v>0.98569387279999998</c:v>
                </c:pt>
                <c:pt idx="690">
                  <c:v>0.98712448799999997</c:v>
                </c:pt>
                <c:pt idx="691">
                  <c:v>0.98855510319999995</c:v>
                </c:pt>
                <c:pt idx="692">
                  <c:v>0.98998571839999994</c:v>
                </c:pt>
                <c:pt idx="693">
                  <c:v>0.99141633359999992</c:v>
                </c:pt>
                <c:pt idx="694">
                  <c:v>0.99284694880000002</c:v>
                </c:pt>
                <c:pt idx="695">
                  <c:v>0.994277564</c:v>
                </c:pt>
                <c:pt idx="696">
                  <c:v>0.99570817919999999</c:v>
                </c:pt>
                <c:pt idx="697">
                  <c:v>0.99713879439999997</c:v>
                </c:pt>
                <c:pt idx="698">
                  <c:v>0.99856940959999996</c:v>
                </c:pt>
                <c:pt idx="699">
                  <c:v>1.0000000248000001</c:v>
                </c:pt>
              </c:numCache>
            </c:numRef>
          </c:xVal>
          <c:yVal>
            <c:numRef>
              <c:f>[4]!ydata3</c:f>
              <c:numCache>
                <c:formatCode>General</c:formatCode>
                <c:ptCount val="70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2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1</c:v>
                </c:pt>
                <c:pt idx="77">
                  <c:v>2</c:v>
                </c:pt>
                <c:pt idx="78">
                  <c:v>1</c:v>
                </c:pt>
                <c:pt idx="79">
                  <c:v>2</c:v>
                </c:pt>
                <c:pt idx="80">
                  <c:v>1</c:v>
                </c:pt>
                <c:pt idx="81">
                  <c:v>2</c:v>
                </c:pt>
                <c:pt idx="82">
                  <c:v>1</c:v>
                </c:pt>
                <c:pt idx="83">
                  <c:v>2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2</c:v>
                </c:pt>
                <c:pt idx="90">
                  <c:v>1</c:v>
                </c:pt>
                <c:pt idx="91">
                  <c:v>2</c:v>
                </c:pt>
                <c:pt idx="92">
                  <c:v>1</c:v>
                </c:pt>
                <c:pt idx="93">
                  <c:v>2</c:v>
                </c:pt>
                <c:pt idx="94">
                  <c:v>1</c:v>
                </c:pt>
                <c:pt idx="95">
                  <c:v>2</c:v>
                </c:pt>
                <c:pt idx="96">
                  <c:v>1</c:v>
                </c:pt>
                <c:pt idx="97">
                  <c:v>2</c:v>
                </c:pt>
                <c:pt idx="98">
                  <c:v>1</c:v>
                </c:pt>
                <c:pt idx="99">
                  <c:v>2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2</c:v>
                </c:pt>
                <c:pt idx="106">
                  <c:v>1</c:v>
                </c:pt>
                <c:pt idx="107">
                  <c:v>2</c:v>
                </c:pt>
                <c:pt idx="108">
                  <c:v>1</c:v>
                </c:pt>
                <c:pt idx="109">
                  <c:v>2</c:v>
                </c:pt>
                <c:pt idx="110">
                  <c:v>1</c:v>
                </c:pt>
                <c:pt idx="111">
                  <c:v>2</c:v>
                </c:pt>
                <c:pt idx="112">
                  <c:v>1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1</c:v>
                </c:pt>
                <c:pt idx="117">
                  <c:v>2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2</c:v>
                </c:pt>
                <c:pt idx="124">
                  <c:v>1</c:v>
                </c:pt>
                <c:pt idx="125">
                  <c:v>2</c:v>
                </c:pt>
                <c:pt idx="126">
                  <c:v>1</c:v>
                </c:pt>
                <c:pt idx="127">
                  <c:v>2</c:v>
                </c:pt>
                <c:pt idx="128">
                  <c:v>1</c:v>
                </c:pt>
                <c:pt idx="129">
                  <c:v>2</c:v>
                </c:pt>
                <c:pt idx="130">
                  <c:v>1</c:v>
                </c:pt>
                <c:pt idx="131">
                  <c:v>2</c:v>
                </c:pt>
                <c:pt idx="132">
                  <c:v>1</c:v>
                </c:pt>
                <c:pt idx="133">
                  <c:v>2</c:v>
                </c:pt>
                <c:pt idx="134">
                  <c:v>1</c:v>
                </c:pt>
                <c:pt idx="135">
                  <c:v>2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2</c:v>
                </c:pt>
                <c:pt idx="140">
                  <c:v>1</c:v>
                </c:pt>
                <c:pt idx="141">
                  <c:v>2</c:v>
                </c:pt>
                <c:pt idx="142">
                  <c:v>1</c:v>
                </c:pt>
                <c:pt idx="143">
                  <c:v>2</c:v>
                </c:pt>
                <c:pt idx="144">
                  <c:v>1</c:v>
                </c:pt>
                <c:pt idx="145">
                  <c:v>2</c:v>
                </c:pt>
                <c:pt idx="146">
                  <c:v>1</c:v>
                </c:pt>
                <c:pt idx="147">
                  <c:v>2</c:v>
                </c:pt>
                <c:pt idx="148">
                  <c:v>1</c:v>
                </c:pt>
                <c:pt idx="149">
                  <c:v>2</c:v>
                </c:pt>
                <c:pt idx="150">
                  <c:v>1</c:v>
                </c:pt>
                <c:pt idx="151">
                  <c:v>2</c:v>
                </c:pt>
                <c:pt idx="152">
                  <c:v>1</c:v>
                </c:pt>
                <c:pt idx="153">
                  <c:v>2</c:v>
                </c:pt>
                <c:pt idx="154">
                  <c:v>1</c:v>
                </c:pt>
                <c:pt idx="155">
                  <c:v>2</c:v>
                </c:pt>
                <c:pt idx="156">
                  <c:v>1</c:v>
                </c:pt>
                <c:pt idx="157">
                  <c:v>2</c:v>
                </c:pt>
                <c:pt idx="158">
                  <c:v>1</c:v>
                </c:pt>
                <c:pt idx="159">
                  <c:v>2</c:v>
                </c:pt>
                <c:pt idx="160">
                  <c:v>1</c:v>
                </c:pt>
                <c:pt idx="161">
                  <c:v>2</c:v>
                </c:pt>
                <c:pt idx="162">
                  <c:v>1</c:v>
                </c:pt>
                <c:pt idx="163">
                  <c:v>2</c:v>
                </c:pt>
                <c:pt idx="164">
                  <c:v>1</c:v>
                </c:pt>
                <c:pt idx="165">
                  <c:v>2</c:v>
                </c:pt>
                <c:pt idx="166">
                  <c:v>1</c:v>
                </c:pt>
                <c:pt idx="167">
                  <c:v>2</c:v>
                </c:pt>
                <c:pt idx="168">
                  <c:v>1</c:v>
                </c:pt>
                <c:pt idx="169">
                  <c:v>2</c:v>
                </c:pt>
                <c:pt idx="170">
                  <c:v>1</c:v>
                </c:pt>
                <c:pt idx="171">
                  <c:v>2</c:v>
                </c:pt>
                <c:pt idx="172">
                  <c:v>1</c:v>
                </c:pt>
                <c:pt idx="173">
                  <c:v>2</c:v>
                </c:pt>
                <c:pt idx="174">
                  <c:v>1</c:v>
                </c:pt>
                <c:pt idx="175">
                  <c:v>2</c:v>
                </c:pt>
                <c:pt idx="176">
                  <c:v>1</c:v>
                </c:pt>
                <c:pt idx="177">
                  <c:v>2</c:v>
                </c:pt>
                <c:pt idx="178">
                  <c:v>1</c:v>
                </c:pt>
                <c:pt idx="179">
                  <c:v>2</c:v>
                </c:pt>
                <c:pt idx="180">
                  <c:v>1</c:v>
                </c:pt>
                <c:pt idx="181">
                  <c:v>2</c:v>
                </c:pt>
                <c:pt idx="182">
                  <c:v>1</c:v>
                </c:pt>
                <c:pt idx="183">
                  <c:v>2</c:v>
                </c:pt>
                <c:pt idx="184">
                  <c:v>1</c:v>
                </c:pt>
                <c:pt idx="185">
                  <c:v>2</c:v>
                </c:pt>
                <c:pt idx="186">
                  <c:v>1</c:v>
                </c:pt>
                <c:pt idx="187">
                  <c:v>2</c:v>
                </c:pt>
                <c:pt idx="188">
                  <c:v>1</c:v>
                </c:pt>
                <c:pt idx="189">
                  <c:v>2</c:v>
                </c:pt>
                <c:pt idx="190">
                  <c:v>1</c:v>
                </c:pt>
                <c:pt idx="191">
                  <c:v>2</c:v>
                </c:pt>
                <c:pt idx="192">
                  <c:v>1</c:v>
                </c:pt>
                <c:pt idx="193">
                  <c:v>2</c:v>
                </c:pt>
                <c:pt idx="194">
                  <c:v>1</c:v>
                </c:pt>
                <c:pt idx="195">
                  <c:v>2</c:v>
                </c:pt>
                <c:pt idx="196">
                  <c:v>1</c:v>
                </c:pt>
                <c:pt idx="197">
                  <c:v>2</c:v>
                </c:pt>
                <c:pt idx="198">
                  <c:v>1</c:v>
                </c:pt>
                <c:pt idx="199">
                  <c:v>2</c:v>
                </c:pt>
                <c:pt idx="200">
                  <c:v>1</c:v>
                </c:pt>
                <c:pt idx="201">
                  <c:v>2</c:v>
                </c:pt>
                <c:pt idx="202">
                  <c:v>1</c:v>
                </c:pt>
                <c:pt idx="203">
                  <c:v>2</c:v>
                </c:pt>
                <c:pt idx="204">
                  <c:v>1</c:v>
                </c:pt>
                <c:pt idx="205">
                  <c:v>2</c:v>
                </c:pt>
                <c:pt idx="206">
                  <c:v>1</c:v>
                </c:pt>
                <c:pt idx="207">
                  <c:v>2</c:v>
                </c:pt>
                <c:pt idx="208">
                  <c:v>1</c:v>
                </c:pt>
                <c:pt idx="209">
                  <c:v>2</c:v>
                </c:pt>
                <c:pt idx="210">
                  <c:v>1</c:v>
                </c:pt>
                <c:pt idx="211">
                  <c:v>2</c:v>
                </c:pt>
                <c:pt idx="212">
                  <c:v>1</c:v>
                </c:pt>
                <c:pt idx="213">
                  <c:v>2</c:v>
                </c:pt>
                <c:pt idx="214">
                  <c:v>1</c:v>
                </c:pt>
                <c:pt idx="215">
                  <c:v>2</c:v>
                </c:pt>
                <c:pt idx="216">
                  <c:v>1</c:v>
                </c:pt>
                <c:pt idx="217">
                  <c:v>2</c:v>
                </c:pt>
                <c:pt idx="218">
                  <c:v>1</c:v>
                </c:pt>
                <c:pt idx="219">
                  <c:v>2</c:v>
                </c:pt>
                <c:pt idx="220">
                  <c:v>1</c:v>
                </c:pt>
                <c:pt idx="221">
                  <c:v>2</c:v>
                </c:pt>
                <c:pt idx="222">
                  <c:v>1</c:v>
                </c:pt>
                <c:pt idx="223">
                  <c:v>2</c:v>
                </c:pt>
                <c:pt idx="224">
                  <c:v>1</c:v>
                </c:pt>
                <c:pt idx="225">
                  <c:v>2</c:v>
                </c:pt>
                <c:pt idx="226">
                  <c:v>1</c:v>
                </c:pt>
                <c:pt idx="227">
                  <c:v>2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2</c:v>
                </c:pt>
                <c:pt idx="232">
                  <c:v>1</c:v>
                </c:pt>
                <c:pt idx="233">
                  <c:v>2</c:v>
                </c:pt>
                <c:pt idx="234">
                  <c:v>1</c:v>
                </c:pt>
                <c:pt idx="235">
                  <c:v>2</c:v>
                </c:pt>
                <c:pt idx="236">
                  <c:v>1</c:v>
                </c:pt>
                <c:pt idx="237">
                  <c:v>2</c:v>
                </c:pt>
                <c:pt idx="238">
                  <c:v>1</c:v>
                </c:pt>
                <c:pt idx="239">
                  <c:v>2</c:v>
                </c:pt>
                <c:pt idx="240">
                  <c:v>1</c:v>
                </c:pt>
                <c:pt idx="241">
                  <c:v>2</c:v>
                </c:pt>
                <c:pt idx="242">
                  <c:v>1</c:v>
                </c:pt>
                <c:pt idx="243">
                  <c:v>2</c:v>
                </c:pt>
                <c:pt idx="244">
                  <c:v>1</c:v>
                </c:pt>
                <c:pt idx="245">
                  <c:v>2</c:v>
                </c:pt>
                <c:pt idx="246">
                  <c:v>1</c:v>
                </c:pt>
                <c:pt idx="247">
                  <c:v>2</c:v>
                </c:pt>
                <c:pt idx="248">
                  <c:v>1</c:v>
                </c:pt>
                <c:pt idx="249">
                  <c:v>2</c:v>
                </c:pt>
                <c:pt idx="250">
                  <c:v>1</c:v>
                </c:pt>
                <c:pt idx="251">
                  <c:v>2</c:v>
                </c:pt>
                <c:pt idx="252">
                  <c:v>1</c:v>
                </c:pt>
                <c:pt idx="253">
                  <c:v>2</c:v>
                </c:pt>
                <c:pt idx="254">
                  <c:v>1</c:v>
                </c:pt>
                <c:pt idx="255">
                  <c:v>2</c:v>
                </c:pt>
                <c:pt idx="256">
                  <c:v>1</c:v>
                </c:pt>
                <c:pt idx="257">
                  <c:v>2</c:v>
                </c:pt>
                <c:pt idx="258">
                  <c:v>1</c:v>
                </c:pt>
                <c:pt idx="259">
                  <c:v>2</c:v>
                </c:pt>
                <c:pt idx="260">
                  <c:v>1</c:v>
                </c:pt>
                <c:pt idx="261">
                  <c:v>2</c:v>
                </c:pt>
                <c:pt idx="262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2</c:v>
                </c:pt>
                <c:pt idx="266">
                  <c:v>1</c:v>
                </c:pt>
                <c:pt idx="267">
                  <c:v>2</c:v>
                </c:pt>
                <c:pt idx="268">
                  <c:v>1</c:v>
                </c:pt>
                <c:pt idx="269">
                  <c:v>2</c:v>
                </c:pt>
                <c:pt idx="270">
                  <c:v>1</c:v>
                </c:pt>
                <c:pt idx="271">
                  <c:v>2</c:v>
                </c:pt>
                <c:pt idx="272">
                  <c:v>1</c:v>
                </c:pt>
                <c:pt idx="273">
                  <c:v>2</c:v>
                </c:pt>
                <c:pt idx="274">
                  <c:v>1</c:v>
                </c:pt>
                <c:pt idx="275">
                  <c:v>2</c:v>
                </c:pt>
                <c:pt idx="276">
                  <c:v>1</c:v>
                </c:pt>
                <c:pt idx="277">
                  <c:v>2</c:v>
                </c:pt>
                <c:pt idx="278">
                  <c:v>1</c:v>
                </c:pt>
                <c:pt idx="279">
                  <c:v>2</c:v>
                </c:pt>
                <c:pt idx="280">
                  <c:v>1</c:v>
                </c:pt>
                <c:pt idx="281">
                  <c:v>2</c:v>
                </c:pt>
                <c:pt idx="282">
                  <c:v>1</c:v>
                </c:pt>
                <c:pt idx="283">
                  <c:v>2</c:v>
                </c:pt>
                <c:pt idx="284">
                  <c:v>1</c:v>
                </c:pt>
                <c:pt idx="285">
                  <c:v>2</c:v>
                </c:pt>
                <c:pt idx="286">
                  <c:v>1</c:v>
                </c:pt>
                <c:pt idx="287">
                  <c:v>2</c:v>
                </c:pt>
                <c:pt idx="288">
                  <c:v>1</c:v>
                </c:pt>
                <c:pt idx="289">
                  <c:v>2</c:v>
                </c:pt>
                <c:pt idx="290">
                  <c:v>1</c:v>
                </c:pt>
                <c:pt idx="291">
                  <c:v>2</c:v>
                </c:pt>
                <c:pt idx="292">
                  <c:v>1</c:v>
                </c:pt>
                <c:pt idx="293">
                  <c:v>2</c:v>
                </c:pt>
                <c:pt idx="294">
                  <c:v>1</c:v>
                </c:pt>
                <c:pt idx="295">
                  <c:v>2</c:v>
                </c:pt>
                <c:pt idx="296">
                  <c:v>1</c:v>
                </c:pt>
                <c:pt idx="297">
                  <c:v>2</c:v>
                </c:pt>
                <c:pt idx="298">
                  <c:v>1</c:v>
                </c:pt>
                <c:pt idx="299">
                  <c:v>2</c:v>
                </c:pt>
                <c:pt idx="300">
                  <c:v>1</c:v>
                </c:pt>
                <c:pt idx="301">
                  <c:v>2</c:v>
                </c:pt>
                <c:pt idx="302">
                  <c:v>1</c:v>
                </c:pt>
                <c:pt idx="303">
                  <c:v>2</c:v>
                </c:pt>
                <c:pt idx="304">
                  <c:v>1</c:v>
                </c:pt>
                <c:pt idx="305">
                  <c:v>2</c:v>
                </c:pt>
                <c:pt idx="306">
                  <c:v>1</c:v>
                </c:pt>
                <c:pt idx="307">
                  <c:v>2</c:v>
                </c:pt>
                <c:pt idx="308">
                  <c:v>1</c:v>
                </c:pt>
                <c:pt idx="309">
                  <c:v>2</c:v>
                </c:pt>
                <c:pt idx="310">
                  <c:v>1</c:v>
                </c:pt>
                <c:pt idx="311">
                  <c:v>2</c:v>
                </c:pt>
                <c:pt idx="312">
                  <c:v>1</c:v>
                </c:pt>
                <c:pt idx="313">
                  <c:v>2</c:v>
                </c:pt>
                <c:pt idx="314">
                  <c:v>1</c:v>
                </c:pt>
                <c:pt idx="315">
                  <c:v>2</c:v>
                </c:pt>
                <c:pt idx="316">
                  <c:v>1</c:v>
                </c:pt>
                <c:pt idx="317">
                  <c:v>2</c:v>
                </c:pt>
                <c:pt idx="318">
                  <c:v>1</c:v>
                </c:pt>
                <c:pt idx="319">
                  <c:v>2</c:v>
                </c:pt>
                <c:pt idx="320">
                  <c:v>1</c:v>
                </c:pt>
                <c:pt idx="321">
                  <c:v>2</c:v>
                </c:pt>
                <c:pt idx="322">
                  <c:v>1</c:v>
                </c:pt>
                <c:pt idx="323">
                  <c:v>2</c:v>
                </c:pt>
                <c:pt idx="324">
                  <c:v>1</c:v>
                </c:pt>
                <c:pt idx="325">
                  <c:v>2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2</c:v>
                </c:pt>
                <c:pt idx="330">
                  <c:v>1</c:v>
                </c:pt>
                <c:pt idx="331">
                  <c:v>2</c:v>
                </c:pt>
                <c:pt idx="332">
                  <c:v>1</c:v>
                </c:pt>
                <c:pt idx="333">
                  <c:v>2</c:v>
                </c:pt>
                <c:pt idx="334">
                  <c:v>1</c:v>
                </c:pt>
                <c:pt idx="335">
                  <c:v>2</c:v>
                </c:pt>
                <c:pt idx="336">
                  <c:v>1</c:v>
                </c:pt>
                <c:pt idx="337">
                  <c:v>2</c:v>
                </c:pt>
                <c:pt idx="338">
                  <c:v>1</c:v>
                </c:pt>
                <c:pt idx="339">
                  <c:v>2</c:v>
                </c:pt>
                <c:pt idx="340">
                  <c:v>1</c:v>
                </c:pt>
                <c:pt idx="341">
                  <c:v>2</c:v>
                </c:pt>
                <c:pt idx="342">
                  <c:v>1</c:v>
                </c:pt>
                <c:pt idx="343">
                  <c:v>2</c:v>
                </c:pt>
                <c:pt idx="344">
                  <c:v>1</c:v>
                </c:pt>
                <c:pt idx="345">
                  <c:v>2</c:v>
                </c:pt>
                <c:pt idx="346">
                  <c:v>1</c:v>
                </c:pt>
                <c:pt idx="347">
                  <c:v>2</c:v>
                </c:pt>
                <c:pt idx="348">
                  <c:v>1</c:v>
                </c:pt>
                <c:pt idx="349">
                  <c:v>2</c:v>
                </c:pt>
                <c:pt idx="350">
                  <c:v>1</c:v>
                </c:pt>
                <c:pt idx="351">
                  <c:v>2</c:v>
                </c:pt>
                <c:pt idx="352">
                  <c:v>1</c:v>
                </c:pt>
                <c:pt idx="353">
                  <c:v>2</c:v>
                </c:pt>
                <c:pt idx="354">
                  <c:v>1</c:v>
                </c:pt>
                <c:pt idx="355">
                  <c:v>2</c:v>
                </c:pt>
                <c:pt idx="356">
                  <c:v>1</c:v>
                </c:pt>
                <c:pt idx="357">
                  <c:v>2</c:v>
                </c:pt>
                <c:pt idx="358">
                  <c:v>1</c:v>
                </c:pt>
                <c:pt idx="359">
                  <c:v>2</c:v>
                </c:pt>
                <c:pt idx="360">
                  <c:v>1</c:v>
                </c:pt>
                <c:pt idx="361">
                  <c:v>2</c:v>
                </c:pt>
                <c:pt idx="362">
                  <c:v>1</c:v>
                </c:pt>
                <c:pt idx="363">
                  <c:v>2</c:v>
                </c:pt>
                <c:pt idx="364">
                  <c:v>1</c:v>
                </c:pt>
                <c:pt idx="365">
                  <c:v>2</c:v>
                </c:pt>
                <c:pt idx="366">
                  <c:v>1</c:v>
                </c:pt>
                <c:pt idx="367">
                  <c:v>2</c:v>
                </c:pt>
                <c:pt idx="368">
                  <c:v>1</c:v>
                </c:pt>
                <c:pt idx="369">
                  <c:v>2</c:v>
                </c:pt>
                <c:pt idx="370">
                  <c:v>1</c:v>
                </c:pt>
                <c:pt idx="371">
                  <c:v>2</c:v>
                </c:pt>
                <c:pt idx="372">
                  <c:v>1</c:v>
                </c:pt>
                <c:pt idx="373">
                  <c:v>2</c:v>
                </c:pt>
                <c:pt idx="374">
                  <c:v>1</c:v>
                </c:pt>
                <c:pt idx="375">
                  <c:v>2</c:v>
                </c:pt>
                <c:pt idx="376">
                  <c:v>1</c:v>
                </c:pt>
                <c:pt idx="377">
                  <c:v>2</c:v>
                </c:pt>
                <c:pt idx="378">
                  <c:v>1</c:v>
                </c:pt>
                <c:pt idx="379">
                  <c:v>2</c:v>
                </c:pt>
                <c:pt idx="380">
                  <c:v>1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1</c:v>
                </c:pt>
                <c:pt idx="385">
                  <c:v>2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1</c:v>
                </c:pt>
                <c:pt idx="391">
                  <c:v>2</c:v>
                </c:pt>
                <c:pt idx="392">
                  <c:v>1</c:v>
                </c:pt>
                <c:pt idx="393">
                  <c:v>2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2</c:v>
                </c:pt>
                <c:pt idx="398">
                  <c:v>1</c:v>
                </c:pt>
                <c:pt idx="399">
                  <c:v>2</c:v>
                </c:pt>
                <c:pt idx="400">
                  <c:v>1</c:v>
                </c:pt>
                <c:pt idx="401">
                  <c:v>2</c:v>
                </c:pt>
                <c:pt idx="402">
                  <c:v>1</c:v>
                </c:pt>
                <c:pt idx="403">
                  <c:v>2</c:v>
                </c:pt>
                <c:pt idx="404">
                  <c:v>1</c:v>
                </c:pt>
                <c:pt idx="405">
                  <c:v>2</c:v>
                </c:pt>
                <c:pt idx="406">
                  <c:v>1</c:v>
                </c:pt>
                <c:pt idx="407">
                  <c:v>2</c:v>
                </c:pt>
                <c:pt idx="408">
                  <c:v>1</c:v>
                </c:pt>
                <c:pt idx="409">
                  <c:v>2</c:v>
                </c:pt>
                <c:pt idx="410">
                  <c:v>1</c:v>
                </c:pt>
                <c:pt idx="411">
                  <c:v>2</c:v>
                </c:pt>
                <c:pt idx="412">
                  <c:v>1</c:v>
                </c:pt>
                <c:pt idx="413">
                  <c:v>2</c:v>
                </c:pt>
                <c:pt idx="414">
                  <c:v>1</c:v>
                </c:pt>
                <c:pt idx="415">
                  <c:v>2</c:v>
                </c:pt>
                <c:pt idx="416">
                  <c:v>1</c:v>
                </c:pt>
                <c:pt idx="417">
                  <c:v>2</c:v>
                </c:pt>
                <c:pt idx="418">
                  <c:v>1</c:v>
                </c:pt>
                <c:pt idx="419">
                  <c:v>2</c:v>
                </c:pt>
                <c:pt idx="420">
                  <c:v>1</c:v>
                </c:pt>
                <c:pt idx="421">
                  <c:v>2</c:v>
                </c:pt>
                <c:pt idx="422">
                  <c:v>1</c:v>
                </c:pt>
                <c:pt idx="423">
                  <c:v>2</c:v>
                </c:pt>
                <c:pt idx="424">
                  <c:v>1</c:v>
                </c:pt>
                <c:pt idx="425">
                  <c:v>2</c:v>
                </c:pt>
                <c:pt idx="426">
                  <c:v>1</c:v>
                </c:pt>
                <c:pt idx="427">
                  <c:v>2</c:v>
                </c:pt>
                <c:pt idx="428">
                  <c:v>1</c:v>
                </c:pt>
                <c:pt idx="429">
                  <c:v>2</c:v>
                </c:pt>
                <c:pt idx="430">
                  <c:v>1</c:v>
                </c:pt>
                <c:pt idx="431">
                  <c:v>2</c:v>
                </c:pt>
                <c:pt idx="432">
                  <c:v>1</c:v>
                </c:pt>
                <c:pt idx="433">
                  <c:v>2</c:v>
                </c:pt>
                <c:pt idx="434">
                  <c:v>1</c:v>
                </c:pt>
                <c:pt idx="435">
                  <c:v>2</c:v>
                </c:pt>
                <c:pt idx="436">
                  <c:v>1</c:v>
                </c:pt>
                <c:pt idx="437">
                  <c:v>2</c:v>
                </c:pt>
                <c:pt idx="438">
                  <c:v>1</c:v>
                </c:pt>
                <c:pt idx="439">
                  <c:v>2</c:v>
                </c:pt>
                <c:pt idx="440">
                  <c:v>1</c:v>
                </c:pt>
                <c:pt idx="441">
                  <c:v>2</c:v>
                </c:pt>
                <c:pt idx="442">
                  <c:v>1</c:v>
                </c:pt>
                <c:pt idx="443">
                  <c:v>2</c:v>
                </c:pt>
                <c:pt idx="444">
                  <c:v>1</c:v>
                </c:pt>
                <c:pt idx="445">
                  <c:v>2</c:v>
                </c:pt>
                <c:pt idx="446">
                  <c:v>1</c:v>
                </c:pt>
                <c:pt idx="447">
                  <c:v>2</c:v>
                </c:pt>
                <c:pt idx="448">
                  <c:v>1</c:v>
                </c:pt>
                <c:pt idx="449">
                  <c:v>2</c:v>
                </c:pt>
                <c:pt idx="450">
                  <c:v>1</c:v>
                </c:pt>
                <c:pt idx="451">
                  <c:v>2</c:v>
                </c:pt>
                <c:pt idx="452">
                  <c:v>1</c:v>
                </c:pt>
                <c:pt idx="453">
                  <c:v>2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2</c:v>
                </c:pt>
                <c:pt idx="458">
                  <c:v>1</c:v>
                </c:pt>
                <c:pt idx="459">
                  <c:v>2</c:v>
                </c:pt>
                <c:pt idx="460">
                  <c:v>1</c:v>
                </c:pt>
                <c:pt idx="461">
                  <c:v>2</c:v>
                </c:pt>
                <c:pt idx="462">
                  <c:v>1</c:v>
                </c:pt>
                <c:pt idx="463">
                  <c:v>2</c:v>
                </c:pt>
                <c:pt idx="464">
                  <c:v>1</c:v>
                </c:pt>
                <c:pt idx="465">
                  <c:v>2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2</c:v>
                </c:pt>
                <c:pt idx="470">
                  <c:v>1</c:v>
                </c:pt>
                <c:pt idx="471">
                  <c:v>2</c:v>
                </c:pt>
                <c:pt idx="472">
                  <c:v>1</c:v>
                </c:pt>
                <c:pt idx="473">
                  <c:v>2</c:v>
                </c:pt>
                <c:pt idx="474">
                  <c:v>1</c:v>
                </c:pt>
                <c:pt idx="475">
                  <c:v>2</c:v>
                </c:pt>
                <c:pt idx="476">
                  <c:v>1</c:v>
                </c:pt>
                <c:pt idx="477">
                  <c:v>2</c:v>
                </c:pt>
                <c:pt idx="478">
                  <c:v>1</c:v>
                </c:pt>
                <c:pt idx="479">
                  <c:v>2</c:v>
                </c:pt>
                <c:pt idx="480">
                  <c:v>1</c:v>
                </c:pt>
                <c:pt idx="481">
                  <c:v>2</c:v>
                </c:pt>
                <c:pt idx="482">
                  <c:v>1</c:v>
                </c:pt>
                <c:pt idx="483">
                  <c:v>2</c:v>
                </c:pt>
                <c:pt idx="484">
                  <c:v>1</c:v>
                </c:pt>
                <c:pt idx="485">
                  <c:v>2</c:v>
                </c:pt>
                <c:pt idx="486">
                  <c:v>1</c:v>
                </c:pt>
                <c:pt idx="487">
                  <c:v>2</c:v>
                </c:pt>
                <c:pt idx="488">
                  <c:v>1</c:v>
                </c:pt>
                <c:pt idx="489">
                  <c:v>2</c:v>
                </c:pt>
                <c:pt idx="490">
                  <c:v>1</c:v>
                </c:pt>
                <c:pt idx="491">
                  <c:v>2</c:v>
                </c:pt>
                <c:pt idx="492">
                  <c:v>1</c:v>
                </c:pt>
                <c:pt idx="493">
                  <c:v>2</c:v>
                </c:pt>
                <c:pt idx="494">
                  <c:v>1</c:v>
                </c:pt>
                <c:pt idx="495">
                  <c:v>2</c:v>
                </c:pt>
                <c:pt idx="496">
                  <c:v>1</c:v>
                </c:pt>
                <c:pt idx="497">
                  <c:v>2</c:v>
                </c:pt>
                <c:pt idx="498">
                  <c:v>1</c:v>
                </c:pt>
                <c:pt idx="499">
                  <c:v>2</c:v>
                </c:pt>
                <c:pt idx="500">
                  <c:v>1</c:v>
                </c:pt>
                <c:pt idx="501">
                  <c:v>2</c:v>
                </c:pt>
                <c:pt idx="502">
                  <c:v>1</c:v>
                </c:pt>
                <c:pt idx="503">
                  <c:v>2</c:v>
                </c:pt>
                <c:pt idx="504">
                  <c:v>1</c:v>
                </c:pt>
                <c:pt idx="505">
                  <c:v>2</c:v>
                </c:pt>
                <c:pt idx="506">
                  <c:v>1</c:v>
                </c:pt>
                <c:pt idx="507">
                  <c:v>2</c:v>
                </c:pt>
                <c:pt idx="508">
                  <c:v>1</c:v>
                </c:pt>
                <c:pt idx="509">
                  <c:v>2</c:v>
                </c:pt>
                <c:pt idx="510">
                  <c:v>1</c:v>
                </c:pt>
                <c:pt idx="511">
                  <c:v>2</c:v>
                </c:pt>
                <c:pt idx="512">
                  <c:v>1</c:v>
                </c:pt>
                <c:pt idx="513">
                  <c:v>2</c:v>
                </c:pt>
                <c:pt idx="514">
                  <c:v>1</c:v>
                </c:pt>
                <c:pt idx="515">
                  <c:v>2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2</c:v>
                </c:pt>
                <c:pt idx="520">
                  <c:v>1</c:v>
                </c:pt>
                <c:pt idx="521">
                  <c:v>2</c:v>
                </c:pt>
                <c:pt idx="522">
                  <c:v>1</c:v>
                </c:pt>
                <c:pt idx="523">
                  <c:v>2</c:v>
                </c:pt>
                <c:pt idx="524">
                  <c:v>1</c:v>
                </c:pt>
                <c:pt idx="525">
                  <c:v>2</c:v>
                </c:pt>
                <c:pt idx="526">
                  <c:v>1</c:v>
                </c:pt>
                <c:pt idx="527">
                  <c:v>2</c:v>
                </c:pt>
                <c:pt idx="528">
                  <c:v>1</c:v>
                </c:pt>
                <c:pt idx="529">
                  <c:v>2</c:v>
                </c:pt>
                <c:pt idx="530">
                  <c:v>1</c:v>
                </c:pt>
                <c:pt idx="531">
                  <c:v>2</c:v>
                </c:pt>
                <c:pt idx="532">
                  <c:v>1</c:v>
                </c:pt>
                <c:pt idx="533">
                  <c:v>2</c:v>
                </c:pt>
                <c:pt idx="534">
                  <c:v>1</c:v>
                </c:pt>
                <c:pt idx="535">
                  <c:v>2</c:v>
                </c:pt>
                <c:pt idx="536">
                  <c:v>1</c:v>
                </c:pt>
                <c:pt idx="537">
                  <c:v>2</c:v>
                </c:pt>
                <c:pt idx="538">
                  <c:v>1</c:v>
                </c:pt>
                <c:pt idx="539">
                  <c:v>2</c:v>
                </c:pt>
                <c:pt idx="540">
                  <c:v>1</c:v>
                </c:pt>
                <c:pt idx="541">
                  <c:v>2</c:v>
                </c:pt>
                <c:pt idx="542">
                  <c:v>1</c:v>
                </c:pt>
                <c:pt idx="543">
                  <c:v>2</c:v>
                </c:pt>
                <c:pt idx="544">
                  <c:v>1</c:v>
                </c:pt>
                <c:pt idx="545">
                  <c:v>2</c:v>
                </c:pt>
                <c:pt idx="546">
                  <c:v>1</c:v>
                </c:pt>
                <c:pt idx="547">
                  <c:v>2</c:v>
                </c:pt>
                <c:pt idx="548">
                  <c:v>1</c:v>
                </c:pt>
                <c:pt idx="549">
                  <c:v>2</c:v>
                </c:pt>
                <c:pt idx="550">
                  <c:v>1</c:v>
                </c:pt>
                <c:pt idx="551">
                  <c:v>2</c:v>
                </c:pt>
                <c:pt idx="552">
                  <c:v>1</c:v>
                </c:pt>
                <c:pt idx="553">
                  <c:v>2</c:v>
                </c:pt>
                <c:pt idx="554">
                  <c:v>1</c:v>
                </c:pt>
                <c:pt idx="555">
                  <c:v>2</c:v>
                </c:pt>
                <c:pt idx="556">
                  <c:v>1</c:v>
                </c:pt>
                <c:pt idx="557">
                  <c:v>2</c:v>
                </c:pt>
                <c:pt idx="558">
                  <c:v>1</c:v>
                </c:pt>
                <c:pt idx="559">
                  <c:v>2</c:v>
                </c:pt>
                <c:pt idx="560">
                  <c:v>1</c:v>
                </c:pt>
                <c:pt idx="561">
                  <c:v>2</c:v>
                </c:pt>
                <c:pt idx="562">
                  <c:v>1</c:v>
                </c:pt>
                <c:pt idx="563">
                  <c:v>2</c:v>
                </c:pt>
                <c:pt idx="564">
                  <c:v>1</c:v>
                </c:pt>
                <c:pt idx="565">
                  <c:v>2</c:v>
                </c:pt>
                <c:pt idx="566">
                  <c:v>1</c:v>
                </c:pt>
                <c:pt idx="567">
                  <c:v>2</c:v>
                </c:pt>
                <c:pt idx="568">
                  <c:v>1</c:v>
                </c:pt>
                <c:pt idx="569">
                  <c:v>2</c:v>
                </c:pt>
                <c:pt idx="570">
                  <c:v>1</c:v>
                </c:pt>
                <c:pt idx="571">
                  <c:v>2</c:v>
                </c:pt>
                <c:pt idx="572">
                  <c:v>1</c:v>
                </c:pt>
                <c:pt idx="573">
                  <c:v>2</c:v>
                </c:pt>
                <c:pt idx="574">
                  <c:v>1</c:v>
                </c:pt>
                <c:pt idx="575">
                  <c:v>2</c:v>
                </c:pt>
                <c:pt idx="576">
                  <c:v>1</c:v>
                </c:pt>
                <c:pt idx="577">
                  <c:v>2</c:v>
                </c:pt>
                <c:pt idx="578">
                  <c:v>1</c:v>
                </c:pt>
                <c:pt idx="579">
                  <c:v>2</c:v>
                </c:pt>
                <c:pt idx="580">
                  <c:v>1</c:v>
                </c:pt>
                <c:pt idx="581">
                  <c:v>2</c:v>
                </c:pt>
                <c:pt idx="582">
                  <c:v>1</c:v>
                </c:pt>
                <c:pt idx="583">
                  <c:v>2</c:v>
                </c:pt>
                <c:pt idx="584">
                  <c:v>1</c:v>
                </c:pt>
                <c:pt idx="585">
                  <c:v>2</c:v>
                </c:pt>
                <c:pt idx="586">
                  <c:v>1</c:v>
                </c:pt>
                <c:pt idx="587">
                  <c:v>2</c:v>
                </c:pt>
                <c:pt idx="588">
                  <c:v>1</c:v>
                </c:pt>
                <c:pt idx="589">
                  <c:v>2</c:v>
                </c:pt>
                <c:pt idx="590">
                  <c:v>1</c:v>
                </c:pt>
                <c:pt idx="591">
                  <c:v>2</c:v>
                </c:pt>
                <c:pt idx="592">
                  <c:v>1</c:v>
                </c:pt>
                <c:pt idx="593">
                  <c:v>2</c:v>
                </c:pt>
                <c:pt idx="594">
                  <c:v>1</c:v>
                </c:pt>
                <c:pt idx="595">
                  <c:v>2</c:v>
                </c:pt>
                <c:pt idx="596">
                  <c:v>1</c:v>
                </c:pt>
                <c:pt idx="597">
                  <c:v>2</c:v>
                </c:pt>
                <c:pt idx="598">
                  <c:v>1</c:v>
                </c:pt>
                <c:pt idx="599">
                  <c:v>2</c:v>
                </c:pt>
                <c:pt idx="600">
                  <c:v>1</c:v>
                </c:pt>
                <c:pt idx="601">
                  <c:v>2</c:v>
                </c:pt>
                <c:pt idx="602">
                  <c:v>1</c:v>
                </c:pt>
                <c:pt idx="603">
                  <c:v>2</c:v>
                </c:pt>
                <c:pt idx="604">
                  <c:v>1</c:v>
                </c:pt>
                <c:pt idx="605">
                  <c:v>2</c:v>
                </c:pt>
                <c:pt idx="606">
                  <c:v>1</c:v>
                </c:pt>
                <c:pt idx="607">
                  <c:v>2</c:v>
                </c:pt>
                <c:pt idx="608">
                  <c:v>1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1</c:v>
                </c:pt>
                <c:pt idx="613">
                  <c:v>2</c:v>
                </c:pt>
                <c:pt idx="614">
                  <c:v>1</c:v>
                </c:pt>
                <c:pt idx="615">
                  <c:v>2</c:v>
                </c:pt>
                <c:pt idx="616">
                  <c:v>1</c:v>
                </c:pt>
                <c:pt idx="617">
                  <c:v>2</c:v>
                </c:pt>
                <c:pt idx="618">
                  <c:v>1</c:v>
                </c:pt>
                <c:pt idx="619">
                  <c:v>2</c:v>
                </c:pt>
                <c:pt idx="620">
                  <c:v>1</c:v>
                </c:pt>
                <c:pt idx="621">
                  <c:v>2</c:v>
                </c:pt>
                <c:pt idx="622">
                  <c:v>1</c:v>
                </c:pt>
                <c:pt idx="623">
                  <c:v>2</c:v>
                </c:pt>
                <c:pt idx="624">
                  <c:v>1</c:v>
                </c:pt>
                <c:pt idx="625">
                  <c:v>2</c:v>
                </c:pt>
                <c:pt idx="626">
                  <c:v>1</c:v>
                </c:pt>
                <c:pt idx="627">
                  <c:v>2</c:v>
                </c:pt>
                <c:pt idx="628">
                  <c:v>1</c:v>
                </c:pt>
                <c:pt idx="629">
                  <c:v>2</c:v>
                </c:pt>
                <c:pt idx="630">
                  <c:v>1</c:v>
                </c:pt>
                <c:pt idx="631">
                  <c:v>2</c:v>
                </c:pt>
                <c:pt idx="632">
                  <c:v>1</c:v>
                </c:pt>
                <c:pt idx="633">
                  <c:v>2</c:v>
                </c:pt>
                <c:pt idx="634">
                  <c:v>1</c:v>
                </c:pt>
                <c:pt idx="635">
                  <c:v>2</c:v>
                </c:pt>
                <c:pt idx="636">
                  <c:v>1</c:v>
                </c:pt>
                <c:pt idx="637">
                  <c:v>2</c:v>
                </c:pt>
                <c:pt idx="638">
                  <c:v>1</c:v>
                </c:pt>
                <c:pt idx="639">
                  <c:v>2</c:v>
                </c:pt>
                <c:pt idx="640">
                  <c:v>1</c:v>
                </c:pt>
                <c:pt idx="641">
                  <c:v>2</c:v>
                </c:pt>
                <c:pt idx="642">
                  <c:v>1</c:v>
                </c:pt>
                <c:pt idx="643">
                  <c:v>2</c:v>
                </c:pt>
                <c:pt idx="644">
                  <c:v>1</c:v>
                </c:pt>
                <c:pt idx="645">
                  <c:v>2</c:v>
                </c:pt>
                <c:pt idx="646">
                  <c:v>1</c:v>
                </c:pt>
                <c:pt idx="647">
                  <c:v>2</c:v>
                </c:pt>
                <c:pt idx="648">
                  <c:v>1</c:v>
                </c:pt>
                <c:pt idx="649">
                  <c:v>2</c:v>
                </c:pt>
                <c:pt idx="650">
                  <c:v>1</c:v>
                </c:pt>
                <c:pt idx="651">
                  <c:v>2</c:v>
                </c:pt>
                <c:pt idx="652">
                  <c:v>1</c:v>
                </c:pt>
                <c:pt idx="653">
                  <c:v>2</c:v>
                </c:pt>
                <c:pt idx="654">
                  <c:v>1</c:v>
                </c:pt>
                <c:pt idx="655">
                  <c:v>2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2</c:v>
                </c:pt>
                <c:pt idx="660">
                  <c:v>1</c:v>
                </c:pt>
                <c:pt idx="661">
                  <c:v>2</c:v>
                </c:pt>
                <c:pt idx="662">
                  <c:v>1</c:v>
                </c:pt>
                <c:pt idx="663">
                  <c:v>2</c:v>
                </c:pt>
                <c:pt idx="664">
                  <c:v>1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1</c:v>
                </c:pt>
                <c:pt idx="669">
                  <c:v>2</c:v>
                </c:pt>
                <c:pt idx="670">
                  <c:v>1</c:v>
                </c:pt>
                <c:pt idx="671">
                  <c:v>2</c:v>
                </c:pt>
                <c:pt idx="672">
                  <c:v>1</c:v>
                </c:pt>
                <c:pt idx="673">
                  <c:v>2</c:v>
                </c:pt>
                <c:pt idx="674">
                  <c:v>1</c:v>
                </c:pt>
                <c:pt idx="675">
                  <c:v>2</c:v>
                </c:pt>
                <c:pt idx="676">
                  <c:v>1</c:v>
                </c:pt>
                <c:pt idx="677">
                  <c:v>2</c:v>
                </c:pt>
                <c:pt idx="678">
                  <c:v>1</c:v>
                </c:pt>
                <c:pt idx="679">
                  <c:v>2</c:v>
                </c:pt>
                <c:pt idx="680">
                  <c:v>1</c:v>
                </c:pt>
                <c:pt idx="681">
                  <c:v>2</c:v>
                </c:pt>
                <c:pt idx="682">
                  <c:v>1</c:v>
                </c:pt>
                <c:pt idx="683">
                  <c:v>2</c:v>
                </c:pt>
                <c:pt idx="684">
                  <c:v>1</c:v>
                </c:pt>
                <c:pt idx="685">
                  <c:v>2</c:v>
                </c:pt>
                <c:pt idx="686">
                  <c:v>1</c:v>
                </c:pt>
                <c:pt idx="687">
                  <c:v>2</c:v>
                </c:pt>
                <c:pt idx="688">
                  <c:v>1</c:v>
                </c:pt>
                <c:pt idx="689">
                  <c:v>2</c:v>
                </c:pt>
                <c:pt idx="690">
                  <c:v>1</c:v>
                </c:pt>
                <c:pt idx="691">
                  <c:v>2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2</c:v>
                </c:pt>
                <c:pt idx="696">
                  <c:v>1</c:v>
                </c:pt>
                <c:pt idx="697">
                  <c:v>2</c:v>
                </c:pt>
                <c:pt idx="698">
                  <c:v>1</c:v>
                </c:pt>
                <c:pt idx="69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F3-754D-9D02-28B8C4C19633}"/>
            </c:ext>
          </c:extLst>
        </c:ser>
        <c:ser>
          <c:idx val="1"/>
          <c:order val="1"/>
          <c:tx>
            <c:v/>
          </c:tx>
          <c:spPr>
            <a:ln w="6350">
              <a:solidFill>
                <a:srgbClr val="C95217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[4]!xdata4</c:f>
              <c:numCache>
                <c:formatCode>General</c:formatCode>
                <c:ptCount val="700"/>
                <c:pt idx="0">
                  <c:v>1.0976962000000001E-3</c:v>
                </c:pt>
                <c:pt idx="1">
                  <c:v>2.5251706E-3</c:v>
                </c:pt>
                <c:pt idx="2">
                  <c:v>3.9526449999999994E-3</c:v>
                </c:pt>
                <c:pt idx="3">
                  <c:v>5.3801193999999993E-3</c:v>
                </c:pt>
                <c:pt idx="4">
                  <c:v>6.8075937999999992E-3</c:v>
                </c:pt>
                <c:pt idx="5">
                  <c:v>8.2350681999999991E-3</c:v>
                </c:pt>
                <c:pt idx="6">
                  <c:v>9.662542599999999E-3</c:v>
                </c:pt>
                <c:pt idx="7">
                  <c:v>1.1090016999999999E-2</c:v>
                </c:pt>
                <c:pt idx="8">
                  <c:v>1.2517491399999999E-2</c:v>
                </c:pt>
                <c:pt idx="9">
                  <c:v>1.3944965799999999E-2</c:v>
                </c:pt>
                <c:pt idx="10">
                  <c:v>1.5372440199999999E-2</c:v>
                </c:pt>
                <c:pt idx="11">
                  <c:v>1.67999146E-2</c:v>
                </c:pt>
                <c:pt idx="12">
                  <c:v>1.8227389E-2</c:v>
                </c:pt>
                <c:pt idx="13">
                  <c:v>1.96548634E-2</c:v>
                </c:pt>
                <c:pt idx="14">
                  <c:v>2.10823378E-2</c:v>
                </c:pt>
                <c:pt idx="15">
                  <c:v>2.25098122E-2</c:v>
                </c:pt>
                <c:pt idx="16">
                  <c:v>2.39372866E-2</c:v>
                </c:pt>
                <c:pt idx="17">
                  <c:v>2.5364761E-2</c:v>
                </c:pt>
                <c:pt idx="18">
                  <c:v>2.6792235399999999E-2</c:v>
                </c:pt>
                <c:pt idx="19">
                  <c:v>2.8219709799999999E-2</c:v>
                </c:pt>
                <c:pt idx="20">
                  <c:v>2.9647184199999999E-2</c:v>
                </c:pt>
                <c:pt idx="21">
                  <c:v>3.1074658599999999E-2</c:v>
                </c:pt>
                <c:pt idx="22">
                  <c:v>3.2502132999999996E-2</c:v>
                </c:pt>
                <c:pt idx="23">
                  <c:v>3.3929607399999992E-2</c:v>
                </c:pt>
                <c:pt idx="24">
                  <c:v>3.5357081799999995E-2</c:v>
                </c:pt>
                <c:pt idx="25">
                  <c:v>3.6784556199999999E-2</c:v>
                </c:pt>
                <c:pt idx="26">
                  <c:v>3.8212030599999995E-2</c:v>
                </c:pt>
                <c:pt idx="27">
                  <c:v>3.9639504999999992E-2</c:v>
                </c:pt>
                <c:pt idx="28">
                  <c:v>4.1066979399999995E-2</c:v>
                </c:pt>
                <c:pt idx="29">
                  <c:v>4.2494453799999998E-2</c:v>
                </c:pt>
                <c:pt idx="30">
                  <c:v>4.3921928199999995E-2</c:v>
                </c:pt>
                <c:pt idx="31">
                  <c:v>4.5349402599999991E-2</c:v>
                </c:pt>
                <c:pt idx="32">
                  <c:v>4.6776876999999994E-2</c:v>
                </c:pt>
                <c:pt idx="33">
                  <c:v>4.8204351399999998E-2</c:v>
                </c:pt>
                <c:pt idx="34">
                  <c:v>4.9631825799999994E-2</c:v>
                </c:pt>
                <c:pt idx="35">
                  <c:v>5.1059300199999991E-2</c:v>
                </c:pt>
                <c:pt idx="36">
                  <c:v>5.2486774599999994E-2</c:v>
                </c:pt>
                <c:pt idx="37">
                  <c:v>5.3914248999999997E-2</c:v>
                </c:pt>
                <c:pt idx="38">
                  <c:v>5.5341723399999994E-2</c:v>
                </c:pt>
                <c:pt idx="39">
                  <c:v>5.676919779999999E-2</c:v>
                </c:pt>
                <c:pt idx="40">
                  <c:v>5.8196672199999994E-2</c:v>
                </c:pt>
                <c:pt idx="41">
                  <c:v>5.9624146599999997E-2</c:v>
                </c:pt>
                <c:pt idx="42">
                  <c:v>6.1051620999999993E-2</c:v>
                </c:pt>
                <c:pt idx="43">
                  <c:v>6.247909539999999E-2</c:v>
                </c:pt>
                <c:pt idx="44">
                  <c:v>6.3906569799999993E-2</c:v>
                </c:pt>
                <c:pt idx="45">
                  <c:v>6.5334044199999997E-2</c:v>
                </c:pt>
                <c:pt idx="46">
                  <c:v>6.6761518599999986E-2</c:v>
                </c:pt>
                <c:pt idx="47">
                  <c:v>6.8188992999999989E-2</c:v>
                </c:pt>
                <c:pt idx="48">
                  <c:v>6.9616467399999993E-2</c:v>
                </c:pt>
                <c:pt idx="49">
                  <c:v>7.1043941799999996E-2</c:v>
                </c:pt>
                <c:pt idx="50">
                  <c:v>7.24714162E-2</c:v>
                </c:pt>
                <c:pt idx="51">
                  <c:v>7.3898890599999989E-2</c:v>
                </c:pt>
                <c:pt idx="52">
                  <c:v>7.5326364999999992E-2</c:v>
                </c:pt>
                <c:pt idx="53">
                  <c:v>7.6753839399999996E-2</c:v>
                </c:pt>
                <c:pt idx="54">
                  <c:v>7.8181313799999985E-2</c:v>
                </c:pt>
                <c:pt idx="55">
                  <c:v>7.9608788199999989E-2</c:v>
                </c:pt>
                <c:pt idx="56">
                  <c:v>8.1036262599999992E-2</c:v>
                </c:pt>
                <c:pt idx="57">
                  <c:v>8.2463736999999995E-2</c:v>
                </c:pt>
                <c:pt idx="58">
                  <c:v>8.3891211399999999E-2</c:v>
                </c:pt>
                <c:pt idx="59">
                  <c:v>8.5318685799999988E-2</c:v>
                </c:pt>
                <c:pt idx="60">
                  <c:v>8.6746160199999992E-2</c:v>
                </c:pt>
                <c:pt idx="61">
                  <c:v>8.8173634599999995E-2</c:v>
                </c:pt>
                <c:pt idx="62">
                  <c:v>8.9601108999999984E-2</c:v>
                </c:pt>
                <c:pt idx="63">
                  <c:v>9.1028583399999988E-2</c:v>
                </c:pt>
                <c:pt idx="64">
                  <c:v>9.2456057799999991E-2</c:v>
                </c:pt>
                <c:pt idx="65">
                  <c:v>9.3883532199999994E-2</c:v>
                </c:pt>
                <c:pt idx="66">
                  <c:v>9.5311006599999998E-2</c:v>
                </c:pt>
                <c:pt idx="67">
                  <c:v>9.6738480999999987E-2</c:v>
                </c:pt>
                <c:pt idx="68">
                  <c:v>9.8165955399999991E-2</c:v>
                </c:pt>
                <c:pt idx="69">
                  <c:v>9.9593429799999994E-2</c:v>
                </c:pt>
                <c:pt idx="70">
                  <c:v>0.10102090419999998</c:v>
                </c:pt>
                <c:pt idx="71">
                  <c:v>0.10244837859999999</c:v>
                </c:pt>
                <c:pt idx="72">
                  <c:v>0.10387585299999999</c:v>
                </c:pt>
                <c:pt idx="73">
                  <c:v>0.10530332739999999</c:v>
                </c:pt>
                <c:pt idx="74">
                  <c:v>0.1067308018</c:v>
                </c:pt>
                <c:pt idx="75">
                  <c:v>0.10815827619999999</c:v>
                </c:pt>
                <c:pt idx="76">
                  <c:v>0.10958575059999999</c:v>
                </c:pt>
                <c:pt idx="77">
                  <c:v>0.11101322499999999</c:v>
                </c:pt>
                <c:pt idx="78">
                  <c:v>0.11244069939999998</c:v>
                </c:pt>
                <c:pt idx="79">
                  <c:v>0.11386817379999999</c:v>
                </c:pt>
                <c:pt idx="80">
                  <c:v>0.11529564819999999</c:v>
                </c:pt>
                <c:pt idx="81">
                  <c:v>0.11672312259999999</c:v>
                </c:pt>
                <c:pt idx="82">
                  <c:v>0.118150597</c:v>
                </c:pt>
                <c:pt idx="83">
                  <c:v>0.11957807139999999</c:v>
                </c:pt>
                <c:pt idx="84">
                  <c:v>0.12100554579999999</c:v>
                </c:pt>
                <c:pt idx="85">
                  <c:v>0.12243302019999999</c:v>
                </c:pt>
                <c:pt idx="86">
                  <c:v>0.12386049459999998</c:v>
                </c:pt>
                <c:pt idx="87">
                  <c:v>0.125287969</c:v>
                </c:pt>
                <c:pt idx="88">
                  <c:v>0.12671544339999999</c:v>
                </c:pt>
                <c:pt idx="89">
                  <c:v>0.12814291779999998</c:v>
                </c:pt>
                <c:pt idx="90">
                  <c:v>0.1295703922</c:v>
                </c:pt>
                <c:pt idx="91">
                  <c:v>0.13099786659999998</c:v>
                </c:pt>
                <c:pt idx="92">
                  <c:v>0.13242534099999997</c:v>
                </c:pt>
                <c:pt idx="93">
                  <c:v>0.13385281539999999</c:v>
                </c:pt>
                <c:pt idx="94">
                  <c:v>0.13528028979999998</c:v>
                </c:pt>
                <c:pt idx="95">
                  <c:v>0.1367077642</c:v>
                </c:pt>
                <c:pt idx="96">
                  <c:v>0.13813523859999999</c:v>
                </c:pt>
                <c:pt idx="97">
                  <c:v>0.13956271299999998</c:v>
                </c:pt>
                <c:pt idx="98">
                  <c:v>0.14099018739999999</c:v>
                </c:pt>
                <c:pt idx="99">
                  <c:v>0.14241766179999998</c:v>
                </c:pt>
                <c:pt idx="100">
                  <c:v>0.1438451362</c:v>
                </c:pt>
                <c:pt idx="101">
                  <c:v>0.14527261059999999</c:v>
                </c:pt>
                <c:pt idx="102">
                  <c:v>0.14670008499999998</c:v>
                </c:pt>
                <c:pt idx="103">
                  <c:v>0.1481275594</c:v>
                </c:pt>
                <c:pt idx="104">
                  <c:v>0.14955503379999999</c:v>
                </c:pt>
                <c:pt idx="105">
                  <c:v>0.15098250819999998</c:v>
                </c:pt>
                <c:pt idx="106">
                  <c:v>0.15240998259999999</c:v>
                </c:pt>
                <c:pt idx="107">
                  <c:v>0.15383745699999998</c:v>
                </c:pt>
                <c:pt idx="108">
                  <c:v>0.15526493139999997</c:v>
                </c:pt>
                <c:pt idx="109">
                  <c:v>0.15669240579999999</c:v>
                </c:pt>
                <c:pt idx="110">
                  <c:v>0.15811988019999998</c:v>
                </c:pt>
                <c:pt idx="111">
                  <c:v>0.1595473546</c:v>
                </c:pt>
                <c:pt idx="112">
                  <c:v>0.16097482899999999</c:v>
                </c:pt>
                <c:pt idx="113">
                  <c:v>0.16240230339999998</c:v>
                </c:pt>
                <c:pt idx="114">
                  <c:v>0.16382977779999999</c:v>
                </c:pt>
                <c:pt idx="115">
                  <c:v>0.16525725219999998</c:v>
                </c:pt>
                <c:pt idx="116">
                  <c:v>0.1666847266</c:v>
                </c:pt>
                <c:pt idx="117">
                  <c:v>0.16811220099999999</c:v>
                </c:pt>
                <c:pt idx="118">
                  <c:v>0.16953967539999998</c:v>
                </c:pt>
                <c:pt idx="119">
                  <c:v>0.1709671498</c:v>
                </c:pt>
                <c:pt idx="120">
                  <c:v>0.17239462419999999</c:v>
                </c:pt>
                <c:pt idx="121">
                  <c:v>0.17382209859999997</c:v>
                </c:pt>
                <c:pt idx="122">
                  <c:v>0.17524957299999999</c:v>
                </c:pt>
                <c:pt idx="123">
                  <c:v>0.17667704739999998</c:v>
                </c:pt>
                <c:pt idx="124">
                  <c:v>0.17810452179999997</c:v>
                </c:pt>
                <c:pt idx="125">
                  <c:v>0.17953199619999999</c:v>
                </c:pt>
                <c:pt idx="126">
                  <c:v>0.18095947059999998</c:v>
                </c:pt>
                <c:pt idx="127">
                  <c:v>0.18238694499999999</c:v>
                </c:pt>
                <c:pt idx="128">
                  <c:v>0.18381441939999998</c:v>
                </c:pt>
                <c:pt idx="129">
                  <c:v>0.18524189379999997</c:v>
                </c:pt>
                <c:pt idx="130">
                  <c:v>0.18666936819999999</c:v>
                </c:pt>
                <c:pt idx="131">
                  <c:v>0.18809684259999998</c:v>
                </c:pt>
                <c:pt idx="132">
                  <c:v>0.189524317</c:v>
                </c:pt>
                <c:pt idx="133">
                  <c:v>0.19095179139999999</c:v>
                </c:pt>
                <c:pt idx="134">
                  <c:v>0.19237926579999998</c:v>
                </c:pt>
                <c:pt idx="135">
                  <c:v>0.19380674019999999</c:v>
                </c:pt>
                <c:pt idx="136">
                  <c:v>0.19523421459999998</c:v>
                </c:pt>
                <c:pt idx="137">
                  <c:v>0.19666168899999997</c:v>
                </c:pt>
                <c:pt idx="138">
                  <c:v>0.19808916339999999</c:v>
                </c:pt>
                <c:pt idx="139">
                  <c:v>0.19951663779999998</c:v>
                </c:pt>
                <c:pt idx="140">
                  <c:v>0.20094411219999997</c:v>
                </c:pt>
                <c:pt idx="141">
                  <c:v>0.20237158659999999</c:v>
                </c:pt>
                <c:pt idx="142">
                  <c:v>0.20379906099999998</c:v>
                </c:pt>
                <c:pt idx="143">
                  <c:v>0.20522653539999999</c:v>
                </c:pt>
                <c:pt idx="144">
                  <c:v>0.20665400979999998</c:v>
                </c:pt>
                <c:pt idx="145">
                  <c:v>0.20808148419999997</c:v>
                </c:pt>
                <c:pt idx="146">
                  <c:v>0.20950895859999999</c:v>
                </c:pt>
                <c:pt idx="147">
                  <c:v>0.21093643299999998</c:v>
                </c:pt>
                <c:pt idx="148">
                  <c:v>0.2123639074</c:v>
                </c:pt>
                <c:pt idx="149">
                  <c:v>0.21379138179999999</c:v>
                </c:pt>
                <c:pt idx="150">
                  <c:v>0.21521885619999997</c:v>
                </c:pt>
                <c:pt idx="151">
                  <c:v>0.21664633059999999</c:v>
                </c:pt>
                <c:pt idx="152">
                  <c:v>0.21807380499999998</c:v>
                </c:pt>
                <c:pt idx="153">
                  <c:v>0.21950127939999997</c:v>
                </c:pt>
                <c:pt idx="154">
                  <c:v>0.22092875379999999</c:v>
                </c:pt>
                <c:pt idx="155">
                  <c:v>0.22235622819999998</c:v>
                </c:pt>
                <c:pt idx="156">
                  <c:v>0.22378370259999997</c:v>
                </c:pt>
                <c:pt idx="157">
                  <c:v>0.22521117699999998</c:v>
                </c:pt>
                <c:pt idx="158">
                  <c:v>0.22663865139999997</c:v>
                </c:pt>
                <c:pt idx="159">
                  <c:v>0.22806612579999999</c:v>
                </c:pt>
                <c:pt idx="160">
                  <c:v>0.22949360019999998</c:v>
                </c:pt>
                <c:pt idx="161">
                  <c:v>0.23092107459999997</c:v>
                </c:pt>
                <c:pt idx="162">
                  <c:v>0.23234854899999999</c:v>
                </c:pt>
                <c:pt idx="163">
                  <c:v>0.23377602339999998</c:v>
                </c:pt>
                <c:pt idx="164">
                  <c:v>0.23520349779999999</c:v>
                </c:pt>
                <c:pt idx="165">
                  <c:v>0.23663097219999998</c:v>
                </c:pt>
                <c:pt idx="166">
                  <c:v>0.23805844659999997</c:v>
                </c:pt>
                <c:pt idx="167">
                  <c:v>0.23948592099999999</c:v>
                </c:pt>
                <c:pt idx="168">
                  <c:v>0.24091339539999998</c:v>
                </c:pt>
                <c:pt idx="169">
                  <c:v>0.24234086979999997</c:v>
                </c:pt>
                <c:pt idx="170">
                  <c:v>0.24376834419999999</c:v>
                </c:pt>
                <c:pt idx="171">
                  <c:v>0.24519581859999998</c:v>
                </c:pt>
                <c:pt idx="172">
                  <c:v>0.24662329299999997</c:v>
                </c:pt>
                <c:pt idx="173">
                  <c:v>0.24805076739999998</c:v>
                </c:pt>
                <c:pt idx="174">
                  <c:v>0.24947824179999997</c:v>
                </c:pt>
                <c:pt idx="175">
                  <c:v>0.25090571620000002</c:v>
                </c:pt>
                <c:pt idx="176">
                  <c:v>0.25233319059999998</c:v>
                </c:pt>
                <c:pt idx="177">
                  <c:v>0.253760665</c:v>
                </c:pt>
                <c:pt idx="178">
                  <c:v>0.25518813939999996</c:v>
                </c:pt>
                <c:pt idx="179">
                  <c:v>0.25661561379999998</c:v>
                </c:pt>
                <c:pt idx="180">
                  <c:v>0.25804308819999999</c:v>
                </c:pt>
                <c:pt idx="181">
                  <c:v>0.25947056259999995</c:v>
                </c:pt>
                <c:pt idx="182">
                  <c:v>0.26089803699999997</c:v>
                </c:pt>
                <c:pt idx="183">
                  <c:v>0.26232551139999999</c:v>
                </c:pt>
                <c:pt idx="184">
                  <c:v>0.26375298579999995</c:v>
                </c:pt>
                <c:pt idx="185">
                  <c:v>0.26518046019999997</c:v>
                </c:pt>
                <c:pt idx="186">
                  <c:v>0.26660793459999999</c:v>
                </c:pt>
                <c:pt idx="187">
                  <c:v>0.268035409</c:v>
                </c:pt>
                <c:pt idx="188">
                  <c:v>0.26946288339999996</c:v>
                </c:pt>
                <c:pt idx="189">
                  <c:v>0.27089035779999998</c:v>
                </c:pt>
                <c:pt idx="190">
                  <c:v>0.2723178322</c:v>
                </c:pt>
                <c:pt idx="191">
                  <c:v>0.27374530659999996</c:v>
                </c:pt>
                <c:pt idx="192">
                  <c:v>0.27517278099999998</c:v>
                </c:pt>
                <c:pt idx="193">
                  <c:v>0.27660025539999999</c:v>
                </c:pt>
                <c:pt idx="194">
                  <c:v>0.27802772979999996</c:v>
                </c:pt>
                <c:pt idx="195">
                  <c:v>0.27945520419999997</c:v>
                </c:pt>
                <c:pt idx="196">
                  <c:v>0.28088267859999999</c:v>
                </c:pt>
                <c:pt idx="197">
                  <c:v>0.28231015299999995</c:v>
                </c:pt>
                <c:pt idx="198">
                  <c:v>0.28373762739999997</c:v>
                </c:pt>
                <c:pt idx="199">
                  <c:v>0.28516510179999999</c:v>
                </c:pt>
                <c:pt idx="200">
                  <c:v>0.2865925762</c:v>
                </c:pt>
                <c:pt idx="201">
                  <c:v>0.28802005059999997</c:v>
                </c:pt>
                <c:pt idx="202">
                  <c:v>0.28944752499999998</c:v>
                </c:pt>
                <c:pt idx="203">
                  <c:v>0.2908749994</c:v>
                </c:pt>
                <c:pt idx="204">
                  <c:v>0.29230247379999996</c:v>
                </c:pt>
                <c:pt idx="205">
                  <c:v>0.29372994819999998</c:v>
                </c:pt>
                <c:pt idx="206">
                  <c:v>0.2951574226</c:v>
                </c:pt>
                <c:pt idx="207">
                  <c:v>0.29658489699999996</c:v>
                </c:pt>
                <c:pt idx="208">
                  <c:v>0.29801237139999998</c:v>
                </c:pt>
                <c:pt idx="209">
                  <c:v>0.29943984579999999</c:v>
                </c:pt>
                <c:pt idx="210">
                  <c:v>0.30086732019999995</c:v>
                </c:pt>
                <c:pt idx="211">
                  <c:v>0.30229479459999997</c:v>
                </c:pt>
                <c:pt idx="212">
                  <c:v>0.30372226899999999</c:v>
                </c:pt>
                <c:pt idx="213">
                  <c:v>0.30514974339999995</c:v>
                </c:pt>
                <c:pt idx="214">
                  <c:v>0.30657721779999997</c:v>
                </c:pt>
                <c:pt idx="215">
                  <c:v>0.30800469219999999</c:v>
                </c:pt>
                <c:pt idx="216">
                  <c:v>0.30943216659999995</c:v>
                </c:pt>
                <c:pt idx="217">
                  <c:v>0.31085964099999996</c:v>
                </c:pt>
                <c:pt idx="218">
                  <c:v>0.31228711539999998</c:v>
                </c:pt>
                <c:pt idx="219">
                  <c:v>0.3137145898</c:v>
                </c:pt>
                <c:pt idx="220">
                  <c:v>0.31514206419999996</c:v>
                </c:pt>
                <c:pt idx="221">
                  <c:v>0.31656953859999998</c:v>
                </c:pt>
                <c:pt idx="222">
                  <c:v>0.317997013</c:v>
                </c:pt>
                <c:pt idx="223">
                  <c:v>0.31942448739999996</c:v>
                </c:pt>
                <c:pt idx="224">
                  <c:v>0.32085196179999997</c:v>
                </c:pt>
                <c:pt idx="225">
                  <c:v>0.32227943619999999</c:v>
                </c:pt>
                <c:pt idx="226">
                  <c:v>0.32370691059999995</c:v>
                </c:pt>
                <c:pt idx="227">
                  <c:v>0.32513438499999997</c:v>
                </c:pt>
                <c:pt idx="228">
                  <c:v>0.32656185939999999</c:v>
                </c:pt>
                <c:pt idx="229">
                  <c:v>0.32798933379999995</c:v>
                </c:pt>
                <c:pt idx="230">
                  <c:v>0.32941680819999997</c:v>
                </c:pt>
                <c:pt idx="231">
                  <c:v>0.33084428259999998</c:v>
                </c:pt>
                <c:pt idx="232">
                  <c:v>0.332271757</c:v>
                </c:pt>
                <c:pt idx="233">
                  <c:v>0.33369923139999996</c:v>
                </c:pt>
                <c:pt idx="234">
                  <c:v>0.33512670579999998</c:v>
                </c:pt>
                <c:pt idx="235">
                  <c:v>0.3365541802</c:v>
                </c:pt>
                <c:pt idx="236">
                  <c:v>0.33798165459999996</c:v>
                </c:pt>
                <c:pt idx="237">
                  <c:v>0.33940912899999998</c:v>
                </c:pt>
                <c:pt idx="238">
                  <c:v>0.34083660339999999</c:v>
                </c:pt>
                <c:pt idx="239">
                  <c:v>0.34226407779999996</c:v>
                </c:pt>
                <c:pt idx="240">
                  <c:v>0.34369155219999997</c:v>
                </c:pt>
                <c:pt idx="241">
                  <c:v>0.34511902659999999</c:v>
                </c:pt>
                <c:pt idx="242">
                  <c:v>0.34654650099999995</c:v>
                </c:pt>
                <c:pt idx="243">
                  <c:v>0.34797397539999997</c:v>
                </c:pt>
                <c:pt idx="244">
                  <c:v>0.34940144979999999</c:v>
                </c:pt>
                <c:pt idx="245">
                  <c:v>0.35082892419999995</c:v>
                </c:pt>
                <c:pt idx="246">
                  <c:v>0.35225639859999996</c:v>
                </c:pt>
                <c:pt idx="247">
                  <c:v>0.35368387299999998</c:v>
                </c:pt>
                <c:pt idx="248">
                  <c:v>0.35511134739999994</c:v>
                </c:pt>
                <c:pt idx="249">
                  <c:v>0.35653882179999996</c:v>
                </c:pt>
                <c:pt idx="250">
                  <c:v>0.35796629619999998</c:v>
                </c:pt>
                <c:pt idx="251">
                  <c:v>0.3593937706</c:v>
                </c:pt>
                <c:pt idx="252">
                  <c:v>0.36082124499999996</c:v>
                </c:pt>
                <c:pt idx="253">
                  <c:v>0.36224871939999997</c:v>
                </c:pt>
                <c:pt idx="254">
                  <c:v>0.36367619379999999</c:v>
                </c:pt>
                <c:pt idx="255">
                  <c:v>0.36510366819999995</c:v>
                </c:pt>
                <c:pt idx="256">
                  <c:v>0.36653114259999997</c:v>
                </c:pt>
                <c:pt idx="257">
                  <c:v>0.36795861699999999</c:v>
                </c:pt>
                <c:pt idx="258">
                  <c:v>0.36938609139999995</c:v>
                </c:pt>
                <c:pt idx="259">
                  <c:v>0.37081356579999997</c:v>
                </c:pt>
                <c:pt idx="260">
                  <c:v>0.37224104019999998</c:v>
                </c:pt>
                <c:pt idx="261">
                  <c:v>0.37366851459999995</c:v>
                </c:pt>
                <c:pt idx="262">
                  <c:v>0.37509598899999996</c:v>
                </c:pt>
                <c:pt idx="263">
                  <c:v>0.37652346339999998</c:v>
                </c:pt>
                <c:pt idx="264">
                  <c:v>0.3779509378</c:v>
                </c:pt>
                <c:pt idx="265">
                  <c:v>0.37937841219999996</c:v>
                </c:pt>
                <c:pt idx="266">
                  <c:v>0.38080588659999998</c:v>
                </c:pt>
                <c:pt idx="267">
                  <c:v>0.38223336099999999</c:v>
                </c:pt>
                <c:pt idx="268">
                  <c:v>0.38366083539999996</c:v>
                </c:pt>
                <c:pt idx="269">
                  <c:v>0.38508830979999997</c:v>
                </c:pt>
                <c:pt idx="270">
                  <c:v>0.38651578419999999</c:v>
                </c:pt>
                <c:pt idx="271">
                  <c:v>0.38794325859999995</c:v>
                </c:pt>
                <c:pt idx="272">
                  <c:v>0.38937073299999997</c:v>
                </c:pt>
                <c:pt idx="273">
                  <c:v>0.39079820739999999</c:v>
                </c:pt>
                <c:pt idx="274">
                  <c:v>0.39222568179999995</c:v>
                </c:pt>
                <c:pt idx="275">
                  <c:v>0.39365315619999997</c:v>
                </c:pt>
                <c:pt idx="276">
                  <c:v>0.39508063059999998</c:v>
                </c:pt>
                <c:pt idx="277">
                  <c:v>0.39650810499999994</c:v>
                </c:pt>
                <c:pt idx="278">
                  <c:v>0.39793557939999996</c:v>
                </c:pt>
                <c:pt idx="279">
                  <c:v>0.39936305379999998</c:v>
                </c:pt>
                <c:pt idx="280">
                  <c:v>0.40079052819999994</c:v>
                </c:pt>
                <c:pt idx="281">
                  <c:v>0.40221800259999996</c:v>
                </c:pt>
                <c:pt idx="282">
                  <c:v>0.40364547699999997</c:v>
                </c:pt>
                <c:pt idx="283">
                  <c:v>0.40507295139999999</c:v>
                </c:pt>
                <c:pt idx="284">
                  <c:v>0.40650042579999995</c:v>
                </c:pt>
                <c:pt idx="285">
                  <c:v>0.40792790019999997</c:v>
                </c:pt>
                <c:pt idx="286">
                  <c:v>0.40935537459999999</c:v>
                </c:pt>
                <c:pt idx="287">
                  <c:v>0.41078284899999995</c:v>
                </c:pt>
                <c:pt idx="288">
                  <c:v>0.41221032339999997</c:v>
                </c:pt>
                <c:pt idx="289">
                  <c:v>0.41363779779999998</c:v>
                </c:pt>
                <c:pt idx="290">
                  <c:v>0.41506527219999995</c:v>
                </c:pt>
                <c:pt idx="291">
                  <c:v>0.41649274659999996</c:v>
                </c:pt>
                <c:pt idx="292">
                  <c:v>0.41792022099999998</c:v>
                </c:pt>
                <c:pt idx="293">
                  <c:v>0.41934769539999994</c:v>
                </c:pt>
                <c:pt idx="294">
                  <c:v>0.42077516979999996</c:v>
                </c:pt>
                <c:pt idx="295">
                  <c:v>0.42220264419999998</c:v>
                </c:pt>
                <c:pt idx="296">
                  <c:v>0.42363011859999999</c:v>
                </c:pt>
                <c:pt idx="297">
                  <c:v>0.42505759299999996</c:v>
                </c:pt>
                <c:pt idx="298">
                  <c:v>0.42648506739999997</c:v>
                </c:pt>
                <c:pt idx="299">
                  <c:v>0.42791254179999999</c:v>
                </c:pt>
                <c:pt idx="300">
                  <c:v>0.42934001619999995</c:v>
                </c:pt>
                <c:pt idx="301">
                  <c:v>0.43076749059999997</c:v>
                </c:pt>
                <c:pt idx="302">
                  <c:v>0.43219496499999999</c:v>
                </c:pt>
                <c:pt idx="303">
                  <c:v>0.43362243939999995</c:v>
                </c:pt>
                <c:pt idx="304">
                  <c:v>0.43504991379999997</c:v>
                </c:pt>
                <c:pt idx="305">
                  <c:v>0.43647738819999998</c:v>
                </c:pt>
                <c:pt idx="306">
                  <c:v>0.43790486259999994</c:v>
                </c:pt>
                <c:pt idx="307">
                  <c:v>0.43933233699999996</c:v>
                </c:pt>
                <c:pt idx="308">
                  <c:v>0.44075981139999998</c:v>
                </c:pt>
                <c:pt idx="309">
                  <c:v>0.44218728579999994</c:v>
                </c:pt>
                <c:pt idx="310">
                  <c:v>0.44361476019999996</c:v>
                </c:pt>
                <c:pt idx="311">
                  <c:v>0.44504223459999998</c:v>
                </c:pt>
                <c:pt idx="312">
                  <c:v>0.44646970899999994</c:v>
                </c:pt>
                <c:pt idx="313">
                  <c:v>0.44789718339999995</c:v>
                </c:pt>
                <c:pt idx="314">
                  <c:v>0.44932465779999997</c:v>
                </c:pt>
                <c:pt idx="315">
                  <c:v>0.45075213219999999</c:v>
                </c:pt>
                <c:pt idx="316">
                  <c:v>0.45217960659999995</c:v>
                </c:pt>
                <c:pt idx="317">
                  <c:v>0.45360708099999997</c:v>
                </c:pt>
                <c:pt idx="318">
                  <c:v>0.45503455539999998</c:v>
                </c:pt>
                <c:pt idx="319">
                  <c:v>0.45646202979999995</c:v>
                </c:pt>
                <c:pt idx="320">
                  <c:v>0.45788950419999996</c:v>
                </c:pt>
                <c:pt idx="321">
                  <c:v>0.45931697859999998</c:v>
                </c:pt>
                <c:pt idx="322">
                  <c:v>0.46074445299999994</c:v>
                </c:pt>
                <c:pt idx="323">
                  <c:v>0.46217192739999996</c:v>
                </c:pt>
                <c:pt idx="324">
                  <c:v>0.46359940179999998</c:v>
                </c:pt>
                <c:pt idx="325">
                  <c:v>0.46502687619999994</c:v>
                </c:pt>
                <c:pt idx="326">
                  <c:v>0.46645435059999996</c:v>
                </c:pt>
                <c:pt idx="327">
                  <c:v>0.46788182499999997</c:v>
                </c:pt>
                <c:pt idx="328">
                  <c:v>0.46930929939999999</c:v>
                </c:pt>
                <c:pt idx="329">
                  <c:v>0.47073677379999995</c:v>
                </c:pt>
                <c:pt idx="330">
                  <c:v>0.47216424819999997</c:v>
                </c:pt>
                <c:pt idx="331">
                  <c:v>0.47359172259999999</c:v>
                </c:pt>
                <c:pt idx="332">
                  <c:v>0.47501919699999995</c:v>
                </c:pt>
                <c:pt idx="333">
                  <c:v>0.47644667139999997</c:v>
                </c:pt>
                <c:pt idx="334">
                  <c:v>0.47787414579999998</c:v>
                </c:pt>
                <c:pt idx="335">
                  <c:v>0.47930162019999994</c:v>
                </c:pt>
                <c:pt idx="336">
                  <c:v>0.48072909459999996</c:v>
                </c:pt>
                <c:pt idx="337">
                  <c:v>0.48215656899999998</c:v>
                </c:pt>
                <c:pt idx="338">
                  <c:v>0.48358404339999994</c:v>
                </c:pt>
                <c:pt idx="339">
                  <c:v>0.48501151779999996</c:v>
                </c:pt>
                <c:pt idx="340">
                  <c:v>0.48643899219999998</c:v>
                </c:pt>
                <c:pt idx="341">
                  <c:v>0.48786646659999994</c:v>
                </c:pt>
                <c:pt idx="342">
                  <c:v>0.48929394099999995</c:v>
                </c:pt>
                <c:pt idx="343">
                  <c:v>0.49072141539999997</c:v>
                </c:pt>
                <c:pt idx="344">
                  <c:v>0.49214888979999993</c:v>
                </c:pt>
                <c:pt idx="345">
                  <c:v>0.49357636419999995</c:v>
                </c:pt>
                <c:pt idx="346">
                  <c:v>0.49500383859999997</c:v>
                </c:pt>
                <c:pt idx="347">
                  <c:v>0.49643131299999999</c:v>
                </c:pt>
                <c:pt idx="348">
                  <c:v>0.49785878739999995</c:v>
                </c:pt>
                <c:pt idx="349">
                  <c:v>0.49928626179999996</c:v>
                </c:pt>
                <c:pt idx="350">
                  <c:v>0.50071373620000004</c:v>
                </c:pt>
                <c:pt idx="351">
                  <c:v>0.50214121059999994</c:v>
                </c:pt>
                <c:pt idx="352">
                  <c:v>0.50356868499999996</c:v>
                </c:pt>
                <c:pt idx="353">
                  <c:v>0.50499615939999998</c:v>
                </c:pt>
                <c:pt idx="354">
                  <c:v>0.50642363379999999</c:v>
                </c:pt>
                <c:pt idx="355">
                  <c:v>0.50785110820000001</c:v>
                </c:pt>
                <c:pt idx="356">
                  <c:v>0.50927858259999992</c:v>
                </c:pt>
                <c:pt idx="357">
                  <c:v>0.51070605699999994</c:v>
                </c:pt>
                <c:pt idx="358">
                  <c:v>0.51213353139999995</c:v>
                </c:pt>
                <c:pt idx="359">
                  <c:v>0.51356100579999997</c:v>
                </c:pt>
                <c:pt idx="360">
                  <c:v>0.51498848019999999</c:v>
                </c:pt>
                <c:pt idx="361">
                  <c:v>0.5164159546</c:v>
                </c:pt>
                <c:pt idx="362">
                  <c:v>0.51784342899999991</c:v>
                </c:pt>
                <c:pt idx="363">
                  <c:v>0.51927090339999993</c:v>
                </c:pt>
                <c:pt idx="364">
                  <c:v>0.52069837779999995</c:v>
                </c:pt>
                <c:pt idx="365">
                  <c:v>0.52212585219999996</c:v>
                </c:pt>
                <c:pt idx="366">
                  <c:v>0.52355332659999998</c:v>
                </c:pt>
                <c:pt idx="367">
                  <c:v>0.524980801</c:v>
                </c:pt>
                <c:pt idx="368">
                  <c:v>0.5264082753999999</c:v>
                </c:pt>
                <c:pt idx="369">
                  <c:v>0.52783574979999992</c:v>
                </c:pt>
                <c:pt idx="370">
                  <c:v>0.52926322419999994</c:v>
                </c:pt>
                <c:pt idx="371">
                  <c:v>0.53069069859999995</c:v>
                </c:pt>
                <c:pt idx="372">
                  <c:v>0.53211817299999997</c:v>
                </c:pt>
                <c:pt idx="373">
                  <c:v>0.53354564739999999</c:v>
                </c:pt>
                <c:pt idx="374">
                  <c:v>0.53497312180000001</c:v>
                </c:pt>
                <c:pt idx="375">
                  <c:v>0.53640059619999991</c:v>
                </c:pt>
                <c:pt idx="376">
                  <c:v>0.53782807059999993</c:v>
                </c:pt>
                <c:pt idx="377">
                  <c:v>0.53925554499999995</c:v>
                </c:pt>
                <c:pt idx="378">
                  <c:v>0.54068301939999996</c:v>
                </c:pt>
                <c:pt idx="379">
                  <c:v>0.54211049379999998</c:v>
                </c:pt>
                <c:pt idx="380">
                  <c:v>0.5435379682</c:v>
                </c:pt>
                <c:pt idx="381">
                  <c:v>0.54496544259999991</c:v>
                </c:pt>
                <c:pt idx="382">
                  <c:v>0.54639291699999992</c:v>
                </c:pt>
                <c:pt idx="383">
                  <c:v>0.54782039139999994</c:v>
                </c:pt>
                <c:pt idx="384">
                  <c:v>0.54924786579999996</c:v>
                </c:pt>
                <c:pt idx="385">
                  <c:v>0.55067534019999997</c:v>
                </c:pt>
                <c:pt idx="386">
                  <c:v>0.55210281459999999</c:v>
                </c:pt>
                <c:pt idx="387">
                  <c:v>0.55353028900000001</c:v>
                </c:pt>
                <c:pt idx="388">
                  <c:v>0.55495776339999991</c:v>
                </c:pt>
                <c:pt idx="389">
                  <c:v>0.55638523779999993</c:v>
                </c:pt>
                <c:pt idx="390">
                  <c:v>0.55781271219999995</c:v>
                </c:pt>
                <c:pt idx="391">
                  <c:v>0.55924018659999997</c:v>
                </c:pt>
                <c:pt idx="392">
                  <c:v>0.56066766099999998</c:v>
                </c:pt>
                <c:pt idx="393">
                  <c:v>0.5620951354</c:v>
                </c:pt>
                <c:pt idx="394">
                  <c:v>0.56352260979999991</c:v>
                </c:pt>
                <c:pt idx="395">
                  <c:v>0.56495008419999992</c:v>
                </c:pt>
                <c:pt idx="396">
                  <c:v>0.56637755859999994</c:v>
                </c:pt>
                <c:pt idx="397">
                  <c:v>0.56780503299999996</c:v>
                </c:pt>
                <c:pt idx="398">
                  <c:v>0.56923250739999998</c:v>
                </c:pt>
                <c:pt idx="399">
                  <c:v>0.57065998179999999</c:v>
                </c:pt>
                <c:pt idx="400">
                  <c:v>0.57208745620000001</c:v>
                </c:pt>
                <c:pt idx="401">
                  <c:v>0.57351493059999992</c:v>
                </c:pt>
                <c:pt idx="402">
                  <c:v>0.57494240499999993</c:v>
                </c:pt>
                <c:pt idx="403">
                  <c:v>0.57636987939999995</c:v>
                </c:pt>
                <c:pt idx="404">
                  <c:v>0.57779735379999997</c:v>
                </c:pt>
                <c:pt idx="405">
                  <c:v>0.57922482819999999</c:v>
                </c:pt>
                <c:pt idx="406">
                  <c:v>0.5806523026</c:v>
                </c:pt>
                <c:pt idx="407">
                  <c:v>0.58207977699999991</c:v>
                </c:pt>
                <c:pt idx="408">
                  <c:v>0.58350725139999993</c:v>
                </c:pt>
                <c:pt idx="409">
                  <c:v>0.58493472579999994</c:v>
                </c:pt>
                <c:pt idx="410">
                  <c:v>0.58636220019999996</c:v>
                </c:pt>
                <c:pt idx="411">
                  <c:v>0.58778967459999998</c:v>
                </c:pt>
                <c:pt idx="412">
                  <c:v>0.589217149</c:v>
                </c:pt>
                <c:pt idx="413">
                  <c:v>0.5906446233999999</c:v>
                </c:pt>
                <c:pt idx="414">
                  <c:v>0.59207209779999992</c:v>
                </c:pt>
                <c:pt idx="415">
                  <c:v>0.59349957219999994</c:v>
                </c:pt>
                <c:pt idx="416">
                  <c:v>0.59492704659999995</c:v>
                </c:pt>
                <c:pt idx="417">
                  <c:v>0.59635452099999997</c:v>
                </c:pt>
                <c:pt idx="418">
                  <c:v>0.59778199539999999</c:v>
                </c:pt>
                <c:pt idx="419">
                  <c:v>0.59920946980000001</c:v>
                </c:pt>
                <c:pt idx="420">
                  <c:v>0.60063694419999991</c:v>
                </c:pt>
                <c:pt idx="421">
                  <c:v>0.60206441859999993</c:v>
                </c:pt>
                <c:pt idx="422">
                  <c:v>0.60349189299999995</c:v>
                </c:pt>
                <c:pt idx="423">
                  <c:v>0.60491936739999996</c:v>
                </c:pt>
                <c:pt idx="424">
                  <c:v>0.60634684179999998</c:v>
                </c:pt>
                <c:pt idx="425">
                  <c:v>0.6077743162</c:v>
                </c:pt>
                <c:pt idx="426">
                  <c:v>0.6092017905999999</c:v>
                </c:pt>
                <c:pt idx="427">
                  <c:v>0.61062926499999992</c:v>
                </c:pt>
                <c:pt idx="428">
                  <c:v>0.61205673939999994</c:v>
                </c:pt>
                <c:pt idx="429">
                  <c:v>0.61348421379999996</c:v>
                </c:pt>
                <c:pt idx="430">
                  <c:v>0.61491168819999997</c:v>
                </c:pt>
                <c:pt idx="431">
                  <c:v>0.61633916259999999</c:v>
                </c:pt>
                <c:pt idx="432">
                  <c:v>0.6177666369999999</c:v>
                </c:pt>
                <c:pt idx="433">
                  <c:v>0.61919411139999991</c:v>
                </c:pt>
                <c:pt idx="434">
                  <c:v>0.62062158579999993</c:v>
                </c:pt>
                <c:pt idx="435">
                  <c:v>0.62204906019999995</c:v>
                </c:pt>
                <c:pt idx="436">
                  <c:v>0.62347653459999997</c:v>
                </c:pt>
                <c:pt idx="437">
                  <c:v>0.62490400899999998</c:v>
                </c:pt>
                <c:pt idx="438">
                  <c:v>0.6263314834</c:v>
                </c:pt>
                <c:pt idx="439">
                  <c:v>0.62775895779999991</c:v>
                </c:pt>
                <c:pt idx="440">
                  <c:v>0.62918643219999992</c:v>
                </c:pt>
                <c:pt idx="441">
                  <c:v>0.63061390659999994</c:v>
                </c:pt>
                <c:pt idx="442">
                  <c:v>0.63204138099999996</c:v>
                </c:pt>
                <c:pt idx="443">
                  <c:v>0.63346885539999997</c:v>
                </c:pt>
                <c:pt idx="444">
                  <c:v>0.63489632979999999</c:v>
                </c:pt>
                <c:pt idx="445">
                  <c:v>0.6363238041999999</c:v>
                </c:pt>
                <c:pt idx="446">
                  <c:v>0.63775127859999992</c:v>
                </c:pt>
                <c:pt idx="447">
                  <c:v>0.63917875299999993</c:v>
                </c:pt>
                <c:pt idx="448">
                  <c:v>0.64060622739999995</c:v>
                </c:pt>
                <c:pt idx="449">
                  <c:v>0.64203370179999997</c:v>
                </c:pt>
                <c:pt idx="450">
                  <c:v>0.64346117619999998</c:v>
                </c:pt>
                <c:pt idx="451">
                  <c:v>0.6448886506</c:v>
                </c:pt>
                <c:pt idx="452">
                  <c:v>0.64631612499999991</c:v>
                </c:pt>
                <c:pt idx="453">
                  <c:v>0.64774359939999993</c:v>
                </c:pt>
                <c:pt idx="454">
                  <c:v>0.64917107379999994</c:v>
                </c:pt>
                <c:pt idx="455">
                  <c:v>0.65059854819999996</c:v>
                </c:pt>
                <c:pt idx="456">
                  <c:v>0.65202602259999998</c:v>
                </c:pt>
                <c:pt idx="457">
                  <c:v>0.65345349699999999</c:v>
                </c:pt>
                <c:pt idx="458">
                  <c:v>0.6548809713999999</c:v>
                </c:pt>
                <c:pt idx="459">
                  <c:v>0.65630844579999992</c:v>
                </c:pt>
                <c:pt idx="460">
                  <c:v>0.65773592019999993</c:v>
                </c:pt>
                <c:pt idx="461">
                  <c:v>0.65916339459999995</c:v>
                </c:pt>
                <c:pt idx="462">
                  <c:v>0.66059086899999997</c:v>
                </c:pt>
                <c:pt idx="463">
                  <c:v>0.66201834339999999</c:v>
                </c:pt>
                <c:pt idx="464">
                  <c:v>0.6634458178</c:v>
                </c:pt>
                <c:pt idx="465">
                  <c:v>0.66487329219999991</c:v>
                </c:pt>
                <c:pt idx="466">
                  <c:v>0.66630076659999993</c:v>
                </c:pt>
                <c:pt idx="467">
                  <c:v>0.66772824099999994</c:v>
                </c:pt>
                <c:pt idx="468">
                  <c:v>0.66915571539999996</c:v>
                </c:pt>
                <c:pt idx="469">
                  <c:v>0.67058318979999998</c:v>
                </c:pt>
                <c:pt idx="470">
                  <c:v>0.6720106642</c:v>
                </c:pt>
                <c:pt idx="471">
                  <c:v>0.6734381385999999</c:v>
                </c:pt>
                <c:pt idx="472">
                  <c:v>0.67486561299999992</c:v>
                </c:pt>
                <c:pt idx="473">
                  <c:v>0.67629308739999994</c:v>
                </c:pt>
                <c:pt idx="474">
                  <c:v>0.67772056179999995</c:v>
                </c:pt>
                <c:pt idx="475">
                  <c:v>0.67914803619999997</c:v>
                </c:pt>
                <c:pt idx="476">
                  <c:v>0.68057551059999999</c:v>
                </c:pt>
                <c:pt idx="477">
                  <c:v>0.68200298499999989</c:v>
                </c:pt>
                <c:pt idx="478">
                  <c:v>0.68343045939999991</c:v>
                </c:pt>
                <c:pt idx="479">
                  <c:v>0.68485793379999993</c:v>
                </c:pt>
                <c:pt idx="480">
                  <c:v>0.68628540819999995</c:v>
                </c:pt>
                <c:pt idx="481">
                  <c:v>0.68771288259999996</c:v>
                </c:pt>
                <c:pt idx="482">
                  <c:v>0.68914035699999998</c:v>
                </c:pt>
                <c:pt idx="483">
                  <c:v>0.6905678314</c:v>
                </c:pt>
                <c:pt idx="484">
                  <c:v>0.6919953057999999</c:v>
                </c:pt>
                <c:pt idx="485">
                  <c:v>0.69342278019999992</c:v>
                </c:pt>
                <c:pt idx="486">
                  <c:v>0.69485025459999994</c:v>
                </c:pt>
                <c:pt idx="487">
                  <c:v>0.69627772899999996</c:v>
                </c:pt>
                <c:pt idx="488">
                  <c:v>0.69770520339999997</c:v>
                </c:pt>
                <c:pt idx="489">
                  <c:v>0.69913267779999999</c:v>
                </c:pt>
                <c:pt idx="490">
                  <c:v>0.7005601521999999</c:v>
                </c:pt>
                <c:pt idx="491">
                  <c:v>0.70198762659999991</c:v>
                </c:pt>
                <c:pt idx="492">
                  <c:v>0.70341510099999993</c:v>
                </c:pt>
                <c:pt idx="493">
                  <c:v>0.70484257539999995</c:v>
                </c:pt>
                <c:pt idx="494">
                  <c:v>0.70627004979999997</c:v>
                </c:pt>
                <c:pt idx="495">
                  <c:v>0.70769752419999998</c:v>
                </c:pt>
                <c:pt idx="496">
                  <c:v>0.70912499859999989</c:v>
                </c:pt>
                <c:pt idx="497">
                  <c:v>0.71055247299999991</c:v>
                </c:pt>
                <c:pt idx="498">
                  <c:v>0.71197994739999992</c:v>
                </c:pt>
                <c:pt idx="499">
                  <c:v>0.71340742179999994</c:v>
                </c:pt>
                <c:pt idx="500">
                  <c:v>0.71483489619999996</c:v>
                </c:pt>
                <c:pt idx="501">
                  <c:v>0.71626237059999998</c:v>
                </c:pt>
                <c:pt idx="502">
                  <c:v>0.71768984499999999</c:v>
                </c:pt>
                <c:pt idx="503">
                  <c:v>0.7191173193999999</c:v>
                </c:pt>
                <c:pt idx="504">
                  <c:v>0.72054479379999992</c:v>
                </c:pt>
                <c:pt idx="505">
                  <c:v>0.72197226819999993</c:v>
                </c:pt>
                <c:pt idx="506">
                  <c:v>0.72339974259999995</c:v>
                </c:pt>
                <c:pt idx="507">
                  <c:v>0.72482721699999997</c:v>
                </c:pt>
                <c:pt idx="508">
                  <c:v>0.72625469139999999</c:v>
                </c:pt>
                <c:pt idx="509">
                  <c:v>0.72768216579999989</c:v>
                </c:pt>
                <c:pt idx="510">
                  <c:v>0.72910964019999991</c:v>
                </c:pt>
                <c:pt idx="511">
                  <c:v>0.73053711459999993</c:v>
                </c:pt>
                <c:pt idx="512">
                  <c:v>0.73196458899999994</c:v>
                </c:pt>
                <c:pt idx="513">
                  <c:v>0.73339206339999996</c:v>
                </c:pt>
                <c:pt idx="514">
                  <c:v>0.73481953779999998</c:v>
                </c:pt>
                <c:pt idx="515">
                  <c:v>0.7362470122</c:v>
                </c:pt>
                <c:pt idx="516">
                  <c:v>0.7376744865999999</c:v>
                </c:pt>
                <c:pt idx="517">
                  <c:v>0.73910196099999992</c:v>
                </c:pt>
                <c:pt idx="518">
                  <c:v>0.74052943539999994</c:v>
                </c:pt>
                <c:pt idx="519">
                  <c:v>0.74195690979999995</c:v>
                </c:pt>
                <c:pt idx="520">
                  <c:v>0.74338438419999997</c:v>
                </c:pt>
                <c:pt idx="521">
                  <c:v>0.74481185859999999</c:v>
                </c:pt>
                <c:pt idx="522">
                  <c:v>0.74623933299999989</c:v>
                </c:pt>
                <c:pt idx="523">
                  <c:v>0.74766680739999991</c:v>
                </c:pt>
                <c:pt idx="524">
                  <c:v>0.74909428179999993</c:v>
                </c:pt>
                <c:pt idx="525">
                  <c:v>0.75052175619999995</c:v>
                </c:pt>
                <c:pt idx="526">
                  <c:v>0.75194923059999996</c:v>
                </c:pt>
                <c:pt idx="527">
                  <c:v>0.75337670499999998</c:v>
                </c:pt>
                <c:pt idx="528">
                  <c:v>0.7548041794</c:v>
                </c:pt>
                <c:pt idx="529">
                  <c:v>0.7562316537999999</c:v>
                </c:pt>
                <c:pt idx="530">
                  <c:v>0.75765912819999992</c:v>
                </c:pt>
                <c:pt idx="531">
                  <c:v>0.75908660259999994</c:v>
                </c:pt>
                <c:pt idx="532">
                  <c:v>0.76051407699999996</c:v>
                </c:pt>
                <c:pt idx="533">
                  <c:v>0.76194155139999997</c:v>
                </c:pt>
                <c:pt idx="534">
                  <c:v>0.76336902579999999</c:v>
                </c:pt>
                <c:pt idx="535">
                  <c:v>0.7647965001999999</c:v>
                </c:pt>
                <c:pt idx="536">
                  <c:v>0.76622397459999991</c:v>
                </c:pt>
                <c:pt idx="537">
                  <c:v>0.76765144899999993</c:v>
                </c:pt>
                <c:pt idx="538">
                  <c:v>0.76907892339999995</c:v>
                </c:pt>
                <c:pt idx="539">
                  <c:v>0.77050639779999996</c:v>
                </c:pt>
                <c:pt idx="540">
                  <c:v>0.77193387219999998</c:v>
                </c:pt>
                <c:pt idx="541">
                  <c:v>0.77336134659999989</c:v>
                </c:pt>
                <c:pt idx="542">
                  <c:v>0.77478882099999991</c:v>
                </c:pt>
                <c:pt idx="543">
                  <c:v>0.77621629539999992</c:v>
                </c:pt>
                <c:pt idx="544">
                  <c:v>0.77764376979999994</c:v>
                </c:pt>
                <c:pt idx="545">
                  <c:v>0.77907124419999996</c:v>
                </c:pt>
                <c:pt idx="546">
                  <c:v>0.78049871859999997</c:v>
                </c:pt>
                <c:pt idx="547">
                  <c:v>0.78192619299999999</c:v>
                </c:pt>
                <c:pt idx="548">
                  <c:v>0.7833536673999999</c:v>
                </c:pt>
                <c:pt idx="549">
                  <c:v>0.78478114179999992</c:v>
                </c:pt>
                <c:pt idx="550">
                  <c:v>0.78620861619999993</c:v>
                </c:pt>
                <c:pt idx="551">
                  <c:v>0.78763609059999995</c:v>
                </c:pt>
                <c:pt idx="552">
                  <c:v>0.78906356499999997</c:v>
                </c:pt>
                <c:pt idx="553">
                  <c:v>0.79049103939999998</c:v>
                </c:pt>
                <c:pt idx="554">
                  <c:v>0.79191851379999989</c:v>
                </c:pt>
                <c:pt idx="555">
                  <c:v>0.79334598819999991</c:v>
                </c:pt>
                <c:pt idx="556">
                  <c:v>0.79477346259999992</c:v>
                </c:pt>
                <c:pt idx="557">
                  <c:v>0.79620093699999994</c:v>
                </c:pt>
                <c:pt idx="558">
                  <c:v>0.79762841139999996</c:v>
                </c:pt>
                <c:pt idx="559">
                  <c:v>0.79905588579999998</c:v>
                </c:pt>
                <c:pt idx="560">
                  <c:v>0.80048336019999988</c:v>
                </c:pt>
                <c:pt idx="561">
                  <c:v>0.8019108345999999</c:v>
                </c:pt>
                <c:pt idx="562">
                  <c:v>0.80333830899999992</c:v>
                </c:pt>
                <c:pt idx="563">
                  <c:v>0.80476578339999993</c:v>
                </c:pt>
                <c:pt idx="564">
                  <c:v>0.80619325779999995</c:v>
                </c:pt>
                <c:pt idx="565">
                  <c:v>0.80762073219999997</c:v>
                </c:pt>
                <c:pt idx="566">
                  <c:v>0.80904820659999999</c:v>
                </c:pt>
                <c:pt idx="567">
                  <c:v>0.81047568099999989</c:v>
                </c:pt>
                <c:pt idx="568">
                  <c:v>0.81190315539999991</c:v>
                </c:pt>
                <c:pt idx="569">
                  <c:v>0.81333062979999993</c:v>
                </c:pt>
                <c:pt idx="570">
                  <c:v>0.81475810419999994</c:v>
                </c:pt>
                <c:pt idx="571">
                  <c:v>0.81618557859999996</c:v>
                </c:pt>
                <c:pt idx="572">
                  <c:v>0.81761305299999998</c:v>
                </c:pt>
                <c:pt idx="573">
                  <c:v>0.81904052739999988</c:v>
                </c:pt>
                <c:pt idx="574">
                  <c:v>0.8204680017999999</c:v>
                </c:pt>
                <c:pt idx="575">
                  <c:v>0.82189547619999992</c:v>
                </c:pt>
                <c:pt idx="576">
                  <c:v>0.82332295059999994</c:v>
                </c:pt>
                <c:pt idx="577">
                  <c:v>0.82475042499999995</c:v>
                </c:pt>
                <c:pt idx="578">
                  <c:v>0.82617789939999997</c:v>
                </c:pt>
                <c:pt idx="579">
                  <c:v>0.82760537379999999</c:v>
                </c:pt>
                <c:pt idx="580">
                  <c:v>0.82903284819999989</c:v>
                </c:pt>
                <c:pt idx="581">
                  <c:v>0.83046032259999991</c:v>
                </c:pt>
                <c:pt idx="582">
                  <c:v>0.83188779699999993</c:v>
                </c:pt>
                <c:pt idx="583">
                  <c:v>0.83331527139999995</c:v>
                </c:pt>
                <c:pt idx="584">
                  <c:v>0.83474274579999996</c:v>
                </c:pt>
                <c:pt idx="585">
                  <c:v>0.83617022019999998</c:v>
                </c:pt>
                <c:pt idx="586">
                  <c:v>0.83759769459999989</c:v>
                </c:pt>
                <c:pt idx="587">
                  <c:v>0.8390251689999999</c:v>
                </c:pt>
                <c:pt idx="588">
                  <c:v>0.84045264339999992</c:v>
                </c:pt>
                <c:pt idx="589">
                  <c:v>0.84188011779999994</c:v>
                </c:pt>
                <c:pt idx="590">
                  <c:v>0.84330759219999996</c:v>
                </c:pt>
                <c:pt idx="591">
                  <c:v>0.84473506659999997</c:v>
                </c:pt>
                <c:pt idx="592">
                  <c:v>0.84616254099999999</c:v>
                </c:pt>
                <c:pt idx="593">
                  <c:v>0.8475900153999999</c:v>
                </c:pt>
                <c:pt idx="594">
                  <c:v>0.84901748979999991</c:v>
                </c:pt>
                <c:pt idx="595">
                  <c:v>0.85044496419999993</c:v>
                </c:pt>
                <c:pt idx="596">
                  <c:v>0.85187243859999995</c:v>
                </c:pt>
                <c:pt idx="597">
                  <c:v>0.85329991299999997</c:v>
                </c:pt>
                <c:pt idx="598">
                  <c:v>0.85472738739999998</c:v>
                </c:pt>
                <c:pt idx="599">
                  <c:v>0.85615486179999989</c:v>
                </c:pt>
                <c:pt idx="600">
                  <c:v>0.85758233619999991</c:v>
                </c:pt>
                <c:pt idx="601">
                  <c:v>0.85900981059999992</c:v>
                </c:pt>
                <c:pt idx="602">
                  <c:v>0.86043728499999994</c:v>
                </c:pt>
                <c:pt idx="603">
                  <c:v>0.86186475939999996</c:v>
                </c:pt>
                <c:pt idx="604">
                  <c:v>0.86329223379999998</c:v>
                </c:pt>
                <c:pt idx="605">
                  <c:v>0.86471970819999988</c:v>
                </c:pt>
                <c:pt idx="606">
                  <c:v>0.8661471825999999</c:v>
                </c:pt>
                <c:pt idx="607">
                  <c:v>0.86757465699999992</c:v>
                </c:pt>
                <c:pt idx="608">
                  <c:v>0.86900213139999993</c:v>
                </c:pt>
                <c:pt idx="609">
                  <c:v>0.87042960579999995</c:v>
                </c:pt>
                <c:pt idx="610">
                  <c:v>0.87185708019999997</c:v>
                </c:pt>
                <c:pt idx="611">
                  <c:v>0.87328455459999998</c:v>
                </c:pt>
                <c:pt idx="612">
                  <c:v>0.87471202899999989</c:v>
                </c:pt>
                <c:pt idx="613">
                  <c:v>0.87613950339999991</c:v>
                </c:pt>
                <c:pt idx="614">
                  <c:v>0.87756697779999993</c:v>
                </c:pt>
                <c:pt idx="615">
                  <c:v>0.87899445219999994</c:v>
                </c:pt>
                <c:pt idx="616">
                  <c:v>0.88042192659999996</c:v>
                </c:pt>
                <c:pt idx="617">
                  <c:v>0.88184940099999998</c:v>
                </c:pt>
                <c:pt idx="618">
                  <c:v>0.88327687539999988</c:v>
                </c:pt>
                <c:pt idx="619">
                  <c:v>0.8847043497999999</c:v>
                </c:pt>
                <c:pt idx="620">
                  <c:v>0.88613182419999992</c:v>
                </c:pt>
                <c:pt idx="621">
                  <c:v>0.88755929859999994</c:v>
                </c:pt>
                <c:pt idx="622">
                  <c:v>0.88898677299999995</c:v>
                </c:pt>
                <c:pt idx="623">
                  <c:v>0.89041424739999997</c:v>
                </c:pt>
                <c:pt idx="624">
                  <c:v>0.89184172179999988</c:v>
                </c:pt>
                <c:pt idx="625">
                  <c:v>0.89326919619999989</c:v>
                </c:pt>
                <c:pt idx="626">
                  <c:v>0.89469667059999991</c:v>
                </c:pt>
                <c:pt idx="627">
                  <c:v>0.89612414499999993</c:v>
                </c:pt>
                <c:pt idx="628">
                  <c:v>0.89755161939999994</c:v>
                </c:pt>
                <c:pt idx="629">
                  <c:v>0.89897909379999996</c:v>
                </c:pt>
                <c:pt idx="630">
                  <c:v>0.90040656819999998</c:v>
                </c:pt>
                <c:pt idx="631">
                  <c:v>0.90183404259999989</c:v>
                </c:pt>
                <c:pt idx="632">
                  <c:v>0.9032615169999999</c:v>
                </c:pt>
                <c:pt idx="633">
                  <c:v>0.90468899139999992</c:v>
                </c:pt>
                <c:pt idx="634">
                  <c:v>0.90611646579999994</c:v>
                </c:pt>
                <c:pt idx="635">
                  <c:v>0.90754394019999995</c:v>
                </c:pt>
                <c:pt idx="636">
                  <c:v>0.90897141459999997</c:v>
                </c:pt>
                <c:pt idx="637">
                  <c:v>0.91039888899999988</c:v>
                </c:pt>
                <c:pt idx="638">
                  <c:v>0.9118263633999999</c:v>
                </c:pt>
                <c:pt idx="639">
                  <c:v>0.91325383779999991</c:v>
                </c:pt>
                <c:pt idx="640">
                  <c:v>0.91468131219999993</c:v>
                </c:pt>
                <c:pt idx="641">
                  <c:v>0.91610878659999995</c:v>
                </c:pt>
                <c:pt idx="642">
                  <c:v>0.91753626099999996</c:v>
                </c:pt>
                <c:pt idx="643">
                  <c:v>0.91896373539999998</c:v>
                </c:pt>
                <c:pt idx="644">
                  <c:v>0.92039120979999989</c:v>
                </c:pt>
                <c:pt idx="645">
                  <c:v>0.9218186841999999</c:v>
                </c:pt>
                <c:pt idx="646">
                  <c:v>0.92324615859999992</c:v>
                </c:pt>
                <c:pt idx="647">
                  <c:v>0.92467363299999994</c:v>
                </c:pt>
                <c:pt idx="648">
                  <c:v>0.92610110739999996</c:v>
                </c:pt>
                <c:pt idx="649">
                  <c:v>0.92752858179999997</c:v>
                </c:pt>
                <c:pt idx="650">
                  <c:v>0.92895605619999988</c:v>
                </c:pt>
                <c:pt idx="651">
                  <c:v>0.9303835305999999</c:v>
                </c:pt>
                <c:pt idx="652">
                  <c:v>0.93181100499999991</c:v>
                </c:pt>
                <c:pt idx="653">
                  <c:v>0.93323847939999993</c:v>
                </c:pt>
                <c:pt idx="654">
                  <c:v>0.93466595379999995</c:v>
                </c:pt>
                <c:pt idx="655">
                  <c:v>0.93609342819999997</c:v>
                </c:pt>
                <c:pt idx="656">
                  <c:v>0.93752090259999998</c:v>
                </c:pt>
                <c:pt idx="657">
                  <c:v>0.93894837699999989</c:v>
                </c:pt>
                <c:pt idx="658">
                  <c:v>0.94037585139999991</c:v>
                </c:pt>
                <c:pt idx="659">
                  <c:v>0.94180332579999992</c:v>
                </c:pt>
                <c:pt idx="660">
                  <c:v>0.94323080019999994</c:v>
                </c:pt>
                <c:pt idx="661">
                  <c:v>0.94465827459999996</c:v>
                </c:pt>
                <c:pt idx="662">
                  <c:v>0.94608574899999998</c:v>
                </c:pt>
                <c:pt idx="663">
                  <c:v>0.94751322339999988</c:v>
                </c:pt>
                <c:pt idx="664">
                  <c:v>0.9489406977999999</c:v>
                </c:pt>
                <c:pt idx="665">
                  <c:v>0.95036817219999992</c:v>
                </c:pt>
                <c:pt idx="666">
                  <c:v>0.95179564659999993</c:v>
                </c:pt>
                <c:pt idx="667">
                  <c:v>0.95322312099999995</c:v>
                </c:pt>
                <c:pt idx="668">
                  <c:v>0.95465059539999997</c:v>
                </c:pt>
                <c:pt idx="669">
                  <c:v>0.95607806979999987</c:v>
                </c:pt>
                <c:pt idx="670">
                  <c:v>0.95750554419999989</c:v>
                </c:pt>
                <c:pt idx="671">
                  <c:v>0.95893301859999991</c:v>
                </c:pt>
                <c:pt idx="672">
                  <c:v>0.96036049299999993</c:v>
                </c:pt>
                <c:pt idx="673">
                  <c:v>0.96178796739999994</c:v>
                </c:pt>
                <c:pt idx="674">
                  <c:v>0.96321544179999996</c:v>
                </c:pt>
                <c:pt idx="675">
                  <c:v>0.96464291619999998</c:v>
                </c:pt>
                <c:pt idx="676">
                  <c:v>0.96607039059999988</c:v>
                </c:pt>
                <c:pt idx="677">
                  <c:v>0.9674978649999999</c:v>
                </c:pt>
                <c:pt idx="678">
                  <c:v>0.96892533939999992</c:v>
                </c:pt>
                <c:pt idx="679">
                  <c:v>0.97035281379999994</c:v>
                </c:pt>
                <c:pt idx="680">
                  <c:v>0.97178028819999995</c:v>
                </c:pt>
                <c:pt idx="681">
                  <c:v>0.97320776259999997</c:v>
                </c:pt>
                <c:pt idx="682">
                  <c:v>0.97463523699999988</c:v>
                </c:pt>
                <c:pt idx="683">
                  <c:v>0.97606271139999989</c:v>
                </c:pt>
                <c:pt idx="684">
                  <c:v>0.97749018579999991</c:v>
                </c:pt>
                <c:pt idx="685">
                  <c:v>0.97891766019999993</c:v>
                </c:pt>
                <c:pt idx="686">
                  <c:v>0.98034513459999995</c:v>
                </c:pt>
                <c:pt idx="687">
                  <c:v>0.98177260899999996</c:v>
                </c:pt>
                <c:pt idx="688">
                  <c:v>0.98320008339999987</c:v>
                </c:pt>
                <c:pt idx="689">
                  <c:v>0.98462755779999989</c:v>
                </c:pt>
                <c:pt idx="690">
                  <c:v>0.9860550321999999</c:v>
                </c:pt>
                <c:pt idx="691">
                  <c:v>0.98748250659999992</c:v>
                </c:pt>
                <c:pt idx="692">
                  <c:v>0.98890998099999994</c:v>
                </c:pt>
                <c:pt idx="693">
                  <c:v>0.99033745539999996</c:v>
                </c:pt>
                <c:pt idx="694">
                  <c:v>0.99176492979999997</c:v>
                </c:pt>
                <c:pt idx="695">
                  <c:v>0.99319240419999988</c:v>
                </c:pt>
                <c:pt idx="696">
                  <c:v>0.9946198785999999</c:v>
                </c:pt>
                <c:pt idx="697">
                  <c:v>0.99604735299999991</c:v>
                </c:pt>
                <c:pt idx="698">
                  <c:v>0.99747482739999993</c:v>
                </c:pt>
                <c:pt idx="699">
                  <c:v>0.99890230179999995</c:v>
                </c:pt>
              </c:numCache>
            </c:numRef>
          </c:xVal>
          <c:yVal>
            <c:numRef>
              <c:f>[4]!ydata4</c:f>
              <c:numCache>
                <c:formatCode>General</c:formatCode>
                <c:ptCount val="700"/>
                <c:pt idx="0">
                  <c:v>1.0010976962</c:v>
                </c:pt>
                <c:pt idx="1">
                  <c:v>1.9989023038</c:v>
                </c:pt>
                <c:pt idx="2">
                  <c:v>1.0010976962</c:v>
                </c:pt>
                <c:pt idx="3">
                  <c:v>1.9989023038</c:v>
                </c:pt>
                <c:pt idx="4">
                  <c:v>1.0010976962</c:v>
                </c:pt>
                <c:pt idx="5">
                  <c:v>1.9989023038</c:v>
                </c:pt>
                <c:pt idx="6">
                  <c:v>1.0010976962</c:v>
                </c:pt>
                <c:pt idx="7">
                  <c:v>1.9989023038</c:v>
                </c:pt>
                <c:pt idx="8">
                  <c:v>1.0010976962</c:v>
                </c:pt>
                <c:pt idx="9">
                  <c:v>1.9989023038</c:v>
                </c:pt>
                <c:pt idx="10">
                  <c:v>1.0010976962</c:v>
                </c:pt>
                <c:pt idx="11">
                  <c:v>1.9989023038</c:v>
                </c:pt>
                <c:pt idx="12">
                  <c:v>1.0010976962</c:v>
                </c:pt>
                <c:pt idx="13">
                  <c:v>1.9989023038</c:v>
                </c:pt>
                <c:pt idx="14">
                  <c:v>1.0010976962</c:v>
                </c:pt>
                <c:pt idx="15">
                  <c:v>1.9989023038</c:v>
                </c:pt>
                <c:pt idx="16">
                  <c:v>1.0010976962</c:v>
                </c:pt>
                <c:pt idx="17">
                  <c:v>1.9989023038</c:v>
                </c:pt>
                <c:pt idx="18">
                  <c:v>1.0010976962</c:v>
                </c:pt>
                <c:pt idx="19">
                  <c:v>1.9989023038</c:v>
                </c:pt>
                <c:pt idx="20">
                  <c:v>1.0010976962</c:v>
                </c:pt>
                <c:pt idx="21">
                  <c:v>1.9989023038</c:v>
                </c:pt>
                <c:pt idx="22">
                  <c:v>1.0010976962</c:v>
                </c:pt>
                <c:pt idx="23">
                  <c:v>1.9989023038</c:v>
                </c:pt>
                <c:pt idx="24">
                  <c:v>1.0010976962</c:v>
                </c:pt>
                <c:pt idx="25">
                  <c:v>1.9989023038</c:v>
                </c:pt>
                <c:pt idx="26">
                  <c:v>1.0010976962</c:v>
                </c:pt>
                <c:pt idx="27">
                  <c:v>1.9989023038</c:v>
                </c:pt>
                <c:pt idx="28">
                  <c:v>1.0010976962</c:v>
                </c:pt>
                <c:pt idx="29">
                  <c:v>1.9989023038</c:v>
                </c:pt>
                <c:pt idx="30">
                  <c:v>1.0010976962</c:v>
                </c:pt>
                <c:pt idx="31">
                  <c:v>1.9989023038</c:v>
                </c:pt>
                <c:pt idx="32">
                  <c:v>1.0010976962</c:v>
                </c:pt>
                <c:pt idx="33">
                  <c:v>1.9989023038</c:v>
                </c:pt>
                <c:pt idx="34">
                  <c:v>1.0010976962</c:v>
                </c:pt>
                <c:pt idx="35">
                  <c:v>1.9989023038</c:v>
                </c:pt>
                <c:pt idx="36">
                  <c:v>1.0010976962</c:v>
                </c:pt>
                <c:pt idx="37">
                  <c:v>1.9989023038</c:v>
                </c:pt>
                <c:pt idx="38">
                  <c:v>1.0010976962</c:v>
                </c:pt>
                <c:pt idx="39">
                  <c:v>1.9989023038</c:v>
                </c:pt>
                <c:pt idx="40">
                  <c:v>1.0010976962</c:v>
                </c:pt>
                <c:pt idx="41">
                  <c:v>1.9989023038</c:v>
                </c:pt>
                <c:pt idx="42">
                  <c:v>1.0010976962</c:v>
                </c:pt>
                <c:pt idx="43">
                  <c:v>1.9989023038</c:v>
                </c:pt>
                <c:pt idx="44">
                  <c:v>1.0010976962</c:v>
                </c:pt>
                <c:pt idx="45">
                  <c:v>1.9989023038</c:v>
                </c:pt>
                <c:pt idx="46">
                  <c:v>1.0010976962</c:v>
                </c:pt>
                <c:pt idx="47">
                  <c:v>1.9989023038</c:v>
                </c:pt>
                <c:pt idx="48">
                  <c:v>1.0010976962</c:v>
                </c:pt>
                <c:pt idx="49">
                  <c:v>1.9989023038</c:v>
                </c:pt>
                <c:pt idx="50">
                  <c:v>1.0010976962</c:v>
                </c:pt>
                <c:pt idx="51">
                  <c:v>1.9989023038</c:v>
                </c:pt>
                <c:pt idx="52">
                  <c:v>1.0010976962</c:v>
                </c:pt>
                <c:pt idx="53">
                  <c:v>1.9989023038</c:v>
                </c:pt>
                <c:pt idx="54">
                  <c:v>1.0010976962</c:v>
                </c:pt>
                <c:pt idx="55">
                  <c:v>1.9989023038</c:v>
                </c:pt>
                <c:pt idx="56">
                  <c:v>1.0010976962</c:v>
                </c:pt>
                <c:pt idx="57">
                  <c:v>1.9989023038</c:v>
                </c:pt>
                <c:pt idx="58">
                  <c:v>1.0010976962</c:v>
                </c:pt>
                <c:pt idx="59">
                  <c:v>1.9989023038</c:v>
                </c:pt>
                <c:pt idx="60">
                  <c:v>1.0010976962</c:v>
                </c:pt>
                <c:pt idx="61">
                  <c:v>1.9989023038</c:v>
                </c:pt>
                <c:pt idx="62">
                  <c:v>1.0010976962</c:v>
                </c:pt>
                <c:pt idx="63">
                  <c:v>1.9989023038</c:v>
                </c:pt>
                <c:pt idx="64">
                  <c:v>1.0010976962</c:v>
                </c:pt>
                <c:pt idx="65">
                  <c:v>1.9989023038</c:v>
                </c:pt>
                <c:pt idx="66">
                  <c:v>1.0010976962</c:v>
                </c:pt>
                <c:pt idx="67">
                  <c:v>1.9989023038</c:v>
                </c:pt>
                <c:pt idx="68">
                  <c:v>1.0010976962</c:v>
                </c:pt>
                <c:pt idx="69">
                  <c:v>1.9989023038</c:v>
                </c:pt>
                <c:pt idx="70">
                  <c:v>1.0010976962</c:v>
                </c:pt>
                <c:pt idx="71">
                  <c:v>1.9989023038</c:v>
                </c:pt>
                <c:pt idx="72">
                  <c:v>1.0010976962</c:v>
                </c:pt>
                <c:pt idx="73">
                  <c:v>1.9989023038</c:v>
                </c:pt>
                <c:pt idx="74">
                  <c:v>1.0010976962</c:v>
                </c:pt>
                <c:pt idx="75">
                  <c:v>1.9989023038</c:v>
                </c:pt>
                <c:pt idx="76">
                  <c:v>1.0010976962</c:v>
                </c:pt>
                <c:pt idx="77">
                  <c:v>1.9989023038</c:v>
                </c:pt>
                <c:pt idx="78">
                  <c:v>1.0010976962</c:v>
                </c:pt>
                <c:pt idx="79">
                  <c:v>1.9989023038</c:v>
                </c:pt>
                <c:pt idx="80">
                  <c:v>1.0010976962</c:v>
                </c:pt>
                <c:pt idx="81">
                  <c:v>1.9989023038</c:v>
                </c:pt>
                <c:pt idx="82">
                  <c:v>1.0010976962</c:v>
                </c:pt>
                <c:pt idx="83">
                  <c:v>1.9989023038</c:v>
                </c:pt>
                <c:pt idx="84">
                  <c:v>1.0010976962</c:v>
                </c:pt>
                <c:pt idx="85">
                  <c:v>1.9989023038</c:v>
                </c:pt>
                <c:pt idx="86">
                  <c:v>1.0010976962</c:v>
                </c:pt>
                <c:pt idx="87">
                  <c:v>1.9989023038</c:v>
                </c:pt>
                <c:pt idx="88">
                  <c:v>1.0010976962</c:v>
                </c:pt>
                <c:pt idx="89">
                  <c:v>1.9989023038</c:v>
                </c:pt>
                <c:pt idx="90">
                  <c:v>1.0010976962</c:v>
                </c:pt>
                <c:pt idx="91">
                  <c:v>1.9989023038</c:v>
                </c:pt>
                <c:pt idx="92">
                  <c:v>1.0010976962</c:v>
                </c:pt>
                <c:pt idx="93">
                  <c:v>1.9989023038</c:v>
                </c:pt>
                <c:pt idx="94">
                  <c:v>1.0010976962</c:v>
                </c:pt>
                <c:pt idx="95">
                  <c:v>1.9989023038</c:v>
                </c:pt>
                <c:pt idx="96">
                  <c:v>1.0010976962</c:v>
                </c:pt>
                <c:pt idx="97">
                  <c:v>1.9989023038</c:v>
                </c:pt>
                <c:pt idx="98">
                  <c:v>1.0010976962</c:v>
                </c:pt>
                <c:pt idx="99">
                  <c:v>1.9989023038</c:v>
                </c:pt>
                <c:pt idx="100">
                  <c:v>1.0010976962</c:v>
                </c:pt>
                <c:pt idx="101">
                  <c:v>1.9989023038</c:v>
                </c:pt>
                <c:pt idx="102">
                  <c:v>1.0010976962</c:v>
                </c:pt>
                <c:pt idx="103">
                  <c:v>1.9989023038</c:v>
                </c:pt>
                <c:pt idx="104">
                  <c:v>1.0010976962</c:v>
                </c:pt>
                <c:pt idx="105">
                  <c:v>1.9989023038</c:v>
                </c:pt>
                <c:pt idx="106">
                  <c:v>1.0010976962</c:v>
                </c:pt>
                <c:pt idx="107">
                  <c:v>1.9989023038</c:v>
                </c:pt>
                <c:pt idx="108">
                  <c:v>1.0010976962</c:v>
                </c:pt>
                <c:pt idx="109">
                  <c:v>1.9989023038</c:v>
                </c:pt>
                <c:pt idx="110">
                  <c:v>1.0010976962</c:v>
                </c:pt>
                <c:pt idx="111">
                  <c:v>1.9989023038</c:v>
                </c:pt>
                <c:pt idx="112">
                  <c:v>1.0010976962</c:v>
                </c:pt>
                <c:pt idx="113">
                  <c:v>1.9989023038</c:v>
                </c:pt>
                <c:pt idx="114">
                  <c:v>1.0010976962</c:v>
                </c:pt>
                <c:pt idx="115">
                  <c:v>1.9989023038</c:v>
                </c:pt>
                <c:pt idx="116">
                  <c:v>1.0010976962</c:v>
                </c:pt>
                <c:pt idx="117">
                  <c:v>1.9989023038</c:v>
                </c:pt>
                <c:pt idx="118">
                  <c:v>1.0010976962</c:v>
                </c:pt>
                <c:pt idx="119">
                  <c:v>1.9989023038</c:v>
                </c:pt>
                <c:pt idx="120">
                  <c:v>1.0010976962</c:v>
                </c:pt>
                <c:pt idx="121">
                  <c:v>1.9989023038</c:v>
                </c:pt>
                <c:pt idx="122">
                  <c:v>1.0010976962</c:v>
                </c:pt>
                <c:pt idx="123">
                  <c:v>1.9989023038</c:v>
                </c:pt>
                <c:pt idx="124">
                  <c:v>1.0010976962</c:v>
                </c:pt>
                <c:pt idx="125">
                  <c:v>1.9989023038</c:v>
                </c:pt>
                <c:pt idx="126">
                  <c:v>1.0010976962</c:v>
                </c:pt>
                <c:pt idx="127">
                  <c:v>1.9989023038</c:v>
                </c:pt>
                <c:pt idx="128">
                  <c:v>1.0010976962</c:v>
                </c:pt>
                <c:pt idx="129">
                  <c:v>1.9989023038</c:v>
                </c:pt>
                <c:pt idx="130">
                  <c:v>1.0010976962</c:v>
                </c:pt>
                <c:pt idx="131">
                  <c:v>1.9989023038</c:v>
                </c:pt>
                <c:pt idx="132">
                  <c:v>1.0010976962</c:v>
                </c:pt>
                <c:pt idx="133">
                  <c:v>1.9989023038</c:v>
                </c:pt>
                <c:pt idx="134">
                  <c:v>1.0010976962</c:v>
                </c:pt>
                <c:pt idx="135">
                  <c:v>1.9989023038</c:v>
                </c:pt>
                <c:pt idx="136">
                  <c:v>1.0010976962</c:v>
                </c:pt>
                <c:pt idx="137">
                  <c:v>1.9989023038</c:v>
                </c:pt>
                <c:pt idx="138">
                  <c:v>1.0010976962</c:v>
                </c:pt>
                <c:pt idx="139">
                  <c:v>1.9989023038</c:v>
                </c:pt>
                <c:pt idx="140">
                  <c:v>1.0010976962</c:v>
                </c:pt>
                <c:pt idx="141">
                  <c:v>1.9989023038</c:v>
                </c:pt>
                <c:pt idx="142">
                  <c:v>1.0010976962</c:v>
                </c:pt>
                <c:pt idx="143">
                  <c:v>1.9989023038</c:v>
                </c:pt>
                <c:pt idx="144">
                  <c:v>1.0010976962</c:v>
                </c:pt>
                <c:pt idx="145">
                  <c:v>1.9989023038</c:v>
                </c:pt>
                <c:pt idx="146">
                  <c:v>1.0010976962</c:v>
                </c:pt>
                <c:pt idx="147">
                  <c:v>1.9989023038</c:v>
                </c:pt>
                <c:pt idx="148">
                  <c:v>1.0010976962</c:v>
                </c:pt>
                <c:pt idx="149">
                  <c:v>1.9989023038</c:v>
                </c:pt>
                <c:pt idx="150">
                  <c:v>1.0010976962</c:v>
                </c:pt>
                <c:pt idx="151">
                  <c:v>1.9989023038</c:v>
                </c:pt>
                <c:pt idx="152">
                  <c:v>1.0010976962</c:v>
                </c:pt>
                <c:pt idx="153">
                  <c:v>1.9989023038</c:v>
                </c:pt>
                <c:pt idx="154">
                  <c:v>1.0010976962</c:v>
                </c:pt>
                <c:pt idx="155">
                  <c:v>1.9989023038</c:v>
                </c:pt>
                <c:pt idx="156">
                  <c:v>1.0010976962</c:v>
                </c:pt>
                <c:pt idx="157">
                  <c:v>1.9989023038</c:v>
                </c:pt>
                <c:pt idx="158">
                  <c:v>1.0010976962</c:v>
                </c:pt>
                <c:pt idx="159">
                  <c:v>1.9989023038</c:v>
                </c:pt>
                <c:pt idx="160">
                  <c:v>1.0010976962</c:v>
                </c:pt>
                <c:pt idx="161">
                  <c:v>1.9989023038</c:v>
                </c:pt>
                <c:pt idx="162">
                  <c:v>1.0010976962</c:v>
                </c:pt>
                <c:pt idx="163">
                  <c:v>1.9989023038</c:v>
                </c:pt>
                <c:pt idx="164">
                  <c:v>1.0010976962</c:v>
                </c:pt>
                <c:pt idx="165">
                  <c:v>1.9989023038</c:v>
                </c:pt>
                <c:pt idx="166">
                  <c:v>1.0010976962</c:v>
                </c:pt>
                <c:pt idx="167">
                  <c:v>1.9989023038</c:v>
                </c:pt>
                <c:pt idx="168">
                  <c:v>1.0010976962</c:v>
                </c:pt>
                <c:pt idx="169">
                  <c:v>1.9989023038</c:v>
                </c:pt>
                <c:pt idx="170">
                  <c:v>1.0010976962</c:v>
                </c:pt>
                <c:pt idx="171">
                  <c:v>1.9989023038</c:v>
                </c:pt>
                <c:pt idx="172">
                  <c:v>1.0010976962</c:v>
                </c:pt>
                <c:pt idx="173">
                  <c:v>1.9989023038</c:v>
                </c:pt>
                <c:pt idx="174">
                  <c:v>1.0010976962</c:v>
                </c:pt>
                <c:pt idx="175">
                  <c:v>1.9989023038</c:v>
                </c:pt>
                <c:pt idx="176">
                  <c:v>1.0010976962</c:v>
                </c:pt>
                <c:pt idx="177">
                  <c:v>1.9989023038</c:v>
                </c:pt>
                <c:pt idx="178">
                  <c:v>1.0010976962</c:v>
                </c:pt>
                <c:pt idx="179">
                  <c:v>1.9989023038</c:v>
                </c:pt>
                <c:pt idx="180">
                  <c:v>1.0010976962</c:v>
                </c:pt>
                <c:pt idx="181">
                  <c:v>1.9989023038</c:v>
                </c:pt>
                <c:pt idx="182">
                  <c:v>1.0010976962</c:v>
                </c:pt>
                <c:pt idx="183">
                  <c:v>1.9989023038</c:v>
                </c:pt>
                <c:pt idx="184">
                  <c:v>1.0010976962</c:v>
                </c:pt>
                <c:pt idx="185">
                  <c:v>1.9989023038</c:v>
                </c:pt>
                <c:pt idx="186">
                  <c:v>1.0010976962</c:v>
                </c:pt>
                <c:pt idx="187">
                  <c:v>1.9989023038</c:v>
                </c:pt>
                <c:pt idx="188">
                  <c:v>1.0010976962</c:v>
                </c:pt>
                <c:pt idx="189">
                  <c:v>1.9989023038</c:v>
                </c:pt>
                <c:pt idx="190">
                  <c:v>1.0010976962</c:v>
                </c:pt>
                <c:pt idx="191">
                  <c:v>1.9989023038</c:v>
                </c:pt>
                <c:pt idx="192">
                  <c:v>1.0010976962</c:v>
                </c:pt>
                <c:pt idx="193">
                  <c:v>1.9989023038</c:v>
                </c:pt>
                <c:pt idx="194">
                  <c:v>1.0010976962</c:v>
                </c:pt>
                <c:pt idx="195">
                  <c:v>1.9989023038</c:v>
                </c:pt>
                <c:pt idx="196">
                  <c:v>1.0010976962</c:v>
                </c:pt>
                <c:pt idx="197">
                  <c:v>1.9989023038</c:v>
                </c:pt>
                <c:pt idx="198">
                  <c:v>1.0010976962</c:v>
                </c:pt>
                <c:pt idx="199">
                  <c:v>1.9989023038</c:v>
                </c:pt>
                <c:pt idx="200">
                  <c:v>1.0010976962</c:v>
                </c:pt>
                <c:pt idx="201">
                  <c:v>1.9989023038</c:v>
                </c:pt>
                <c:pt idx="202">
                  <c:v>1.0010976962</c:v>
                </c:pt>
                <c:pt idx="203">
                  <c:v>1.9989023038</c:v>
                </c:pt>
                <c:pt idx="204">
                  <c:v>1.0010976962</c:v>
                </c:pt>
                <c:pt idx="205">
                  <c:v>1.9989023038</c:v>
                </c:pt>
                <c:pt idx="206">
                  <c:v>1.0010976962</c:v>
                </c:pt>
                <c:pt idx="207">
                  <c:v>1.9989023038</c:v>
                </c:pt>
                <c:pt idx="208">
                  <c:v>1.0010976962</c:v>
                </c:pt>
                <c:pt idx="209">
                  <c:v>1.9989023038</c:v>
                </c:pt>
                <c:pt idx="210">
                  <c:v>1.0010976962</c:v>
                </c:pt>
                <c:pt idx="211">
                  <c:v>1.9989023038</c:v>
                </c:pt>
                <c:pt idx="212">
                  <c:v>1.0010976962</c:v>
                </c:pt>
                <c:pt idx="213">
                  <c:v>1.9989023038</c:v>
                </c:pt>
                <c:pt idx="214">
                  <c:v>1.0010976962</c:v>
                </c:pt>
                <c:pt idx="215">
                  <c:v>1.9989023038</c:v>
                </c:pt>
                <c:pt idx="216">
                  <c:v>1.0010976962</c:v>
                </c:pt>
                <c:pt idx="217">
                  <c:v>1.9989023038</c:v>
                </c:pt>
                <c:pt idx="218">
                  <c:v>1.0010976962</c:v>
                </c:pt>
                <c:pt idx="219">
                  <c:v>1.9989023038</c:v>
                </c:pt>
                <c:pt idx="220">
                  <c:v>1.0010976962</c:v>
                </c:pt>
                <c:pt idx="221">
                  <c:v>1.9989023038</c:v>
                </c:pt>
                <c:pt idx="222">
                  <c:v>1.0010976962</c:v>
                </c:pt>
                <c:pt idx="223">
                  <c:v>1.9989023038</c:v>
                </c:pt>
                <c:pt idx="224">
                  <c:v>1.0010976962</c:v>
                </c:pt>
                <c:pt idx="225">
                  <c:v>1.9989023038</c:v>
                </c:pt>
                <c:pt idx="226">
                  <c:v>1.0010976962</c:v>
                </c:pt>
                <c:pt idx="227">
                  <c:v>1.9989023038</c:v>
                </c:pt>
                <c:pt idx="228">
                  <c:v>1.0010976962</c:v>
                </c:pt>
                <c:pt idx="229">
                  <c:v>1.9989023038</c:v>
                </c:pt>
                <c:pt idx="230">
                  <c:v>1.0010976962</c:v>
                </c:pt>
                <c:pt idx="231">
                  <c:v>1.9989023038</c:v>
                </c:pt>
                <c:pt idx="232">
                  <c:v>1.0010976962</c:v>
                </c:pt>
                <c:pt idx="233">
                  <c:v>1.9989023038</c:v>
                </c:pt>
                <c:pt idx="234">
                  <c:v>1.0010976962</c:v>
                </c:pt>
                <c:pt idx="235">
                  <c:v>1.9989023038</c:v>
                </c:pt>
                <c:pt idx="236">
                  <c:v>1.0010976962</c:v>
                </c:pt>
                <c:pt idx="237">
                  <c:v>1.9989023038</c:v>
                </c:pt>
                <c:pt idx="238">
                  <c:v>1.0010976962</c:v>
                </c:pt>
                <c:pt idx="239">
                  <c:v>1.9989023038</c:v>
                </c:pt>
                <c:pt idx="240">
                  <c:v>1.0010976962</c:v>
                </c:pt>
                <c:pt idx="241">
                  <c:v>1.9989023038</c:v>
                </c:pt>
                <c:pt idx="242">
                  <c:v>1.0010976962</c:v>
                </c:pt>
                <c:pt idx="243">
                  <c:v>1.9989023038</c:v>
                </c:pt>
                <c:pt idx="244">
                  <c:v>1.0010976962</c:v>
                </c:pt>
                <c:pt idx="245">
                  <c:v>1.9989023038</c:v>
                </c:pt>
                <c:pt idx="246">
                  <c:v>1.0010976962</c:v>
                </c:pt>
                <c:pt idx="247">
                  <c:v>1.9989023038</c:v>
                </c:pt>
                <c:pt idx="248">
                  <c:v>1.0010976962</c:v>
                </c:pt>
                <c:pt idx="249">
                  <c:v>1.9989023038</c:v>
                </c:pt>
                <c:pt idx="250">
                  <c:v>1.0010976962</c:v>
                </c:pt>
                <c:pt idx="251">
                  <c:v>1.9989023038</c:v>
                </c:pt>
                <c:pt idx="252">
                  <c:v>1.0010976962</c:v>
                </c:pt>
                <c:pt idx="253">
                  <c:v>1.9989023038</c:v>
                </c:pt>
                <c:pt idx="254">
                  <c:v>1.0010976962</c:v>
                </c:pt>
                <c:pt idx="255">
                  <c:v>1.9989023038</c:v>
                </c:pt>
                <c:pt idx="256">
                  <c:v>1.0010976962</c:v>
                </c:pt>
                <c:pt idx="257">
                  <c:v>1.9989023038</c:v>
                </c:pt>
                <c:pt idx="258">
                  <c:v>1.0010976962</c:v>
                </c:pt>
                <c:pt idx="259">
                  <c:v>1.9989023038</c:v>
                </c:pt>
                <c:pt idx="260">
                  <c:v>1.0010976962</c:v>
                </c:pt>
                <c:pt idx="261">
                  <c:v>1.9989023038</c:v>
                </c:pt>
                <c:pt idx="262">
                  <c:v>1.0010976962</c:v>
                </c:pt>
                <c:pt idx="263">
                  <c:v>1.9989023038</c:v>
                </c:pt>
                <c:pt idx="264">
                  <c:v>1.0010976962</c:v>
                </c:pt>
                <c:pt idx="265">
                  <c:v>1.9989023038</c:v>
                </c:pt>
                <c:pt idx="266">
                  <c:v>1.0010976962</c:v>
                </c:pt>
                <c:pt idx="267">
                  <c:v>1.9989023038</c:v>
                </c:pt>
                <c:pt idx="268">
                  <c:v>1.0010976962</c:v>
                </c:pt>
                <c:pt idx="269">
                  <c:v>1.9989023038</c:v>
                </c:pt>
                <c:pt idx="270">
                  <c:v>1.0010976962</c:v>
                </c:pt>
                <c:pt idx="271">
                  <c:v>1.9989023038</c:v>
                </c:pt>
                <c:pt idx="272">
                  <c:v>1.0010976962</c:v>
                </c:pt>
                <c:pt idx="273">
                  <c:v>1.9989023038</c:v>
                </c:pt>
                <c:pt idx="274">
                  <c:v>1.0010976962</c:v>
                </c:pt>
                <c:pt idx="275">
                  <c:v>1.9989023038</c:v>
                </c:pt>
                <c:pt idx="276">
                  <c:v>1.0010976962</c:v>
                </c:pt>
                <c:pt idx="277">
                  <c:v>1.9989023038</c:v>
                </c:pt>
                <c:pt idx="278">
                  <c:v>1.0010976962</c:v>
                </c:pt>
                <c:pt idx="279">
                  <c:v>1.9989023038</c:v>
                </c:pt>
                <c:pt idx="280">
                  <c:v>1.0010976962</c:v>
                </c:pt>
                <c:pt idx="281">
                  <c:v>1.9989023038</c:v>
                </c:pt>
                <c:pt idx="282">
                  <c:v>1.0010976962</c:v>
                </c:pt>
                <c:pt idx="283">
                  <c:v>1.9989023038</c:v>
                </c:pt>
                <c:pt idx="284">
                  <c:v>1.0010976962</c:v>
                </c:pt>
                <c:pt idx="285">
                  <c:v>1.9989023038</c:v>
                </c:pt>
                <c:pt idx="286">
                  <c:v>1.0010976962</c:v>
                </c:pt>
                <c:pt idx="287">
                  <c:v>1.9989023038</c:v>
                </c:pt>
                <c:pt idx="288">
                  <c:v>1.0010976962</c:v>
                </c:pt>
                <c:pt idx="289">
                  <c:v>1.9989023038</c:v>
                </c:pt>
                <c:pt idx="290">
                  <c:v>1.0010976962</c:v>
                </c:pt>
                <c:pt idx="291">
                  <c:v>1.9989023038</c:v>
                </c:pt>
                <c:pt idx="292">
                  <c:v>1.0010976962</c:v>
                </c:pt>
                <c:pt idx="293">
                  <c:v>1.9989023038</c:v>
                </c:pt>
                <c:pt idx="294">
                  <c:v>1.0010976962</c:v>
                </c:pt>
                <c:pt idx="295">
                  <c:v>1.9989023038</c:v>
                </c:pt>
                <c:pt idx="296">
                  <c:v>1.0010976962</c:v>
                </c:pt>
                <c:pt idx="297">
                  <c:v>1.9989023038</c:v>
                </c:pt>
                <c:pt idx="298">
                  <c:v>1.0010976962</c:v>
                </c:pt>
                <c:pt idx="299">
                  <c:v>1.9989023038</c:v>
                </c:pt>
                <c:pt idx="300">
                  <c:v>1.0010976962</c:v>
                </c:pt>
                <c:pt idx="301">
                  <c:v>1.9989023038</c:v>
                </c:pt>
                <c:pt idx="302">
                  <c:v>1.0010976962</c:v>
                </c:pt>
                <c:pt idx="303">
                  <c:v>1.9989023038</c:v>
                </c:pt>
                <c:pt idx="304">
                  <c:v>1.0010976962</c:v>
                </c:pt>
                <c:pt idx="305">
                  <c:v>1.9989023038</c:v>
                </c:pt>
                <c:pt idx="306">
                  <c:v>1.0010976962</c:v>
                </c:pt>
                <c:pt idx="307">
                  <c:v>1.9989023038</c:v>
                </c:pt>
                <c:pt idx="308">
                  <c:v>1.0010976962</c:v>
                </c:pt>
                <c:pt idx="309">
                  <c:v>1.9989023038</c:v>
                </c:pt>
                <c:pt idx="310">
                  <c:v>1.0010976962</c:v>
                </c:pt>
                <c:pt idx="311">
                  <c:v>1.9989023038</c:v>
                </c:pt>
                <c:pt idx="312">
                  <c:v>1.0010976962</c:v>
                </c:pt>
                <c:pt idx="313">
                  <c:v>1.9989023038</c:v>
                </c:pt>
                <c:pt idx="314">
                  <c:v>1.0010976962</c:v>
                </c:pt>
                <c:pt idx="315">
                  <c:v>1.9989023038</c:v>
                </c:pt>
                <c:pt idx="316">
                  <c:v>1.0010976962</c:v>
                </c:pt>
                <c:pt idx="317">
                  <c:v>1.9989023038</c:v>
                </c:pt>
                <c:pt idx="318">
                  <c:v>1.0010976962</c:v>
                </c:pt>
                <c:pt idx="319">
                  <c:v>1.9989023038</c:v>
                </c:pt>
                <c:pt idx="320">
                  <c:v>1.0010976962</c:v>
                </c:pt>
                <c:pt idx="321">
                  <c:v>1.9989023038</c:v>
                </c:pt>
                <c:pt idx="322">
                  <c:v>1.0010976962</c:v>
                </c:pt>
                <c:pt idx="323">
                  <c:v>1.9989023038</c:v>
                </c:pt>
                <c:pt idx="324">
                  <c:v>1.0010976962</c:v>
                </c:pt>
                <c:pt idx="325">
                  <c:v>1.9989023038</c:v>
                </c:pt>
                <c:pt idx="326">
                  <c:v>1.0010976962</c:v>
                </c:pt>
                <c:pt idx="327">
                  <c:v>1.9989023038</c:v>
                </c:pt>
                <c:pt idx="328">
                  <c:v>1.0010976962</c:v>
                </c:pt>
                <c:pt idx="329">
                  <c:v>1.9989023038</c:v>
                </c:pt>
                <c:pt idx="330">
                  <c:v>1.0010976962</c:v>
                </c:pt>
                <c:pt idx="331">
                  <c:v>1.9989023038</c:v>
                </c:pt>
                <c:pt idx="332">
                  <c:v>1.0010976962</c:v>
                </c:pt>
                <c:pt idx="333">
                  <c:v>1.9989023038</c:v>
                </c:pt>
                <c:pt idx="334">
                  <c:v>1.0010976962</c:v>
                </c:pt>
                <c:pt idx="335">
                  <c:v>1.9989023038</c:v>
                </c:pt>
                <c:pt idx="336">
                  <c:v>1.0010976962</c:v>
                </c:pt>
                <c:pt idx="337">
                  <c:v>1.9989023038</c:v>
                </c:pt>
                <c:pt idx="338">
                  <c:v>1.0010976962</c:v>
                </c:pt>
                <c:pt idx="339">
                  <c:v>1.9989023038</c:v>
                </c:pt>
                <c:pt idx="340">
                  <c:v>1.0010976962</c:v>
                </c:pt>
                <c:pt idx="341">
                  <c:v>1.9989023038</c:v>
                </c:pt>
                <c:pt idx="342">
                  <c:v>1.0010976962</c:v>
                </c:pt>
                <c:pt idx="343">
                  <c:v>1.9989023038</c:v>
                </c:pt>
                <c:pt idx="344">
                  <c:v>1.0010976962</c:v>
                </c:pt>
                <c:pt idx="345">
                  <c:v>1.9989023038</c:v>
                </c:pt>
                <c:pt idx="346">
                  <c:v>1.0010976962</c:v>
                </c:pt>
                <c:pt idx="347">
                  <c:v>1.9989023038</c:v>
                </c:pt>
                <c:pt idx="348">
                  <c:v>1.0010976962</c:v>
                </c:pt>
                <c:pt idx="349">
                  <c:v>1.9989023038</c:v>
                </c:pt>
                <c:pt idx="350">
                  <c:v>1.0010976962</c:v>
                </c:pt>
                <c:pt idx="351">
                  <c:v>1.9989023038</c:v>
                </c:pt>
                <c:pt idx="352">
                  <c:v>1.0010976962</c:v>
                </c:pt>
                <c:pt idx="353">
                  <c:v>1.9989023038</c:v>
                </c:pt>
                <c:pt idx="354">
                  <c:v>1.0010976962</c:v>
                </c:pt>
                <c:pt idx="355">
                  <c:v>1.9989023038</c:v>
                </c:pt>
                <c:pt idx="356">
                  <c:v>1.0010976962</c:v>
                </c:pt>
                <c:pt idx="357">
                  <c:v>1.9989023038</c:v>
                </c:pt>
                <c:pt idx="358">
                  <c:v>1.0010976962</c:v>
                </c:pt>
                <c:pt idx="359">
                  <c:v>1.9989023038</c:v>
                </c:pt>
                <c:pt idx="360">
                  <c:v>1.0010976962</c:v>
                </c:pt>
                <c:pt idx="361">
                  <c:v>1.9989023038</c:v>
                </c:pt>
                <c:pt idx="362">
                  <c:v>1.0010976962</c:v>
                </c:pt>
                <c:pt idx="363">
                  <c:v>1.9989023038</c:v>
                </c:pt>
                <c:pt idx="364">
                  <c:v>1.0010976962</c:v>
                </c:pt>
                <c:pt idx="365">
                  <c:v>1.9989023038</c:v>
                </c:pt>
                <c:pt idx="366">
                  <c:v>1.0010976962</c:v>
                </c:pt>
                <c:pt idx="367">
                  <c:v>1.9989023038</c:v>
                </c:pt>
                <c:pt idx="368">
                  <c:v>1.0010976962</c:v>
                </c:pt>
                <c:pt idx="369">
                  <c:v>1.9989023038</c:v>
                </c:pt>
                <c:pt idx="370">
                  <c:v>1.0010976962</c:v>
                </c:pt>
                <c:pt idx="371">
                  <c:v>1.9989023038</c:v>
                </c:pt>
                <c:pt idx="372">
                  <c:v>1.0010976962</c:v>
                </c:pt>
                <c:pt idx="373">
                  <c:v>1.9989023038</c:v>
                </c:pt>
                <c:pt idx="374">
                  <c:v>1.0010976962</c:v>
                </c:pt>
                <c:pt idx="375">
                  <c:v>1.9989023038</c:v>
                </c:pt>
                <c:pt idx="376">
                  <c:v>1.0010976962</c:v>
                </c:pt>
                <c:pt idx="377">
                  <c:v>1.9989023038</c:v>
                </c:pt>
                <c:pt idx="378">
                  <c:v>1.0010976962</c:v>
                </c:pt>
                <c:pt idx="379">
                  <c:v>1.9989023038</c:v>
                </c:pt>
                <c:pt idx="380">
                  <c:v>1.0010976962</c:v>
                </c:pt>
                <c:pt idx="381">
                  <c:v>1.9989023038</c:v>
                </c:pt>
                <c:pt idx="382">
                  <c:v>1.0010976962</c:v>
                </c:pt>
                <c:pt idx="383">
                  <c:v>1.9989023038</c:v>
                </c:pt>
                <c:pt idx="384">
                  <c:v>1.0010976962</c:v>
                </c:pt>
                <c:pt idx="385">
                  <c:v>1.9989023038</c:v>
                </c:pt>
                <c:pt idx="386">
                  <c:v>1.0010976962</c:v>
                </c:pt>
                <c:pt idx="387">
                  <c:v>1.9989023038</c:v>
                </c:pt>
                <c:pt idx="388">
                  <c:v>1.0010976962</c:v>
                </c:pt>
                <c:pt idx="389">
                  <c:v>1.9989023038</c:v>
                </c:pt>
                <c:pt idx="390">
                  <c:v>1.0010976962</c:v>
                </c:pt>
                <c:pt idx="391">
                  <c:v>1.9989023038</c:v>
                </c:pt>
                <c:pt idx="392">
                  <c:v>1.0010976962</c:v>
                </c:pt>
                <c:pt idx="393">
                  <c:v>1.9989023038</c:v>
                </c:pt>
                <c:pt idx="394">
                  <c:v>1.0010976962</c:v>
                </c:pt>
                <c:pt idx="395">
                  <c:v>1.9989023038</c:v>
                </c:pt>
                <c:pt idx="396">
                  <c:v>1.0010976962</c:v>
                </c:pt>
                <c:pt idx="397">
                  <c:v>1.9989023038</c:v>
                </c:pt>
                <c:pt idx="398">
                  <c:v>1.0010976962</c:v>
                </c:pt>
                <c:pt idx="399">
                  <c:v>1.9989023038</c:v>
                </c:pt>
                <c:pt idx="400">
                  <c:v>1.0010976962</c:v>
                </c:pt>
                <c:pt idx="401">
                  <c:v>1.9989023038</c:v>
                </c:pt>
                <c:pt idx="402">
                  <c:v>1.0010976962</c:v>
                </c:pt>
                <c:pt idx="403">
                  <c:v>1.9989023038</c:v>
                </c:pt>
                <c:pt idx="404">
                  <c:v>1.0010976962</c:v>
                </c:pt>
                <c:pt idx="405">
                  <c:v>1.9989023038</c:v>
                </c:pt>
                <c:pt idx="406">
                  <c:v>1.0010976962</c:v>
                </c:pt>
                <c:pt idx="407">
                  <c:v>1.9989023038</c:v>
                </c:pt>
                <c:pt idx="408">
                  <c:v>1.0010976962</c:v>
                </c:pt>
                <c:pt idx="409">
                  <c:v>1.9989023038</c:v>
                </c:pt>
                <c:pt idx="410">
                  <c:v>1.0010976962</c:v>
                </c:pt>
                <c:pt idx="411">
                  <c:v>1.9989023038</c:v>
                </c:pt>
                <c:pt idx="412">
                  <c:v>1.0010976962</c:v>
                </c:pt>
                <c:pt idx="413">
                  <c:v>1.9989023038</c:v>
                </c:pt>
                <c:pt idx="414">
                  <c:v>1.0010976962</c:v>
                </c:pt>
                <c:pt idx="415">
                  <c:v>1.9989023038</c:v>
                </c:pt>
                <c:pt idx="416">
                  <c:v>1.0010976962</c:v>
                </c:pt>
                <c:pt idx="417">
                  <c:v>1.9989023038</c:v>
                </c:pt>
                <c:pt idx="418">
                  <c:v>1.0010976962</c:v>
                </c:pt>
                <c:pt idx="419">
                  <c:v>1.9989023038</c:v>
                </c:pt>
                <c:pt idx="420">
                  <c:v>1.0010976962</c:v>
                </c:pt>
                <c:pt idx="421">
                  <c:v>1.9989023038</c:v>
                </c:pt>
                <c:pt idx="422">
                  <c:v>1.0010976962</c:v>
                </c:pt>
                <c:pt idx="423">
                  <c:v>1.9989023038</c:v>
                </c:pt>
                <c:pt idx="424">
                  <c:v>1.0010976962</c:v>
                </c:pt>
                <c:pt idx="425">
                  <c:v>1.9989023038</c:v>
                </c:pt>
                <c:pt idx="426">
                  <c:v>1.0010976962</c:v>
                </c:pt>
                <c:pt idx="427">
                  <c:v>1.9989023038</c:v>
                </c:pt>
                <c:pt idx="428">
                  <c:v>1.0010976962</c:v>
                </c:pt>
                <c:pt idx="429">
                  <c:v>1.9989023038</c:v>
                </c:pt>
                <c:pt idx="430">
                  <c:v>1.0010976962</c:v>
                </c:pt>
                <c:pt idx="431">
                  <c:v>1.9989023038</c:v>
                </c:pt>
                <c:pt idx="432">
                  <c:v>1.0010976962</c:v>
                </c:pt>
                <c:pt idx="433">
                  <c:v>1.9989023038</c:v>
                </c:pt>
                <c:pt idx="434">
                  <c:v>1.0010976962</c:v>
                </c:pt>
                <c:pt idx="435">
                  <c:v>1.9989023038</c:v>
                </c:pt>
                <c:pt idx="436">
                  <c:v>1.0010976962</c:v>
                </c:pt>
                <c:pt idx="437">
                  <c:v>1.9989023038</c:v>
                </c:pt>
                <c:pt idx="438">
                  <c:v>1.0010976962</c:v>
                </c:pt>
                <c:pt idx="439">
                  <c:v>1.9989023038</c:v>
                </c:pt>
                <c:pt idx="440">
                  <c:v>1.0010976962</c:v>
                </c:pt>
                <c:pt idx="441">
                  <c:v>1.9989023038</c:v>
                </c:pt>
                <c:pt idx="442">
                  <c:v>1.0010976962</c:v>
                </c:pt>
                <c:pt idx="443">
                  <c:v>1.9989023038</c:v>
                </c:pt>
                <c:pt idx="444">
                  <c:v>1.0010976962</c:v>
                </c:pt>
                <c:pt idx="445">
                  <c:v>1.9989023038</c:v>
                </c:pt>
                <c:pt idx="446">
                  <c:v>1.0010976962</c:v>
                </c:pt>
                <c:pt idx="447">
                  <c:v>1.9989023038</c:v>
                </c:pt>
                <c:pt idx="448">
                  <c:v>1.0010976962</c:v>
                </c:pt>
                <c:pt idx="449">
                  <c:v>1.9989023038</c:v>
                </c:pt>
                <c:pt idx="450">
                  <c:v>1.0010976962</c:v>
                </c:pt>
                <c:pt idx="451">
                  <c:v>1.9989023038</c:v>
                </c:pt>
                <c:pt idx="452">
                  <c:v>1.0010976962</c:v>
                </c:pt>
                <c:pt idx="453">
                  <c:v>1.9989023038</c:v>
                </c:pt>
                <c:pt idx="454">
                  <c:v>1.0010976962</c:v>
                </c:pt>
                <c:pt idx="455">
                  <c:v>1.9989023038</c:v>
                </c:pt>
                <c:pt idx="456">
                  <c:v>1.0010976962</c:v>
                </c:pt>
                <c:pt idx="457">
                  <c:v>1.9989023038</c:v>
                </c:pt>
                <c:pt idx="458">
                  <c:v>1.0010976962</c:v>
                </c:pt>
                <c:pt idx="459">
                  <c:v>1.9989023038</c:v>
                </c:pt>
                <c:pt idx="460">
                  <c:v>1.0010976962</c:v>
                </c:pt>
                <c:pt idx="461">
                  <c:v>1.9989023038</c:v>
                </c:pt>
                <c:pt idx="462">
                  <c:v>1.0010976962</c:v>
                </c:pt>
                <c:pt idx="463">
                  <c:v>1.9989023038</c:v>
                </c:pt>
                <c:pt idx="464">
                  <c:v>1.0010976962</c:v>
                </c:pt>
                <c:pt idx="465">
                  <c:v>1.9989023038</c:v>
                </c:pt>
                <c:pt idx="466">
                  <c:v>1.0010976962</c:v>
                </c:pt>
                <c:pt idx="467">
                  <c:v>1.9989023038</c:v>
                </c:pt>
                <c:pt idx="468">
                  <c:v>1.0010976962</c:v>
                </c:pt>
                <c:pt idx="469">
                  <c:v>1.9989023038</c:v>
                </c:pt>
                <c:pt idx="470">
                  <c:v>1.0010976962</c:v>
                </c:pt>
                <c:pt idx="471">
                  <c:v>1.9989023038</c:v>
                </c:pt>
                <c:pt idx="472">
                  <c:v>1.0010976962</c:v>
                </c:pt>
                <c:pt idx="473">
                  <c:v>1.9989023038</c:v>
                </c:pt>
                <c:pt idx="474">
                  <c:v>1.0010976962</c:v>
                </c:pt>
                <c:pt idx="475">
                  <c:v>1.9989023038</c:v>
                </c:pt>
                <c:pt idx="476">
                  <c:v>1.0010976962</c:v>
                </c:pt>
                <c:pt idx="477">
                  <c:v>1.9989023038</c:v>
                </c:pt>
                <c:pt idx="478">
                  <c:v>1.0010976962</c:v>
                </c:pt>
                <c:pt idx="479">
                  <c:v>1.9989023038</c:v>
                </c:pt>
                <c:pt idx="480">
                  <c:v>1.0010976962</c:v>
                </c:pt>
                <c:pt idx="481">
                  <c:v>1.9989023038</c:v>
                </c:pt>
                <c:pt idx="482">
                  <c:v>1.0010976962</c:v>
                </c:pt>
                <c:pt idx="483">
                  <c:v>1.9989023038</c:v>
                </c:pt>
                <c:pt idx="484">
                  <c:v>1.0010976962</c:v>
                </c:pt>
                <c:pt idx="485">
                  <c:v>1.9989023038</c:v>
                </c:pt>
                <c:pt idx="486">
                  <c:v>1.0010976962</c:v>
                </c:pt>
                <c:pt idx="487">
                  <c:v>1.9989023038</c:v>
                </c:pt>
                <c:pt idx="488">
                  <c:v>1.0010976962</c:v>
                </c:pt>
                <c:pt idx="489">
                  <c:v>1.9989023038</c:v>
                </c:pt>
                <c:pt idx="490">
                  <c:v>1.0010976962</c:v>
                </c:pt>
                <c:pt idx="491">
                  <c:v>1.9989023038</c:v>
                </c:pt>
                <c:pt idx="492">
                  <c:v>1.0010976962</c:v>
                </c:pt>
                <c:pt idx="493">
                  <c:v>1.9989023038</c:v>
                </c:pt>
                <c:pt idx="494">
                  <c:v>1.0010976962</c:v>
                </c:pt>
                <c:pt idx="495">
                  <c:v>1.9989023038</c:v>
                </c:pt>
                <c:pt idx="496">
                  <c:v>1.0010976962</c:v>
                </c:pt>
                <c:pt idx="497">
                  <c:v>1.9989023038</c:v>
                </c:pt>
                <c:pt idx="498">
                  <c:v>1.0010976962</c:v>
                </c:pt>
                <c:pt idx="499">
                  <c:v>1.9989023038</c:v>
                </c:pt>
                <c:pt idx="500">
                  <c:v>1.0010976962</c:v>
                </c:pt>
                <c:pt idx="501">
                  <c:v>1.9989023038</c:v>
                </c:pt>
                <c:pt idx="502">
                  <c:v>1.0010976962</c:v>
                </c:pt>
                <c:pt idx="503">
                  <c:v>1.9989023038</c:v>
                </c:pt>
                <c:pt idx="504">
                  <c:v>1.0010976962</c:v>
                </c:pt>
                <c:pt idx="505">
                  <c:v>1.9989023038</c:v>
                </c:pt>
                <c:pt idx="506">
                  <c:v>1.0010976962</c:v>
                </c:pt>
                <c:pt idx="507">
                  <c:v>1.9989023038</c:v>
                </c:pt>
                <c:pt idx="508">
                  <c:v>1.0010976962</c:v>
                </c:pt>
                <c:pt idx="509">
                  <c:v>1.9989023038</c:v>
                </c:pt>
                <c:pt idx="510">
                  <c:v>1.0010976962</c:v>
                </c:pt>
                <c:pt idx="511">
                  <c:v>1.9989023038</c:v>
                </c:pt>
                <c:pt idx="512">
                  <c:v>1.0010976962</c:v>
                </c:pt>
                <c:pt idx="513">
                  <c:v>1.9989023038</c:v>
                </c:pt>
                <c:pt idx="514">
                  <c:v>1.0010976962</c:v>
                </c:pt>
                <c:pt idx="515">
                  <c:v>1.9989023038</c:v>
                </c:pt>
                <c:pt idx="516">
                  <c:v>1.0010976962</c:v>
                </c:pt>
                <c:pt idx="517">
                  <c:v>1.9989023038</c:v>
                </c:pt>
                <c:pt idx="518">
                  <c:v>1.0010976962</c:v>
                </c:pt>
                <c:pt idx="519">
                  <c:v>1.9989023038</c:v>
                </c:pt>
                <c:pt idx="520">
                  <c:v>1.0010976962</c:v>
                </c:pt>
                <c:pt idx="521">
                  <c:v>1.9989023038</c:v>
                </c:pt>
                <c:pt idx="522">
                  <c:v>1.0010976962</c:v>
                </c:pt>
                <c:pt idx="523">
                  <c:v>1.9989023038</c:v>
                </c:pt>
                <c:pt idx="524">
                  <c:v>1.0010976962</c:v>
                </c:pt>
                <c:pt idx="525">
                  <c:v>1.9989023038</c:v>
                </c:pt>
                <c:pt idx="526">
                  <c:v>1.0010976962</c:v>
                </c:pt>
                <c:pt idx="527">
                  <c:v>1.9989023038</c:v>
                </c:pt>
                <c:pt idx="528">
                  <c:v>1.0010976962</c:v>
                </c:pt>
                <c:pt idx="529">
                  <c:v>1.9989023038</c:v>
                </c:pt>
                <c:pt idx="530">
                  <c:v>1.0010976962</c:v>
                </c:pt>
                <c:pt idx="531">
                  <c:v>1.9989023038</c:v>
                </c:pt>
                <c:pt idx="532">
                  <c:v>1.0010976962</c:v>
                </c:pt>
                <c:pt idx="533">
                  <c:v>1.9989023038</c:v>
                </c:pt>
                <c:pt idx="534">
                  <c:v>1.0010976962</c:v>
                </c:pt>
                <c:pt idx="535">
                  <c:v>1.9989023038</c:v>
                </c:pt>
                <c:pt idx="536">
                  <c:v>1.0010976962</c:v>
                </c:pt>
                <c:pt idx="537">
                  <c:v>1.9989023038</c:v>
                </c:pt>
                <c:pt idx="538">
                  <c:v>1.0010976962</c:v>
                </c:pt>
                <c:pt idx="539">
                  <c:v>1.9989023038</c:v>
                </c:pt>
                <c:pt idx="540">
                  <c:v>1.0010976962</c:v>
                </c:pt>
                <c:pt idx="541">
                  <c:v>1.9989023038</c:v>
                </c:pt>
                <c:pt idx="542">
                  <c:v>1.0010976962</c:v>
                </c:pt>
                <c:pt idx="543">
                  <c:v>1.9989023038</c:v>
                </c:pt>
                <c:pt idx="544">
                  <c:v>1.0010976962</c:v>
                </c:pt>
                <c:pt idx="545">
                  <c:v>1.9989023038</c:v>
                </c:pt>
                <c:pt idx="546">
                  <c:v>1.0010976962</c:v>
                </c:pt>
                <c:pt idx="547">
                  <c:v>1.9989023038</c:v>
                </c:pt>
                <c:pt idx="548">
                  <c:v>1.0010976962</c:v>
                </c:pt>
                <c:pt idx="549">
                  <c:v>1.9989023038</c:v>
                </c:pt>
                <c:pt idx="550">
                  <c:v>1.0010976962</c:v>
                </c:pt>
                <c:pt idx="551">
                  <c:v>1.9989023038</c:v>
                </c:pt>
                <c:pt idx="552">
                  <c:v>1.0010976962</c:v>
                </c:pt>
                <c:pt idx="553">
                  <c:v>1.9989023038</c:v>
                </c:pt>
                <c:pt idx="554">
                  <c:v>1.0010976962</c:v>
                </c:pt>
                <c:pt idx="555">
                  <c:v>1.9989023038</c:v>
                </c:pt>
                <c:pt idx="556">
                  <c:v>1.0010976962</c:v>
                </c:pt>
                <c:pt idx="557">
                  <c:v>1.9989023038</c:v>
                </c:pt>
                <c:pt idx="558">
                  <c:v>1.0010976962</c:v>
                </c:pt>
                <c:pt idx="559">
                  <c:v>1.9989023038</c:v>
                </c:pt>
                <c:pt idx="560">
                  <c:v>1.0010976962</c:v>
                </c:pt>
                <c:pt idx="561">
                  <c:v>1.9989023038</c:v>
                </c:pt>
                <c:pt idx="562">
                  <c:v>1.0010976962</c:v>
                </c:pt>
                <c:pt idx="563">
                  <c:v>1.9989023038</c:v>
                </c:pt>
                <c:pt idx="564">
                  <c:v>1.0010976962</c:v>
                </c:pt>
                <c:pt idx="565">
                  <c:v>1.9989023038</c:v>
                </c:pt>
                <c:pt idx="566">
                  <c:v>1.0010976962</c:v>
                </c:pt>
                <c:pt idx="567">
                  <c:v>1.9989023038</c:v>
                </c:pt>
                <c:pt idx="568">
                  <c:v>1.0010976962</c:v>
                </c:pt>
                <c:pt idx="569">
                  <c:v>1.9989023038</c:v>
                </c:pt>
                <c:pt idx="570">
                  <c:v>1.0010976962</c:v>
                </c:pt>
                <c:pt idx="571">
                  <c:v>1.9989023038</c:v>
                </c:pt>
                <c:pt idx="572">
                  <c:v>1.0010976962</c:v>
                </c:pt>
                <c:pt idx="573">
                  <c:v>1.9989023038</c:v>
                </c:pt>
                <c:pt idx="574">
                  <c:v>1.0010976962</c:v>
                </c:pt>
                <c:pt idx="575">
                  <c:v>1.9989023038</c:v>
                </c:pt>
                <c:pt idx="576">
                  <c:v>1.0010976962</c:v>
                </c:pt>
                <c:pt idx="577">
                  <c:v>1.9989023038</c:v>
                </c:pt>
                <c:pt idx="578">
                  <c:v>1.0010976962</c:v>
                </c:pt>
                <c:pt idx="579">
                  <c:v>1.9989023038</c:v>
                </c:pt>
                <c:pt idx="580">
                  <c:v>1.0010976962</c:v>
                </c:pt>
                <c:pt idx="581">
                  <c:v>1.9989023038</c:v>
                </c:pt>
                <c:pt idx="582">
                  <c:v>1.0010976962</c:v>
                </c:pt>
                <c:pt idx="583">
                  <c:v>1.9989023038</c:v>
                </c:pt>
                <c:pt idx="584">
                  <c:v>1.0010976962</c:v>
                </c:pt>
                <c:pt idx="585">
                  <c:v>1.9989023038</c:v>
                </c:pt>
                <c:pt idx="586">
                  <c:v>1.0010976962</c:v>
                </c:pt>
                <c:pt idx="587">
                  <c:v>1.9989023038</c:v>
                </c:pt>
                <c:pt idx="588">
                  <c:v>1.0010976962</c:v>
                </c:pt>
                <c:pt idx="589">
                  <c:v>1.9989023038</c:v>
                </c:pt>
                <c:pt idx="590">
                  <c:v>1.0010976962</c:v>
                </c:pt>
                <c:pt idx="591">
                  <c:v>1.9989023038</c:v>
                </c:pt>
                <c:pt idx="592">
                  <c:v>1.0010976962</c:v>
                </c:pt>
                <c:pt idx="593">
                  <c:v>1.9989023038</c:v>
                </c:pt>
                <c:pt idx="594">
                  <c:v>1.0010976962</c:v>
                </c:pt>
                <c:pt idx="595">
                  <c:v>1.9989023038</c:v>
                </c:pt>
                <c:pt idx="596">
                  <c:v>1.0010976962</c:v>
                </c:pt>
                <c:pt idx="597">
                  <c:v>1.9989023038</c:v>
                </c:pt>
                <c:pt idx="598">
                  <c:v>1.0010976962</c:v>
                </c:pt>
                <c:pt idx="599">
                  <c:v>1.9989023038</c:v>
                </c:pt>
                <c:pt idx="600">
                  <c:v>1.0010976962</c:v>
                </c:pt>
                <c:pt idx="601">
                  <c:v>1.9989023038</c:v>
                </c:pt>
                <c:pt idx="602">
                  <c:v>1.0010976962</c:v>
                </c:pt>
                <c:pt idx="603">
                  <c:v>1.9989023038</c:v>
                </c:pt>
                <c:pt idx="604">
                  <c:v>1.0010976962</c:v>
                </c:pt>
                <c:pt idx="605">
                  <c:v>1.9989023038</c:v>
                </c:pt>
                <c:pt idx="606">
                  <c:v>1.0010976962</c:v>
                </c:pt>
                <c:pt idx="607">
                  <c:v>1.9989023038</c:v>
                </c:pt>
                <c:pt idx="608">
                  <c:v>1.0010976962</c:v>
                </c:pt>
                <c:pt idx="609">
                  <c:v>1.9989023038</c:v>
                </c:pt>
                <c:pt idx="610">
                  <c:v>1.0010976962</c:v>
                </c:pt>
                <c:pt idx="611">
                  <c:v>1.9989023038</c:v>
                </c:pt>
                <c:pt idx="612">
                  <c:v>1.0010976962</c:v>
                </c:pt>
                <c:pt idx="613">
                  <c:v>1.9989023038</c:v>
                </c:pt>
                <c:pt idx="614">
                  <c:v>1.0010976962</c:v>
                </c:pt>
                <c:pt idx="615">
                  <c:v>1.9989023038</c:v>
                </c:pt>
                <c:pt idx="616">
                  <c:v>1.0010976962</c:v>
                </c:pt>
                <c:pt idx="617">
                  <c:v>1.9989023038</c:v>
                </c:pt>
                <c:pt idx="618">
                  <c:v>1.0010976962</c:v>
                </c:pt>
                <c:pt idx="619">
                  <c:v>1.9989023038</c:v>
                </c:pt>
                <c:pt idx="620">
                  <c:v>1.0010976962</c:v>
                </c:pt>
                <c:pt idx="621">
                  <c:v>1.9989023038</c:v>
                </c:pt>
                <c:pt idx="622">
                  <c:v>1.0010976962</c:v>
                </c:pt>
                <c:pt idx="623">
                  <c:v>1.9989023038</c:v>
                </c:pt>
                <c:pt idx="624">
                  <c:v>1.0010976962</c:v>
                </c:pt>
                <c:pt idx="625">
                  <c:v>1.9989023038</c:v>
                </c:pt>
                <c:pt idx="626">
                  <c:v>1.0010976962</c:v>
                </c:pt>
                <c:pt idx="627">
                  <c:v>1.9989023038</c:v>
                </c:pt>
                <c:pt idx="628">
                  <c:v>1.0010976962</c:v>
                </c:pt>
                <c:pt idx="629">
                  <c:v>1.9989023038</c:v>
                </c:pt>
                <c:pt idx="630">
                  <c:v>1.0010976962</c:v>
                </c:pt>
                <c:pt idx="631">
                  <c:v>1.9989023038</c:v>
                </c:pt>
                <c:pt idx="632">
                  <c:v>1.0010976962</c:v>
                </c:pt>
                <c:pt idx="633">
                  <c:v>1.9989023038</c:v>
                </c:pt>
                <c:pt idx="634">
                  <c:v>1.0010976962</c:v>
                </c:pt>
                <c:pt idx="635">
                  <c:v>1.9989023038</c:v>
                </c:pt>
                <c:pt idx="636">
                  <c:v>1.0010976962</c:v>
                </c:pt>
                <c:pt idx="637">
                  <c:v>1.9989023038</c:v>
                </c:pt>
                <c:pt idx="638">
                  <c:v>1.0010976962</c:v>
                </c:pt>
                <c:pt idx="639">
                  <c:v>1.9989023038</c:v>
                </c:pt>
                <c:pt idx="640">
                  <c:v>1.0010976962</c:v>
                </c:pt>
                <c:pt idx="641">
                  <c:v>1.9989023038</c:v>
                </c:pt>
                <c:pt idx="642">
                  <c:v>1.0010976962</c:v>
                </c:pt>
                <c:pt idx="643">
                  <c:v>1.9989023038</c:v>
                </c:pt>
                <c:pt idx="644">
                  <c:v>1.0010976962</c:v>
                </c:pt>
                <c:pt idx="645">
                  <c:v>1.9989023038</c:v>
                </c:pt>
                <c:pt idx="646">
                  <c:v>1.0010976962</c:v>
                </c:pt>
                <c:pt idx="647">
                  <c:v>1.9989023038</c:v>
                </c:pt>
                <c:pt idx="648">
                  <c:v>1.0010976962</c:v>
                </c:pt>
                <c:pt idx="649">
                  <c:v>1.9989023038</c:v>
                </c:pt>
                <c:pt idx="650">
                  <c:v>1.0010976962</c:v>
                </c:pt>
                <c:pt idx="651">
                  <c:v>1.9989023038</c:v>
                </c:pt>
                <c:pt idx="652">
                  <c:v>1.0010976962</c:v>
                </c:pt>
                <c:pt idx="653">
                  <c:v>1.9989023038</c:v>
                </c:pt>
                <c:pt idx="654">
                  <c:v>1.0010976962</c:v>
                </c:pt>
                <c:pt idx="655">
                  <c:v>1.9989023038</c:v>
                </c:pt>
                <c:pt idx="656">
                  <c:v>1.0010976962</c:v>
                </c:pt>
                <c:pt idx="657">
                  <c:v>1.9989023038</c:v>
                </c:pt>
                <c:pt idx="658">
                  <c:v>1.0010976962</c:v>
                </c:pt>
                <c:pt idx="659">
                  <c:v>1.9989023038</c:v>
                </c:pt>
                <c:pt idx="660">
                  <c:v>1.0010976962</c:v>
                </c:pt>
                <c:pt idx="661">
                  <c:v>1.9989023038</c:v>
                </c:pt>
                <c:pt idx="662">
                  <c:v>1.0010976962</c:v>
                </c:pt>
                <c:pt idx="663">
                  <c:v>1.9989023038</c:v>
                </c:pt>
                <c:pt idx="664">
                  <c:v>1.0010976962</c:v>
                </c:pt>
                <c:pt idx="665">
                  <c:v>1.9989023038</c:v>
                </c:pt>
                <c:pt idx="666">
                  <c:v>1.0010976962</c:v>
                </c:pt>
                <c:pt idx="667">
                  <c:v>1.9989023038</c:v>
                </c:pt>
                <c:pt idx="668">
                  <c:v>1.0010976962</c:v>
                </c:pt>
                <c:pt idx="669">
                  <c:v>1.9989023038</c:v>
                </c:pt>
                <c:pt idx="670">
                  <c:v>1.0010976962</c:v>
                </c:pt>
                <c:pt idx="671">
                  <c:v>1.9989023038</c:v>
                </c:pt>
                <c:pt idx="672">
                  <c:v>1.0010976962</c:v>
                </c:pt>
                <c:pt idx="673">
                  <c:v>1.9989023038</c:v>
                </c:pt>
                <c:pt idx="674">
                  <c:v>1.0010976962</c:v>
                </c:pt>
                <c:pt idx="675">
                  <c:v>1.9989023038</c:v>
                </c:pt>
                <c:pt idx="676">
                  <c:v>1.0010976962</c:v>
                </c:pt>
                <c:pt idx="677">
                  <c:v>1.9989023038</c:v>
                </c:pt>
                <c:pt idx="678">
                  <c:v>1.0010976962</c:v>
                </c:pt>
                <c:pt idx="679">
                  <c:v>1.9989023038</c:v>
                </c:pt>
                <c:pt idx="680">
                  <c:v>1.0010976962</c:v>
                </c:pt>
                <c:pt idx="681">
                  <c:v>1.9989023038</c:v>
                </c:pt>
                <c:pt idx="682">
                  <c:v>1.0010976962</c:v>
                </c:pt>
                <c:pt idx="683">
                  <c:v>1.9989023038</c:v>
                </c:pt>
                <c:pt idx="684">
                  <c:v>1.0010976962</c:v>
                </c:pt>
                <c:pt idx="685">
                  <c:v>1.9989023038</c:v>
                </c:pt>
                <c:pt idx="686">
                  <c:v>1.0010976962</c:v>
                </c:pt>
                <c:pt idx="687">
                  <c:v>1.9989023038</c:v>
                </c:pt>
                <c:pt idx="688">
                  <c:v>1.0010976962</c:v>
                </c:pt>
                <c:pt idx="689">
                  <c:v>1.9989023038</c:v>
                </c:pt>
                <c:pt idx="690">
                  <c:v>1.0010976962</c:v>
                </c:pt>
                <c:pt idx="691">
                  <c:v>1.9989023038</c:v>
                </c:pt>
                <c:pt idx="692">
                  <c:v>1.0010976962</c:v>
                </c:pt>
                <c:pt idx="693">
                  <c:v>1.9989023038</c:v>
                </c:pt>
                <c:pt idx="694">
                  <c:v>1.0010976962</c:v>
                </c:pt>
                <c:pt idx="695">
                  <c:v>1.9989023038</c:v>
                </c:pt>
                <c:pt idx="696">
                  <c:v>1.0010976962</c:v>
                </c:pt>
                <c:pt idx="697">
                  <c:v>1.9989023038</c:v>
                </c:pt>
                <c:pt idx="698">
                  <c:v>1.0010976962</c:v>
                </c:pt>
                <c:pt idx="699">
                  <c:v>1.9989023038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F3-754D-9D02-28B8C4C19633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C95217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[4]!xdata5</c:f>
              <c:numCache>
                <c:formatCode>General</c:formatCode>
                <c:ptCount val="700"/>
                <c:pt idx="0">
                  <c:v>1.4668866911</c:v>
                </c:pt>
                <c:pt idx="1">
                  <c:v>1.4669814359</c:v>
                </c:pt>
                <c:pt idx="2">
                  <c:v>1.4670761807000001</c:v>
                </c:pt>
                <c:pt idx="3">
                  <c:v>1.4671709255000001</c:v>
                </c:pt>
                <c:pt idx="4">
                  <c:v>1.4672656703</c:v>
                </c:pt>
                <c:pt idx="5">
                  <c:v>1.4673604150999999</c:v>
                </c:pt>
                <c:pt idx="6">
                  <c:v>1.4674551599000001</c:v>
                </c:pt>
                <c:pt idx="7">
                  <c:v>1.4675499047</c:v>
                </c:pt>
                <c:pt idx="8">
                  <c:v>1.4676446495</c:v>
                </c:pt>
                <c:pt idx="9">
                  <c:v>1.4677393943000001</c:v>
                </c:pt>
                <c:pt idx="10">
                  <c:v>1.4678341391</c:v>
                </c:pt>
                <c:pt idx="11">
                  <c:v>1.4679288839</c:v>
                </c:pt>
                <c:pt idx="12">
                  <c:v>1.4680236287000001</c:v>
                </c:pt>
                <c:pt idx="13">
                  <c:v>1.4681183735000001</c:v>
                </c:pt>
                <c:pt idx="14">
                  <c:v>1.4682131183</c:v>
                </c:pt>
                <c:pt idx="15">
                  <c:v>1.4683078630999999</c:v>
                </c:pt>
                <c:pt idx="16">
                  <c:v>1.4684026079000001</c:v>
                </c:pt>
                <c:pt idx="17">
                  <c:v>1.4684973527</c:v>
                </c:pt>
                <c:pt idx="18">
                  <c:v>1.4685920975</c:v>
                </c:pt>
                <c:pt idx="19">
                  <c:v>1.4686868423000001</c:v>
                </c:pt>
                <c:pt idx="20">
                  <c:v>1.4687815871000001</c:v>
                </c:pt>
                <c:pt idx="21">
                  <c:v>1.4688763319</c:v>
                </c:pt>
                <c:pt idx="22">
                  <c:v>1.4689710766999999</c:v>
                </c:pt>
                <c:pt idx="23">
                  <c:v>1.4690658215000001</c:v>
                </c:pt>
                <c:pt idx="24">
                  <c:v>1.4691605663</c:v>
                </c:pt>
                <c:pt idx="25">
                  <c:v>1.4692553111</c:v>
                </c:pt>
                <c:pt idx="26">
                  <c:v>1.4693500559000001</c:v>
                </c:pt>
                <c:pt idx="27">
                  <c:v>1.4694448007000001</c:v>
                </c:pt>
                <c:pt idx="28">
                  <c:v>1.4695395455</c:v>
                </c:pt>
                <c:pt idx="29">
                  <c:v>1.4696342902999999</c:v>
                </c:pt>
                <c:pt idx="30">
                  <c:v>1.4697290351000001</c:v>
                </c:pt>
                <c:pt idx="31">
                  <c:v>1.4698237799</c:v>
                </c:pt>
                <c:pt idx="32">
                  <c:v>1.4699185247</c:v>
                </c:pt>
                <c:pt idx="33">
                  <c:v>1.4700132695000001</c:v>
                </c:pt>
                <c:pt idx="34">
                  <c:v>1.4701080143</c:v>
                </c:pt>
                <c:pt idx="35">
                  <c:v>1.4702027591</c:v>
                </c:pt>
                <c:pt idx="36">
                  <c:v>1.4702975039000001</c:v>
                </c:pt>
                <c:pt idx="37">
                  <c:v>1.4703922487000001</c:v>
                </c:pt>
                <c:pt idx="38">
                  <c:v>1.4704869935</c:v>
                </c:pt>
                <c:pt idx="39">
                  <c:v>1.4705817382999999</c:v>
                </c:pt>
                <c:pt idx="40">
                  <c:v>1.4706764831000001</c:v>
                </c:pt>
                <c:pt idx="41">
                  <c:v>1.4707712279</c:v>
                </c:pt>
                <c:pt idx="42">
                  <c:v>1.4708659727</c:v>
                </c:pt>
                <c:pt idx="43">
                  <c:v>1.4709607175000001</c:v>
                </c:pt>
                <c:pt idx="44">
                  <c:v>1.4710554623000001</c:v>
                </c:pt>
                <c:pt idx="45">
                  <c:v>1.4711502071</c:v>
                </c:pt>
                <c:pt idx="46">
                  <c:v>1.4712449518999999</c:v>
                </c:pt>
                <c:pt idx="47">
                  <c:v>1.4713396967000001</c:v>
                </c:pt>
                <c:pt idx="48">
                  <c:v>1.4714344415</c:v>
                </c:pt>
                <c:pt idx="49">
                  <c:v>1.4715291863</c:v>
                </c:pt>
                <c:pt idx="50">
                  <c:v>1.4716239311000001</c:v>
                </c:pt>
                <c:pt idx="51">
                  <c:v>1.4717186759000001</c:v>
                </c:pt>
                <c:pt idx="52">
                  <c:v>1.4718134207</c:v>
                </c:pt>
                <c:pt idx="53">
                  <c:v>1.4719081654999999</c:v>
                </c:pt>
                <c:pt idx="54">
                  <c:v>1.4720029103000001</c:v>
                </c:pt>
                <c:pt idx="55">
                  <c:v>1.4720976551</c:v>
                </c:pt>
                <c:pt idx="56">
                  <c:v>1.4721923998999999</c:v>
                </c:pt>
                <c:pt idx="57">
                  <c:v>1.4722871447000001</c:v>
                </c:pt>
                <c:pt idx="58">
                  <c:v>1.4723818895</c:v>
                </c:pt>
                <c:pt idx="59">
                  <c:v>1.4724766343</c:v>
                </c:pt>
                <c:pt idx="60">
                  <c:v>1.4725713791000001</c:v>
                </c:pt>
                <c:pt idx="61">
                  <c:v>1.4726661239000001</c:v>
                </c:pt>
                <c:pt idx="62">
                  <c:v>1.4727608687</c:v>
                </c:pt>
                <c:pt idx="63">
                  <c:v>1.4728556134999999</c:v>
                </c:pt>
                <c:pt idx="64">
                  <c:v>1.4729503583000001</c:v>
                </c:pt>
                <c:pt idx="65">
                  <c:v>1.4730451031</c:v>
                </c:pt>
                <c:pt idx="66">
                  <c:v>1.4731398479</c:v>
                </c:pt>
                <c:pt idx="67">
                  <c:v>1.4732345927000001</c:v>
                </c:pt>
                <c:pt idx="68">
                  <c:v>1.4733293375000001</c:v>
                </c:pt>
                <c:pt idx="69">
                  <c:v>1.4734240823</c:v>
                </c:pt>
                <c:pt idx="70">
                  <c:v>1.4735188270999999</c:v>
                </c:pt>
                <c:pt idx="71">
                  <c:v>1.4736135719000001</c:v>
                </c:pt>
                <c:pt idx="72">
                  <c:v>1.4737083167</c:v>
                </c:pt>
                <c:pt idx="73">
                  <c:v>1.4738030615</c:v>
                </c:pt>
                <c:pt idx="74">
                  <c:v>1.4738978063000001</c:v>
                </c:pt>
                <c:pt idx="75">
                  <c:v>1.4739925511</c:v>
                </c:pt>
                <c:pt idx="76">
                  <c:v>1.4740872959</c:v>
                </c:pt>
                <c:pt idx="77">
                  <c:v>1.4741820406999999</c:v>
                </c:pt>
                <c:pt idx="78">
                  <c:v>1.4742767855000001</c:v>
                </c:pt>
                <c:pt idx="79">
                  <c:v>1.4743715303</c:v>
                </c:pt>
                <c:pt idx="80">
                  <c:v>1.4744662750999999</c:v>
                </c:pt>
                <c:pt idx="81">
                  <c:v>1.4745610199000001</c:v>
                </c:pt>
                <c:pt idx="82">
                  <c:v>1.4746557647</c:v>
                </c:pt>
                <c:pt idx="83">
                  <c:v>1.4747505095</c:v>
                </c:pt>
                <c:pt idx="84">
                  <c:v>1.4748452543000001</c:v>
                </c:pt>
                <c:pt idx="85">
                  <c:v>1.4749399991000001</c:v>
                </c:pt>
                <c:pt idx="86">
                  <c:v>1.4750347439</c:v>
                </c:pt>
                <c:pt idx="87">
                  <c:v>1.4751294886999999</c:v>
                </c:pt>
                <c:pt idx="88">
                  <c:v>1.4752242335000001</c:v>
                </c:pt>
                <c:pt idx="89">
                  <c:v>1.4753189783</c:v>
                </c:pt>
                <c:pt idx="90">
                  <c:v>1.4754137231</c:v>
                </c:pt>
                <c:pt idx="91">
                  <c:v>1.4755084679000001</c:v>
                </c:pt>
                <c:pt idx="92">
                  <c:v>1.4756032127000001</c:v>
                </c:pt>
                <c:pt idx="93">
                  <c:v>1.4756979575</c:v>
                </c:pt>
                <c:pt idx="94">
                  <c:v>1.4757927022999999</c:v>
                </c:pt>
                <c:pt idx="95">
                  <c:v>1.4758874471000001</c:v>
                </c:pt>
                <c:pt idx="96">
                  <c:v>1.4759821919</c:v>
                </c:pt>
                <c:pt idx="97">
                  <c:v>1.4760769367</c:v>
                </c:pt>
                <c:pt idx="98">
                  <c:v>1.4761716815000001</c:v>
                </c:pt>
                <c:pt idx="99">
                  <c:v>1.4762664263</c:v>
                </c:pt>
                <c:pt idx="100">
                  <c:v>1.4763611711</c:v>
                </c:pt>
                <c:pt idx="101">
                  <c:v>1.4764559159000001</c:v>
                </c:pt>
                <c:pt idx="102">
                  <c:v>1.4765506607000001</c:v>
                </c:pt>
                <c:pt idx="103">
                  <c:v>1.4766454055</c:v>
                </c:pt>
                <c:pt idx="104">
                  <c:v>1.4767401502999999</c:v>
                </c:pt>
                <c:pt idx="105">
                  <c:v>1.4768348951000001</c:v>
                </c:pt>
                <c:pt idx="106">
                  <c:v>1.4769296399</c:v>
                </c:pt>
                <c:pt idx="107">
                  <c:v>1.4770243847</c:v>
                </c:pt>
                <c:pt idx="108">
                  <c:v>1.4771191295000001</c:v>
                </c:pt>
                <c:pt idx="109">
                  <c:v>1.4772138743000001</c:v>
                </c:pt>
                <c:pt idx="110">
                  <c:v>1.4773086191</c:v>
                </c:pt>
                <c:pt idx="111">
                  <c:v>1.4774033638999999</c:v>
                </c:pt>
                <c:pt idx="112">
                  <c:v>1.4774981087000001</c:v>
                </c:pt>
                <c:pt idx="113">
                  <c:v>1.4775928535</c:v>
                </c:pt>
                <c:pt idx="114">
                  <c:v>1.4776875983</c:v>
                </c:pt>
                <c:pt idx="115">
                  <c:v>1.4777823431000001</c:v>
                </c:pt>
                <c:pt idx="116">
                  <c:v>1.4778770879000001</c:v>
                </c:pt>
                <c:pt idx="117">
                  <c:v>1.4779718327</c:v>
                </c:pt>
                <c:pt idx="118">
                  <c:v>1.4780665774999999</c:v>
                </c:pt>
                <c:pt idx="119">
                  <c:v>1.4781613223000001</c:v>
                </c:pt>
                <c:pt idx="120">
                  <c:v>1.4782560671</c:v>
                </c:pt>
                <c:pt idx="121">
                  <c:v>1.4783508119</c:v>
                </c:pt>
                <c:pt idx="122">
                  <c:v>1.4784455567000001</c:v>
                </c:pt>
                <c:pt idx="123">
                  <c:v>1.4785403015</c:v>
                </c:pt>
                <c:pt idx="124">
                  <c:v>1.4786350463</c:v>
                </c:pt>
                <c:pt idx="125">
                  <c:v>1.4787297911000001</c:v>
                </c:pt>
                <c:pt idx="126">
                  <c:v>1.4788245359000001</c:v>
                </c:pt>
                <c:pt idx="127">
                  <c:v>1.4789192807</c:v>
                </c:pt>
                <c:pt idx="128">
                  <c:v>1.4790140254999999</c:v>
                </c:pt>
                <c:pt idx="129">
                  <c:v>1.4791087703000001</c:v>
                </c:pt>
                <c:pt idx="130">
                  <c:v>1.4792035151</c:v>
                </c:pt>
                <c:pt idx="131">
                  <c:v>1.4792982599</c:v>
                </c:pt>
                <c:pt idx="132">
                  <c:v>1.4793930047000001</c:v>
                </c:pt>
                <c:pt idx="133">
                  <c:v>1.4794877495000001</c:v>
                </c:pt>
                <c:pt idx="134">
                  <c:v>1.4795824943</c:v>
                </c:pt>
                <c:pt idx="135">
                  <c:v>1.4796772390999999</c:v>
                </c:pt>
                <c:pt idx="136">
                  <c:v>1.4797719839000001</c:v>
                </c:pt>
                <c:pt idx="137">
                  <c:v>1.4798667287</c:v>
                </c:pt>
                <c:pt idx="138">
                  <c:v>1.4799614735</c:v>
                </c:pt>
                <c:pt idx="139">
                  <c:v>1.4800562183000001</c:v>
                </c:pt>
                <c:pt idx="140">
                  <c:v>1.4801509631</c:v>
                </c:pt>
                <c:pt idx="141">
                  <c:v>1.4802457079</c:v>
                </c:pt>
                <c:pt idx="142">
                  <c:v>1.4803404526999999</c:v>
                </c:pt>
                <c:pt idx="143">
                  <c:v>1.4804351975000001</c:v>
                </c:pt>
                <c:pt idx="144">
                  <c:v>1.4805299423</c:v>
                </c:pt>
                <c:pt idx="145">
                  <c:v>1.4806246870999999</c:v>
                </c:pt>
                <c:pt idx="146">
                  <c:v>1.4807194319000001</c:v>
                </c:pt>
                <c:pt idx="147">
                  <c:v>1.4808141767</c:v>
                </c:pt>
                <c:pt idx="148">
                  <c:v>1.4809089215</c:v>
                </c:pt>
                <c:pt idx="149">
                  <c:v>1.4810036663000001</c:v>
                </c:pt>
                <c:pt idx="150">
                  <c:v>1.4810984111000001</c:v>
                </c:pt>
                <c:pt idx="151">
                  <c:v>1.4811931559</c:v>
                </c:pt>
                <c:pt idx="152">
                  <c:v>1.4812879006999999</c:v>
                </c:pt>
                <c:pt idx="153">
                  <c:v>1.4813826455000001</c:v>
                </c:pt>
                <c:pt idx="154">
                  <c:v>1.4814773903</c:v>
                </c:pt>
                <c:pt idx="155">
                  <c:v>1.4815721351</c:v>
                </c:pt>
                <c:pt idx="156">
                  <c:v>1.4816668799000001</c:v>
                </c:pt>
                <c:pt idx="157">
                  <c:v>1.4817616247000001</c:v>
                </c:pt>
                <c:pt idx="158">
                  <c:v>1.4818563695</c:v>
                </c:pt>
                <c:pt idx="159">
                  <c:v>1.4819511142999999</c:v>
                </c:pt>
                <c:pt idx="160">
                  <c:v>1.4820458591000001</c:v>
                </c:pt>
                <c:pt idx="161">
                  <c:v>1.4821406039</c:v>
                </c:pt>
                <c:pt idx="162">
                  <c:v>1.4822353487</c:v>
                </c:pt>
                <c:pt idx="163">
                  <c:v>1.4823300935000001</c:v>
                </c:pt>
                <c:pt idx="164">
                  <c:v>1.4824248383</c:v>
                </c:pt>
                <c:pt idx="165">
                  <c:v>1.4825195831</c:v>
                </c:pt>
                <c:pt idx="166">
                  <c:v>1.4826143278999999</c:v>
                </c:pt>
                <c:pt idx="167">
                  <c:v>1.4827090727000001</c:v>
                </c:pt>
                <c:pt idx="168">
                  <c:v>1.4828038175</c:v>
                </c:pt>
                <c:pt idx="169">
                  <c:v>1.4828985622999999</c:v>
                </c:pt>
                <c:pt idx="170">
                  <c:v>1.4829933071000001</c:v>
                </c:pt>
                <c:pt idx="171">
                  <c:v>1.4830880519</c:v>
                </c:pt>
                <c:pt idx="172">
                  <c:v>1.4831827967</c:v>
                </c:pt>
                <c:pt idx="173">
                  <c:v>1.4832775415000001</c:v>
                </c:pt>
                <c:pt idx="174">
                  <c:v>1.4833722863000001</c:v>
                </c:pt>
                <c:pt idx="175">
                  <c:v>1.4834670311</c:v>
                </c:pt>
                <c:pt idx="176">
                  <c:v>1.4835617758999999</c:v>
                </c:pt>
                <c:pt idx="177">
                  <c:v>1.4836565207000001</c:v>
                </c:pt>
                <c:pt idx="178">
                  <c:v>1.4837512655</c:v>
                </c:pt>
                <c:pt idx="179">
                  <c:v>1.4838460103</c:v>
                </c:pt>
                <c:pt idx="180">
                  <c:v>1.4839407551000001</c:v>
                </c:pt>
                <c:pt idx="181">
                  <c:v>1.4840354999000001</c:v>
                </c:pt>
                <c:pt idx="182">
                  <c:v>1.4841302447</c:v>
                </c:pt>
                <c:pt idx="183">
                  <c:v>1.4842249894999999</c:v>
                </c:pt>
                <c:pt idx="184">
                  <c:v>1.4843197343000001</c:v>
                </c:pt>
                <c:pt idx="185">
                  <c:v>1.4844144791</c:v>
                </c:pt>
                <c:pt idx="186">
                  <c:v>1.4845092239</c:v>
                </c:pt>
                <c:pt idx="187">
                  <c:v>1.4846039687000001</c:v>
                </c:pt>
                <c:pt idx="188">
                  <c:v>1.4846987135</c:v>
                </c:pt>
                <c:pt idx="189">
                  <c:v>1.4847934583</c:v>
                </c:pt>
                <c:pt idx="190">
                  <c:v>1.4848882031000001</c:v>
                </c:pt>
                <c:pt idx="191">
                  <c:v>1.4849829479000001</c:v>
                </c:pt>
                <c:pt idx="192">
                  <c:v>1.4850776927</c:v>
                </c:pt>
                <c:pt idx="193">
                  <c:v>1.4851724374999999</c:v>
                </c:pt>
                <c:pt idx="194">
                  <c:v>1.4852671823000001</c:v>
                </c:pt>
                <c:pt idx="195">
                  <c:v>1.4853619271</c:v>
                </c:pt>
                <c:pt idx="196">
                  <c:v>1.4854566719</c:v>
                </c:pt>
                <c:pt idx="197">
                  <c:v>1.4855514167000001</c:v>
                </c:pt>
                <c:pt idx="198">
                  <c:v>1.4856461615000001</c:v>
                </c:pt>
                <c:pt idx="199">
                  <c:v>1.4857409063</c:v>
                </c:pt>
                <c:pt idx="200">
                  <c:v>1.4858356510999999</c:v>
                </c:pt>
                <c:pt idx="201">
                  <c:v>1.4859303959000001</c:v>
                </c:pt>
                <c:pt idx="202">
                  <c:v>1.4860251407</c:v>
                </c:pt>
                <c:pt idx="203">
                  <c:v>1.4861198855</c:v>
                </c:pt>
                <c:pt idx="204">
                  <c:v>1.4862146303000001</c:v>
                </c:pt>
                <c:pt idx="205">
                  <c:v>1.4863093751000001</c:v>
                </c:pt>
                <c:pt idx="206">
                  <c:v>1.4864041199</c:v>
                </c:pt>
                <c:pt idx="207">
                  <c:v>1.4864988646999999</c:v>
                </c:pt>
                <c:pt idx="208">
                  <c:v>1.4865936095000001</c:v>
                </c:pt>
                <c:pt idx="209">
                  <c:v>1.4866883543</c:v>
                </c:pt>
                <c:pt idx="210">
                  <c:v>1.4867830990999999</c:v>
                </c:pt>
                <c:pt idx="211">
                  <c:v>1.4868778439000001</c:v>
                </c:pt>
                <c:pt idx="212">
                  <c:v>1.4869725887</c:v>
                </c:pt>
                <c:pt idx="213">
                  <c:v>1.4870673335</c:v>
                </c:pt>
                <c:pt idx="214">
                  <c:v>1.4871620783000001</c:v>
                </c:pt>
                <c:pt idx="215">
                  <c:v>1.4872568231000001</c:v>
                </c:pt>
                <c:pt idx="216">
                  <c:v>1.4873515679</c:v>
                </c:pt>
                <c:pt idx="217">
                  <c:v>1.4874463126999999</c:v>
                </c:pt>
                <c:pt idx="218">
                  <c:v>1.4875410575000001</c:v>
                </c:pt>
                <c:pt idx="219">
                  <c:v>1.4876358023</c:v>
                </c:pt>
                <c:pt idx="220">
                  <c:v>1.4877305471</c:v>
                </c:pt>
                <c:pt idx="221">
                  <c:v>1.4878252919000001</c:v>
                </c:pt>
                <c:pt idx="222">
                  <c:v>1.4879200367000001</c:v>
                </c:pt>
                <c:pt idx="223">
                  <c:v>1.4880147815</c:v>
                </c:pt>
                <c:pt idx="224">
                  <c:v>1.4881095262999999</c:v>
                </c:pt>
                <c:pt idx="225">
                  <c:v>1.4882042711000001</c:v>
                </c:pt>
                <c:pt idx="226">
                  <c:v>1.4882990159</c:v>
                </c:pt>
                <c:pt idx="227">
                  <c:v>1.4883937607</c:v>
                </c:pt>
                <c:pt idx="228">
                  <c:v>1.4884885055000001</c:v>
                </c:pt>
                <c:pt idx="229">
                  <c:v>1.4885832503</c:v>
                </c:pt>
                <c:pt idx="230">
                  <c:v>1.4886779951</c:v>
                </c:pt>
                <c:pt idx="231">
                  <c:v>1.4887727398999999</c:v>
                </c:pt>
                <c:pt idx="232">
                  <c:v>1.4888674847000001</c:v>
                </c:pt>
                <c:pt idx="233">
                  <c:v>1.4889622295</c:v>
                </c:pt>
                <c:pt idx="234">
                  <c:v>1.4890569742999999</c:v>
                </c:pt>
                <c:pt idx="235">
                  <c:v>1.4891517191000001</c:v>
                </c:pt>
                <c:pt idx="236">
                  <c:v>1.4892464639</c:v>
                </c:pt>
                <c:pt idx="237">
                  <c:v>1.4893412087</c:v>
                </c:pt>
                <c:pt idx="238">
                  <c:v>1.4894359535000001</c:v>
                </c:pt>
                <c:pt idx="239">
                  <c:v>1.4895306983000001</c:v>
                </c:pt>
                <c:pt idx="240">
                  <c:v>1.4896254431</c:v>
                </c:pt>
                <c:pt idx="241">
                  <c:v>1.4897201878999999</c:v>
                </c:pt>
                <c:pt idx="242">
                  <c:v>1.4898149327000001</c:v>
                </c:pt>
                <c:pt idx="243">
                  <c:v>1.4899096775</c:v>
                </c:pt>
                <c:pt idx="244">
                  <c:v>1.4900044223</c:v>
                </c:pt>
                <c:pt idx="245">
                  <c:v>1.4900991671000001</c:v>
                </c:pt>
                <c:pt idx="246">
                  <c:v>1.4901939119000001</c:v>
                </c:pt>
                <c:pt idx="247">
                  <c:v>1.4902886567</c:v>
                </c:pt>
                <c:pt idx="248">
                  <c:v>1.4903834014999999</c:v>
                </c:pt>
                <c:pt idx="249">
                  <c:v>1.4904781463000001</c:v>
                </c:pt>
                <c:pt idx="250">
                  <c:v>1.4905728911</c:v>
                </c:pt>
                <c:pt idx="251">
                  <c:v>1.4906676359</c:v>
                </c:pt>
                <c:pt idx="252">
                  <c:v>1.4907623807000001</c:v>
                </c:pt>
                <c:pt idx="253">
                  <c:v>1.4908571255</c:v>
                </c:pt>
                <c:pt idx="254">
                  <c:v>1.4909518703</c:v>
                </c:pt>
                <c:pt idx="255">
                  <c:v>1.4910466151000001</c:v>
                </c:pt>
                <c:pt idx="256">
                  <c:v>1.4911413599000001</c:v>
                </c:pt>
                <c:pt idx="257">
                  <c:v>1.4912361047</c:v>
                </c:pt>
                <c:pt idx="258">
                  <c:v>1.4913308494999999</c:v>
                </c:pt>
                <c:pt idx="259">
                  <c:v>1.4914255943000001</c:v>
                </c:pt>
                <c:pt idx="260">
                  <c:v>1.4915203391</c:v>
                </c:pt>
                <c:pt idx="261">
                  <c:v>1.4916150839</c:v>
                </c:pt>
                <c:pt idx="262">
                  <c:v>1.4917098287000001</c:v>
                </c:pt>
                <c:pt idx="263">
                  <c:v>1.4918045735000001</c:v>
                </c:pt>
                <c:pt idx="264">
                  <c:v>1.4918993183</c:v>
                </c:pt>
                <c:pt idx="265">
                  <c:v>1.4919940630999999</c:v>
                </c:pt>
                <c:pt idx="266">
                  <c:v>1.4920888079000001</c:v>
                </c:pt>
                <c:pt idx="267">
                  <c:v>1.4921835527</c:v>
                </c:pt>
                <c:pt idx="268">
                  <c:v>1.4922782975</c:v>
                </c:pt>
                <c:pt idx="269">
                  <c:v>1.4923730423000001</c:v>
                </c:pt>
                <c:pt idx="270">
                  <c:v>1.4924677871000001</c:v>
                </c:pt>
                <c:pt idx="271">
                  <c:v>1.4925625319</c:v>
                </c:pt>
                <c:pt idx="272">
                  <c:v>1.4926572766999999</c:v>
                </c:pt>
                <c:pt idx="273">
                  <c:v>1.4927520215000001</c:v>
                </c:pt>
                <c:pt idx="274">
                  <c:v>1.4928467663</c:v>
                </c:pt>
                <c:pt idx="275">
                  <c:v>1.4929415111</c:v>
                </c:pt>
                <c:pt idx="276">
                  <c:v>1.4930362559000001</c:v>
                </c:pt>
                <c:pt idx="277">
                  <c:v>1.4931310007</c:v>
                </c:pt>
                <c:pt idx="278">
                  <c:v>1.4932257455</c:v>
                </c:pt>
                <c:pt idx="279">
                  <c:v>1.4933204903000001</c:v>
                </c:pt>
                <c:pt idx="280">
                  <c:v>1.4934152351000001</c:v>
                </c:pt>
                <c:pt idx="281">
                  <c:v>1.4935099799</c:v>
                </c:pt>
                <c:pt idx="282">
                  <c:v>1.4936047246999999</c:v>
                </c:pt>
                <c:pt idx="283">
                  <c:v>1.4936994695000001</c:v>
                </c:pt>
                <c:pt idx="284">
                  <c:v>1.4937942143</c:v>
                </c:pt>
                <c:pt idx="285">
                  <c:v>1.4938889591</c:v>
                </c:pt>
                <c:pt idx="286">
                  <c:v>1.4939837039000001</c:v>
                </c:pt>
                <c:pt idx="287">
                  <c:v>1.4940784487000001</c:v>
                </c:pt>
                <c:pt idx="288">
                  <c:v>1.4941731935</c:v>
                </c:pt>
                <c:pt idx="289">
                  <c:v>1.4942679382999999</c:v>
                </c:pt>
                <c:pt idx="290">
                  <c:v>1.4943626831000001</c:v>
                </c:pt>
                <c:pt idx="291">
                  <c:v>1.4944574279</c:v>
                </c:pt>
                <c:pt idx="292">
                  <c:v>1.4945521727</c:v>
                </c:pt>
                <c:pt idx="293">
                  <c:v>1.4946469175000001</c:v>
                </c:pt>
                <c:pt idx="294">
                  <c:v>1.4947416623000001</c:v>
                </c:pt>
                <c:pt idx="295">
                  <c:v>1.4948364071</c:v>
                </c:pt>
                <c:pt idx="296">
                  <c:v>1.4949311518999999</c:v>
                </c:pt>
                <c:pt idx="297">
                  <c:v>1.4950258967000001</c:v>
                </c:pt>
                <c:pt idx="298">
                  <c:v>1.4951206415</c:v>
                </c:pt>
                <c:pt idx="299">
                  <c:v>1.4952153862999999</c:v>
                </c:pt>
                <c:pt idx="300">
                  <c:v>1.4953101311000001</c:v>
                </c:pt>
                <c:pt idx="301">
                  <c:v>1.4954048759</c:v>
                </c:pt>
                <c:pt idx="302">
                  <c:v>1.4954996207</c:v>
                </c:pt>
                <c:pt idx="303">
                  <c:v>1.4955943655000001</c:v>
                </c:pt>
                <c:pt idx="304">
                  <c:v>1.4956891103000001</c:v>
                </c:pt>
                <c:pt idx="305">
                  <c:v>1.4957838551</c:v>
                </c:pt>
                <c:pt idx="306">
                  <c:v>1.4958785998999999</c:v>
                </c:pt>
                <c:pt idx="307">
                  <c:v>1.4959733447000001</c:v>
                </c:pt>
                <c:pt idx="308">
                  <c:v>1.4960680895</c:v>
                </c:pt>
                <c:pt idx="309">
                  <c:v>1.4961628343</c:v>
                </c:pt>
                <c:pt idx="310">
                  <c:v>1.4962575791000001</c:v>
                </c:pt>
                <c:pt idx="311">
                  <c:v>1.4963523239000001</c:v>
                </c:pt>
                <c:pt idx="312">
                  <c:v>1.4964470687</c:v>
                </c:pt>
                <c:pt idx="313">
                  <c:v>1.4965418134999999</c:v>
                </c:pt>
                <c:pt idx="314">
                  <c:v>1.4966365583000001</c:v>
                </c:pt>
                <c:pt idx="315">
                  <c:v>1.4967313031</c:v>
                </c:pt>
                <c:pt idx="316">
                  <c:v>1.4968260479</c:v>
                </c:pt>
                <c:pt idx="317">
                  <c:v>1.4969207927000001</c:v>
                </c:pt>
                <c:pt idx="318">
                  <c:v>1.4970155375</c:v>
                </c:pt>
                <c:pt idx="319">
                  <c:v>1.4971102823</c:v>
                </c:pt>
                <c:pt idx="320">
                  <c:v>1.4972050271000001</c:v>
                </c:pt>
                <c:pt idx="321">
                  <c:v>1.4972997719000001</c:v>
                </c:pt>
                <c:pt idx="322">
                  <c:v>1.4973945167</c:v>
                </c:pt>
                <c:pt idx="323">
                  <c:v>1.4974892614999999</c:v>
                </c:pt>
                <c:pt idx="324">
                  <c:v>1.4975840063000001</c:v>
                </c:pt>
                <c:pt idx="325">
                  <c:v>1.4976787511</c:v>
                </c:pt>
                <c:pt idx="326">
                  <c:v>1.4977734959</c:v>
                </c:pt>
                <c:pt idx="327">
                  <c:v>1.4978682407000001</c:v>
                </c:pt>
                <c:pt idx="328">
                  <c:v>1.4979629855000001</c:v>
                </c:pt>
                <c:pt idx="329">
                  <c:v>1.4980577303</c:v>
                </c:pt>
                <c:pt idx="330">
                  <c:v>1.4981524750999999</c:v>
                </c:pt>
                <c:pt idx="331">
                  <c:v>1.4982472199000001</c:v>
                </c:pt>
                <c:pt idx="332">
                  <c:v>1.4983419647</c:v>
                </c:pt>
                <c:pt idx="333">
                  <c:v>1.4984367095</c:v>
                </c:pt>
                <c:pt idx="334">
                  <c:v>1.4985314543000001</c:v>
                </c:pt>
                <c:pt idx="335">
                  <c:v>1.4986261991000001</c:v>
                </c:pt>
                <c:pt idx="336">
                  <c:v>1.4987209439</c:v>
                </c:pt>
                <c:pt idx="337">
                  <c:v>1.4988156886999999</c:v>
                </c:pt>
                <c:pt idx="338">
                  <c:v>1.4989104335000001</c:v>
                </c:pt>
                <c:pt idx="339">
                  <c:v>1.4990051783</c:v>
                </c:pt>
                <c:pt idx="340">
                  <c:v>1.4990999231</c:v>
                </c:pt>
                <c:pt idx="341">
                  <c:v>1.4991946679000001</c:v>
                </c:pt>
                <c:pt idx="342">
                  <c:v>1.4992894127</c:v>
                </c:pt>
                <c:pt idx="343">
                  <c:v>1.4993841575</c:v>
                </c:pt>
                <c:pt idx="344">
                  <c:v>1.4994789022999999</c:v>
                </c:pt>
                <c:pt idx="345">
                  <c:v>1.4995736471000001</c:v>
                </c:pt>
                <c:pt idx="346">
                  <c:v>1.4996683919</c:v>
                </c:pt>
                <c:pt idx="347">
                  <c:v>1.4997631366999999</c:v>
                </c:pt>
                <c:pt idx="348">
                  <c:v>1.4998578815000001</c:v>
                </c:pt>
                <c:pt idx="349">
                  <c:v>1.4999526263</c:v>
                </c:pt>
                <c:pt idx="350">
                  <c:v>1.5000473711</c:v>
                </c:pt>
                <c:pt idx="351">
                  <c:v>1.5001421159000001</c:v>
                </c:pt>
                <c:pt idx="352">
                  <c:v>1.5002368607000001</c:v>
                </c:pt>
                <c:pt idx="353">
                  <c:v>1.5003316055</c:v>
                </c:pt>
                <c:pt idx="354">
                  <c:v>1.5004263502999999</c:v>
                </c:pt>
                <c:pt idx="355">
                  <c:v>1.5005210951000001</c:v>
                </c:pt>
                <c:pt idx="356">
                  <c:v>1.5006158399</c:v>
                </c:pt>
                <c:pt idx="357">
                  <c:v>1.5007105847</c:v>
                </c:pt>
                <c:pt idx="358">
                  <c:v>1.5008053295000001</c:v>
                </c:pt>
                <c:pt idx="359">
                  <c:v>1.5009000743000001</c:v>
                </c:pt>
                <c:pt idx="360">
                  <c:v>1.5009948191</c:v>
                </c:pt>
                <c:pt idx="361">
                  <c:v>1.5010895638999999</c:v>
                </c:pt>
                <c:pt idx="362">
                  <c:v>1.5011843087000001</c:v>
                </c:pt>
                <c:pt idx="363">
                  <c:v>1.5012790535</c:v>
                </c:pt>
                <c:pt idx="364">
                  <c:v>1.5013737983</c:v>
                </c:pt>
                <c:pt idx="365">
                  <c:v>1.5014685431000001</c:v>
                </c:pt>
                <c:pt idx="366">
                  <c:v>1.5015632879</c:v>
                </c:pt>
                <c:pt idx="367">
                  <c:v>1.5016580327</c:v>
                </c:pt>
                <c:pt idx="368">
                  <c:v>1.5017527775000001</c:v>
                </c:pt>
                <c:pt idx="369">
                  <c:v>1.5018475223000001</c:v>
                </c:pt>
                <c:pt idx="370">
                  <c:v>1.5019422671</c:v>
                </c:pt>
                <c:pt idx="371">
                  <c:v>1.5020370118999999</c:v>
                </c:pt>
                <c:pt idx="372">
                  <c:v>1.5021317567000001</c:v>
                </c:pt>
                <c:pt idx="373">
                  <c:v>1.5022265015</c:v>
                </c:pt>
                <c:pt idx="374">
                  <c:v>1.5023212463</c:v>
                </c:pt>
                <c:pt idx="375">
                  <c:v>1.5024159911000001</c:v>
                </c:pt>
                <c:pt idx="376">
                  <c:v>1.5025107359000001</c:v>
                </c:pt>
                <c:pt idx="377">
                  <c:v>1.5026054807</c:v>
                </c:pt>
                <c:pt idx="378">
                  <c:v>1.5027002254999999</c:v>
                </c:pt>
                <c:pt idx="379">
                  <c:v>1.5027949703000001</c:v>
                </c:pt>
                <c:pt idx="380">
                  <c:v>1.5028897151</c:v>
                </c:pt>
                <c:pt idx="381">
                  <c:v>1.5029844599</c:v>
                </c:pt>
                <c:pt idx="382">
                  <c:v>1.5030792047000001</c:v>
                </c:pt>
                <c:pt idx="383">
                  <c:v>1.5031739495000001</c:v>
                </c:pt>
                <c:pt idx="384">
                  <c:v>1.5032686943</c:v>
                </c:pt>
                <c:pt idx="385">
                  <c:v>1.5033634391000001</c:v>
                </c:pt>
                <c:pt idx="386">
                  <c:v>1.5034581839000001</c:v>
                </c:pt>
                <c:pt idx="387">
                  <c:v>1.5035529287</c:v>
                </c:pt>
                <c:pt idx="388">
                  <c:v>1.5036476734999999</c:v>
                </c:pt>
                <c:pt idx="389">
                  <c:v>1.5037424183000001</c:v>
                </c:pt>
                <c:pt idx="390">
                  <c:v>1.5038371631</c:v>
                </c:pt>
                <c:pt idx="391">
                  <c:v>1.5039319079</c:v>
                </c:pt>
                <c:pt idx="392">
                  <c:v>1.5040266527000001</c:v>
                </c:pt>
                <c:pt idx="393">
                  <c:v>1.5041213975000001</c:v>
                </c:pt>
                <c:pt idx="394">
                  <c:v>1.5042161423</c:v>
                </c:pt>
                <c:pt idx="395">
                  <c:v>1.5043108870999999</c:v>
                </c:pt>
                <c:pt idx="396">
                  <c:v>1.5044056319000001</c:v>
                </c:pt>
                <c:pt idx="397">
                  <c:v>1.5045003767</c:v>
                </c:pt>
                <c:pt idx="398">
                  <c:v>1.5045951215</c:v>
                </c:pt>
                <c:pt idx="399">
                  <c:v>1.5046898663000001</c:v>
                </c:pt>
                <c:pt idx="400">
                  <c:v>1.5047846111000001</c:v>
                </c:pt>
                <c:pt idx="401">
                  <c:v>1.5048793559</c:v>
                </c:pt>
                <c:pt idx="402">
                  <c:v>1.5049741006999999</c:v>
                </c:pt>
                <c:pt idx="403">
                  <c:v>1.5050688455000001</c:v>
                </c:pt>
                <c:pt idx="404">
                  <c:v>1.5051635903</c:v>
                </c:pt>
                <c:pt idx="405">
                  <c:v>1.5052583351</c:v>
                </c:pt>
                <c:pt idx="406">
                  <c:v>1.5053530799000001</c:v>
                </c:pt>
                <c:pt idx="407">
                  <c:v>1.5054478247</c:v>
                </c:pt>
                <c:pt idx="408">
                  <c:v>1.5055425695</c:v>
                </c:pt>
                <c:pt idx="409">
                  <c:v>1.5056373142999999</c:v>
                </c:pt>
                <c:pt idx="410">
                  <c:v>1.5057320591000001</c:v>
                </c:pt>
                <c:pt idx="411">
                  <c:v>1.5058268039</c:v>
                </c:pt>
                <c:pt idx="412">
                  <c:v>1.5059215486999999</c:v>
                </c:pt>
                <c:pt idx="413">
                  <c:v>1.5060162935000001</c:v>
                </c:pt>
                <c:pt idx="414">
                  <c:v>1.5061110383</c:v>
                </c:pt>
                <c:pt idx="415">
                  <c:v>1.5062057831</c:v>
                </c:pt>
                <c:pt idx="416">
                  <c:v>1.5063005279000001</c:v>
                </c:pt>
                <c:pt idx="417">
                  <c:v>1.5063952727000001</c:v>
                </c:pt>
                <c:pt idx="418">
                  <c:v>1.5064900175</c:v>
                </c:pt>
                <c:pt idx="419">
                  <c:v>1.5065847622999999</c:v>
                </c:pt>
                <c:pt idx="420">
                  <c:v>1.5066795071000001</c:v>
                </c:pt>
                <c:pt idx="421">
                  <c:v>1.5067742519</c:v>
                </c:pt>
                <c:pt idx="422">
                  <c:v>1.5068689967</c:v>
                </c:pt>
                <c:pt idx="423">
                  <c:v>1.5069637415000001</c:v>
                </c:pt>
                <c:pt idx="424">
                  <c:v>1.5070584863000001</c:v>
                </c:pt>
                <c:pt idx="425">
                  <c:v>1.5071532311</c:v>
                </c:pt>
                <c:pt idx="426">
                  <c:v>1.5072479758999999</c:v>
                </c:pt>
                <c:pt idx="427">
                  <c:v>1.5073427207000001</c:v>
                </c:pt>
                <c:pt idx="428">
                  <c:v>1.5074374655</c:v>
                </c:pt>
                <c:pt idx="429">
                  <c:v>1.5075322103</c:v>
                </c:pt>
                <c:pt idx="430">
                  <c:v>1.5076269551000001</c:v>
                </c:pt>
                <c:pt idx="431">
                  <c:v>1.5077216999</c:v>
                </c:pt>
                <c:pt idx="432">
                  <c:v>1.5078164447</c:v>
                </c:pt>
                <c:pt idx="433">
                  <c:v>1.5079111895000001</c:v>
                </c:pt>
                <c:pt idx="434">
                  <c:v>1.5080059343000001</c:v>
                </c:pt>
                <c:pt idx="435">
                  <c:v>1.5081006791</c:v>
                </c:pt>
                <c:pt idx="436">
                  <c:v>1.5081954238999999</c:v>
                </c:pt>
                <c:pt idx="437">
                  <c:v>1.5082901687000001</c:v>
                </c:pt>
                <c:pt idx="438">
                  <c:v>1.5083849135</c:v>
                </c:pt>
                <c:pt idx="439">
                  <c:v>1.5084796583</c:v>
                </c:pt>
                <c:pt idx="440">
                  <c:v>1.5085744031000001</c:v>
                </c:pt>
                <c:pt idx="441">
                  <c:v>1.5086691479000001</c:v>
                </c:pt>
                <c:pt idx="442">
                  <c:v>1.5087638927</c:v>
                </c:pt>
                <c:pt idx="443">
                  <c:v>1.5088586374999999</c:v>
                </c:pt>
                <c:pt idx="444">
                  <c:v>1.5089533823000001</c:v>
                </c:pt>
                <c:pt idx="445">
                  <c:v>1.5090481271</c:v>
                </c:pt>
                <c:pt idx="446">
                  <c:v>1.5091428719</c:v>
                </c:pt>
                <c:pt idx="447">
                  <c:v>1.5092376167000001</c:v>
                </c:pt>
                <c:pt idx="448">
                  <c:v>1.5093323615000001</c:v>
                </c:pt>
                <c:pt idx="449">
                  <c:v>1.5094271063</c:v>
                </c:pt>
                <c:pt idx="450">
                  <c:v>1.5095218510999999</c:v>
                </c:pt>
                <c:pt idx="451">
                  <c:v>1.5096165959000001</c:v>
                </c:pt>
                <c:pt idx="452">
                  <c:v>1.5097113407</c:v>
                </c:pt>
                <c:pt idx="453">
                  <c:v>1.5098060855</c:v>
                </c:pt>
                <c:pt idx="454">
                  <c:v>1.5099008303000001</c:v>
                </c:pt>
                <c:pt idx="455">
                  <c:v>1.5099955751</c:v>
                </c:pt>
                <c:pt idx="456">
                  <c:v>1.5100903199</c:v>
                </c:pt>
                <c:pt idx="457">
                  <c:v>1.5101850647000001</c:v>
                </c:pt>
                <c:pt idx="458">
                  <c:v>1.5102798095000001</c:v>
                </c:pt>
                <c:pt idx="459">
                  <c:v>1.5103745543</c:v>
                </c:pt>
                <c:pt idx="460">
                  <c:v>1.5104692990999999</c:v>
                </c:pt>
                <c:pt idx="461">
                  <c:v>1.5105640439000001</c:v>
                </c:pt>
                <c:pt idx="462">
                  <c:v>1.5106587887</c:v>
                </c:pt>
                <c:pt idx="463">
                  <c:v>1.5107535335</c:v>
                </c:pt>
                <c:pt idx="464">
                  <c:v>1.5108482783000001</c:v>
                </c:pt>
                <c:pt idx="465">
                  <c:v>1.5109430231000001</c:v>
                </c:pt>
                <c:pt idx="466">
                  <c:v>1.5110377679</c:v>
                </c:pt>
                <c:pt idx="467">
                  <c:v>1.5111325126999999</c:v>
                </c:pt>
                <c:pt idx="468">
                  <c:v>1.5112272575000001</c:v>
                </c:pt>
                <c:pt idx="469">
                  <c:v>1.5113220023</c:v>
                </c:pt>
                <c:pt idx="470">
                  <c:v>1.5114167471</c:v>
                </c:pt>
                <c:pt idx="471">
                  <c:v>1.5115114919000001</c:v>
                </c:pt>
                <c:pt idx="472">
                  <c:v>1.5116062367</c:v>
                </c:pt>
                <c:pt idx="473">
                  <c:v>1.5117009815</c:v>
                </c:pt>
                <c:pt idx="474">
                  <c:v>1.5117957262999999</c:v>
                </c:pt>
                <c:pt idx="475">
                  <c:v>1.5118904711000001</c:v>
                </c:pt>
                <c:pt idx="476">
                  <c:v>1.5119852159</c:v>
                </c:pt>
                <c:pt idx="477">
                  <c:v>1.5120799606999999</c:v>
                </c:pt>
                <c:pt idx="478">
                  <c:v>1.5121747055000001</c:v>
                </c:pt>
                <c:pt idx="479">
                  <c:v>1.5122694503</c:v>
                </c:pt>
                <c:pt idx="480">
                  <c:v>1.5123641951</c:v>
                </c:pt>
                <c:pt idx="481">
                  <c:v>1.5124589399000001</c:v>
                </c:pt>
                <c:pt idx="482">
                  <c:v>1.5125536847000001</c:v>
                </c:pt>
                <c:pt idx="483">
                  <c:v>1.5126484295</c:v>
                </c:pt>
                <c:pt idx="484">
                  <c:v>1.5127431742999999</c:v>
                </c:pt>
                <c:pt idx="485">
                  <c:v>1.5128379191000001</c:v>
                </c:pt>
                <c:pt idx="486">
                  <c:v>1.5129326639</c:v>
                </c:pt>
                <c:pt idx="487">
                  <c:v>1.5130274087</c:v>
                </c:pt>
                <c:pt idx="488">
                  <c:v>1.5131221535000001</c:v>
                </c:pt>
                <c:pt idx="489">
                  <c:v>1.5132168983000001</c:v>
                </c:pt>
                <c:pt idx="490">
                  <c:v>1.5133116431</c:v>
                </c:pt>
                <c:pt idx="491">
                  <c:v>1.5134063878999999</c:v>
                </c:pt>
                <c:pt idx="492">
                  <c:v>1.5135011327000001</c:v>
                </c:pt>
                <c:pt idx="493">
                  <c:v>1.5135958775</c:v>
                </c:pt>
                <c:pt idx="494">
                  <c:v>1.5136906223</c:v>
                </c:pt>
                <c:pt idx="495">
                  <c:v>1.5137853671000001</c:v>
                </c:pt>
                <c:pt idx="496">
                  <c:v>1.5138801119</c:v>
                </c:pt>
                <c:pt idx="497">
                  <c:v>1.5139748567</c:v>
                </c:pt>
                <c:pt idx="498">
                  <c:v>1.5140696015000001</c:v>
                </c:pt>
                <c:pt idx="499">
                  <c:v>1.5141643463000001</c:v>
                </c:pt>
                <c:pt idx="500">
                  <c:v>1.5142590911</c:v>
                </c:pt>
                <c:pt idx="501">
                  <c:v>1.5143538358999999</c:v>
                </c:pt>
                <c:pt idx="502">
                  <c:v>1.5144485807000001</c:v>
                </c:pt>
                <c:pt idx="503">
                  <c:v>1.5145433255</c:v>
                </c:pt>
                <c:pt idx="504">
                  <c:v>1.5146380703</c:v>
                </c:pt>
                <c:pt idx="505">
                  <c:v>1.5147328151000001</c:v>
                </c:pt>
                <c:pt idx="506">
                  <c:v>1.5148275599000001</c:v>
                </c:pt>
                <c:pt idx="507">
                  <c:v>1.5149223047</c:v>
                </c:pt>
                <c:pt idx="508">
                  <c:v>1.5150170494999999</c:v>
                </c:pt>
                <c:pt idx="509">
                  <c:v>1.5151117943000001</c:v>
                </c:pt>
                <c:pt idx="510">
                  <c:v>1.5152065391</c:v>
                </c:pt>
                <c:pt idx="511">
                  <c:v>1.5153012839</c:v>
                </c:pt>
                <c:pt idx="512">
                  <c:v>1.5153960287000001</c:v>
                </c:pt>
                <c:pt idx="513">
                  <c:v>1.5154907735000001</c:v>
                </c:pt>
                <c:pt idx="514">
                  <c:v>1.5155855183</c:v>
                </c:pt>
                <c:pt idx="515">
                  <c:v>1.5156802630999999</c:v>
                </c:pt>
                <c:pt idx="516">
                  <c:v>1.5157750079000001</c:v>
                </c:pt>
                <c:pt idx="517">
                  <c:v>1.5158697527</c:v>
                </c:pt>
                <c:pt idx="518">
                  <c:v>1.5159644975</c:v>
                </c:pt>
                <c:pt idx="519">
                  <c:v>1.5160592423000001</c:v>
                </c:pt>
                <c:pt idx="520">
                  <c:v>1.5161539871</c:v>
                </c:pt>
                <c:pt idx="521">
                  <c:v>1.5162487319</c:v>
                </c:pt>
                <c:pt idx="522">
                  <c:v>1.5163434766999999</c:v>
                </c:pt>
                <c:pt idx="523">
                  <c:v>1.5164382215000001</c:v>
                </c:pt>
                <c:pt idx="524">
                  <c:v>1.5165329663</c:v>
                </c:pt>
                <c:pt idx="525">
                  <c:v>1.5166277110999999</c:v>
                </c:pt>
                <c:pt idx="526">
                  <c:v>1.5167224559000001</c:v>
                </c:pt>
                <c:pt idx="527">
                  <c:v>1.5168172007</c:v>
                </c:pt>
                <c:pt idx="528">
                  <c:v>1.5169119455</c:v>
                </c:pt>
                <c:pt idx="529">
                  <c:v>1.5170066903000001</c:v>
                </c:pt>
                <c:pt idx="530">
                  <c:v>1.5171014351000001</c:v>
                </c:pt>
                <c:pt idx="531">
                  <c:v>1.5171961799</c:v>
                </c:pt>
                <c:pt idx="532">
                  <c:v>1.5172909246999999</c:v>
                </c:pt>
                <c:pt idx="533">
                  <c:v>1.5173856695000001</c:v>
                </c:pt>
                <c:pt idx="534">
                  <c:v>1.5174804143</c:v>
                </c:pt>
                <c:pt idx="535">
                  <c:v>1.5175751591</c:v>
                </c:pt>
                <c:pt idx="536">
                  <c:v>1.5176699039000001</c:v>
                </c:pt>
                <c:pt idx="537">
                  <c:v>1.5177646487000001</c:v>
                </c:pt>
                <c:pt idx="538">
                  <c:v>1.5178593935</c:v>
                </c:pt>
                <c:pt idx="539">
                  <c:v>1.5179541382999999</c:v>
                </c:pt>
                <c:pt idx="540">
                  <c:v>1.5180488831000001</c:v>
                </c:pt>
                <c:pt idx="541">
                  <c:v>1.5181436279</c:v>
                </c:pt>
                <c:pt idx="542">
                  <c:v>1.5182383726999999</c:v>
                </c:pt>
                <c:pt idx="543">
                  <c:v>1.5183331175000001</c:v>
                </c:pt>
                <c:pt idx="544">
                  <c:v>1.5184278623</c:v>
                </c:pt>
                <c:pt idx="545">
                  <c:v>1.5185226071</c:v>
                </c:pt>
                <c:pt idx="546">
                  <c:v>1.5186173519000001</c:v>
                </c:pt>
                <c:pt idx="547">
                  <c:v>1.5187120967000001</c:v>
                </c:pt>
                <c:pt idx="548">
                  <c:v>1.5188068415</c:v>
                </c:pt>
                <c:pt idx="549">
                  <c:v>1.5189015862999999</c:v>
                </c:pt>
                <c:pt idx="550">
                  <c:v>1.5189963311000001</c:v>
                </c:pt>
                <c:pt idx="551">
                  <c:v>1.5190910759</c:v>
                </c:pt>
                <c:pt idx="552">
                  <c:v>1.5191858207</c:v>
                </c:pt>
                <c:pt idx="553">
                  <c:v>1.5192805655000001</c:v>
                </c:pt>
                <c:pt idx="554">
                  <c:v>1.5193753103000001</c:v>
                </c:pt>
                <c:pt idx="555">
                  <c:v>1.5194700551</c:v>
                </c:pt>
                <c:pt idx="556">
                  <c:v>1.5195647998999999</c:v>
                </c:pt>
                <c:pt idx="557">
                  <c:v>1.5196595447000001</c:v>
                </c:pt>
                <c:pt idx="558">
                  <c:v>1.5197542895</c:v>
                </c:pt>
                <c:pt idx="559">
                  <c:v>1.5198490343</c:v>
                </c:pt>
                <c:pt idx="560">
                  <c:v>1.5199437791000001</c:v>
                </c:pt>
                <c:pt idx="561">
                  <c:v>1.5200385239</c:v>
                </c:pt>
                <c:pt idx="562">
                  <c:v>1.5201332687</c:v>
                </c:pt>
                <c:pt idx="563">
                  <c:v>1.5202280135000001</c:v>
                </c:pt>
                <c:pt idx="564">
                  <c:v>1.5203227583000001</c:v>
                </c:pt>
                <c:pt idx="565">
                  <c:v>1.5204175031</c:v>
                </c:pt>
                <c:pt idx="566">
                  <c:v>1.5205122478999999</c:v>
                </c:pt>
                <c:pt idx="567">
                  <c:v>1.5206069927000001</c:v>
                </c:pt>
                <c:pt idx="568">
                  <c:v>1.5207017375</c:v>
                </c:pt>
                <c:pt idx="569">
                  <c:v>1.5207964823</c:v>
                </c:pt>
                <c:pt idx="570">
                  <c:v>1.5208912271000001</c:v>
                </c:pt>
                <c:pt idx="571">
                  <c:v>1.5209859719000001</c:v>
                </c:pt>
                <c:pt idx="572">
                  <c:v>1.5210807167</c:v>
                </c:pt>
                <c:pt idx="573">
                  <c:v>1.5211754614999999</c:v>
                </c:pt>
                <c:pt idx="574">
                  <c:v>1.5212702063000001</c:v>
                </c:pt>
                <c:pt idx="575">
                  <c:v>1.5213649511</c:v>
                </c:pt>
                <c:pt idx="576">
                  <c:v>1.5214596959</c:v>
                </c:pt>
                <c:pt idx="577">
                  <c:v>1.5215544407000001</c:v>
                </c:pt>
                <c:pt idx="578">
                  <c:v>1.5216491855000001</c:v>
                </c:pt>
                <c:pt idx="579">
                  <c:v>1.5217439303</c:v>
                </c:pt>
                <c:pt idx="580">
                  <c:v>1.5218386750999999</c:v>
                </c:pt>
                <c:pt idx="581">
                  <c:v>1.5219334199000001</c:v>
                </c:pt>
                <c:pt idx="582">
                  <c:v>1.5220281647</c:v>
                </c:pt>
                <c:pt idx="583">
                  <c:v>1.5221229095</c:v>
                </c:pt>
                <c:pt idx="584">
                  <c:v>1.5222176543000001</c:v>
                </c:pt>
                <c:pt idx="585">
                  <c:v>1.5223123991</c:v>
                </c:pt>
                <c:pt idx="586">
                  <c:v>1.5224071439</c:v>
                </c:pt>
                <c:pt idx="587">
                  <c:v>1.5225018886999999</c:v>
                </c:pt>
                <c:pt idx="588">
                  <c:v>1.5225966335000001</c:v>
                </c:pt>
                <c:pt idx="589">
                  <c:v>1.5226913783</c:v>
                </c:pt>
                <c:pt idx="590">
                  <c:v>1.5227861230999999</c:v>
                </c:pt>
                <c:pt idx="591">
                  <c:v>1.5228808679000001</c:v>
                </c:pt>
                <c:pt idx="592">
                  <c:v>1.5229756127</c:v>
                </c:pt>
                <c:pt idx="593">
                  <c:v>1.5230703575</c:v>
                </c:pt>
                <c:pt idx="594">
                  <c:v>1.5231651023000001</c:v>
                </c:pt>
                <c:pt idx="595">
                  <c:v>1.5232598471000001</c:v>
                </c:pt>
                <c:pt idx="596">
                  <c:v>1.5233545919</c:v>
                </c:pt>
                <c:pt idx="597">
                  <c:v>1.5234493366999999</c:v>
                </c:pt>
                <c:pt idx="598">
                  <c:v>1.5235440815000001</c:v>
                </c:pt>
                <c:pt idx="599">
                  <c:v>1.5236388263</c:v>
                </c:pt>
                <c:pt idx="600">
                  <c:v>1.5237335711</c:v>
                </c:pt>
                <c:pt idx="601">
                  <c:v>1.5238283159000001</c:v>
                </c:pt>
                <c:pt idx="602">
                  <c:v>1.5239230607000001</c:v>
                </c:pt>
                <c:pt idx="603">
                  <c:v>1.5240178055</c:v>
                </c:pt>
                <c:pt idx="604">
                  <c:v>1.5241125502999999</c:v>
                </c:pt>
                <c:pt idx="605">
                  <c:v>1.5242072951000001</c:v>
                </c:pt>
                <c:pt idx="606">
                  <c:v>1.5243020399</c:v>
                </c:pt>
                <c:pt idx="607">
                  <c:v>1.5243967847</c:v>
                </c:pt>
                <c:pt idx="608">
                  <c:v>1.5244915295000001</c:v>
                </c:pt>
                <c:pt idx="609">
                  <c:v>1.5245862743</c:v>
                </c:pt>
                <c:pt idx="610">
                  <c:v>1.5246810191</c:v>
                </c:pt>
                <c:pt idx="611">
                  <c:v>1.5247757639000001</c:v>
                </c:pt>
                <c:pt idx="612">
                  <c:v>1.5248705087000001</c:v>
                </c:pt>
                <c:pt idx="613">
                  <c:v>1.5249652535</c:v>
                </c:pt>
                <c:pt idx="614">
                  <c:v>1.5250599982999999</c:v>
                </c:pt>
                <c:pt idx="615">
                  <c:v>1.5251547431000001</c:v>
                </c:pt>
                <c:pt idx="616">
                  <c:v>1.5252494879</c:v>
                </c:pt>
                <c:pt idx="617">
                  <c:v>1.5253442327</c:v>
                </c:pt>
                <c:pt idx="618">
                  <c:v>1.5254389775000001</c:v>
                </c:pt>
                <c:pt idx="619">
                  <c:v>1.5255337223000001</c:v>
                </c:pt>
                <c:pt idx="620">
                  <c:v>1.5256284671</c:v>
                </c:pt>
                <c:pt idx="621">
                  <c:v>1.5257232118999999</c:v>
                </c:pt>
                <c:pt idx="622">
                  <c:v>1.5258179567000001</c:v>
                </c:pt>
                <c:pt idx="623">
                  <c:v>1.5259127015</c:v>
                </c:pt>
                <c:pt idx="624">
                  <c:v>1.5260074463</c:v>
                </c:pt>
                <c:pt idx="625">
                  <c:v>1.5261021911000001</c:v>
                </c:pt>
                <c:pt idx="626">
                  <c:v>1.5261969359000001</c:v>
                </c:pt>
                <c:pt idx="627">
                  <c:v>1.5262916807</c:v>
                </c:pt>
                <c:pt idx="628">
                  <c:v>1.5263864255000001</c:v>
                </c:pt>
                <c:pt idx="629">
                  <c:v>1.5264811703000001</c:v>
                </c:pt>
                <c:pt idx="630">
                  <c:v>1.5265759151</c:v>
                </c:pt>
                <c:pt idx="631">
                  <c:v>1.5266706598999999</c:v>
                </c:pt>
                <c:pt idx="632">
                  <c:v>1.5267654047000001</c:v>
                </c:pt>
                <c:pt idx="633">
                  <c:v>1.5268601495</c:v>
                </c:pt>
                <c:pt idx="634">
                  <c:v>1.5269548943</c:v>
                </c:pt>
                <c:pt idx="635">
                  <c:v>1.5270496391000001</c:v>
                </c:pt>
                <c:pt idx="636">
                  <c:v>1.5271443839000001</c:v>
                </c:pt>
                <c:pt idx="637">
                  <c:v>1.5272391287</c:v>
                </c:pt>
                <c:pt idx="638">
                  <c:v>1.5273338734999999</c:v>
                </c:pt>
                <c:pt idx="639">
                  <c:v>1.5274286183000001</c:v>
                </c:pt>
                <c:pt idx="640">
                  <c:v>1.5275233631</c:v>
                </c:pt>
                <c:pt idx="641">
                  <c:v>1.5276181079</c:v>
                </c:pt>
                <c:pt idx="642">
                  <c:v>1.5277128527000001</c:v>
                </c:pt>
                <c:pt idx="643">
                  <c:v>1.5278075975000001</c:v>
                </c:pt>
                <c:pt idx="644">
                  <c:v>1.5279023423</c:v>
                </c:pt>
                <c:pt idx="645">
                  <c:v>1.5279970870999999</c:v>
                </c:pt>
                <c:pt idx="646">
                  <c:v>1.5280918319000001</c:v>
                </c:pt>
                <c:pt idx="647">
                  <c:v>1.5281865767</c:v>
                </c:pt>
                <c:pt idx="648">
                  <c:v>1.5282813215</c:v>
                </c:pt>
                <c:pt idx="649">
                  <c:v>1.5283760663000001</c:v>
                </c:pt>
                <c:pt idx="650">
                  <c:v>1.5284708111</c:v>
                </c:pt>
                <c:pt idx="651">
                  <c:v>1.5285655559</c:v>
                </c:pt>
                <c:pt idx="652">
                  <c:v>1.5286603006999999</c:v>
                </c:pt>
                <c:pt idx="653">
                  <c:v>1.5287550455000001</c:v>
                </c:pt>
                <c:pt idx="654">
                  <c:v>1.5288497903</c:v>
                </c:pt>
                <c:pt idx="655">
                  <c:v>1.5289445350999999</c:v>
                </c:pt>
                <c:pt idx="656">
                  <c:v>1.5290392799000001</c:v>
                </c:pt>
                <c:pt idx="657">
                  <c:v>1.5291340247</c:v>
                </c:pt>
                <c:pt idx="658">
                  <c:v>1.5292287695</c:v>
                </c:pt>
                <c:pt idx="659">
                  <c:v>1.5293235143000001</c:v>
                </c:pt>
                <c:pt idx="660">
                  <c:v>1.5294182591000001</c:v>
                </c:pt>
                <c:pt idx="661">
                  <c:v>1.5295130039</c:v>
                </c:pt>
                <c:pt idx="662">
                  <c:v>1.5296077486999999</c:v>
                </c:pt>
                <c:pt idx="663">
                  <c:v>1.5297024935000001</c:v>
                </c:pt>
                <c:pt idx="664">
                  <c:v>1.5297972383</c:v>
                </c:pt>
                <c:pt idx="665">
                  <c:v>1.5298919831</c:v>
                </c:pt>
                <c:pt idx="666">
                  <c:v>1.5299867279000001</c:v>
                </c:pt>
                <c:pt idx="667">
                  <c:v>1.5300814727000001</c:v>
                </c:pt>
                <c:pt idx="668">
                  <c:v>1.5301762175</c:v>
                </c:pt>
                <c:pt idx="669">
                  <c:v>1.5302709622999999</c:v>
                </c:pt>
                <c:pt idx="670">
                  <c:v>1.5303657071000001</c:v>
                </c:pt>
                <c:pt idx="671">
                  <c:v>1.5304604519</c:v>
                </c:pt>
                <c:pt idx="672">
                  <c:v>1.5305551967</c:v>
                </c:pt>
                <c:pt idx="673">
                  <c:v>1.5306499415000001</c:v>
                </c:pt>
                <c:pt idx="674">
                  <c:v>1.5307446863</c:v>
                </c:pt>
                <c:pt idx="675">
                  <c:v>1.5308394311</c:v>
                </c:pt>
                <c:pt idx="676">
                  <c:v>1.5309341759000001</c:v>
                </c:pt>
                <c:pt idx="677">
                  <c:v>1.5310289207000001</c:v>
                </c:pt>
                <c:pt idx="678">
                  <c:v>1.5311236655</c:v>
                </c:pt>
                <c:pt idx="679">
                  <c:v>1.5312184102999999</c:v>
                </c:pt>
                <c:pt idx="680">
                  <c:v>1.5313131551000001</c:v>
                </c:pt>
                <c:pt idx="681">
                  <c:v>1.5314078999</c:v>
                </c:pt>
                <c:pt idx="682">
                  <c:v>1.5315026447</c:v>
                </c:pt>
                <c:pt idx="683">
                  <c:v>1.5315973895000001</c:v>
                </c:pt>
                <c:pt idx="684">
                  <c:v>1.5316921343000001</c:v>
                </c:pt>
                <c:pt idx="685">
                  <c:v>1.5317868791</c:v>
                </c:pt>
                <c:pt idx="686">
                  <c:v>1.5318816238999999</c:v>
                </c:pt>
                <c:pt idx="687">
                  <c:v>1.5319763687000001</c:v>
                </c:pt>
                <c:pt idx="688">
                  <c:v>1.5320711135</c:v>
                </c:pt>
                <c:pt idx="689">
                  <c:v>1.5321658583</c:v>
                </c:pt>
                <c:pt idx="690">
                  <c:v>1.5322606031000001</c:v>
                </c:pt>
                <c:pt idx="691">
                  <c:v>1.5323553479000001</c:v>
                </c:pt>
                <c:pt idx="692">
                  <c:v>1.5324500927</c:v>
                </c:pt>
                <c:pt idx="693">
                  <c:v>1.5325448375000001</c:v>
                </c:pt>
                <c:pt idx="694">
                  <c:v>1.5326395823000001</c:v>
                </c:pt>
                <c:pt idx="695">
                  <c:v>1.5327343271</c:v>
                </c:pt>
                <c:pt idx="696">
                  <c:v>1.5328290719</c:v>
                </c:pt>
                <c:pt idx="697">
                  <c:v>1.5329238167000001</c:v>
                </c:pt>
                <c:pt idx="698">
                  <c:v>1.5330185615</c:v>
                </c:pt>
                <c:pt idx="699">
                  <c:v>1.5331133063</c:v>
                </c:pt>
              </c:numCache>
            </c:numRef>
          </c:xVal>
          <c:yVal>
            <c:numRef>
              <c:f>[4]!ydata5</c:f>
              <c:numCache>
                <c:formatCode>General</c:formatCode>
                <c:ptCount val="700"/>
                <c:pt idx="0">
                  <c:v>1.4668866911</c:v>
                </c:pt>
                <c:pt idx="1">
                  <c:v>1.5331133089</c:v>
                </c:pt>
                <c:pt idx="2">
                  <c:v>1.4668866911</c:v>
                </c:pt>
                <c:pt idx="3">
                  <c:v>1.5331133089</c:v>
                </c:pt>
                <c:pt idx="4">
                  <c:v>1.4668866911</c:v>
                </c:pt>
                <c:pt idx="5">
                  <c:v>1.5331133089</c:v>
                </c:pt>
                <c:pt idx="6">
                  <c:v>1.4668866911</c:v>
                </c:pt>
                <c:pt idx="7">
                  <c:v>1.5331133089</c:v>
                </c:pt>
                <c:pt idx="8">
                  <c:v>1.4668866911</c:v>
                </c:pt>
                <c:pt idx="9">
                  <c:v>1.5331133089</c:v>
                </c:pt>
                <c:pt idx="10">
                  <c:v>1.4668866911</c:v>
                </c:pt>
                <c:pt idx="11">
                  <c:v>1.5331133089</c:v>
                </c:pt>
                <c:pt idx="12">
                  <c:v>1.4668866911</c:v>
                </c:pt>
                <c:pt idx="13">
                  <c:v>1.5331133089</c:v>
                </c:pt>
                <c:pt idx="14">
                  <c:v>1.4668866911</c:v>
                </c:pt>
                <c:pt idx="15">
                  <c:v>1.5331133089</c:v>
                </c:pt>
                <c:pt idx="16">
                  <c:v>1.4668866911</c:v>
                </c:pt>
                <c:pt idx="17">
                  <c:v>1.5331133089</c:v>
                </c:pt>
                <c:pt idx="18">
                  <c:v>1.4668866911</c:v>
                </c:pt>
                <c:pt idx="19">
                  <c:v>1.5331133089</c:v>
                </c:pt>
                <c:pt idx="20">
                  <c:v>1.4668866911</c:v>
                </c:pt>
                <c:pt idx="21">
                  <c:v>1.5331133089</c:v>
                </c:pt>
                <c:pt idx="22">
                  <c:v>1.4668866911</c:v>
                </c:pt>
                <c:pt idx="23">
                  <c:v>1.5331133089</c:v>
                </c:pt>
                <c:pt idx="24">
                  <c:v>1.4668866911</c:v>
                </c:pt>
                <c:pt idx="25">
                  <c:v>1.5331133089</c:v>
                </c:pt>
                <c:pt idx="26">
                  <c:v>1.4668866911</c:v>
                </c:pt>
                <c:pt idx="27">
                  <c:v>1.5331133089</c:v>
                </c:pt>
                <c:pt idx="28">
                  <c:v>1.4668866911</c:v>
                </c:pt>
                <c:pt idx="29">
                  <c:v>1.5331133089</c:v>
                </c:pt>
                <c:pt idx="30">
                  <c:v>1.4668866911</c:v>
                </c:pt>
                <c:pt idx="31">
                  <c:v>1.5331133089</c:v>
                </c:pt>
                <c:pt idx="32">
                  <c:v>1.4668866911</c:v>
                </c:pt>
                <c:pt idx="33">
                  <c:v>1.5331133089</c:v>
                </c:pt>
                <c:pt idx="34">
                  <c:v>1.4668866911</c:v>
                </c:pt>
                <c:pt idx="35">
                  <c:v>1.5331133089</c:v>
                </c:pt>
                <c:pt idx="36">
                  <c:v>1.4668866911</c:v>
                </c:pt>
                <c:pt idx="37">
                  <c:v>1.5331133089</c:v>
                </c:pt>
                <c:pt idx="38">
                  <c:v>1.4668866911</c:v>
                </c:pt>
                <c:pt idx="39">
                  <c:v>1.5331133089</c:v>
                </c:pt>
                <c:pt idx="40">
                  <c:v>1.4668866911</c:v>
                </c:pt>
                <c:pt idx="41">
                  <c:v>1.5331133089</c:v>
                </c:pt>
                <c:pt idx="42">
                  <c:v>1.4668866911</c:v>
                </c:pt>
                <c:pt idx="43">
                  <c:v>1.5331133089</c:v>
                </c:pt>
                <c:pt idx="44">
                  <c:v>1.4668866911</c:v>
                </c:pt>
                <c:pt idx="45">
                  <c:v>1.5331133089</c:v>
                </c:pt>
                <c:pt idx="46">
                  <c:v>1.4668866911</c:v>
                </c:pt>
                <c:pt idx="47">
                  <c:v>1.5331133089</c:v>
                </c:pt>
                <c:pt idx="48">
                  <c:v>1.4668866911</c:v>
                </c:pt>
                <c:pt idx="49">
                  <c:v>1.5331133089</c:v>
                </c:pt>
                <c:pt idx="50">
                  <c:v>1.4668866911</c:v>
                </c:pt>
                <c:pt idx="51">
                  <c:v>1.5331133089</c:v>
                </c:pt>
                <c:pt idx="52">
                  <c:v>1.4668866911</c:v>
                </c:pt>
                <c:pt idx="53">
                  <c:v>1.5331133089</c:v>
                </c:pt>
                <c:pt idx="54">
                  <c:v>1.4668866911</c:v>
                </c:pt>
                <c:pt idx="55">
                  <c:v>1.5331133089</c:v>
                </c:pt>
                <c:pt idx="56">
                  <c:v>1.4668866911</c:v>
                </c:pt>
                <c:pt idx="57">
                  <c:v>1.5331133089</c:v>
                </c:pt>
                <c:pt idx="58">
                  <c:v>1.4668866911</c:v>
                </c:pt>
                <c:pt idx="59">
                  <c:v>1.5331133089</c:v>
                </c:pt>
                <c:pt idx="60">
                  <c:v>1.4668866911</c:v>
                </c:pt>
                <c:pt idx="61">
                  <c:v>1.5331133089</c:v>
                </c:pt>
                <c:pt idx="62">
                  <c:v>1.4668866911</c:v>
                </c:pt>
                <c:pt idx="63">
                  <c:v>1.5331133089</c:v>
                </c:pt>
                <c:pt idx="64">
                  <c:v>1.4668866911</c:v>
                </c:pt>
                <c:pt idx="65">
                  <c:v>1.5331133089</c:v>
                </c:pt>
                <c:pt idx="66">
                  <c:v>1.4668866911</c:v>
                </c:pt>
                <c:pt idx="67">
                  <c:v>1.5331133089</c:v>
                </c:pt>
                <c:pt idx="68">
                  <c:v>1.4668866911</c:v>
                </c:pt>
                <c:pt idx="69">
                  <c:v>1.5331133089</c:v>
                </c:pt>
                <c:pt idx="70">
                  <c:v>1.4668866911</c:v>
                </c:pt>
                <c:pt idx="71">
                  <c:v>1.5331133089</c:v>
                </c:pt>
                <c:pt idx="72">
                  <c:v>1.4668866911</c:v>
                </c:pt>
                <c:pt idx="73">
                  <c:v>1.5331133089</c:v>
                </c:pt>
                <c:pt idx="74">
                  <c:v>1.4668866911</c:v>
                </c:pt>
                <c:pt idx="75">
                  <c:v>1.5331133089</c:v>
                </c:pt>
                <c:pt idx="76">
                  <c:v>1.4668866911</c:v>
                </c:pt>
                <c:pt idx="77">
                  <c:v>1.5331133089</c:v>
                </c:pt>
                <c:pt idx="78">
                  <c:v>1.4668866911</c:v>
                </c:pt>
                <c:pt idx="79">
                  <c:v>1.5331133089</c:v>
                </c:pt>
                <c:pt idx="80">
                  <c:v>1.4668866911</c:v>
                </c:pt>
                <c:pt idx="81">
                  <c:v>1.5331133089</c:v>
                </c:pt>
                <c:pt idx="82">
                  <c:v>1.4668866911</c:v>
                </c:pt>
                <c:pt idx="83">
                  <c:v>1.5331133089</c:v>
                </c:pt>
                <c:pt idx="84">
                  <c:v>1.4668866911</c:v>
                </c:pt>
                <c:pt idx="85">
                  <c:v>1.5331133089</c:v>
                </c:pt>
                <c:pt idx="86">
                  <c:v>1.4668866911</c:v>
                </c:pt>
                <c:pt idx="87">
                  <c:v>1.5331133089</c:v>
                </c:pt>
                <c:pt idx="88">
                  <c:v>1.4668866911</c:v>
                </c:pt>
                <c:pt idx="89">
                  <c:v>1.5331133089</c:v>
                </c:pt>
                <c:pt idx="90">
                  <c:v>1.4668866911</c:v>
                </c:pt>
                <c:pt idx="91">
                  <c:v>1.5331133089</c:v>
                </c:pt>
                <c:pt idx="92">
                  <c:v>1.4668866911</c:v>
                </c:pt>
                <c:pt idx="93">
                  <c:v>1.5331133089</c:v>
                </c:pt>
                <c:pt idx="94">
                  <c:v>1.4668866911</c:v>
                </c:pt>
                <c:pt idx="95">
                  <c:v>1.5331133089</c:v>
                </c:pt>
                <c:pt idx="96">
                  <c:v>1.4668866911</c:v>
                </c:pt>
                <c:pt idx="97">
                  <c:v>1.5331133089</c:v>
                </c:pt>
                <c:pt idx="98">
                  <c:v>1.4668866911</c:v>
                </c:pt>
                <c:pt idx="99">
                  <c:v>1.5331133089</c:v>
                </c:pt>
                <c:pt idx="100">
                  <c:v>1.4668866911</c:v>
                </c:pt>
                <c:pt idx="101">
                  <c:v>1.5331133089</c:v>
                </c:pt>
                <c:pt idx="102">
                  <c:v>1.4668866911</c:v>
                </c:pt>
                <c:pt idx="103">
                  <c:v>1.5331133089</c:v>
                </c:pt>
                <c:pt idx="104">
                  <c:v>1.4668866911</c:v>
                </c:pt>
                <c:pt idx="105">
                  <c:v>1.5331133089</c:v>
                </c:pt>
                <c:pt idx="106">
                  <c:v>1.4668866911</c:v>
                </c:pt>
                <c:pt idx="107">
                  <c:v>1.5331133089</c:v>
                </c:pt>
                <c:pt idx="108">
                  <c:v>1.4668866911</c:v>
                </c:pt>
                <c:pt idx="109">
                  <c:v>1.5331133089</c:v>
                </c:pt>
                <c:pt idx="110">
                  <c:v>1.4668866911</c:v>
                </c:pt>
                <c:pt idx="111">
                  <c:v>1.5331133089</c:v>
                </c:pt>
                <c:pt idx="112">
                  <c:v>1.4668866911</c:v>
                </c:pt>
                <c:pt idx="113">
                  <c:v>1.5331133089</c:v>
                </c:pt>
                <c:pt idx="114">
                  <c:v>1.4668866911</c:v>
                </c:pt>
                <c:pt idx="115">
                  <c:v>1.5331133089</c:v>
                </c:pt>
                <c:pt idx="116">
                  <c:v>1.4668866911</c:v>
                </c:pt>
                <c:pt idx="117">
                  <c:v>1.5331133089</c:v>
                </c:pt>
                <c:pt idx="118">
                  <c:v>1.4668866911</c:v>
                </c:pt>
                <c:pt idx="119">
                  <c:v>1.5331133089</c:v>
                </c:pt>
                <c:pt idx="120">
                  <c:v>1.4668866911</c:v>
                </c:pt>
                <c:pt idx="121">
                  <c:v>1.5331133089</c:v>
                </c:pt>
                <c:pt idx="122">
                  <c:v>1.4668866911</c:v>
                </c:pt>
                <c:pt idx="123">
                  <c:v>1.5331133089</c:v>
                </c:pt>
                <c:pt idx="124">
                  <c:v>1.4668866911</c:v>
                </c:pt>
                <c:pt idx="125">
                  <c:v>1.5331133089</c:v>
                </c:pt>
                <c:pt idx="126">
                  <c:v>1.4668866911</c:v>
                </c:pt>
                <c:pt idx="127">
                  <c:v>1.5331133089</c:v>
                </c:pt>
                <c:pt idx="128">
                  <c:v>1.4668866911</c:v>
                </c:pt>
                <c:pt idx="129">
                  <c:v>1.5331133089</c:v>
                </c:pt>
                <c:pt idx="130">
                  <c:v>1.4668866911</c:v>
                </c:pt>
                <c:pt idx="131">
                  <c:v>1.5331133089</c:v>
                </c:pt>
                <c:pt idx="132">
                  <c:v>1.4668866911</c:v>
                </c:pt>
                <c:pt idx="133">
                  <c:v>1.5331133089</c:v>
                </c:pt>
                <c:pt idx="134">
                  <c:v>1.4668866911</c:v>
                </c:pt>
                <c:pt idx="135">
                  <c:v>1.5331133089</c:v>
                </c:pt>
                <c:pt idx="136">
                  <c:v>1.4668866911</c:v>
                </c:pt>
                <c:pt idx="137">
                  <c:v>1.5331133089</c:v>
                </c:pt>
                <c:pt idx="138">
                  <c:v>1.4668866911</c:v>
                </c:pt>
                <c:pt idx="139">
                  <c:v>1.5331133089</c:v>
                </c:pt>
                <c:pt idx="140">
                  <c:v>1.4668866911</c:v>
                </c:pt>
                <c:pt idx="141">
                  <c:v>1.5331133089</c:v>
                </c:pt>
                <c:pt idx="142">
                  <c:v>1.4668866911</c:v>
                </c:pt>
                <c:pt idx="143">
                  <c:v>1.5331133089</c:v>
                </c:pt>
                <c:pt idx="144">
                  <c:v>1.4668866911</c:v>
                </c:pt>
                <c:pt idx="145">
                  <c:v>1.5331133089</c:v>
                </c:pt>
                <c:pt idx="146">
                  <c:v>1.4668866911</c:v>
                </c:pt>
                <c:pt idx="147">
                  <c:v>1.5331133089</c:v>
                </c:pt>
                <c:pt idx="148">
                  <c:v>1.4668866911</c:v>
                </c:pt>
                <c:pt idx="149">
                  <c:v>1.5331133089</c:v>
                </c:pt>
                <c:pt idx="150">
                  <c:v>1.4668866911</c:v>
                </c:pt>
                <c:pt idx="151">
                  <c:v>1.5331133089</c:v>
                </c:pt>
                <c:pt idx="152">
                  <c:v>1.4668866911</c:v>
                </c:pt>
                <c:pt idx="153">
                  <c:v>1.5331133089</c:v>
                </c:pt>
                <c:pt idx="154">
                  <c:v>1.4668866911</c:v>
                </c:pt>
                <c:pt idx="155">
                  <c:v>1.5331133089</c:v>
                </c:pt>
                <c:pt idx="156">
                  <c:v>1.4668866911</c:v>
                </c:pt>
                <c:pt idx="157">
                  <c:v>1.5331133089</c:v>
                </c:pt>
                <c:pt idx="158">
                  <c:v>1.4668866911</c:v>
                </c:pt>
                <c:pt idx="159">
                  <c:v>1.5331133089</c:v>
                </c:pt>
                <c:pt idx="160">
                  <c:v>1.4668866911</c:v>
                </c:pt>
                <c:pt idx="161">
                  <c:v>1.5331133089</c:v>
                </c:pt>
                <c:pt idx="162">
                  <c:v>1.4668866911</c:v>
                </c:pt>
                <c:pt idx="163">
                  <c:v>1.5331133089</c:v>
                </c:pt>
                <c:pt idx="164">
                  <c:v>1.4668866911</c:v>
                </c:pt>
                <c:pt idx="165">
                  <c:v>1.5331133089</c:v>
                </c:pt>
                <c:pt idx="166">
                  <c:v>1.4668866911</c:v>
                </c:pt>
                <c:pt idx="167">
                  <c:v>1.5331133089</c:v>
                </c:pt>
                <c:pt idx="168">
                  <c:v>1.4668866911</c:v>
                </c:pt>
                <c:pt idx="169">
                  <c:v>1.5331133089</c:v>
                </c:pt>
                <c:pt idx="170">
                  <c:v>1.4668866911</c:v>
                </c:pt>
                <c:pt idx="171">
                  <c:v>1.5331133089</c:v>
                </c:pt>
                <c:pt idx="172">
                  <c:v>1.4668866911</c:v>
                </c:pt>
                <c:pt idx="173">
                  <c:v>1.5331133089</c:v>
                </c:pt>
                <c:pt idx="174">
                  <c:v>1.4668866911</c:v>
                </c:pt>
                <c:pt idx="175">
                  <c:v>1.5331133089</c:v>
                </c:pt>
                <c:pt idx="176">
                  <c:v>1.4668866911</c:v>
                </c:pt>
                <c:pt idx="177">
                  <c:v>1.5331133089</c:v>
                </c:pt>
                <c:pt idx="178">
                  <c:v>1.4668866911</c:v>
                </c:pt>
                <c:pt idx="179">
                  <c:v>1.5331133089</c:v>
                </c:pt>
                <c:pt idx="180">
                  <c:v>1.4668866911</c:v>
                </c:pt>
                <c:pt idx="181">
                  <c:v>1.5331133089</c:v>
                </c:pt>
                <c:pt idx="182">
                  <c:v>1.4668866911</c:v>
                </c:pt>
                <c:pt idx="183">
                  <c:v>1.5331133089</c:v>
                </c:pt>
                <c:pt idx="184">
                  <c:v>1.4668866911</c:v>
                </c:pt>
                <c:pt idx="185">
                  <c:v>1.5331133089</c:v>
                </c:pt>
                <c:pt idx="186">
                  <c:v>1.4668866911</c:v>
                </c:pt>
                <c:pt idx="187">
                  <c:v>1.5331133089</c:v>
                </c:pt>
                <c:pt idx="188">
                  <c:v>1.4668866911</c:v>
                </c:pt>
                <c:pt idx="189">
                  <c:v>1.5331133089</c:v>
                </c:pt>
                <c:pt idx="190">
                  <c:v>1.4668866911</c:v>
                </c:pt>
                <c:pt idx="191">
                  <c:v>1.5331133089</c:v>
                </c:pt>
                <c:pt idx="192">
                  <c:v>1.4668866911</c:v>
                </c:pt>
                <c:pt idx="193">
                  <c:v>1.5331133089</c:v>
                </c:pt>
                <c:pt idx="194">
                  <c:v>1.4668866911</c:v>
                </c:pt>
                <c:pt idx="195">
                  <c:v>1.5331133089</c:v>
                </c:pt>
                <c:pt idx="196">
                  <c:v>1.4668866911</c:v>
                </c:pt>
                <c:pt idx="197">
                  <c:v>1.5331133089</c:v>
                </c:pt>
                <c:pt idx="198">
                  <c:v>1.4668866911</c:v>
                </c:pt>
                <c:pt idx="199">
                  <c:v>1.5331133089</c:v>
                </c:pt>
                <c:pt idx="200">
                  <c:v>1.4668866911</c:v>
                </c:pt>
                <c:pt idx="201">
                  <c:v>1.5331133089</c:v>
                </c:pt>
                <c:pt idx="202">
                  <c:v>1.4668866911</c:v>
                </c:pt>
                <c:pt idx="203">
                  <c:v>1.5331133089</c:v>
                </c:pt>
                <c:pt idx="204">
                  <c:v>1.4668866911</c:v>
                </c:pt>
                <c:pt idx="205">
                  <c:v>1.5331133089</c:v>
                </c:pt>
                <c:pt idx="206">
                  <c:v>1.4668866911</c:v>
                </c:pt>
                <c:pt idx="207">
                  <c:v>1.5331133089</c:v>
                </c:pt>
                <c:pt idx="208">
                  <c:v>1.4668866911</c:v>
                </c:pt>
                <c:pt idx="209">
                  <c:v>1.5331133089</c:v>
                </c:pt>
                <c:pt idx="210">
                  <c:v>1.4668866911</c:v>
                </c:pt>
                <c:pt idx="211">
                  <c:v>1.5331133089</c:v>
                </c:pt>
                <c:pt idx="212">
                  <c:v>1.4668866911</c:v>
                </c:pt>
                <c:pt idx="213">
                  <c:v>1.5331133089</c:v>
                </c:pt>
                <c:pt idx="214">
                  <c:v>1.4668866911</c:v>
                </c:pt>
                <c:pt idx="215">
                  <c:v>1.5331133089</c:v>
                </c:pt>
                <c:pt idx="216">
                  <c:v>1.4668866911</c:v>
                </c:pt>
                <c:pt idx="217">
                  <c:v>1.5331133089</c:v>
                </c:pt>
                <c:pt idx="218">
                  <c:v>1.4668866911</c:v>
                </c:pt>
                <c:pt idx="219">
                  <c:v>1.5331133089</c:v>
                </c:pt>
                <c:pt idx="220">
                  <c:v>1.4668866911</c:v>
                </c:pt>
                <c:pt idx="221">
                  <c:v>1.5331133089</c:v>
                </c:pt>
                <c:pt idx="222">
                  <c:v>1.4668866911</c:v>
                </c:pt>
                <c:pt idx="223">
                  <c:v>1.5331133089</c:v>
                </c:pt>
                <c:pt idx="224">
                  <c:v>1.4668866911</c:v>
                </c:pt>
                <c:pt idx="225">
                  <c:v>1.5331133089</c:v>
                </c:pt>
                <c:pt idx="226">
                  <c:v>1.4668866911</c:v>
                </c:pt>
                <c:pt idx="227">
                  <c:v>1.5331133089</c:v>
                </c:pt>
                <c:pt idx="228">
                  <c:v>1.4668866911</c:v>
                </c:pt>
                <c:pt idx="229">
                  <c:v>1.5331133089</c:v>
                </c:pt>
                <c:pt idx="230">
                  <c:v>1.4668866911</c:v>
                </c:pt>
                <c:pt idx="231">
                  <c:v>1.5331133089</c:v>
                </c:pt>
                <c:pt idx="232">
                  <c:v>1.4668866911</c:v>
                </c:pt>
                <c:pt idx="233">
                  <c:v>1.5331133089</c:v>
                </c:pt>
                <c:pt idx="234">
                  <c:v>1.4668866911</c:v>
                </c:pt>
                <c:pt idx="235">
                  <c:v>1.5331133089</c:v>
                </c:pt>
                <c:pt idx="236">
                  <c:v>1.4668866911</c:v>
                </c:pt>
                <c:pt idx="237">
                  <c:v>1.5331133089</c:v>
                </c:pt>
                <c:pt idx="238">
                  <c:v>1.4668866911</c:v>
                </c:pt>
                <c:pt idx="239">
                  <c:v>1.5331133089</c:v>
                </c:pt>
                <c:pt idx="240">
                  <c:v>1.4668866911</c:v>
                </c:pt>
                <c:pt idx="241">
                  <c:v>1.5331133089</c:v>
                </c:pt>
                <c:pt idx="242">
                  <c:v>1.4668866911</c:v>
                </c:pt>
                <c:pt idx="243">
                  <c:v>1.5331133089</c:v>
                </c:pt>
                <c:pt idx="244">
                  <c:v>1.4668866911</c:v>
                </c:pt>
                <c:pt idx="245">
                  <c:v>1.5331133089</c:v>
                </c:pt>
                <c:pt idx="246">
                  <c:v>1.4668866911</c:v>
                </c:pt>
                <c:pt idx="247">
                  <c:v>1.5331133089</c:v>
                </c:pt>
                <c:pt idx="248">
                  <c:v>1.4668866911</c:v>
                </c:pt>
                <c:pt idx="249">
                  <c:v>1.5331133089</c:v>
                </c:pt>
                <c:pt idx="250">
                  <c:v>1.4668866911</c:v>
                </c:pt>
                <c:pt idx="251">
                  <c:v>1.5331133089</c:v>
                </c:pt>
                <c:pt idx="252">
                  <c:v>1.4668866911</c:v>
                </c:pt>
                <c:pt idx="253">
                  <c:v>1.5331133089</c:v>
                </c:pt>
                <c:pt idx="254">
                  <c:v>1.4668866911</c:v>
                </c:pt>
                <c:pt idx="255">
                  <c:v>1.5331133089</c:v>
                </c:pt>
                <c:pt idx="256">
                  <c:v>1.4668866911</c:v>
                </c:pt>
                <c:pt idx="257">
                  <c:v>1.5331133089</c:v>
                </c:pt>
                <c:pt idx="258">
                  <c:v>1.4668866911</c:v>
                </c:pt>
                <c:pt idx="259">
                  <c:v>1.5331133089</c:v>
                </c:pt>
                <c:pt idx="260">
                  <c:v>1.4668866911</c:v>
                </c:pt>
                <c:pt idx="261">
                  <c:v>1.5331133089</c:v>
                </c:pt>
                <c:pt idx="262">
                  <c:v>1.4668866911</c:v>
                </c:pt>
                <c:pt idx="263">
                  <c:v>1.5331133089</c:v>
                </c:pt>
                <c:pt idx="264">
                  <c:v>1.4668866911</c:v>
                </c:pt>
                <c:pt idx="265">
                  <c:v>1.5331133089</c:v>
                </c:pt>
                <c:pt idx="266">
                  <c:v>1.4668866911</c:v>
                </c:pt>
                <c:pt idx="267">
                  <c:v>1.5331133089</c:v>
                </c:pt>
                <c:pt idx="268">
                  <c:v>1.4668866911</c:v>
                </c:pt>
                <c:pt idx="269">
                  <c:v>1.5331133089</c:v>
                </c:pt>
                <c:pt idx="270">
                  <c:v>1.4668866911</c:v>
                </c:pt>
                <c:pt idx="271">
                  <c:v>1.5331133089</c:v>
                </c:pt>
                <c:pt idx="272">
                  <c:v>1.4668866911</c:v>
                </c:pt>
                <c:pt idx="273">
                  <c:v>1.5331133089</c:v>
                </c:pt>
                <c:pt idx="274">
                  <c:v>1.4668866911</c:v>
                </c:pt>
                <c:pt idx="275">
                  <c:v>1.5331133089</c:v>
                </c:pt>
                <c:pt idx="276">
                  <c:v>1.4668866911</c:v>
                </c:pt>
                <c:pt idx="277">
                  <c:v>1.5331133089</c:v>
                </c:pt>
                <c:pt idx="278">
                  <c:v>1.4668866911</c:v>
                </c:pt>
                <c:pt idx="279">
                  <c:v>1.5331133089</c:v>
                </c:pt>
                <c:pt idx="280">
                  <c:v>1.4668866911</c:v>
                </c:pt>
                <c:pt idx="281">
                  <c:v>1.5331133089</c:v>
                </c:pt>
                <c:pt idx="282">
                  <c:v>1.4668866911</c:v>
                </c:pt>
                <c:pt idx="283">
                  <c:v>1.5331133089</c:v>
                </c:pt>
                <c:pt idx="284">
                  <c:v>1.4668866911</c:v>
                </c:pt>
                <c:pt idx="285">
                  <c:v>1.5331133089</c:v>
                </c:pt>
                <c:pt idx="286">
                  <c:v>1.4668866911</c:v>
                </c:pt>
                <c:pt idx="287">
                  <c:v>1.5331133089</c:v>
                </c:pt>
                <c:pt idx="288">
                  <c:v>1.4668866911</c:v>
                </c:pt>
                <c:pt idx="289">
                  <c:v>1.5331133089</c:v>
                </c:pt>
                <c:pt idx="290">
                  <c:v>1.4668866911</c:v>
                </c:pt>
                <c:pt idx="291">
                  <c:v>1.5331133089</c:v>
                </c:pt>
                <c:pt idx="292">
                  <c:v>1.4668866911</c:v>
                </c:pt>
                <c:pt idx="293">
                  <c:v>1.5331133089</c:v>
                </c:pt>
                <c:pt idx="294">
                  <c:v>1.4668866911</c:v>
                </c:pt>
                <c:pt idx="295">
                  <c:v>1.5331133089</c:v>
                </c:pt>
                <c:pt idx="296">
                  <c:v>1.4668866911</c:v>
                </c:pt>
                <c:pt idx="297">
                  <c:v>1.5331133089</c:v>
                </c:pt>
                <c:pt idx="298">
                  <c:v>1.4668866911</c:v>
                </c:pt>
                <c:pt idx="299">
                  <c:v>1.5331133089</c:v>
                </c:pt>
                <c:pt idx="300">
                  <c:v>1.4668866911</c:v>
                </c:pt>
                <c:pt idx="301">
                  <c:v>1.5331133089</c:v>
                </c:pt>
                <c:pt idx="302">
                  <c:v>1.4668866911</c:v>
                </c:pt>
                <c:pt idx="303">
                  <c:v>1.5331133089</c:v>
                </c:pt>
                <c:pt idx="304">
                  <c:v>1.4668866911</c:v>
                </c:pt>
                <c:pt idx="305">
                  <c:v>1.5331133089</c:v>
                </c:pt>
                <c:pt idx="306">
                  <c:v>1.4668866911</c:v>
                </c:pt>
                <c:pt idx="307">
                  <c:v>1.5331133089</c:v>
                </c:pt>
                <c:pt idx="308">
                  <c:v>1.4668866911</c:v>
                </c:pt>
                <c:pt idx="309">
                  <c:v>1.5331133089</c:v>
                </c:pt>
                <c:pt idx="310">
                  <c:v>1.4668866911</c:v>
                </c:pt>
                <c:pt idx="311">
                  <c:v>1.5331133089</c:v>
                </c:pt>
                <c:pt idx="312">
                  <c:v>1.4668866911</c:v>
                </c:pt>
                <c:pt idx="313">
                  <c:v>1.5331133089</c:v>
                </c:pt>
                <c:pt idx="314">
                  <c:v>1.4668866911</c:v>
                </c:pt>
                <c:pt idx="315">
                  <c:v>1.5331133089</c:v>
                </c:pt>
                <c:pt idx="316">
                  <c:v>1.4668866911</c:v>
                </c:pt>
                <c:pt idx="317">
                  <c:v>1.5331133089</c:v>
                </c:pt>
                <c:pt idx="318">
                  <c:v>1.4668866911</c:v>
                </c:pt>
                <c:pt idx="319">
                  <c:v>1.5331133089</c:v>
                </c:pt>
                <c:pt idx="320">
                  <c:v>1.4668866911</c:v>
                </c:pt>
                <c:pt idx="321">
                  <c:v>1.5331133089</c:v>
                </c:pt>
                <c:pt idx="322">
                  <c:v>1.4668866911</c:v>
                </c:pt>
                <c:pt idx="323">
                  <c:v>1.5331133089</c:v>
                </c:pt>
                <c:pt idx="324">
                  <c:v>1.4668866911</c:v>
                </c:pt>
                <c:pt idx="325">
                  <c:v>1.5331133089</c:v>
                </c:pt>
                <c:pt idx="326">
                  <c:v>1.4668866911</c:v>
                </c:pt>
                <c:pt idx="327">
                  <c:v>1.5331133089</c:v>
                </c:pt>
                <c:pt idx="328">
                  <c:v>1.4668866911</c:v>
                </c:pt>
                <c:pt idx="329">
                  <c:v>1.5331133089</c:v>
                </c:pt>
                <c:pt idx="330">
                  <c:v>1.4668866911</c:v>
                </c:pt>
                <c:pt idx="331">
                  <c:v>1.5331133089</c:v>
                </c:pt>
                <c:pt idx="332">
                  <c:v>1.4668866911</c:v>
                </c:pt>
                <c:pt idx="333">
                  <c:v>1.5331133089</c:v>
                </c:pt>
                <c:pt idx="334">
                  <c:v>1.4668866911</c:v>
                </c:pt>
                <c:pt idx="335">
                  <c:v>1.5331133089</c:v>
                </c:pt>
                <c:pt idx="336">
                  <c:v>1.4668866911</c:v>
                </c:pt>
                <c:pt idx="337">
                  <c:v>1.5331133089</c:v>
                </c:pt>
                <c:pt idx="338">
                  <c:v>1.4668866911</c:v>
                </c:pt>
                <c:pt idx="339">
                  <c:v>1.5331133089</c:v>
                </c:pt>
                <c:pt idx="340">
                  <c:v>1.4668866911</c:v>
                </c:pt>
                <c:pt idx="341">
                  <c:v>1.5331133089</c:v>
                </c:pt>
                <c:pt idx="342">
                  <c:v>1.4668866911</c:v>
                </c:pt>
                <c:pt idx="343">
                  <c:v>1.5331133089</c:v>
                </c:pt>
                <c:pt idx="344">
                  <c:v>1.4668866911</c:v>
                </c:pt>
                <c:pt idx="345">
                  <c:v>1.5331133089</c:v>
                </c:pt>
                <c:pt idx="346">
                  <c:v>1.4668866911</c:v>
                </c:pt>
                <c:pt idx="347">
                  <c:v>1.5331133089</c:v>
                </c:pt>
                <c:pt idx="348">
                  <c:v>1.4668866911</c:v>
                </c:pt>
                <c:pt idx="349">
                  <c:v>1.5331133089</c:v>
                </c:pt>
                <c:pt idx="350">
                  <c:v>1.4668866911</c:v>
                </c:pt>
                <c:pt idx="351">
                  <c:v>1.5331133089</c:v>
                </c:pt>
                <c:pt idx="352">
                  <c:v>1.4668866911</c:v>
                </c:pt>
                <c:pt idx="353">
                  <c:v>1.5331133089</c:v>
                </c:pt>
                <c:pt idx="354">
                  <c:v>1.4668866911</c:v>
                </c:pt>
                <c:pt idx="355">
                  <c:v>1.5331133089</c:v>
                </c:pt>
                <c:pt idx="356">
                  <c:v>1.4668866911</c:v>
                </c:pt>
                <c:pt idx="357">
                  <c:v>1.5331133089</c:v>
                </c:pt>
                <c:pt idx="358">
                  <c:v>1.4668866911</c:v>
                </c:pt>
                <c:pt idx="359">
                  <c:v>1.5331133089</c:v>
                </c:pt>
                <c:pt idx="360">
                  <c:v>1.4668866911</c:v>
                </c:pt>
                <c:pt idx="361">
                  <c:v>1.5331133089</c:v>
                </c:pt>
                <c:pt idx="362">
                  <c:v>1.4668866911</c:v>
                </c:pt>
                <c:pt idx="363">
                  <c:v>1.5331133089</c:v>
                </c:pt>
                <c:pt idx="364">
                  <c:v>1.4668866911</c:v>
                </c:pt>
                <c:pt idx="365">
                  <c:v>1.5331133089</c:v>
                </c:pt>
                <c:pt idx="366">
                  <c:v>1.4668866911</c:v>
                </c:pt>
                <c:pt idx="367">
                  <c:v>1.5331133089</c:v>
                </c:pt>
                <c:pt idx="368">
                  <c:v>1.4668866911</c:v>
                </c:pt>
                <c:pt idx="369">
                  <c:v>1.5331133089</c:v>
                </c:pt>
                <c:pt idx="370">
                  <c:v>1.4668866911</c:v>
                </c:pt>
                <c:pt idx="371">
                  <c:v>1.5331133089</c:v>
                </c:pt>
                <c:pt idx="372">
                  <c:v>1.4668866911</c:v>
                </c:pt>
                <c:pt idx="373">
                  <c:v>1.5331133089</c:v>
                </c:pt>
                <c:pt idx="374">
                  <c:v>1.4668866911</c:v>
                </c:pt>
                <c:pt idx="375">
                  <c:v>1.5331133089</c:v>
                </c:pt>
                <c:pt idx="376">
                  <c:v>1.4668866911</c:v>
                </c:pt>
                <c:pt idx="377">
                  <c:v>1.5331133089</c:v>
                </c:pt>
                <c:pt idx="378">
                  <c:v>1.4668866911</c:v>
                </c:pt>
                <c:pt idx="379">
                  <c:v>1.5331133089</c:v>
                </c:pt>
                <c:pt idx="380">
                  <c:v>1.4668866911</c:v>
                </c:pt>
                <c:pt idx="381">
                  <c:v>1.5331133089</c:v>
                </c:pt>
                <c:pt idx="382">
                  <c:v>1.4668866911</c:v>
                </c:pt>
                <c:pt idx="383">
                  <c:v>1.5331133089</c:v>
                </c:pt>
                <c:pt idx="384">
                  <c:v>1.4668866911</c:v>
                </c:pt>
                <c:pt idx="385">
                  <c:v>1.5331133089</c:v>
                </c:pt>
                <c:pt idx="386">
                  <c:v>1.4668866911</c:v>
                </c:pt>
                <c:pt idx="387">
                  <c:v>1.5331133089</c:v>
                </c:pt>
                <c:pt idx="388">
                  <c:v>1.4668866911</c:v>
                </c:pt>
                <c:pt idx="389">
                  <c:v>1.5331133089</c:v>
                </c:pt>
                <c:pt idx="390">
                  <c:v>1.4668866911</c:v>
                </c:pt>
                <c:pt idx="391">
                  <c:v>1.5331133089</c:v>
                </c:pt>
                <c:pt idx="392">
                  <c:v>1.4668866911</c:v>
                </c:pt>
                <c:pt idx="393">
                  <c:v>1.5331133089</c:v>
                </c:pt>
                <c:pt idx="394">
                  <c:v>1.4668866911</c:v>
                </c:pt>
                <c:pt idx="395">
                  <c:v>1.5331133089</c:v>
                </c:pt>
                <c:pt idx="396">
                  <c:v>1.4668866911</c:v>
                </c:pt>
                <c:pt idx="397">
                  <c:v>1.5331133089</c:v>
                </c:pt>
                <c:pt idx="398">
                  <c:v>1.4668866911</c:v>
                </c:pt>
                <c:pt idx="399">
                  <c:v>1.5331133089</c:v>
                </c:pt>
                <c:pt idx="400">
                  <c:v>1.4668866911</c:v>
                </c:pt>
                <c:pt idx="401">
                  <c:v>1.5331133089</c:v>
                </c:pt>
                <c:pt idx="402">
                  <c:v>1.4668866911</c:v>
                </c:pt>
                <c:pt idx="403">
                  <c:v>1.5331133089</c:v>
                </c:pt>
                <c:pt idx="404">
                  <c:v>1.4668866911</c:v>
                </c:pt>
                <c:pt idx="405">
                  <c:v>1.5331133089</c:v>
                </c:pt>
                <c:pt idx="406">
                  <c:v>1.4668866911</c:v>
                </c:pt>
                <c:pt idx="407">
                  <c:v>1.5331133089</c:v>
                </c:pt>
                <c:pt idx="408">
                  <c:v>1.4668866911</c:v>
                </c:pt>
                <c:pt idx="409">
                  <c:v>1.5331133089</c:v>
                </c:pt>
                <c:pt idx="410">
                  <c:v>1.4668866911</c:v>
                </c:pt>
                <c:pt idx="411">
                  <c:v>1.5331133089</c:v>
                </c:pt>
                <c:pt idx="412">
                  <c:v>1.4668866911</c:v>
                </c:pt>
                <c:pt idx="413">
                  <c:v>1.5331133089</c:v>
                </c:pt>
                <c:pt idx="414">
                  <c:v>1.4668866911</c:v>
                </c:pt>
                <c:pt idx="415">
                  <c:v>1.5331133089</c:v>
                </c:pt>
                <c:pt idx="416">
                  <c:v>1.4668866911</c:v>
                </c:pt>
                <c:pt idx="417">
                  <c:v>1.5331133089</c:v>
                </c:pt>
                <c:pt idx="418">
                  <c:v>1.4668866911</c:v>
                </c:pt>
                <c:pt idx="419">
                  <c:v>1.5331133089</c:v>
                </c:pt>
                <c:pt idx="420">
                  <c:v>1.4668866911</c:v>
                </c:pt>
                <c:pt idx="421">
                  <c:v>1.5331133089</c:v>
                </c:pt>
                <c:pt idx="422">
                  <c:v>1.4668866911</c:v>
                </c:pt>
                <c:pt idx="423">
                  <c:v>1.5331133089</c:v>
                </c:pt>
                <c:pt idx="424">
                  <c:v>1.4668866911</c:v>
                </c:pt>
                <c:pt idx="425">
                  <c:v>1.5331133089</c:v>
                </c:pt>
                <c:pt idx="426">
                  <c:v>1.4668866911</c:v>
                </c:pt>
                <c:pt idx="427">
                  <c:v>1.5331133089</c:v>
                </c:pt>
                <c:pt idx="428">
                  <c:v>1.4668866911</c:v>
                </c:pt>
                <c:pt idx="429">
                  <c:v>1.5331133089</c:v>
                </c:pt>
                <c:pt idx="430">
                  <c:v>1.4668866911</c:v>
                </c:pt>
                <c:pt idx="431">
                  <c:v>1.5331133089</c:v>
                </c:pt>
                <c:pt idx="432">
                  <c:v>1.4668866911</c:v>
                </c:pt>
                <c:pt idx="433">
                  <c:v>1.5331133089</c:v>
                </c:pt>
                <c:pt idx="434">
                  <c:v>1.4668866911</c:v>
                </c:pt>
                <c:pt idx="435">
                  <c:v>1.5331133089</c:v>
                </c:pt>
                <c:pt idx="436">
                  <c:v>1.4668866911</c:v>
                </c:pt>
                <c:pt idx="437">
                  <c:v>1.5331133089</c:v>
                </c:pt>
                <c:pt idx="438">
                  <c:v>1.4668866911</c:v>
                </c:pt>
                <c:pt idx="439">
                  <c:v>1.5331133089</c:v>
                </c:pt>
                <c:pt idx="440">
                  <c:v>1.4668866911</c:v>
                </c:pt>
                <c:pt idx="441">
                  <c:v>1.5331133089</c:v>
                </c:pt>
                <c:pt idx="442">
                  <c:v>1.4668866911</c:v>
                </c:pt>
                <c:pt idx="443">
                  <c:v>1.5331133089</c:v>
                </c:pt>
                <c:pt idx="444">
                  <c:v>1.4668866911</c:v>
                </c:pt>
                <c:pt idx="445">
                  <c:v>1.5331133089</c:v>
                </c:pt>
                <c:pt idx="446">
                  <c:v>1.4668866911</c:v>
                </c:pt>
                <c:pt idx="447">
                  <c:v>1.5331133089</c:v>
                </c:pt>
                <c:pt idx="448">
                  <c:v>1.4668866911</c:v>
                </c:pt>
                <c:pt idx="449">
                  <c:v>1.5331133089</c:v>
                </c:pt>
                <c:pt idx="450">
                  <c:v>1.4668866911</c:v>
                </c:pt>
                <c:pt idx="451">
                  <c:v>1.5331133089</c:v>
                </c:pt>
                <c:pt idx="452">
                  <c:v>1.4668866911</c:v>
                </c:pt>
                <c:pt idx="453">
                  <c:v>1.5331133089</c:v>
                </c:pt>
                <c:pt idx="454">
                  <c:v>1.4668866911</c:v>
                </c:pt>
                <c:pt idx="455">
                  <c:v>1.5331133089</c:v>
                </c:pt>
                <c:pt idx="456">
                  <c:v>1.4668866911</c:v>
                </c:pt>
                <c:pt idx="457">
                  <c:v>1.5331133089</c:v>
                </c:pt>
                <c:pt idx="458">
                  <c:v>1.4668866911</c:v>
                </c:pt>
                <c:pt idx="459">
                  <c:v>1.5331133089</c:v>
                </c:pt>
                <c:pt idx="460">
                  <c:v>1.4668866911</c:v>
                </c:pt>
                <c:pt idx="461">
                  <c:v>1.5331133089</c:v>
                </c:pt>
                <c:pt idx="462">
                  <c:v>1.4668866911</c:v>
                </c:pt>
                <c:pt idx="463">
                  <c:v>1.5331133089</c:v>
                </c:pt>
                <c:pt idx="464">
                  <c:v>1.4668866911</c:v>
                </c:pt>
                <c:pt idx="465">
                  <c:v>1.5331133089</c:v>
                </c:pt>
                <c:pt idx="466">
                  <c:v>1.4668866911</c:v>
                </c:pt>
                <c:pt idx="467">
                  <c:v>1.5331133089</c:v>
                </c:pt>
                <c:pt idx="468">
                  <c:v>1.4668866911</c:v>
                </c:pt>
                <c:pt idx="469">
                  <c:v>1.5331133089</c:v>
                </c:pt>
                <c:pt idx="470">
                  <c:v>1.4668866911</c:v>
                </c:pt>
                <c:pt idx="471">
                  <c:v>1.5331133089</c:v>
                </c:pt>
                <c:pt idx="472">
                  <c:v>1.4668866911</c:v>
                </c:pt>
                <c:pt idx="473">
                  <c:v>1.5331133089</c:v>
                </c:pt>
                <c:pt idx="474">
                  <c:v>1.4668866911</c:v>
                </c:pt>
                <c:pt idx="475">
                  <c:v>1.5331133089</c:v>
                </c:pt>
                <c:pt idx="476">
                  <c:v>1.4668866911</c:v>
                </c:pt>
                <c:pt idx="477">
                  <c:v>1.5331133089</c:v>
                </c:pt>
                <c:pt idx="478">
                  <c:v>1.4668866911</c:v>
                </c:pt>
                <c:pt idx="479">
                  <c:v>1.5331133089</c:v>
                </c:pt>
                <c:pt idx="480">
                  <c:v>1.4668866911</c:v>
                </c:pt>
                <c:pt idx="481">
                  <c:v>1.5331133089</c:v>
                </c:pt>
                <c:pt idx="482">
                  <c:v>1.4668866911</c:v>
                </c:pt>
                <c:pt idx="483">
                  <c:v>1.5331133089</c:v>
                </c:pt>
                <c:pt idx="484">
                  <c:v>1.4668866911</c:v>
                </c:pt>
                <c:pt idx="485">
                  <c:v>1.5331133089</c:v>
                </c:pt>
                <c:pt idx="486">
                  <c:v>1.4668866911</c:v>
                </c:pt>
                <c:pt idx="487">
                  <c:v>1.5331133089</c:v>
                </c:pt>
                <c:pt idx="488">
                  <c:v>1.4668866911</c:v>
                </c:pt>
                <c:pt idx="489">
                  <c:v>1.5331133089</c:v>
                </c:pt>
                <c:pt idx="490">
                  <c:v>1.4668866911</c:v>
                </c:pt>
                <c:pt idx="491">
                  <c:v>1.5331133089</c:v>
                </c:pt>
                <c:pt idx="492">
                  <c:v>1.4668866911</c:v>
                </c:pt>
                <c:pt idx="493">
                  <c:v>1.5331133089</c:v>
                </c:pt>
                <c:pt idx="494">
                  <c:v>1.4668866911</c:v>
                </c:pt>
                <c:pt idx="495">
                  <c:v>1.5331133089</c:v>
                </c:pt>
                <c:pt idx="496">
                  <c:v>1.4668866911</c:v>
                </c:pt>
                <c:pt idx="497">
                  <c:v>1.5331133089</c:v>
                </c:pt>
                <c:pt idx="498">
                  <c:v>1.4668866911</c:v>
                </c:pt>
                <c:pt idx="499">
                  <c:v>1.5331133089</c:v>
                </c:pt>
                <c:pt idx="500">
                  <c:v>1.4668866911</c:v>
                </c:pt>
                <c:pt idx="501">
                  <c:v>1.5331133089</c:v>
                </c:pt>
                <c:pt idx="502">
                  <c:v>1.4668866911</c:v>
                </c:pt>
                <c:pt idx="503">
                  <c:v>1.5331133089</c:v>
                </c:pt>
                <c:pt idx="504">
                  <c:v>1.4668866911</c:v>
                </c:pt>
                <c:pt idx="505">
                  <c:v>1.5331133089</c:v>
                </c:pt>
                <c:pt idx="506">
                  <c:v>1.4668866911</c:v>
                </c:pt>
                <c:pt idx="507">
                  <c:v>1.5331133089</c:v>
                </c:pt>
                <c:pt idx="508">
                  <c:v>1.4668866911</c:v>
                </c:pt>
                <c:pt idx="509">
                  <c:v>1.5331133089</c:v>
                </c:pt>
                <c:pt idx="510">
                  <c:v>1.4668866911</c:v>
                </c:pt>
                <c:pt idx="511">
                  <c:v>1.5331133089</c:v>
                </c:pt>
                <c:pt idx="512">
                  <c:v>1.4668866911</c:v>
                </c:pt>
                <c:pt idx="513">
                  <c:v>1.5331133089</c:v>
                </c:pt>
                <c:pt idx="514">
                  <c:v>1.4668866911</c:v>
                </c:pt>
                <c:pt idx="515">
                  <c:v>1.5331133089</c:v>
                </c:pt>
                <c:pt idx="516">
                  <c:v>1.4668866911</c:v>
                </c:pt>
                <c:pt idx="517">
                  <c:v>1.5331133089</c:v>
                </c:pt>
                <c:pt idx="518">
                  <c:v>1.4668866911</c:v>
                </c:pt>
                <c:pt idx="519">
                  <c:v>1.5331133089</c:v>
                </c:pt>
                <c:pt idx="520">
                  <c:v>1.4668866911</c:v>
                </c:pt>
                <c:pt idx="521">
                  <c:v>1.5331133089</c:v>
                </c:pt>
                <c:pt idx="522">
                  <c:v>1.4668866911</c:v>
                </c:pt>
                <c:pt idx="523">
                  <c:v>1.5331133089</c:v>
                </c:pt>
                <c:pt idx="524">
                  <c:v>1.4668866911</c:v>
                </c:pt>
                <c:pt idx="525">
                  <c:v>1.5331133089</c:v>
                </c:pt>
                <c:pt idx="526">
                  <c:v>1.4668866911</c:v>
                </c:pt>
                <c:pt idx="527">
                  <c:v>1.5331133089</c:v>
                </c:pt>
                <c:pt idx="528">
                  <c:v>1.4668866911</c:v>
                </c:pt>
                <c:pt idx="529">
                  <c:v>1.5331133089</c:v>
                </c:pt>
                <c:pt idx="530">
                  <c:v>1.4668866911</c:v>
                </c:pt>
                <c:pt idx="531">
                  <c:v>1.5331133089</c:v>
                </c:pt>
                <c:pt idx="532">
                  <c:v>1.4668866911</c:v>
                </c:pt>
                <c:pt idx="533">
                  <c:v>1.5331133089</c:v>
                </c:pt>
                <c:pt idx="534">
                  <c:v>1.4668866911</c:v>
                </c:pt>
                <c:pt idx="535">
                  <c:v>1.5331133089</c:v>
                </c:pt>
                <c:pt idx="536">
                  <c:v>1.4668866911</c:v>
                </c:pt>
                <c:pt idx="537">
                  <c:v>1.5331133089</c:v>
                </c:pt>
                <c:pt idx="538">
                  <c:v>1.4668866911</c:v>
                </c:pt>
                <c:pt idx="539">
                  <c:v>1.5331133089</c:v>
                </c:pt>
                <c:pt idx="540">
                  <c:v>1.4668866911</c:v>
                </c:pt>
                <c:pt idx="541">
                  <c:v>1.5331133089</c:v>
                </c:pt>
                <c:pt idx="542">
                  <c:v>1.4668866911</c:v>
                </c:pt>
                <c:pt idx="543">
                  <c:v>1.5331133089</c:v>
                </c:pt>
                <c:pt idx="544">
                  <c:v>1.4668866911</c:v>
                </c:pt>
                <c:pt idx="545">
                  <c:v>1.5331133089</c:v>
                </c:pt>
                <c:pt idx="546">
                  <c:v>1.4668866911</c:v>
                </c:pt>
                <c:pt idx="547">
                  <c:v>1.5331133089</c:v>
                </c:pt>
                <c:pt idx="548">
                  <c:v>1.4668866911</c:v>
                </c:pt>
                <c:pt idx="549">
                  <c:v>1.5331133089</c:v>
                </c:pt>
                <c:pt idx="550">
                  <c:v>1.4668866911</c:v>
                </c:pt>
                <c:pt idx="551">
                  <c:v>1.5331133089</c:v>
                </c:pt>
                <c:pt idx="552">
                  <c:v>1.4668866911</c:v>
                </c:pt>
                <c:pt idx="553">
                  <c:v>1.5331133089</c:v>
                </c:pt>
                <c:pt idx="554">
                  <c:v>1.4668866911</c:v>
                </c:pt>
                <c:pt idx="555">
                  <c:v>1.5331133089</c:v>
                </c:pt>
                <c:pt idx="556">
                  <c:v>1.4668866911</c:v>
                </c:pt>
                <c:pt idx="557">
                  <c:v>1.5331133089</c:v>
                </c:pt>
                <c:pt idx="558">
                  <c:v>1.4668866911</c:v>
                </c:pt>
                <c:pt idx="559">
                  <c:v>1.5331133089</c:v>
                </c:pt>
                <c:pt idx="560">
                  <c:v>1.4668866911</c:v>
                </c:pt>
                <c:pt idx="561">
                  <c:v>1.5331133089</c:v>
                </c:pt>
                <c:pt idx="562">
                  <c:v>1.4668866911</c:v>
                </c:pt>
                <c:pt idx="563">
                  <c:v>1.5331133089</c:v>
                </c:pt>
                <c:pt idx="564">
                  <c:v>1.4668866911</c:v>
                </c:pt>
                <c:pt idx="565">
                  <c:v>1.5331133089</c:v>
                </c:pt>
                <c:pt idx="566">
                  <c:v>1.4668866911</c:v>
                </c:pt>
                <c:pt idx="567">
                  <c:v>1.5331133089</c:v>
                </c:pt>
                <c:pt idx="568">
                  <c:v>1.4668866911</c:v>
                </c:pt>
                <c:pt idx="569">
                  <c:v>1.5331133089</c:v>
                </c:pt>
                <c:pt idx="570">
                  <c:v>1.4668866911</c:v>
                </c:pt>
                <c:pt idx="571">
                  <c:v>1.5331133089</c:v>
                </c:pt>
                <c:pt idx="572">
                  <c:v>1.4668866911</c:v>
                </c:pt>
                <c:pt idx="573">
                  <c:v>1.5331133089</c:v>
                </c:pt>
                <c:pt idx="574">
                  <c:v>1.4668866911</c:v>
                </c:pt>
                <c:pt idx="575">
                  <c:v>1.5331133089</c:v>
                </c:pt>
                <c:pt idx="576">
                  <c:v>1.4668866911</c:v>
                </c:pt>
                <c:pt idx="577">
                  <c:v>1.5331133089</c:v>
                </c:pt>
                <c:pt idx="578">
                  <c:v>1.4668866911</c:v>
                </c:pt>
                <c:pt idx="579">
                  <c:v>1.5331133089</c:v>
                </c:pt>
                <c:pt idx="580">
                  <c:v>1.4668866911</c:v>
                </c:pt>
                <c:pt idx="581">
                  <c:v>1.5331133089</c:v>
                </c:pt>
                <c:pt idx="582">
                  <c:v>1.4668866911</c:v>
                </c:pt>
                <c:pt idx="583">
                  <c:v>1.5331133089</c:v>
                </c:pt>
                <c:pt idx="584">
                  <c:v>1.4668866911</c:v>
                </c:pt>
                <c:pt idx="585">
                  <c:v>1.5331133089</c:v>
                </c:pt>
                <c:pt idx="586">
                  <c:v>1.4668866911</c:v>
                </c:pt>
                <c:pt idx="587">
                  <c:v>1.5331133089</c:v>
                </c:pt>
                <c:pt idx="588">
                  <c:v>1.4668866911</c:v>
                </c:pt>
                <c:pt idx="589">
                  <c:v>1.5331133089</c:v>
                </c:pt>
                <c:pt idx="590">
                  <c:v>1.4668866911</c:v>
                </c:pt>
                <c:pt idx="591">
                  <c:v>1.5331133089</c:v>
                </c:pt>
                <c:pt idx="592">
                  <c:v>1.4668866911</c:v>
                </c:pt>
                <c:pt idx="593">
                  <c:v>1.5331133089</c:v>
                </c:pt>
                <c:pt idx="594">
                  <c:v>1.4668866911</c:v>
                </c:pt>
                <c:pt idx="595">
                  <c:v>1.5331133089</c:v>
                </c:pt>
                <c:pt idx="596">
                  <c:v>1.4668866911</c:v>
                </c:pt>
                <c:pt idx="597">
                  <c:v>1.5331133089</c:v>
                </c:pt>
                <c:pt idx="598">
                  <c:v>1.4668866911</c:v>
                </c:pt>
                <c:pt idx="599">
                  <c:v>1.5331133089</c:v>
                </c:pt>
                <c:pt idx="600">
                  <c:v>1.4668866911</c:v>
                </c:pt>
                <c:pt idx="601">
                  <c:v>1.5331133089</c:v>
                </c:pt>
                <c:pt idx="602">
                  <c:v>1.4668866911</c:v>
                </c:pt>
                <c:pt idx="603">
                  <c:v>1.5331133089</c:v>
                </c:pt>
                <c:pt idx="604">
                  <c:v>1.4668866911</c:v>
                </c:pt>
                <c:pt idx="605">
                  <c:v>1.5331133089</c:v>
                </c:pt>
                <c:pt idx="606">
                  <c:v>1.4668866911</c:v>
                </c:pt>
                <c:pt idx="607">
                  <c:v>1.5331133089</c:v>
                </c:pt>
                <c:pt idx="608">
                  <c:v>1.4668866911</c:v>
                </c:pt>
                <c:pt idx="609">
                  <c:v>1.5331133089</c:v>
                </c:pt>
                <c:pt idx="610">
                  <c:v>1.4668866911</c:v>
                </c:pt>
                <c:pt idx="611">
                  <c:v>1.5331133089</c:v>
                </c:pt>
                <c:pt idx="612">
                  <c:v>1.4668866911</c:v>
                </c:pt>
                <c:pt idx="613">
                  <c:v>1.5331133089</c:v>
                </c:pt>
                <c:pt idx="614">
                  <c:v>1.4668866911</c:v>
                </c:pt>
                <c:pt idx="615">
                  <c:v>1.5331133089</c:v>
                </c:pt>
                <c:pt idx="616">
                  <c:v>1.4668866911</c:v>
                </c:pt>
                <c:pt idx="617">
                  <c:v>1.5331133089</c:v>
                </c:pt>
                <c:pt idx="618">
                  <c:v>1.4668866911</c:v>
                </c:pt>
                <c:pt idx="619">
                  <c:v>1.5331133089</c:v>
                </c:pt>
                <c:pt idx="620">
                  <c:v>1.4668866911</c:v>
                </c:pt>
                <c:pt idx="621">
                  <c:v>1.5331133089</c:v>
                </c:pt>
                <c:pt idx="622">
                  <c:v>1.4668866911</c:v>
                </c:pt>
                <c:pt idx="623">
                  <c:v>1.5331133089</c:v>
                </c:pt>
                <c:pt idx="624">
                  <c:v>1.4668866911</c:v>
                </c:pt>
                <c:pt idx="625">
                  <c:v>1.5331133089</c:v>
                </c:pt>
                <c:pt idx="626">
                  <c:v>1.4668866911</c:v>
                </c:pt>
                <c:pt idx="627">
                  <c:v>1.5331133089</c:v>
                </c:pt>
                <c:pt idx="628">
                  <c:v>1.4668866911</c:v>
                </c:pt>
                <c:pt idx="629">
                  <c:v>1.5331133089</c:v>
                </c:pt>
                <c:pt idx="630">
                  <c:v>1.4668866911</c:v>
                </c:pt>
                <c:pt idx="631">
                  <c:v>1.5331133089</c:v>
                </c:pt>
                <c:pt idx="632">
                  <c:v>1.4668866911</c:v>
                </c:pt>
                <c:pt idx="633">
                  <c:v>1.5331133089</c:v>
                </c:pt>
                <c:pt idx="634">
                  <c:v>1.4668866911</c:v>
                </c:pt>
                <c:pt idx="635">
                  <c:v>1.5331133089</c:v>
                </c:pt>
                <c:pt idx="636">
                  <c:v>1.4668866911</c:v>
                </c:pt>
                <c:pt idx="637">
                  <c:v>1.5331133089</c:v>
                </c:pt>
                <c:pt idx="638">
                  <c:v>1.4668866911</c:v>
                </c:pt>
                <c:pt idx="639">
                  <c:v>1.5331133089</c:v>
                </c:pt>
                <c:pt idx="640">
                  <c:v>1.4668866911</c:v>
                </c:pt>
                <c:pt idx="641">
                  <c:v>1.5331133089</c:v>
                </c:pt>
                <c:pt idx="642">
                  <c:v>1.4668866911</c:v>
                </c:pt>
                <c:pt idx="643">
                  <c:v>1.5331133089</c:v>
                </c:pt>
                <c:pt idx="644">
                  <c:v>1.4668866911</c:v>
                </c:pt>
                <c:pt idx="645">
                  <c:v>1.5331133089</c:v>
                </c:pt>
                <c:pt idx="646">
                  <c:v>1.4668866911</c:v>
                </c:pt>
                <c:pt idx="647">
                  <c:v>1.5331133089</c:v>
                </c:pt>
                <c:pt idx="648">
                  <c:v>1.4668866911</c:v>
                </c:pt>
                <c:pt idx="649">
                  <c:v>1.5331133089</c:v>
                </c:pt>
                <c:pt idx="650">
                  <c:v>1.4668866911</c:v>
                </c:pt>
                <c:pt idx="651">
                  <c:v>1.5331133089</c:v>
                </c:pt>
                <c:pt idx="652">
                  <c:v>1.4668866911</c:v>
                </c:pt>
                <c:pt idx="653">
                  <c:v>1.5331133089</c:v>
                </c:pt>
                <c:pt idx="654">
                  <c:v>1.4668866911</c:v>
                </c:pt>
                <c:pt idx="655">
                  <c:v>1.5331133089</c:v>
                </c:pt>
                <c:pt idx="656">
                  <c:v>1.4668866911</c:v>
                </c:pt>
                <c:pt idx="657">
                  <c:v>1.5331133089</c:v>
                </c:pt>
                <c:pt idx="658">
                  <c:v>1.4668866911</c:v>
                </c:pt>
                <c:pt idx="659">
                  <c:v>1.5331133089</c:v>
                </c:pt>
                <c:pt idx="660">
                  <c:v>1.4668866911</c:v>
                </c:pt>
                <c:pt idx="661">
                  <c:v>1.5331133089</c:v>
                </c:pt>
                <c:pt idx="662">
                  <c:v>1.4668866911</c:v>
                </c:pt>
                <c:pt idx="663">
                  <c:v>1.5331133089</c:v>
                </c:pt>
                <c:pt idx="664">
                  <c:v>1.4668866911</c:v>
                </c:pt>
                <c:pt idx="665">
                  <c:v>1.5331133089</c:v>
                </c:pt>
                <c:pt idx="666">
                  <c:v>1.4668866911</c:v>
                </c:pt>
                <c:pt idx="667">
                  <c:v>1.5331133089</c:v>
                </c:pt>
                <c:pt idx="668">
                  <c:v>1.4668866911</c:v>
                </c:pt>
                <c:pt idx="669">
                  <c:v>1.5331133089</c:v>
                </c:pt>
                <c:pt idx="670">
                  <c:v>1.4668866911</c:v>
                </c:pt>
                <c:pt idx="671">
                  <c:v>1.5331133089</c:v>
                </c:pt>
                <c:pt idx="672">
                  <c:v>1.4668866911</c:v>
                </c:pt>
                <c:pt idx="673">
                  <c:v>1.5331133089</c:v>
                </c:pt>
                <c:pt idx="674">
                  <c:v>1.4668866911</c:v>
                </c:pt>
                <c:pt idx="675">
                  <c:v>1.5331133089</c:v>
                </c:pt>
                <c:pt idx="676">
                  <c:v>1.4668866911</c:v>
                </c:pt>
                <c:pt idx="677">
                  <c:v>1.5331133089</c:v>
                </c:pt>
                <c:pt idx="678">
                  <c:v>1.4668866911</c:v>
                </c:pt>
                <c:pt idx="679">
                  <c:v>1.5331133089</c:v>
                </c:pt>
                <c:pt idx="680">
                  <c:v>1.4668866911</c:v>
                </c:pt>
                <c:pt idx="681">
                  <c:v>1.5331133089</c:v>
                </c:pt>
                <c:pt idx="682">
                  <c:v>1.4668866911</c:v>
                </c:pt>
                <c:pt idx="683">
                  <c:v>1.5331133089</c:v>
                </c:pt>
                <c:pt idx="684">
                  <c:v>1.4668866911</c:v>
                </c:pt>
                <c:pt idx="685">
                  <c:v>1.5331133089</c:v>
                </c:pt>
                <c:pt idx="686">
                  <c:v>1.4668866911</c:v>
                </c:pt>
                <c:pt idx="687">
                  <c:v>1.5331133089</c:v>
                </c:pt>
                <c:pt idx="688">
                  <c:v>1.4668866911</c:v>
                </c:pt>
                <c:pt idx="689">
                  <c:v>1.5331133089</c:v>
                </c:pt>
                <c:pt idx="690">
                  <c:v>1.4668866911</c:v>
                </c:pt>
                <c:pt idx="691">
                  <c:v>1.5331133089</c:v>
                </c:pt>
                <c:pt idx="692">
                  <c:v>1.4668866911</c:v>
                </c:pt>
                <c:pt idx="693">
                  <c:v>1.5331133089</c:v>
                </c:pt>
                <c:pt idx="694">
                  <c:v>1.4668866911</c:v>
                </c:pt>
                <c:pt idx="695">
                  <c:v>1.5331133089</c:v>
                </c:pt>
                <c:pt idx="696">
                  <c:v>1.4668866911</c:v>
                </c:pt>
                <c:pt idx="697">
                  <c:v>1.5331133089</c:v>
                </c:pt>
                <c:pt idx="698">
                  <c:v>1.4668866911</c:v>
                </c:pt>
                <c:pt idx="699">
                  <c:v>1.5331133089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F3-754D-9D02-28B8C4C19633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C95217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[4]!xdata6</c:f>
              <c:numCache>
                <c:formatCode>General</c:formatCode>
                <c:ptCount val="700"/>
                <c:pt idx="0">
                  <c:v>0.35566243269999998</c:v>
                </c:pt>
                <c:pt idx="1">
                  <c:v>0.35607541569999995</c:v>
                </c:pt>
                <c:pt idx="2">
                  <c:v>0.35648839869999999</c:v>
                </c:pt>
                <c:pt idx="3">
                  <c:v>0.35690138169999996</c:v>
                </c:pt>
                <c:pt idx="4">
                  <c:v>0.3573143647</c:v>
                </c:pt>
                <c:pt idx="5">
                  <c:v>0.35772734769999998</c:v>
                </c:pt>
                <c:pt idx="6">
                  <c:v>0.35814033069999995</c:v>
                </c:pt>
                <c:pt idx="7">
                  <c:v>0.35855331369999999</c:v>
                </c:pt>
                <c:pt idx="8">
                  <c:v>0.35896629669999996</c:v>
                </c:pt>
                <c:pt idx="9">
                  <c:v>0.3593792797</c:v>
                </c:pt>
                <c:pt idx="10">
                  <c:v>0.35979226269999998</c:v>
                </c:pt>
                <c:pt idx="11">
                  <c:v>0.36020524569999995</c:v>
                </c:pt>
                <c:pt idx="12">
                  <c:v>0.36061822869999999</c:v>
                </c:pt>
                <c:pt idx="13">
                  <c:v>0.36103121169999997</c:v>
                </c:pt>
                <c:pt idx="14">
                  <c:v>0.3614441947</c:v>
                </c:pt>
                <c:pt idx="15">
                  <c:v>0.36185717769999998</c:v>
                </c:pt>
                <c:pt idx="16">
                  <c:v>0.36227016069999995</c:v>
                </c:pt>
                <c:pt idx="17">
                  <c:v>0.36268314369999999</c:v>
                </c:pt>
                <c:pt idx="18">
                  <c:v>0.36309612669999997</c:v>
                </c:pt>
                <c:pt idx="19">
                  <c:v>0.3635091097</c:v>
                </c:pt>
                <c:pt idx="20">
                  <c:v>0.36392209269999998</c:v>
                </c:pt>
                <c:pt idx="21">
                  <c:v>0.36433507569999996</c:v>
                </c:pt>
                <c:pt idx="22">
                  <c:v>0.36474805869999999</c:v>
                </c:pt>
                <c:pt idx="23">
                  <c:v>0.36516104169999997</c:v>
                </c:pt>
                <c:pt idx="24">
                  <c:v>0.3655740247</c:v>
                </c:pt>
                <c:pt idx="25">
                  <c:v>0.36598700769999998</c:v>
                </c:pt>
                <c:pt idx="26">
                  <c:v>0.36639999069999996</c:v>
                </c:pt>
                <c:pt idx="27">
                  <c:v>0.36681297369999999</c:v>
                </c:pt>
                <c:pt idx="28">
                  <c:v>0.36722595669999997</c:v>
                </c:pt>
                <c:pt idx="29">
                  <c:v>0.3676389397</c:v>
                </c:pt>
                <c:pt idx="30">
                  <c:v>0.36805192269999998</c:v>
                </c:pt>
                <c:pt idx="31">
                  <c:v>0.36846490569999996</c:v>
                </c:pt>
                <c:pt idx="32">
                  <c:v>0.36887788869999999</c:v>
                </c:pt>
                <c:pt idx="33">
                  <c:v>0.36929087169999997</c:v>
                </c:pt>
                <c:pt idx="34">
                  <c:v>0.3697038547</c:v>
                </c:pt>
                <c:pt idx="35">
                  <c:v>0.37011683769999998</c:v>
                </c:pt>
                <c:pt idx="36">
                  <c:v>0.37052982069999996</c:v>
                </c:pt>
                <c:pt idx="37">
                  <c:v>0.37094280369999999</c:v>
                </c:pt>
                <c:pt idx="38">
                  <c:v>0.37135578669999997</c:v>
                </c:pt>
                <c:pt idx="39">
                  <c:v>0.3717687697</c:v>
                </c:pt>
                <c:pt idx="40">
                  <c:v>0.37218175269999998</c:v>
                </c:pt>
                <c:pt idx="41">
                  <c:v>0.37259473569999996</c:v>
                </c:pt>
                <c:pt idx="42">
                  <c:v>0.37300771869999999</c:v>
                </c:pt>
                <c:pt idx="43">
                  <c:v>0.37342070169999997</c:v>
                </c:pt>
                <c:pt idx="44">
                  <c:v>0.3738336847</c:v>
                </c:pt>
                <c:pt idx="45">
                  <c:v>0.37424666769999998</c:v>
                </c:pt>
                <c:pt idx="46">
                  <c:v>0.37465965069999996</c:v>
                </c:pt>
                <c:pt idx="47">
                  <c:v>0.37507263369999999</c:v>
                </c:pt>
                <c:pt idx="48">
                  <c:v>0.37548561669999997</c:v>
                </c:pt>
                <c:pt idx="49">
                  <c:v>0.37589859969999995</c:v>
                </c:pt>
                <c:pt idx="50">
                  <c:v>0.37631158269999998</c:v>
                </c:pt>
                <c:pt idx="51">
                  <c:v>0.37672456569999996</c:v>
                </c:pt>
                <c:pt idx="52">
                  <c:v>0.37713754869999999</c:v>
                </c:pt>
                <c:pt idx="53">
                  <c:v>0.37755053169999997</c:v>
                </c:pt>
                <c:pt idx="54">
                  <c:v>0.3779635147</c:v>
                </c:pt>
                <c:pt idx="55">
                  <c:v>0.37837649769999998</c:v>
                </c:pt>
                <c:pt idx="56">
                  <c:v>0.37878948069999996</c:v>
                </c:pt>
                <c:pt idx="57">
                  <c:v>0.37920246369999999</c:v>
                </c:pt>
                <c:pt idx="58">
                  <c:v>0.37961544669999997</c:v>
                </c:pt>
                <c:pt idx="59">
                  <c:v>0.38002842969999995</c:v>
                </c:pt>
                <c:pt idx="60">
                  <c:v>0.38044141269999998</c:v>
                </c:pt>
                <c:pt idx="61">
                  <c:v>0.38085439569999996</c:v>
                </c:pt>
                <c:pt idx="62">
                  <c:v>0.38126737869999999</c:v>
                </c:pt>
                <c:pt idx="63">
                  <c:v>0.38168036169999997</c:v>
                </c:pt>
                <c:pt idx="64">
                  <c:v>0.3820933447</c:v>
                </c:pt>
                <c:pt idx="65">
                  <c:v>0.38250632769999998</c:v>
                </c:pt>
                <c:pt idx="66">
                  <c:v>0.38291931069999996</c:v>
                </c:pt>
                <c:pt idx="67">
                  <c:v>0.38333229369999999</c:v>
                </c:pt>
                <c:pt idx="68">
                  <c:v>0.38374527669999997</c:v>
                </c:pt>
                <c:pt idx="69">
                  <c:v>0.38415825969999995</c:v>
                </c:pt>
                <c:pt idx="70">
                  <c:v>0.38457124269999998</c:v>
                </c:pt>
                <c:pt idx="71">
                  <c:v>0.38498422569999996</c:v>
                </c:pt>
                <c:pt idx="72">
                  <c:v>0.38539720869999999</c:v>
                </c:pt>
                <c:pt idx="73">
                  <c:v>0.38581019169999997</c:v>
                </c:pt>
                <c:pt idx="74">
                  <c:v>0.3862231747</c:v>
                </c:pt>
                <c:pt idx="75">
                  <c:v>0.38663615769999998</c:v>
                </c:pt>
                <c:pt idx="76">
                  <c:v>0.38704914069999996</c:v>
                </c:pt>
                <c:pt idx="77">
                  <c:v>0.38746212369999999</c:v>
                </c:pt>
                <c:pt idx="78">
                  <c:v>0.38787510669999997</c:v>
                </c:pt>
                <c:pt idx="79">
                  <c:v>0.38828808969999995</c:v>
                </c:pt>
                <c:pt idx="80">
                  <c:v>0.38870107269999998</c:v>
                </c:pt>
                <c:pt idx="81">
                  <c:v>0.38911405569999996</c:v>
                </c:pt>
                <c:pt idx="82">
                  <c:v>0.38952703869999999</c:v>
                </c:pt>
                <c:pt idx="83">
                  <c:v>0.38994002169999997</c:v>
                </c:pt>
                <c:pt idx="84">
                  <c:v>0.39035300470000001</c:v>
                </c:pt>
                <c:pt idx="85">
                  <c:v>0.39076598769999998</c:v>
                </c:pt>
                <c:pt idx="86">
                  <c:v>0.39117897069999996</c:v>
                </c:pt>
                <c:pt idx="87">
                  <c:v>0.3915919537</c:v>
                </c:pt>
                <c:pt idx="88">
                  <c:v>0.39200493669999997</c:v>
                </c:pt>
                <c:pt idx="89">
                  <c:v>0.39241791969999995</c:v>
                </c:pt>
                <c:pt idx="90">
                  <c:v>0.39283090269999998</c:v>
                </c:pt>
                <c:pt idx="91">
                  <c:v>0.39324388569999996</c:v>
                </c:pt>
                <c:pt idx="92">
                  <c:v>0.3936568687</c:v>
                </c:pt>
                <c:pt idx="93">
                  <c:v>0.39406985169999997</c:v>
                </c:pt>
                <c:pt idx="94">
                  <c:v>0.39448283470000001</c:v>
                </c:pt>
                <c:pt idx="95">
                  <c:v>0.39489581769999998</c:v>
                </c:pt>
                <c:pt idx="96">
                  <c:v>0.39530880069999996</c:v>
                </c:pt>
                <c:pt idx="97">
                  <c:v>0.3957217837</c:v>
                </c:pt>
                <c:pt idx="98">
                  <c:v>0.39613476669999997</c:v>
                </c:pt>
                <c:pt idx="99">
                  <c:v>0.39654774969999995</c:v>
                </c:pt>
                <c:pt idx="100">
                  <c:v>0.39696073269999999</c:v>
                </c:pt>
                <c:pt idx="101">
                  <c:v>0.39737371569999996</c:v>
                </c:pt>
                <c:pt idx="102">
                  <c:v>0.3977866987</c:v>
                </c:pt>
                <c:pt idx="103">
                  <c:v>0.39819968169999997</c:v>
                </c:pt>
                <c:pt idx="104">
                  <c:v>0.39861266470000001</c:v>
                </c:pt>
                <c:pt idx="105">
                  <c:v>0.39902564769999999</c:v>
                </c:pt>
                <c:pt idx="106">
                  <c:v>0.39943863069999996</c:v>
                </c:pt>
                <c:pt idx="107">
                  <c:v>0.3998516137</c:v>
                </c:pt>
                <c:pt idx="108">
                  <c:v>0.40026459669999997</c:v>
                </c:pt>
                <c:pt idx="109">
                  <c:v>0.40067757969999995</c:v>
                </c:pt>
                <c:pt idx="110">
                  <c:v>0.40109056269999999</c:v>
                </c:pt>
                <c:pt idx="111">
                  <c:v>0.40150354569999996</c:v>
                </c:pt>
                <c:pt idx="112">
                  <c:v>0.4019165287</c:v>
                </c:pt>
                <c:pt idx="113">
                  <c:v>0.40232951169999998</c:v>
                </c:pt>
                <c:pt idx="114">
                  <c:v>0.40274249469999995</c:v>
                </c:pt>
                <c:pt idx="115">
                  <c:v>0.40315547769999999</c:v>
                </c:pt>
                <c:pt idx="116">
                  <c:v>0.40356846069999996</c:v>
                </c:pt>
                <c:pt idx="117">
                  <c:v>0.4039814437</c:v>
                </c:pt>
                <c:pt idx="118">
                  <c:v>0.40439442669999998</c:v>
                </c:pt>
                <c:pt idx="119">
                  <c:v>0.40480740969999995</c:v>
                </c:pt>
                <c:pt idx="120">
                  <c:v>0.40522039269999999</c:v>
                </c:pt>
                <c:pt idx="121">
                  <c:v>0.40563337569999997</c:v>
                </c:pt>
                <c:pt idx="122">
                  <c:v>0.4060463587</c:v>
                </c:pt>
                <c:pt idx="123">
                  <c:v>0.40645934169999998</c:v>
                </c:pt>
                <c:pt idx="124">
                  <c:v>0.40687232469999995</c:v>
                </c:pt>
                <c:pt idx="125">
                  <c:v>0.40728530769999999</c:v>
                </c:pt>
                <c:pt idx="126">
                  <c:v>0.40769829069999997</c:v>
                </c:pt>
                <c:pt idx="127">
                  <c:v>0.4081112737</c:v>
                </c:pt>
                <c:pt idx="128">
                  <c:v>0.40852425669999998</c:v>
                </c:pt>
                <c:pt idx="129">
                  <c:v>0.40893723969999995</c:v>
                </c:pt>
                <c:pt idx="130">
                  <c:v>0.40935022269999999</c:v>
                </c:pt>
                <c:pt idx="131">
                  <c:v>0.40976320569999997</c:v>
                </c:pt>
                <c:pt idx="132">
                  <c:v>0.4101761887</c:v>
                </c:pt>
                <c:pt idx="133">
                  <c:v>0.41058917169999998</c:v>
                </c:pt>
                <c:pt idx="134">
                  <c:v>0.41100215469999996</c:v>
                </c:pt>
                <c:pt idx="135">
                  <c:v>0.41141513769999999</c:v>
                </c:pt>
                <c:pt idx="136">
                  <c:v>0.41182812069999997</c:v>
                </c:pt>
                <c:pt idx="137">
                  <c:v>0.4122411037</c:v>
                </c:pt>
                <c:pt idx="138">
                  <c:v>0.41265408669999998</c:v>
                </c:pt>
                <c:pt idx="139">
                  <c:v>0.41306706969999996</c:v>
                </c:pt>
                <c:pt idx="140">
                  <c:v>0.41348005269999999</c:v>
                </c:pt>
                <c:pt idx="141">
                  <c:v>0.41389303569999997</c:v>
                </c:pt>
                <c:pt idx="142">
                  <c:v>0.4143060187</c:v>
                </c:pt>
                <c:pt idx="143">
                  <c:v>0.41471900169999998</c:v>
                </c:pt>
                <c:pt idx="144">
                  <c:v>0.41513198469999996</c:v>
                </c:pt>
                <c:pt idx="145">
                  <c:v>0.41554496769999999</c:v>
                </c:pt>
                <c:pt idx="146">
                  <c:v>0.41595795069999997</c:v>
                </c:pt>
                <c:pt idx="147">
                  <c:v>0.4163709337</c:v>
                </c:pt>
                <c:pt idx="148">
                  <c:v>0.41678391669999998</c:v>
                </c:pt>
                <c:pt idx="149">
                  <c:v>0.41719689969999996</c:v>
                </c:pt>
                <c:pt idx="150">
                  <c:v>0.41760988269999999</c:v>
                </c:pt>
                <c:pt idx="151">
                  <c:v>0.41802286569999997</c:v>
                </c:pt>
                <c:pt idx="152">
                  <c:v>0.41843584869999995</c:v>
                </c:pt>
                <c:pt idx="153">
                  <c:v>0.41884883169999998</c:v>
                </c:pt>
                <c:pt idx="154">
                  <c:v>0.41926181469999996</c:v>
                </c:pt>
                <c:pt idx="155">
                  <c:v>0.41967479769999999</c:v>
                </c:pt>
                <c:pt idx="156">
                  <c:v>0.42008778069999997</c:v>
                </c:pt>
                <c:pt idx="157">
                  <c:v>0.4205007637</c:v>
                </c:pt>
                <c:pt idx="158">
                  <c:v>0.42091374669999998</c:v>
                </c:pt>
                <c:pt idx="159">
                  <c:v>0.42132672969999996</c:v>
                </c:pt>
                <c:pt idx="160">
                  <c:v>0.42173971269999999</c:v>
                </c:pt>
                <c:pt idx="161">
                  <c:v>0.42215269569999997</c:v>
                </c:pt>
                <c:pt idx="162">
                  <c:v>0.42256567869999995</c:v>
                </c:pt>
                <c:pt idx="163">
                  <c:v>0.42297866169999998</c:v>
                </c:pt>
                <c:pt idx="164">
                  <c:v>0.42339164469999996</c:v>
                </c:pt>
                <c:pt idx="165">
                  <c:v>0.42380462769999999</c:v>
                </c:pt>
                <c:pt idx="166">
                  <c:v>0.42421761069999997</c:v>
                </c:pt>
                <c:pt idx="167">
                  <c:v>0.4246305937</c:v>
                </c:pt>
                <c:pt idx="168">
                  <c:v>0.42504357669999998</c:v>
                </c:pt>
                <c:pt idx="169">
                  <c:v>0.42545655969999996</c:v>
                </c:pt>
                <c:pt idx="170">
                  <c:v>0.42586954269999999</c:v>
                </c:pt>
                <c:pt idx="171">
                  <c:v>0.42628252569999997</c:v>
                </c:pt>
                <c:pt idx="172">
                  <c:v>0.42669550869999995</c:v>
                </c:pt>
                <c:pt idx="173">
                  <c:v>0.42710849169999998</c:v>
                </c:pt>
                <c:pt idx="174">
                  <c:v>0.42752147469999996</c:v>
                </c:pt>
                <c:pt idx="175">
                  <c:v>0.42793445769999999</c:v>
                </c:pt>
                <c:pt idx="176">
                  <c:v>0.42834744069999997</c:v>
                </c:pt>
                <c:pt idx="177">
                  <c:v>0.4287604237</c:v>
                </c:pt>
                <c:pt idx="178">
                  <c:v>0.42917340669999998</c:v>
                </c:pt>
                <c:pt idx="179">
                  <c:v>0.42958638969999996</c:v>
                </c:pt>
                <c:pt idx="180">
                  <c:v>0.42999937269999999</c:v>
                </c:pt>
                <c:pt idx="181">
                  <c:v>0.43041235569999997</c:v>
                </c:pt>
                <c:pt idx="182">
                  <c:v>0.43082533869999995</c:v>
                </c:pt>
                <c:pt idx="183">
                  <c:v>0.43123832169999998</c:v>
                </c:pt>
                <c:pt idx="184">
                  <c:v>0.43165130469999996</c:v>
                </c:pt>
                <c:pt idx="185">
                  <c:v>0.43206428769999999</c:v>
                </c:pt>
                <c:pt idx="186">
                  <c:v>0.43247727069999997</c:v>
                </c:pt>
                <c:pt idx="187">
                  <c:v>0.43289025370000001</c:v>
                </c:pt>
                <c:pt idx="188">
                  <c:v>0.43330323669999998</c:v>
                </c:pt>
                <c:pt idx="189">
                  <c:v>0.43371621969999996</c:v>
                </c:pt>
                <c:pt idx="190">
                  <c:v>0.43412920269999999</c:v>
                </c:pt>
                <c:pt idx="191">
                  <c:v>0.43454218569999997</c:v>
                </c:pt>
                <c:pt idx="192">
                  <c:v>0.43495516869999995</c:v>
                </c:pt>
                <c:pt idx="193">
                  <c:v>0.43536815169999998</c:v>
                </c:pt>
                <c:pt idx="194">
                  <c:v>0.43578113469999996</c:v>
                </c:pt>
                <c:pt idx="195">
                  <c:v>0.43619411769999999</c:v>
                </c:pt>
                <c:pt idx="196">
                  <c:v>0.43660710069999997</c:v>
                </c:pt>
                <c:pt idx="197">
                  <c:v>0.43702008370000001</c:v>
                </c:pt>
                <c:pt idx="198">
                  <c:v>0.43743306669999998</c:v>
                </c:pt>
                <c:pt idx="199">
                  <c:v>0.43784604969999996</c:v>
                </c:pt>
                <c:pt idx="200">
                  <c:v>0.4382590327</c:v>
                </c:pt>
                <c:pt idx="201">
                  <c:v>0.43867201569999997</c:v>
                </c:pt>
                <c:pt idx="202">
                  <c:v>0.43908499869999995</c:v>
                </c:pt>
                <c:pt idx="203">
                  <c:v>0.43949798169999998</c:v>
                </c:pt>
                <c:pt idx="204">
                  <c:v>0.43991096469999996</c:v>
                </c:pt>
                <c:pt idx="205">
                  <c:v>0.4403239477</c:v>
                </c:pt>
                <c:pt idx="206">
                  <c:v>0.44073693069999997</c:v>
                </c:pt>
                <c:pt idx="207">
                  <c:v>0.44114991370000001</c:v>
                </c:pt>
                <c:pt idx="208">
                  <c:v>0.44156289669999998</c:v>
                </c:pt>
                <c:pt idx="209">
                  <c:v>0.44197587969999996</c:v>
                </c:pt>
                <c:pt idx="210">
                  <c:v>0.4423888627</c:v>
                </c:pt>
                <c:pt idx="211">
                  <c:v>0.44280184569999997</c:v>
                </c:pt>
                <c:pt idx="212">
                  <c:v>0.44321482869999995</c:v>
                </c:pt>
                <c:pt idx="213">
                  <c:v>0.44362781169999999</c:v>
                </c:pt>
                <c:pt idx="214">
                  <c:v>0.44404079469999996</c:v>
                </c:pt>
                <c:pt idx="215">
                  <c:v>0.4444537777</c:v>
                </c:pt>
                <c:pt idx="216">
                  <c:v>0.44486676069999997</c:v>
                </c:pt>
                <c:pt idx="217">
                  <c:v>0.44527974370000001</c:v>
                </c:pt>
                <c:pt idx="218">
                  <c:v>0.44569272669999999</c:v>
                </c:pt>
                <c:pt idx="219">
                  <c:v>0.44610570969999996</c:v>
                </c:pt>
                <c:pt idx="220">
                  <c:v>0.4465186927</c:v>
                </c:pt>
                <c:pt idx="221">
                  <c:v>0.44693167569999998</c:v>
                </c:pt>
                <c:pt idx="222">
                  <c:v>0.44734465869999995</c:v>
                </c:pt>
                <c:pt idx="223">
                  <c:v>0.44775764169999999</c:v>
                </c:pt>
                <c:pt idx="224">
                  <c:v>0.44817062469999996</c:v>
                </c:pt>
                <c:pt idx="225">
                  <c:v>0.4485836077</c:v>
                </c:pt>
                <c:pt idx="226">
                  <c:v>0.44899659069999998</c:v>
                </c:pt>
                <c:pt idx="227">
                  <c:v>0.44940957370000001</c:v>
                </c:pt>
                <c:pt idx="228">
                  <c:v>0.44982255669999999</c:v>
                </c:pt>
                <c:pt idx="229">
                  <c:v>0.45023553969999996</c:v>
                </c:pt>
                <c:pt idx="230">
                  <c:v>0.4506485227</c:v>
                </c:pt>
                <c:pt idx="231">
                  <c:v>0.45106150569999998</c:v>
                </c:pt>
                <c:pt idx="232">
                  <c:v>0.45147448869999995</c:v>
                </c:pt>
                <c:pt idx="233">
                  <c:v>0.45188747169999999</c:v>
                </c:pt>
                <c:pt idx="234">
                  <c:v>0.45230045469999997</c:v>
                </c:pt>
                <c:pt idx="235">
                  <c:v>0.4527134377</c:v>
                </c:pt>
                <c:pt idx="236">
                  <c:v>0.45312642069999998</c:v>
                </c:pt>
                <c:pt idx="237">
                  <c:v>0.45353940370000001</c:v>
                </c:pt>
                <c:pt idx="238">
                  <c:v>0.45395238669999999</c:v>
                </c:pt>
                <c:pt idx="239">
                  <c:v>0.45436536969999997</c:v>
                </c:pt>
                <c:pt idx="240">
                  <c:v>0.4547783527</c:v>
                </c:pt>
                <c:pt idx="241">
                  <c:v>0.45519133569999998</c:v>
                </c:pt>
                <c:pt idx="242">
                  <c:v>0.45560431869999996</c:v>
                </c:pt>
                <c:pt idx="243">
                  <c:v>0.45601730169999999</c:v>
                </c:pt>
                <c:pt idx="244">
                  <c:v>0.45643028469999997</c:v>
                </c:pt>
                <c:pt idx="245">
                  <c:v>0.45684326769999994</c:v>
                </c:pt>
                <c:pt idx="246">
                  <c:v>0.45725625069999998</c:v>
                </c:pt>
                <c:pt idx="247">
                  <c:v>0.45766923370000001</c:v>
                </c:pt>
                <c:pt idx="248">
                  <c:v>0.45808221669999999</c:v>
                </c:pt>
                <c:pt idx="249">
                  <c:v>0.45849519969999997</c:v>
                </c:pt>
                <c:pt idx="250">
                  <c:v>0.4589081827</c:v>
                </c:pt>
                <c:pt idx="251">
                  <c:v>0.45932116569999998</c:v>
                </c:pt>
                <c:pt idx="252">
                  <c:v>0.45973414869999996</c:v>
                </c:pt>
                <c:pt idx="253">
                  <c:v>0.46014713169999999</c:v>
                </c:pt>
                <c:pt idx="254">
                  <c:v>0.46056011469999997</c:v>
                </c:pt>
                <c:pt idx="255">
                  <c:v>0.46097309769999995</c:v>
                </c:pt>
                <c:pt idx="256">
                  <c:v>0.46138608069999998</c:v>
                </c:pt>
                <c:pt idx="257">
                  <c:v>0.46179906370000001</c:v>
                </c:pt>
                <c:pt idx="258">
                  <c:v>0.46221204669999999</c:v>
                </c:pt>
                <c:pt idx="259">
                  <c:v>0.46262502969999997</c:v>
                </c:pt>
                <c:pt idx="260">
                  <c:v>0.4630380127</c:v>
                </c:pt>
                <c:pt idx="261">
                  <c:v>0.46345099569999998</c:v>
                </c:pt>
                <c:pt idx="262">
                  <c:v>0.46386397869999996</c:v>
                </c:pt>
                <c:pt idx="263">
                  <c:v>0.46427696169999999</c:v>
                </c:pt>
                <c:pt idx="264">
                  <c:v>0.46468994469999997</c:v>
                </c:pt>
                <c:pt idx="265">
                  <c:v>0.46510292769999995</c:v>
                </c:pt>
                <c:pt idx="266">
                  <c:v>0.46551591069999998</c:v>
                </c:pt>
                <c:pt idx="267">
                  <c:v>0.46592889370000001</c:v>
                </c:pt>
                <c:pt idx="268">
                  <c:v>0.46634187669999999</c:v>
                </c:pt>
                <c:pt idx="269">
                  <c:v>0.46675485969999997</c:v>
                </c:pt>
                <c:pt idx="270">
                  <c:v>0.4671678427</c:v>
                </c:pt>
                <c:pt idx="271">
                  <c:v>0.46758082569999998</c:v>
                </c:pt>
                <c:pt idx="272">
                  <c:v>0.46799380869999996</c:v>
                </c:pt>
                <c:pt idx="273">
                  <c:v>0.46840679169999999</c:v>
                </c:pt>
                <c:pt idx="274">
                  <c:v>0.46881977469999997</c:v>
                </c:pt>
                <c:pt idx="275">
                  <c:v>0.46923275769999995</c:v>
                </c:pt>
                <c:pt idx="276">
                  <c:v>0.46964574069999998</c:v>
                </c:pt>
                <c:pt idx="277">
                  <c:v>0.47005872369999996</c:v>
                </c:pt>
                <c:pt idx="278">
                  <c:v>0.47047170669999999</c:v>
                </c:pt>
                <c:pt idx="279">
                  <c:v>0.47088468969999997</c:v>
                </c:pt>
                <c:pt idx="280">
                  <c:v>0.4712976727</c:v>
                </c:pt>
                <c:pt idx="281">
                  <c:v>0.47171065569999998</c:v>
                </c:pt>
                <c:pt idx="282">
                  <c:v>0.47212363869999996</c:v>
                </c:pt>
                <c:pt idx="283">
                  <c:v>0.47253662169999999</c:v>
                </c:pt>
                <c:pt idx="284">
                  <c:v>0.47294960469999997</c:v>
                </c:pt>
                <c:pt idx="285">
                  <c:v>0.47336258769999995</c:v>
                </c:pt>
                <c:pt idx="286">
                  <c:v>0.47377557069999998</c:v>
                </c:pt>
                <c:pt idx="287">
                  <c:v>0.47418855369999996</c:v>
                </c:pt>
                <c:pt idx="288">
                  <c:v>0.47460153669999999</c:v>
                </c:pt>
                <c:pt idx="289">
                  <c:v>0.47501451969999997</c:v>
                </c:pt>
                <c:pt idx="290">
                  <c:v>0.4754275027</c:v>
                </c:pt>
                <c:pt idx="291">
                  <c:v>0.47584048569999998</c:v>
                </c:pt>
                <c:pt idx="292">
                  <c:v>0.47625346869999996</c:v>
                </c:pt>
                <c:pt idx="293">
                  <c:v>0.47666645169999999</c:v>
                </c:pt>
                <c:pt idx="294">
                  <c:v>0.47707943469999997</c:v>
                </c:pt>
                <c:pt idx="295">
                  <c:v>0.47749241769999995</c:v>
                </c:pt>
                <c:pt idx="296">
                  <c:v>0.47790540069999998</c:v>
                </c:pt>
                <c:pt idx="297">
                  <c:v>0.47831838369999996</c:v>
                </c:pt>
                <c:pt idx="298">
                  <c:v>0.47873136669999999</c:v>
                </c:pt>
                <c:pt idx="299">
                  <c:v>0.47914434969999997</c:v>
                </c:pt>
                <c:pt idx="300">
                  <c:v>0.47955733270000001</c:v>
                </c:pt>
                <c:pt idx="301">
                  <c:v>0.47997031569999998</c:v>
                </c:pt>
                <c:pt idx="302">
                  <c:v>0.48038329869999996</c:v>
                </c:pt>
                <c:pt idx="303">
                  <c:v>0.48079628169999999</c:v>
                </c:pt>
                <c:pt idx="304">
                  <c:v>0.48120926469999997</c:v>
                </c:pt>
                <c:pt idx="305">
                  <c:v>0.48162224769999995</c:v>
                </c:pt>
                <c:pt idx="306">
                  <c:v>0.48203523069999998</c:v>
                </c:pt>
                <c:pt idx="307">
                  <c:v>0.48244821370000002</c:v>
                </c:pt>
                <c:pt idx="308">
                  <c:v>0.48286119669999994</c:v>
                </c:pt>
                <c:pt idx="309">
                  <c:v>0.48327417969999997</c:v>
                </c:pt>
                <c:pt idx="310">
                  <c:v>0.48368716270000001</c:v>
                </c:pt>
                <c:pt idx="311">
                  <c:v>0.48410014569999998</c:v>
                </c:pt>
                <c:pt idx="312">
                  <c:v>0.48451312869999996</c:v>
                </c:pt>
                <c:pt idx="313">
                  <c:v>0.4849261117</c:v>
                </c:pt>
                <c:pt idx="314">
                  <c:v>0.48533909469999997</c:v>
                </c:pt>
                <c:pt idx="315">
                  <c:v>0.48575207769999995</c:v>
                </c:pt>
                <c:pt idx="316">
                  <c:v>0.48616506069999998</c:v>
                </c:pt>
                <c:pt idx="317">
                  <c:v>0.48657804370000002</c:v>
                </c:pt>
                <c:pt idx="318">
                  <c:v>0.48699102669999994</c:v>
                </c:pt>
                <c:pt idx="319">
                  <c:v>0.48740400969999997</c:v>
                </c:pt>
                <c:pt idx="320">
                  <c:v>0.48781699270000001</c:v>
                </c:pt>
                <c:pt idx="321">
                  <c:v>0.48822997569999999</c:v>
                </c:pt>
                <c:pt idx="322">
                  <c:v>0.48864295869999996</c:v>
                </c:pt>
                <c:pt idx="323">
                  <c:v>0.4890559417</c:v>
                </c:pt>
                <c:pt idx="324">
                  <c:v>0.48946892469999997</c:v>
                </c:pt>
                <c:pt idx="325">
                  <c:v>0.48988190769999995</c:v>
                </c:pt>
                <c:pt idx="326">
                  <c:v>0.49029489069999999</c:v>
                </c:pt>
                <c:pt idx="327">
                  <c:v>0.49070787370000002</c:v>
                </c:pt>
                <c:pt idx="328">
                  <c:v>0.49112085669999994</c:v>
                </c:pt>
                <c:pt idx="329">
                  <c:v>0.49153383969999997</c:v>
                </c:pt>
                <c:pt idx="330">
                  <c:v>0.49194682270000001</c:v>
                </c:pt>
                <c:pt idx="331">
                  <c:v>0.49235980569999999</c:v>
                </c:pt>
                <c:pt idx="332">
                  <c:v>0.49277278869999996</c:v>
                </c:pt>
                <c:pt idx="333">
                  <c:v>0.4931857717</c:v>
                </c:pt>
                <c:pt idx="334">
                  <c:v>0.49359875469999998</c:v>
                </c:pt>
                <c:pt idx="335">
                  <c:v>0.49401173769999995</c:v>
                </c:pt>
                <c:pt idx="336">
                  <c:v>0.49442472069999999</c:v>
                </c:pt>
                <c:pt idx="337">
                  <c:v>0.49483770370000002</c:v>
                </c:pt>
                <c:pt idx="338">
                  <c:v>0.49525068669999994</c:v>
                </c:pt>
                <c:pt idx="339">
                  <c:v>0.49566366969999998</c:v>
                </c:pt>
                <c:pt idx="340">
                  <c:v>0.49607665270000001</c:v>
                </c:pt>
                <c:pt idx="341">
                  <c:v>0.49648963569999999</c:v>
                </c:pt>
                <c:pt idx="342">
                  <c:v>0.49690261869999997</c:v>
                </c:pt>
                <c:pt idx="343">
                  <c:v>0.4973156017</c:v>
                </c:pt>
                <c:pt idx="344">
                  <c:v>0.49772858469999998</c:v>
                </c:pt>
                <c:pt idx="345">
                  <c:v>0.49814156769999995</c:v>
                </c:pt>
                <c:pt idx="346">
                  <c:v>0.49855455069999999</c:v>
                </c:pt>
                <c:pt idx="347">
                  <c:v>0.49896753370000002</c:v>
                </c:pt>
                <c:pt idx="348">
                  <c:v>0.49938051669999994</c:v>
                </c:pt>
                <c:pt idx="349">
                  <c:v>0.49979349969999998</c:v>
                </c:pt>
                <c:pt idx="350">
                  <c:v>0.50020648270000001</c:v>
                </c:pt>
                <c:pt idx="351">
                  <c:v>0.50061946570000004</c:v>
                </c:pt>
                <c:pt idx="352">
                  <c:v>0.50103244869999997</c:v>
                </c:pt>
                <c:pt idx="353">
                  <c:v>0.5014454317</c:v>
                </c:pt>
                <c:pt idx="354">
                  <c:v>0.50185841470000003</c:v>
                </c:pt>
                <c:pt idx="355">
                  <c:v>0.50227139769999996</c:v>
                </c:pt>
                <c:pt idx="356">
                  <c:v>0.50268438069999999</c:v>
                </c:pt>
                <c:pt idx="357">
                  <c:v>0.50309736370000002</c:v>
                </c:pt>
                <c:pt idx="358">
                  <c:v>0.50351034669999994</c:v>
                </c:pt>
                <c:pt idx="359">
                  <c:v>0.50392332969999998</c:v>
                </c:pt>
                <c:pt idx="360">
                  <c:v>0.50433631270000001</c:v>
                </c:pt>
                <c:pt idx="361">
                  <c:v>0.50474929569999993</c:v>
                </c:pt>
                <c:pt idx="362">
                  <c:v>0.50516227869999997</c:v>
                </c:pt>
                <c:pt idx="363">
                  <c:v>0.5055752617</c:v>
                </c:pt>
                <c:pt idx="364">
                  <c:v>0.50598824469999992</c:v>
                </c:pt>
                <c:pt idx="365">
                  <c:v>0.50640122769999996</c:v>
                </c:pt>
                <c:pt idx="366">
                  <c:v>0.50681421069999999</c:v>
                </c:pt>
                <c:pt idx="367">
                  <c:v>0.50722719369999991</c:v>
                </c:pt>
                <c:pt idx="368">
                  <c:v>0.50764017669999995</c:v>
                </c:pt>
                <c:pt idx="369">
                  <c:v>0.50805315969999998</c:v>
                </c:pt>
                <c:pt idx="370">
                  <c:v>0.50846614270000001</c:v>
                </c:pt>
                <c:pt idx="371">
                  <c:v>0.50887912570000005</c:v>
                </c:pt>
                <c:pt idx="372">
                  <c:v>0.50929210869999997</c:v>
                </c:pt>
                <c:pt idx="373">
                  <c:v>0.5097050917</c:v>
                </c:pt>
                <c:pt idx="374">
                  <c:v>0.51011807470000003</c:v>
                </c:pt>
                <c:pt idx="375">
                  <c:v>0.51053105769999996</c:v>
                </c:pt>
                <c:pt idx="376">
                  <c:v>0.51094404069999999</c:v>
                </c:pt>
                <c:pt idx="377">
                  <c:v>0.51135702370000002</c:v>
                </c:pt>
                <c:pt idx="378">
                  <c:v>0.51177000669999995</c:v>
                </c:pt>
                <c:pt idx="379">
                  <c:v>0.51218298969999998</c:v>
                </c:pt>
                <c:pt idx="380">
                  <c:v>0.51259597270000001</c:v>
                </c:pt>
                <c:pt idx="381">
                  <c:v>0.51300895569999994</c:v>
                </c:pt>
                <c:pt idx="382">
                  <c:v>0.51342193869999997</c:v>
                </c:pt>
                <c:pt idx="383">
                  <c:v>0.5138349217</c:v>
                </c:pt>
                <c:pt idx="384">
                  <c:v>0.51424790469999992</c:v>
                </c:pt>
                <c:pt idx="385">
                  <c:v>0.51466088769999996</c:v>
                </c:pt>
                <c:pt idx="386">
                  <c:v>0.51507387069999999</c:v>
                </c:pt>
                <c:pt idx="387">
                  <c:v>0.51548685369999991</c:v>
                </c:pt>
                <c:pt idx="388">
                  <c:v>0.51589983669999995</c:v>
                </c:pt>
                <c:pt idx="389">
                  <c:v>0.51631281969999998</c:v>
                </c:pt>
                <c:pt idx="390">
                  <c:v>0.51672580270000001</c:v>
                </c:pt>
                <c:pt idx="391">
                  <c:v>0.51713878570000005</c:v>
                </c:pt>
                <c:pt idx="392">
                  <c:v>0.51755176869999997</c:v>
                </c:pt>
                <c:pt idx="393">
                  <c:v>0.5179647517</c:v>
                </c:pt>
                <c:pt idx="394">
                  <c:v>0.51837773470000004</c:v>
                </c:pt>
                <c:pt idx="395">
                  <c:v>0.51879071769999996</c:v>
                </c:pt>
                <c:pt idx="396">
                  <c:v>0.51920370069999999</c:v>
                </c:pt>
                <c:pt idx="397">
                  <c:v>0.51961668370000003</c:v>
                </c:pt>
                <c:pt idx="398">
                  <c:v>0.52002966669999995</c:v>
                </c:pt>
                <c:pt idx="399">
                  <c:v>0.52044264969999998</c:v>
                </c:pt>
                <c:pt idx="400">
                  <c:v>0.52085563270000002</c:v>
                </c:pt>
                <c:pt idx="401">
                  <c:v>0.52126861569999994</c:v>
                </c:pt>
                <c:pt idx="402">
                  <c:v>0.52168159869999997</c:v>
                </c:pt>
                <c:pt idx="403">
                  <c:v>0.5220945817</c:v>
                </c:pt>
                <c:pt idx="404">
                  <c:v>0.52250756469999993</c:v>
                </c:pt>
                <c:pt idx="405">
                  <c:v>0.52292054769999996</c:v>
                </c:pt>
                <c:pt idx="406">
                  <c:v>0.52333353069999999</c:v>
                </c:pt>
                <c:pt idx="407">
                  <c:v>0.52374651369999992</c:v>
                </c:pt>
                <c:pt idx="408">
                  <c:v>0.52415949669999995</c:v>
                </c:pt>
                <c:pt idx="409">
                  <c:v>0.52457247969999998</c:v>
                </c:pt>
                <c:pt idx="410">
                  <c:v>0.52498546270000002</c:v>
                </c:pt>
                <c:pt idx="411">
                  <c:v>0.52539844570000005</c:v>
                </c:pt>
                <c:pt idx="412">
                  <c:v>0.52581142869999997</c:v>
                </c:pt>
                <c:pt idx="413">
                  <c:v>0.52622441170000001</c:v>
                </c:pt>
                <c:pt idx="414">
                  <c:v>0.52663739470000004</c:v>
                </c:pt>
                <c:pt idx="415">
                  <c:v>0.52705037769999996</c:v>
                </c:pt>
                <c:pt idx="416">
                  <c:v>0.52746336069999999</c:v>
                </c:pt>
                <c:pt idx="417">
                  <c:v>0.52787634370000003</c:v>
                </c:pt>
                <c:pt idx="418">
                  <c:v>0.52828932669999995</c:v>
                </c:pt>
                <c:pt idx="419">
                  <c:v>0.52870230969999998</c:v>
                </c:pt>
                <c:pt idx="420">
                  <c:v>0.52911529270000002</c:v>
                </c:pt>
                <c:pt idx="421">
                  <c:v>0.52952827569999994</c:v>
                </c:pt>
                <c:pt idx="422">
                  <c:v>0.52994125869999997</c:v>
                </c:pt>
                <c:pt idx="423">
                  <c:v>0.53035424170000001</c:v>
                </c:pt>
                <c:pt idx="424">
                  <c:v>0.53076722469999993</c:v>
                </c:pt>
                <c:pt idx="425">
                  <c:v>0.53118020769999996</c:v>
                </c:pt>
                <c:pt idx="426">
                  <c:v>0.5315931907</c:v>
                </c:pt>
                <c:pt idx="427">
                  <c:v>0.53200617369999992</c:v>
                </c:pt>
                <c:pt idx="428">
                  <c:v>0.53241915669999995</c:v>
                </c:pt>
                <c:pt idx="429">
                  <c:v>0.53283213969999998</c:v>
                </c:pt>
                <c:pt idx="430">
                  <c:v>0.53324512270000002</c:v>
                </c:pt>
                <c:pt idx="431">
                  <c:v>0.53365810569999994</c:v>
                </c:pt>
                <c:pt idx="432">
                  <c:v>0.53407108869999997</c:v>
                </c:pt>
                <c:pt idx="433">
                  <c:v>0.53448407170000001</c:v>
                </c:pt>
                <c:pt idx="434">
                  <c:v>0.53489705470000004</c:v>
                </c:pt>
                <c:pt idx="435">
                  <c:v>0.53531003769999996</c:v>
                </c:pt>
                <c:pt idx="436">
                  <c:v>0.5357230207</c:v>
                </c:pt>
                <c:pt idx="437">
                  <c:v>0.53613600370000003</c:v>
                </c:pt>
                <c:pt idx="438">
                  <c:v>0.53654898669999995</c:v>
                </c:pt>
                <c:pt idx="439">
                  <c:v>0.53696196969999999</c:v>
                </c:pt>
                <c:pt idx="440">
                  <c:v>0.53737495270000002</c:v>
                </c:pt>
                <c:pt idx="441">
                  <c:v>0.53778793569999994</c:v>
                </c:pt>
                <c:pt idx="442">
                  <c:v>0.53820091869999998</c:v>
                </c:pt>
                <c:pt idx="443">
                  <c:v>0.53861390170000001</c:v>
                </c:pt>
                <c:pt idx="444">
                  <c:v>0.53902688469999993</c:v>
                </c:pt>
                <c:pt idx="445">
                  <c:v>0.53943986769999996</c:v>
                </c:pt>
                <c:pt idx="446">
                  <c:v>0.5398528507</c:v>
                </c:pt>
                <c:pt idx="447">
                  <c:v>0.54026583369999992</c:v>
                </c:pt>
                <c:pt idx="448">
                  <c:v>0.54067881669999995</c:v>
                </c:pt>
                <c:pt idx="449">
                  <c:v>0.54109179969999999</c:v>
                </c:pt>
                <c:pt idx="450">
                  <c:v>0.54150478270000002</c:v>
                </c:pt>
                <c:pt idx="451">
                  <c:v>0.54191776569999994</c:v>
                </c:pt>
                <c:pt idx="452">
                  <c:v>0.54233074869999998</c:v>
                </c:pt>
                <c:pt idx="453">
                  <c:v>0.54274373170000001</c:v>
                </c:pt>
                <c:pt idx="454">
                  <c:v>0.54315671470000004</c:v>
                </c:pt>
                <c:pt idx="455">
                  <c:v>0.54356969769999997</c:v>
                </c:pt>
                <c:pt idx="456">
                  <c:v>0.5439826807</c:v>
                </c:pt>
                <c:pt idx="457">
                  <c:v>0.54439566370000003</c:v>
                </c:pt>
                <c:pt idx="458">
                  <c:v>0.54480864669999995</c:v>
                </c:pt>
                <c:pt idx="459">
                  <c:v>0.54522162969999999</c:v>
                </c:pt>
                <c:pt idx="460">
                  <c:v>0.54563461270000002</c:v>
                </c:pt>
                <c:pt idx="461">
                  <c:v>0.54604759569999994</c:v>
                </c:pt>
                <c:pt idx="462">
                  <c:v>0.54646057869999998</c:v>
                </c:pt>
                <c:pt idx="463">
                  <c:v>0.54687356170000001</c:v>
                </c:pt>
                <c:pt idx="464">
                  <c:v>0.54728654469999993</c:v>
                </c:pt>
                <c:pt idx="465">
                  <c:v>0.54769952769999997</c:v>
                </c:pt>
                <c:pt idx="466">
                  <c:v>0.5481125107</c:v>
                </c:pt>
                <c:pt idx="467">
                  <c:v>0.54852549369999992</c:v>
                </c:pt>
                <c:pt idx="468">
                  <c:v>0.54893847669999996</c:v>
                </c:pt>
                <c:pt idx="469">
                  <c:v>0.54935145969999999</c:v>
                </c:pt>
                <c:pt idx="470">
                  <c:v>0.54976444270000002</c:v>
                </c:pt>
                <c:pt idx="471">
                  <c:v>0.55017742569999994</c:v>
                </c:pt>
                <c:pt idx="472">
                  <c:v>0.55059040869999998</c:v>
                </c:pt>
                <c:pt idx="473">
                  <c:v>0.55100339170000001</c:v>
                </c:pt>
                <c:pt idx="474">
                  <c:v>0.55141637470000004</c:v>
                </c:pt>
                <c:pt idx="475">
                  <c:v>0.55182935769999997</c:v>
                </c:pt>
                <c:pt idx="476">
                  <c:v>0.5522423407</c:v>
                </c:pt>
                <c:pt idx="477">
                  <c:v>0.55265532370000003</c:v>
                </c:pt>
                <c:pt idx="478">
                  <c:v>0.55306830669999996</c:v>
                </c:pt>
                <c:pt idx="479">
                  <c:v>0.55348128969999999</c:v>
                </c:pt>
                <c:pt idx="480">
                  <c:v>0.55389427270000002</c:v>
                </c:pt>
                <c:pt idx="481">
                  <c:v>0.55430725569999995</c:v>
                </c:pt>
                <c:pt idx="482">
                  <c:v>0.55472023869999998</c:v>
                </c:pt>
                <c:pt idx="483">
                  <c:v>0.55513322170000001</c:v>
                </c:pt>
                <c:pt idx="484">
                  <c:v>0.55554620469999993</c:v>
                </c:pt>
                <c:pt idx="485">
                  <c:v>0.55595918769999997</c:v>
                </c:pt>
                <c:pt idx="486">
                  <c:v>0.5563721707</c:v>
                </c:pt>
                <c:pt idx="487">
                  <c:v>0.55678515369999992</c:v>
                </c:pt>
                <c:pt idx="488">
                  <c:v>0.55719813669999996</c:v>
                </c:pt>
                <c:pt idx="489">
                  <c:v>0.55761111969999999</c:v>
                </c:pt>
                <c:pt idx="490">
                  <c:v>0.55802410269999991</c:v>
                </c:pt>
                <c:pt idx="491">
                  <c:v>0.55843708569999995</c:v>
                </c:pt>
                <c:pt idx="492">
                  <c:v>0.55885006869999998</c:v>
                </c:pt>
                <c:pt idx="493">
                  <c:v>0.55926305170000001</c:v>
                </c:pt>
                <c:pt idx="494">
                  <c:v>0.55967603470000005</c:v>
                </c:pt>
                <c:pt idx="495">
                  <c:v>0.56008901769999997</c:v>
                </c:pt>
                <c:pt idx="496">
                  <c:v>0.5605020007</c:v>
                </c:pt>
                <c:pt idx="497">
                  <c:v>0.56091498370000004</c:v>
                </c:pt>
                <c:pt idx="498">
                  <c:v>0.56132796669999996</c:v>
                </c:pt>
                <c:pt idx="499">
                  <c:v>0.56174094969999999</c:v>
                </c:pt>
                <c:pt idx="500">
                  <c:v>0.56215393270000003</c:v>
                </c:pt>
                <c:pt idx="501">
                  <c:v>0.56256691569999995</c:v>
                </c:pt>
                <c:pt idx="502">
                  <c:v>0.56297989869999998</c:v>
                </c:pt>
                <c:pt idx="503">
                  <c:v>0.56339288170000001</c:v>
                </c:pt>
                <c:pt idx="504">
                  <c:v>0.56380586469999994</c:v>
                </c:pt>
                <c:pt idx="505">
                  <c:v>0.56421884769999997</c:v>
                </c:pt>
                <c:pt idx="506">
                  <c:v>0.5646318307</c:v>
                </c:pt>
                <c:pt idx="507">
                  <c:v>0.56504481369999993</c:v>
                </c:pt>
                <c:pt idx="508">
                  <c:v>0.56545779669999996</c:v>
                </c:pt>
                <c:pt idx="509">
                  <c:v>0.56587077969999999</c:v>
                </c:pt>
                <c:pt idx="510">
                  <c:v>0.56628376269999992</c:v>
                </c:pt>
                <c:pt idx="511">
                  <c:v>0.56669674569999995</c:v>
                </c:pt>
                <c:pt idx="512">
                  <c:v>0.56710972869999998</c:v>
                </c:pt>
                <c:pt idx="513">
                  <c:v>0.56752271170000002</c:v>
                </c:pt>
                <c:pt idx="514">
                  <c:v>0.56793569470000005</c:v>
                </c:pt>
                <c:pt idx="515">
                  <c:v>0.56834867769999997</c:v>
                </c:pt>
                <c:pt idx="516">
                  <c:v>0.5687616607</c:v>
                </c:pt>
                <c:pt idx="517">
                  <c:v>0.56917464370000004</c:v>
                </c:pt>
                <c:pt idx="518">
                  <c:v>0.56958762669999996</c:v>
                </c:pt>
                <c:pt idx="519">
                  <c:v>0.57000060969999999</c:v>
                </c:pt>
                <c:pt idx="520">
                  <c:v>0.57041359270000003</c:v>
                </c:pt>
                <c:pt idx="521">
                  <c:v>0.57082657569999995</c:v>
                </c:pt>
                <c:pt idx="522">
                  <c:v>0.57123955869999998</c:v>
                </c:pt>
                <c:pt idx="523">
                  <c:v>0.57165254170000002</c:v>
                </c:pt>
                <c:pt idx="524">
                  <c:v>0.57206552469999994</c:v>
                </c:pt>
                <c:pt idx="525">
                  <c:v>0.57247850769999997</c:v>
                </c:pt>
                <c:pt idx="526">
                  <c:v>0.57289149070000001</c:v>
                </c:pt>
                <c:pt idx="527">
                  <c:v>0.57330447369999993</c:v>
                </c:pt>
                <c:pt idx="528">
                  <c:v>0.57371745669999996</c:v>
                </c:pt>
                <c:pt idx="529">
                  <c:v>0.57413043969999999</c:v>
                </c:pt>
                <c:pt idx="530">
                  <c:v>0.57454342269999992</c:v>
                </c:pt>
                <c:pt idx="531">
                  <c:v>0.57495640569999995</c:v>
                </c:pt>
                <c:pt idx="532">
                  <c:v>0.57536938869999998</c:v>
                </c:pt>
                <c:pt idx="533">
                  <c:v>0.57578237170000002</c:v>
                </c:pt>
                <c:pt idx="534">
                  <c:v>0.57619535470000005</c:v>
                </c:pt>
                <c:pt idx="535">
                  <c:v>0.57660833769999997</c:v>
                </c:pt>
                <c:pt idx="536">
                  <c:v>0.57702132070000001</c:v>
                </c:pt>
                <c:pt idx="537">
                  <c:v>0.57743430370000004</c:v>
                </c:pt>
                <c:pt idx="538">
                  <c:v>0.57784728669999996</c:v>
                </c:pt>
                <c:pt idx="539">
                  <c:v>0.5782602697</c:v>
                </c:pt>
                <c:pt idx="540">
                  <c:v>0.57867325270000003</c:v>
                </c:pt>
                <c:pt idx="541">
                  <c:v>0.57908623569999995</c:v>
                </c:pt>
                <c:pt idx="542">
                  <c:v>0.57949921869999999</c:v>
                </c:pt>
                <c:pt idx="543">
                  <c:v>0.57991220170000002</c:v>
                </c:pt>
                <c:pt idx="544">
                  <c:v>0.58032518469999994</c:v>
                </c:pt>
                <c:pt idx="545">
                  <c:v>0.58073816769999997</c:v>
                </c:pt>
                <c:pt idx="546">
                  <c:v>0.58115115070000001</c:v>
                </c:pt>
                <c:pt idx="547">
                  <c:v>0.58156413369999993</c:v>
                </c:pt>
                <c:pt idx="548">
                  <c:v>0.58197711669999996</c:v>
                </c:pt>
                <c:pt idx="549">
                  <c:v>0.5823900997</c:v>
                </c:pt>
                <c:pt idx="550">
                  <c:v>0.58280308269999992</c:v>
                </c:pt>
                <c:pt idx="551">
                  <c:v>0.58321606569999995</c:v>
                </c:pt>
                <c:pt idx="552">
                  <c:v>0.58362904869999999</c:v>
                </c:pt>
                <c:pt idx="553">
                  <c:v>0.58404203170000002</c:v>
                </c:pt>
                <c:pt idx="554">
                  <c:v>0.58445501469999994</c:v>
                </c:pt>
                <c:pt idx="555">
                  <c:v>0.58486799769999998</c:v>
                </c:pt>
                <c:pt idx="556">
                  <c:v>0.58528098070000001</c:v>
                </c:pt>
                <c:pt idx="557">
                  <c:v>0.58569396370000004</c:v>
                </c:pt>
                <c:pt idx="558">
                  <c:v>0.58610694669999996</c:v>
                </c:pt>
                <c:pt idx="559">
                  <c:v>0.5865199297</c:v>
                </c:pt>
                <c:pt idx="560">
                  <c:v>0.58693291270000003</c:v>
                </c:pt>
                <c:pt idx="561">
                  <c:v>0.58734589569999995</c:v>
                </c:pt>
                <c:pt idx="562">
                  <c:v>0.58775887869999999</c:v>
                </c:pt>
                <c:pt idx="563">
                  <c:v>0.58817186170000002</c:v>
                </c:pt>
                <c:pt idx="564">
                  <c:v>0.58858484469999994</c:v>
                </c:pt>
                <c:pt idx="565">
                  <c:v>0.58899782769999998</c:v>
                </c:pt>
                <c:pt idx="566">
                  <c:v>0.58941081070000001</c:v>
                </c:pt>
                <c:pt idx="567">
                  <c:v>0.58982379369999993</c:v>
                </c:pt>
                <c:pt idx="568">
                  <c:v>0.59023677669999997</c:v>
                </c:pt>
                <c:pt idx="569">
                  <c:v>0.5906497597</c:v>
                </c:pt>
                <c:pt idx="570">
                  <c:v>0.59106274269999992</c:v>
                </c:pt>
                <c:pt idx="571">
                  <c:v>0.59147572569999995</c:v>
                </c:pt>
                <c:pt idx="572">
                  <c:v>0.59188870869999999</c:v>
                </c:pt>
                <c:pt idx="573">
                  <c:v>0.59230169170000002</c:v>
                </c:pt>
                <c:pt idx="574">
                  <c:v>0.59271467469999994</c:v>
                </c:pt>
                <c:pt idx="575">
                  <c:v>0.59312765769999998</c:v>
                </c:pt>
                <c:pt idx="576">
                  <c:v>0.59354064070000001</c:v>
                </c:pt>
                <c:pt idx="577">
                  <c:v>0.59395362370000004</c:v>
                </c:pt>
                <c:pt idx="578">
                  <c:v>0.59436660669999997</c:v>
                </c:pt>
                <c:pt idx="579">
                  <c:v>0.5947795897</c:v>
                </c:pt>
                <c:pt idx="580">
                  <c:v>0.59519257270000003</c:v>
                </c:pt>
                <c:pt idx="581">
                  <c:v>0.59560555569999996</c:v>
                </c:pt>
                <c:pt idx="582">
                  <c:v>0.59601853869999999</c:v>
                </c:pt>
                <c:pt idx="583">
                  <c:v>0.59643152170000002</c:v>
                </c:pt>
                <c:pt idx="584">
                  <c:v>0.59684450469999994</c:v>
                </c:pt>
                <c:pt idx="585">
                  <c:v>0.59725748769999998</c:v>
                </c:pt>
                <c:pt idx="586">
                  <c:v>0.59767047070000001</c:v>
                </c:pt>
                <c:pt idx="587">
                  <c:v>0.59808345369999993</c:v>
                </c:pt>
                <c:pt idx="588">
                  <c:v>0.59849643669999997</c:v>
                </c:pt>
                <c:pt idx="589">
                  <c:v>0.5989094197</c:v>
                </c:pt>
                <c:pt idx="590">
                  <c:v>0.59932240269999992</c:v>
                </c:pt>
                <c:pt idx="591">
                  <c:v>0.59973538569999996</c:v>
                </c:pt>
                <c:pt idx="592">
                  <c:v>0.60014836869999999</c:v>
                </c:pt>
                <c:pt idx="593">
                  <c:v>0.60056135170000002</c:v>
                </c:pt>
                <c:pt idx="594">
                  <c:v>0.60097433469999995</c:v>
                </c:pt>
                <c:pt idx="595">
                  <c:v>0.60138731769999998</c:v>
                </c:pt>
                <c:pt idx="596">
                  <c:v>0.60180030070000001</c:v>
                </c:pt>
                <c:pt idx="597">
                  <c:v>0.60221328370000005</c:v>
                </c:pt>
                <c:pt idx="598">
                  <c:v>0.60262626669999997</c:v>
                </c:pt>
                <c:pt idx="599">
                  <c:v>0.6030392497</c:v>
                </c:pt>
                <c:pt idx="600">
                  <c:v>0.60345223270000004</c:v>
                </c:pt>
                <c:pt idx="601">
                  <c:v>0.60386521569999996</c:v>
                </c:pt>
                <c:pt idx="602">
                  <c:v>0.60427819869999999</c:v>
                </c:pt>
                <c:pt idx="603">
                  <c:v>0.60469118170000002</c:v>
                </c:pt>
                <c:pt idx="604">
                  <c:v>0.60510416469999995</c:v>
                </c:pt>
                <c:pt idx="605">
                  <c:v>0.60551714769999998</c:v>
                </c:pt>
                <c:pt idx="606">
                  <c:v>0.60593013070000001</c:v>
                </c:pt>
                <c:pt idx="607">
                  <c:v>0.60634311369999994</c:v>
                </c:pt>
                <c:pt idx="608">
                  <c:v>0.60675609669999997</c:v>
                </c:pt>
                <c:pt idx="609">
                  <c:v>0.6071690797</c:v>
                </c:pt>
                <c:pt idx="610">
                  <c:v>0.60758206269999993</c:v>
                </c:pt>
                <c:pt idx="611">
                  <c:v>0.60799504569999996</c:v>
                </c:pt>
                <c:pt idx="612">
                  <c:v>0.60840802869999999</c:v>
                </c:pt>
                <c:pt idx="613">
                  <c:v>0.60882101169999991</c:v>
                </c:pt>
                <c:pt idx="614">
                  <c:v>0.60923399470000006</c:v>
                </c:pt>
                <c:pt idx="615">
                  <c:v>0.60964697769999998</c:v>
                </c:pt>
                <c:pt idx="616">
                  <c:v>0.6100599606999999</c:v>
                </c:pt>
                <c:pt idx="617">
                  <c:v>0.61047294370000005</c:v>
                </c:pt>
                <c:pt idx="618">
                  <c:v>0.61088592669999997</c:v>
                </c:pt>
                <c:pt idx="619">
                  <c:v>0.6112989097</c:v>
                </c:pt>
                <c:pt idx="620">
                  <c:v>0.61171189270000004</c:v>
                </c:pt>
                <c:pt idx="621">
                  <c:v>0.61212487569999996</c:v>
                </c:pt>
                <c:pt idx="622">
                  <c:v>0.61253785869999999</c:v>
                </c:pt>
                <c:pt idx="623">
                  <c:v>0.61295084170000003</c:v>
                </c:pt>
                <c:pt idx="624">
                  <c:v>0.61336382469999995</c:v>
                </c:pt>
                <c:pt idx="625">
                  <c:v>0.61377680769999998</c:v>
                </c:pt>
                <c:pt idx="626">
                  <c:v>0.61418979070000002</c:v>
                </c:pt>
                <c:pt idx="627">
                  <c:v>0.61460277369999994</c:v>
                </c:pt>
                <c:pt idx="628">
                  <c:v>0.61501575669999997</c:v>
                </c:pt>
                <c:pt idx="629">
                  <c:v>0.6154287397</c:v>
                </c:pt>
                <c:pt idx="630">
                  <c:v>0.61584172269999993</c:v>
                </c:pt>
                <c:pt idx="631">
                  <c:v>0.61625470569999996</c:v>
                </c:pt>
                <c:pt idx="632">
                  <c:v>0.61666768869999999</c:v>
                </c:pt>
                <c:pt idx="633">
                  <c:v>0.61708067169999992</c:v>
                </c:pt>
                <c:pt idx="634">
                  <c:v>0.61749365470000006</c:v>
                </c:pt>
                <c:pt idx="635">
                  <c:v>0.61790663769999998</c:v>
                </c:pt>
                <c:pt idx="636">
                  <c:v>0.61831962069999991</c:v>
                </c:pt>
                <c:pt idx="637">
                  <c:v>0.61873260370000005</c:v>
                </c:pt>
                <c:pt idx="638">
                  <c:v>0.61914558669999997</c:v>
                </c:pt>
                <c:pt idx="639">
                  <c:v>0.61955856970000001</c:v>
                </c:pt>
                <c:pt idx="640">
                  <c:v>0.61997155270000004</c:v>
                </c:pt>
                <c:pt idx="641">
                  <c:v>0.62038453569999996</c:v>
                </c:pt>
                <c:pt idx="642">
                  <c:v>0.6207975187</c:v>
                </c:pt>
                <c:pt idx="643">
                  <c:v>0.62121050170000003</c:v>
                </c:pt>
                <c:pt idx="644">
                  <c:v>0.62162348469999995</c:v>
                </c:pt>
                <c:pt idx="645">
                  <c:v>0.62203646769999998</c:v>
                </c:pt>
                <c:pt idx="646">
                  <c:v>0.62244945070000002</c:v>
                </c:pt>
                <c:pt idx="647">
                  <c:v>0.62286243369999994</c:v>
                </c:pt>
                <c:pt idx="648">
                  <c:v>0.62327541669999997</c:v>
                </c:pt>
                <c:pt idx="649">
                  <c:v>0.62368839970000001</c:v>
                </c:pt>
                <c:pt idx="650">
                  <c:v>0.62410138269999993</c:v>
                </c:pt>
                <c:pt idx="651">
                  <c:v>0.62451436569999996</c:v>
                </c:pt>
                <c:pt idx="652">
                  <c:v>0.6249273487</c:v>
                </c:pt>
                <c:pt idx="653">
                  <c:v>0.62534033169999992</c:v>
                </c:pt>
                <c:pt idx="654">
                  <c:v>0.62575331470000006</c:v>
                </c:pt>
                <c:pt idx="655">
                  <c:v>0.62616629769999999</c:v>
                </c:pt>
                <c:pt idx="656">
                  <c:v>0.62657928069999991</c:v>
                </c:pt>
                <c:pt idx="657">
                  <c:v>0.62699226370000005</c:v>
                </c:pt>
                <c:pt idx="658">
                  <c:v>0.62740524669999997</c:v>
                </c:pt>
                <c:pt idx="659">
                  <c:v>0.62781822970000001</c:v>
                </c:pt>
                <c:pt idx="660">
                  <c:v>0.62823121270000004</c:v>
                </c:pt>
                <c:pt idx="661">
                  <c:v>0.62864419569999996</c:v>
                </c:pt>
                <c:pt idx="662">
                  <c:v>0.6290571787</c:v>
                </c:pt>
                <c:pt idx="663">
                  <c:v>0.62947016170000003</c:v>
                </c:pt>
                <c:pt idx="664">
                  <c:v>0.62988314469999995</c:v>
                </c:pt>
                <c:pt idx="665">
                  <c:v>0.63029612769999999</c:v>
                </c:pt>
                <c:pt idx="666">
                  <c:v>0.63070911070000002</c:v>
                </c:pt>
                <c:pt idx="667">
                  <c:v>0.63112209369999994</c:v>
                </c:pt>
                <c:pt idx="668">
                  <c:v>0.63153507669999998</c:v>
                </c:pt>
                <c:pt idx="669">
                  <c:v>0.63194805970000001</c:v>
                </c:pt>
                <c:pt idx="670">
                  <c:v>0.63236104269999993</c:v>
                </c:pt>
                <c:pt idx="671">
                  <c:v>0.63277402569999996</c:v>
                </c:pt>
                <c:pt idx="672">
                  <c:v>0.6331870087</c:v>
                </c:pt>
                <c:pt idx="673">
                  <c:v>0.63359999169999992</c:v>
                </c:pt>
                <c:pt idx="674">
                  <c:v>0.63401297470000006</c:v>
                </c:pt>
                <c:pt idx="675">
                  <c:v>0.63442595769999999</c:v>
                </c:pt>
                <c:pt idx="676">
                  <c:v>0.63483894069999991</c:v>
                </c:pt>
                <c:pt idx="677">
                  <c:v>0.63525192370000005</c:v>
                </c:pt>
                <c:pt idx="678">
                  <c:v>0.63566490669999998</c:v>
                </c:pt>
                <c:pt idx="679">
                  <c:v>0.63607788970000001</c:v>
                </c:pt>
                <c:pt idx="680">
                  <c:v>0.63649087270000004</c:v>
                </c:pt>
                <c:pt idx="681">
                  <c:v>0.63690385569999997</c:v>
                </c:pt>
                <c:pt idx="682">
                  <c:v>0.6373168387</c:v>
                </c:pt>
                <c:pt idx="683">
                  <c:v>0.63772982170000003</c:v>
                </c:pt>
                <c:pt idx="684">
                  <c:v>0.63814280469999995</c:v>
                </c:pt>
                <c:pt idx="685">
                  <c:v>0.63855578769999999</c:v>
                </c:pt>
                <c:pt idx="686">
                  <c:v>0.63896877070000002</c:v>
                </c:pt>
                <c:pt idx="687">
                  <c:v>0.63938175369999994</c:v>
                </c:pt>
                <c:pt idx="688">
                  <c:v>0.63979473669999998</c:v>
                </c:pt>
                <c:pt idx="689">
                  <c:v>0.64020771970000001</c:v>
                </c:pt>
                <c:pt idx="690">
                  <c:v>0.64062070269999993</c:v>
                </c:pt>
                <c:pt idx="691">
                  <c:v>0.64103368569999997</c:v>
                </c:pt>
                <c:pt idx="692">
                  <c:v>0.6414466687</c:v>
                </c:pt>
                <c:pt idx="693">
                  <c:v>0.64185965169999992</c:v>
                </c:pt>
                <c:pt idx="694">
                  <c:v>0.64227263470000007</c:v>
                </c:pt>
                <c:pt idx="695">
                  <c:v>0.64268561769999999</c:v>
                </c:pt>
                <c:pt idx="696">
                  <c:v>0.64309860069999991</c:v>
                </c:pt>
                <c:pt idx="697">
                  <c:v>0.64351158370000006</c:v>
                </c:pt>
                <c:pt idx="698">
                  <c:v>0.64392456669999998</c:v>
                </c:pt>
                <c:pt idx="699">
                  <c:v>0.64433754970000001</c:v>
                </c:pt>
              </c:numCache>
            </c:numRef>
          </c:xVal>
          <c:yVal>
            <c:numRef>
              <c:f>[4]!ydata6</c:f>
              <c:numCache>
                <c:formatCode>General</c:formatCode>
                <c:ptCount val="700"/>
                <c:pt idx="0">
                  <c:v>0.35566243269999998</c:v>
                </c:pt>
                <c:pt idx="1">
                  <c:v>0.64433756730000002</c:v>
                </c:pt>
                <c:pt idx="2">
                  <c:v>0.35566243269999998</c:v>
                </c:pt>
                <c:pt idx="3">
                  <c:v>0.64433756730000002</c:v>
                </c:pt>
                <c:pt idx="4">
                  <c:v>0.35566243269999998</c:v>
                </c:pt>
                <c:pt idx="5">
                  <c:v>0.64433756730000002</c:v>
                </c:pt>
                <c:pt idx="6">
                  <c:v>0.35566243269999998</c:v>
                </c:pt>
                <c:pt idx="7">
                  <c:v>0.64433756730000002</c:v>
                </c:pt>
                <c:pt idx="8">
                  <c:v>0.35566243269999998</c:v>
                </c:pt>
                <c:pt idx="9">
                  <c:v>0.64433756730000002</c:v>
                </c:pt>
                <c:pt idx="10">
                  <c:v>0.35566243269999998</c:v>
                </c:pt>
                <c:pt idx="11">
                  <c:v>0.64433756730000002</c:v>
                </c:pt>
                <c:pt idx="12">
                  <c:v>0.35566243269999998</c:v>
                </c:pt>
                <c:pt idx="13">
                  <c:v>0.64433756730000002</c:v>
                </c:pt>
                <c:pt idx="14">
                  <c:v>0.35566243269999998</c:v>
                </c:pt>
                <c:pt idx="15">
                  <c:v>0.64433756730000002</c:v>
                </c:pt>
                <c:pt idx="16">
                  <c:v>0.35566243269999998</c:v>
                </c:pt>
                <c:pt idx="17">
                  <c:v>0.64433756730000002</c:v>
                </c:pt>
                <c:pt idx="18">
                  <c:v>0.35566243269999998</c:v>
                </c:pt>
                <c:pt idx="19">
                  <c:v>0.64433756730000002</c:v>
                </c:pt>
                <c:pt idx="20">
                  <c:v>0.35566243269999998</c:v>
                </c:pt>
                <c:pt idx="21">
                  <c:v>0.64433756730000002</c:v>
                </c:pt>
                <c:pt idx="22">
                  <c:v>0.35566243269999998</c:v>
                </c:pt>
                <c:pt idx="23">
                  <c:v>0.64433756730000002</c:v>
                </c:pt>
                <c:pt idx="24">
                  <c:v>0.35566243269999998</c:v>
                </c:pt>
                <c:pt idx="25">
                  <c:v>0.64433756730000002</c:v>
                </c:pt>
                <c:pt idx="26">
                  <c:v>0.35566243269999998</c:v>
                </c:pt>
                <c:pt idx="27">
                  <c:v>0.64433756730000002</c:v>
                </c:pt>
                <c:pt idx="28">
                  <c:v>0.35566243269999998</c:v>
                </c:pt>
                <c:pt idx="29">
                  <c:v>0.64433756730000002</c:v>
                </c:pt>
                <c:pt idx="30">
                  <c:v>0.35566243269999998</c:v>
                </c:pt>
                <c:pt idx="31">
                  <c:v>0.64433756730000002</c:v>
                </c:pt>
                <c:pt idx="32">
                  <c:v>0.35566243269999998</c:v>
                </c:pt>
                <c:pt idx="33">
                  <c:v>0.64433756730000002</c:v>
                </c:pt>
                <c:pt idx="34">
                  <c:v>0.35566243269999998</c:v>
                </c:pt>
                <c:pt idx="35">
                  <c:v>0.64433756730000002</c:v>
                </c:pt>
                <c:pt idx="36">
                  <c:v>0.35566243269999998</c:v>
                </c:pt>
                <c:pt idx="37">
                  <c:v>0.64433756730000002</c:v>
                </c:pt>
                <c:pt idx="38">
                  <c:v>0.35566243269999998</c:v>
                </c:pt>
                <c:pt idx="39">
                  <c:v>0.64433756730000002</c:v>
                </c:pt>
                <c:pt idx="40">
                  <c:v>0.35566243269999998</c:v>
                </c:pt>
                <c:pt idx="41">
                  <c:v>0.64433756730000002</c:v>
                </c:pt>
                <c:pt idx="42">
                  <c:v>0.35566243269999998</c:v>
                </c:pt>
                <c:pt idx="43">
                  <c:v>0.64433756730000002</c:v>
                </c:pt>
                <c:pt idx="44">
                  <c:v>0.35566243269999998</c:v>
                </c:pt>
                <c:pt idx="45">
                  <c:v>0.64433756730000002</c:v>
                </c:pt>
                <c:pt idx="46">
                  <c:v>0.35566243269999998</c:v>
                </c:pt>
                <c:pt idx="47">
                  <c:v>0.64433756730000002</c:v>
                </c:pt>
                <c:pt idx="48">
                  <c:v>0.35566243269999998</c:v>
                </c:pt>
                <c:pt idx="49">
                  <c:v>0.64433756730000002</c:v>
                </c:pt>
                <c:pt idx="50">
                  <c:v>0.35566243269999998</c:v>
                </c:pt>
                <c:pt idx="51">
                  <c:v>0.64433756730000002</c:v>
                </c:pt>
                <c:pt idx="52">
                  <c:v>0.35566243269999998</c:v>
                </c:pt>
                <c:pt idx="53">
                  <c:v>0.64433756730000002</c:v>
                </c:pt>
                <c:pt idx="54">
                  <c:v>0.35566243269999998</c:v>
                </c:pt>
                <c:pt idx="55">
                  <c:v>0.64433756730000002</c:v>
                </c:pt>
                <c:pt idx="56">
                  <c:v>0.35566243269999998</c:v>
                </c:pt>
                <c:pt idx="57">
                  <c:v>0.64433756730000002</c:v>
                </c:pt>
                <c:pt idx="58">
                  <c:v>0.35566243269999998</c:v>
                </c:pt>
                <c:pt idx="59">
                  <c:v>0.64433756730000002</c:v>
                </c:pt>
                <c:pt idx="60">
                  <c:v>0.35566243269999998</c:v>
                </c:pt>
                <c:pt idx="61">
                  <c:v>0.64433756730000002</c:v>
                </c:pt>
                <c:pt idx="62">
                  <c:v>0.35566243269999998</c:v>
                </c:pt>
                <c:pt idx="63">
                  <c:v>0.64433756730000002</c:v>
                </c:pt>
                <c:pt idx="64">
                  <c:v>0.35566243269999998</c:v>
                </c:pt>
                <c:pt idx="65">
                  <c:v>0.64433756730000002</c:v>
                </c:pt>
                <c:pt idx="66">
                  <c:v>0.35566243269999998</c:v>
                </c:pt>
                <c:pt idx="67">
                  <c:v>0.64433756730000002</c:v>
                </c:pt>
                <c:pt idx="68">
                  <c:v>0.35566243269999998</c:v>
                </c:pt>
                <c:pt idx="69">
                  <c:v>0.64433756730000002</c:v>
                </c:pt>
                <c:pt idx="70">
                  <c:v>0.35566243269999998</c:v>
                </c:pt>
                <c:pt idx="71">
                  <c:v>0.64433756730000002</c:v>
                </c:pt>
                <c:pt idx="72">
                  <c:v>0.35566243269999998</c:v>
                </c:pt>
                <c:pt idx="73">
                  <c:v>0.64433756730000002</c:v>
                </c:pt>
                <c:pt idx="74">
                  <c:v>0.35566243269999998</c:v>
                </c:pt>
                <c:pt idx="75">
                  <c:v>0.64433756730000002</c:v>
                </c:pt>
                <c:pt idx="76">
                  <c:v>0.35566243269999998</c:v>
                </c:pt>
                <c:pt idx="77">
                  <c:v>0.64433756730000002</c:v>
                </c:pt>
                <c:pt idx="78">
                  <c:v>0.35566243269999998</c:v>
                </c:pt>
                <c:pt idx="79">
                  <c:v>0.64433756730000002</c:v>
                </c:pt>
                <c:pt idx="80">
                  <c:v>0.35566243269999998</c:v>
                </c:pt>
                <c:pt idx="81">
                  <c:v>0.64433756730000002</c:v>
                </c:pt>
                <c:pt idx="82">
                  <c:v>0.35566243269999998</c:v>
                </c:pt>
                <c:pt idx="83">
                  <c:v>0.64433756730000002</c:v>
                </c:pt>
                <c:pt idx="84">
                  <c:v>0.35566243269999998</c:v>
                </c:pt>
                <c:pt idx="85">
                  <c:v>0.64433756730000002</c:v>
                </c:pt>
                <c:pt idx="86">
                  <c:v>0.35566243269999998</c:v>
                </c:pt>
                <c:pt idx="87">
                  <c:v>0.64433756730000002</c:v>
                </c:pt>
                <c:pt idx="88">
                  <c:v>0.35566243269999998</c:v>
                </c:pt>
                <c:pt idx="89">
                  <c:v>0.64433756730000002</c:v>
                </c:pt>
                <c:pt idx="90">
                  <c:v>0.35566243269999998</c:v>
                </c:pt>
                <c:pt idx="91">
                  <c:v>0.64433756730000002</c:v>
                </c:pt>
                <c:pt idx="92">
                  <c:v>0.35566243269999998</c:v>
                </c:pt>
                <c:pt idx="93">
                  <c:v>0.64433756730000002</c:v>
                </c:pt>
                <c:pt idx="94">
                  <c:v>0.35566243269999998</c:v>
                </c:pt>
                <c:pt idx="95">
                  <c:v>0.64433756730000002</c:v>
                </c:pt>
                <c:pt idx="96">
                  <c:v>0.35566243269999998</c:v>
                </c:pt>
                <c:pt idx="97">
                  <c:v>0.64433756730000002</c:v>
                </c:pt>
                <c:pt idx="98">
                  <c:v>0.35566243269999998</c:v>
                </c:pt>
                <c:pt idx="99">
                  <c:v>0.64433756730000002</c:v>
                </c:pt>
                <c:pt idx="100">
                  <c:v>0.35566243269999998</c:v>
                </c:pt>
                <c:pt idx="101">
                  <c:v>0.64433756730000002</c:v>
                </c:pt>
                <c:pt idx="102">
                  <c:v>0.35566243269999998</c:v>
                </c:pt>
                <c:pt idx="103">
                  <c:v>0.64433756730000002</c:v>
                </c:pt>
                <c:pt idx="104">
                  <c:v>0.35566243269999998</c:v>
                </c:pt>
                <c:pt idx="105">
                  <c:v>0.64433756730000002</c:v>
                </c:pt>
                <c:pt idx="106">
                  <c:v>0.35566243269999998</c:v>
                </c:pt>
                <c:pt idx="107">
                  <c:v>0.64433756730000002</c:v>
                </c:pt>
                <c:pt idx="108">
                  <c:v>0.35566243269999998</c:v>
                </c:pt>
                <c:pt idx="109">
                  <c:v>0.64433756730000002</c:v>
                </c:pt>
                <c:pt idx="110">
                  <c:v>0.35566243269999998</c:v>
                </c:pt>
                <c:pt idx="111">
                  <c:v>0.64433756730000002</c:v>
                </c:pt>
                <c:pt idx="112">
                  <c:v>0.35566243269999998</c:v>
                </c:pt>
                <c:pt idx="113">
                  <c:v>0.64433756730000002</c:v>
                </c:pt>
                <c:pt idx="114">
                  <c:v>0.35566243269999998</c:v>
                </c:pt>
                <c:pt idx="115">
                  <c:v>0.64433756730000002</c:v>
                </c:pt>
                <c:pt idx="116">
                  <c:v>0.35566243269999998</c:v>
                </c:pt>
                <c:pt idx="117">
                  <c:v>0.64433756730000002</c:v>
                </c:pt>
                <c:pt idx="118">
                  <c:v>0.35566243269999998</c:v>
                </c:pt>
                <c:pt idx="119">
                  <c:v>0.64433756730000002</c:v>
                </c:pt>
                <c:pt idx="120">
                  <c:v>0.35566243269999998</c:v>
                </c:pt>
                <c:pt idx="121">
                  <c:v>0.64433756730000002</c:v>
                </c:pt>
                <c:pt idx="122">
                  <c:v>0.35566243269999998</c:v>
                </c:pt>
                <c:pt idx="123">
                  <c:v>0.64433756730000002</c:v>
                </c:pt>
                <c:pt idx="124">
                  <c:v>0.35566243269999998</c:v>
                </c:pt>
                <c:pt idx="125">
                  <c:v>0.64433756730000002</c:v>
                </c:pt>
                <c:pt idx="126">
                  <c:v>0.35566243269999998</c:v>
                </c:pt>
                <c:pt idx="127">
                  <c:v>0.64433756730000002</c:v>
                </c:pt>
                <c:pt idx="128">
                  <c:v>0.35566243269999998</c:v>
                </c:pt>
                <c:pt idx="129">
                  <c:v>0.64433756730000002</c:v>
                </c:pt>
                <c:pt idx="130">
                  <c:v>0.35566243269999998</c:v>
                </c:pt>
                <c:pt idx="131">
                  <c:v>0.64433756730000002</c:v>
                </c:pt>
                <c:pt idx="132">
                  <c:v>0.35566243269999998</c:v>
                </c:pt>
                <c:pt idx="133">
                  <c:v>0.64433756730000002</c:v>
                </c:pt>
                <c:pt idx="134">
                  <c:v>0.35566243269999998</c:v>
                </c:pt>
                <c:pt idx="135">
                  <c:v>0.64433756730000002</c:v>
                </c:pt>
                <c:pt idx="136">
                  <c:v>0.35566243269999998</c:v>
                </c:pt>
                <c:pt idx="137">
                  <c:v>0.64433756730000002</c:v>
                </c:pt>
                <c:pt idx="138">
                  <c:v>0.35566243269999998</c:v>
                </c:pt>
                <c:pt idx="139">
                  <c:v>0.64433756730000002</c:v>
                </c:pt>
                <c:pt idx="140">
                  <c:v>0.35566243269999998</c:v>
                </c:pt>
                <c:pt idx="141">
                  <c:v>0.64433756730000002</c:v>
                </c:pt>
                <c:pt idx="142">
                  <c:v>0.35566243269999998</c:v>
                </c:pt>
                <c:pt idx="143">
                  <c:v>0.64433756730000002</c:v>
                </c:pt>
                <c:pt idx="144">
                  <c:v>0.35566243269999998</c:v>
                </c:pt>
                <c:pt idx="145">
                  <c:v>0.64433756730000002</c:v>
                </c:pt>
                <c:pt idx="146">
                  <c:v>0.35566243269999998</c:v>
                </c:pt>
                <c:pt idx="147">
                  <c:v>0.64433756730000002</c:v>
                </c:pt>
                <c:pt idx="148">
                  <c:v>0.35566243269999998</c:v>
                </c:pt>
                <c:pt idx="149">
                  <c:v>0.64433756730000002</c:v>
                </c:pt>
                <c:pt idx="150">
                  <c:v>0.35566243269999998</c:v>
                </c:pt>
                <c:pt idx="151">
                  <c:v>0.64433756730000002</c:v>
                </c:pt>
                <c:pt idx="152">
                  <c:v>0.35566243269999998</c:v>
                </c:pt>
                <c:pt idx="153">
                  <c:v>0.64433756730000002</c:v>
                </c:pt>
                <c:pt idx="154">
                  <c:v>0.35566243269999998</c:v>
                </c:pt>
                <c:pt idx="155">
                  <c:v>0.64433756730000002</c:v>
                </c:pt>
                <c:pt idx="156">
                  <c:v>0.35566243269999998</c:v>
                </c:pt>
                <c:pt idx="157">
                  <c:v>0.64433756730000002</c:v>
                </c:pt>
                <c:pt idx="158">
                  <c:v>0.35566243269999998</c:v>
                </c:pt>
                <c:pt idx="159">
                  <c:v>0.64433756730000002</c:v>
                </c:pt>
                <c:pt idx="160">
                  <c:v>0.35566243269999998</c:v>
                </c:pt>
                <c:pt idx="161">
                  <c:v>0.64433756730000002</c:v>
                </c:pt>
                <c:pt idx="162">
                  <c:v>0.35566243269999998</c:v>
                </c:pt>
                <c:pt idx="163">
                  <c:v>0.64433756730000002</c:v>
                </c:pt>
                <c:pt idx="164">
                  <c:v>0.35566243269999998</c:v>
                </c:pt>
                <c:pt idx="165">
                  <c:v>0.64433756730000002</c:v>
                </c:pt>
                <c:pt idx="166">
                  <c:v>0.35566243269999998</c:v>
                </c:pt>
                <c:pt idx="167">
                  <c:v>0.64433756730000002</c:v>
                </c:pt>
                <c:pt idx="168">
                  <c:v>0.35566243269999998</c:v>
                </c:pt>
                <c:pt idx="169">
                  <c:v>0.64433756730000002</c:v>
                </c:pt>
                <c:pt idx="170">
                  <c:v>0.35566243269999998</c:v>
                </c:pt>
                <c:pt idx="171">
                  <c:v>0.64433756730000002</c:v>
                </c:pt>
                <c:pt idx="172">
                  <c:v>0.35566243269999998</c:v>
                </c:pt>
                <c:pt idx="173">
                  <c:v>0.64433756730000002</c:v>
                </c:pt>
                <c:pt idx="174">
                  <c:v>0.35566243269999998</c:v>
                </c:pt>
                <c:pt idx="175">
                  <c:v>0.64433756730000002</c:v>
                </c:pt>
                <c:pt idx="176">
                  <c:v>0.35566243269999998</c:v>
                </c:pt>
                <c:pt idx="177">
                  <c:v>0.64433756730000002</c:v>
                </c:pt>
                <c:pt idx="178">
                  <c:v>0.35566243269999998</c:v>
                </c:pt>
                <c:pt idx="179">
                  <c:v>0.64433756730000002</c:v>
                </c:pt>
                <c:pt idx="180">
                  <c:v>0.35566243269999998</c:v>
                </c:pt>
                <c:pt idx="181">
                  <c:v>0.64433756730000002</c:v>
                </c:pt>
                <c:pt idx="182">
                  <c:v>0.35566243269999998</c:v>
                </c:pt>
                <c:pt idx="183">
                  <c:v>0.64433756730000002</c:v>
                </c:pt>
                <c:pt idx="184">
                  <c:v>0.35566243269999998</c:v>
                </c:pt>
                <c:pt idx="185">
                  <c:v>0.64433756730000002</c:v>
                </c:pt>
                <c:pt idx="186">
                  <c:v>0.35566243269999998</c:v>
                </c:pt>
                <c:pt idx="187">
                  <c:v>0.64433756730000002</c:v>
                </c:pt>
                <c:pt idx="188">
                  <c:v>0.35566243269999998</c:v>
                </c:pt>
                <c:pt idx="189">
                  <c:v>0.64433756730000002</c:v>
                </c:pt>
                <c:pt idx="190">
                  <c:v>0.35566243269999998</c:v>
                </c:pt>
                <c:pt idx="191">
                  <c:v>0.64433756730000002</c:v>
                </c:pt>
                <c:pt idx="192">
                  <c:v>0.35566243269999998</c:v>
                </c:pt>
                <c:pt idx="193">
                  <c:v>0.64433756730000002</c:v>
                </c:pt>
                <c:pt idx="194">
                  <c:v>0.35566243269999998</c:v>
                </c:pt>
                <c:pt idx="195">
                  <c:v>0.64433756730000002</c:v>
                </c:pt>
                <c:pt idx="196">
                  <c:v>0.35566243269999998</c:v>
                </c:pt>
                <c:pt idx="197">
                  <c:v>0.64433756730000002</c:v>
                </c:pt>
                <c:pt idx="198">
                  <c:v>0.35566243269999998</c:v>
                </c:pt>
                <c:pt idx="199">
                  <c:v>0.64433756730000002</c:v>
                </c:pt>
                <c:pt idx="200">
                  <c:v>0.35566243269999998</c:v>
                </c:pt>
                <c:pt idx="201">
                  <c:v>0.64433756730000002</c:v>
                </c:pt>
                <c:pt idx="202">
                  <c:v>0.35566243269999998</c:v>
                </c:pt>
                <c:pt idx="203">
                  <c:v>0.64433756730000002</c:v>
                </c:pt>
                <c:pt idx="204">
                  <c:v>0.35566243269999998</c:v>
                </c:pt>
                <c:pt idx="205">
                  <c:v>0.64433756730000002</c:v>
                </c:pt>
                <c:pt idx="206">
                  <c:v>0.35566243269999998</c:v>
                </c:pt>
                <c:pt idx="207">
                  <c:v>0.64433756730000002</c:v>
                </c:pt>
                <c:pt idx="208">
                  <c:v>0.35566243269999998</c:v>
                </c:pt>
                <c:pt idx="209">
                  <c:v>0.64433756730000002</c:v>
                </c:pt>
                <c:pt idx="210">
                  <c:v>0.35566243269999998</c:v>
                </c:pt>
                <c:pt idx="211">
                  <c:v>0.64433756730000002</c:v>
                </c:pt>
                <c:pt idx="212">
                  <c:v>0.35566243269999998</c:v>
                </c:pt>
                <c:pt idx="213">
                  <c:v>0.64433756730000002</c:v>
                </c:pt>
                <c:pt idx="214">
                  <c:v>0.35566243269999998</c:v>
                </c:pt>
                <c:pt idx="215">
                  <c:v>0.64433756730000002</c:v>
                </c:pt>
                <c:pt idx="216">
                  <c:v>0.35566243269999998</c:v>
                </c:pt>
                <c:pt idx="217">
                  <c:v>0.64433756730000002</c:v>
                </c:pt>
                <c:pt idx="218">
                  <c:v>0.35566243269999998</c:v>
                </c:pt>
                <c:pt idx="219">
                  <c:v>0.64433756730000002</c:v>
                </c:pt>
                <c:pt idx="220">
                  <c:v>0.35566243269999998</c:v>
                </c:pt>
                <c:pt idx="221">
                  <c:v>0.64433756730000002</c:v>
                </c:pt>
                <c:pt idx="222">
                  <c:v>0.35566243269999998</c:v>
                </c:pt>
                <c:pt idx="223">
                  <c:v>0.64433756730000002</c:v>
                </c:pt>
                <c:pt idx="224">
                  <c:v>0.35566243269999998</c:v>
                </c:pt>
                <c:pt idx="225">
                  <c:v>0.64433756730000002</c:v>
                </c:pt>
                <c:pt idx="226">
                  <c:v>0.35566243269999998</c:v>
                </c:pt>
                <c:pt idx="227">
                  <c:v>0.64433756730000002</c:v>
                </c:pt>
                <c:pt idx="228">
                  <c:v>0.35566243269999998</c:v>
                </c:pt>
                <c:pt idx="229">
                  <c:v>0.64433756730000002</c:v>
                </c:pt>
                <c:pt idx="230">
                  <c:v>0.35566243269999998</c:v>
                </c:pt>
                <c:pt idx="231">
                  <c:v>0.64433756730000002</c:v>
                </c:pt>
                <c:pt idx="232">
                  <c:v>0.35566243269999998</c:v>
                </c:pt>
                <c:pt idx="233">
                  <c:v>0.64433756730000002</c:v>
                </c:pt>
                <c:pt idx="234">
                  <c:v>0.35566243269999998</c:v>
                </c:pt>
                <c:pt idx="235">
                  <c:v>0.64433756730000002</c:v>
                </c:pt>
                <c:pt idx="236">
                  <c:v>0.35566243269999998</c:v>
                </c:pt>
                <c:pt idx="237">
                  <c:v>0.64433756730000002</c:v>
                </c:pt>
                <c:pt idx="238">
                  <c:v>0.35566243269999998</c:v>
                </c:pt>
                <c:pt idx="239">
                  <c:v>0.64433756730000002</c:v>
                </c:pt>
                <c:pt idx="240">
                  <c:v>0.35566243269999998</c:v>
                </c:pt>
                <c:pt idx="241">
                  <c:v>0.64433756730000002</c:v>
                </c:pt>
                <c:pt idx="242">
                  <c:v>0.35566243269999998</c:v>
                </c:pt>
                <c:pt idx="243">
                  <c:v>0.64433756730000002</c:v>
                </c:pt>
                <c:pt idx="244">
                  <c:v>0.35566243269999998</c:v>
                </c:pt>
                <c:pt idx="245">
                  <c:v>0.64433756730000002</c:v>
                </c:pt>
                <c:pt idx="246">
                  <c:v>0.35566243269999998</c:v>
                </c:pt>
                <c:pt idx="247">
                  <c:v>0.64433756730000002</c:v>
                </c:pt>
                <c:pt idx="248">
                  <c:v>0.35566243269999998</c:v>
                </c:pt>
                <c:pt idx="249">
                  <c:v>0.64433756730000002</c:v>
                </c:pt>
                <c:pt idx="250">
                  <c:v>0.35566243269999998</c:v>
                </c:pt>
                <c:pt idx="251">
                  <c:v>0.64433756730000002</c:v>
                </c:pt>
                <c:pt idx="252">
                  <c:v>0.35566243269999998</c:v>
                </c:pt>
                <c:pt idx="253">
                  <c:v>0.64433756730000002</c:v>
                </c:pt>
                <c:pt idx="254">
                  <c:v>0.35566243269999998</c:v>
                </c:pt>
                <c:pt idx="255">
                  <c:v>0.64433756730000002</c:v>
                </c:pt>
                <c:pt idx="256">
                  <c:v>0.35566243269999998</c:v>
                </c:pt>
                <c:pt idx="257">
                  <c:v>0.64433756730000002</c:v>
                </c:pt>
                <c:pt idx="258">
                  <c:v>0.35566243269999998</c:v>
                </c:pt>
                <c:pt idx="259">
                  <c:v>0.64433756730000002</c:v>
                </c:pt>
                <c:pt idx="260">
                  <c:v>0.35566243269999998</c:v>
                </c:pt>
                <c:pt idx="261">
                  <c:v>0.64433756730000002</c:v>
                </c:pt>
                <c:pt idx="262">
                  <c:v>0.35566243269999998</c:v>
                </c:pt>
                <c:pt idx="263">
                  <c:v>0.64433756730000002</c:v>
                </c:pt>
                <c:pt idx="264">
                  <c:v>0.35566243269999998</c:v>
                </c:pt>
                <c:pt idx="265">
                  <c:v>0.64433756730000002</c:v>
                </c:pt>
                <c:pt idx="266">
                  <c:v>0.35566243269999998</c:v>
                </c:pt>
                <c:pt idx="267">
                  <c:v>0.64433756730000002</c:v>
                </c:pt>
                <c:pt idx="268">
                  <c:v>0.35566243269999998</c:v>
                </c:pt>
                <c:pt idx="269">
                  <c:v>0.64433756730000002</c:v>
                </c:pt>
                <c:pt idx="270">
                  <c:v>0.35566243269999998</c:v>
                </c:pt>
                <c:pt idx="271">
                  <c:v>0.64433756730000002</c:v>
                </c:pt>
                <c:pt idx="272">
                  <c:v>0.35566243269999998</c:v>
                </c:pt>
                <c:pt idx="273">
                  <c:v>0.64433756730000002</c:v>
                </c:pt>
                <c:pt idx="274">
                  <c:v>0.35566243269999998</c:v>
                </c:pt>
                <c:pt idx="275">
                  <c:v>0.64433756730000002</c:v>
                </c:pt>
                <c:pt idx="276">
                  <c:v>0.35566243269999998</c:v>
                </c:pt>
                <c:pt idx="277">
                  <c:v>0.64433756730000002</c:v>
                </c:pt>
                <c:pt idx="278">
                  <c:v>0.35566243269999998</c:v>
                </c:pt>
                <c:pt idx="279">
                  <c:v>0.64433756730000002</c:v>
                </c:pt>
                <c:pt idx="280">
                  <c:v>0.35566243269999998</c:v>
                </c:pt>
                <c:pt idx="281">
                  <c:v>0.64433756730000002</c:v>
                </c:pt>
                <c:pt idx="282">
                  <c:v>0.35566243269999998</c:v>
                </c:pt>
                <c:pt idx="283">
                  <c:v>0.64433756730000002</c:v>
                </c:pt>
                <c:pt idx="284">
                  <c:v>0.35566243269999998</c:v>
                </c:pt>
                <c:pt idx="285">
                  <c:v>0.64433756730000002</c:v>
                </c:pt>
                <c:pt idx="286">
                  <c:v>0.35566243269999998</c:v>
                </c:pt>
                <c:pt idx="287">
                  <c:v>0.64433756730000002</c:v>
                </c:pt>
                <c:pt idx="288">
                  <c:v>0.35566243269999998</c:v>
                </c:pt>
                <c:pt idx="289">
                  <c:v>0.64433756730000002</c:v>
                </c:pt>
                <c:pt idx="290">
                  <c:v>0.35566243269999998</c:v>
                </c:pt>
                <c:pt idx="291">
                  <c:v>0.64433756730000002</c:v>
                </c:pt>
                <c:pt idx="292">
                  <c:v>0.35566243269999998</c:v>
                </c:pt>
                <c:pt idx="293">
                  <c:v>0.64433756730000002</c:v>
                </c:pt>
                <c:pt idx="294">
                  <c:v>0.35566243269999998</c:v>
                </c:pt>
                <c:pt idx="295">
                  <c:v>0.64433756730000002</c:v>
                </c:pt>
                <c:pt idx="296">
                  <c:v>0.35566243269999998</c:v>
                </c:pt>
                <c:pt idx="297">
                  <c:v>0.64433756730000002</c:v>
                </c:pt>
                <c:pt idx="298">
                  <c:v>0.35566243269999998</c:v>
                </c:pt>
                <c:pt idx="299">
                  <c:v>0.64433756730000002</c:v>
                </c:pt>
                <c:pt idx="300">
                  <c:v>0.35566243269999998</c:v>
                </c:pt>
                <c:pt idx="301">
                  <c:v>0.64433756730000002</c:v>
                </c:pt>
                <c:pt idx="302">
                  <c:v>0.35566243269999998</c:v>
                </c:pt>
                <c:pt idx="303">
                  <c:v>0.64433756730000002</c:v>
                </c:pt>
                <c:pt idx="304">
                  <c:v>0.35566243269999998</c:v>
                </c:pt>
                <c:pt idx="305">
                  <c:v>0.64433756730000002</c:v>
                </c:pt>
                <c:pt idx="306">
                  <c:v>0.35566243269999998</c:v>
                </c:pt>
                <c:pt idx="307">
                  <c:v>0.64433756730000002</c:v>
                </c:pt>
                <c:pt idx="308">
                  <c:v>0.35566243269999998</c:v>
                </c:pt>
                <c:pt idx="309">
                  <c:v>0.64433756730000002</c:v>
                </c:pt>
                <c:pt idx="310">
                  <c:v>0.35566243269999998</c:v>
                </c:pt>
                <c:pt idx="311">
                  <c:v>0.64433756730000002</c:v>
                </c:pt>
                <c:pt idx="312">
                  <c:v>0.35566243269999998</c:v>
                </c:pt>
                <c:pt idx="313">
                  <c:v>0.64433756730000002</c:v>
                </c:pt>
                <c:pt idx="314">
                  <c:v>0.35566243269999998</c:v>
                </c:pt>
                <c:pt idx="315">
                  <c:v>0.64433756730000002</c:v>
                </c:pt>
                <c:pt idx="316">
                  <c:v>0.35566243269999998</c:v>
                </c:pt>
                <c:pt idx="317">
                  <c:v>0.64433756730000002</c:v>
                </c:pt>
                <c:pt idx="318">
                  <c:v>0.35566243269999998</c:v>
                </c:pt>
                <c:pt idx="319">
                  <c:v>0.64433756730000002</c:v>
                </c:pt>
                <c:pt idx="320">
                  <c:v>0.35566243269999998</c:v>
                </c:pt>
                <c:pt idx="321">
                  <c:v>0.64433756730000002</c:v>
                </c:pt>
                <c:pt idx="322">
                  <c:v>0.35566243269999998</c:v>
                </c:pt>
                <c:pt idx="323">
                  <c:v>0.64433756730000002</c:v>
                </c:pt>
                <c:pt idx="324">
                  <c:v>0.35566243269999998</c:v>
                </c:pt>
                <c:pt idx="325">
                  <c:v>0.64433756730000002</c:v>
                </c:pt>
                <c:pt idx="326">
                  <c:v>0.35566243269999998</c:v>
                </c:pt>
                <c:pt idx="327">
                  <c:v>0.64433756730000002</c:v>
                </c:pt>
                <c:pt idx="328">
                  <c:v>0.35566243269999998</c:v>
                </c:pt>
                <c:pt idx="329">
                  <c:v>0.64433756730000002</c:v>
                </c:pt>
                <c:pt idx="330">
                  <c:v>0.35566243269999998</c:v>
                </c:pt>
                <c:pt idx="331">
                  <c:v>0.64433756730000002</c:v>
                </c:pt>
                <c:pt idx="332">
                  <c:v>0.35566243269999998</c:v>
                </c:pt>
                <c:pt idx="333">
                  <c:v>0.64433756730000002</c:v>
                </c:pt>
                <c:pt idx="334">
                  <c:v>0.35566243269999998</c:v>
                </c:pt>
                <c:pt idx="335">
                  <c:v>0.64433756730000002</c:v>
                </c:pt>
                <c:pt idx="336">
                  <c:v>0.35566243269999998</c:v>
                </c:pt>
                <c:pt idx="337">
                  <c:v>0.64433756730000002</c:v>
                </c:pt>
                <c:pt idx="338">
                  <c:v>0.35566243269999998</c:v>
                </c:pt>
                <c:pt idx="339">
                  <c:v>0.64433756730000002</c:v>
                </c:pt>
                <c:pt idx="340">
                  <c:v>0.35566243269999998</c:v>
                </c:pt>
                <c:pt idx="341">
                  <c:v>0.64433756730000002</c:v>
                </c:pt>
                <c:pt idx="342">
                  <c:v>0.35566243269999998</c:v>
                </c:pt>
                <c:pt idx="343">
                  <c:v>0.64433756730000002</c:v>
                </c:pt>
                <c:pt idx="344">
                  <c:v>0.35566243269999998</c:v>
                </c:pt>
                <c:pt idx="345">
                  <c:v>0.64433756730000002</c:v>
                </c:pt>
                <c:pt idx="346">
                  <c:v>0.35566243269999998</c:v>
                </c:pt>
                <c:pt idx="347">
                  <c:v>0.64433756730000002</c:v>
                </c:pt>
                <c:pt idx="348">
                  <c:v>0.35566243269999998</c:v>
                </c:pt>
                <c:pt idx="349">
                  <c:v>0.64433756730000002</c:v>
                </c:pt>
                <c:pt idx="350">
                  <c:v>0.35566243269999998</c:v>
                </c:pt>
                <c:pt idx="351">
                  <c:v>0.64433756730000002</c:v>
                </c:pt>
                <c:pt idx="352">
                  <c:v>0.35566243269999998</c:v>
                </c:pt>
                <c:pt idx="353">
                  <c:v>0.64433756730000002</c:v>
                </c:pt>
                <c:pt idx="354">
                  <c:v>0.35566243269999998</c:v>
                </c:pt>
                <c:pt idx="355">
                  <c:v>0.64433756730000002</c:v>
                </c:pt>
                <c:pt idx="356">
                  <c:v>0.35566243269999998</c:v>
                </c:pt>
                <c:pt idx="357">
                  <c:v>0.64433756730000002</c:v>
                </c:pt>
                <c:pt idx="358">
                  <c:v>0.35566243269999998</c:v>
                </c:pt>
                <c:pt idx="359">
                  <c:v>0.64433756730000002</c:v>
                </c:pt>
                <c:pt idx="360">
                  <c:v>0.35566243269999998</c:v>
                </c:pt>
                <c:pt idx="361">
                  <c:v>0.64433756730000002</c:v>
                </c:pt>
                <c:pt idx="362">
                  <c:v>0.35566243269999998</c:v>
                </c:pt>
                <c:pt idx="363">
                  <c:v>0.64433756730000002</c:v>
                </c:pt>
                <c:pt idx="364">
                  <c:v>0.35566243269999998</c:v>
                </c:pt>
                <c:pt idx="365">
                  <c:v>0.64433756730000002</c:v>
                </c:pt>
                <c:pt idx="366">
                  <c:v>0.35566243269999998</c:v>
                </c:pt>
                <c:pt idx="367">
                  <c:v>0.64433756730000002</c:v>
                </c:pt>
                <c:pt idx="368">
                  <c:v>0.35566243269999998</c:v>
                </c:pt>
                <c:pt idx="369">
                  <c:v>0.64433756730000002</c:v>
                </c:pt>
                <c:pt idx="370">
                  <c:v>0.35566243269999998</c:v>
                </c:pt>
                <c:pt idx="371">
                  <c:v>0.64433756730000002</c:v>
                </c:pt>
                <c:pt idx="372">
                  <c:v>0.35566243269999998</c:v>
                </c:pt>
                <c:pt idx="373">
                  <c:v>0.64433756730000002</c:v>
                </c:pt>
                <c:pt idx="374">
                  <c:v>0.35566243269999998</c:v>
                </c:pt>
                <c:pt idx="375">
                  <c:v>0.64433756730000002</c:v>
                </c:pt>
                <c:pt idx="376">
                  <c:v>0.35566243269999998</c:v>
                </c:pt>
                <c:pt idx="377">
                  <c:v>0.64433756730000002</c:v>
                </c:pt>
                <c:pt idx="378">
                  <c:v>0.35566243269999998</c:v>
                </c:pt>
                <c:pt idx="379">
                  <c:v>0.64433756730000002</c:v>
                </c:pt>
                <c:pt idx="380">
                  <c:v>0.35566243269999998</c:v>
                </c:pt>
                <c:pt idx="381">
                  <c:v>0.64433756730000002</c:v>
                </c:pt>
                <c:pt idx="382">
                  <c:v>0.35566243269999998</c:v>
                </c:pt>
                <c:pt idx="383">
                  <c:v>0.64433756730000002</c:v>
                </c:pt>
                <c:pt idx="384">
                  <c:v>0.35566243269999998</c:v>
                </c:pt>
                <c:pt idx="385">
                  <c:v>0.64433756730000002</c:v>
                </c:pt>
                <c:pt idx="386">
                  <c:v>0.35566243269999998</c:v>
                </c:pt>
                <c:pt idx="387">
                  <c:v>0.64433756730000002</c:v>
                </c:pt>
                <c:pt idx="388">
                  <c:v>0.35566243269999998</c:v>
                </c:pt>
                <c:pt idx="389">
                  <c:v>0.64433756730000002</c:v>
                </c:pt>
                <c:pt idx="390">
                  <c:v>0.35566243269999998</c:v>
                </c:pt>
                <c:pt idx="391">
                  <c:v>0.64433756730000002</c:v>
                </c:pt>
                <c:pt idx="392">
                  <c:v>0.35566243269999998</c:v>
                </c:pt>
                <c:pt idx="393">
                  <c:v>0.64433756730000002</c:v>
                </c:pt>
                <c:pt idx="394">
                  <c:v>0.35566243269999998</c:v>
                </c:pt>
                <c:pt idx="395">
                  <c:v>0.64433756730000002</c:v>
                </c:pt>
                <c:pt idx="396">
                  <c:v>0.35566243269999998</c:v>
                </c:pt>
                <c:pt idx="397">
                  <c:v>0.64433756730000002</c:v>
                </c:pt>
                <c:pt idx="398">
                  <c:v>0.35566243269999998</c:v>
                </c:pt>
                <c:pt idx="399">
                  <c:v>0.64433756730000002</c:v>
                </c:pt>
                <c:pt idx="400">
                  <c:v>0.35566243269999998</c:v>
                </c:pt>
                <c:pt idx="401">
                  <c:v>0.64433756730000002</c:v>
                </c:pt>
                <c:pt idx="402">
                  <c:v>0.35566243269999998</c:v>
                </c:pt>
                <c:pt idx="403">
                  <c:v>0.64433756730000002</c:v>
                </c:pt>
                <c:pt idx="404">
                  <c:v>0.35566243269999998</c:v>
                </c:pt>
                <c:pt idx="405">
                  <c:v>0.64433756730000002</c:v>
                </c:pt>
                <c:pt idx="406">
                  <c:v>0.35566243269999998</c:v>
                </c:pt>
                <c:pt idx="407">
                  <c:v>0.64433756730000002</c:v>
                </c:pt>
                <c:pt idx="408">
                  <c:v>0.35566243269999998</c:v>
                </c:pt>
                <c:pt idx="409">
                  <c:v>0.64433756730000002</c:v>
                </c:pt>
                <c:pt idx="410">
                  <c:v>0.35566243269999998</c:v>
                </c:pt>
                <c:pt idx="411">
                  <c:v>0.64433756730000002</c:v>
                </c:pt>
                <c:pt idx="412">
                  <c:v>0.35566243269999998</c:v>
                </c:pt>
                <c:pt idx="413">
                  <c:v>0.64433756730000002</c:v>
                </c:pt>
                <c:pt idx="414">
                  <c:v>0.35566243269999998</c:v>
                </c:pt>
                <c:pt idx="415">
                  <c:v>0.64433756730000002</c:v>
                </c:pt>
                <c:pt idx="416">
                  <c:v>0.35566243269999998</c:v>
                </c:pt>
                <c:pt idx="417">
                  <c:v>0.64433756730000002</c:v>
                </c:pt>
                <c:pt idx="418">
                  <c:v>0.35566243269999998</c:v>
                </c:pt>
                <c:pt idx="419">
                  <c:v>0.64433756730000002</c:v>
                </c:pt>
                <c:pt idx="420">
                  <c:v>0.35566243269999998</c:v>
                </c:pt>
                <c:pt idx="421">
                  <c:v>0.64433756730000002</c:v>
                </c:pt>
                <c:pt idx="422">
                  <c:v>0.35566243269999998</c:v>
                </c:pt>
                <c:pt idx="423">
                  <c:v>0.64433756730000002</c:v>
                </c:pt>
                <c:pt idx="424">
                  <c:v>0.35566243269999998</c:v>
                </c:pt>
                <c:pt idx="425">
                  <c:v>0.64433756730000002</c:v>
                </c:pt>
                <c:pt idx="426">
                  <c:v>0.35566243269999998</c:v>
                </c:pt>
                <c:pt idx="427">
                  <c:v>0.64433756730000002</c:v>
                </c:pt>
                <c:pt idx="428">
                  <c:v>0.35566243269999998</c:v>
                </c:pt>
                <c:pt idx="429">
                  <c:v>0.64433756730000002</c:v>
                </c:pt>
                <c:pt idx="430">
                  <c:v>0.35566243269999998</c:v>
                </c:pt>
                <c:pt idx="431">
                  <c:v>0.64433756730000002</c:v>
                </c:pt>
                <c:pt idx="432">
                  <c:v>0.35566243269999998</c:v>
                </c:pt>
                <c:pt idx="433">
                  <c:v>0.64433756730000002</c:v>
                </c:pt>
                <c:pt idx="434">
                  <c:v>0.35566243269999998</c:v>
                </c:pt>
                <c:pt idx="435">
                  <c:v>0.64433756730000002</c:v>
                </c:pt>
                <c:pt idx="436">
                  <c:v>0.35566243269999998</c:v>
                </c:pt>
                <c:pt idx="437">
                  <c:v>0.64433756730000002</c:v>
                </c:pt>
                <c:pt idx="438">
                  <c:v>0.35566243269999998</c:v>
                </c:pt>
                <c:pt idx="439">
                  <c:v>0.64433756730000002</c:v>
                </c:pt>
                <c:pt idx="440">
                  <c:v>0.35566243269999998</c:v>
                </c:pt>
                <c:pt idx="441">
                  <c:v>0.64433756730000002</c:v>
                </c:pt>
                <c:pt idx="442">
                  <c:v>0.35566243269999998</c:v>
                </c:pt>
                <c:pt idx="443">
                  <c:v>0.64433756730000002</c:v>
                </c:pt>
                <c:pt idx="444">
                  <c:v>0.35566243269999998</c:v>
                </c:pt>
                <c:pt idx="445">
                  <c:v>0.64433756730000002</c:v>
                </c:pt>
                <c:pt idx="446">
                  <c:v>0.35566243269999998</c:v>
                </c:pt>
                <c:pt idx="447">
                  <c:v>0.64433756730000002</c:v>
                </c:pt>
                <c:pt idx="448">
                  <c:v>0.35566243269999998</c:v>
                </c:pt>
                <c:pt idx="449">
                  <c:v>0.64433756730000002</c:v>
                </c:pt>
                <c:pt idx="450">
                  <c:v>0.35566243269999998</c:v>
                </c:pt>
                <c:pt idx="451">
                  <c:v>0.64433756730000002</c:v>
                </c:pt>
                <c:pt idx="452">
                  <c:v>0.35566243269999998</c:v>
                </c:pt>
                <c:pt idx="453">
                  <c:v>0.64433756730000002</c:v>
                </c:pt>
                <c:pt idx="454">
                  <c:v>0.35566243269999998</c:v>
                </c:pt>
                <c:pt idx="455">
                  <c:v>0.64433756730000002</c:v>
                </c:pt>
                <c:pt idx="456">
                  <c:v>0.35566243269999998</c:v>
                </c:pt>
                <c:pt idx="457">
                  <c:v>0.64433756730000002</c:v>
                </c:pt>
                <c:pt idx="458">
                  <c:v>0.35566243269999998</c:v>
                </c:pt>
                <c:pt idx="459">
                  <c:v>0.64433756730000002</c:v>
                </c:pt>
                <c:pt idx="460">
                  <c:v>0.35566243269999998</c:v>
                </c:pt>
                <c:pt idx="461">
                  <c:v>0.64433756730000002</c:v>
                </c:pt>
                <c:pt idx="462">
                  <c:v>0.35566243269999998</c:v>
                </c:pt>
                <c:pt idx="463">
                  <c:v>0.64433756730000002</c:v>
                </c:pt>
                <c:pt idx="464">
                  <c:v>0.35566243269999998</c:v>
                </c:pt>
                <c:pt idx="465">
                  <c:v>0.64433756730000002</c:v>
                </c:pt>
                <c:pt idx="466">
                  <c:v>0.35566243269999998</c:v>
                </c:pt>
                <c:pt idx="467">
                  <c:v>0.64433756730000002</c:v>
                </c:pt>
                <c:pt idx="468">
                  <c:v>0.35566243269999998</c:v>
                </c:pt>
                <c:pt idx="469">
                  <c:v>0.64433756730000002</c:v>
                </c:pt>
                <c:pt idx="470">
                  <c:v>0.35566243269999998</c:v>
                </c:pt>
                <c:pt idx="471">
                  <c:v>0.64433756730000002</c:v>
                </c:pt>
                <c:pt idx="472">
                  <c:v>0.35566243269999998</c:v>
                </c:pt>
                <c:pt idx="473">
                  <c:v>0.64433756730000002</c:v>
                </c:pt>
                <c:pt idx="474">
                  <c:v>0.35566243269999998</c:v>
                </c:pt>
                <c:pt idx="475">
                  <c:v>0.64433756730000002</c:v>
                </c:pt>
                <c:pt idx="476">
                  <c:v>0.35566243269999998</c:v>
                </c:pt>
                <c:pt idx="477">
                  <c:v>0.64433756730000002</c:v>
                </c:pt>
                <c:pt idx="478">
                  <c:v>0.35566243269999998</c:v>
                </c:pt>
                <c:pt idx="479">
                  <c:v>0.64433756730000002</c:v>
                </c:pt>
                <c:pt idx="480">
                  <c:v>0.35566243269999998</c:v>
                </c:pt>
                <c:pt idx="481">
                  <c:v>0.64433756730000002</c:v>
                </c:pt>
                <c:pt idx="482">
                  <c:v>0.35566243269999998</c:v>
                </c:pt>
                <c:pt idx="483">
                  <c:v>0.64433756730000002</c:v>
                </c:pt>
                <c:pt idx="484">
                  <c:v>0.35566243269999998</c:v>
                </c:pt>
                <c:pt idx="485">
                  <c:v>0.64433756730000002</c:v>
                </c:pt>
                <c:pt idx="486">
                  <c:v>0.35566243269999998</c:v>
                </c:pt>
                <c:pt idx="487">
                  <c:v>0.64433756730000002</c:v>
                </c:pt>
                <c:pt idx="488">
                  <c:v>0.35566243269999998</c:v>
                </c:pt>
                <c:pt idx="489">
                  <c:v>0.64433756730000002</c:v>
                </c:pt>
                <c:pt idx="490">
                  <c:v>0.35566243269999998</c:v>
                </c:pt>
                <c:pt idx="491">
                  <c:v>0.64433756730000002</c:v>
                </c:pt>
                <c:pt idx="492">
                  <c:v>0.35566243269999998</c:v>
                </c:pt>
                <c:pt idx="493">
                  <c:v>0.64433756730000002</c:v>
                </c:pt>
                <c:pt idx="494">
                  <c:v>0.35566243269999998</c:v>
                </c:pt>
                <c:pt idx="495">
                  <c:v>0.64433756730000002</c:v>
                </c:pt>
                <c:pt idx="496">
                  <c:v>0.35566243269999998</c:v>
                </c:pt>
                <c:pt idx="497">
                  <c:v>0.64433756730000002</c:v>
                </c:pt>
                <c:pt idx="498">
                  <c:v>0.35566243269999998</c:v>
                </c:pt>
                <c:pt idx="499">
                  <c:v>0.64433756730000002</c:v>
                </c:pt>
                <c:pt idx="500">
                  <c:v>0.35566243269999998</c:v>
                </c:pt>
                <c:pt idx="501">
                  <c:v>0.64433756730000002</c:v>
                </c:pt>
                <c:pt idx="502">
                  <c:v>0.35566243269999998</c:v>
                </c:pt>
                <c:pt idx="503">
                  <c:v>0.64433756730000002</c:v>
                </c:pt>
                <c:pt idx="504">
                  <c:v>0.35566243269999998</c:v>
                </c:pt>
                <c:pt idx="505">
                  <c:v>0.64433756730000002</c:v>
                </c:pt>
                <c:pt idx="506">
                  <c:v>0.35566243269999998</c:v>
                </c:pt>
                <c:pt idx="507">
                  <c:v>0.64433756730000002</c:v>
                </c:pt>
                <c:pt idx="508">
                  <c:v>0.35566243269999998</c:v>
                </c:pt>
                <c:pt idx="509">
                  <c:v>0.64433756730000002</c:v>
                </c:pt>
                <c:pt idx="510">
                  <c:v>0.35566243269999998</c:v>
                </c:pt>
                <c:pt idx="511">
                  <c:v>0.64433756730000002</c:v>
                </c:pt>
                <c:pt idx="512">
                  <c:v>0.35566243269999998</c:v>
                </c:pt>
                <c:pt idx="513">
                  <c:v>0.64433756730000002</c:v>
                </c:pt>
                <c:pt idx="514">
                  <c:v>0.35566243269999998</c:v>
                </c:pt>
                <c:pt idx="515">
                  <c:v>0.64433756730000002</c:v>
                </c:pt>
                <c:pt idx="516">
                  <c:v>0.35566243269999998</c:v>
                </c:pt>
                <c:pt idx="517">
                  <c:v>0.64433756730000002</c:v>
                </c:pt>
                <c:pt idx="518">
                  <c:v>0.35566243269999998</c:v>
                </c:pt>
                <c:pt idx="519">
                  <c:v>0.64433756730000002</c:v>
                </c:pt>
                <c:pt idx="520">
                  <c:v>0.35566243269999998</c:v>
                </c:pt>
                <c:pt idx="521">
                  <c:v>0.64433756730000002</c:v>
                </c:pt>
                <c:pt idx="522">
                  <c:v>0.35566243269999998</c:v>
                </c:pt>
                <c:pt idx="523">
                  <c:v>0.64433756730000002</c:v>
                </c:pt>
                <c:pt idx="524">
                  <c:v>0.35566243269999998</c:v>
                </c:pt>
                <c:pt idx="525">
                  <c:v>0.64433756730000002</c:v>
                </c:pt>
                <c:pt idx="526">
                  <c:v>0.35566243269999998</c:v>
                </c:pt>
                <c:pt idx="527">
                  <c:v>0.64433756730000002</c:v>
                </c:pt>
                <c:pt idx="528">
                  <c:v>0.35566243269999998</c:v>
                </c:pt>
                <c:pt idx="529">
                  <c:v>0.64433756730000002</c:v>
                </c:pt>
                <c:pt idx="530">
                  <c:v>0.35566243269999998</c:v>
                </c:pt>
                <c:pt idx="531">
                  <c:v>0.64433756730000002</c:v>
                </c:pt>
                <c:pt idx="532">
                  <c:v>0.35566243269999998</c:v>
                </c:pt>
                <c:pt idx="533">
                  <c:v>0.64433756730000002</c:v>
                </c:pt>
                <c:pt idx="534">
                  <c:v>0.35566243269999998</c:v>
                </c:pt>
                <c:pt idx="535">
                  <c:v>0.64433756730000002</c:v>
                </c:pt>
                <c:pt idx="536">
                  <c:v>0.35566243269999998</c:v>
                </c:pt>
                <c:pt idx="537">
                  <c:v>0.64433756730000002</c:v>
                </c:pt>
                <c:pt idx="538">
                  <c:v>0.35566243269999998</c:v>
                </c:pt>
                <c:pt idx="539">
                  <c:v>0.64433756730000002</c:v>
                </c:pt>
                <c:pt idx="540">
                  <c:v>0.35566243269999998</c:v>
                </c:pt>
                <c:pt idx="541">
                  <c:v>0.64433756730000002</c:v>
                </c:pt>
                <c:pt idx="542">
                  <c:v>0.35566243269999998</c:v>
                </c:pt>
                <c:pt idx="543">
                  <c:v>0.64433756730000002</c:v>
                </c:pt>
                <c:pt idx="544">
                  <c:v>0.35566243269999998</c:v>
                </c:pt>
                <c:pt idx="545">
                  <c:v>0.64433756730000002</c:v>
                </c:pt>
                <c:pt idx="546">
                  <c:v>0.35566243269999998</c:v>
                </c:pt>
                <c:pt idx="547">
                  <c:v>0.64433756730000002</c:v>
                </c:pt>
                <c:pt idx="548">
                  <c:v>0.35566243269999998</c:v>
                </c:pt>
                <c:pt idx="549">
                  <c:v>0.64433756730000002</c:v>
                </c:pt>
                <c:pt idx="550">
                  <c:v>0.35566243269999998</c:v>
                </c:pt>
                <c:pt idx="551">
                  <c:v>0.64433756730000002</c:v>
                </c:pt>
                <c:pt idx="552">
                  <c:v>0.35566243269999998</c:v>
                </c:pt>
                <c:pt idx="553">
                  <c:v>0.64433756730000002</c:v>
                </c:pt>
                <c:pt idx="554">
                  <c:v>0.35566243269999998</c:v>
                </c:pt>
                <c:pt idx="555">
                  <c:v>0.64433756730000002</c:v>
                </c:pt>
                <c:pt idx="556">
                  <c:v>0.35566243269999998</c:v>
                </c:pt>
                <c:pt idx="557">
                  <c:v>0.64433756730000002</c:v>
                </c:pt>
                <c:pt idx="558">
                  <c:v>0.35566243269999998</c:v>
                </c:pt>
                <c:pt idx="559">
                  <c:v>0.64433756730000002</c:v>
                </c:pt>
                <c:pt idx="560">
                  <c:v>0.35566243269999998</c:v>
                </c:pt>
                <c:pt idx="561">
                  <c:v>0.64433756730000002</c:v>
                </c:pt>
                <c:pt idx="562">
                  <c:v>0.35566243269999998</c:v>
                </c:pt>
                <c:pt idx="563">
                  <c:v>0.64433756730000002</c:v>
                </c:pt>
                <c:pt idx="564">
                  <c:v>0.35566243269999998</c:v>
                </c:pt>
                <c:pt idx="565">
                  <c:v>0.64433756730000002</c:v>
                </c:pt>
                <c:pt idx="566">
                  <c:v>0.35566243269999998</c:v>
                </c:pt>
                <c:pt idx="567">
                  <c:v>0.64433756730000002</c:v>
                </c:pt>
                <c:pt idx="568">
                  <c:v>0.35566243269999998</c:v>
                </c:pt>
                <c:pt idx="569">
                  <c:v>0.64433756730000002</c:v>
                </c:pt>
                <c:pt idx="570">
                  <c:v>0.35566243269999998</c:v>
                </c:pt>
                <c:pt idx="571">
                  <c:v>0.64433756730000002</c:v>
                </c:pt>
                <c:pt idx="572">
                  <c:v>0.35566243269999998</c:v>
                </c:pt>
                <c:pt idx="573">
                  <c:v>0.64433756730000002</c:v>
                </c:pt>
                <c:pt idx="574">
                  <c:v>0.35566243269999998</c:v>
                </c:pt>
                <c:pt idx="575">
                  <c:v>0.64433756730000002</c:v>
                </c:pt>
                <c:pt idx="576">
                  <c:v>0.35566243269999998</c:v>
                </c:pt>
                <c:pt idx="577">
                  <c:v>0.64433756730000002</c:v>
                </c:pt>
                <c:pt idx="578">
                  <c:v>0.35566243269999998</c:v>
                </c:pt>
                <c:pt idx="579">
                  <c:v>0.64433756730000002</c:v>
                </c:pt>
                <c:pt idx="580">
                  <c:v>0.35566243269999998</c:v>
                </c:pt>
                <c:pt idx="581">
                  <c:v>0.64433756730000002</c:v>
                </c:pt>
                <c:pt idx="582">
                  <c:v>0.35566243269999998</c:v>
                </c:pt>
                <c:pt idx="583">
                  <c:v>0.64433756730000002</c:v>
                </c:pt>
                <c:pt idx="584">
                  <c:v>0.35566243269999998</c:v>
                </c:pt>
                <c:pt idx="585">
                  <c:v>0.64433756730000002</c:v>
                </c:pt>
                <c:pt idx="586">
                  <c:v>0.35566243269999998</c:v>
                </c:pt>
                <c:pt idx="587">
                  <c:v>0.64433756730000002</c:v>
                </c:pt>
                <c:pt idx="588">
                  <c:v>0.35566243269999998</c:v>
                </c:pt>
                <c:pt idx="589">
                  <c:v>0.64433756730000002</c:v>
                </c:pt>
                <c:pt idx="590">
                  <c:v>0.35566243269999998</c:v>
                </c:pt>
                <c:pt idx="591">
                  <c:v>0.64433756730000002</c:v>
                </c:pt>
                <c:pt idx="592">
                  <c:v>0.35566243269999998</c:v>
                </c:pt>
                <c:pt idx="593">
                  <c:v>0.64433756730000002</c:v>
                </c:pt>
                <c:pt idx="594">
                  <c:v>0.35566243269999998</c:v>
                </c:pt>
                <c:pt idx="595">
                  <c:v>0.64433756730000002</c:v>
                </c:pt>
                <c:pt idx="596">
                  <c:v>0.35566243269999998</c:v>
                </c:pt>
                <c:pt idx="597">
                  <c:v>0.64433756730000002</c:v>
                </c:pt>
                <c:pt idx="598">
                  <c:v>0.35566243269999998</c:v>
                </c:pt>
                <c:pt idx="599">
                  <c:v>0.64433756730000002</c:v>
                </c:pt>
                <c:pt idx="600">
                  <c:v>0.35566243269999998</c:v>
                </c:pt>
                <c:pt idx="601">
                  <c:v>0.64433756730000002</c:v>
                </c:pt>
                <c:pt idx="602">
                  <c:v>0.35566243269999998</c:v>
                </c:pt>
                <c:pt idx="603">
                  <c:v>0.64433756730000002</c:v>
                </c:pt>
                <c:pt idx="604">
                  <c:v>0.35566243269999998</c:v>
                </c:pt>
                <c:pt idx="605">
                  <c:v>0.64433756730000002</c:v>
                </c:pt>
                <c:pt idx="606">
                  <c:v>0.35566243269999998</c:v>
                </c:pt>
                <c:pt idx="607">
                  <c:v>0.64433756730000002</c:v>
                </c:pt>
                <c:pt idx="608">
                  <c:v>0.35566243269999998</c:v>
                </c:pt>
                <c:pt idx="609">
                  <c:v>0.64433756730000002</c:v>
                </c:pt>
                <c:pt idx="610">
                  <c:v>0.35566243269999998</c:v>
                </c:pt>
                <c:pt idx="611">
                  <c:v>0.64433756730000002</c:v>
                </c:pt>
                <c:pt idx="612">
                  <c:v>0.35566243269999998</c:v>
                </c:pt>
                <c:pt idx="613">
                  <c:v>0.64433756730000002</c:v>
                </c:pt>
                <c:pt idx="614">
                  <c:v>0.35566243269999998</c:v>
                </c:pt>
                <c:pt idx="615">
                  <c:v>0.64433756730000002</c:v>
                </c:pt>
                <c:pt idx="616">
                  <c:v>0.35566243269999998</c:v>
                </c:pt>
                <c:pt idx="617">
                  <c:v>0.64433756730000002</c:v>
                </c:pt>
                <c:pt idx="618">
                  <c:v>0.35566243269999998</c:v>
                </c:pt>
                <c:pt idx="619">
                  <c:v>0.64433756730000002</c:v>
                </c:pt>
                <c:pt idx="620">
                  <c:v>0.35566243269999998</c:v>
                </c:pt>
                <c:pt idx="621">
                  <c:v>0.64433756730000002</c:v>
                </c:pt>
                <c:pt idx="622">
                  <c:v>0.35566243269999998</c:v>
                </c:pt>
                <c:pt idx="623">
                  <c:v>0.64433756730000002</c:v>
                </c:pt>
                <c:pt idx="624">
                  <c:v>0.35566243269999998</c:v>
                </c:pt>
                <c:pt idx="625">
                  <c:v>0.64433756730000002</c:v>
                </c:pt>
                <c:pt idx="626">
                  <c:v>0.35566243269999998</c:v>
                </c:pt>
                <c:pt idx="627">
                  <c:v>0.64433756730000002</c:v>
                </c:pt>
                <c:pt idx="628">
                  <c:v>0.35566243269999998</c:v>
                </c:pt>
                <c:pt idx="629">
                  <c:v>0.64433756730000002</c:v>
                </c:pt>
                <c:pt idx="630">
                  <c:v>0.35566243269999998</c:v>
                </c:pt>
                <c:pt idx="631">
                  <c:v>0.64433756730000002</c:v>
                </c:pt>
                <c:pt idx="632">
                  <c:v>0.35566243269999998</c:v>
                </c:pt>
                <c:pt idx="633">
                  <c:v>0.64433756730000002</c:v>
                </c:pt>
                <c:pt idx="634">
                  <c:v>0.35566243269999998</c:v>
                </c:pt>
                <c:pt idx="635">
                  <c:v>0.64433756730000002</c:v>
                </c:pt>
                <c:pt idx="636">
                  <c:v>0.35566243269999998</c:v>
                </c:pt>
                <c:pt idx="637">
                  <c:v>0.64433756730000002</c:v>
                </c:pt>
                <c:pt idx="638">
                  <c:v>0.35566243269999998</c:v>
                </c:pt>
                <c:pt idx="639">
                  <c:v>0.64433756730000002</c:v>
                </c:pt>
                <c:pt idx="640">
                  <c:v>0.35566243269999998</c:v>
                </c:pt>
                <c:pt idx="641">
                  <c:v>0.64433756730000002</c:v>
                </c:pt>
                <c:pt idx="642">
                  <c:v>0.35566243269999998</c:v>
                </c:pt>
                <c:pt idx="643">
                  <c:v>0.64433756730000002</c:v>
                </c:pt>
                <c:pt idx="644">
                  <c:v>0.35566243269999998</c:v>
                </c:pt>
                <c:pt idx="645">
                  <c:v>0.64433756730000002</c:v>
                </c:pt>
                <c:pt idx="646">
                  <c:v>0.35566243269999998</c:v>
                </c:pt>
                <c:pt idx="647">
                  <c:v>0.64433756730000002</c:v>
                </c:pt>
                <c:pt idx="648">
                  <c:v>0.35566243269999998</c:v>
                </c:pt>
                <c:pt idx="649">
                  <c:v>0.64433756730000002</c:v>
                </c:pt>
                <c:pt idx="650">
                  <c:v>0.35566243269999998</c:v>
                </c:pt>
                <c:pt idx="651">
                  <c:v>0.64433756730000002</c:v>
                </c:pt>
                <c:pt idx="652">
                  <c:v>0.35566243269999998</c:v>
                </c:pt>
                <c:pt idx="653">
                  <c:v>0.64433756730000002</c:v>
                </c:pt>
                <c:pt idx="654">
                  <c:v>0.35566243269999998</c:v>
                </c:pt>
                <c:pt idx="655">
                  <c:v>0.64433756730000002</c:v>
                </c:pt>
                <c:pt idx="656">
                  <c:v>0.35566243269999998</c:v>
                </c:pt>
                <c:pt idx="657">
                  <c:v>0.64433756730000002</c:v>
                </c:pt>
                <c:pt idx="658">
                  <c:v>0.35566243269999998</c:v>
                </c:pt>
                <c:pt idx="659">
                  <c:v>0.64433756730000002</c:v>
                </c:pt>
                <c:pt idx="660">
                  <c:v>0.35566243269999998</c:v>
                </c:pt>
                <c:pt idx="661">
                  <c:v>0.64433756730000002</c:v>
                </c:pt>
                <c:pt idx="662">
                  <c:v>0.35566243269999998</c:v>
                </c:pt>
                <c:pt idx="663">
                  <c:v>0.64433756730000002</c:v>
                </c:pt>
                <c:pt idx="664">
                  <c:v>0.35566243269999998</c:v>
                </c:pt>
                <c:pt idx="665">
                  <c:v>0.64433756730000002</c:v>
                </c:pt>
                <c:pt idx="666">
                  <c:v>0.35566243269999998</c:v>
                </c:pt>
                <c:pt idx="667">
                  <c:v>0.64433756730000002</c:v>
                </c:pt>
                <c:pt idx="668">
                  <c:v>0.35566243269999998</c:v>
                </c:pt>
                <c:pt idx="669">
                  <c:v>0.64433756730000002</c:v>
                </c:pt>
                <c:pt idx="670">
                  <c:v>0.35566243269999998</c:v>
                </c:pt>
                <c:pt idx="671">
                  <c:v>0.64433756730000002</c:v>
                </c:pt>
                <c:pt idx="672">
                  <c:v>0.35566243269999998</c:v>
                </c:pt>
                <c:pt idx="673">
                  <c:v>0.64433756730000002</c:v>
                </c:pt>
                <c:pt idx="674">
                  <c:v>0.35566243269999998</c:v>
                </c:pt>
                <c:pt idx="675">
                  <c:v>0.64433756730000002</c:v>
                </c:pt>
                <c:pt idx="676">
                  <c:v>0.35566243269999998</c:v>
                </c:pt>
                <c:pt idx="677">
                  <c:v>0.64433756730000002</c:v>
                </c:pt>
                <c:pt idx="678">
                  <c:v>0.35566243269999998</c:v>
                </c:pt>
                <c:pt idx="679">
                  <c:v>0.64433756730000002</c:v>
                </c:pt>
                <c:pt idx="680">
                  <c:v>0.35566243269999998</c:v>
                </c:pt>
                <c:pt idx="681">
                  <c:v>0.64433756730000002</c:v>
                </c:pt>
                <c:pt idx="682">
                  <c:v>0.35566243269999998</c:v>
                </c:pt>
                <c:pt idx="683">
                  <c:v>0.64433756730000002</c:v>
                </c:pt>
                <c:pt idx="684">
                  <c:v>0.35566243269999998</c:v>
                </c:pt>
                <c:pt idx="685">
                  <c:v>0.64433756730000002</c:v>
                </c:pt>
                <c:pt idx="686">
                  <c:v>0.35566243269999998</c:v>
                </c:pt>
                <c:pt idx="687">
                  <c:v>0.64433756730000002</c:v>
                </c:pt>
                <c:pt idx="688">
                  <c:v>0.35566243269999998</c:v>
                </c:pt>
                <c:pt idx="689">
                  <c:v>0.64433756730000002</c:v>
                </c:pt>
                <c:pt idx="690">
                  <c:v>0.35566243269999998</c:v>
                </c:pt>
                <c:pt idx="691">
                  <c:v>0.64433756730000002</c:v>
                </c:pt>
                <c:pt idx="692">
                  <c:v>0.35566243269999998</c:v>
                </c:pt>
                <c:pt idx="693">
                  <c:v>0.64433756730000002</c:v>
                </c:pt>
                <c:pt idx="694">
                  <c:v>0.35566243269999998</c:v>
                </c:pt>
                <c:pt idx="695">
                  <c:v>0.64433756730000002</c:v>
                </c:pt>
                <c:pt idx="696">
                  <c:v>0.35566243269999998</c:v>
                </c:pt>
                <c:pt idx="697">
                  <c:v>0.64433756730000002</c:v>
                </c:pt>
                <c:pt idx="698">
                  <c:v>0.35566243269999998</c:v>
                </c:pt>
                <c:pt idx="699">
                  <c:v>0.64433756730000002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F3-754D-9D02-28B8C4C19633}"/>
            </c:ext>
          </c:extLst>
        </c:ser>
        <c:ser>
          <c:idx val="4"/>
          <c:order val="4"/>
          <c:tx>
            <c:v/>
          </c:tx>
          <c:spPr>
            <a:ln w="6350">
              <a:solidFill>
                <a:srgbClr val="DCDCDC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[4]!xdata7</c:f>
              <c:numCache>
                <c:formatCode>General</c:formatCode>
                <c:ptCount val="700"/>
                <c:pt idx="0">
                  <c:v>1.3519127806</c:v>
                </c:pt>
                <c:pt idx="1">
                  <c:v>1.3523364922000001</c:v>
                </c:pt>
                <c:pt idx="2">
                  <c:v>1.3527602037999999</c:v>
                </c:pt>
                <c:pt idx="3">
                  <c:v>1.3531839154</c:v>
                </c:pt>
                <c:pt idx="4">
                  <c:v>1.3536076269999999</c:v>
                </c:pt>
                <c:pt idx="5">
                  <c:v>1.3540313386</c:v>
                </c:pt>
                <c:pt idx="6">
                  <c:v>1.3544550501999999</c:v>
                </c:pt>
                <c:pt idx="7">
                  <c:v>1.3548787618</c:v>
                </c:pt>
                <c:pt idx="8">
                  <c:v>1.3553024733999999</c:v>
                </c:pt>
                <c:pt idx="9">
                  <c:v>1.355726185</c:v>
                </c:pt>
                <c:pt idx="10">
                  <c:v>1.3561498966000001</c:v>
                </c:pt>
                <c:pt idx="11">
                  <c:v>1.3565736081999999</c:v>
                </c:pt>
                <c:pt idx="12">
                  <c:v>1.3569973198</c:v>
                </c:pt>
                <c:pt idx="13">
                  <c:v>1.3574210313999999</c:v>
                </c:pt>
                <c:pt idx="14">
                  <c:v>1.357844743</c:v>
                </c:pt>
                <c:pt idx="15">
                  <c:v>1.3582684545999999</c:v>
                </c:pt>
                <c:pt idx="16">
                  <c:v>1.3586921662</c:v>
                </c:pt>
                <c:pt idx="17">
                  <c:v>1.3591158777999999</c:v>
                </c:pt>
                <c:pt idx="18">
                  <c:v>1.3595395894</c:v>
                </c:pt>
                <c:pt idx="19">
                  <c:v>1.3599633010000001</c:v>
                </c:pt>
                <c:pt idx="20">
                  <c:v>1.3603870125999999</c:v>
                </c:pt>
                <c:pt idx="21">
                  <c:v>1.3608107242</c:v>
                </c:pt>
                <c:pt idx="22">
                  <c:v>1.3612344357999999</c:v>
                </c:pt>
                <c:pt idx="23">
                  <c:v>1.3616581474</c:v>
                </c:pt>
                <c:pt idx="24">
                  <c:v>1.3620818589999999</c:v>
                </c:pt>
                <c:pt idx="25">
                  <c:v>1.3625055706</c:v>
                </c:pt>
                <c:pt idx="26">
                  <c:v>1.3629292821999999</c:v>
                </c:pt>
                <c:pt idx="27">
                  <c:v>1.3633529938</c:v>
                </c:pt>
                <c:pt idx="28">
                  <c:v>1.3637767054000001</c:v>
                </c:pt>
                <c:pt idx="29">
                  <c:v>1.3642004169999999</c:v>
                </c:pt>
                <c:pt idx="30">
                  <c:v>1.3646241286</c:v>
                </c:pt>
                <c:pt idx="31">
                  <c:v>1.3650478401999999</c:v>
                </c:pt>
                <c:pt idx="32">
                  <c:v>1.3654715518</c:v>
                </c:pt>
                <c:pt idx="33">
                  <c:v>1.3658952633999999</c:v>
                </c:pt>
                <c:pt idx="34">
                  <c:v>1.366318975</c:v>
                </c:pt>
                <c:pt idx="35">
                  <c:v>1.3667426865999999</c:v>
                </c:pt>
                <c:pt idx="36">
                  <c:v>1.3671663982</c:v>
                </c:pt>
                <c:pt idx="37">
                  <c:v>1.3675901098000001</c:v>
                </c:pt>
                <c:pt idx="38">
                  <c:v>1.3680138213999999</c:v>
                </c:pt>
                <c:pt idx="39">
                  <c:v>1.368437533</c:v>
                </c:pt>
                <c:pt idx="40">
                  <c:v>1.3688612445999999</c:v>
                </c:pt>
                <c:pt idx="41">
                  <c:v>1.3692849562</c:v>
                </c:pt>
                <c:pt idx="42">
                  <c:v>1.3697086677999999</c:v>
                </c:pt>
                <c:pt idx="43">
                  <c:v>1.3701323794</c:v>
                </c:pt>
                <c:pt idx="44">
                  <c:v>1.3705560910000001</c:v>
                </c:pt>
                <c:pt idx="45">
                  <c:v>1.3709798026</c:v>
                </c:pt>
                <c:pt idx="46">
                  <c:v>1.3714035142000001</c:v>
                </c:pt>
                <c:pt idx="47">
                  <c:v>1.3718272257999999</c:v>
                </c:pt>
                <c:pt idx="48">
                  <c:v>1.3722509374</c:v>
                </c:pt>
                <c:pt idx="49">
                  <c:v>1.3726746489999999</c:v>
                </c:pt>
                <c:pt idx="50">
                  <c:v>1.3730983606</c:v>
                </c:pt>
                <c:pt idx="51">
                  <c:v>1.3735220721999999</c:v>
                </c:pt>
                <c:pt idx="52">
                  <c:v>1.3739457838</c:v>
                </c:pt>
                <c:pt idx="53">
                  <c:v>1.3743694953999999</c:v>
                </c:pt>
                <c:pt idx="54">
                  <c:v>1.374793207</c:v>
                </c:pt>
                <c:pt idx="55">
                  <c:v>1.3752169186000001</c:v>
                </c:pt>
                <c:pt idx="56">
                  <c:v>1.3756406301999999</c:v>
                </c:pt>
                <c:pt idx="57">
                  <c:v>1.3760643418</c:v>
                </c:pt>
                <c:pt idx="58">
                  <c:v>1.3764880533999999</c:v>
                </c:pt>
                <c:pt idx="59">
                  <c:v>1.376911765</c:v>
                </c:pt>
                <c:pt idx="60">
                  <c:v>1.3773354765999999</c:v>
                </c:pt>
                <c:pt idx="61">
                  <c:v>1.3777591882</c:v>
                </c:pt>
                <c:pt idx="62">
                  <c:v>1.3781828998000001</c:v>
                </c:pt>
                <c:pt idx="63">
                  <c:v>1.3786066114</c:v>
                </c:pt>
                <c:pt idx="64">
                  <c:v>1.3790303230000001</c:v>
                </c:pt>
                <c:pt idx="65">
                  <c:v>1.3794540345999999</c:v>
                </c:pt>
                <c:pt idx="66">
                  <c:v>1.3798777462</c:v>
                </c:pt>
                <c:pt idx="67">
                  <c:v>1.3803014577999999</c:v>
                </c:pt>
                <c:pt idx="68">
                  <c:v>1.3807251694</c:v>
                </c:pt>
                <c:pt idx="69">
                  <c:v>1.3811488809999999</c:v>
                </c:pt>
                <c:pt idx="70">
                  <c:v>1.3815725926</c:v>
                </c:pt>
                <c:pt idx="71">
                  <c:v>1.3819963042000001</c:v>
                </c:pt>
                <c:pt idx="72">
                  <c:v>1.3824200158</c:v>
                </c:pt>
                <c:pt idx="73">
                  <c:v>1.3828437274000001</c:v>
                </c:pt>
                <c:pt idx="74">
                  <c:v>1.3832674389999999</c:v>
                </c:pt>
                <c:pt idx="75">
                  <c:v>1.3836911506</c:v>
                </c:pt>
                <c:pt idx="76">
                  <c:v>1.3841148621999999</c:v>
                </c:pt>
                <c:pt idx="77">
                  <c:v>1.3845385738</c:v>
                </c:pt>
                <c:pt idx="78">
                  <c:v>1.3849622853999999</c:v>
                </c:pt>
                <c:pt idx="79">
                  <c:v>1.385385997</c:v>
                </c:pt>
                <c:pt idx="80">
                  <c:v>1.3858097086000001</c:v>
                </c:pt>
                <c:pt idx="81">
                  <c:v>1.3862334202</c:v>
                </c:pt>
                <c:pt idx="82">
                  <c:v>1.3866571318000001</c:v>
                </c:pt>
                <c:pt idx="83">
                  <c:v>1.3870808433999999</c:v>
                </c:pt>
                <c:pt idx="84">
                  <c:v>1.387504555</c:v>
                </c:pt>
                <c:pt idx="85">
                  <c:v>1.3879282665999999</c:v>
                </c:pt>
                <c:pt idx="86">
                  <c:v>1.3883519782</c:v>
                </c:pt>
                <c:pt idx="87">
                  <c:v>1.3887756897999999</c:v>
                </c:pt>
                <c:pt idx="88">
                  <c:v>1.3891994014</c:v>
                </c:pt>
                <c:pt idx="89">
                  <c:v>1.3896231130000001</c:v>
                </c:pt>
                <c:pt idx="90">
                  <c:v>1.3900468246</c:v>
                </c:pt>
                <c:pt idx="91">
                  <c:v>1.3904705362000001</c:v>
                </c:pt>
                <c:pt idx="92">
                  <c:v>1.3908942477999999</c:v>
                </c:pt>
                <c:pt idx="93">
                  <c:v>1.3913179594</c:v>
                </c:pt>
                <c:pt idx="94">
                  <c:v>1.3917416709999999</c:v>
                </c:pt>
                <c:pt idx="95">
                  <c:v>1.3921653826</c:v>
                </c:pt>
                <c:pt idx="96">
                  <c:v>1.3925890941999999</c:v>
                </c:pt>
                <c:pt idx="97">
                  <c:v>1.3930128058</c:v>
                </c:pt>
                <c:pt idx="98">
                  <c:v>1.3934365174000001</c:v>
                </c:pt>
                <c:pt idx="99">
                  <c:v>1.393860229</c:v>
                </c:pt>
                <c:pt idx="100">
                  <c:v>1.3942839406</c:v>
                </c:pt>
                <c:pt idx="101">
                  <c:v>1.3947076521999999</c:v>
                </c:pt>
                <c:pt idx="102">
                  <c:v>1.3951313638</c:v>
                </c:pt>
                <c:pt idx="103">
                  <c:v>1.3955550753999999</c:v>
                </c:pt>
                <c:pt idx="104">
                  <c:v>1.395978787</c:v>
                </c:pt>
                <c:pt idx="105">
                  <c:v>1.3964024985999999</c:v>
                </c:pt>
                <c:pt idx="106">
                  <c:v>1.3968262102</c:v>
                </c:pt>
                <c:pt idx="107">
                  <c:v>1.3972499218000001</c:v>
                </c:pt>
                <c:pt idx="108">
                  <c:v>1.3976736333999999</c:v>
                </c:pt>
                <c:pt idx="109">
                  <c:v>1.398097345</c:v>
                </c:pt>
                <c:pt idx="110">
                  <c:v>1.3985210565999999</c:v>
                </c:pt>
                <c:pt idx="111">
                  <c:v>1.3989447682</c:v>
                </c:pt>
                <c:pt idx="112">
                  <c:v>1.3993684797999999</c:v>
                </c:pt>
                <c:pt idx="113">
                  <c:v>1.3997921914</c:v>
                </c:pt>
                <c:pt idx="114">
                  <c:v>1.4002159029999999</c:v>
                </c:pt>
                <c:pt idx="115">
                  <c:v>1.4006396146</c:v>
                </c:pt>
                <c:pt idx="116">
                  <c:v>1.4010633262000001</c:v>
                </c:pt>
                <c:pt idx="117">
                  <c:v>1.4014870377999999</c:v>
                </c:pt>
                <c:pt idx="118">
                  <c:v>1.4019107494</c:v>
                </c:pt>
                <c:pt idx="119">
                  <c:v>1.4023344609999999</c:v>
                </c:pt>
                <c:pt idx="120">
                  <c:v>1.4027581726</c:v>
                </c:pt>
                <c:pt idx="121">
                  <c:v>1.4031818841999999</c:v>
                </c:pt>
                <c:pt idx="122">
                  <c:v>1.4036055958</c:v>
                </c:pt>
                <c:pt idx="123">
                  <c:v>1.4040293073999999</c:v>
                </c:pt>
                <c:pt idx="124">
                  <c:v>1.404453019</c:v>
                </c:pt>
                <c:pt idx="125">
                  <c:v>1.4048767306000001</c:v>
                </c:pt>
                <c:pt idx="126">
                  <c:v>1.4053004421999999</c:v>
                </c:pt>
                <c:pt idx="127">
                  <c:v>1.4057241538</c:v>
                </c:pt>
                <c:pt idx="128">
                  <c:v>1.4061478653999999</c:v>
                </c:pt>
                <c:pt idx="129">
                  <c:v>1.406571577</c:v>
                </c:pt>
                <c:pt idx="130">
                  <c:v>1.4069952885999999</c:v>
                </c:pt>
                <c:pt idx="131">
                  <c:v>1.4074190002</c:v>
                </c:pt>
                <c:pt idx="132">
                  <c:v>1.4078427117999999</c:v>
                </c:pt>
                <c:pt idx="133">
                  <c:v>1.4082664234</c:v>
                </c:pt>
                <c:pt idx="134">
                  <c:v>1.4086901350000001</c:v>
                </c:pt>
                <c:pt idx="135">
                  <c:v>1.4091138465999999</c:v>
                </c:pt>
                <c:pt idx="136">
                  <c:v>1.4095375582</c:v>
                </c:pt>
                <c:pt idx="137">
                  <c:v>1.4099612697999999</c:v>
                </c:pt>
                <c:pt idx="138">
                  <c:v>1.4103849814</c:v>
                </c:pt>
                <c:pt idx="139">
                  <c:v>1.4108086929999999</c:v>
                </c:pt>
                <c:pt idx="140">
                  <c:v>1.4112324046</c:v>
                </c:pt>
                <c:pt idx="141">
                  <c:v>1.4116561162000001</c:v>
                </c:pt>
                <c:pt idx="142">
                  <c:v>1.4120798278</c:v>
                </c:pt>
                <c:pt idx="143">
                  <c:v>1.4125035394000001</c:v>
                </c:pt>
                <c:pt idx="144">
                  <c:v>1.4129272509999999</c:v>
                </c:pt>
                <c:pt idx="145">
                  <c:v>1.4133509626</c:v>
                </c:pt>
                <c:pt idx="146">
                  <c:v>1.4137746741999999</c:v>
                </c:pt>
                <c:pt idx="147">
                  <c:v>1.4141983858</c:v>
                </c:pt>
                <c:pt idx="148">
                  <c:v>1.4146220973999999</c:v>
                </c:pt>
                <c:pt idx="149">
                  <c:v>1.415045809</c:v>
                </c:pt>
                <c:pt idx="150">
                  <c:v>1.4154695205999999</c:v>
                </c:pt>
                <c:pt idx="151">
                  <c:v>1.4158932322</c:v>
                </c:pt>
                <c:pt idx="152">
                  <c:v>1.4163169438000001</c:v>
                </c:pt>
                <c:pt idx="153">
                  <c:v>1.4167406553999999</c:v>
                </c:pt>
                <c:pt idx="154">
                  <c:v>1.417164367</c:v>
                </c:pt>
                <c:pt idx="155">
                  <c:v>1.4175880785999999</c:v>
                </c:pt>
                <c:pt idx="156">
                  <c:v>1.4180117902</c:v>
                </c:pt>
                <c:pt idx="157">
                  <c:v>1.4184355017999999</c:v>
                </c:pt>
                <c:pt idx="158">
                  <c:v>1.4188592134</c:v>
                </c:pt>
                <c:pt idx="159">
                  <c:v>1.4192829250000001</c:v>
                </c:pt>
                <c:pt idx="160">
                  <c:v>1.4197066366</c:v>
                </c:pt>
                <c:pt idx="161">
                  <c:v>1.4201303482000001</c:v>
                </c:pt>
                <c:pt idx="162">
                  <c:v>1.4205540597999999</c:v>
                </c:pt>
                <c:pt idx="163">
                  <c:v>1.4209777714</c:v>
                </c:pt>
                <c:pt idx="164">
                  <c:v>1.4214014829999999</c:v>
                </c:pt>
                <c:pt idx="165">
                  <c:v>1.4218251946</c:v>
                </c:pt>
                <c:pt idx="166">
                  <c:v>1.4222489061999999</c:v>
                </c:pt>
                <c:pt idx="167">
                  <c:v>1.4226726178</c:v>
                </c:pt>
                <c:pt idx="168">
                  <c:v>1.4230963293999999</c:v>
                </c:pt>
                <c:pt idx="169">
                  <c:v>1.423520041</c:v>
                </c:pt>
                <c:pt idx="170">
                  <c:v>1.4239437526000001</c:v>
                </c:pt>
                <c:pt idx="171">
                  <c:v>1.4243674641999999</c:v>
                </c:pt>
                <c:pt idx="172">
                  <c:v>1.4247911758</c:v>
                </c:pt>
                <c:pt idx="173">
                  <c:v>1.4252148873999999</c:v>
                </c:pt>
                <c:pt idx="174">
                  <c:v>1.425638599</c:v>
                </c:pt>
                <c:pt idx="175">
                  <c:v>1.4260623105999999</c:v>
                </c:pt>
                <c:pt idx="176">
                  <c:v>1.4264860222</c:v>
                </c:pt>
                <c:pt idx="177">
                  <c:v>1.4269097338000001</c:v>
                </c:pt>
                <c:pt idx="178">
                  <c:v>1.4273334454</c:v>
                </c:pt>
                <c:pt idx="179">
                  <c:v>1.4277571570000001</c:v>
                </c:pt>
                <c:pt idx="180">
                  <c:v>1.4281808685999999</c:v>
                </c:pt>
                <c:pt idx="181">
                  <c:v>1.4286045802</c:v>
                </c:pt>
                <c:pt idx="182">
                  <c:v>1.4290282917999999</c:v>
                </c:pt>
                <c:pt idx="183">
                  <c:v>1.4294520034</c:v>
                </c:pt>
                <c:pt idx="184">
                  <c:v>1.4298757149999999</c:v>
                </c:pt>
                <c:pt idx="185">
                  <c:v>1.4302994266</c:v>
                </c:pt>
                <c:pt idx="186">
                  <c:v>1.4307231382000001</c:v>
                </c:pt>
                <c:pt idx="187">
                  <c:v>1.4311468498</c:v>
                </c:pt>
                <c:pt idx="188">
                  <c:v>1.4315705614000001</c:v>
                </c:pt>
                <c:pt idx="189">
                  <c:v>1.4319942729999999</c:v>
                </c:pt>
                <c:pt idx="190">
                  <c:v>1.4324179846</c:v>
                </c:pt>
                <c:pt idx="191">
                  <c:v>1.4328416961999999</c:v>
                </c:pt>
                <c:pt idx="192">
                  <c:v>1.4332654078</c:v>
                </c:pt>
                <c:pt idx="193">
                  <c:v>1.4336891193999999</c:v>
                </c:pt>
                <c:pt idx="194">
                  <c:v>1.434112831</c:v>
                </c:pt>
                <c:pt idx="195">
                  <c:v>1.4345365426000001</c:v>
                </c:pt>
                <c:pt idx="196">
                  <c:v>1.4349602542</c:v>
                </c:pt>
                <c:pt idx="197">
                  <c:v>1.4353839658000001</c:v>
                </c:pt>
                <c:pt idx="198">
                  <c:v>1.4358076773999999</c:v>
                </c:pt>
                <c:pt idx="199">
                  <c:v>1.436231389</c:v>
                </c:pt>
                <c:pt idx="200">
                  <c:v>1.4366551005999999</c:v>
                </c:pt>
                <c:pt idx="201">
                  <c:v>1.4370788122</c:v>
                </c:pt>
                <c:pt idx="202">
                  <c:v>1.4375025237999999</c:v>
                </c:pt>
                <c:pt idx="203">
                  <c:v>1.4379262354</c:v>
                </c:pt>
                <c:pt idx="204">
                  <c:v>1.4383499470000001</c:v>
                </c:pt>
                <c:pt idx="205">
                  <c:v>1.4387736585999999</c:v>
                </c:pt>
                <c:pt idx="206">
                  <c:v>1.4391973702</c:v>
                </c:pt>
                <c:pt idx="207">
                  <c:v>1.4396210817999999</c:v>
                </c:pt>
                <c:pt idx="208">
                  <c:v>1.4400447934</c:v>
                </c:pt>
                <c:pt idx="209">
                  <c:v>1.4404685049999999</c:v>
                </c:pt>
                <c:pt idx="210">
                  <c:v>1.4408922166</c:v>
                </c:pt>
                <c:pt idx="211">
                  <c:v>1.4413159281999999</c:v>
                </c:pt>
                <c:pt idx="212">
                  <c:v>1.4417396398</c:v>
                </c:pt>
                <c:pt idx="213">
                  <c:v>1.4421633514000001</c:v>
                </c:pt>
                <c:pt idx="214">
                  <c:v>1.4425870629999999</c:v>
                </c:pt>
                <c:pt idx="215">
                  <c:v>1.4430107746</c:v>
                </c:pt>
                <c:pt idx="216">
                  <c:v>1.4434344861999999</c:v>
                </c:pt>
                <c:pt idx="217">
                  <c:v>1.4438581978</c:v>
                </c:pt>
                <c:pt idx="218">
                  <c:v>1.4442819093999999</c:v>
                </c:pt>
                <c:pt idx="219">
                  <c:v>1.444705621</c:v>
                </c:pt>
                <c:pt idx="220">
                  <c:v>1.4451293325999999</c:v>
                </c:pt>
                <c:pt idx="221">
                  <c:v>1.4455530442</c:v>
                </c:pt>
                <c:pt idx="222">
                  <c:v>1.4459767558000001</c:v>
                </c:pt>
                <c:pt idx="223">
                  <c:v>1.4464004673999999</c:v>
                </c:pt>
                <c:pt idx="224">
                  <c:v>1.446824179</c:v>
                </c:pt>
                <c:pt idx="225">
                  <c:v>1.4472478905999999</c:v>
                </c:pt>
                <c:pt idx="226">
                  <c:v>1.4476716022</c:v>
                </c:pt>
                <c:pt idx="227">
                  <c:v>1.4480953137999999</c:v>
                </c:pt>
                <c:pt idx="228">
                  <c:v>1.4485190254</c:v>
                </c:pt>
                <c:pt idx="229">
                  <c:v>1.4489427369999999</c:v>
                </c:pt>
                <c:pt idx="230">
                  <c:v>1.4493664486</c:v>
                </c:pt>
                <c:pt idx="231">
                  <c:v>1.4497901602000001</c:v>
                </c:pt>
                <c:pt idx="232">
                  <c:v>1.4502138717999999</c:v>
                </c:pt>
                <c:pt idx="233">
                  <c:v>1.4506375834</c:v>
                </c:pt>
                <c:pt idx="234">
                  <c:v>1.4510612949999999</c:v>
                </c:pt>
                <c:pt idx="235">
                  <c:v>1.4514850066</c:v>
                </c:pt>
                <c:pt idx="236">
                  <c:v>1.4519087181999999</c:v>
                </c:pt>
                <c:pt idx="237">
                  <c:v>1.4523324298</c:v>
                </c:pt>
                <c:pt idx="238">
                  <c:v>1.4527561414000001</c:v>
                </c:pt>
                <c:pt idx="239">
                  <c:v>1.453179853</c:v>
                </c:pt>
                <c:pt idx="240">
                  <c:v>1.4536035646000001</c:v>
                </c:pt>
                <c:pt idx="241">
                  <c:v>1.4540272761999999</c:v>
                </c:pt>
                <c:pt idx="242">
                  <c:v>1.4544509878</c:v>
                </c:pt>
                <c:pt idx="243">
                  <c:v>1.4548746993999999</c:v>
                </c:pt>
                <c:pt idx="244">
                  <c:v>1.455298411</c:v>
                </c:pt>
                <c:pt idx="245">
                  <c:v>1.4557221225999999</c:v>
                </c:pt>
                <c:pt idx="246">
                  <c:v>1.4561458342</c:v>
                </c:pt>
                <c:pt idx="247">
                  <c:v>1.4565695457999999</c:v>
                </c:pt>
                <c:pt idx="248">
                  <c:v>1.4569932574</c:v>
                </c:pt>
                <c:pt idx="249">
                  <c:v>1.4574169690000001</c:v>
                </c:pt>
                <c:pt idx="250">
                  <c:v>1.4578406805999999</c:v>
                </c:pt>
                <c:pt idx="251">
                  <c:v>1.4582643922</c:v>
                </c:pt>
                <c:pt idx="252">
                  <c:v>1.4586881037999999</c:v>
                </c:pt>
                <c:pt idx="253">
                  <c:v>1.4591118154</c:v>
                </c:pt>
                <c:pt idx="254">
                  <c:v>1.4595355269999999</c:v>
                </c:pt>
                <c:pt idx="255">
                  <c:v>1.4599592386</c:v>
                </c:pt>
                <c:pt idx="256">
                  <c:v>1.4603829502000001</c:v>
                </c:pt>
                <c:pt idx="257">
                  <c:v>1.4608066618</c:v>
                </c:pt>
                <c:pt idx="258">
                  <c:v>1.4612303734000001</c:v>
                </c:pt>
                <c:pt idx="259">
                  <c:v>1.4616540849999999</c:v>
                </c:pt>
                <c:pt idx="260">
                  <c:v>1.4620777966</c:v>
                </c:pt>
                <c:pt idx="261">
                  <c:v>1.4625015081999999</c:v>
                </c:pt>
                <c:pt idx="262">
                  <c:v>1.4629252198</c:v>
                </c:pt>
                <c:pt idx="263">
                  <c:v>1.4633489313999999</c:v>
                </c:pt>
                <c:pt idx="264">
                  <c:v>1.463772643</c:v>
                </c:pt>
                <c:pt idx="265">
                  <c:v>1.4641963545999999</c:v>
                </c:pt>
                <c:pt idx="266">
                  <c:v>1.4646200662</c:v>
                </c:pt>
                <c:pt idx="267">
                  <c:v>1.4650437778000001</c:v>
                </c:pt>
                <c:pt idx="268">
                  <c:v>1.4654674893999999</c:v>
                </c:pt>
                <c:pt idx="269">
                  <c:v>1.465891201</c:v>
                </c:pt>
                <c:pt idx="270">
                  <c:v>1.4663149125999999</c:v>
                </c:pt>
                <c:pt idx="271">
                  <c:v>1.4667386242</c:v>
                </c:pt>
                <c:pt idx="272">
                  <c:v>1.4671623357999999</c:v>
                </c:pt>
                <c:pt idx="273">
                  <c:v>1.4675860474</c:v>
                </c:pt>
                <c:pt idx="274">
                  <c:v>1.4680097590000001</c:v>
                </c:pt>
                <c:pt idx="275">
                  <c:v>1.4684334706</c:v>
                </c:pt>
                <c:pt idx="276">
                  <c:v>1.4688571822000001</c:v>
                </c:pt>
                <c:pt idx="277">
                  <c:v>1.4692808937999999</c:v>
                </c:pt>
                <c:pt idx="278">
                  <c:v>1.4697046054</c:v>
                </c:pt>
                <c:pt idx="279">
                  <c:v>1.4701283169999999</c:v>
                </c:pt>
                <c:pt idx="280">
                  <c:v>1.4705520286</c:v>
                </c:pt>
                <c:pt idx="281">
                  <c:v>1.4709757401999999</c:v>
                </c:pt>
                <c:pt idx="282">
                  <c:v>1.4713994518</c:v>
                </c:pt>
                <c:pt idx="283">
                  <c:v>1.4718231633999999</c:v>
                </c:pt>
                <c:pt idx="284">
                  <c:v>1.472246875</c:v>
                </c:pt>
                <c:pt idx="285">
                  <c:v>1.4726705866000001</c:v>
                </c:pt>
                <c:pt idx="286">
                  <c:v>1.4730942981999999</c:v>
                </c:pt>
                <c:pt idx="287">
                  <c:v>1.4735180098</c:v>
                </c:pt>
                <c:pt idx="288">
                  <c:v>1.4739417213999999</c:v>
                </c:pt>
                <c:pt idx="289">
                  <c:v>1.474365433</c:v>
                </c:pt>
                <c:pt idx="290">
                  <c:v>1.4747891445999999</c:v>
                </c:pt>
                <c:pt idx="291">
                  <c:v>1.4752128562</c:v>
                </c:pt>
                <c:pt idx="292">
                  <c:v>1.4756365678000001</c:v>
                </c:pt>
                <c:pt idx="293">
                  <c:v>1.4760602794</c:v>
                </c:pt>
                <c:pt idx="294">
                  <c:v>1.4764839910000001</c:v>
                </c:pt>
                <c:pt idx="295">
                  <c:v>1.4769077025999999</c:v>
                </c:pt>
                <c:pt idx="296">
                  <c:v>1.4773314142</c:v>
                </c:pt>
                <c:pt idx="297">
                  <c:v>1.4777551257999999</c:v>
                </c:pt>
                <c:pt idx="298">
                  <c:v>1.4781788374</c:v>
                </c:pt>
                <c:pt idx="299">
                  <c:v>1.4786025489999999</c:v>
                </c:pt>
                <c:pt idx="300">
                  <c:v>1.4790262606</c:v>
                </c:pt>
                <c:pt idx="301">
                  <c:v>1.4794499721999999</c:v>
                </c:pt>
                <c:pt idx="302">
                  <c:v>1.4798736838</c:v>
                </c:pt>
                <c:pt idx="303">
                  <c:v>1.4802973954</c:v>
                </c:pt>
                <c:pt idx="304">
                  <c:v>1.4807211069999999</c:v>
                </c:pt>
                <c:pt idx="305">
                  <c:v>1.4811448186</c:v>
                </c:pt>
                <c:pt idx="306">
                  <c:v>1.4815685301999999</c:v>
                </c:pt>
                <c:pt idx="307">
                  <c:v>1.4819922418</c:v>
                </c:pt>
                <c:pt idx="308">
                  <c:v>1.4824159533999999</c:v>
                </c:pt>
                <c:pt idx="309">
                  <c:v>1.482839665</c:v>
                </c:pt>
                <c:pt idx="310">
                  <c:v>1.4832633766000001</c:v>
                </c:pt>
                <c:pt idx="311">
                  <c:v>1.4836870881999999</c:v>
                </c:pt>
                <c:pt idx="312">
                  <c:v>1.4841107998</c:v>
                </c:pt>
                <c:pt idx="313">
                  <c:v>1.4845345113999999</c:v>
                </c:pt>
                <c:pt idx="314">
                  <c:v>1.484958223</c:v>
                </c:pt>
                <c:pt idx="315">
                  <c:v>1.4853819345999999</c:v>
                </c:pt>
                <c:pt idx="316">
                  <c:v>1.4858056462</c:v>
                </c:pt>
                <c:pt idx="317">
                  <c:v>1.4862293578000001</c:v>
                </c:pt>
                <c:pt idx="318">
                  <c:v>1.4866530694</c:v>
                </c:pt>
                <c:pt idx="319">
                  <c:v>1.4870767810000001</c:v>
                </c:pt>
                <c:pt idx="320">
                  <c:v>1.4875004925999999</c:v>
                </c:pt>
                <c:pt idx="321">
                  <c:v>1.4879242042</c:v>
                </c:pt>
                <c:pt idx="322">
                  <c:v>1.4883479157999999</c:v>
                </c:pt>
                <c:pt idx="323">
                  <c:v>1.4887716274</c:v>
                </c:pt>
                <c:pt idx="324">
                  <c:v>1.4891953389999999</c:v>
                </c:pt>
                <c:pt idx="325">
                  <c:v>1.4896190506</c:v>
                </c:pt>
                <c:pt idx="326">
                  <c:v>1.4900427621999999</c:v>
                </c:pt>
                <c:pt idx="327">
                  <c:v>1.4904664738</c:v>
                </c:pt>
                <c:pt idx="328">
                  <c:v>1.4908901854000001</c:v>
                </c:pt>
                <c:pt idx="329">
                  <c:v>1.4913138969999999</c:v>
                </c:pt>
                <c:pt idx="330">
                  <c:v>1.4917376086</c:v>
                </c:pt>
                <c:pt idx="331">
                  <c:v>1.4921613201999999</c:v>
                </c:pt>
                <c:pt idx="332">
                  <c:v>1.4925850318</c:v>
                </c:pt>
                <c:pt idx="333">
                  <c:v>1.4930087433999999</c:v>
                </c:pt>
                <c:pt idx="334">
                  <c:v>1.493432455</c:v>
                </c:pt>
                <c:pt idx="335">
                  <c:v>1.4938561666000001</c:v>
                </c:pt>
                <c:pt idx="336">
                  <c:v>1.4942798782</c:v>
                </c:pt>
                <c:pt idx="337">
                  <c:v>1.4947035898000001</c:v>
                </c:pt>
                <c:pt idx="338">
                  <c:v>1.4951273013999999</c:v>
                </c:pt>
                <c:pt idx="339">
                  <c:v>1.495551013</c:v>
                </c:pt>
                <c:pt idx="340">
                  <c:v>1.4959747245999999</c:v>
                </c:pt>
                <c:pt idx="341">
                  <c:v>1.4963984362</c:v>
                </c:pt>
                <c:pt idx="342">
                  <c:v>1.4968221477999999</c:v>
                </c:pt>
                <c:pt idx="343">
                  <c:v>1.4972458594</c:v>
                </c:pt>
                <c:pt idx="344">
                  <c:v>1.4976695709999999</c:v>
                </c:pt>
                <c:pt idx="345">
                  <c:v>1.4980932826</c:v>
                </c:pt>
                <c:pt idx="346">
                  <c:v>1.4985169942000001</c:v>
                </c:pt>
                <c:pt idx="347">
                  <c:v>1.4989407057999999</c:v>
                </c:pt>
                <c:pt idx="348">
                  <c:v>1.4993644174</c:v>
                </c:pt>
                <c:pt idx="349">
                  <c:v>1.4997881289999999</c:v>
                </c:pt>
                <c:pt idx="350">
                  <c:v>1.5002118406</c:v>
                </c:pt>
                <c:pt idx="351">
                  <c:v>1.5006355521999999</c:v>
                </c:pt>
                <c:pt idx="352">
                  <c:v>1.5010592638</c:v>
                </c:pt>
                <c:pt idx="353">
                  <c:v>1.5014829754000001</c:v>
                </c:pt>
                <c:pt idx="354">
                  <c:v>1.501906687</c:v>
                </c:pt>
                <c:pt idx="355">
                  <c:v>1.5023303986000001</c:v>
                </c:pt>
                <c:pt idx="356">
                  <c:v>1.5027541101999999</c:v>
                </c:pt>
                <c:pt idx="357">
                  <c:v>1.5031778218</c:v>
                </c:pt>
                <c:pt idx="358">
                  <c:v>1.5036015333999999</c:v>
                </c:pt>
                <c:pt idx="359">
                  <c:v>1.504025245</c:v>
                </c:pt>
                <c:pt idx="360">
                  <c:v>1.5044489565999999</c:v>
                </c:pt>
                <c:pt idx="361">
                  <c:v>1.5048726682</c:v>
                </c:pt>
                <c:pt idx="362">
                  <c:v>1.5052963797999999</c:v>
                </c:pt>
                <c:pt idx="363">
                  <c:v>1.5057200914</c:v>
                </c:pt>
                <c:pt idx="364">
                  <c:v>1.5061438030000001</c:v>
                </c:pt>
                <c:pt idx="365">
                  <c:v>1.5065675145999999</c:v>
                </c:pt>
                <c:pt idx="366">
                  <c:v>1.5069912262</c:v>
                </c:pt>
                <c:pt idx="367">
                  <c:v>1.5074149377999999</c:v>
                </c:pt>
                <c:pt idx="368">
                  <c:v>1.5078386494</c:v>
                </c:pt>
                <c:pt idx="369">
                  <c:v>1.5082623609999999</c:v>
                </c:pt>
                <c:pt idx="370">
                  <c:v>1.5086860726</c:v>
                </c:pt>
                <c:pt idx="371">
                  <c:v>1.5091097842000001</c:v>
                </c:pt>
                <c:pt idx="372">
                  <c:v>1.5095334958</c:v>
                </c:pt>
                <c:pt idx="373">
                  <c:v>1.5099572074000001</c:v>
                </c:pt>
                <c:pt idx="374">
                  <c:v>1.5103809189999999</c:v>
                </c:pt>
                <c:pt idx="375">
                  <c:v>1.5108046306</c:v>
                </c:pt>
                <c:pt idx="376">
                  <c:v>1.5112283421999999</c:v>
                </c:pt>
                <c:pt idx="377">
                  <c:v>1.5116520538</c:v>
                </c:pt>
                <c:pt idx="378">
                  <c:v>1.5120757653999999</c:v>
                </c:pt>
                <c:pt idx="379">
                  <c:v>1.512499477</c:v>
                </c:pt>
                <c:pt idx="380">
                  <c:v>1.5129231885999999</c:v>
                </c:pt>
                <c:pt idx="381">
                  <c:v>1.5133469002</c:v>
                </c:pt>
                <c:pt idx="382">
                  <c:v>1.5137706118000001</c:v>
                </c:pt>
                <c:pt idx="383">
                  <c:v>1.5141943233999999</c:v>
                </c:pt>
                <c:pt idx="384">
                  <c:v>1.514618035</c:v>
                </c:pt>
                <c:pt idx="385">
                  <c:v>1.5150417465999999</c:v>
                </c:pt>
                <c:pt idx="386">
                  <c:v>1.5154654582</c:v>
                </c:pt>
                <c:pt idx="387">
                  <c:v>1.5158891697999999</c:v>
                </c:pt>
                <c:pt idx="388">
                  <c:v>1.5163128814</c:v>
                </c:pt>
                <c:pt idx="389">
                  <c:v>1.5167365930000001</c:v>
                </c:pt>
                <c:pt idx="390">
                  <c:v>1.5171603046</c:v>
                </c:pt>
                <c:pt idx="391">
                  <c:v>1.5175840162000001</c:v>
                </c:pt>
                <c:pt idx="392">
                  <c:v>1.5180077277999999</c:v>
                </c:pt>
                <c:pt idx="393">
                  <c:v>1.5184314394</c:v>
                </c:pt>
                <c:pt idx="394">
                  <c:v>1.5188551509999999</c:v>
                </c:pt>
                <c:pt idx="395">
                  <c:v>1.5192788626</c:v>
                </c:pt>
                <c:pt idx="396">
                  <c:v>1.5197025741999999</c:v>
                </c:pt>
                <c:pt idx="397">
                  <c:v>1.5201262858</c:v>
                </c:pt>
                <c:pt idx="398">
                  <c:v>1.5205499973999999</c:v>
                </c:pt>
                <c:pt idx="399">
                  <c:v>1.520973709</c:v>
                </c:pt>
                <c:pt idx="400">
                  <c:v>1.5213974206</c:v>
                </c:pt>
                <c:pt idx="401">
                  <c:v>1.5218211321999999</c:v>
                </c:pt>
                <c:pt idx="402">
                  <c:v>1.5222448438</c:v>
                </c:pt>
                <c:pt idx="403">
                  <c:v>1.5226685553999999</c:v>
                </c:pt>
                <c:pt idx="404">
                  <c:v>1.523092267</c:v>
                </c:pt>
                <c:pt idx="405">
                  <c:v>1.5235159785999999</c:v>
                </c:pt>
                <c:pt idx="406">
                  <c:v>1.5239396902</c:v>
                </c:pt>
                <c:pt idx="407">
                  <c:v>1.5243634018000001</c:v>
                </c:pt>
                <c:pt idx="408">
                  <c:v>1.5247871133999999</c:v>
                </c:pt>
                <c:pt idx="409">
                  <c:v>1.525210825</c:v>
                </c:pt>
                <c:pt idx="410">
                  <c:v>1.5256345365999999</c:v>
                </c:pt>
                <c:pt idx="411">
                  <c:v>1.5260582482</c:v>
                </c:pt>
                <c:pt idx="412">
                  <c:v>1.5264819597999999</c:v>
                </c:pt>
                <c:pt idx="413">
                  <c:v>1.5269056714</c:v>
                </c:pt>
                <c:pt idx="414">
                  <c:v>1.5273293830000001</c:v>
                </c:pt>
                <c:pt idx="415">
                  <c:v>1.5277530946</c:v>
                </c:pt>
                <c:pt idx="416">
                  <c:v>1.5281768061999998</c:v>
                </c:pt>
                <c:pt idx="417">
                  <c:v>1.5286005177999999</c:v>
                </c:pt>
                <c:pt idx="418">
                  <c:v>1.5290242294</c:v>
                </c:pt>
                <c:pt idx="419">
                  <c:v>1.5294479409999999</c:v>
                </c:pt>
                <c:pt idx="420">
                  <c:v>1.5298716526</c:v>
                </c:pt>
                <c:pt idx="421">
                  <c:v>1.5302953641999999</c:v>
                </c:pt>
                <c:pt idx="422">
                  <c:v>1.5307190758</c:v>
                </c:pt>
                <c:pt idx="423">
                  <c:v>1.5311427873999999</c:v>
                </c:pt>
                <c:pt idx="424">
                  <c:v>1.531566499</c:v>
                </c:pt>
                <c:pt idx="425">
                  <c:v>1.5319902106000001</c:v>
                </c:pt>
                <c:pt idx="426">
                  <c:v>1.5324139221999999</c:v>
                </c:pt>
                <c:pt idx="427">
                  <c:v>1.5328376338</c:v>
                </c:pt>
                <c:pt idx="428">
                  <c:v>1.5332613453999999</c:v>
                </c:pt>
                <c:pt idx="429">
                  <c:v>1.533685057</c:v>
                </c:pt>
                <c:pt idx="430">
                  <c:v>1.5341087685999999</c:v>
                </c:pt>
                <c:pt idx="431">
                  <c:v>1.5345324802</c:v>
                </c:pt>
                <c:pt idx="432">
                  <c:v>1.5349561918000001</c:v>
                </c:pt>
                <c:pt idx="433">
                  <c:v>1.5353799034</c:v>
                </c:pt>
                <c:pt idx="434">
                  <c:v>1.5358036150000001</c:v>
                </c:pt>
                <c:pt idx="435">
                  <c:v>1.5362273265999999</c:v>
                </c:pt>
                <c:pt idx="436">
                  <c:v>1.5366510382</c:v>
                </c:pt>
                <c:pt idx="437">
                  <c:v>1.5370747497999999</c:v>
                </c:pt>
                <c:pt idx="438">
                  <c:v>1.5374984614</c:v>
                </c:pt>
                <c:pt idx="439">
                  <c:v>1.5379221729999999</c:v>
                </c:pt>
                <c:pt idx="440">
                  <c:v>1.5383458846</c:v>
                </c:pt>
                <c:pt idx="441">
                  <c:v>1.5387695961999999</c:v>
                </c:pt>
                <c:pt idx="442">
                  <c:v>1.5391933078</c:v>
                </c:pt>
                <c:pt idx="443">
                  <c:v>1.5396170194000001</c:v>
                </c:pt>
                <c:pt idx="444">
                  <c:v>1.5400407309999999</c:v>
                </c:pt>
                <c:pt idx="445">
                  <c:v>1.5404644426</c:v>
                </c:pt>
                <c:pt idx="446">
                  <c:v>1.5408881541999999</c:v>
                </c:pt>
                <c:pt idx="447">
                  <c:v>1.5413118658</c:v>
                </c:pt>
                <c:pt idx="448">
                  <c:v>1.5417355773999999</c:v>
                </c:pt>
                <c:pt idx="449">
                  <c:v>1.542159289</c:v>
                </c:pt>
                <c:pt idx="450">
                  <c:v>1.5425830006000001</c:v>
                </c:pt>
                <c:pt idx="451">
                  <c:v>1.5430067122</c:v>
                </c:pt>
                <c:pt idx="452">
                  <c:v>1.5434304238000001</c:v>
                </c:pt>
                <c:pt idx="453">
                  <c:v>1.5438541353999999</c:v>
                </c:pt>
                <c:pt idx="454">
                  <c:v>1.544277847</c:v>
                </c:pt>
                <c:pt idx="455">
                  <c:v>1.5447015585999999</c:v>
                </c:pt>
                <c:pt idx="456">
                  <c:v>1.5451252702</c:v>
                </c:pt>
                <c:pt idx="457">
                  <c:v>1.5455489817999999</c:v>
                </c:pt>
                <c:pt idx="458">
                  <c:v>1.5459726934</c:v>
                </c:pt>
                <c:pt idx="459">
                  <c:v>1.5463964049999999</c:v>
                </c:pt>
                <c:pt idx="460">
                  <c:v>1.5468201166</c:v>
                </c:pt>
                <c:pt idx="461">
                  <c:v>1.5472438282000001</c:v>
                </c:pt>
                <c:pt idx="462">
                  <c:v>1.5476675397999999</c:v>
                </c:pt>
                <c:pt idx="463">
                  <c:v>1.5480912514</c:v>
                </c:pt>
                <c:pt idx="464">
                  <c:v>1.5485149629999999</c:v>
                </c:pt>
                <c:pt idx="465">
                  <c:v>1.5489386746</c:v>
                </c:pt>
                <c:pt idx="466">
                  <c:v>1.5493623861999999</c:v>
                </c:pt>
                <c:pt idx="467">
                  <c:v>1.5497860978</c:v>
                </c:pt>
                <c:pt idx="468">
                  <c:v>1.5502098094000001</c:v>
                </c:pt>
                <c:pt idx="469">
                  <c:v>1.550633521</c:v>
                </c:pt>
                <c:pt idx="470">
                  <c:v>1.5510572326000001</c:v>
                </c:pt>
                <c:pt idx="471">
                  <c:v>1.5514809441999999</c:v>
                </c:pt>
                <c:pt idx="472">
                  <c:v>1.5519046558</c:v>
                </c:pt>
                <c:pt idx="473">
                  <c:v>1.5523283673999999</c:v>
                </c:pt>
                <c:pt idx="474">
                  <c:v>1.552752079</c:v>
                </c:pt>
                <c:pt idx="475">
                  <c:v>1.5531757905999999</c:v>
                </c:pt>
                <c:pt idx="476">
                  <c:v>1.5535995022</c:v>
                </c:pt>
                <c:pt idx="477">
                  <c:v>1.5540232137999999</c:v>
                </c:pt>
                <c:pt idx="478">
                  <c:v>1.5544469254</c:v>
                </c:pt>
                <c:pt idx="479">
                  <c:v>1.5548706370000001</c:v>
                </c:pt>
                <c:pt idx="480">
                  <c:v>1.5552943485999999</c:v>
                </c:pt>
                <c:pt idx="481">
                  <c:v>1.5557180602</c:v>
                </c:pt>
                <c:pt idx="482">
                  <c:v>1.5561417717999999</c:v>
                </c:pt>
                <c:pt idx="483">
                  <c:v>1.5565654834</c:v>
                </c:pt>
                <c:pt idx="484">
                  <c:v>1.5569891949999999</c:v>
                </c:pt>
                <c:pt idx="485">
                  <c:v>1.5574129066</c:v>
                </c:pt>
                <c:pt idx="486">
                  <c:v>1.5578366182000001</c:v>
                </c:pt>
                <c:pt idx="487">
                  <c:v>1.5582603298</c:v>
                </c:pt>
                <c:pt idx="488">
                  <c:v>1.5586840414000001</c:v>
                </c:pt>
                <c:pt idx="489">
                  <c:v>1.5591077529999999</c:v>
                </c:pt>
                <c:pt idx="490">
                  <c:v>1.5595314646</c:v>
                </c:pt>
                <c:pt idx="491">
                  <c:v>1.5599551761999999</c:v>
                </c:pt>
                <c:pt idx="492">
                  <c:v>1.5603788878</c:v>
                </c:pt>
                <c:pt idx="493">
                  <c:v>1.5608025993999999</c:v>
                </c:pt>
                <c:pt idx="494">
                  <c:v>1.561226311</c:v>
                </c:pt>
                <c:pt idx="495">
                  <c:v>1.5616500225999999</c:v>
                </c:pt>
                <c:pt idx="496">
                  <c:v>1.5620737342</c:v>
                </c:pt>
                <c:pt idx="497">
                  <c:v>1.5624974458000001</c:v>
                </c:pt>
                <c:pt idx="498">
                  <c:v>1.5629211573999999</c:v>
                </c:pt>
                <c:pt idx="499">
                  <c:v>1.563344869</c:v>
                </c:pt>
                <c:pt idx="500">
                  <c:v>1.5637685805999999</c:v>
                </c:pt>
                <c:pt idx="501">
                  <c:v>1.5641922922</c:v>
                </c:pt>
                <c:pt idx="502">
                  <c:v>1.5646160037999999</c:v>
                </c:pt>
                <c:pt idx="503">
                  <c:v>1.5650397154</c:v>
                </c:pt>
                <c:pt idx="504">
                  <c:v>1.5654634270000001</c:v>
                </c:pt>
                <c:pt idx="505">
                  <c:v>1.5658871386</c:v>
                </c:pt>
                <c:pt idx="506">
                  <c:v>1.5663108502</c:v>
                </c:pt>
                <c:pt idx="507">
                  <c:v>1.5667345617999999</c:v>
                </c:pt>
                <c:pt idx="508">
                  <c:v>1.5671582734</c:v>
                </c:pt>
                <c:pt idx="509">
                  <c:v>1.5675819849999999</c:v>
                </c:pt>
                <c:pt idx="510">
                  <c:v>1.5680056966</c:v>
                </c:pt>
                <c:pt idx="511">
                  <c:v>1.5684294082000001</c:v>
                </c:pt>
                <c:pt idx="512">
                  <c:v>1.5688531198</c:v>
                </c:pt>
                <c:pt idx="513">
                  <c:v>1.5692768313999998</c:v>
                </c:pt>
                <c:pt idx="514">
                  <c:v>1.5697005429999999</c:v>
                </c:pt>
                <c:pt idx="515">
                  <c:v>1.5701242546</c:v>
                </c:pt>
                <c:pt idx="516">
                  <c:v>1.5705479661999999</c:v>
                </c:pt>
                <c:pt idx="517">
                  <c:v>1.5709716778</c:v>
                </c:pt>
                <c:pt idx="518">
                  <c:v>1.5713953893999999</c:v>
                </c:pt>
                <c:pt idx="519">
                  <c:v>1.571819101</c:v>
                </c:pt>
                <c:pt idx="520">
                  <c:v>1.5722428125999999</c:v>
                </c:pt>
                <c:pt idx="521">
                  <c:v>1.5726665242</c:v>
                </c:pt>
                <c:pt idx="522">
                  <c:v>1.5730902358000001</c:v>
                </c:pt>
                <c:pt idx="523">
                  <c:v>1.5735139473999999</c:v>
                </c:pt>
                <c:pt idx="524">
                  <c:v>1.573937659</c:v>
                </c:pt>
                <c:pt idx="525">
                  <c:v>1.5743613705999999</c:v>
                </c:pt>
                <c:pt idx="526">
                  <c:v>1.5747850822</c:v>
                </c:pt>
                <c:pt idx="527">
                  <c:v>1.5752087937999999</c:v>
                </c:pt>
                <c:pt idx="528">
                  <c:v>1.5756325054</c:v>
                </c:pt>
                <c:pt idx="529">
                  <c:v>1.5760562170000001</c:v>
                </c:pt>
                <c:pt idx="530">
                  <c:v>1.5764799286</c:v>
                </c:pt>
                <c:pt idx="531">
                  <c:v>1.5769036402000001</c:v>
                </c:pt>
                <c:pt idx="532">
                  <c:v>1.5773273517999999</c:v>
                </c:pt>
                <c:pt idx="533">
                  <c:v>1.5777510634</c:v>
                </c:pt>
                <c:pt idx="534">
                  <c:v>1.5781747749999999</c:v>
                </c:pt>
                <c:pt idx="535">
                  <c:v>1.5785984866</c:v>
                </c:pt>
                <c:pt idx="536">
                  <c:v>1.5790221981999999</c:v>
                </c:pt>
                <c:pt idx="537">
                  <c:v>1.5794459098</c:v>
                </c:pt>
                <c:pt idx="538">
                  <c:v>1.5798696213999999</c:v>
                </c:pt>
                <c:pt idx="539">
                  <c:v>1.580293333</c:v>
                </c:pt>
                <c:pt idx="540">
                  <c:v>1.5807170446000001</c:v>
                </c:pt>
                <c:pt idx="541">
                  <c:v>1.5811407561999999</c:v>
                </c:pt>
                <c:pt idx="542">
                  <c:v>1.5815644678</c:v>
                </c:pt>
                <c:pt idx="543">
                  <c:v>1.5819881793999999</c:v>
                </c:pt>
                <c:pt idx="544">
                  <c:v>1.582411891</c:v>
                </c:pt>
                <c:pt idx="545">
                  <c:v>1.5828356025999999</c:v>
                </c:pt>
                <c:pt idx="546">
                  <c:v>1.5832593142</c:v>
                </c:pt>
                <c:pt idx="547">
                  <c:v>1.5836830258000001</c:v>
                </c:pt>
                <c:pt idx="548">
                  <c:v>1.5841067374</c:v>
                </c:pt>
                <c:pt idx="549">
                  <c:v>1.5845304490000001</c:v>
                </c:pt>
                <c:pt idx="550">
                  <c:v>1.5849541605999999</c:v>
                </c:pt>
                <c:pt idx="551">
                  <c:v>1.5853778722</c:v>
                </c:pt>
                <c:pt idx="552">
                  <c:v>1.5858015837999999</c:v>
                </c:pt>
                <c:pt idx="553">
                  <c:v>1.5862252954</c:v>
                </c:pt>
                <c:pt idx="554">
                  <c:v>1.5866490069999999</c:v>
                </c:pt>
                <c:pt idx="555">
                  <c:v>1.5870727186</c:v>
                </c:pt>
                <c:pt idx="556">
                  <c:v>1.5874964301999999</c:v>
                </c:pt>
                <c:pt idx="557">
                  <c:v>1.5879201418</c:v>
                </c:pt>
                <c:pt idx="558">
                  <c:v>1.5883438534000001</c:v>
                </c:pt>
                <c:pt idx="559">
                  <c:v>1.5887675649999999</c:v>
                </c:pt>
                <c:pt idx="560">
                  <c:v>1.5891912766</c:v>
                </c:pt>
                <c:pt idx="561">
                  <c:v>1.5896149881999999</c:v>
                </c:pt>
                <c:pt idx="562">
                  <c:v>1.5900386998</c:v>
                </c:pt>
                <c:pt idx="563">
                  <c:v>1.5904624113999999</c:v>
                </c:pt>
                <c:pt idx="564">
                  <c:v>1.590886123</c:v>
                </c:pt>
                <c:pt idx="565">
                  <c:v>1.5913098346000001</c:v>
                </c:pt>
                <c:pt idx="566">
                  <c:v>1.5917335462</c:v>
                </c:pt>
                <c:pt idx="567">
                  <c:v>1.5921572578000001</c:v>
                </c:pt>
                <c:pt idx="568">
                  <c:v>1.5925809693999999</c:v>
                </c:pt>
                <c:pt idx="569">
                  <c:v>1.593004681</c:v>
                </c:pt>
                <c:pt idx="570">
                  <c:v>1.5934283925999999</c:v>
                </c:pt>
                <c:pt idx="571">
                  <c:v>1.5938521042</c:v>
                </c:pt>
                <c:pt idx="572">
                  <c:v>1.5942758157999999</c:v>
                </c:pt>
                <c:pt idx="573">
                  <c:v>1.5946995274</c:v>
                </c:pt>
                <c:pt idx="574">
                  <c:v>1.5951232389999999</c:v>
                </c:pt>
                <c:pt idx="575">
                  <c:v>1.5955469506</c:v>
                </c:pt>
                <c:pt idx="576">
                  <c:v>1.5959706622000001</c:v>
                </c:pt>
                <c:pt idx="577">
                  <c:v>1.5963943737999999</c:v>
                </c:pt>
                <c:pt idx="578">
                  <c:v>1.5968180854</c:v>
                </c:pt>
                <c:pt idx="579">
                  <c:v>1.5972417969999999</c:v>
                </c:pt>
                <c:pt idx="580">
                  <c:v>1.5976655086</c:v>
                </c:pt>
                <c:pt idx="581">
                  <c:v>1.5980892201999999</c:v>
                </c:pt>
                <c:pt idx="582">
                  <c:v>1.5985129318</c:v>
                </c:pt>
                <c:pt idx="583">
                  <c:v>1.5989366434000001</c:v>
                </c:pt>
                <c:pt idx="584">
                  <c:v>1.599360355</c:v>
                </c:pt>
                <c:pt idx="585">
                  <c:v>1.5997840666000001</c:v>
                </c:pt>
                <c:pt idx="586">
                  <c:v>1.6002077781999999</c:v>
                </c:pt>
                <c:pt idx="587">
                  <c:v>1.6006314898</c:v>
                </c:pt>
                <c:pt idx="588">
                  <c:v>1.6010552013999999</c:v>
                </c:pt>
                <c:pt idx="589">
                  <c:v>1.601478913</c:v>
                </c:pt>
                <c:pt idx="590">
                  <c:v>1.6019026245999999</c:v>
                </c:pt>
                <c:pt idx="591">
                  <c:v>1.6023263362</c:v>
                </c:pt>
                <c:pt idx="592">
                  <c:v>1.6027500477999999</c:v>
                </c:pt>
                <c:pt idx="593">
                  <c:v>1.6031737594</c:v>
                </c:pt>
                <c:pt idx="594">
                  <c:v>1.6035974710000001</c:v>
                </c:pt>
                <c:pt idx="595">
                  <c:v>1.6040211825999999</c:v>
                </c:pt>
                <c:pt idx="596">
                  <c:v>1.6044448942</c:v>
                </c:pt>
                <c:pt idx="597">
                  <c:v>1.6048686057999999</c:v>
                </c:pt>
                <c:pt idx="598">
                  <c:v>1.6052923174</c:v>
                </c:pt>
                <c:pt idx="599">
                  <c:v>1.6057160289999999</c:v>
                </c:pt>
                <c:pt idx="600">
                  <c:v>1.6061397406</c:v>
                </c:pt>
                <c:pt idx="601">
                  <c:v>1.6065634522000001</c:v>
                </c:pt>
                <c:pt idx="602">
                  <c:v>1.6069871638</c:v>
                </c:pt>
                <c:pt idx="603">
                  <c:v>1.6074108754</c:v>
                </c:pt>
                <c:pt idx="604">
                  <c:v>1.6078345869999999</c:v>
                </c:pt>
                <c:pt idx="605">
                  <c:v>1.6082582986</c:v>
                </c:pt>
                <c:pt idx="606">
                  <c:v>1.6086820101999999</c:v>
                </c:pt>
                <c:pt idx="607">
                  <c:v>1.6091057218</c:v>
                </c:pt>
                <c:pt idx="608">
                  <c:v>1.6095294334000001</c:v>
                </c:pt>
                <c:pt idx="609">
                  <c:v>1.609953145</c:v>
                </c:pt>
                <c:pt idx="610">
                  <c:v>1.6103768565999999</c:v>
                </c:pt>
                <c:pt idx="611">
                  <c:v>1.6108005681999999</c:v>
                </c:pt>
                <c:pt idx="612">
                  <c:v>1.6112242798</c:v>
                </c:pt>
                <c:pt idx="613">
                  <c:v>1.6116479913999999</c:v>
                </c:pt>
                <c:pt idx="614">
                  <c:v>1.612071703</c:v>
                </c:pt>
                <c:pt idx="615">
                  <c:v>1.6124954145999999</c:v>
                </c:pt>
                <c:pt idx="616">
                  <c:v>1.6129191262</c:v>
                </c:pt>
                <c:pt idx="617">
                  <c:v>1.6133428377999999</c:v>
                </c:pt>
                <c:pt idx="618">
                  <c:v>1.6137665494</c:v>
                </c:pt>
                <c:pt idx="619">
                  <c:v>1.6141902610000001</c:v>
                </c:pt>
                <c:pt idx="620">
                  <c:v>1.6146139725999999</c:v>
                </c:pt>
                <c:pt idx="621">
                  <c:v>1.6150376842</c:v>
                </c:pt>
                <c:pt idx="622">
                  <c:v>1.6154613957999999</c:v>
                </c:pt>
                <c:pt idx="623">
                  <c:v>1.6158851074</c:v>
                </c:pt>
                <c:pt idx="624">
                  <c:v>1.6163088189999999</c:v>
                </c:pt>
                <c:pt idx="625">
                  <c:v>1.6167325306</c:v>
                </c:pt>
                <c:pt idx="626">
                  <c:v>1.6171562422000001</c:v>
                </c:pt>
                <c:pt idx="627">
                  <c:v>1.6175799538</c:v>
                </c:pt>
                <c:pt idx="628">
                  <c:v>1.6180036653999998</c:v>
                </c:pt>
                <c:pt idx="629">
                  <c:v>1.6184273769999999</c:v>
                </c:pt>
                <c:pt idx="630">
                  <c:v>1.6188510886</c:v>
                </c:pt>
                <c:pt idx="631">
                  <c:v>1.6192748001999999</c:v>
                </c:pt>
                <c:pt idx="632">
                  <c:v>1.6196985118</c:v>
                </c:pt>
                <c:pt idx="633">
                  <c:v>1.6201222233999999</c:v>
                </c:pt>
                <c:pt idx="634">
                  <c:v>1.620545935</c:v>
                </c:pt>
                <c:pt idx="635">
                  <c:v>1.6209696465999999</c:v>
                </c:pt>
                <c:pt idx="636">
                  <c:v>1.6213933582</c:v>
                </c:pt>
                <c:pt idx="637">
                  <c:v>1.6218170698000001</c:v>
                </c:pt>
                <c:pt idx="638">
                  <c:v>1.6222407813999999</c:v>
                </c:pt>
                <c:pt idx="639">
                  <c:v>1.622664493</c:v>
                </c:pt>
                <c:pt idx="640">
                  <c:v>1.6230882045999999</c:v>
                </c:pt>
                <c:pt idx="641">
                  <c:v>1.6235119162</c:v>
                </c:pt>
                <c:pt idx="642">
                  <c:v>1.6239356277999999</c:v>
                </c:pt>
                <c:pt idx="643">
                  <c:v>1.6243593394</c:v>
                </c:pt>
                <c:pt idx="644">
                  <c:v>1.6247830510000001</c:v>
                </c:pt>
                <c:pt idx="645">
                  <c:v>1.6252067626</c:v>
                </c:pt>
                <c:pt idx="646">
                  <c:v>1.6256304741999998</c:v>
                </c:pt>
                <c:pt idx="647">
                  <c:v>1.6260541857999999</c:v>
                </c:pt>
                <c:pt idx="648">
                  <c:v>1.6264778974</c:v>
                </c:pt>
                <c:pt idx="649">
                  <c:v>1.6269016089999999</c:v>
                </c:pt>
                <c:pt idx="650">
                  <c:v>1.6273253206</c:v>
                </c:pt>
                <c:pt idx="651">
                  <c:v>1.6277490321999999</c:v>
                </c:pt>
                <c:pt idx="652">
                  <c:v>1.6281727438</c:v>
                </c:pt>
                <c:pt idx="653">
                  <c:v>1.6285964553999999</c:v>
                </c:pt>
                <c:pt idx="654">
                  <c:v>1.629020167</c:v>
                </c:pt>
                <c:pt idx="655">
                  <c:v>1.6294438786000001</c:v>
                </c:pt>
                <c:pt idx="656">
                  <c:v>1.6298675901999999</c:v>
                </c:pt>
                <c:pt idx="657">
                  <c:v>1.6302913018</c:v>
                </c:pt>
                <c:pt idx="658">
                  <c:v>1.6307150133999999</c:v>
                </c:pt>
                <c:pt idx="659">
                  <c:v>1.631138725</c:v>
                </c:pt>
                <c:pt idx="660">
                  <c:v>1.6315624365999999</c:v>
                </c:pt>
                <c:pt idx="661">
                  <c:v>1.6319861482</c:v>
                </c:pt>
                <c:pt idx="662">
                  <c:v>1.6324098598000001</c:v>
                </c:pt>
                <c:pt idx="663">
                  <c:v>1.6328335714</c:v>
                </c:pt>
                <c:pt idx="664">
                  <c:v>1.6332572829999998</c:v>
                </c:pt>
                <c:pt idx="665">
                  <c:v>1.6336809945999999</c:v>
                </c:pt>
                <c:pt idx="666">
                  <c:v>1.6341047062</c:v>
                </c:pt>
                <c:pt idx="667">
                  <c:v>1.6345284177999999</c:v>
                </c:pt>
                <c:pt idx="668">
                  <c:v>1.6349521294</c:v>
                </c:pt>
                <c:pt idx="669">
                  <c:v>1.6353758410000001</c:v>
                </c:pt>
                <c:pt idx="670">
                  <c:v>1.6357995526</c:v>
                </c:pt>
                <c:pt idx="671">
                  <c:v>1.6362232641999999</c:v>
                </c:pt>
                <c:pt idx="672">
                  <c:v>1.6366469758</c:v>
                </c:pt>
                <c:pt idx="673">
                  <c:v>1.6370706874000001</c:v>
                </c:pt>
                <c:pt idx="674">
                  <c:v>1.6374943989999999</c:v>
                </c:pt>
                <c:pt idx="675">
                  <c:v>1.6379181106</c:v>
                </c:pt>
                <c:pt idx="676">
                  <c:v>1.6383418221999999</c:v>
                </c:pt>
                <c:pt idx="677">
                  <c:v>1.6387655338</c:v>
                </c:pt>
                <c:pt idx="678">
                  <c:v>1.6391892453999999</c:v>
                </c:pt>
                <c:pt idx="679">
                  <c:v>1.639612957</c:v>
                </c:pt>
                <c:pt idx="680">
                  <c:v>1.6400366686000001</c:v>
                </c:pt>
                <c:pt idx="681">
                  <c:v>1.6404603802</c:v>
                </c:pt>
                <c:pt idx="682">
                  <c:v>1.6408840918000001</c:v>
                </c:pt>
                <c:pt idx="683">
                  <c:v>1.6413078033999999</c:v>
                </c:pt>
                <c:pt idx="684">
                  <c:v>1.641731515</c:v>
                </c:pt>
                <c:pt idx="685">
                  <c:v>1.6421552265999999</c:v>
                </c:pt>
                <c:pt idx="686">
                  <c:v>1.6425789382</c:v>
                </c:pt>
                <c:pt idx="687">
                  <c:v>1.6430026498000001</c:v>
                </c:pt>
                <c:pt idx="688">
                  <c:v>1.6434263614</c:v>
                </c:pt>
                <c:pt idx="689">
                  <c:v>1.6438500729999999</c:v>
                </c:pt>
                <c:pt idx="690">
                  <c:v>1.6442737846</c:v>
                </c:pt>
                <c:pt idx="691">
                  <c:v>1.6446974962000001</c:v>
                </c:pt>
                <c:pt idx="692">
                  <c:v>1.6451212077999999</c:v>
                </c:pt>
                <c:pt idx="693">
                  <c:v>1.6455449194</c:v>
                </c:pt>
                <c:pt idx="694">
                  <c:v>1.6459686309999999</c:v>
                </c:pt>
                <c:pt idx="695">
                  <c:v>1.6463923426</c:v>
                </c:pt>
                <c:pt idx="696">
                  <c:v>1.6468160541999999</c:v>
                </c:pt>
                <c:pt idx="697">
                  <c:v>1.6472397658</c:v>
                </c:pt>
                <c:pt idx="698">
                  <c:v>1.6476634774000001</c:v>
                </c:pt>
                <c:pt idx="699">
                  <c:v>1.648087189</c:v>
                </c:pt>
              </c:numCache>
            </c:numRef>
          </c:xVal>
          <c:yVal>
            <c:numRef>
              <c:f>[4]!ydata7</c:f>
              <c:numCache>
                <c:formatCode>General</c:formatCode>
                <c:ptCount val="700"/>
                <c:pt idx="0">
                  <c:v>0.35191278059999997</c:v>
                </c:pt>
                <c:pt idx="1">
                  <c:v>0.64808721940000003</c:v>
                </c:pt>
                <c:pt idx="2">
                  <c:v>0.35191278059999997</c:v>
                </c:pt>
                <c:pt idx="3">
                  <c:v>0.64808721940000003</c:v>
                </c:pt>
                <c:pt idx="4">
                  <c:v>0.35191278059999997</c:v>
                </c:pt>
                <c:pt idx="5">
                  <c:v>0.64808721940000003</c:v>
                </c:pt>
                <c:pt idx="6">
                  <c:v>0.35191278059999997</c:v>
                </c:pt>
                <c:pt idx="7">
                  <c:v>0.64808721940000003</c:v>
                </c:pt>
                <c:pt idx="8">
                  <c:v>0.35191278059999997</c:v>
                </c:pt>
                <c:pt idx="9">
                  <c:v>0.64808721940000003</c:v>
                </c:pt>
                <c:pt idx="10">
                  <c:v>0.35191278059999997</c:v>
                </c:pt>
                <c:pt idx="11">
                  <c:v>0.64808721940000003</c:v>
                </c:pt>
                <c:pt idx="12">
                  <c:v>0.35191278059999997</c:v>
                </c:pt>
                <c:pt idx="13">
                  <c:v>0.64808721940000003</c:v>
                </c:pt>
                <c:pt idx="14">
                  <c:v>0.35191278059999997</c:v>
                </c:pt>
                <c:pt idx="15">
                  <c:v>0.64808721940000003</c:v>
                </c:pt>
                <c:pt idx="16">
                  <c:v>0.35191278059999997</c:v>
                </c:pt>
                <c:pt idx="17">
                  <c:v>0.64808721940000003</c:v>
                </c:pt>
                <c:pt idx="18">
                  <c:v>0.35191278059999997</c:v>
                </c:pt>
                <c:pt idx="19">
                  <c:v>0.64808721940000003</c:v>
                </c:pt>
                <c:pt idx="20">
                  <c:v>0.35191278059999997</c:v>
                </c:pt>
                <c:pt idx="21">
                  <c:v>0.64808721940000003</c:v>
                </c:pt>
                <c:pt idx="22">
                  <c:v>0.35191278059999997</c:v>
                </c:pt>
                <c:pt idx="23">
                  <c:v>0.64808721940000003</c:v>
                </c:pt>
                <c:pt idx="24">
                  <c:v>0.35191278059999997</c:v>
                </c:pt>
                <c:pt idx="25">
                  <c:v>0.64808721940000003</c:v>
                </c:pt>
                <c:pt idx="26">
                  <c:v>0.35191278059999997</c:v>
                </c:pt>
                <c:pt idx="27">
                  <c:v>0.64808721940000003</c:v>
                </c:pt>
                <c:pt idx="28">
                  <c:v>0.35191278059999997</c:v>
                </c:pt>
                <c:pt idx="29">
                  <c:v>0.64808721940000003</c:v>
                </c:pt>
                <c:pt idx="30">
                  <c:v>0.35191278059999997</c:v>
                </c:pt>
                <c:pt idx="31">
                  <c:v>0.64808721940000003</c:v>
                </c:pt>
                <c:pt idx="32">
                  <c:v>0.35191278059999997</c:v>
                </c:pt>
                <c:pt idx="33">
                  <c:v>0.64808721940000003</c:v>
                </c:pt>
                <c:pt idx="34">
                  <c:v>0.35191278059999997</c:v>
                </c:pt>
                <c:pt idx="35">
                  <c:v>0.64808721940000003</c:v>
                </c:pt>
                <c:pt idx="36">
                  <c:v>0.35191278059999997</c:v>
                </c:pt>
                <c:pt idx="37">
                  <c:v>0.64808721940000003</c:v>
                </c:pt>
                <c:pt idx="38">
                  <c:v>0.35191278059999997</c:v>
                </c:pt>
                <c:pt idx="39">
                  <c:v>0.64808721940000003</c:v>
                </c:pt>
                <c:pt idx="40">
                  <c:v>0.35191278059999997</c:v>
                </c:pt>
                <c:pt idx="41">
                  <c:v>0.64808721940000003</c:v>
                </c:pt>
                <c:pt idx="42">
                  <c:v>0.35191278059999997</c:v>
                </c:pt>
                <c:pt idx="43">
                  <c:v>0.64808721940000003</c:v>
                </c:pt>
                <c:pt idx="44">
                  <c:v>0.35191278059999997</c:v>
                </c:pt>
                <c:pt idx="45">
                  <c:v>0.64808721940000003</c:v>
                </c:pt>
                <c:pt idx="46">
                  <c:v>0.35191278059999997</c:v>
                </c:pt>
                <c:pt idx="47">
                  <c:v>0.64808721940000003</c:v>
                </c:pt>
                <c:pt idx="48">
                  <c:v>0.35191278059999997</c:v>
                </c:pt>
                <c:pt idx="49">
                  <c:v>0.64808721940000003</c:v>
                </c:pt>
                <c:pt idx="50">
                  <c:v>0.35191278059999997</c:v>
                </c:pt>
                <c:pt idx="51">
                  <c:v>0.64808721940000003</c:v>
                </c:pt>
                <c:pt idx="52">
                  <c:v>0.35191278059999997</c:v>
                </c:pt>
                <c:pt idx="53">
                  <c:v>0.64808721940000003</c:v>
                </c:pt>
                <c:pt idx="54">
                  <c:v>0.35191278059999997</c:v>
                </c:pt>
                <c:pt idx="55">
                  <c:v>0.64808721940000003</c:v>
                </c:pt>
                <c:pt idx="56">
                  <c:v>0.35191278059999997</c:v>
                </c:pt>
                <c:pt idx="57">
                  <c:v>0.64808721940000003</c:v>
                </c:pt>
                <c:pt idx="58">
                  <c:v>0.35191278059999997</c:v>
                </c:pt>
                <c:pt idx="59">
                  <c:v>0.64808721940000003</c:v>
                </c:pt>
                <c:pt idx="60">
                  <c:v>0.35191278059999997</c:v>
                </c:pt>
                <c:pt idx="61">
                  <c:v>0.64808721940000003</c:v>
                </c:pt>
                <c:pt idx="62">
                  <c:v>0.35191278059999997</c:v>
                </c:pt>
                <c:pt idx="63">
                  <c:v>0.64808721940000003</c:v>
                </c:pt>
                <c:pt idx="64">
                  <c:v>0.35191278059999997</c:v>
                </c:pt>
                <c:pt idx="65">
                  <c:v>0.64808721940000003</c:v>
                </c:pt>
                <c:pt idx="66">
                  <c:v>0.35191278059999997</c:v>
                </c:pt>
                <c:pt idx="67">
                  <c:v>0.64808721940000003</c:v>
                </c:pt>
                <c:pt idx="68">
                  <c:v>0.35191278059999997</c:v>
                </c:pt>
                <c:pt idx="69">
                  <c:v>0.64808721940000003</c:v>
                </c:pt>
                <c:pt idx="70">
                  <c:v>0.35191278059999997</c:v>
                </c:pt>
                <c:pt idx="71">
                  <c:v>0.64808721940000003</c:v>
                </c:pt>
                <c:pt idx="72">
                  <c:v>0.35191278059999997</c:v>
                </c:pt>
                <c:pt idx="73">
                  <c:v>0.64808721940000003</c:v>
                </c:pt>
                <c:pt idx="74">
                  <c:v>0.35191278059999997</c:v>
                </c:pt>
                <c:pt idx="75">
                  <c:v>0.64808721940000003</c:v>
                </c:pt>
                <c:pt idx="76">
                  <c:v>0.35191278059999997</c:v>
                </c:pt>
                <c:pt idx="77">
                  <c:v>0.64808721940000003</c:v>
                </c:pt>
                <c:pt idx="78">
                  <c:v>0.35191278059999997</c:v>
                </c:pt>
                <c:pt idx="79">
                  <c:v>0.64808721940000003</c:v>
                </c:pt>
                <c:pt idx="80">
                  <c:v>0.35191278059999997</c:v>
                </c:pt>
                <c:pt idx="81">
                  <c:v>0.64808721940000003</c:v>
                </c:pt>
                <c:pt idx="82">
                  <c:v>0.35191278059999997</c:v>
                </c:pt>
                <c:pt idx="83">
                  <c:v>0.64808721940000003</c:v>
                </c:pt>
                <c:pt idx="84">
                  <c:v>0.35191278059999997</c:v>
                </c:pt>
                <c:pt idx="85">
                  <c:v>0.64808721940000003</c:v>
                </c:pt>
                <c:pt idx="86">
                  <c:v>0.35191278059999997</c:v>
                </c:pt>
                <c:pt idx="87">
                  <c:v>0.64808721940000003</c:v>
                </c:pt>
                <c:pt idx="88">
                  <c:v>0.35191278059999997</c:v>
                </c:pt>
                <c:pt idx="89">
                  <c:v>0.64808721940000003</c:v>
                </c:pt>
                <c:pt idx="90">
                  <c:v>0.35191278059999997</c:v>
                </c:pt>
                <c:pt idx="91">
                  <c:v>0.64808721940000003</c:v>
                </c:pt>
                <c:pt idx="92">
                  <c:v>0.35191278059999997</c:v>
                </c:pt>
                <c:pt idx="93">
                  <c:v>0.64808721940000003</c:v>
                </c:pt>
                <c:pt idx="94">
                  <c:v>0.35191278059999997</c:v>
                </c:pt>
                <c:pt idx="95">
                  <c:v>0.64808721940000003</c:v>
                </c:pt>
                <c:pt idx="96">
                  <c:v>0.35191278059999997</c:v>
                </c:pt>
                <c:pt idx="97">
                  <c:v>0.64808721940000003</c:v>
                </c:pt>
                <c:pt idx="98">
                  <c:v>0.35191278059999997</c:v>
                </c:pt>
                <c:pt idx="99">
                  <c:v>0.64808721940000003</c:v>
                </c:pt>
                <c:pt idx="100">
                  <c:v>0.35191278059999997</c:v>
                </c:pt>
                <c:pt idx="101">
                  <c:v>0.64808721940000003</c:v>
                </c:pt>
                <c:pt idx="102">
                  <c:v>0.35191278059999997</c:v>
                </c:pt>
                <c:pt idx="103">
                  <c:v>0.64808721940000003</c:v>
                </c:pt>
                <c:pt idx="104">
                  <c:v>0.35191278059999997</c:v>
                </c:pt>
                <c:pt idx="105">
                  <c:v>0.64808721940000003</c:v>
                </c:pt>
                <c:pt idx="106">
                  <c:v>0.35191278059999997</c:v>
                </c:pt>
                <c:pt idx="107">
                  <c:v>0.64808721940000003</c:v>
                </c:pt>
                <c:pt idx="108">
                  <c:v>0.35191278059999997</c:v>
                </c:pt>
                <c:pt idx="109">
                  <c:v>0.64808721940000003</c:v>
                </c:pt>
                <c:pt idx="110">
                  <c:v>0.35191278059999997</c:v>
                </c:pt>
                <c:pt idx="111">
                  <c:v>0.64808721940000003</c:v>
                </c:pt>
                <c:pt idx="112">
                  <c:v>0.35191278059999997</c:v>
                </c:pt>
                <c:pt idx="113">
                  <c:v>0.64808721940000003</c:v>
                </c:pt>
                <c:pt idx="114">
                  <c:v>0.35191278059999997</c:v>
                </c:pt>
                <c:pt idx="115">
                  <c:v>0.64808721940000003</c:v>
                </c:pt>
                <c:pt idx="116">
                  <c:v>0.35191278059999997</c:v>
                </c:pt>
                <c:pt idx="117">
                  <c:v>0.64808721940000003</c:v>
                </c:pt>
                <c:pt idx="118">
                  <c:v>0.35191278059999997</c:v>
                </c:pt>
                <c:pt idx="119">
                  <c:v>0.64808721940000003</c:v>
                </c:pt>
                <c:pt idx="120">
                  <c:v>0.35191278059999997</c:v>
                </c:pt>
                <c:pt idx="121">
                  <c:v>0.64808721940000003</c:v>
                </c:pt>
                <c:pt idx="122">
                  <c:v>0.35191278059999997</c:v>
                </c:pt>
                <c:pt idx="123">
                  <c:v>0.64808721940000003</c:v>
                </c:pt>
                <c:pt idx="124">
                  <c:v>0.35191278059999997</c:v>
                </c:pt>
                <c:pt idx="125">
                  <c:v>0.64808721940000003</c:v>
                </c:pt>
                <c:pt idx="126">
                  <c:v>0.35191278059999997</c:v>
                </c:pt>
                <c:pt idx="127">
                  <c:v>0.64808721940000003</c:v>
                </c:pt>
                <c:pt idx="128">
                  <c:v>0.35191278059999997</c:v>
                </c:pt>
                <c:pt idx="129">
                  <c:v>0.64808721940000003</c:v>
                </c:pt>
                <c:pt idx="130">
                  <c:v>0.35191278059999997</c:v>
                </c:pt>
                <c:pt idx="131">
                  <c:v>0.64808721940000003</c:v>
                </c:pt>
                <c:pt idx="132">
                  <c:v>0.35191278059999997</c:v>
                </c:pt>
                <c:pt idx="133">
                  <c:v>0.64808721940000003</c:v>
                </c:pt>
                <c:pt idx="134">
                  <c:v>0.35191278059999997</c:v>
                </c:pt>
                <c:pt idx="135">
                  <c:v>0.64808721940000003</c:v>
                </c:pt>
                <c:pt idx="136">
                  <c:v>0.35191278059999997</c:v>
                </c:pt>
                <c:pt idx="137">
                  <c:v>0.64808721940000003</c:v>
                </c:pt>
                <c:pt idx="138">
                  <c:v>0.35191278059999997</c:v>
                </c:pt>
                <c:pt idx="139">
                  <c:v>0.64808721940000003</c:v>
                </c:pt>
                <c:pt idx="140">
                  <c:v>0.35191278059999997</c:v>
                </c:pt>
                <c:pt idx="141">
                  <c:v>0.64808721940000003</c:v>
                </c:pt>
                <c:pt idx="142">
                  <c:v>0.35191278059999997</c:v>
                </c:pt>
                <c:pt idx="143">
                  <c:v>0.64808721940000003</c:v>
                </c:pt>
                <c:pt idx="144">
                  <c:v>0.35191278059999997</c:v>
                </c:pt>
                <c:pt idx="145">
                  <c:v>0.64808721940000003</c:v>
                </c:pt>
                <c:pt idx="146">
                  <c:v>0.35191278059999997</c:v>
                </c:pt>
                <c:pt idx="147">
                  <c:v>0.64808721940000003</c:v>
                </c:pt>
                <c:pt idx="148">
                  <c:v>0.35191278059999997</c:v>
                </c:pt>
                <c:pt idx="149">
                  <c:v>0.64808721940000003</c:v>
                </c:pt>
                <c:pt idx="150">
                  <c:v>0.35191278059999997</c:v>
                </c:pt>
                <c:pt idx="151">
                  <c:v>0.64808721940000003</c:v>
                </c:pt>
                <c:pt idx="152">
                  <c:v>0.35191278059999997</c:v>
                </c:pt>
                <c:pt idx="153">
                  <c:v>0.64808721940000003</c:v>
                </c:pt>
                <c:pt idx="154">
                  <c:v>0.35191278059999997</c:v>
                </c:pt>
                <c:pt idx="155">
                  <c:v>0.64808721940000003</c:v>
                </c:pt>
                <c:pt idx="156">
                  <c:v>0.35191278059999997</c:v>
                </c:pt>
                <c:pt idx="157">
                  <c:v>0.64808721940000003</c:v>
                </c:pt>
                <c:pt idx="158">
                  <c:v>0.35191278059999997</c:v>
                </c:pt>
                <c:pt idx="159">
                  <c:v>0.64808721940000003</c:v>
                </c:pt>
                <c:pt idx="160">
                  <c:v>0.35191278059999997</c:v>
                </c:pt>
                <c:pt idx="161">
                  <c:v>0.64808721940000003</c:v>
                </c:pt>
                <c:pt idx="162">
                  <c:v>0.35191278059999997</c:v>
                </c:pt>
                <c:pt idx="163">
                  <c:v>0.64808721940000003</c:v>
                </c:pt>
                <c:pt idx="164">
                  <c:v>0.35191278059999997</c:v>
                </c:pt>
                <c:pt idx="165">
                  <c:v>0.64808721940000003</c:v>
                </c:pt>
                <c:pt idx="166">
                  <c:v>0.35191278059999997</c:v>
                </c:pt>
                <c:pt idx="167">
                  <c:v>0.64808721940000003</c:v>
                </c:pt>
                <c:pt idx="168">
                  <c:v>0.35191278059999997</c:v>
                </c:pt>
                <c:pt idx="169">
                  <c:v>0.64808721940000003</c:v>
                </c:pt>
                <c:pt idx="170">
                  <c:v>0.35191278059999997</c:v>
                </c:pt>
                <c:pt idx="171">
                  <c:v>0.64808721940000003</c:v>
                </c:pt>
                <c:pt idx="172">
                  <c:v>0.35191278059999997</c:v>
                </c:pt>
                <c:pt idx="173">
                  <c:v>0.64808721940000003</c:v>
                </c:pt>
                <c:pt idx="174">
                  <c:v>0.35191278059999997</c:v>
                </c:pt>
                <c:pt idx="175">
                  <c:v>0.64808721940000003</c:v>
                </c:pt>
                <c:pt idx="176">
                  <c:v>0.35191278059999997</c:v>
                </c:pt>
                <c:pt idx="177">
                  <c:v>0.64808721940000003</c:v>
                </c:pt>
                <c:pt idx="178">
                  <c:v>0.35191278059999997</c:v>
                </c:pt>
                <c:pt idx="179">
                  <c:v>0.64808721940000003</c:v>
                </c:pt>
                <c:pt idx="180">
                  <c:v>0.35191278059999997</c:v>
                </c:pt>
                <c:pt idx="181">
                  <c:v>0.64808721940000003</c:v>
                </c:pt>
                <c:pt idx="182">
                  <c:v>0.35191278059999997</c:v>
                </c:pt>
                <c:pt idx="183">
                  <c:v>0.64808721940000003</c:v>
                </c:pt>
                <c:pt idx="184">
                  <c:v>0.35191278059999997</c:v>
                </c:pt>
                <c:pt idx="185">
                  <c:v>0.64808721940000003</c:v>
                </c:pt>
                <c:pt idx="186">
                  <c:v>0.35191278059999997</c:v>
                </c:pt>
                <c:pt idx="187">
                  <c:v>0.64808721940000003</c:v>
                </c:pt>
                <c:pt idx="188">
                  <c:v>0.35191278059999997</c:v>
                </c:pt>
                <c:pt idx="189">
                  <c:v>0.64808721940000003</c:v>
                </c:pt>
                <c:pt idx="190">
                  <c:v>0.35191278059999997</c:v>
                </c:pt>
                <c:pt idx="191">
                  <c:v>0.64808721940000003</c:v>
                </c:pt>
                <c:pt idx="192">
                  <c:v>0.35191278059999997</c:v>
                </c:pt>
                <c:pt idx="193">
                  <c:v>0.64808721940000003</c:v>
                </c:pt>
                <c:pt idx="194">
                  <c:v>0.35191278059999997</c:v>
                </c:pt>
                <c:pt idx="195">
                  <c:v>0.64808721940000003</c:v>
                </c:pt>
                <c:pt idx="196">
                  <c:v>0.35191278059999997</c:v>
                </c:pt>
                <c:pt idx="197">
                  <c:v>0.64808721940000003</c:v>
                </c:pt>
                <c:pt idx="198">
                  <c:v>0.35191278059999997</c:v>
                </c:pt>
                <c:pt idx="199">
                  <c:v>0.64808721940000003</c:v>
                </c:pt>
                <c:pt idx="200">
                  <c:v>0.35191278059999997</c:v>
                </c:pt>
                <c:pt idx="201">
                  <c:v>0.64808721940000003</c:v>
                </c:pt>
                <c:pt idx="202">
                  <c:v>0.35191278059999997</c:v>
                </c:pt>
                <c:pt idx="203">
                  <c:v>0.64808721940000003</c:v>
                </c:pt>
                <c:pt idx="204">
                  <c:v>0.35191278059999997</c:v>
                </c:pt>
                <c:pt idx="205">
                  <c:v>0.64808721940000003</c:v>
                </c:pt>
                <c:pt idx="206">
                  <c:v>0.35191278059999997</c:v>
                </c:pt>
                <c:pt idx="207">
                  <c:v>0.64808721940000003</c:v>
                </c:pt>
                <c:pt idx="208">
                  <c:v>0.35191278059999997</c:v>
                </c:pt>
                <c:pt idx="209">
                  <c:v>0.64808721940000003</c:v>
                </c:pt>
                <c:pt idx="210">
                  <c:v>0.35191278059999997</c:v>
                </c:pt>
                <c:pt idx="211">
                  <c:v>0.64808721940000003</c:v>
                </c:pt>
                <c:pt idx="212">
                  <c:v>0.35191278059999997</c:v>
                </c:pt>
                <c:pt idx="213">
                  <c:v>0.64808721940000003</c:v>
                </c:pt>
                <c:pt idx="214">
                  <c:v>0.35191278059999997</c:v>
                </c:pt>
                <c:pt idx="215">
                  <c:v>0.64808721940000003</c:v>
                </c:pt>
                <c:pt idx="216">
                  <c:v>0.35191278059999997</c:v>
                </c:pt>
                <c:pt idx="217">
                  <c:v>0.64808721940000003</c:v>
                </c:pt>
                <c:pt idx="218">
                  <c:v>0.35191278059999997</c:v>
                </c:pt>
                <c:pt idx="219">
                  <c:v>0.64808721940000003</c:v>
                </c:pt>
                <c:pt idx="220">
                  <c:v>0.35191278059999997</c:v>
                </c:pt>
                <c:pt idx="221">
                  <c:v>0.64808721940000003</c:v>
                </c:pt>
                <c:pt idx="222">
                  <c:v>0.35191278059999997</c:v>
                </c:pt>
                <c:pt idx="223">
                  <c:v>0.64808721940000003</c:v>
                </c:pt>
                <c:pt idx="224">
                  <c:v>0.35191278059999997</c:v>
                </c:pt>
                <c:pt idx="225">
                  <c:v>0.64808721940000003</c:v>
                </c:pt>
                <c:pt idx="226">
                  <c:v>0.35191278059999997</c:v>
                </c:pt>
                <c:pt idx="227">
                  <c:v>0.64808721940000003</c:v>
                </c:pt>
                <c:pt idx="228">
                  <c:v>0.35191278059999997</c:v>
                </c:pt>
                <c:pt idx="229">
                  <c:v>0.64808721940000003</c:v>
                </c:pt>
                <c:pt idx="230">
                  <c:v>0.35191278059999997</c:v>
                </c:pt>
                <c:pt idx="231">
                  <c:v>0.64808721940000003</c:v>
                </c:pt>
                <c:pt idx="232">
                  <c:v>0.35191278059999997</c:v>
                </c:pt>
                <c:pt idx="233">
                  <c:v>0.64808721940000003</c:v>
                </c:pt>
                <c:pt idx="234">
                  <c:v>0.35191278059999997</c:v>
                </c:pt>
                <c:pt idx="235">
                  <c:v>0.64808721940000003</c:v>
                </c:pt>
                <c:pt idx="236">
                  <c:v>0.35191278059999997</c:v>
                </c:pt>
                <c:pt idx="237">
                  <c:v>0.64808721940000003</c:v>
                </c:pt>
                <c:pt idx="238">
                  <c:v>0.35191278059999997</c:v>
                </c:pt>
                <c:pt idx="239">
                  <c:v>0.64808721940000003</c:v>
                </c:pt>
                <c:pt idx="240">
                  <c:v>0.35191278059999997</c:v>
                </c:pt>
                <c:pt idx="241">
                  <c:v>0.64808721940000003</c:v>
                </c:pt>
                <c:pt idx="242">
                  <c:v>0.35191278059999997</c:v>
                </c:pt>
                <c:pt idx="243">
                  <c:v>0.64808721940000003</c:v>
                </c:pt>
                <c:pt idx="244">
                  <c:v>0.35191278059999997</c:v>
                </c:pt>
                <c:pt idx="245">
                  <c:v>0.64808721940000003</c:v>
                </c:pt>
                <c:pt idx="246">
                  <c:v>0.35191278059999997</c:v>
                </c:pt>
                <c:pt idx="247">
                  <c:v>0.64808721940000003</c:v>
                </c:pt>
                <c:pt idx="248">
                  <c:v>0.35191278059999997</c:v>
                </c:pt>
                <c:pt idx="249">
                  <c:v>0.64808721940000003</c:v>
                </c:pt>
                <c:pt idx="250">
                  <c:v>0.35191278059999997</c:v>
                </c:pt>
                <c:pt idx="251">
                  <c:v>0.64808721940000003</c:v>
                </c:pt>
                <c:pt idx="252">
                  <c:v>0.35191278059999997</c:v>
                </c:pt>
                <c:pt idx="253">
                  <c:v>0.64808721940000003</c:v>
                </c:pt>
                <c:pt idx="254">
                  <c:v>0.35191278059999997</c:v>
                </c:pt>
                <c:pt idx="255">
                  <c:v>0.64808721940000003</c:v>
                </c:pt>
                <c:pt idx="256">
                  <c:v>0.35191278059999997</c:v>
                </c:pt>
                <c:pt idx="257">
                  <c:v>0.64808721940000003</c:v>
                </c:pt>
                <c:pt idx="258">
                  <c:v>0.35191278059999997</c:v>
                </c:pt>
                <c:pt idx="259">
                  <c:v>0.64808721940000003</c:v>
                </c:pt>
                <c:pt idx="260">
                  <c:v>0.35191278059999997</c:v>
                </c:pt>
                <c:pt idx="261">
                  <c:v>0.64808721940000003</c:v>
                </c:pt>
                <c:pt idx="262">
                  <c:v>0.35191278059999997</c:v>
                </c:pt>
                <c:pt idx="263">
                  <c:v>0.64808721940000003</c:v>
                </c:pt>
                <c:pt idx="264">
                  <c:v>0.35191278059999997</c:v>
                </c:pt>
                <c:pt idx="265">
                  <c:v>0.64808721940000003</c:v>
                </c:pt>
                <c:pt idx="266">
                  <c:v>0.35191278059999997</c:v>
                </c:pt>
                <c:pt idx="267">
                  <c:v>0.64808721940000003</c:v>
                </c:pt>
                <c:pt idx="268">
                  <c:v>0.35191278059999997</c:v>
                </c:pt>
                <c:pt idx="269">
                  <c:v>0.64808721940000003</c:v>
                </c:pt>
                <c:pt idx="270">
                  <c:v>0.35191278059999997</c:v>
                </c:pt>
                <c:pt idx="271">
                  <c:v>0.64808721940000003</c:v>
                </c:pt>
                <c:pt idx="272">
                  <c:v>0.35191278059999997</c:v>
                </c:pt>
                <c:pt idx="273">
                  <c:v>0.64808721940000003</c:v>
                </c:pt>
                <c:pt idx="274">
                  <c:v>0.35191278059999997</c:v>
                </c:pt>
                <c:pt idx="275">
                  <c:v>0.64808721940000003</c:v>
                </c:pt>
                <c:pt idx="276">
                  <c:v>0.35191278059999997</c:v>
                </c:pt>
                <c:pt idx="277">
                  <c:v>0.64808721940000003</c:v>
                </c:pt>
                <c:pt idx="278">
                  <c:v>0.35191278059999997</c:v>
                </c:pt>
                <c:pt idx="279">
                  <c:v>0.64808721940000003</c:v>
                </c:pt>
                <c:pt idx="280">
                  <c:v>0.35191278059999997</c:v>
                </c:pt>
                <c:pt idx="281">
                  <c:v>0.64808721940000003</c:v>
                </c:pt>
                <c:pt idx="282">
                  <c:v>0.35191278059999997</c:v>
                </c:pt>
                <c:pt idx="283">
                  <c:v>0.64808721940000003</c:v>
                </c:pt>
                <c:pt idx="284">
                  <c:v>0.35191278059999997</c:v>
                </c:pt>
                <c:pt idx="285">
                  <c:v>0.64808721940000003</c:v>
                </c:pt>
                <c:pt idx="286">
                  <c:v>0.35191278059999997</c:v>
                </c:pt>
                <c:pt idx="287">
                  <c:v>0.64808721940000003</c:v>
                </c:pt>
                <c:pt idx="288">
                  <c:v>0.35191278059999997</c:v>
                </c:pt>
                <c:pt idx="289">
                  <c:v>0.64808721940000003</c:v>
                </c:pt>
                <c:pt idx="290">
                  <c:v>0.35191278059999997</c:v>
                </c:pt>
                <c:pt idx="291">
                  <c:v>0.64808721940000003</c:v>
                </c:pt>
                <c:pt idx="292">
                  <c:v>0.35191278059999997</c:v>
                </c:pt>
                <c:pt idx="293">
                  <c:v>0.64808721940000003</c:v>
                </c:pt>
                <c:pt idx="294">
                  <c:v>0.35191278059999997</c:v>
                </c:pt>
                <c:pt idx="295">
                  <c:v>0.64808721940000003</c:v>
                </c:pt>
                <c:pt idx="296">
                  <c:v>0.35191278059999997</c:v>
                </c:pt>
                <c:pt idx="297">
                  <c:v>0.64808721940000003</c:v>
                </c:pt>
                <c:pt idx="298">
                  <c:v>0.35191278059999997</c:v>
                </c:pt>
                <c:pt idx="299">
                  <c:v>0.64808721940000003</c:v>
                </c:pt>
                <c:pt idx="300">
                  <c:v>0.35191278059999997</c:v>
                </c:pt>
                <c:pt idx="301">
                  <c:v>0.64808721940000003</c:v>
                </c:pt>
                <c:pt idx="302">
                  <c:v>0.35191278059999997</c:v>
                </c:pt>
                <c:pt idx="303">
                  <c:v>0.64808721940000003</c:v>
                </c:pt>
                <c:pt idx="304">
                  <c:v>0.35191278059999997</c:v>
                </c:pt>
                <c:pt idx="305">
                  <c:v>0.64808721940000003</c:v>
                </c:pt>
                <c:pt idx="306">
                  <c:v>0.35191278059999997</c:v>
                </c:pt>
                <c:pt idx="307">
                  <c:v>0.64808721940000003</c:v>
                </c:pt>
                <c:pt idx="308">
                  <c:v>0.35191278059999997</c:v>
                </c:pt>
                <c:pt idx="309">
                  <c:v>0.64808721940000003</c:v>
                </c:pt>
                <c:pt idx="310">
                  <c:v>0.35191278059999997</c:v>
                </c:pt>
                <c:pt idx="311">
                  <c:v>0.64808721940000003</c:v>
                </c:pt>
                <c:pt idx="312">
                  <c:v>0.35191278059999997</c:v>
                </c:pt>
                <c:pt idx="313">
                  <c:v>0.64808721940000003</c:v>
                </c:pt>
                <c:pt idx="314">
                  <c:v>0.35191278059999997</c:v>
                </c:pt>
                <c:pt idx="315">
                  <c:v>0.64808721940000003</c:v>
                </c:pt>
                <c:pt idx="316">
                  <c:v>0.35191278059999997</c:v>
                </c:pt>
                <c:pt idx="317">
                  <c:v>0.64808721940000003</c:v>
                </c:pt>
                <c:pt idx="318">
                  <c:v>0.35191278059999997</c:v>
                </c:pt>
                <c:pt idx="319">
                  <c:v>0.64808721940000003</c:v>
                </c:pt>
                <c:pt idx="320">
                  <c:v>0.35191278059999997</c:v>
                </c:pt>
                <c:pt idx="321">
                  <c:v>0.64808721940000003</c:v>
                </c:pt>
                <c:pt idx="322">
                  <c:v>0.35191278059999997</c:v>
                </c:pt>
                <c:pt idx="323">
                  <c:v>0.64808721940000003</c:v>
                </c:pt>
                <c:pt idx="324">
                  <c:v>0.35191278059999997</c:v>
                </c:pt>
                <c:pt idx="325">
                  <c:v>0.64808721940000003</c:v>
                </c:pt>
                <c:pt idx="326">
                  <c:v>0.35191278059999997</c:v>
                </c:pt>
                <c:pt idx="327">
                  <c:v>0.64808721940000003</c:v>
                </c:pt>
                <c:pt idx="328">
                  <c:v>0.35191278059999997</c:v>
                </c:pt>
                <c:pt idx="329">
                  <c:v>0.64808721940000003</c:v>
                </c:pt>
                <c:pt idx="330">
                  <c:v>0.35191278059999997</c:v>
                </c:pt>
                <c:pt idx="331">
                  <c:v>0.64808721940000003</c:v>
                </c:pt>
                <c:pt idx="332">
                  <c:v>0.35191278059999997</c:v>
                </c:pt>
                <c:pt idx="333">
                  <c:v>0.64808721940000003</c:v>
                </c:pt>
                <c:pt idx="334">
                  <c:v>0.35191278059999997</c:v>
                </c:pt>
                <c:pt idx="335">
                  <c:v>0.64808721940000003</c:v>
                </c:pt>
                <c:pt idx="336">
                  <c:v>0.35191278059999997</c:v>
                </c:pt>
                <c:pt idx="337">
                  <c:v>0.64808721940000003</c:v>
                </c:pt>
                <c:pt idx="338">
                  <c:v>0.35191278059999997</c:v>
                </c:pt>
                <c:pt idx="339">
                  <c:v>0.64808721940000003</c:v>
                </c:pt>
                <c:pt idx="340">
                  <c:v>0.35191278059999997</c:v>
                </c:pt>
                <c:pt idx="341">
                  <c:v>0.64808721940000003</c:v>
                </c:pt>
                <c:pt idx="342">
                  <c:v>0.35191278059999997</c:v>
                </c:pt>
                <c:pt idx="343">
                  <c:v>0.64808721940000003</c:v>
                </c:pt>
                <c:pt idx="344">
                  <c:v>0.35191278059999997</c:v>
                </c:pt>
                <c:pt idx="345">
                  <c:v>0.64808721940000003</c:v>
                </c:pt>
                <c:pt idx="346">
                  <c:v>0.35191278059999997</c:v>
                </c:pt>
                <c:pt idx="347">
                  <c:v>0.64808721940000003</c:v>
                </c:pt>
                <c:pt idx="348">
                  <c:v>0.35191278059999997</c:v>
                </c:pt>
                <c:pt idx="349">
                  <c:v>0.64808721940000003</c:v>
                </c:pt>
                <c:pt idx="350">
                  <c:v>0.35191278059999997</c:v>
                </c:pt>
                <c:pt idx="351">
                  <c:v>0.64808721940000003</c:v>
                </c:pt>
                <c:pt idx="352">
                  <c:v>0.35191278059999997</c:v>
                </c:pt>
                <c:pt idx="353">
                  <c:v>0.64808721940000003</c:v>
                </c:pt>
                <c:pt idx="354">
                  <c:v>0.35191278059999997</c:v>
                </c:pt>
                <c:pt idx="355">
                  <c:v>0.64808721940000003</c:v>
                </c:pt>
                <c:pt idx="356">
                  <c:v>0.35191278059999997</c:v>
                </c:pt>
                <c:pt idx="357">
                  <c:v>0.64808721940000003</c:v>
                </c:pt>
                <c:pt idx="358">
                  <c:v>0.35191278059999997</c:v>
                </c:pt>
                <c:pt idx="359">
                  <c:v>0.64808721940000003</c:v>
                </c:pt>
                <c:pt idx="360">
                  <c:v>0.35191278059999997</c:v>
                </c:pt>
                <c:pt idx="361">
                  <c:v>0.64808721940000003</c:v>
                </c:pt>
                <c:pt idx="362">
                  <c:v>0.35191278059999997</c:v>
                </c:pt>
                <c:pt idx="363">
                  <c:v>0.64808721940000003</c:v>
                </c:pt>
                <c:pt idx="364">
                  <c:v>0.35191278059999997</c:v>
                </c:pt>
                <c:pt idx="365">
                  <c:v>0.64808721940000003</c:v>
                </c:pt>
                <c:pt idx="366">
                  <c:v>0.35191278059999997</c:v>
                </c:pt>
                <c:pt idx="367">
                  <c:v>0.64808721940000003</c:v>
                </c:pt>
                <c:pt idx="368">
                  <c:v>0.35191278059999997</c:v>
                </c:pt>
                <c:pt idx="369">
                  <c:v>0.64808721940000003</c:v>
                </c:pt>
                <c:pt idx="370">
                  <c:v>0.35191278059999997</c:v>
                </c:pt>
                <c:pt idx="371">
                  <c:v>0.64808721940000003</c:v>
                </c:pt>
                <c:pt idx="372">
                  <c:v>0.35191278059999997</c:v>
                </c:pt>
                <c:pt idx="373">
                  <c:v>0.64808721940000003</c:v>
                </c:pt>
                <c:pt idx="374">
                  <c:v>0.35191278059999997</c:v>
                </c:pt>
                <c:pt idx="375">
                  <c:v>0.64808721940000003</c:v>
                </c:pt>
                <c:pt idx="376">
                  <c:v>0.35191278059999997</c:v>
                </c:pt>
                <c:pt idx="377">
                  <c:v>0.64808721940000003</c:v>
                </c:pt>
                <c:pt idx="378">
                  <c:v>0.35191278059999997</c:v>
                </c:pt>
                <c:pt idx="379">
                  <c:v>0.64808721940000003</c:v>
                </c:pt>
                <c:pt idx="380">
                  <c:v>0.35191278059999997</c:v>
                </c:pt>
                <c:pt idx="381">
                  <c:v>0.64808721940000003</c:v>
                </c:pt>
                <c:pt idx="382">
                  <c:v>0.35191278059999997</c:v>
                </c:pt>
                <c:pt idx="383">
                  <c:v>0.64808721940000003</c:v>
                </c:pt>
                <c:pt idx="384">
                  <c:v>0.35191278059999997</c:v>
                </c:pt>
                <c:pt idx="385">
                  <c:v>0.64808721940000003</c:v>
                </c:pt>
                <c:pt idx="386">
                  <c:v>0.35191278059999997</c:v>
                </c:pt>
                <c:pt idx="387">
                  <c:v>0.64808721940000003</c:v>
                </c:pt>
                <c:pt idx="388">
                  <c:v>0.35191278059999997</c:v>
                </c:pt>
                <c:pt idx="389">
                  <c:v>0.64808721940000003</c:v>
                </c:pt>
                <c:pt idx="390">
                  <c:v>0.35191278059999997</c:v>
                </c:pt>
                <c:pt idx="391">
                  <c:v>0.64808721940000003</c:v>
                </c:pt>
                <c:pt idx="392">
                  <c:v>0.35191278059999997</c:v>
                </c:pt>
                <c:pt idx="393">
                  <c:v>0.64808721940000003</c:v>
                </c:pt>
                <c:pt idx="394">
                  <c:v>0.35191278059999997</c:v>
                </c:pt>
                <c:pt idx="395">
                  <c:v>0.64808721940000003</c:v>
                </c:pt>
                <c:pt idx="396">
                  <c:v>0.35191278059999997</c:v>
                </c:pt>
                <c:pt idx="397">
                  <c:v>0.64808721940000003</c:v>
                </c:pt>
                <c:pt idx="398">
                  <c:v>0.35191278059999997</c:v>
                </c:pt>
                <c:pt idx="399">
                  <c:v>0.64808721940000003</c:v>
                </c:pt>
                <c:pt idx="400">
                  <c:v>0.35191278059999997</c:v>
                </c:pt>
                <c:pt idx="401">
                  <c:v>0.64808721940000003</c:v>
                </c:pt>
                <c:pt idx="402">
                  <c:v>0.35191278059999997</c:v>
                </c:pt>
                <c:pt idx="403">
                  <c:v>0.64808721940000003</c:v>
                </c:pt>
                <c:pt idx="404">
                  <c:v>0.35191278059999997</c:v>
                </c:pt>
                <c:pt idx="405">
                  <c:v>0.64808721940000003</c:v>
                </c:pt>
                <c:pt idx="406">
                  <c:v>0.35191278059999997</c:v>
                </c:pt>
                <c:pt idx="407">
                  <c:v>0.64808721940000003</c:v>
                </c:pt>
                <c:pt idx="408">
                  <c:v>0.35191278059999997</c:v>
                </c:pt>
                <c:pt idx="409">
                  <c:v>0.64808721940000003</c:v>
                </c:pt>
                <c:pt idx="410">
                  <c:v>0.35191278059999997</c:v>
                </c:pt>
                <c:pt idx="411">
                  <c:v>0.64808721940000003</c:v>
                </c:pt>
                <c:pt idx="412">
                  <c:v>0.35191278059999997</c:v>
                </c:pt>
                <c:pt idx="413">
                  <c:v>0.64808721940000003</c:v>
                </c:pt>
                <c:pt idx="414">
                  <c:v>0.35191278059999997</c:v>
                </c:pt>
                <c:pt idx="415">
                  <c:v>0.64808721940000003</c:v>
                </c:pt>
                <c:pt idx="416">
                  <c:v>0.35191278059999997</c:v>
                </c:pt>
                <c:pt idx="417">
                  <c:v>0.64808721940000003</c:v>
                </c:pt>
                <c:pt idx="418">
                  <c:v>0.35191278059999997</c:v>
                </c:pt>
                <c:pt idx="419">
                  <c:v>0.64808721940000003</c:v>
                </c:pt>
                <c:pt idx="420">
                  <c:v>0.35191278059999997</c:v>
                </c:pt>
                <c:pt idx="421">
                  <c:v>0.64808721940000003</c:v>
                </c:pt>
                <c:pt idx="422">
                  <c:v>0.35191278059999997</c:v>
                </c:pt>
                <c:pt idx="423">
                  <c:v>0.64808721940000003</c:v>
                </c:pt>
                <c:pt idx="424">
                  <c:v>0.35191278059999997</c:v>
                </c:pt>
                <c:pt idx="425">
                  <c:v>0.64808721940000003</c:v>
                </c:pt>
                <c:pt idx="426">
                  <c:v>0.35191278059999997</c:v>
                </c:pt>
                <c:pt idx="427">
                  <c:v>0.64808721940000003</c:v>
                </c:pt>
                <c:pt idx="428">
                  <c:v>0.35191278059999997</c:v>
                </c:pt>
                <c:pt idx="429">
                  <c:v>0.64808721940000003</c:v>
                </c:pt>
                <c:pt idx="430">
                  <c:v>0.35191278059999997</c:v>
                </c:pt>
                <c:pt idx="431">
                  <c:v>0.64808721940000003</c:v>
                </c:pt>
                <c:pt idx="432">
                  <c:v>0.35191278059999997</c:v>
                </c:pt>
                <c:pt idx="433">
                  <c:v>0.64808721940000003</c:v>
                </c:pt>
                <c:pt idx="434">
                  <c:v>0.35191278059999997</c:v>
                </c:pt>
                <c:pt idx="435">
                  <c:v>0.64808721940000003</c:v>
                </c:pt>
                <c:pt idx="436">
                  <c:v>0.35191278059999997</c:v>
                </c:pt>
                <c:pt idx="437">
                  <c:v>0.64808721940000003</c:v>
                </c:pt>
                <c:pt idx="438">
                  <c:v>0.35191278059999997</c:v>
                </c:pt>
                <c:pt idx="439">
                  <c:v>0.64808721940000003</c:v>
                </c:pt>
                <c:pt idx="440">
                  <c:v>0.35191278059999997</c:v>
                </c:pt>
                <c:pt idx="441">
                  <c:v>0.64808721940000003</c:v>
                </c:pt>
                <c:pt idx="442">
                  <c:v>0.35191278059999997</c:v>
                </c:pt>
                <c:pt idx="443">
                  <c:v>0.64808721940000003</c:v>
                </c:pt>
                <c:pt idx="444">
                  <c:v>0.35191278059999997</c:v>
                </c:pt>
                <c:pt idx="445">
                  <c:v>0.64808721940000003</c:v>
                </c:pt>
                <c:pt idx="446">
                  <c:v>0.35191278059999997</c:v>
                </c:pt>
                <c:pt idx="447">
                  <c:v>0.64808721940000003</c:v>
                </c:pt>
                <c:pt idx="448">
                  <c:v>0.35191278059999997</c:v>
                </c:pt>
                <c:pt idx="449">
                  <c:v>0.64808721940000003</c:v>
                </c:pt>
                <c:pt idx="450">
                  <c:v>0.35191278059999997</c:v>
                </c:pt>
                <c:pt idx="451">
                  <c:v>0.64808721940000003</c:v>
                </c:pt>
                <c:pt idx="452">
                  <c:v>0.35191278059999997</c:v>
                </c:pt>
                <c:pt idx="453">
                  <c:v>0.64808721940000003</c:v>
                </c:pt>
                <c:pt idx="454">
                  <c:v>0.35191278059999997</c:v>
                </c:pt>
                <c:pt idx="455">
                  <c:v>0.64808721940000003</c:v>
                </c:pt>
                <c:pt idx="456">
                  <c:v>0.35191278059999997</c:v>
                </c:pt>
                <c:pt idx="457">
                  <c:v>0.64808721940000003</c:v>
                </c:pt>
                <c:pt idx="458">
                  <c:v>0.35191278059999997</c:v>
                </c:pt>
                <c:pt idx="459">
                  <c:v>0.64808721940000003</c:v>
                </c:pt>
                <c:pt idx="460">
                  <c:v>0.35191278059999997</c:v>
                </c:pt>
                <c:pt idx="461">
                  <c:v>0.64808721940000003</c:v>
                </c:pt>
                <c:pt idx="462">
                  <c:v>0.35191278059999997</c:v>
                </c:pt>
                <c:pt idx="463">
                  <c:v>0.64808721940000003</c:v>
                </c:pt>
                <c:pt idx="464">
                  <c:v>0.35191278059999997</c:v>
                </c:pt>
                <c:pt idx="465">
                  <c:v>0.64808721940000003</c:v>
                </c:pt>
                <c:pt idx="466">
                  <c:v>0.35191278059999997</c:v>
                </c:pt>
                <c:pt idx="467">
                  <c:v>0.64808721940000003</c:v>
                </c:pt>
                <c:pt idx="468">
                  <c:v>0.35191278059999997</c:v>
                </c:pt>
                <c:pt idx="469">
                  <c:v>0.64808721940000003</c:v>
                </c:pt>
                <c:pt idx="470">
                  <c:v>0.35191278059999997</c:v>
                </c:pt>
                <c:pt idx="471">
                  <c:v>0.64808721940000003</c:v>
                </c:pt>
                <c:pt idx="472">
                  <c:v>0.35191278059999997</c:v>
                </c:pt>
                <c:pt idx="473">
                  <c:v>0.64808721940000003</c:v>
                </c:pt>
                <c:pt idx="474">
                  <c:v>0.35191278059999997</c:v>
                </c:pt>
                <c:pt idx="475">
                  <c:v>0.64808721940000003</c:v>
                </c:pt>
                <c:pt idx="476">
                  <c:v>0.35191278059999997</c:v>
                </c:pt>
                <c:pt idx="477">
                  <c:v>0.64808721940000003</c:v>
                </c:pt>
                <c:pt idx="478">
                  <c:v>0.35191278059999997</c:v>
                </c:pt>
                <c:pt idx="479">
                  <c:v>0.64808721940000003</c:v>
                </c:pt>
                <c:pt idx="480">
                  <c:v>0.35191278059999997</c:v>
                </c:pt>
                <c:pt idx="481">
                  <c:v>0.64808721940000003</c:v>
                </c:pt>
                <c:pt idx="482">
                  <c:v>0.35191278059999997</c:v>
                </c:pt>
                <c:pt idx="483">
                  <c:v>0.64808721940000003</c:v>
                </c:pt>
                <c:pt idx="484">
                  <c:v>0.35191278059999997</c:v>
                </c:pt>
                <c:pt idx="485">
                  <c:v>0.64808721940000003</c:v>
                </c:pt>
                <c:pt idx="486">
                  <c:v>0.35191278059999997</c:v>
                </c:pt>
                <c:pt idx="487">
                  <c:v>0.64808721940000003</c:v>
                </c:pt>
                <c:pt idx="488">
                  <c:v>0.35191278059999997</c:v>
                </c:pt>
                <c:pt idx="489">
                  <c:v>0.64808721940000003</c:v>
                </c:pt>
                <c:pt idx="490">
                  <c:v>0.35191278059999997</c:v>
                </c:pt>
                <c:pt idx="491">
                  <c:v>0.64808721940000003</c:v>
                </c:pt>
                <c:pt idx="492">
                  <c:v>0.35191278059999997</c:v>
                </c:pt>
                <c:pt idx="493">
                  <c:v>0.64808721940000003</c:v>
                </c:pt>
                <c:pt idx="494">
                  <c:v>0.35191278059999997</c:v>
                </c:pt>
                <c:pt idx="495">
                  <c:v>0.64808721940000003</c:v>
                </c:pt>
                <c:pt idx="496">
                  <c:v>0.35191278059999997</c:v>
                </c:pt>
                <c:pt idx="497">
                  <c:v>0.64808721940000003</c:v>
                </c:pt>
                <c:pt idx="498">
                  <c:v>0.35191278059999997</c:v>
                </c:pt>
                <c:pt idx="499">
                  <c:v>0.64808721940000003</c:v>
                </c:pt>
                <c:pt idx="500">
                  <c:v>0.35191278059999997</c:v>
                </c:pt>
                <c:pt idx="501">
                  <c:v>0.64808721940000003</c:v>
                </c:pt>
                <c:pt idx="502">
                  <c:v>0.35191278059999997</c:v>
                </c:pt>
                <c:pt idx="503">
                  <c:v>0.64808721940000003</c:v>
                </c:pt>
                <c:pt idx="504">
                  <c:v>0.35191278059999997</c:v>
                </c:pt>
                <c:pt idx="505">
                  <c:v>0.64808721940000003</c:v>
                </c:pt>
                <c:pt idx="506">
                  <c:v>0.35191278059999997</c:v>
                </c:pt>
                <c:pt idx="507">
                  <c:v>0.64808721940000003</c:v>
                </c:pt>
                <c:pt idx="508">
                  <c:v>0.35191278059999997</c:v>
                </c:pt>
                <c:pt idx="509">
                  <c:v>0.64808721940000003</c:v>
                </c:pt>
                <c:pt idx="510">
                  <c:v>0.35191278059999997</c:v>
                </c:pt>
                <c:pt idx="511">
                  <c:v>0.64808721940000003</c:v>
                </c:pt>
                <c:pt idx="512">
                  <c:v>0.35191278059999997</c:v>
                </c:pt>
                <c:pt idx="513">
                  <c:v>0.64808721940000003</c:v>
                </c:pt>
                <c:pt idx="514">
                  <c:v>0.35191278059999997</c:v>
                </c:pt>
                <c:pt idx="515">
                  <c:v>0.64808721940000003</c:v>
                </c:pt>
                <c:pt idx="516">
                  <c:v>0.35191278059999997</c:v>
                </c:pt>
                <c:pt idx="517">
                  <c:v>0.64808721940000003</c:v>
                </c:pt>
                <c:pt idx="518">
                  <c:v>0.35191278059999997</c:v>
                </c:pt>
                <c:pt idx="519">
                  <c:v>0.64808721940000003</c:v>
                </c:pt>
                <c:pt idx="520">
                  <c:v>0.35191278059999997</c:v>
                </c:pt>
                <c:pt idx="521">
                  <c:v>0.64808721940000003</c:v>
                </c:pt>
                <c:pt idx="522">
                  <c:v>0.35191278059999997</c:v>
                </c:pt>
                <c:pt idx="523">
                  <c:v>0.64808721940000003</c:v>
                </c:pt>
                <c:pt idx="524">
                  <c:v>0.35191278059999997</c:v>
                </c:pt>
                <c:pt idx="525">
                  <c:v>0.64808721940000003</c:v>
                </c:pt>
                <c:pt idx="526">
                  <c:v>0.35191278059999997</c:v>
                </c:pt>
                <c:pt idx="527">
                  <c:v>0.64808721940000003</c:v>
                </c:pt>
                <c:pt idx="528">
                  <c:v>0.35191278059999997</c:v>
                </c:pt>
                <c:pt idx="529">
                  <c:v>0.64808721940000003</c:v>
                </c:pt>
                <c:pt idx="530">
                  <c:v>0.35191278059999997</c:v>
                </c:pt>
                <c:pt idx="531">
                  <c:v>0.64808721940000003</c:v>
                </c:pt>
                <c:pt idx="532">
                  <c:v>0.35191278059999997</c:v>
                </c:pt>
                <c:pt idx="533">
                  <c:v>0.64808721940000003</c:v>
                </c:pt>
                <c:pt idx="534">
                  <c:v>0.35191278059999997</c:v>
                </c:pt>
                <c:pt idx="535">
                  <c:v>0.64808721940000003</c:v>
                </c:pt>
                <c:pt idx="536">
                  <c:v>0.35191278059999997</c:v>
                </c:pt>
                <c:pt idx="537">
                  <c:v>0.64808721940000003</c:v>
                </c:pt>
                <c:pt idx="538">
                  <c:v>0.35191278059999997</c:v>
                </c:pt>
                <c:pt idx="539">
                  <c:v>0.64808721940000003</c:v>
                </c:pt>
                <c:pt idx="540">
                  <c:v>0.35191278059999997</c:v>
                </c:pt>
                <c:pt idx="541">
                  <c:v>0.64808721940000003</c:v>
                </c:pt>
                <c:pt idx="542">
                  <c:v>0.35191278059999997</c:v>
                </c:pt>
                <c:pt idx="543">
                  <c:v>0.64808721940000003</c:v>
                </c:pt>
                <c:pt idx="544">
                  <c:v>0.35191278059999997</c:v>
                </c:pt>
                <c:pt idx="545">
                  <c:v>0.64808721940000003</c:v>
                </c:pt>
                <c:pt idx="546">
                  <c:v>0.35191278059999997</c:v>
                </c:pt>
                <c:pt idx="547">
                  <c:v>0.64808721940000003</c:v>
                </c:pt>
                <c:pt idx="548">
                  <c:v>0.35191278059999997</c:v>
                </c:pt>
                <c:pt idx="549">
                  <c:v>0.64808721940000003</c:v>
                </c:pt>
                <c:pt idx="550">
                  <c:v>0.35191278059999997</c:v>
                </c:pt>
                <c:pt idx="551">
                  <c:v>0.64808721940000003</c:v>
                </c:pt>
                <c:pt idx="552">
                  <c:v>0.35191278059999997</c:v>
                </c:pt>
                <c:pt idx="553">
                  <c:v>0.64808721940000003</c:v>
                </c:pt>
                <c:pt idx="554">
                  <c:v>0.35191278059999997</c:v>
                </c:pt>
                <c:pt idx="555">
                  <c:v>0.64808721940000003</c:v>
                </c:pt>
                <c:pt idx="556">
                  <c:v>0.35191278059999997</c:v>
                </c:pt>
                <c:pt idx="557">
                  <c:v>0.64808721940000003</c:v>
                </c:pt>
                <c:pt idx="558">
                  <c:v>0.35191278059999997</c:v>
                </c:pt>
                <c:pt idx="559">
                  <c:v>0.64808721940000003</c:v>
                </c:pt>
                <c:pt idx="560">
                  <c:v>0.35191278059999997</c:v>
                </c:pt>
                <c:pt idx="561">
                  <c:v>0.64808721940000003</c:v>
                </c:pt>
                <c:pt idx="562">
                  <c:v>0.35191278059999997</c:v>
                </c:pt>
                <c:pt idx="563">
                  <c:v>0.64808721940000003</c:v>
                </c:pt>
                <c:pt idx="564">
                  <c:v>0.35191278059999997</c:v>
                </c:pt>
                <c:pt idx="565">
                  <c:v>0.64808721940000003</c:v>
                </c:pt>
                <c:pt idx="566">
                  <c:v>0.35191278059999997</c:v>
                </c:pt>
                <c:pt idx="567">
                  <c:v>0.64808721940000003</c:v>
                </c:pt>
                <c:pt idx="568">
                  <c:v>0.35191278059999997</c:v>
                </c:pt>
                <c:pt idx="569">
                  <c:v>0.64808721940000003</c:v>
                </c:pt>
                <c:pt idx="570">
                  <c:v>0.35191278059999997</c:v>
                </c:pt>
                <c:pt idx="571">
                  <c:v>0.64808721940000003</c:v>
                </c:pt>
                <c:pt idx="572">
                  <c:v>0.35191278059999997</c:v>
                </c:pt>
                <c:pt idx="573">
                  <c:v>0.64808721940000003</c:v>
                </c:pt>
                <c:pt idx="574">
                  <c:v>0.35191278059999997</c:v>
                </c:pt>
                <c:pt idx="575">
                  <c:v>0.64808721940000003</c:v>
                </c:pt>
                <c:pt idx="576">
                  <c:v>0.35191278059999997</c:v>
                </c:pt>
                <c:pt idx="577">
                  <c:v>0.64808721940000003</c:v>
                </c:pt>
                <c:pt idx="578">
                  <c:v>0.35191278059999997</c:v>
                </c:pt>
                <c:pt idx="579">
                  <c:v>0.64808721940000003</c:v>
                </c:pt>
                <c:pt idx="580">
                  <c:v>0.35191278059999997</c:v>
                </c:pt>
                <c:pt idx="581">
                  <c:v>0.64808721940000003</c:v>
                </c:pt>
                <c:pt idx="582">
                  <c:v>0.35191278059999997</c:v>
                </c:pt>
                <c:pt idx="583">
                  <c:v>0.64808721940000003</c:v>
                </c:pt>
                <c:pt idx="584">
                  <c:v>0.35191278059999997</c:v>
                </c:pt>
                <c:pt idx="585">
                  <c:v>0.64808721940000003</c:v>
                </c:pt>
                <c:pt idx="586">
                  <c:v>0.35191278059999997</c:v>
                </c:pt>
                <c:pt idx="587">
                  <c:v>0.64808721940000003</c:v>
                </c:pt>
                <c:pt idx="588">
                  <c:v>0.35191278059999997</c:v>
                </c:pt>
                <c:pt idx="589">
                  <c:v>0.64808721940000003</c:v>
                </c:pt>
                <c:pt idx="590">
                  <c:v>0.35191278059999997</c:v>
                </c:pt>
                <c:pt idx="591">
                  <c:v>0.64808721940000003</c:v>
                </c:pt>
                <c:pt idx="592">
                  <c:v>0.35191278059999997</c:v>
                </c:pt>
                <c:pt idx="593">
                  <c:v>0.64808721940000003</c:v>
                </c:pt>
                <c:pt idx="594">
                  <c:v>0.35191278059999997</c:v>
                </c:pt>
                <c:pt idx="595">
                  <c:v>0.64808721940000003</c:v>
                </c:pt>
                <c:pt idx="596">
                  <c:v>0.35191278059999997</c:v>
                </c:pt>
                <c:pt idx="597">
                  <c:v>0.64808721940000003</c:v>
                </c:pt>
                <c:pt idx="598">
                  <c:v>0.35191278059999997</c:v>
                </c:pt>
                <c:pt idx="599">
                  <c:v>0.64808721940000003</c:v>
                </c:pt>
                <c:pt idx="600">
                  <c:v>0.35191278059999997</c:v>
                </c:pt>
                <c:pt idx="601">
                  <c:v>0.64808721940000003</c:v>
                </c:pt>
                <c:pt idx="602">
                  <c:v>0.35191278059999997</c:v>
                </c:pt>
                <c:pt idx="603">
                  <c:v>0.64808721940000003</c:v>
                </c:pt>
                <c:pt idx="604">
                  <c:v>0.35191278059999997</c:v>
                </c:pt>
                <c:pt idx="605">
                  <c:v>0.64808721940000003</c:v>
                </c:pt>
                <c:pt idx="606">
                  <c:v>0.35191278059999997</c:v>
                </c:pt>
                <c:pt idx="607">
                  <c:v>0.64808721940000003</c:v>
                </c:pt>
                <c:pt idx="608">
                  <c:v>0.35191278059999997</c:v>
                </c:pt>
                <c:pt idx="609">
                  <c:v>0.64808721940000003</c:v>
                </c:pt>
                <c:pt idx="610">
                  <c:v>0.35191278059999997</c:v>
                </c:pt>
                <c:pt idx="611">
                  <c:v>0.64808721940000003</c:v>
                </c:pt>
                <c:pt idx="612">
                  <c:v>0.35191278059999997</c:v>
                </c:pt>
                <c:pt idx="613">
                  <c:v>0.64808721940000003</c:v>
                </c:pt>
                <c:pt idx="614">
                  <c:v>0.35191278059999997</c:v>
                </c:pt>
                <c:pt idx="615">
                  <c:v>0.64808721940000003</c:v>
                </c:pt>
                <c:pt idx="616">
                  <c:v>0.35191278059999997</c:v>
                </c:pt>
                <c:pt idx="617">
                  <c:v>0.64808721940000003</c:v>
                </c:pt>
                <c:pt idx="618">
                  <c:v>0.35191278059999997</c:v>
                </c:pt>
                <c:pt idx="619">
                  <c:v>0.64808721940000003</c:v>
                </c:pt>
                <c:pt idx="620">
                  <c:v>0.35191278059999997</c:v>
                </c:pt>
                <c:pt idx="621">
                  <c:v>0.64808721940000003</c:v>
                </c:pt>
                <c:pt idx="622">
                  <c:v>0.35191278059999997</c:v>
                </c:pt>
                <c:pt idx="623">
                  <c:v>0.64808721940000003</c:v>
                </c:pt>
                <c:pt idx="624">
                  <c:v>0.35191278059999997</c:v>
                </c:pt>
                <c:pt idx="625">
                  <c:v>0.64808721940000003</c:v>
                </c:pt>
                <c:pt idx="626">
                  <c:v>0.35191278059999997</c:v>
                </c:pt>
                <c:pt idx="627">
                  <c:v>0.64808721940000003</c:v>
                </c:pt>
                <c:pt idx="628">
                  <c:v>0.35191278059999997</c:v>
                </c:pt>
                <c:pt idx="629">
                  <c:v>0.64808721940000003</c:v>
                </c:pt>
                <c:pt idx="630">
                  <c:v>0.35191278059999997</c:v>
                </c:pt>
                <c:pt idx="631">
                  <c:v>0.64808721940000003</c:v>
                </c:pt>
                <c:pt idx="632">
                  <c:v>0.35191278059999997</c:v>
                </c:pt>
                <c:pt idx="633">
                  <c:v>0.64808721940000003</c:v>
                </c:pt>
                <c:pt idx="634">
                  <c:v>0.35191278059999997</c:v>
                </c:pt>
                <c:pt idx="635">
                  <c:v>0.64808721940000003</c:v>
                </c:pt>
                <c:pt idx="636">
                  <c:v>0.35191278059999997</c:v>
                </c:pt>
                <c:pt idx="637">
                  <c:v>0.64808721940000003</c:v>
                </c:pt>
                <c:pt idx="638">
                  <c:v>0.35191278059999997</c:v>
                </c:pt>
                <c:pt idx="639">
                  <c:v>0.64808721940000003</c:v>
                </c:pt>
                <c:pt idx="640">
                  <c:v>0.35191278059999997</c:v>
                </c:pt>
                <c:pt idx="641">
                  <c:v>0.64808721940000003</c:v>
                </c:pt>
                <c:pt idx="642">
                  <c:v>0.35191278059999997</c:v>
                </c:pt>
                <c:pt idx="643">
                  <c:v>0.64808721940000003</c:v>
                </c:pt>
                <c:pt idx="644">
                  <c:v>0.35191278059999997</c:v>
                </c:pt>
                <c:pt idx="645">
                  <c:v>0.64808721940000003</c:v>
                </c:pt>
                <c:pt idx="646">
                  <c:v>0.35191278059999997</c:v>
                </c:pt>
                <c:pt idx="647">
                  <c:v>0.64808721940000003</c:v>
                </c:pt>
                <c:pt idx="648">
                  <c:v>0.35191278059999997</c:v>
                </c:pt>
                <c:pt idx="649">
                  <c:v>0.64808721940000003</c:v>
                </c:pt>
                <c:pt idx="650">
                  <c:v>0.35191278059999997</c:v>
                </c:pt>
                <c:pt idx="651">
                  <c:v>0.64808721940000003</c:v>
                </c:pt>
                <c:pt idx="652">
                  <c:v>0.35191278059999997</c:v>
                </c:pt>
                <c:pt idx="653">
                  <c:v>0.64808721940000003</c:v>
                </c:pt>
                <c:pt idx="654">
                  <c:v>0.35191278059999997</c:v>
                </c:pt>
                <c:pt idx="655">
                  <c:v>0.64808721940000003</c:v>
                </c:pt>
                <c:pt idx="656">
                  <c:v>0.35191278059999997</c:v>
                </c:pt>
                <c:pt idx="657">
                  <c:v>0.64808721940000003</c:v>
                </c:pt>
                <c:pt idx="658">
                  <c:v>0.35191278059999997</c:v>
                </c:pt>
                <c:pt idx="659">
                  <c:v>0.64808721940000003</c:v>
                </c:pt>
                <c:pt idx="660">
                  <c:v>0.35191278059999997</c:v>
                </c:pt>
                <c:pt idx="661">
                  <c:v>0.64808721940000003</c:v>
                </c:pt>
                <c:pt idx="662">
                  <c:v>0.35191278059999997</c:v>
                </c:pt>
                <c:pt idx="663">
                  <c:v>0.64808721940000003</c:v>
                </c:pt>
                <c:pt idx="664">
                  <c:v>0.35191278059999997</c:v>
                </c:pt>
                <c:pt idx="665">
                  <c:v>0.64808721940000003</c:v>
                </c:pt>
                <c:pt idx="666">
                  <c:v>0.35191278059999997</c:v>
                </c:pt>
                <c:pt idx="667">
                  <c:v>0.64808721940000003</c:v>
                </c:pt>
                <c:pt idx="668">
                  <c:v>0.35191278059999997</c:v>
                </c:pt>
                <c:pt idx="669">
                  <c:v>0.64808721940000003</c:v>
                </c:pt>
                <c:pt idx="670">
                  <c:v>0.35191278059999997</c:v>
                </c:pt>
                <c:pt idx="671">
                  <c:v>0.64808721940000003</c:v>
                </c:pt>
                <c:pt idx="672">
                  <c:v>0.35191278059999997</c:v>
                </c:pt>
                <c:pt idx="673">
                  <c:v>0.64808721940000003</c:v>
                </c:pt>
                <c:pt idx="674">
                  <c:v>0.35191278059999997</c:v>
                </c:pt>
                <c:pt idx="675">
                  <c:v>0.64808721940000003</c:v>
                </c:pt>
                <c:pt idx="676">
                  <c:v>0.35191278059999997</c:v>
                </c:pt>
                <c:pt idx="677">
                  <c:v>0.64808721940000003</c:v>
                </c:pt>
                <c:pt idx="678">
                  <c:v>0.35191278059999997</c:v>
                </c:pt>
                <c:pt idx="679">
                  <c:v>0.64808721940000003</c:v>
                </c:pt>
                <c:pt idx="680">
                  <c:v>0.35191278059999997</c:v>
                </c:pt>
                <c:pt idx="681">
                  <c:v>0.64808721940000003</c:v>
                </c:pt>
                <c:pt idx="682">
                  <c:v>0.35191278059999997</c:v>
                </c:pt>
                <c:pt idx="683">
                  <c:v>0.64808721940000003</c:v>
                </c:pt>
                <c:pt idx="684">
                  <c:v>0.35191278059999997</c:v>
                </c:pt>
                <c:pt idx="685">
                  <c:v>0.64808721940000003</c:v>
                </c:pt>
                <c:pt idx="686">
                  <c:v>0.35191278059999997</c:v>
                </c:pt>
                <c:pt idx="687">
                  <c:v>0.64808721940000003</c:v>
                </c:pt>
                <c:pt idx="688">
                  <c:v>0.35191278059999997</c:v>
                </c:pt>
                <c:pt idx="689">
                  <c:v>0.64808721940000003</c:v>
                </c:pt>
                <c:pt idx="690">
                  <c:v>0.35191278059999997</c:v>
                </c:pt>
                <c:pt idx="691">
                  <c:v>0.64808721940000003</c:v>
                </c:pt>
                <c:pt idx="692">
                  <c:v>0.35191278059999997</c:v>
                </c:pt>
                <c:pt idx="693">
                  <c:v>0.64808721940000003</c:v>
                </c:pt>
                <c:pt idx="694">
                  <c:v>0.35191278059999997</c:v>
                </c:pt>
                <c:pt idx="695">
                  <c:v>0.64808721940000003</c:v>
                </c:pt>
                <c:pt idx="696">
                  <c:v>0.35191278059999997</c:v>
                </c:pt>
                <c:pt idx="697">
                  <c:v>0.64808721940000003</c:v>
                </c:pt>
                <c:pt idx="698">
                  <c:v>0.35191278059999997</c:v>
                </c:pt>
                <c:pt idx="699">
                  <c:v>0.64808721940000003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F3-754D-9D02-28B8C4C19633}"/>
            </c:ext>
          </c:extLst>
        </c:ser>
        <c:ser>
          <c:idx val="5"/>
          <c:order val="5"/>
          <c:tx>
            <c:v/>
          </c:tx>
          <c:spPr>
            <a:ln w="6350">
              <a:solidFill>
                <a:srgbClr val="C95217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[4]!xdata8</c:f>
              <c:numCache>
                <c:formatCode>General</c:formatCode>
                <c:ptCount val="700"/>
                <c:pt idx="0">
                  <c:v>1.4668866911</c:v>
                </c:pt>
                <c:pt idx="1">
                  <c:v>1.4669814359</c:v>
                </c:pt>
                <c:pt idx="2">
                  <c:v>1.4670761807000001</c:v>
                </c:pt>
                <c:pt idx="3">
                  <c:v>1.4671709255000001</c:v>
                </c:pt>
                <c:pt idx="4">
                  <c:v>1.4672656703</c:v>
                </c:pt>
                <c:pt idx="5">
                  <c:v>1.4673604150999999</c:v>
                </c:pt>
                <c:pt idx="6">
                  <c:v>1.4674551599000001</c:v>
                </c:pt>
                <c:pt idx="7">
                  <c:v>1.4675499047</c:v>
                </c:pt>
                <c:pt idx="8">
                  <c:v>1.4676446495</c:v>
                </c:pt>
                <c:pt idx="9">
                  <c:v>1.4677393943000001</c:v>
                </c:pt>
                <c:pt idx="10">
                  <c:v>1.4678341391</c:v>
                </c:pt>
                <c:pt idx="11">
                  <c:v>1.4679288839</c:v>
                </c:pt>
                <c:pt idx="12">
                  <c:v>1.4680236287000001</c:v>
                </c:pt>
                <c:pt idx="13">
                  <c:v>1.4681183735000001</c:v>
                </c:pt>
                <c:pt idx="14">
                  <c:v>1.4682131183</c:v>
                </c:pt>
                <c:pt idx="15">
                  <c:v>1.4683078630999999</c:v>
                </c:pt>
                <c:pt idx="16">
                  <c:v>1.4684026079000001</c:v>
                </c:pt>
                <c:pt idx="17">
                  <c:v>1.4684973527</c:v>
                </c:pt>
                <c:pt idx="18">
                  <c:v>1.4685920975</c:v>
                </c:pt>
                <c:pt idx="19">
                  <c:v>1.4686868423000001</c:v>
                </c:pt>
                <c:pt idx="20">
                  <c:v>1.4687815871000001</c:v>
                </c:pt>
                <c:pt idx="21">
                  <c:v>1.4688763319</c:v>
                </c:pt>
                <c:pt idx="22">
                  <c:v>1.4689710766999999</c:v>
                </c:pt>
                <c:pt idx="23">
                  <c:v>1.4690658215000001</c:v>
                </c:pt>
                <c:pt idx="24">
                  <c:v>1.4691605663</c:v>
                </c:pt>
                <c:pt idx="25">
                  <c:v>1.4692553111</c:v>
                </c:pt>
                <c:pt idx="26">
                  <c:v>1.4693500559000001</c:v>
                </c:pt>
                <c:pt idx="27">
                  <c:v>1.4694448007000001</c:v>
                </c:pt>
                <c:pt idx="28">
                  <c:v>1.4695395455</c:v>
                </c:pt>
                <c:pt idx="29">
                  <c:v>1.4696342902999999</c:v>
                </c:pt>
                <c:pt idx="30">
                  <c:v>1.4697290351000001</c:v>
                </c:pt>
                <c:pt idx="31">
                  <c:v>1.4698237799</c:v>
                </c:pt>
                <c:pt idx="32">
                  <c:v>1.4699185247</c:v>
                </c:pt>
                <c:pt idx="33">
                  <c:v>1.4700132695000001</c:v>
                </c:pt>
                <c:pt idx="34">
                  <c:v>1.4701080143</c:v>
                </c:pt>
                <c:pt idx="35">
                  <c:v>1.4702027591</c:v>
                </c:pt>
                <c:pt idx="36">
                  <c:v>1.4702975039000001</c:v>
                </c:pt>
                <c:pt idx="37">
                  <c:v>1.4703922487000001</c:v>
                </c:pt>
                <c:pt idx="38">
                  <c:v>1.4704869935</c:v>
                </c:pt>
                <c:pt idx="39">
                  <c:v>1.4705817382999999</c:v>
                </c:pt>
                <c:pt idx="40">
                  <c:v>1.4706764831000001</c:v>
                </c:pt>
                <c:pt idx="41">
                  <c:v>1.4707712279</c:v>
                </c:pt>
                <c:pt idx="42">
                  <c:v>1.4708659727</c:v>
                </c:pt>
                <c:pt idx="43">
                  <c:v>1.4709607175000001</c:v>
                </c:pt>
                <c:pt idx="44">
                  <c:v>1.4710554623000001</c:v>
                </c:pt>
                <c:pt idx="45">
                  <c:v>1.4711502071</c:v>
                </c:pt>
                <c:pt idx="46">
                  <c:v>1.4712449518999999</c:v>
                </c:pt>
                <c:pt idx="47">
                  <c:v>1.4713396967000001</c:v>
                </c:pt>
                <c:pt idx="48">
                  <c:v>1.4714344415</c:v>
                </c:pt>
                <c:pt idx="49">
                  <c:v>1.4715291863</c:v>
                </c:pt>
                <c:pt idx="50">
                  <c:v>1.4716239311000001</c:v>
                </c:pt>
                <c:pt idx="51">
                  <c:v>1.4717186759000001</c:v>
                </c:pt>
                <c:pt idx="52">
                  <c:v>1.4718134207</c:v>
                </c:pt>
                <c:pt idx="53">
                  <c:v>1.4719081654999999</c:v>
                </c:pt>
                <c:pt idx="54">
                  <c:v>1.4720029103000001</c:v>
                </c:pt>
                <c:pt idx="55">
                  <c:v>1.4720976551</c:v>
                </c:pt>
                <c:pt idx="56">
                  <c:v>1.4721923998999999</c:v>
                </c:pt>
                <c:pt idx="57">
                  <c:v>1.4722871447000001</c:v>
                </c:pt>
                <c:pt idx="58">
                  <c:v>1.4723818895</c:v>
                </c:pt>
                <c:pt idx="59">
                  <c:v>1.4724766343</c:v>
                </c:pt>
                <c:pt idx="60">
                  <c:v>1.4725713791000001</c:v>
                </c:pt>
                <c:pt idx="61">
                  <c:v>1.4726661239000001</c:v>
                </c:pt>
                <c:pt idx="62">
                  <c:v>1.4727608687</c:v>
                </c:pt>
                <c:pt idx="63">
                  <c:v>1.4728556134999999</c:v>
                </c:pt>
                <c:pt idx="64">
                  <c:v>1.4729503583000001</c:v>
                </c:pt>
                <c:pt idx="65">
                  <c:v>1.4730451031</c:v>
                </c:pt>
                <c:pt idx="66">
                  <c:v>1.4731398479</c:v>
                </c:pt>
                <c:pt idx="67">
                  <c:v>1.4732345927000001</c:v>
                </c:pt>
                <c:pt idx="68">
                  <c:v>1.4733293375000001</c:v>
                </c:pt>
                <c:pt idx="69">
                  <c:v>1.4734240823</c:v>
                </c:pt>
                <c:pt idx="70">
                  <c:v>1.4735188270999999</c:v>
                </c:pt>
                <c:pt idx="71">
                  <c:v>1.4736135719000001</c:v>
                </c:pt>
                <c:pt idx="72">
                  <c:v>1.4737083167</c:v>
                </c:pt>
                <c:pt idx="73">
                  <c:v>1.4738030615</c:v>
                </c:pt>
                <c:pt idx="74">
                  <c:v>1.4738978063000001</c:v>
                </c:pt>
                <c:pt idx="75">
                  <c:v>1.4739925511</c:v>
                </c:pt>
                <c:pt idx="76">
                  <c:v>1.4740872959</c:v>
                </c:pt>
                <c:pt idx="77">
                  <c:v>1.4741820406999999</c:v>
                </c:pt>
                <c:pt idx="78">
                  <c:v>1.4742767855000001</c:v>
                </c:pt>
                <c:pt idx="79">
                  <c:v>1.4743715303</c:v>
                </c:pt>
                <c:pt idx="80">
                  <c:v>1.4744662750999999</c:v>
                </c:pt>
                <c:pt idx="81">
                  <c:v>1.4745610199000001</c:v>
                </c:pt>
                <c:pt idx="82">
                  <c:v>1.4746557647</c:v>
                </c:pt>
                <c:pt idx="83">
                  <c:v>1.4747505095</c:v>
                </c:pt>
                <c:pt idx="84">
                  <c:v>1.4748452543000001</c:v>
                </c:pt>
                <c:pt idx="85">
                  <c:v>1.4749399991000001</c:v>
                </c:pt>
                <c:pt idx="86">
                  <c:v>1.4750347439</c:v>
                </c:pt>
                <c:pt idx="87">
                  <c:v>1.4751294886999999</c:v>
                </c:pt>
                <c:pt idx="88">
                  <c:v>1.4752242335000001</c:v>
                </c:pt>
                <c:pt idx="89">
                  <c:v>1.4753189783</c:v>
                </c:pt>
                <c:pt idx="90">
                  <c:v>1.4754137231</c:v>
                </c:pt>
                <c:pt idx="91">
                  <c:v>1.4755084679000001</c:v>
                </c:pt>
                <c:pt idx="92">
                  <c:v>1.4756032127000001</c:v>
                </c:pt>
                <c:pt idx="93">
                  <c:v>1.4756979575</c:v>
                </c:pt>
                <c:pt idx="94">
                  <c:v>1.4757927022999999</c:v>
                </c:pt>
                <c:pt idx="95">
                  <c:v>1.4758874471000001</c:v>
                </c:pt>
                <c:pt idx="96">
                  <c:v>1.4759821919</c:v>
                </c:pt>
                <c:pt idx="97">
                  <c:v>1.4760769367</c:v>
                </c:pt>
                <c:pt idx="98">
                  <c:v>1.4761716815000001</c:v>
                </c:pt>
                <c:pt idx="99">
                  <c:v>1.4762664263</c:v>
                </c:pt>
                <c:pt idx="100">
                  <c:v>1.4763611711</c:v>
                </c:pt>
                <c:pt idx="101">
                  <c:v>1.4764559159000001</c:v>
                </c:pt>
                <c:pt idx="102">
                  <c:v>1.4765506607000001</c:v>
                </c:pt>
                <c:pt idx="103">
                  <c:v>1.4766454055</c:v>
                </c:pt>
                <c:pt idx="104">
                  <c:v>1.4767401502999999</c:v>
                </c:pt>
                <c:pt idx="105">
                  <c:v>1.4768348951000001</c:v>
                </c:pt>
                <c:pt idx="106">
                  <c:v>1.4769296399</c:v>
                </c:pt>
                <c:pt idx="107">
                  <c:v>1.4770243847</c:v>
                </c:pt>
                <c:pt idx="108">
                  <c:v>1.4771191295000001</c:v>
                </c:pt>
                <c:pt idx="109">
                  <c:v>1.4772138743000001</c:v>
                </c:pt>
                <c:pt idx="110">
                  <c:v>1.4773086191</c:v>
                </c:pt>
                <c:pt idx="111">
                  <c:v>1.4774033638999999</c:v>
                </c:pt>
                <c:pt idx="112">
                  <c:v>1.4774981087000001</c:v>
                </c:pt>
                <c:pt idx="113">
                  <c:v>1.4775928535</c:v>
                </c:pt>
                <c:pt idx="114">
                  <c:v>1.4776875983</c:v>
                </c:pt>
                <c:pt idx="115">
                  <c:v>1.4777823431000001</c:v>
                </c:pt>
                <c:pt idx="116">
                  <c:v>1.4778770879000001</c:v>
                </c:pt>
                <c:pt idx="117">
                  <c:v>1.4779718327</c:v>
                </c:pt>
                <c:pt idx="118">
                  <c:v>1.4780665774999999</c:v>
                </c:pt>
                <c:pt idx="119">
                  <c:v>1.4781613223000001</c:v>
                </c:pt>
                <c:pt idx="120">
                  <c:v>1.4782560671</c:v>
                </c:pt>
                <c:pt idx="121">
                  <c:v>1.4783508119</c:v>
                </c:pt>
                <c:pt idx="122">
                  <c:v>1.4784455567000001</c:v>
                </c:pt>
                <c:pt idx="123">
                  <c:v>1.4785403015</c:v>
                </c:pt>
                <c:pt idx="124">
                  <c:v>1.4786350463</c:v>
                </c:pt>
                <c:pt idx="125">
                  <c:v>1.4787297911000001</c:v>
                </c:pt>
                <c:pt idx="126">
                  <c:v>1.4788245359000001</c:v>
                </c:pt>
                <c:pt idx="127">
                  <c:v>1.4789192807</c:v>
                </c:pt>
                <c:pt idx="128">
                  <c:v>1.4790140254999999</c:v>
                </c:pt>
                <c:pt idx="129">
                  <c:v>1.4791087703000001</c:v>
                </c:pt>
                <c:pt idx="130">
                  <c:v>1.4792035151</c:v>
                </c:pt>
                <c:pt idx="131">
                  <c:v>1.4792982599</c:v>
                </c:pt>
                <c:pt idx="132">
                  <c:v>1.4793930047000001</c:v>
                </c:pt>
                <c:pt idx="133">
                  <c:v>1.4794877495000001</c:v>
                </c:pt>
                <c:pt idx="134">
                  <c:v>1.4795824943</c:v>
                </c:pt>
                <c:pt idx="135">
                  <c:v>1.4796772390999999</c:v>
                </c:pt>
                <c:pt idx="136">
                  <c:v>1.4797719839000001</c:v>
                </c:pt>
                <c:pt idx="137">
                  <c:v>1.4798667287</c:v>
                </c:pt>
                <c:pt idx="138">
                  <c:v>1.4799614735</c:v>
                </c:pt>
                <c:pt idx="139">
                  <c:v>1.4800562183000001</c:v>
                </c:pt>
                <c:pt idx="140">
                  <c:v>1.4801509631</c:v>
                </c:pt>
                <c:pt idx="141">
                  <c:v>1.4802457079</c:v>
                </c:pt>
                <c:pt idx="142">
                  <c:v>1.4803404526999999</c:v>
                </c:pt>
                <c:pt idx="143">
                  <c:v>1.4804351975000001</c:v>
                </c:pt>
                <c:pt idx="144">
                  <c:v>1.4805299423</c:v>
                </c:pt>
                <c:pt idx="145">
                  <c:v>1.4806246870999999</c:v>
                </c:pt>
                <c:pt idx="146">
                  <c:v>1.4807194319000001</c:v>
                </c:pt>
                <c:pt idx="147">
                  <c:v>1.4808141767</c:v>
                </c:pt>
                <c:pt idx="148">
                  <c:v>1.4809089215</c:v>
                </c:pt>
                <c:pt idx="149">
                  <c:v>1.4810036663000001</c:v>
                </c:pt>
                <c:pt idx="150">
                  <c:v>1.4810984111000001</c:v>
                </c:pt>
                <c:pt idx="151">
                  <c:v>1.4811931559</c:v>
                </c:pt>
                <c:pt idx="152">
                  <c:v>1.4812879006999999</c:v>
                </c:pt>
                <c:pt idx="153">
                  <c:v>1.4813826455000001</c:v>
                </c:pt>
                <c:pt idx="154">
                  <c:v>1.4814773903</c:v>
                </c:pt>
                <c:pt idx="155">
                  <c:v>1.4815721351</c:v>
                </c:pt>
                <c:pt idx="156">
                  <c:v>1.4816668799000001</c:v>
                </c:pt>
                <c:pt idx="157">
                  <c:v>1.4817616247000001</c:v>
                </c:pt>
                <c:pt idx="158">
                  <c:v>1.4818563695</c:v>
                </c:pt>
                <c:pt idx="159">
                  <c:v>1.4819511142999999</c:v>
                </c:pt>
                <c:pt idx="160">
                  <c:v>1.4820458591000001</c:v>
                </c:pt>
                <c:pt idx="161">
                  <c:v>1.4821406039</c:v>
                </c:pt>
                <c:pt idx="162">
                  <c:v>1.4822353487</c:v>
                </c:pt>
                <c:pt idx="163">
                  <c:v>1.4823300935000001</c:v>
                </c:pt>
                <c:pt idx="164">
                  <c:v>1.4824248383</c:v>
                </c:pt>
                <c:pt idx="165">
                  <c:v>1.4825195831</c:v>
                </c:pt>
                <c:pt idx="166">
                  <c:v>1.4826143278999999</c:v>
                </c:pt>
                <c:pt idx="167">
                  <c:v>1.4827090727000001</c:v>
                </c:pt>
                <c:pt idx="168">
                  <c:v>1.4828038175</c:v>
                </c:pt>
                <c:pt idx="169">
                  <c:v>1.4828985622999999</c:v>
                </c:pt>
                <c:pt idx="170">
                  <c:v>1.4829933071000001</c:v>
                </c:pt>
                <c:pt idx="171">
                  <c:v>1.4830880519</c:v>
                </c:pt>
                <c:pt idx="172">
                  <c:v>1.4831827967</c:v>
                </c:pt>
                <c:pt idx="173">
                  <c:v>1.4832775415000001</c:v>
                </c:pt>
                <c:pt idx="174">
                  <c:v>1.4833722863000001</c:v>
                </c:pt>
                <c:pt idx="175">
                  <c:v>1.4834670311</c:v>
                </c:pt>
                <c:pt idx="176">
                  <c:v>1.4835617758999999</c:v>
                </c:pt>
                <c:pt idx="177">
                  <c:v>1.4836565207000001</c:v>
                </c:pt>
                <c:pt idx="178">
                  <c:v>1.4837512655</c:v>
                </c:pt>
                <c:pt idx="179">
                  <c:v>1.4838460103</c:v>
                </c:pt>
                <c:pt idx="180">
                  <c:v>1.4839407551000001</c:v>
                </c:pt>
                <c:pt idx="181">
                  <c:v>1.4840354999000001</c:v>
                </c:pt>
                <c:pt idx="182">
                  <c:v>1.4841302447</c:v>
                </c:pt>
                <c:pt idx="183">
                  <c:v>1.4842249894999999</c:v>
                </c:pt>
                <c:pt idx="184">
                  <c:v>1.4843197343000001</c:v>
                </c:pt>
                <c:pt idx="185">
                  <c:v>1.4844144791</c:v>
                </c:pt>
                <c:pt idx="186">
                  <c:v>1.4845092239</c:v>
                </c:pt>
                <c:pt idx="187">
                  <c:v>1.4846039687000001</c:v>
                </c:pt>
                <c:pt idx="188">
                  <c:v>1.4846987135</c:v>
                </c:pt>
                <c:pt idx="189">
                  <c:v>1.4847934583</c:v>
                </c:pt>
                <c:pt idx="190">
                  <c:v>1.4848882031000001</c:v>
                </c:pt>
                <c:pt idx="191">
                  <c:v>1.4849829479000001</c:v>
                </c:pt>
                <c:pt idx="192">
                  <c:v>1.4850776927</c:v>
                </c:pt>
                <c:pt idx="193">
                  <c:v>1.4851724374999999</c:v>
                </c:pt>
                <c:pt idx="194">
                  <c:v>1.4852671823000001</c:v>
                </c:pt>
                <c:pt idx="195">
                  <c:v>1.4853619271</c:v>
                </c:pt>
                <c:pt idx="196">
                  <c:v>1.4854566719</c:v>
                </c:pt>
                <c:pt idx="197">
                  <c:v>1.4855514167000001</c:v>
                </c:pt>
                <c:pt idx="198">
                  <c:v>1.4856461615000001</c:v>
                </c:pt>
                <c:pt idx="199">
                  <c:v>1.4857409063</c:v>
                </c:pt>
                <c:pt idx="200">
                  <c:v>1.4858356510999999</c:v>
                </c:pt>
                <c:pt idx="201">
                  <c:v>1.4859303959000001</c:v>
                </c:pt>
                <c:pt idx="202">
                  <c:v>1.4860251407</c:v>
                </c:pt>
                <c:pt idx="203">
                  <c:v>1.4861198855</c:v>
                </c:pt>
                <c:pt idx="204">
                  <c:v>1.4862146303000001</c:v>
                </c:pt>
                <c:pt idx="205">
                  <c:v>1.4863093751000001</c:v>
                </c:pt>
                <c:pt idx="206">
                  <c:v>1.4864041199</c:v>
                </c:pt>
                <c:pt idx="207">
                  <c:v>1.4864988646999999</c:v>
                </c:pt>
                <c:pt idx="208">
                  <c:v>1.4865936095000001</c:v>
                </c:pt>
                <c:pt idx="209">
                  <c:v>1.4866883543</c:v>
                </c:pt>
                <c:pt idx="210">
                  <c:v>1.4867830990999999</c:v>
                </c:pt>
                <c:pt idx="211">
                  <c:v>1.4868778439000001</c:v>
                </c:pt>
                <c:pt idx="212">
                  <c:v>1.4869725887</c:v>
                </c:pt>
                <c:pt idx="213">
                  <c:v>1.4870673335</c:v>
                </c:pt>
                <c:pt idx="214">
                  <c:v>1.4871620783000001</c:v>
                </c:pt>
                <c:pt idx="215">
                  <c:v>1.4872568231000001</c:v>
                </c:pt>
                <c:pt idx="216">
                  <c:v>1.4873515679</c:v>
                </c:pt>
                <c:pt idx="217">
                  <c:v>1.4874463126999999</c:v>
                </c:pt>
                <c:pt idx="218">
                  <c:v>1.4875410575000001</c:v>
                </c:pt>
                <c:pt idx="219">
                  <c:v>1.4876358023</c:v>
                </c:pt>
                <c:pt idx="220">
                  <c:v>1.4877305471</c:v>
                </c:pt>
                <c:pt idx="221">
                  <c:v>1.4878252919000001</c:v>
                </c:pt>
                <c:pt idx="222">
                  <c:v>1.4879200367000001</c:v>
                </c:pt>
                <c:pt idx="223">
                  <c:v>1.4880147815</c:v>
                </c:pt>
                <c:pt idx="224">
                  <c:v>1.4881095262999999</c:v>
                </c:pt>
                <c:pt idx="225">
                  <c:v>1.4882042711000001</c:v>
                </c:pt>
                <c:pt idx="226">
                  <c:v>1.4882990159</c:v>
                </c:pt>
                <c:pt idx="227">
                  <c:v>1.4883937607</c:v>
                </c:pt>
                <c:pt idx="228">
                  <c:v>1.4884885055000001</c:v>
                </c:pt>
                <c:pt idx="229">
                  <c:v>1.4885832503</c:v>
                </c:pt>
                <c:pt idx="230">
                  <c:v>1.4886779951</c:v>
                </c:pt>
                <c:pt idx="231">
                  <c:v>1.4887727398999999</c:v>
                </c:pt>
                <c:pt idx="232">
                  <c:v>1.4888674847000001</c:v>
                </c:pt>
                <c:pt idx="233">
                  <c:v>1.4889622295</c:v>
                </c:pt>
                <c:pt idx="234">
                  <c:v>1.4890569742999999</c:v>
                </c:pt>
                <c:pt idx="235">
                  <c:v>1.4891517191000001</c:v>
                </c:pt>
                <c:pt idx="236">
                  <c:v>1.4892464639</c:v>
                </c:pt>
                <c:pt idx="237">
                  <c:v>1.4893412087</c:v>
                </c:pt>
                <c:pt idx="238">
                  <c:v>1.4894359535000001</c:v>
                </c:pt>
                <c:pt idx="239">
                  <c:v>1.4895306983000001</c:v>
                </c:pt>
                <c:pt idx="240">
                  <c:v>1.4896254431</c:v>
                </c:pt>
                <c:pt idx="241">
                  <c:v>1.4897201878999999</c:v>
                </c:pt>
                <c:pt idx="242">
                  <c:v>1.4898149327000001</c:v>
                </c:pt>
                <c:pt idx="243">
                  <c:v>1.4899096775</c:v>
                </c:pt>
                <c:pt idx="244">
                  <c:v>1.4900044223</c:v>
                </c:pt>
                <c:pt idx="245">
                  <c:v>1.4900991671000001</c:v>
                </c:pt>
                <c:pt idx="246">
                  <c:v>1.4901939119000001</c:v>
                </c:pt>
                <c:pt idx="247">
                  <c:v>1.4902886567</c:v>
                </c:pt>
                <c:pt idx="248">
                  <c:v>1.4903834014999999</c:v>
                </c:pt>
                <c:pt idx="249">
                  <c:v>1.4904781463000001</c:v>
                </c:pt>
                <c:pt idx="250">
                  <c:v>1.4905728911</c:v>
                </c:pt>
                <c:pt idx="251">
                  <c:v>1.4906676359</c:v>
                </c:pt>
                <c:pt idx="252">
                  <c:v>1.4907623807000001</c:v>
                </c:pt>
                <c:pt idx="253">
                  <c:v>1.4908571255</c:v>
                </c:pt>
                <c:pt idx="254">
                  <c:v>1.4909518703</c:v>
                </c:pt>
                <c:pt idx="255">
                  <c:v>1.4910466151000001</c:v>
                </c:pt>
                <c:pt idx="256">
                  <c:v>1.4911413599000001</c:v>
                </c:pt>
                <c:pt idx="257">
                  <c:v>1.4912361047</c:v>
                </c:pt>
                <c:pt idx="258">
                  <c:v>1.4913308494999999</c:v>
                </c:pt>
                <c:pt idx="259">
                  <c:v>1.4914255943000001</c:v>
                </c:pt>
                <c:pt idx="260">
                  <c:v>1.4915203391</c:v>
                </c:pt>
                <c:pt idx="261">
                  <c:v>1.4916150839</c:v>
                </c:pt>
                <c:pt idx="262">
                  <c:v>1.4917098287000001</c:v>
                </c:pt>
                <c:pt idx="263">
                  <c:v>1.4918045735000001</c:v>
                </c:pt>
                <c:pt idx="264">
                  <c:v>1.4918993183</c:v>
                </c:pt>
                <c:pt idx="265">
                  <c:v>1.4919940630999999</c:v>
                </c:pt>
                <c:pt idx="266">
                  <c:v>1.4920888079000001</c:v>
                </c:pt>
                <c:pt idx="267">
                  <c:v>1.4921835527</c:v>
                </c:pt>
                <c:pt idx="268">
                  <c:v>1.4922782975</c:v>
                </c:pt>
                <c:pt idx="269">
                  <c:v>1.4923730423000001</c:v>
                </c:pt>
                <c:pt idx="270">
                  <c:v>1.4924677871000001</c:v>
                </c:pt>
                <c:pt idx="271">
                  <c:v>1.4925625319</c:v>
                </c:pt>
                <c:pt idx="272">
                  <c:v>1.4926572766999999</c:v>
                </c:pt>
                <c:pt idx="273">
                  <c:v>1.4927520215000001</c:v>
                </c:pt>
                <c:pt idx="274">
                  <c:v>1.4928467663</c:v>
                </c:pt>
                <c:pt idx="275">
                  <c:v>1.4929415111</c:v>
                </c:pt>
                <c:pt idx="276">
                  <c:v>1.4930362559000001</c:v>
                </c:pt>
                <c:pt idx="277">
                  <c:v>1.4931310007</c:v>
                </c:pt>
                <c:pt idx="278">
                  <c:v>1.4932257455</c:v>
                </c:pt>
                <c:pt idx="279">
                  <c:v>1.4933204903000001</c:v>
                </c:pt>
                <c:pt idx="280">
                  <c:v>1.4934152351000001</c:v>
                </c:pt>
                <c:pt idx="281">
                  <c:v>1.4935099799</c:v>
                </c:pt>
                <c:pt idx="282">
                  <c:v>1.4936047246999999</c:v>
                </c:pt>
                <c:pt idx="283">
                  <c:v>1.4936994695000001</c:v>
                </c:pt>
                <c:pt idx="284">
                  <c:v>1.4937942143</c:v>
                </c:pt>
                <c:pt idx="285">
                  <c:v>1.4938889591</c:v>
                </c:pt>
                <c:pt idx="286">
                  <c:v>1.4939837039000001</c:v>
                </c:pt>
                <c:pt idx="287">
                  <c:v>1.4940784487000001</c:v>
                </c:pt>
                <c:pt idx="288">
                  <c:v>1.4941731935</c:v>
                </c:pt>
                <c:pt idx="289">
                  <c:v>1.4942679382999999</c:v>
                </c:pt>
                <c:pt idx="290">
                  <c:v>1.4943626831000001</c:v>
                </c:pt>
                <c:pt idx="291">
                  <c:v>1.4944574279</c:v>
                </c:pt>
                <c:pt idx="292">
                  <c:v>1.4945521727</c:v>
                </c:pt>
                <c:pt idx="293">
                  <c:v>1.4946469175000001</c:v>
                </c:pt>
                <c:pt idx="294">
                  <c:v>1.4947416623000001</c:v>
                </c:pt>
                <c:pt idx="295">
                  <c:v>1.4948364071</c:v>
                </c:pt>
                <c:pt idx="296">
                  <c:v>1.4949311518999999</c:v>
                </c:pt>
                <c:pt idx="297">
                  <c:v>1.4950258967000001</c:v>
                </c:pt>
                <c:pt idx="298">
                  <c:v>1.4951206415</c:v>
                </c:pt>
                <c:pt idx="299">
                  <c:v>1.4952153862999999</c:v>
                </c:pt>
                <c:pt idx="300">
                  <c:v>1.4953101311000001</c:v>
                </c:pt>
                <c:pt idx="301">
                  <c:v>1.4954048759</c:v>
                </c:pt>
                <c:pt idx="302">
                  <c:v>1.4954996207</c:v>
                </c:pt>
                <c:pt idx="303">
                  <c:v>1.4955943655000001</c:v>
                </c:pt>
                <c:pt idx="304">
                  <c:v>1.4956891103000001</c:v>
                </c:pt>
                <c:pt idx="305">
                  <c:v>1.4957838551</c:v>
                </c:pt>
                <c:pt idx="306">
                  <c:v>1.4958785998999999</c:v>
                </c:pt>
                <c:pt idx="307">
                  <c:v>1.4959733447000001</c:v>
                </c:pt>
                <c:pt idx="308">
                  <c:v>1.4960680895</c:v>
                </c:pt>
                <c:pt idx="309">
                  <c:v>1.4961628343</c:v>
                </c:pt>
                <c:pt idx="310">
                  <c:v>1.4962575791000001</c:v>
                </c:pt>
                <c:pt idx="311">
                  <c:v>1.4963523239000001</c:v>
                </c:pt>
                <c:pt idx="312">
                  <c:v>1.4964470687</c:v>
                </c:pt>
                <c:pt idx="313">
                  <c:v>1.4965418134999999</c:v>
                </c:pt>
                <c:pt idx="314">
                  <c:v>1.4966365583000001</c:v>
                </c:pt>
                <c:pt idx="315">
                  <c:v>1.4967313031</c:v>
                </c:pt>
                <c:pt idx="316">
                  <c:v>1.4968260479</c:v>
                </c:pt>
                <c:pt idx="317">
                  <c:v>1.4969207927000001</c:v>
                </c:pt>
                <c:pt idx="318">
                  <c:v>1.4970155375</c:v>
                </c:pt>
                <c:pt idx="319">
                  <c:v>1.4971102823</c:v>
                </c:pt>
                <c:pt idx="320">
                  <c:v>1.4972050271000001</c:v>
                </c:pt>
                <c:pt idx="321">
                  <c:v>1.4972997719000001</c:v>
                </c:pt>
                <c:pt idx="322">
                  <c:v>1.4973945167</c:v>
                </c:pt>
                <c:pt idx="323">
                  <c:v>1.4974892614999999</c:v>
                </c:pt>
                <c:pt idx="324">
                  <c:v>1.4975840063000001</c:v>
                </c:pt>
                <c:pt idx="325">
                  <c:v>1.4976787511</c:v>
                </c:pt>
                <c:pt idx="326">
                  <c:v>1.4977734959</c:v>
                </c:pt>
                <c:pt idx="327">
                  <c:v>1.4978682407000001</c:v>
                </c:pt>
                <c:pt idx="328">
                  <c:v>1.4979629855000001</c:v>
                </c:pt>
                <c:pt idx="329">
                  <c:v>1.4980577303</c:v>
                </c:pt>
                <c:pt idx="330">
                  <c:v>1.4981524750999999</c:v>
                </c:pt>
                <c:pt idx="331">
                  <c:v>1.4982472199000001</c:v>
                </c:pt>
                <c:pt idx="332">
                  <c:v>1.4983419647</c:v>
                </c:pt>
                <c:pt idx="333">
                  <c:v>1.4984367095</c:v>
                </c:pt>
                <c:pt idx="334">
                  <c:v>1.4985314543000001</c:v>
                </c:pt>
                <c:pt idx="335">
                  <c:v>1.4986261991000001</c:v>
                </c:pt>
                <c:pt idx="336">
                  <c:v>1.4987209439</c:v>
                </c:pt>
                <c:pt idx="337">
                  <c:v>1.4988156886999999</c:v>
                </c:pt>
                <c:pt idx="338">
                  <c:v>1.4989104335000001</c:v>
                </c:pt>
                <c:pt idx="339">
                  <c:v>1.4990051783</c:v>
                </c:pt>
                <c:pt idx="340">
                  <c:v>1.4990999231</c:v>
                </c:pt>
                <c:pt idx="341">
                  <c:v>1.4991946679000001</c:v>
                </c:pt>
                <c:pt idx="342">
                  <c:v>1.4992894127</c:v>
                </c:pt>
                <c:pt idx="343">
                  <c:v>1.4993841575</c:v>
                </c:pt>
                <c:pt idx="344">
                  <c:v>1.4994789022999999</c:v>
                </c:pt>
                <c:pt idx="345">
                  <c:v>1.4995736471000001</c:v>
                </c:pt>
                <c:pt idx="346">
                  <c:v>1.4996683919</c:v>
                </c:pt>
                <c:pt idx="347">
                  <c:v>1.4997631366999999</c:v>
                </c:pt>
                <c:pt idx="348">
                  <c:v>1.4998578815000001</c:v>
                </c:pt>
                <c:pt idx="349">
                  <c:v>1.4999526263</c:v>
                </c:pt>
                <c:pt idx="350">
                  <c:v>1.5000473711</c:v>
                </c:pt>
                <c:pt idx="351">
                  <c:v>1.5001421159000001</c:v>
                </c:pt>
                <c:pt idx="352">
                  <c:v>1.5002368607000001</c:v>
                </c:pt>
                <c:pt idx="353">
                  <c:v>1.5003316055</c:v>
                </c:pt>
                <c:pt idx="354">
                  <c:v>1.5004263502999999</c:v>
                </c:pt>
                <c:pt idx="355">
                  <c:v>1.5005210951000001</c:v>
                </c:pt>
                <c:pt idx="356">
                  <c:v>1.5006158399</c:v>
                </c:pt>
                <c:pt idx="357">
                  <c:v>1.5007105847</c:v>
                </c:pt>
                <c:pt idx="358">
                  <c:v>1.5008053295000001</c:v>
                </c:pt>
                <c:pt idx="359">
                  <c:v>1.5009000743000001</c:v>
                </c:pt>
                <c:pt idx="360">
                  <c:v>1.5009948191</c:v>
                </c:pt>
                <c:pt idx="361">
                  <c:v>1.5010895638999999</c:v>
                </c:pt>
                <c:pt idx="362">
                  <c:v>1.5011843087000001</c:v>
                </c:pt>
                <c:pt idx="363">
                  <c:v>1.5012790535</c:v>
                </c:pt>
                <c:pt idx="364">
                  <c:v>1.5013737983</c:v>
                </c:pt>
                <c:pt idx="365">
                  <c:v>1.5014685431000001</c:v>
                </c:pt>
                <c:pt idx="366">
                  <c:v>1.5015632879</c:v>
                </c:pt>
                <c:pt idx="367">
                  <c:v>1.5016580327</c:v>
                </c:pt>
                <c:pt idx="368">
                  <c:v>1.5017527775000001</c:v>
                </c:pt>
                <c:pt idx="369">
                  <c:v>1.5018475223000001</c:v>
                </c:pt>
                <c:pt idx="370">
                  <c:v>1.5019422671</c:v>
                </c:pt>
                <c:pt idx="371">
                  <c:v>1.5020370118999999</c:v>
                </c:pt>
                <c:pt idx="372">
                  <c:v>1.5021317567000001</c:v>
                </c:pt>
                <c:pt idx="373">
                  <c:v>1.5022265015</c:v>
                </c:pt>
                <c:pt idx="374">
                  <c:v>1.5023212463</c:v>
                </c:pt>
                <c:pt idx="375">
                  <c:v>1.5024159911000001</c:v>
                </c:pt>
                <c:pt idx="376">
                  <c:v>1.5025107359000001</c:v>
                </c:pt>
                <c:pt idx="377">
                  <c:v>1.5026054807</c:v>
                </c:pt>
                <c:pt idx="378">
                  <c:v>1.5027002254999999</c:v>
                </c:pt>
                <c:pt idx="379">
                  <c:v>1.5027949703000001</c:v>
                </c:pt>
                <c:pt idx="380">
                  <c:v>1.5028897151</c:v>
                </c:pt>
                <c:pt idx="381">
                  <c:v>1.5029844599</c:v>
                </c:pt>
                <c:pt idx="382">
                  <c:v>1.5030792047000001</c:v>
                </c:pt>
                <c:pt idx="383">
                  <c:v>1.5031739495000001</c:v>
                </c:pt>
                <c:pt idx="384">
                  <c:v>1.5032686943</c:v>
                </c:pt>
                <c:pt idx="385">
                  <c:v>1.5033634391000001</c:v>
                </c:pt>
                <c:pt idx="386">
                  <c:v>1.5034581839000001</c:v>
                </c:pt>
                <c:pt idx="387">
                  <c:v>1.5035529287</c:v>
                </c:pt>
                <c:pt idx="388">
                  <c:v>1.5036476734999999</c:v>
                </c:pt>
                <c:pt idx="389">
                  <c:v>1.5037424183000001</c:v>
                </c:pt>
                <c:pt idx="390">
                  <c:v>1.5038371631</c:v>
                </c:pt>
                <c:pt idx="391">
                  <c:v>1.5039319079</c:v>
                </c:pt>
                <c:pt idx="392">
                  <c:v>1.5040266527000001</c:v>
                </c:pt>
                <c:pt idx="393">
                  <c:v>1.5041213975000001</c:v>
                </c:pt>
                <c:pt idx="394">
                  <c:v>1.5042161423</c:v>
                </c:pt>
                <c:pt idx="395">
                  <c:v>1.5043108870999999</c:v>
                </c:pt>
                <c:pt idx="396">
                  <c:v>1.5044056319000001</c:v>
                </c:pt>
                <c:pt idx="397">
                  <c:v>1.5045003767</c:v>
                </c:pt>
                <c:pt idx="398">
                  <c:v>1.5045951215</c:v>
                </c:pt>
                <c:pt idx="399">
                  <c:v>1.5046898663000001</c:v>
                </c:pt>
                <c:pt idx="400">
                  <c:v>1.5047846111000001</c:v>
                </c:pt>
                <c:pt idx="401">
                  <c:v>1.5048793559</c:v>
                </c:pt>
                <c:pt idx="402">
                  <c:v>1.5049741006999999</c:v>
                </c:pt>
                <c:pt idx="403">
                  <c:v>1.5050688455000001</c:v>
                </c:pt>
                <c:pt idx="404">
                  <c:v>1.5051635903</c:v>
                </c:pt>
                <c:pt idx="405">
                  <c:v>1.5052583351</c:v>
                </c:pt>
                <c:pt idx="406">
                  <c:v>1.5053530799000001</c:v>
                </c:pt>
                <c:pt idx="407">
                  <c:v>1.5054478247</c:v>
                </c:pt>
                <c:pt idx="408">
                  <c:v>1.5055425695</c:v>
                </c:pt>
                <c:pt idx="409">
                  <c:v>1.5056373142999999</c:v>
                </c:pt>
                <c:pt idx="410">
                  <c:v>1.5057320591000001</c:v>
                </c:pt>
                <c:pt idx="411">
                  <c:v>1.5058268039</c:v>
                </c:pt>
                <c:pt idx="412">
                  <c:v>1.5059215486999999</c:v>
                </c:pt>
                <c:pt idx="413">
                  <c:v>1.5060162935000001</c:v>
                </c:pt>
                <c:pt idx="414">
                  <c:v>1.5061110383</c:v>
                </c:pt>
                <c:pt idx="415">
                  <c:v>1.5062057831</c:v>
                </c:pt>
                <c:pt idx="416">
                  <c:v>1.5063005279000001</c:v>
                </c:pt>
                <c:pt idx="417">
                  <c:v>1.5063952727000001</c:v>
                </c:pt>
                <c:pt idx="418">
                  <c:v>1.5064900175</c:v>
                </c:pt>
                <c:pt idx="419">
                  <c:v>1.5065847622999999</c:v>
                </c:pt>
                <c:pt idx="420">
                  <c:v>1.5066795071000001</c:v>
                </c:pt>
                <c:pt idx="421">
                  <c:v>1.5067742519</c:v>
                </c:pt>
                <c:pt idx="422">
                  <c:v>1.5068689967</c:v>
                </c:pt>
                <c:pt idx="423">
                  <c:v>1.5069637415000001</c:v>
                </c:pt>
                <c:pt idx="424">
                  <c:v>1.5070584863000001</c:v>
                </c:pt>
                <c:pt idx="425">
                  <c:v>1.5071532311</c:v>
                </c:pt>
                <c:pt idx="426">
                  <c:v>1.5072479758999999</c:v>
                </c:pt>
                <c:pt idx="427">
                  <c:v>1.5073427207000001</c:v>
                </c:pt>
                <c:pt idx="428">
                  <c:v>1.5074374655</c:v>
                </c:pt>
                <c:pt idx="429">
                  <c:v>1.5075322103</c:v>
                </c:pt>
                <c:pt idx="430">
                  <c:v>1.5076269551000001</c:v>
                </c:pt>
                <c:pt idx="431">
                  <c:v>1.5077216999</c:v>
                </c:pt>
                <c:pt idx="432">
                  <c:v>1.5078164447</c:v>
                </c:pt>
                <c:pt idx="433">
                  <c:v>1.5079111895000001</c:v>
                </c:pt>
                <c:pt idx="434">
                  <c:v>1.5080059343000001</c:v>
                </c:pt>
                <c:pt idx="435">
                  <c:v>1.5081006791</c:v>
                </c:pt>
                <c:pt idx="436">
                  <c:v>1.5081954238999999</c:v>
                </c:pt>
                <c:pt idx="437">
                  <c:v>1.5082901687000001</c:v>
                </c:pt>
                <c:pt idx="438">
                  <c:v>1.5083849135</c:v>
                </c:pt>
                <c:pt idx="439">
                  <c:v>1.5084796583</c:v>
                </c:pt>
                <c:pt idx="440">
                  <c:v>1.5085744031000001</c:v>
                </c:pt>
                <c:pt idx="441">
                  <c:v>1.5086691479000001</c:v>
                </c:pt>
                <c:pt idx="442">
                  <c:v>1.5087638927</c:v>
                </c:pt>
                <c:pt idx="443">
                  <c:v>1.5088586374999999</c:v>
                </c:pt>
                <c:pt idx="444">
                  <c:v>1.5089533823000001</c:v>
                </c:pt>
                <c:pt idx="445">
                  <c:v>1.5090481271</c:v>
                </c:pt>
                <c:pt idx="446">
                  <c:v>1.5091428719</c:v>
                </c:pt>
                <c:pt idx="447">
                  <c:v>1.5092376167000001</c:v>
                </c:pt>
                <c:pt idx="448">
                  <c:v>1.5093323615000001</c:v>
                </c:pt>
                <c:pt idx="449">
                  <c:v>1.5094271063</c:v>
                </c:pt>
                <c:pt idx="450">
                  <c:v>1.5095218510999999</c:v>
                </c:pt>
                <c:pt idx="451">
                  <c:v>1.5096165959000001</c:v>
                </c:pt>
                <c:pt idx="452">
                  <c:v>1.5097113407</c:v>
                </c:pt>
                <c:pt idx="453">
                  <c:v>1.5098060855</c:v>
                </c:pt>
                <c:pt idx="454">
                  <c:v>1.5099008303000001</c:v>
                </c:pt>
                <c:pt idx="455">
                  <c:v>1.5099955751</c:v>
                </c:pt>
                <c:pt idx="456">
                  <c:v>1.5100903199</c:v>
                </c:pt>
                <c:pt idx="457">
                  <c:v>1.5101850647000001</c:v>
                </c:pt>
                <c:pt idx="458">
                  <c:v>1.5102798095000001</c:v>
                </c:pt>
                <c:pt idx="459">
                  <c:v>1.5103745543</c:v>
                </c:pt>
                <c:pt idx="460">
                  <c:v>1.5104692990999999</c:v>
                </c:pt>
                <c:pt idx="461">
                  <c:v>1.5105640439000001</c:v>
                </c:pt>
                <c:pt idx="462">
                  <c:v>1.5106587887</c:v>
                </c:pt>
                <c:pt idx="463">
                  <c:v>1.5107535335</c:v>
                </c:pt>
                <c:pt idx="464">
                  <c:v>1.5108482783000001</c:v>
                </c:pt>
                <c:pt idx="465">
                  <c:v>1.5109430231000001</c:v>
                </c:pt>
                <c:pt idx="466">
                  <c:v>1.5110377679</c:v>
                </c:pt>
                <c:pt idx="467">
                  <c:v>1.5111325126999999</c:v>
                </c:pt>
                <c:pt idx="468">
                  <c:v>1.5112272575000001</c:v>
                </c:pt>
                <c:pt idx="469">
                  <c:v>1.5113220023</c:v>
                </c:pt>
                <c:pt idx="470">
                  <c:v>1.5114167471</c:v>
                </c:pt>
                <c:pt idx="471">
                  <c:v>1.5115114919000001</c:v>
                </c:pt>
                <c:pt idx="472">
                  <c:v>1.5116062367</c:v>
                </c:pt>
                <c:pt idx="473">
                  <c:v>1.5117009815</c:v>
                </c:pt>
                <c:pt idx="474">
                  <c:v>1.5117957262999999</c:v>
                </c:pt>
                <c:pt idx="475">
                  <c:v>1.5118904711000001</c:v>
                </c:pt>
                <c:pt idx="476">
                  <c:v>1.5119852159</c:v>
                </c:pt>
                <c:pt idx="477">
                  <c:v>1.5120799606999999</c:v>
                </c:pt>
                <c:pt idx="478">
                  <c:v>1.5121747055000001</c:v>
                </c:pt>
                <c:pt idx="479">
                  <c:v>1.5122694503</c:v>
                </c:pt>
                <c:pt idx="480">
                  <c:v>1.5123641951</c:v>
                </c:pt>
                <c:pt idx="481">
                  <c:v>1.5124589399000001</c:v>
                </c:pt>
                <c:pt idx="482">
                  <c:v>1.5125536847000001</c:v>
                </c:pt>
                <c:pt idx="483">
                  <c:v>1.5126484295</c:v>
                </c:pt>
                <c:pt idx="484">
                  <c:v>1.5127431742999999</c:v>
                </c:pt>
                <c:pt idx="485">
                  <c:v>1.5128379191000001</c:v>
                </c:pt>
                <c:pt idx="486">
                  <c:v>1.5129326639</c:v>
                </c:pt>
                <c:pt idx="487">
                  <c:v>1.5130274087</c:v>
                </c:pt>
                <c:pt idx="488">
                  <c:v>1.5131221535000001</c:v>
                </c:pt>
                <c:pt idx="489">
                  <c:v>1.5132168983000001</c:v>
                </c:pt>
                <c:pt idx="490">
                  <c:v>1.5133116431</c:v>
                </c:pt>
                <c:pt idx="491">
                  <c:v>1.5134063878999999</c:v>
                </c:pt>
                <c:pt idx="492">
                  <c:v>1.5135011327000001</c:v>
                </c:pt>
                <c:pt idx="493">
                  <c:v>1.5135958775</c:v>
                </c:pt>
                <c:pt idx="494">
                  <c:v>1.5136906223</c:v>
                </c:pt>
                <c:pt idx="495">
                  <c:v>1.5137853671000001</c:v>
                </c:pt>
                <c:pt idx="496">
                  <c:v>1.5138801119</c:v>
                </c:pt>
                <c:pt idx="497">
                  <c:v>1.5139748567</c:v>
                </c:pt>
                <c:pt idx="498">
                  <c:v>1.5140696015000001</c:v>
                </c:pt>
                <c:pt idx="499">
                  <c:v>1.5141643463000001</c:v>
                </c:pt>
                <c:pt idx="500">
                  <c:v>1.5142590911</c:v>
                </c:pt>
                <c:pt idx="501">
                  <c:v>1.5143538358999999</c:v>
                </c:pt>
                <c:pt idx="502">
                  <c:v>1.5144485807000001</c:v>
                </c:pt>
                <c:pt idx="503">
                  <c:v>1.5145433255</c:v>
                </c:pt>
                <c:pt idx="504">
                  <c:v>1.5146380703</c:v>
                </c:pt>
                <c:pt idx="505">
                  <c:v>1.5147328151000001</c:v>
                </c:pt>
                <c:pt idx="506">
                  <c:v>1.5148275599000001</c:v>
                </c:pt>
                <c:pt idx="507">
                  <c:v>1.5149223047</c:v>
                </c:pt>
                <c:pt idx="508">
                  <c:v>1.5150170494999999</c:v>
                </c:pt>
                <c:pt idx="509">
                  <c:v>1.5151117943000001</c:v>
                </c:pt>
                <c:pt idx="510">
                  <c:v>1.5152065391</c:v>
                </c:pt>
                <c:pt idx="511">
                  <c:v>1.5153012839</c:v>
                </c:pt>
                <c:pt idx="512">
                  <c:v>1.5153960287000001</c:v>
                </c:pt>
                <c:pt idx="513">
                  <c:v>1.5154907735000001</c:v>
                </c:pt>
                <c:pt idx="514">
                  <c:v>1.5155855183</c:v>
                </c:pt>
                <c:pt idx="515">
                  <c:v>1.5156802630999999</c:v>
                </c:pt>
                <c:pt idx="516">
                  <c:v>1.5157750079000001</c:v>
                </c:pt>
                <c:pt idx="517">
                  <c:v>1.5158697527</c:v>
                </c:pt>
                <c:pt idx="518">
                  <c:v>1.5159644975</c:v>
                </c:pt>
                <c:pt idx="519">
                  <c:v>1.5160592423000001</c:v>
                </c:pt>
                <c:pt idx="520">
                  <c:v>1.5161539871</c:v>
                </c:pt>
                <c:pt idx="521">
                  <c:v>1.5162487319</c:v>
                </c:pt>
                <c:pt idx="522">
                  <c:v>1.5163434766999999</c:v>
                </c:pt>
                <c:pt idx="523">
                  <c:v>1.5164382215000001</c:v>
                </c:pt>
                <c:pt idx="524">
                  <c:v>1.5165329663</c:v>
                </c:pt>
                <c:pt idx="525">
                  <c:v>1.5166277110999999</c:v>
                </c:pt>
                <c:pt idx="526">
                  <c:v>1.5167224559000001</c:v>
                </c:pt>
                <c:pt idx="527">
                  <c:v>1.5168172007</c:v>
                </c:pt>
                <c:pt idx="528">
                  <c:v>1.5169119455</c:v>
                </c:pt>
                <c:pt idx="529">
                  <c:v>1.5170066903000001</c:v>
                </c:pt>
                <c:pt idx="530">
                  <c:v>1.5171014351000001</c:v>
                </c:pt>
                <c:pt idx="531">
                  <c:v>1.5171961799</c:v>
                </c:pt>
                <c:pt idx="532">
                  <c:v>1.5172909246999999</c:v>
                </c:pt>
                <c:pt idx="533">
                  <c:v>1.5173856695000001</c:v>
                </c:pt>
                <c:pt idx="534">
                  <c:v>1.5174804143</c:v>
                </c:pt>
                <c:pt idx="535">
                  <c:v>1.5175751591</c:v>
                </c:pt>
                <c:pt idx="536">
                  <c:v>1.5176699039000001</c:v>
                </c:pt>
                <c:pt idx="537">
                  <c:v>1.5177646487000001</c:v>
                </c:pt>
                <c:pt idx="538">
                  <c:v>1.5178593935</c:v>
                </c:pt>
                <c:pt idx="539">
                  <c:v>1.5179541382999999</c:v>
                </c:pt>
                <c:pt idx="540">
                  <c:v>1.5180488831000001</c:v>
                </c:pt>
                <c:pt idx="541">
                  <c:v>1.5181436279</c:v>
                </c:pt>
                <c:pt idx="542">
                  <c:v>1.5182383726999999</c:v>
                </c:pt>
                <c:pt idx="543">
                  <c:v>1.5183331175000001</c:v>
                </c:pt>
                <c:pt idx="544">
                  <c:v>1.5184278623</c:v>
                </c:pt>
                <c:pt idx="545">
                  <c:v>1.5185226071</c:v>
                </c:pt>
                <c:pt idx="546">
                  <c:v>1.5186173519000001</c:v>
                </c:pt>
                <c:pt idx="547">
                  <c:v>1.5187120967000001</c:v>
                </c:pt>
                <c:pt idx="548">
                  <c:v>1.5188068415</c:v>
                </c:pt>
                <c:pt idx="549">
                  <c:v>1.5189015862999999</c:v>
                </c:pt>
                <c:pt idx="550">
                  <c:v>1.5189963311000001</c:v>
                </c:pt>
                <c:pt idx="551">
                  <c:v>1.5190910759</c:v>
                </c:pt>
                <c:pt idx="552">
                  <c:v>1.5191858207</c:v>
                </c:pt>
                <c:pt idx="553">
                  <c:v>1.5192805655000001</c:v>
                </c:pt>
                <c:pt idx="554">
                  <c:v>1.5193753103000001</c:v>
                </c:pt>
                <c:pt idx="555">
                  <c:v>1.5194700551</c:v>
                </c:pt>
                <c:pt idx="556">
                  <c:v>1.5195647998999999</c:v>
                </c:pt>
                <c:pt idx="557">
                  <c:v>1.5196595447000001</c:v>
                </c:pt>
                <c:pt idx="558">
                  <c:v>1.5197542895</c:v>
                </c:pt>
                <c:pt idx="559">
                  <c:v>1.5198490343</c:v>
                </c:pt>
                <c:pt idx="560">
                  <c:v>1.5199437791000001</c:v>
                </c:pt>
                <c:pt idx="561">
                  <c:v>1.5200385239</c:v>
                </c:pt>
                <c:pt idx="562">
                  <c:v>1.5201332687</c:v>
                </c:pt>
                <c:pt idx="563">
                  <c:v>1.5202280135000001</c:v>
                </c:pt>
                <c:pt idx="564">
                  <c:v>1.5203227583000001</c:v>
                </c:pt>
                <c:pt idx="565">
                  <c:v>1.5204175031</c:v>
                </c:pt>
                <c:pt idx="566">
                  <c:v>1.5205122478999999</c:v>
                </c:pt>
                <c:pt idx="567">
                  <c:v>1.5206069927000001</c:v>
                </c:pt>
                <c:pt idx="568">
                  <c:v>1.5207017375</c:v>
                </c:pt>
                <c:pt idx="569">
                  <c:v>1.5207964823</c:v>
                </c:pt>
                <c:pt idx="570">
                  <c:v>1.5208912271000001</c:v>
                </c:pt>
                <c:pt idx="571">
                  <c:v>1.5209859719000001</c:v>
                </c:pt>
                <c:pt idx="572">
                  <c:v>1.5210807167</c:v>
                </c:pt>
                <c:pt idx="573">
                  <c:v>1.5211754614999999</c:v>
                </c:pt>
                <c:pt idx="574">
                  <c:v>1.5212702063000001</c:v>
                </c:pt>
                <c:pt idx="575">
                  <c:v>1.5213649511</c:v>
                </c:pt>
                <c:pt idx="576">
                  <c:v>1.5214596959</c:v>
                </c:pt>
                <c:pt idx="577">
                  <c:v>1.5215544407000001</c:v>
                </c:pt>
                <c:pt idx="578">
                  <c:v>1.5216491855000001</c:v>
                </c:pt>
                <c:pt idx="579">
                  <c:v>1.5217439303</c:v>
                </c:pt>
                <c:pt idx="580">
                  <c:v>1.5218386750999999</c:v>
                </c:pt>
                <c:pt idx="581">
                  <c:v>1.5219334199000001</c:v>
                </c:pt>
                <c:pt idx="582">
                  <c:v>1.5220281647</c:v>
                </c:pt>
                <c:pt idx="583">
                  <c:v>1.5221229095</c:v>
                </c:pt>
                <c:pt idx="584">
                  <c:v>1.5222176543000001</c:v>
                </c:pt>
                <c:pt idx="585">
                  <c:v>1.5223123991</c:v>
                </c:pt>
                <c:pt idx="586">
                  <c:v>1.5224071439</c:v>
                </c:pt>
                <c:pt idx="587">
                  <c:v>1.5225018886999999</c:v>
                </c:pt>
                <c:pt idx="588">
                  <c:v>1.5225966335000001</c:v>
                </c:pt>
                <c:pt idx="589">
                  <c:v>1.5226913783</c:v>
                </c:pt>
                <c:pt idx="590">
                  <c:v>1.5227861230999999</c:v>
                </c:pt>
                <c:pt idx="591">
                  <c:v>1.5228808679000001</c:v>
                </c:pt>
                <c:pt idx="592">
                  <c:v>1.5229756127</c:v>
                </c:pt>
                <c:pt idx="593">
                  <c:v>1.5230703575</c:v>
                </c:pt>
                <c:pt idx="594">
                  <c:v>1.5231651023000001</c:v>
                </c:pt>
                <c:pt idx="595">
                  <c:v>1.5232598471000001</c:v>
                </c:pt>
                <c:pt idx="596">
                  <c:v>1.5233545919</c:v>
                </c:pt>
                <c:pt idx="597">
                  <c:v>1.5234493366999999</c:v>
                </c:pt>
                <c:pt idx="598">
                  <c:v>1.5235440815000001</c:v>
                </c:pt>
                <c:pt idx="599">
                  <c:v>1.5236388263</c:v>
                </c:pt>
                <c:pt idx="600">
                  <c:v>1.5237335711</c:v>
                </c:pt>
                <c:pt idx="601">
                  <c:v>1.5238283159000001</c:v>
                </c:pt>
                <c:pt idx="602">
                  <c:v>1.5239230607000001</c:v>
                </c:pt>
                <c:pt idx="603">
                  <c:v>1.5240178055</c:v>
                </c:pt>
                <c:pt idx="604">
                  <c:v>1.5241125502999999</c:v>
                </c:pt>
                <c:pt idx="605">
                  <c:v>1.5242072951000001</c:v>
                </c:pt>
                <c:pt idx="606">
                  <c:v>1.5243020399</c:v>
                </c:pt>
                <c:pt idx="607">
                  <c:v>1.5243967847</c:v>
                </c:pt>
                <c:pt idx="608">
                  <c:v>1.5244915295000001</c:v>
                </c:pt>
                <c:pt idx="609">
                  <c:v>1.5245862743</c:v>
                </c:pt>
                <c:pt idx="610">
                  <c:v>1.5246810191</c:v>
                </c:pt>
                <c:pt idx="611">
                  <c:v>1.5247757639000001</c:v>
                </c:pt>
                <c:pt idx="612">
                  <c:v>1.5248705087000001</c:v>
                </c:pt>
                <c:pt idx="613">
                  <c:v>1.5249652535</c:v>
                </c:pt>
                <c:pt idx="614">
                  <c:v>1.5250599982999999</c:v>
                </c:pt>
                <c:pt idx="615">
                  <c:v>1.5251547431000001</c:v>
                </c:pt>
                <c:pt idx="616">
                  <c:v>1.5252494879</c:v>
                </c:pt>
                <c:pt idx="617">
                  <c:v>1.5253442327</c:v>
                </c:pt>
                <c:pt idx="618">
                  <c:v>1.5254389775000001</c:v>
                </c:pt>
                <c:pt idx="619">
                  <c:v>1.5255337223000001</c:v>
                </c:pt>
                <c:pt idx="620">
                  <c:v>1.5256284671</c:v>
                </c:pt>
                <c:pt idx="621">
                  <c:v>1.5257232118999999</c:v>
                </c:pt>
                <c:pt idx="622">
                  <c:v>1.5258179567000001</c:v>
                </c:pt>
                <c:pt idx="623">
                  <c:v>1.5259127015</c:v>
                </c:pt>
                <c:pt idx="624">
                  <c:v>1.5260074463</c:v>
                </c:pt>
                <c:pt idx="625">
                  <c:v>1.5261021911000001</c:v>
                </c:pt>
                <c:pt idx="626">
                  <c:v>1.5261969359000001</c:v>
                </c:pt>
                <c:pt idx="627">
                  <c:v>1.5262916807</c:v>
                </c:pt>
                <c:pt idx="628">
                  <c:v>1.5263864255000001</c:v>
                </c:pt>
                <c:pt idx="629">
                  <c:v>1.5264811703000001</c:v>
                </c:pt>
                <c:pt idx="630">
                  <c:v>1.5265759151</c:v>
                </c:pt>
                <c:pt idx="631">
                  <c:v>1.5266706598999999</c:v>
                </c:pt>
                <c:pt idx="632">
                  <c:v>1.5267654047000001</c:v>
                </c:pt>
                <c:pt idx="633">
                  <c:v>1.5268601495</c:v>
                </c:pt>
                <c:pt idx="634">
                  <c:v>1.5269548943</c:v>
                </c:pt>
                <c:pt idx="635">
                  <c:v>1.5270496391000001</c:v>
                </c:pt>
                <c:pt idx="636">
                  <c:v>1.5271443839000001</c:v>
                </c:pt>
                <c:pt idx="637">
                  <c:v>1.5272391287</c:v>
                </c:pt>
                <c:pt idx="638">
                  <c:v>1.5273338734999999</c:v>
                </c:pt>
                <c:pt idx="639">
                  <c:v>1.5274286183000001</c:v>
                </c:pt>
                <c:pt idx="640">
                  <c:v>1.5275233631</c:v>
                </c:pt>
                <c:pt idx="641">
                  <c:v>1.5276181079</c:v>
                </c:pt>
                <c:pt idx="642">
                  <c:v>1.5277128527000001</c:v>
                </c:pt>
                <c:pt idx="643">
                  <c:v>1.5278075975000001</c:v>
                </c:pt>
                <c:pt idx="644">
                  <c:v>1.5279023423</c:v>
                </c:pt>
                <c:pt idx="645">
                  <c:v>1.5279970870999999</c:v>
                </c:pt>
                <c:pt idx="646">
                  <c:v>1.5280918319000001</c:v>
                </c:pt>
                <c:pt idx="647">
                  <c:v>1.5281865767</c:v>
                </c:pt>
                <c:pt idx="648">
                  <c:v>1.5282813215</c:v>
                </c:pt>
                <c:pt idx="649">
                  <c:v>1.5283760663000001</c:v>
                </c:pt>
                <c:pt idx="650">
                  <c:v>1.5284708111</c:v>
                </c:pt>
                <c:pt idx="651">
                  <c:v>1.5285655559</c:v>
                </c:pt>
                <c:pt idx="652">
                  <c:v>1.5286603006999999</c:v>
                </c:pt>
                <c:pt idx="653">
                  <c:v>1.5287550455000001</c:v>
                </c:pt>
                <c:pt idx="654">
                  <c:v>1.5288497903</c:v>
                </c:pt>
                <c:pt idx="655">
                  <c:v>1.5289445350999999</c:v>
                </c:pt>
                <c:pt idx="656">
                  <c:v>1.5290392799000001</c:v>
                </c:pt>
                <c:pt idx="657">
                  <c:v>1.5291340247</c:v>
                </c:pt>
                <c:pt idx="658">
                  <c:v>1.5292287695</c:v>
                </c:pt>
                <c:pt idx="659">
                  <c:v>1.5293235143000001</c:v>
                </c:pt>
                <c:pt idx="660">
                  <c:v>1.5294182591000001</c:v>
                </c:pt>
                <c:pt idx="661">
                  <c:v>1.5295130039</c:v>
                </c:pt>
                <c:pt idx="662">
                  <c:v>1.5296077486999999</c:v>
                </c:pt>
                <c:pt idx="663">
                  <c:v>1.5297024935000001</c:v>
                </c:pt>
                <c:pt idx="664">
                  <c:v>1.5297972383</c:v>
                </c:pt>
                <c:pt idx="665">
                  <c:v>1.5298919831</c:v>
                </c:pt>
                <c:pt idx="666">
                  <c:v>1.5299867279000001</c:v>
                </c:pt>
                <c:pt idx="667">
                  <c:v>1.5300814727000001</c:v>
                </c:pt>
                <c:pt idx="668">
                  <c:v>1.5301762175</c:v>
                </c:pt>
                <c:pt idx="669">
                  <c:v>1.5302709622999999</c:v>
                </c:pt>
                <c:pt idx="670">
                  <c:v>1.5303657071000001</c:v>
                </c:pt>
                <c:pt idx="671">
                  <c:v>1.5304604519</c:v>
                </c:pt>
                <c:pt idx="672">
                  <c:v>1.5305551967</c:v>
                </c:pt>
                <c:pt idx="673">
                  <c:v>1.5306499415000001</c:v>
                </c:pt>
                <c:pt idx="674">
                  <c:v>1.5307446863</c:v>
                </c:pt>
                <c:pt idx="675">
                  <c:v>1.5308394311</c:v>
                </c:pt>
                <c:pt idx="676">
                  <c:v>1.5309341759000001</c:v>
                </c:pt>
                <c:pt idx="677">
                  <c:v>1.5310289207000001</c:v>
                </c:pt>
                <c:pt idx="678">
                  <c:v>1.5311236655</c:v>
                </c:pt>
                <c:pt idx="679">
                  <c:v>1.5312184102999999</c:v>
                </c:pt>
                <c:pt idx="680">
                  <c:v>1.5313131551000001</c:v>
                </c:pt>
                <c:pt idx="681">
                  <c:v>1.5314078999</c:v>
                </c:pt>
                <c:pt idx="682">
                  <c:v>1.5315026447</c:v>
                </c:pt>
                <c:pt idx="683">
                  <c:v>1.5315973895000001</c:v>
                </c:pt>
                <c:pt idx="684">
                  <c:v>1.5316921343000001</c:v>
                </c:pt>
                <c:pt idx="685">
                  <c:v>1.5317868791</c:v>
                </c:pt>
                <c:pt idx="686">
                  <c:v>1.5318816238999999</c:v>
                </c:pt>
                <c:pt idx="687">
                  <c:v>1.5319763687000001</c:v>
                </c:pt>
                <c:pt idx="688">
                  <c:v>1.5320711135</c:v>
                </c:pt>
                <c:pt idx="689">
                  <c:v>1.5321658583</c:v>
                </c:pt>
                <c:pt idx="690">
                  <c:v>1.5322606031000001</c:v>
                </c:pt>
                <c:pt idx="691">
                  <c:v>1.5323553479000001</c:v>
                </c:pt>
                <c:pt idx="692">
                  <c:v>1.5324500927</c:v>
                </c:pt>
                <c:pt idx="693">
                  <c:v>1.5325448375000001</c:v>
                </c:pt>
                <c:pt idx="694">
                  <c:v>1.5326395823000001</c:v>
                </c:pt>
                <c:pt idx="695">
                  <c:v>1.5327343271</c:v>
                </c:pt>
                <c:pt idx="696">
                  <c:v>1.5328290719</c:v>
                </c:pt>
                <c:pt idx="697">
                  <c:v>1.5329238167000001</c:v>
                </c:pt>
                <c:pt idx="698">
                  <c:v>1.5330185615</c:v>
                </c:pt>
                <c:pt idx="699">
                  <c:v>1.5331133063</c:v>
                </c:pt>
              </c:numCache>
            </c:numRef>
          </c:xVal>
          <c:yVal>
            <c:numRef>
              <c:f>[4]!ydata8</c:f>
              <c:numCache>
                <c:formatCode>General</c:formatCode>
                <c:ptCount val="700"/>
                <c:pt idx="0">
                  <c:v>0.46688669109999997</c:v>
                </c:pt>
                <c:pt idx="1">
                  <c:v>0.53311330889999997</c:v>
                </c:pt>
                <c:pt idx="2">
                  <c:v>0.46688669109999997</c:v>
                </c:pt>
                <c:pt idx="3">
                  <c:v>0.53311330889999997</c:v>
                </c:pt>
                <c:pt idx="4">
                  <c:v>0.46688669109999997</c:v>
                </c:pt>
                <c:pt idx="5">
                  <c:v>0.53311330889999997</c:v>
                </c:pt>
                <c:pt idx="6">
                  <c:v>0.46688669109999997</c:v>
                </c:pt>
                <c:pt idx="7">
                  <c:v>0.53311330889999997</c:v>
                </c:pt>
                <c:pt idx="8">
                  <c:v>0.46688669109999997</c:v>
                </c:pt>
                <c:pt idx="9">
                  <c:v>0.53311330889999997</c:v>
                </c:pt>
                <c:pt idx="10">
                  <c:v>0.46688669109999997</c:v>
                </c:pt>
                <c:pt idx="11">
                  <c:v>0.53311330889999997</c:v>
                </c:pt>
                <c:pt idx="12">
                  <c:v>0.46688669109999997</c:v>
                </c:pt>
                <c:pt idx="13">
                  <c:v>0.53311330889999997</c:v>
                </c:pt>
                <c:pt idx="14">
                  <c:v>0.46688669109999997</c:v>
                </c:pt>
                <c:pt idx="15">
                  <c:v>0.53311330889999997</c:v>
                </c:pt>
                <c:pt idx="16">
                  <c:v>0.46688669109999997</c:v>
                </c:pt>
                <c:pt idx="17">
                  <c:v>0.53311330889999997</c:v>
                </c:pt>
                <c:pt idx="18">
                  <c:v>0.46688669109999997</c:v>
                </c:pt>
                <c:pt idx="19">
                  <c:v>0.53311330889999997</c:v>
                </c:pt>
                <c:pt idx="20">
                  <c:v>0.46688669109999997</c:v>
                </c:pt>
                <c:pt idx="21">
                  <c:v>0.53311330889999997</c:v>
                </c:pt>
                <c:pt idx="22">
                  <c:v>0.46688669109999997</c:v>
                </c:pt>
                <c:pt idx="23">
                  <c:v>0.53311330889999997</c:v>
                </c:pt>
                <c:pt idx="24">
                  <c:v>0.46688669109999997</c:v>
                </c:pt>
                <c:pt idx="25">
                  <c:v>0.53311330889999997</c:v>
                </c:pt>
                <c:pt idx="26">
                  <c:v>0.46688669109999997</c:v>
                </c:pt>
                <c:pt idx="27">
                  <c:v>0.53311330889999997</c:v>
                </c:pt>
                <c:pt idx="28">
                  <c:v>0.46688669109999997</c:v>
                </c:pt>
                <c:pt idx="29">
                  <c:v>0.53311330889999997</c:v>
                </c:pt>
                <c:pt idx="30">
                  <c:v>0.46688669109999997</c:v>
                </c:pt>
                <c:pt idx="31">
                  <c:v>0.53311330889999997</c:v>
                </c:pt>
                <c:pt idx="32">
                  <c:v>0.46688669109999997</c:v>
                </c:pt>
                <c:pt idx="33">
                  <c:v>0.53311330889999997</c:v>
                </c:pt>
                <c:pt idx="34">
                  <c:v>0.46688669109999997</c:v>
                </c:pt>
                <c:pt idx="35">
                  <c:v>0.53311330889999997</c:v>
                </c:pt>
                <c:pt idx="36">
                  <c:v>0.46688669109999997</c:v>
                </c:pt>
                <c:pt idx="37">
                  <c:v>0.53311330889999997</c:v>
                </c:pt>
                <c:pt idx="38">
                  <c:v>0.46688669109999997</c:v>
                </c:pt>
                <c:pt idx="39">
                  <c:v>0.53311330889999997</c:v>
                </c:pt>
                <c:pt idx="40">
                  <c:v>0.46688669109999997</c:v>
                </c:pt>
                <c:pt idx="41">
                  <c:v>0.53311330889999997</c:v>
                </c:pt>
                <c:pt idx="42">
                  <c:v>0.46688669109999997</c:v>
                </c:pt>
                <c:pt idx="43">
                  <c:v>0.53311330889999997</c:v>
                </c:pt>
                <c:pt idx="44">
                  <c:v>0.46688669109999997</c:v>
                </c:pt>
                <c:pt idx="45">
                  <c:v>0.53311330889999997</c:v>
                </c:pt>
                <c:pt idx="46">
                  <c:v>0.46688669109999997</c:v>
                </c:pt>
                <c:pt idx="47">
                  <c:v>0.53311330889999997</c:v>
                </c:pt>
                <c:pt idx="48">
                  <c:v>0.46688669109999997</c:v>
                </c:pt>
                <c:pt idx="49">
                  <c:v>0.53311330889999997</c:v>
                </c:pt>
                <c:pt idx="50">
                  <c:v>0.46688669109999997</c:v>
                </c:pt>
                <c:pt idx="51">
                  <c:v>0.53311330889999997</c:v>
                </c:pt>
                <c:pt idx="52">
                  <c:v>0.46688669109999997</c:v>
                </c:pt>
                <c:pt idx="53">
                  <c:v>0.53311330889999997</c:v>
                </c:pt>
                <c:pt idx="54">
                  <c:v>0.46688669109999997</c:v>
                </c:pt>
                <c:pt idx="55">
                  <c:v>0.53311330889999997</c:v>
                </c:pt>
                <c:pt idx="56">
                  <c:v>0.46688669109999997</c:v>
                </c:pt>
                <c:pt idx="57">
                  <c:v>0.53311330889999997</c:v>
                </c:pt>
                <c:pt idx="58">
                  <c:v>0.46688669109999997</c:v>
                </c:pt>
                <c:pt idx="59">
                  <c:v>0.53311330889999997</c:v>
                </c:pt>
                <c:pt idx="60">
                  <c:v>0.46688669109999997</c:v>
                </c:pt>
                <c:pt idx="61">
                  <c:v>0.53311330889999997</c:v>
                </c:pt>
                <c:pt idx="62">
                  <c:v>0.46688669109999997</c:v>
                </c:pt>
                <c:pt idx="63">
                  <c:v>0.53311330889999997</c:v>
                </c:pt>
                <c:pt idx="64">
                  <c:v>0.46688669109999997</c:v>
                </c:pt>
                <c:pt idx="65">
                  <c:v>0.53311330889999997</c:v>
                </c:pt>
                <c:pt idx="66">
                  <c:v>0.46688669109999997</c:v>
                </c:pt>
                <c:pt idx="67">
                  <c:v>0.53311330889999997</c:v>
                </c:pt>
                <c:pt idx="68">
                  <c:v>0.46688669109999997</c:v>
                </c:pt>
                <c:pt idx="69">
                  <c:v>0.53311330889999997</c:v>
                </c:pt>
                <c:pt idx="70">
                  <c:v>0.46688669109999997</c:v>
                </c:pt>
                <c:pt idx="71">
                  <c:v>0.53311330889999997</c:v>
                </c:pt>
                <c:pt idx="72">
                  <c:v>0.46688669109999997</c:v>
                </c:pt>
                <c:pt idx="73">
                  <c:v>0.53311330889999997</c:v>
                </c:pt>
                <c:pt idx="74">
                  <c:v>0.46688669109999997</c:v>
                </c:pt>
                <c:pt idx="75">
                  <c:v>0.53311330889999997</c:v>
                </c:pt>
                <c:pt idx="76">
                  <c:v>0.46688669109999997</c:v>
                </c:pt>
                <c:pt idx="77">
                  <c:v>0.53311330889999997</c:v>
                </c:pt>
                <c:pt idx="78">
                  <c:v>0.46688669109999997</c:v>
                </c:pt>
                <c:pt idx="79">
                  <c:v>0.53311330889999997</c:v>
                </c:pt>
                <c:pt idx="80">
                  <c:v>0.46688669109999997</c:v>
                </c:pt>
                <c:pt idx="81">
                  <c:v>0.53311330889999997</c:v>
                </c:pt>
                <c:pt idx="82">
                  <c:v>0.46688669109999997</c:v>
                </c:pt>
                <c:pt idx="83">
                  <c:v>0.53311330889999997</c:v>
                </c:pt>
                <c:pt idx="84">
                  <c:v>0.46688669109999997</c:v>
                </c:pt>
                <c:pt idx="85">
                  <c:v>0.53311330889999997</c:v>
                </c:pt>
                <c:pt idx="86">
                  <c:v>0.46688669109999997</c:v>
                </c:pt>
                <c:pt idx="87">
                  <c:v>0.53311330889999997</c:v>
                </c:pt>
                <c:pt idx="88">
                  <c:v>0.46688669109999997</c:v>
                </c:pt>
                <c:pt idx="89">
                  <c:v>0.53311330889999997</c:v>
                </c:pt>
                <c:pt idx="90">
                  <c:v>0.46688669109999997</c:v>
                </c:pt>
                <c:pt idx="91">
                  <c:v>0.53311330889999997</c:v>
                </c:pt>
                <c:pt idx="92">
                  <c:v>0.46688669109999997</c:v>
                </c:pt>
                <c:pt idx="93">
                  <c:v>0.53311330889999997</c:v>
                </c:pt>
                <c:pt idx="94">
                  <c:v>0.46688669109999997</c:v>
                </c:pt>
                <c:pt idx="95">
                  <c:v>0.53311330889999997</c:v>
                </c:pt>
                <c:pt idx="96">
                  <c:v>0.46688669109999997</c:v>
                </c:pt>
                <c:pt idx="97">
                  <c:v>0.53311330889999997</c:v>
                </c:pt>
                <c:pt idx="98">
                  <c:v>0.46688669109999997</c:v>
                </c:pt>
                <c:pt idx="99">
                  <c:v>0.53311330889999997</c:v>
                </c:pt>
                <c:pt idx="100">
                  <c:v>0.46688669109999997</c:v>
                </c:pt>
                <c:pt idx="101">
                  <c:v>0.53311330889999997</c:v>
                </c:pt>
                <c:pt idx="102">
                  <c:v>0.46688669109999997</c:v>
                </c:pt>
                <c:pt idx="103">
                  <c:v>0.53311330889999997</c:v>
                </c:pt>
                <c:pt idx="104">
                  <c:v>0.46688669109999997</c:v>
                </c:pt>
                <c:pt idx="105">
                  <c:v>0.53311330889999997</c:v>
                </c:pt>
                <c:pt idx="106">
                  <c:v>0.46688669109999997</c:v>
                </c:pt>
                <c:pt idx="107">
                  <c:v>0.53311330889999997</c:v>
                </c:pt>
                <c:pt idx="108">
                  <c:v>0.46688669109999997</c:v>
                </c:pt>
                <c:pt idx="109">
                  <c:v>0.53311330889999997</c:v>
                </c:pt>
                <c:pt idx="110">
                  <c:v>0.46688669109999997</c:v>
                </c:pt>
                <c:pt idx="111">
                  <c:v>0.53311330889999997</c:v>
                </c:pt>
                <c:pt idx="112">
                  <c:v>0.46688669109999997</c:v>
                </c:pt>
                <c:pt idx="113">
                  <c:v>0.53311330889999997</c:v>
                </c:pt>
                <c:pt idx="114">
                  <c:v>0.46688669109999997</c:v>
                </c:pt>
                <c:pt idx="115">
                  <c:v>0.53311330889999997</c:v>
                </c:pt>
                <c:pt idx="116">
                  <c:v>0.46688669109999997</c:v>
                </c:pt>
                <c:pt idx="117">
                  <c:v>0.53311330889999997</c:v>
                </c:pt>
                <c:pt idx="118">
                  <c:v>0.46688669109999997</c:v>
                </c:pt>
                <c:pt idx="119">
                  <c:v>0.53311330889999997</c:v>
                </c:pt>
                <c:pt idx="120">
                  <c:v>0.46688669109999997</c:v>
                </c:pt>
                <c:pt idx="121">
                  <c:v>0.53311330889999997</c:v>
                </c:pt>
                <c:pt idx="122">
                  <c:v>0.46688669109999997</c:v>
                </c:pt>
                <c:pt idx="123">
                  <c:v>0.53311330889999997</c:v>
                </c:pt>
                <c:pt idx="124">
                  <c:v>0.46688669109999997</c:v>
                </c:pt>
                <c:pt idx="125">
                  <c:v>0.53311330889999997</c:v>
                </c:pt>
                <c:pt idx="126">
                  <c:v>0.46688669109999997</c:v>
                </c:pt>
                <c:pt idx="127">
                  <c:v>0.53311330889999997</c:v>
                </c:pt>
                <c:pt idx="128">
                  <c:v>0.46688669109999997</c:v>
                </c:pt>
                <c:pt idx="129">
                  <c:v>0.53311330889999997</c:v>
                </c:pt>
                <c:pt idx="130">
                  <c:v>0.46688669109999997</c:v>
                </c:pt>
                <c:pt idx="131">
                  <c:v>0.53311330889999997</c:v>
                </c:pt>
                <c:pt idx="132">
                  <c:v>0.46688669109999997</c:v>
                </c:pt>
                <c:pt idx="133">
                  <c:v>0.53311330889999997</c:v>
                </c:pt>
                <c:pt idx="134">
                  <c:v>0.46688669109999997</c:v>
                </c:pt>
                <c:pt idx="135">
                  <c:v>0.53311330889999997</c:v>
                </c:pt>
                <c:pt idx="136">
                  <c:v>0.46688669109999997</c:v>
                </c:pt>
                <c:pt idx="137">
                  <c:v>0.53311330889999997</c:v>
                </c:pt>
                <c:pt idx="138">
                  <c:v>0.46688669109999997</c:v>
                </c:pt>
                <c:pt idx="139">
                  <c:v>0.53311330889999997</c:v>
                </c:pt>
                <c:pt idx="140">
                  <c:v>0.46688669109999997</c:v>
                </c:pt>
                <c:pt idx="141">
                  <c:v>0.53311330889999997</c:v>
                </c:pt>
                <c:pt idx="142">
                  <c:v>0.46688669109999997</c:v>
                </c:pt>
                <c:pt idx="143">
                  <c:v>0.53311330889999997</c:v>
                </c:pt>
                <c:pt idx="144">
                  <c:v>0.46688669109999997</c:v>
                </c:pt>
                <c:pt idx="145">
                  <c:v>0.53311330889999997</c:v>
                </c:pt>
                <c:pt idx="146">
                  <c:v>0.46688669109999997</c:v>
                </c:pt>
                <c:pt idx="147">
                  <c:v>0.53311330889999997</c:v>
                </c:pt>
                <c:pt idx="148">
                  <c:v>0.46688669109999997</c:v>
                </c:pt>
                <c:pt idx="149">
                  <c:v>0.53311330889999997</c:v>
                </c:pt>
                <c:pt idx="150">
                  <c:v>0.46688669109999997</c:v>
                </c:pt>
                <c:pt idx="151">
                  <c:v>0.53311330889999997</c:v>
                </c:pt>
                <c:pt idx="152">
                  <c:v>0.46688669109999997</c:v>
                </c:pt>
                <c:pt idx="153">
                  <c:v>0.53311330889999997</c:v>
                </c:pt>
                <c:pt idx="154">
                  <c:v>0.46688669109999997</c:v>
                </c:pt>
                <c:pt idx="155">
                  <c:v>0.53311330889999997</c:v>
                </c:pt>
                <c:pt idx="156">
                  <c:v>0.46688669109999997</c:v>
                </c:pt>
                <c:pt idx="157">
                  <c:v>0.53311330889999997</c:v>
                </c:pt>
                <c:pt idx="158">
                  <c:v>0.46688669109999997</c:v>
                </c:pt>
                <c:pt idx="159">
                  <c:v>0.53311330889999997</c:v>
                </c:pt>
                <c:pt idx="160">
                  <c:v>0.46688669109999997</c:v>
                </c:pt>
                <c:pt idx="161">
                  <c:v>0.53311330889999997</c:v>
                </c:pt>
                <c:pt idx="162">
                  <c:v>0.46688669109999997</c:v>
                </c:pt>
                <c:pt idx="163">
                  <c:v>0.53311330889999997</c:v>
                </c:pt>
                <c:pt idx="164">
                  <c:v>0.46688669109999997</c:v>
                </c:pt>
                <c:pt idx="165">
                  <c:v>0.53311330889999997</c:v>
                </c:pt>
                <c:pt idx="166">
                  <c:v>0.46688669109999997</c:v>
                </c:pt>
                <c:pt idx="167">
                  <c:v>0.53311330889999997</c:v>
                </c:pt>
                <c:pt idx="168">
                  <c:v>0.46688669109999997</c:v>
                </c:pt>
                <c:pt idx="169">
                  <c:v>0.53311330889999997</c:v>
                </c:pt>
                <c:pt idx="170">
                  <c:v>0.46688669109999997</c:v>
                </c:pt>
                <c:pt idx="171">
                  <c:v>0.53311330889999997</c:v>
                </c:pt>
                <c:pt idx="172">
                  <c:v>0.46688669109999997</c:v>
                </c:pt>
                <c:pt idx="173">
                  <c:v>0.53311330889999997</c:v>
                </c:pt>
                <c:pt idx="174">
                  <c:v>0.46688669109999997</c:v>
                </c:pt>
                <c:pt idx="175">
                  <c:v>0.53311330889999997</c:v>
                </c:pt>
                <c:pt idx="176">
                  <c:v>0.46688669109999997</c:v>
                </c:pt>
                <c:pt idx="177">
                  <c:v>0.53311330889999997</c:v>
                </c:pt>
                <c:pt idx="178">
                  <c:v>0.46688669109999997</c:v>
                </c:pt>
                <c:pt idx="179">
                  <c:v>0.53311330889999997</c:v>
                </c:pt>
                <c:pt idx="180">
                  <c:v>0.46688669109999997</c:v>
                </c:pt>
                <c:pt idx="181">
                  <c:v>0.53311330889999997</c:v>
                </c:pt>
                <c:pt idx="182">
                  <c:v>0.46688669109999997</c:v>
                </c:pt>
                <c:pt idx="183">
                  <c:v>0.53311330889999997</c:v>
                </c:pt>
                <c:pt idx="184">
                  <c:v>0.46688669109999997</c:v>
                </c:pt>
                <c:pt idx="185">
                  <c:v>0.53311330889999997</c:v>
                </c:pt>
                <c:pt idx="186">
                  <c:v>0.46688669109999997</c:v>
                </c:pt>
                <c:pt idx="187">
                  <c:v>0.53311330889999997</c:v>
                </c:pt>
                <c:pt idx="188">
                  <c:v>0.46688669109999997</c:v>
                </c:pt>
                <c:pt idx="189">
                  <c:v>0.53311330889999997</c:v>
                </c:pt>
                <c:pt idx="190">
                  <c:v>0.46688669109999997</c:v>
                </c:pt>
                <c:pt idx="191">
                  <c:v>0.53311330889999997</c:v>
                </c:pt>
                <c:pt idx="192">
                  <c:v>0.46688669109999997</c:v>
                </c:pt>
                <c:pt idx="193">
                  <c:v>0.53311330889999997</c:v>
                </c:pt>
                <c:pt idx="194">
                  <c:v>0.46688669109999997</c:v>
                </c:pt>
                <c:pt idx="195">
                  <c:v>0.53311330889999997</c:v>
                </c:pt>
                <c:pt idx="196">
                  <c:v>0.46688669109999997</c:v>
                </c:pt>
                <c:pt idx="197">
                  <c:v>0.53311330889999997</c:v>
                </c:pt>
                <c:pt idx="198">
                  <c:v>0.46688669109999997</c:v>
                </c:pt>
                <c:pt idx="199">
                  <c:v>0.53311330889999997</c:v>
                </c:pt>
                <c:pt idx="200">
                  <c:v>0.46688669109999997</c:v>
                </c:pt>
                <c:pt idx="201">
                  <c:v>0.53311330889999997</c:v>
                </c:pt>
                <c:pt idx="202">
                  <c:v>0.46688669109999997</c:v>
                </c:pt>
                <c:pt idx="203">
                  <c:v>0.53311330889999997</c:v>
                </c:pt>
                <c:pt idx="204">
                  <c:v>0.46688669109999997</c:v>
                </c:pt>
                <c:pt idx="205">
                  <c:v>0.53311330889999997</c:v>
                </c:pt>
                <c:pt idx="206">
                  <c:v>0.46688669109999997</c:v>
                </c:pt>
                <c:pt idx="207">
                  <c:v>0.53311330889999997</c:v>
                </c:pt>
                <c:pt idx="208">
                  <c:v>0.46688669109999997</c:v>
                </c:pt>
                <c:pt idx="209">
                  <c:v>0.53311330889999997</c:v>
                </c:pt>
                <c:pt idx="210">
                  <c:v>0.46688669109999997</c:v>
                </c:pt>
                <c:pt idx="211">
                  <c:v>0.53311330889999997</c:v>
                </c:pt>
                <c:pt idx="212">
                  <c:v>0.46688669109999997</c:v>
                </c:pt>
                <c:pt idx="213">
                  <c:v>0.53311330889999997</c:v>
                </c:pt>
                <c:pt idx="214">
                  <c:v>0.46688669109999997</c:v>
                </c:pt>
                <c:pt idx="215">
                  <c:v>0.53311330889999997</c:v>
                </c:pt>
                <c:pt idx="216">
                  <c:v>0.46688669109999997</c:v>
                </c:pt>
                <c:pt idx="217">
                  <c:v>0.53311330889999997</c:v>
                </c:pt>
                <c:pt idx="218">
                  <c:v>0.46688669109999997</c:v>
                </c:pt>
                <c:pt idx="219">
                  <c:v>0.53311330889999997</c:v>
                </c:pt>
                <c:pt idx="220">
                  <c:v>0.46688669109999997</c:v>
                </c:pt>
                <c:pt idx="221">
                  <c:v>0.53311330889999997</c:v>
                </c:pt>
                <c:pt idx="222">
                  <c:v>0.46688669109999997</c:v>
                </c:pt>
                <c:pt idx="223">
                  <c:v>0.53311330889999997</c:v>
                </c:pt>
                <c:pt idx="224">
                  <c:v>0.46688669109999997</c:v>
                </c:pt>
                <c:pt idx="225">
                  <c:v>0.53311330889999997</c:v>
                </c:pt>
                <c:pt idx="226">
                  <c:v>0.46688669109999997</c:v>
                </c:pt>
                <c:pt idx="227">
                  <c:v>0.53311330889999997</c:v>
                </c:pt>
                <c:pt idx="228">
                  <c:v>0.46688669109999997</c:v>
                </c:pt>
                <c:pt idx="229">
                  <c:v>0.53311330889999997</c:v>
                </c:pt>
                <c:pt idx="230">
                  <c:v>0.46688669109999997</c:v>
                </c:pt>
                <c:pt idx="231">
                  <c:v>0.53311330889999997</c:v>
                </c:pt>
                <c:pt idx="232">
                  <c:v>0.46688669109999997</c:v>
                </c:pt>
                <c:pt idx="233">
                  <c:v>0.53311330889999997</c:v>
                </c:pt>
                <c:pt idx="234">
                  <c:v>0.46688669109999997</c:v>
                </c:pt>
                <c:pt idx="235">
                  <c:v>0.53311330889999997</c:v>
                </c:pt>
                <c:pt idx="236">
                  <c:v>0.46688669109999997</c:v>
                </c:pt>
                <c:pt idx="237">
                  <c:v>0.53311330889999997</c:v>
                </c:pt>
                <c:pt idx="238">
                  <c:v>0.46688669109999997</c:v>
                </c:pt>
                <c:pt idx="239">
                  <c:v>0.53311330889999997</c:v>
                </c:pt>
                <c:pt idx="240">
                  <c:v>0.46688669109999997</c:v>
                </c:pt>
                <c:pt idx="241">
                  <c:v>0.53311330889999997</c:v>
                </c:pt>
                <c:pt idx="242">
                  <c:v>0.46688669109999997</c:v>
                </c:pt>
                <c:pt idx="243">
                  <c:v>0.53311330889999997</c:v>
                </c:pt>
                <c:pt idx="244">
                  <c:v>0.46688669109999997</c:v>
                </c:pt>
                <c:pt idx="245">
                  <c:v>0.53311330889999997</c:v>
                </c:pt>
                <c:pt idx="246">
                  <c:v>0.46688669109999997</c:v>
                </c:pt>
                <c:pt idx="247">
                  <c:v>0.53311330889999997</c:v>
                </c:pt>
                <c:pt idx="248">
                  <c:v>0.46688669109999997</c:v>
                </c:pt>
                <c:pt idx="249">
                  <c:v>0.53311330889999997</c:v>
                </c:pt>
                <c:pt idx="250">
                  <c:v>0.46688669109999997</c:v>
                </c:pt>
                <c:pt idx="251">
                  <c:v>0.53311330889999997</c:v>
                </c:pt>
                <c:pt idx="252">
                  <c:v>0.46688669109999997</c:v>
                </c:pt>
                <c:pt idx="253">
                  <c:v>0.53311330889999997</c:v>
                </c:pt>
                <c:pt idx="254">
                  <c:v>0.46688669109999997</c:v>
                </c:pt>
                <c:pt idx="255">
                  <c:v>0.53311330889999997</c:v>
                </c:pt>
                <c:pt idx="256">
                  <c:v>0.46688669109999997</c:v>
                </c:pt>
                <c:pt idx="257">
                  <c:v>0.53311330889999997</c:v>
                </c:pt>
                <c:pt idx="258">
                  <c:v>0.46688669109999997</c:v>
                </c:pt>
                <c:pt idx="259">
                  <c:v>0.53311330889999997</c:v>
                </c:pt>
                <c:pt idx="260">
                  <c:v>0.46688669109999997</c:v>
                </c:pt>
                <c:pt idx="261">
                  <c:v>0.53311330889999997</c:v>
                </c:pt>
                <c:pt idx="262">
                  <c:v>0.46688669109999997</c:v>
                </c:pt>
                <c:pt idx="263">
                  <c:v>0.53311330889999997</c:v>
                </c:pt>
                <c:pt idx="264">
                  <c:v>0.46688669109999997</c:v>
                </c:pt>
                <c:pt idx="265">
                  <c:v>0.53311330889999997</c:v>
                </c:pt>
                <c:pt idx="266">
                  <c:v>0.46688669109999997</c:v>
                </c:pt>
                <c:pt idx="267">
                  <c:v>0.53311330889999997</c:v>
                </c:pt>
                <c:pt idx="268">
                  <c:v>0.46688669109999997</c:v>
                </c:pt>
                <c:pt idx="269">
                  <c:v>0.53311330889999997</c:v>
                </c:pt>
                <c:pt idx="270">
                  <c:v>0.46688669109999997</c:v>
                </c:pt>
                <c:pt idx="271">
                  <c:v>0.53311330889999997</c:v>
                </c:pt>
                <c:pt idx="272">
                  <c:v>0.46688669109999997</c:v>
                </c:pt>
                <c:pt idx="273">
                  <c:v>0.53311330889999997</c:v>
                </c:pt>
                <c:pt idx="274">
                  <c:v>0.46688669109999997</c:v>
                </c:pt>
                <c:pt idx="275">
                  <c:v>0.53311330889999997</c:v>
                </c:pt>
                <c:pt idx="276">
                  <c:v>0.46688669109999997</c:v>
                </c:pt>
                <c:pt idx="277">
                  <c:v>0.53311330889999997</c:v>
                </c:pt>
                <c:pt idx="278">
                  <c:v>0.46688669109999997</c:v>
                </c:pt>
                <c:pt idx="279">
                  <c:v>0.53311330889999997</c:v>
                </c:pt>
                <c:pt idx="280">
                  <c:v>0.46688669109999997</c:v>
                </c:pt>
                <c:pt idx="281">
                  <c:v>0.53311330889999997</c:v>
                </c:pt>
                <c:pt idx="282">
                  <c:v>0.46688669109999997</c:v>
                </c:pt>
                <c:pt idx="283">
                  <c:v>0.53311330889999997</c:v>
                </c:pt>
                <c:pt idx="284">
                  <c:v>0.46688669109999997</c:v>
                </c:pt>
                <c:pt idx="285">
                  <c:v>0.53311330889999997</c:v>
                </c:pt>
                <c:pt idx="286">
                  <c:v>0.46688669109999997</c:v>
                </c:pt>
                <c:pt idx="287">
                  <c:v>0.53311330889999997</c:v>
                </c:pt>
                <c:pt idx="288">
                  <c:v>0.46688669109999997</c:v>
                </c:pt>
                <c:pt idx="289">
                  <c:v>0.53311330889999997</c:v>
                </c:pt>
                <c:pt idx="290">
                  <c:v>0.46688669109999997</c:v>
                </c:pt>
                <c:pt idx="291">
                  <c:v>0.53311330889999997</c:v>
                </c:pt>
                <c:pt idx="292">
                  <c:v>0.46688669109999997</c:v>
                </c:pt>
                <c:pt idx="293">
                  <c:v>0.53311330889999997</c:v>
                </c:pt>
                <c:pt idx="294">
                  <c:v>0.46688669109999997</c:v>
                </c:pt>
                <c:pt idx="295">
                  <c:v>0.53311330889999997</c:v>
                </c:pt>
                <c:pt idx="296">
                  <c:v>0.46688669109999997</c:v>
                </c:pt>
                <c:pt idx="297">
                  <c:v>0.53311330889999997</c:v>
                </c:pt>
                <c:pt idx="298">
                  <c:v>0.46688669109999997</c:v>
                </c:pt>
                <c:pt idx="299">
                  <c:v>0.53311330889999997</c:v>
                </c:pt>
                <c:pt idx="300">
                  <c:v>0.46688669109999997</c:v>
                </c:pt>
                <c:pt idx="301">
                  <c:v>0.53311330889999997</c:v>
                </c:pt>
                <c:pt idx="302">
                  <c:v>0.46688669109999997</c:v>
                </c:pt>
                <c:pt idx="303">
                  <c:v>0.53311330889999997</c:v>
                </c:pt>
                <c:pt idx="304">
                  <c:v>0.46688669109999997</c:v>
                </c:pt>
                <c:pt idx="305">
                  <c:v>0.53311330889999997</c:v>
                </c:pt>
                <c:pt idx="306">
                  <c:v>0.46688669109999997</c:v>
                </c:pt>
                <c:pt idx="307">
                  <c:v>0.53311330889999997</c:v>
                </c:pt>
                <c:pt idx="308">
                  <c:v>0.46688669109999997</c:v>
                </c:pt>
                <c:pt idx="309">
                  <c:v>0.53311330889999997</c:v>
                </c:pt>
                <c:pt idx="310">
                  <c:v>0.46688669109999997</c:v>
                </c:pt>
                <c:pt idx="311">
                  <c:v>0.53311330889999997</c:v>
                </c:pt>
                <c:pt idx="312">
                  <c:v>0.46688669109999997</c:v>
                </c:pt>
                <c:pt idx="313">
                  <c:v>0.53311330889999997</c:v>
                </c:pt>
                <c:pt idx="314">
                  <c:v>0.46688669109999997</c:v>
                </c:pt>
                <c:pt idx="315">
                  <c:v>0.53311330889999997</c:v>
                </c:pt>
                <c:pt idx="316">
                  <c:v>0.46688669109999997</c:v>
                </c:pt>
                <c:pt idx="317">
                  <c:v>0.53311330889999997</c:v>
                </c:pt>
                <c:pt idx="318">
                  <c:v>0.46688669109999997</c:v>
                </c:pt>
                <c:pt idx="319">
                  <c:v>0.53311330889999997</c:v>
                </c:pt>
                <c:pt idx="320">
                  <c:v>0.46688669109999997</c:v>
                </c:pt>
                <c:pt idx="321">
                  <c:v>0.53311330889999997</c:v>
                </c:pt>
                <c:pt idx="322">
                  <c:v>0.46688669109999997</c:v>
                </c:pt>
                <c:pt idx="323">
                  <c:v>0.53311330889999997</c:v>
                </c:pt>
                <c:pt idx="324">
                  <c:v>0.46688669109999997</c:v>
                </c:pt>
                <c:pt idx="325">
                  <c:v>0.53311330889999997</c:v>
                </c:pt>
                <c:pt idx="326">
                  <c:v>0.46688669109999997</c:v>
                </c:pt>
                <c:pt idx="327">
                  <c:v>0.53311330889999997</c:v>
                </c:pt>
                <c:pt idx="328">
                  <c:v>0.46688669109999997</c:v>
                </c:pt>
                <c:pt idx="329">
                  <c:v>0.53311330889999997</c:v>
                </c:pt>
                <c:pt idx="330">
                  <c:v>0.46688669109999997</c:v>
                </c:pt>
                <c:pt idx="331">
                  <c:v>0.53311330889999997</c:v>
                </c:pt>
                <c:pt idx="332">
                  <c:v>0.46688669109999997</c:v>
                </c:pt>
                <c:pt idx="333">
                  <c:v>0.53311330889999997</c:v>
                </c:pt>
                <c:pt idx="334">
                  <c:v>0.46688669109999997</c:v>
                </c:pt>
                <c:pt idx="335">
                  <c:v>0.53311330889999997</c:v>
                </c:pt>
                <c:pt idx="336">
                  <c:v>0.46688669109999997</c:v>
                </c:pt>
                <c:pt idx="337">
                  <c:v>0.53311330889999997</c:v>
                </c:pt>
                <c:pt idx="338">
                  <c:v>0.46688669109999997</c:v>
                </c:pt>
                <c:pt idx="339">
                  <c:v>0.53311330889999997</c:v>
                </c:pt>
                <c:pt idx="340">
                  <c:v>0.46688669109999997</c:v>
                </c:pt>
                <c:pt idx="341">
                  <c:v>0.53311330889999997</c:v>
                </c:pt>
                <c:pt idx="342">
                  <c:v>0.46688669109999997</c:v>
                </c:pt>
                <c:pt idx="343">
                  <c:v>0.53311330889999997</c:v>
                </c:pt>
                <c:pt idx="344">
                  <c:v>0.46688669109999997</c:v>
                </c:pt>
                <c:pt idx="345">
                  <c:v>0.53311330889999997</c:v>
                </c:pt>
                <c:pt idx="346">
                  <c:v>0.46688669109999997</c:v>
                </c:pt>
                <c:pt idx="347">
                  <c:v>0.53311330889999997</c:v>
                </c:pt>
                <c:pt idx="348">
                  <c:v>0.46688669109999997</c:v>
                </c:pt>
                <c:pt idx="349">
                  <c:v>0.53311330889999997</c:v>
                </c:pt>
                <c:pt idx="350">
                  <c:v>0.46688669109999997</c:v>
                </c:pt>
                <c:pt idx="351">
                  <c:v>0.53311330889999997</c:v>
                </c:pt>
                <c:pt idx="352">
                  <c:v>0.46688669109999997</c:v>
                </c:pt>
                <c:pt idx="353">
                  <c:v>0.53311330889999997</c:v>
                </c:pt>
                <c:pt idx="354">
                  <c:v>0.46688669109999997</c:v>
                </c:pt>
                <c:pt idx="355">
                  <c:v>0.53311330889999997</c:v>
                </c:pt>
                <c:pt idx="356">
                  <c:v>0.46688669109999997</c:v>
                </c:pt>
                <c:pt idx="357">
                  <c:v>0.53311330889999997</c:v>
                </c:pt>
                <c:pt idx="358">
                  <c:v>0.46688669109999997</c:v>
                </c:pt>
                <c:pt idx="359">
                  <c:v>0.53311330889999997</c:v>
                </c:pt>
                <c:pt idx="360">
                  <c:v>0.46688669109999997</c:v>
                </c:pt>
                <c:pt idx="361">
                  <c:v>0.53311330889999997</c:v>
                </c:pt>
                <c:pt idx="362">
                  <c:v>0.46688669109999997</c:v>
                </c:pt>
                <c:pt idx="363">
                  <c:v>0.53311330889999997</c:v>
                </c:pt>
                <c:pt idx="364">
                  <c:v>0.46688669109999997</c:v>
                </c:pt>
                <c:pt idx="365">
                  <c:v>0.53311330889999997</c:v>
                </c:pt>
                <c:pt idx="366">
                  <c:v>0.46688669109999997</c:v>
                </c:pt>
                <c:pt idx="367">
                  <c:v>0.53311330889999997</c:v>
                </c:pt>
                <c:pt idx="368">
                  <c:v>0.46688669109999997</c:v>
                </c:pt>
                <c:pt idx="369">
                  <c:v>0.53311330889999997</c:v>
                </c:pt>
                <c:pt idx="370">
                  <c:v>0.46688669109999997</c:v>
                </c:pt>
                <c:pt idx="371">
                  <c:v>0.53311330889999997</c:v>
                </c:pt>
                <c:pt idx="372">
                  <c:v>0.46688669109999997</c:v>
                </c:pt>
                <c:pt idx="373">
                  <c:v>0.53311330889999997</c:v>
                </c:pt>
                <c:pt idx="374">
                  <c:v>0.46688669109999997</c:v>
                </c:pt>
                <c:pt idx="375">
                  <c:v>0.53311330889999997</c:v>
                </c:pt>
                <c:pt idx="376">
                  <c:v>0.46688669109999997</c:v>
                </c:pt>
                <c:pt idx="377">
                  <c:v>0.53311330889999997</c:v>
                </c:pt>
                <c:pt idx="378">
                  <c:v>0.46688669109999997</c:v>
                </c:pt>
                <c:pt idx="379">
                  <c:v>0.53311330889999997</c:v>
                </c:pt>
                <c:pt idx="380">
                  <c:v>0.46688669109999997</c:v>
                </c:pt>
                <c:pt idx="381">
                  <c:v>0.53311330889999997</c:v>
                </c:pt>
                <c:pt idx="382">
                  <c:v>0.46688669109999997</c:v>
                </c:pt>
                <c:pt idx="383">
                  <c:v>0.53311330889999997</c:v>
                </c:pt>
                <c:pt idx="384">
                  <c:v>0.46688669109999997</c:v>
                </c:pt>
                <c:pt idx="385">
                  <c:v>0.53311330889999997</c:v>
                </c:pt>
                <c:pt idx="386">
                  <c:v>0.46688669109999997</c:v>
                </c:pt>
                <c:pt idx="387">
                  <c:v>0.53311330889999997</c:v>
                </c:pt>
                <c:pt idx="388">
                  <c:v>0.46688669109999997</c:v>
                </c:pt>
                <c:pt idx="389">
                  <c:v>0.53311330889999997</c:v>
                </c:pt>
                <c:pt idx="390">
                  <c:v>0.46688669109999997</c:v>
                </c:pt>
                <c:pt idx="391">
                  <c:v>0.53311330889999997</c:v>
                </c:pt>
                <c:pt idx="392">
                  <c:v>0.46688669109999997</c:v>
                </c:pt>
                <c:pt idx="393">
                  <c:v>0.53311330889999997</c:v>
                </c:pt>
                <c:pt idx="394">
                  <c:v>0.46688669109999997</c:v>
                </c:pt>
                <c:pt idx="395">
                  <c:v>0.53311330889999997</c:v>
                </c:pt>
                <c:pt idx="396">
                  <c:v>0.46688669109999997</c:v>
                </c:pt>
                <c:pt idx="397">
                  <c:v>0.53311330889999997</c:v>
                </c:pt>
                <c:pt idx="398">
                  <c:v>0.46688669109999997</c:v>
                </c:pt>
                <c:pt idx="399">
                  <c:v>0.53311330889999997</c:v>
                </c:pt>
                <c:pt idx="400">
                  <c:v>0.46688669109999997</c:v>
                </c:pt>
                <c:pt idx="401">
                  <c:v>0.53311330889999997</c:v>
                </c:pt>
                <c:pt idx="402">
                  <c:v>0.46688669109999997</c:v>
                </c:pt>
                <c:pt idx="403">
                  <c:v>0.53311330889999997</c:v>
                </c:pt>
                <c:pt idx="404">
                  <c:v>0.46688669109999997</c:v>
                </c:pt>
                <c:pt idx="405">
                  <c:v>0.53311330889999997</c:v>
                </c:pt>
                <c:pt idx="406">
                  <c:v>0.46688669109999997</c:v>
                </c:pt>
                <c:pt idx="407">
                  <c:v>0.53311330889999997</c:v>
                </c:pt>
                <c:pt idx="408">
                  <c:v>0.46688669109999997</c:v>
                </c:pt>
                <c:pt idx="409">
                  <c:v>0.53311330889999997</c:v>
                </c:pt>
                <c:pt idx="410">
                  <c:v>0.46688669109999997</c:v>
                </c:pt>
                <c:pt idx="411">
                  <c:v>0.53311330889999997</c:v>
                </c:pt>
                <c:pt idx="412">
                  <c:v>0.46688669109999997</c:v>
                </c:pt>
                <c:pt idx="413">
                  <c:v>0.53311330889999997</c:v>
                </c:pt>
                <c:pt idx="414">
                  <c:v>0.46688669109999997</c:v>
                </c:pt>
                <c:pt idx="415">
                  <c:v>0.53311330889999997</c:v>
                </c:pt>
                <c:pt idx="416">
                  <c:v>0.46688669109999997</c:v>
                </c:pt>
                <c:pt idx="417">
                  <c:v>0.53311330889999997</c:v>
                </c:pt>
                <c:pt idx="418">
                  <c:v>0.46688669109999997</c:v>
                </c:pt>
                <c:pt idx="419">
                  <c:v>0.53311330889999997</c:v>
                </c:pt>
                <c:pt idx="420">
                  <c:v>0.46688669109999997</c:v>
                </c:pt>
                <c:pt idx="421">
                  <c:v>0.53311330889999997</c:v>
                </c:pt>
                <c:pt idx="422">
                  <c:v>0.46688669109999997</c:v>
                </c:pt>
                <c:pt idx="423">
                  <c:v>0.53311330889999997</c:v>
                </c:pt>
                <c:pt idx="424">
                  <c:v>0.46688669109999997</c:v>
                </c:pt>
                <c:pt idx="425">
                  <c:v>0.53311330889999997</c:v>
                </c:pt>
                <c:pt idx="426">
                  <c:v>0.46688669109999997</c:v>
                </c:pt>
                <c:pt idx="427">
                  <c:v>0.53311330889999997</c:v>
                </c:pt>
                <c:pt idx="428">
                  <c:v>0.46688669109999997</c:v>
                </c:pt>
                <c:pt idx="429">
                  <c:v>0.53311330889999997</c:v>
                </c:pt>
                <c:pt idx="430">
                  <c:v>0.46688669109999997</c:v>
                </c:pt>
                <c:pt idx="431">
                  <c:v>0.53311330889999997</c:v>
                </c:pt>
                <c:pt idx="432">
                  <c:v>0.46688669109999997</c:v>
                </c:pt>
                <c:pt idx="433">
                  <c:v>0.53311330889999997</c:v>
                </c:pt>
                <c:pt idx="434">
                  <c:v>0.46688669109999997</c:v>
                </c:pt>
                <c:pt idx="435">
                  <c:v>0.53311330889999997</c:v>
                </c:pt>
                <c:pt idx="436">
                  <c:v>0.46688669109999997</c:v>
                </c:pt>
                <c:pt idx="437">
                  <c:v>0.53311330889999997</c:v>
                </c:pt>
                <c:pt idx="438">
                  <c:v>0.46688669109999997</c:v>
                </c:pt>
                <c:pt idx="439">
                  <c:v>0.53311330889999997</c:v>
                </c:pt>
                <c:pt idx="440">
                  <c:v>0.46688669109999997</c:v>
                </c:pt>
                <c:pt idx="441">
                  <c:v>0.53311330889999997</c:v>
                </c:pt>
                <c:pt idx="442">
                  <c:v>0.46688669109999997</c:v>
                </c:pt>
                <c:pt idx="443">
                  <c:v>0.53311330889999997</c:v>
                </c:pt>
                <c:pt idx="444">
                  <c:v>0.46688669109999997</c:v>
                </c:pt>
                <c:pt idx="445">
                  <c:v>0.53311330889999997</c:v>
                </c:pt>
                <c:pt idx="446">
                  <c:v>0.46688669109999997</c:v>
                </c:pt>
                <c:pt idx="447">
                  <c:v>0.53311330889999997</c:v>
                </c:pt>
                <c:pt idx="448">
                  <c:v>0.46688669109999997</c:v>
                </c:pt>
                <c:pt idx="449">
                  <c:v>0.53311330889999997</c:v>
                </c:pt>
                <c:pt idx="450">
                  <c:v>0.46688669109999997</c:v>
                </c:pt>
                <c:pt idx="451">
                  <c:v>0.53311330889999997</c:v>
                </c:pt>
                <c:pt idx="452">
                  <c:v>0.46688669109999997</c:v>
                </c:pt>
                <c:pt idx="453">
                  <c:v>0.53311330889999997</c:v>
                </c:pt>
                <c:pt idx="454">
                  <c:v>0.46688669109999997</c:v>
                </c:pt>
                <c:pt idx="455">
                  <c:v>0.53311330889999997</c:v>
                </c:pt>
                <c:pt idx="456">
                  <c:v>0.46688669109999997</c:v>
                </c:pt>
                <c:pt idx="457">
                  <c:v>0.53311330889999997</c:v>
                </c:pt>
                <c:pt idx="458">
                  <c:v>0.46688669109999997</c:v>
                </c:pt>
                <c:pt idx="459">
                  <c:v>0.53311330889999997</c:v>
                </c:pt>
                <c:pt idx="460">
                  <c:v>0.46688669109999997</c:v>
                </c:pt>
                <c:pt idx="461">
                  <c:v>0.53311330889999997</c:v>
                </c:pt>
                <c:pt idx="462">
                  <c:v>0.46688669109999997</c:v>
                </c:pt>
                <c:pt idx="463">
                  <c:v>0.53311330889999997</c:v>
                </c:pt>
                <c:pt idx="464">
                  <c:v>0.46688669109999997</c:v>
                </c:pt>
                <c:pt idx="465">
                  <c:v>0.53311330889999997</c:v>
                </c:pt>
                <c:pt idx="466">
                  <c:v>0.46688669109999997</c:v>
                </c:pt>
                <c:pt idx="467">
                  <c:v>0.53311330889999997</c:v>
                </c:pt>
                <c:pt idx="468">
                  <c:v>0.46688669109999997</c:v>
                </c:pt>
                <c:pt idx="469">
                  <c:v>0.53311330889999997</c:v>
                </c:pt>
                <c:pt idx="470">
                  <c:v>0.46688669109999997</c:v>
                </c:pt>
                <c:pt idx="471">
                  <c:v>0.53311330889999997</c:v>
                </c:pt>
                <c:pt idx="472">
                  <c:v>0.46688669109999997</c:v>
                </c:pt>
                <c:pt idx="473">
                  <c:v>0.53311330889999997</c:v>
                </c:pt>
                <c:pt idx="474">
                  <c:v>0.46688669109999997</c:v>
                </c:pt>
                <c:pt idx="475">
                  <c:v>0.53311330889999997</c:v>
                </c:pt>
                <c:pt idx="476">
                  <c:v>0.46688669109999997</c:v>
                </c:pt>
                <c:pt idx="477">
                  <c:v>0.53311330889999997</c:v>
                </c:pt>
                <c:pt idx="478">
                  <c:v>0.46688669109999997</c:v>
                </c:pt>
                <c:pt idx="479">
                  <c:v>0.53311330889999997</c:v>
                </c:pt>
                <c:pt idx="480">
                  <c:v>0.46688669109999997</c:v>
                </c:pt>
                <c:pt idx="481">
                  <c:v>0.53311330889999997</c:v>
                </c:pt>
                <c:pt idx="482">
                  <c:v>0.46688669109999997</c:v>
                </c:pt>
                <c:pt idx="483">
                  <c:v>0.53311330889999997</c:v>
                </c:pt>
                <c:pt idx="484">
                  <c:v>0.46688669109999997</c:v>
                </c:pt>
                <c:pt idx="485">
                  <c:v>0.53311330889999997</c:v>
                </c:pt>
                <c:pt idx="486">
                  <c:v>0.46688669109999997</c:v>
                </c:pt>
                <c:pt idx="487">
                  <c:v>0.53311330889999997</c:v>
                </c:pt>
                <c:pt idx="488">
                  <c:v>0.46688669109999997</c:v>
                </c:pt>
                <c:pt idx="489">
                  <c:v>0.53311330889999997</c:v>
                </c:pt>
                <c:pt idx="490">
                  <c:v>0.46688669109999997</c:v>
                </c:pt>
                <c:pt idx="491">
                  <c:v>0.53311330889999997</c:v>
                </c:pt>
                <c:pt idx="492">
                  <c:v>0.46688669109999997</c:v>
                </c:pt>
                <c:pt idx="493">
                  <c:v>0.53311330889999997</c:v>
                </c:pt>
                <c:pt idx="494">
                  <c:v>0.46688669109999997</c:v>
                </c:pt>
                <c:pt idx="495">
                  <c:v>0.53311330889999997</c:v>
                </c:pt>
                <c:pt idx="496">
                  <c:v>0.46688669109999997</c:v>
                </c:pt>
                <c:pt idx="497">
                  <c:v>0.53311330889999997</c:v>
                </c:pt>
                <c:pt idx="498">
                  <c:v>0.46688669109999997</c:v>
                </c:pt>
                <c:pt idx="499">
                  <c:v>0.53311330889999997</c:v>
                </c:pt>
                <c:pt idx="500">
                  <c:v>0.46688669109999997</c:v>
                </c:pt>
                <c:pt idx="501">
                  <c:v>0.53311330889999997</c:v>
                </c:pt>
                <c:pt idx="502">
                  <c:v>0.46688669109999997</c:v>
                </c:pt>
                <c:pt idx="503">
                  <c:v>0.53311330889999997</c:v>
                </c:pt>
                <c:pt idx="504">
                  <c:v>0.46688669109999997</c:v>
                </c:pt>
                <c:pt idx="505">
                  <c:v>0.53311330889999997</c:v>
                </c:pt>
                <c:pt idx="506">
                  <c:v>0.46688669109999997</c:v>
                </c:pt>
                <c:pt idx="507">
                  <c:v>0.53311330889999997</c:v>
                </c:pt>
                <c:pt idx="508">
                  <c:v>0.46688669109999997</c:v>
                </c:pt>
                <c:pt idx="509">
                  <c:v>0.53311330889999997</c:v>
                </c:pt>
                <c:pt idx="510">
                  <c:v>0.46688669109999997</c:v>
                </c:pt>
                <c:pt idx="511">
                  <c:v>0.53311330889999997</c:v>
                </c:pt>
                <c:pt idx="512">
                  <c:v>0.46688669109999997</c:v>
                </c:pt>
                <c:pt idx="513">
                  <c:v>0.53311330889999997</c:v>
                </c:pt>
                <c:pt idx="514">
                  <c:v>0.46688669109999997</c:v>
                </c:pt>
                <c:pt idx="515">
                  <c:v>0.53311330889999997</c:v>
                </c:pt>
                <c:pt idx="516">
                  <c:v>0.46688669109999997</c:v>
                </c:pt>
                <c:pt idx="517">
                  <c:v>0.53311330889999997</c:v>
                </c:pt>
                <c:pt idx="518">
                  <c:v>0.46688669109999997</c:v>
                </c:pt>
                <c:pt idx="519">
                  <c:v>0.53311330889999997</c:v>
                </c:pt>
                <c:pt idx="520">
                  <c:v>0.46688669109999997</c:v>
                </c:pt>
                <c:pt idx="521">
                  <c:v>0.53311330889999997</c:v>
                </c:pt>
                <c:pt idx="522">
                  <c:v>0.46688669109999997</c:v>
                </c:pt>
                <c:pt idx="523">
                  <c:v>0.53311330889999997</c:v>
                </c:pt>
                <c:pt idx="524">
                  <c:v>0.46688669109999997</c:v>
                </c:pt>
                <c:pt idx="525">
                  <c:v>0.53311330889999997</c:v>
                </c:pt>
                <c:pt idx="526">
                  <c:v>0.46688669109999997</c:v>
                </c:pt>
                <c:pt idx="527">
                  <c:v>0.53311330889999997</c:v>
                </c:pt>
                <c:pt idx="528">
                  <c:v>0.46688669109999997</c:v>
                </c:pt>
                <c:pt idx="529">
                  <c:v>0.53311330889999997</c:v>
                </c:pt>
                <c:pt idx="530">
                  <c:v>0.46688669109999997</c:v>
                </c:pt>
                <c:pt idx="531">
                  <c:v>0.53311330889999997</c:v>
                </c:pt>
                <c:pt idx="532">
                  <c:v>0.46688669109999997</c:v>
                </c:pt>
                <c:pt idx="533">
                  <c:v>0.53311330889999997</c:v>
                </c:pt>
                <c:pt idx="534">
                  <c:v>0.46688669109999997</c:v>
                </c:pt>
                <c:pt idx="535">
                  <c:v>0.53311330889999997</c:v>
                </c:pt>
                <c:pt idx="536">
                  <c:v>0.46688669109999997</c:v>
                </c:pt>
                <c:pt idx="537">
                  <c:v>0.53311330889999997</c:v>
                </c:pt>
                <c:pt idx="538">
                  <c:v>0.46688669109999997</c:v>
                </c:pt>
                <c:pt idx="539">
                  <c:v>0.53311330889999997</c:v>
                </c:pt>
                <c:pt idx="540">
                  <c:v>0.46688669109999997</c:v>
                </c:pt>
                <c:pt idx="541">
                  <c:v>0.53311330889999997</c:v>
                </c:pt>
                <c:pt idx="542">
                  <c:v>0.46688669109999997</c:v>
                </c:pt>
                <c:pt idx="543">
                  <c:v>0.53311330889999997</c:v>
                </c:pt>
                <c:pt idx="544">
                  <c:v>0.46688669109999997</c:v>
                </c:pt>
                <c:pt idx="545">
                  <c:v>0.53311330889999997</c:v>
                </c:pt>
                <c:pt idx="546">
                  <c:v>0.46688669109999997</c:v>
                </c:pt>
                <c:pt idx="547">
                  <c:v>0.53311330889999997</c:v>
                </c:pt>
                <c:pt idx="548">
                  <c:v>0.46688669109999997</c:v>
                </c:pt>
                <c:pt idx="549">
                  <c:v>0.53311330889999997</c:v>
                </c:pt>
                <c:pt idx="550">
                  <c:v>0.46688669109999997</c:v>
                </c:pt>
                <c:pt idx="551">
                  <c:v>0.53311330889999997</c:v>
                </c:pt>
                <c:pt idx="552">
                  <c:v>0.46688669109999997</c:v>
                </c:pt>
                <c:pt idx="553">
                  <c:v>0.53311330889999997</c:v>
                </c:pt>
                <c:pt idx="554">
                  <c:v>0.46688669109999997</c:v>
                </c:pt>
                <c:pt idx="555">
                  <c:v>0.53311330889999997</c:v>
                </c:pt>
                <c:pt idx="556">
                  <c:v>0.46688669109999997</c:v>
                </c:pt>
                <c:pt idx="557">
                  <c:v>0.53311330889999997</c:v>
                </c:pt>
                <c:pt idx="558">
                  <c:v>0.46688669109999997</c:v>
                </c:pt>
                <c:pt idx="559">
                  <c:v>0.53311330889999997</c:v>
                </c:pt>
                <c:pt idx="560">
                  <c:v>0.46688669109999997</c:v>
                </c:pt>
                <c:pt idx="561">
                  <c:v>0.53311330889999997</c:v>
                </c:pt>
                <c:pt idx="562">
                  <c:v>0.46688669109999997</c:v>
                </c:pt>
                <c:pt idx="563">
                  <c:v>0.53311330889999997</c:v>
                </c:pt>
                <c:pt idx="564">
                  <c:v>0.46688669109999997</c:v>
                </c:pt>
                <c:pt idx="565">
                  <c:v>0.53311330889999997</c:v>
                </c:pt>
                <c:pt idx="566">
                  <c:v>0.46688669109999997</c:v>
                </c:pt>
                <c:pt idx="567">
                  <c:v>0.53311330889999997</c:v>
                </c:pt>
                <c:pt idx="568">
                  <c:v>0.46688669109999997</c:v>
                </c:pt>
                <c:pt idx="569">
                  <c:v>0.53311330889999997</c:v>
                </c:pt>
                <c:pt idx="570">
                  <c:v>0.46688669109999997</c:v>
                </c:pt>
                <c:pt idx="571">
                  <c:v>0.53311330889999997</c:v>
                </c:pt>
                <c:pt idx="572">
                  <c:v>0.46688669109999997</c:v>
                </c:pt>
                <c:pt idx="573">
                  <c:v>0.53311330889999997</c:v>
                </c:pt>
                <c:pt idx="574">
                  <c:v>0.46688669109999997</c:v>
                </c:pt>
                <c:pt idx="575">
                  <c:v>0.53311330889999997</c:v>
                </c:pt>
                <c:pt idx="576">
                  <c:v>0.46688669109999997</c:v>
                </c:pt>
                <c:pt idx="577">
                  <c:v>0.53311330889999997</c:v>
                </c:pt>
                <c:pt idx="578">
                  <c:v>0.46688669109999997</c:v>
                </c:pt>
                <c:pt idx="579">
                  <c:v>0.53311330889999997</c:v>
                </c:pt>
                <c:pt idx="580">
                  <c:v>0.46688669109999997</c:v>
                </c:pt>
                <c:pt idx="581">
                  <c:v>0.53311330889999997</c:v>
                </c:pt>
                <c:pt idx="582">
                  <c:v>0.46688669109999997</c:v>
                </c:pt>
                <c:pt idx="583">
                  <c:v>0.53311330889999997</c:v>
                </c:pt>
                <c:pt idx="584">
                  <c:v>0.46688669109999997</c:v>
                </c:pt>
                <c:pt idx="585">
                  <c:v>0.53311330889999997</c:v>
                </c:pt>
                <c:pt idx="586">
                  <c:v>0.46688669109999997</c:v>
                </c:pt>
                <c:pt idx="587">
                  <c:v>0.53311330889999997</c:v>
                </c:pt>
                <c:pt idx="588">
                  <c:v>0.46688669109999997</c:v>
                </c:pt>
                <c:pt idx="589">
                  <c:v>0.53311330889999997</c:v>
                </c:pt>
                <c:pt idx="590">
                  <c:v>0.46688669109999997</c:v>
                </c:pt>
                <c:pt idx="591">
                  <c:v>0.53311330889999997</c:v>
                </c:pt>
                <c:pt idx="592">
                  <c:v>0.46688669109999997</c:v>
                </c:pt>
                <c:pt idx="593">
                  <c:v>0.53311330889999997</c:v>
                </c:pt>
                <c:pt idx="594">
                  <c:v>0.46688669109999997</c:v>
                </c:pt>
                <c:pt idx="595">
                  <c:v>0.53311330889999997</c:v>
                </c:pt>
                <c:pt idx="596">
                  <c:v>0.46688669109999997</c:v>
                </c:pt>
                <c:pt idx="597">
                  <c:v>0.53311330889999997</c:v>
                </c:pt>
                <c:pt idx="598">
                  <c:v>0.46688669109999997</c:v>
                </c:pt>
                <c:pt idx="599">
                  <c:v>0.53311330889999997</c:v>
                </c:pt>
                <c:pt idx="600">
                  <c:v>0.46688669109999997</c:v>
                </c:pt>
                <c:pt idx="601">
                  <c:v>0.53311330889999997</c:v>
                </c:pt>
                <c:pt idx="602">
                  <c:v>0.46688669109999997</c:v>
                </c:pt>
                <c:pt idx="603">
                  <c:v>0.53311330889999997</c:v>
                </c:pt>
                <c:pt idx="604">
                  <c:v>0.46688669109999997</c:v>
                </c:pt>
                <c:pt idx="605">
                  <c:v>0.53311330889999997</c:v>
                </c:pt>
                <c:pt idx="606">
                  <c:v>0.46688669109999997</c:v>
                </c:pt>
                <c:pt idx="607">
                  <c:v>0.53311330889999997</c:v>
                </c:pt>
                <c:pt idx="608">
                  <c:v>0.46688669109999997</c:v>
                </c:pt>
                <c:pt idx="609">
                  <c:v>0.53311330889999997</c:v>
                </c:pt>
                <c:pt idx="610">
                  <c:v>0.46688669109999997</c:v>
                </c:pt>
                <c:pt idx="611">
                  <c:v>0.53311330889999997</c:v>
                </c:pt>
                <c:pt idx="612">
                  <c:v>0.46688669109999997</c:v>
                </c:pt>
                <c:pt idx="613">
                  <c:v>0.53311330889999997</c:v>
                </c:pt>
                <c:pt idx="614">
                  <c:v>0.46688669109999997</c:v>
                </c:pt>
                <c:pt idx="615">
                  <c:v>0.53311330889999997</c:v>
                </c:pt>
                <c:pt idx="616">
                  <c:v>0.46688669109999997</c:v>
                </c:pt>
                <c:pt idx="617">
                  <c:v>0.53311330889999997</c:v>
                </c:pt>
                <c:pt idx="618">
                  <c:v>0.46688669109999997</c:v>
                </c:pt>
                <c:pt idx="619">
                  <c:v>0.53311330889999997</c:v>
                </c:pt>
                <c:pt idx="620">
                  <c:v>0.46688669109999997</c:v>
                </c:pt>
                <c:pt idx="621">
                  <c:v>0.53311330889999997</c:v>
                </c:pt>
                <c:pt idx="622">
                  <c:v>0.46688669109999997</c:v>
                </c:pt>
                <c:pt idx="623">
                  <c:v>0.53311330889999997</c:v>
                </c:pt>
                <c:pt idx="624">
                  <c:v>0.46688669109999997</c:v>
                </c:pt>
                <c:pt idx="625">
                  <c:v>0.53311330889999997</c:v>
                </c:pt>
                <c:pt idx="626">
                  <c:v>0.46688669109999997</c:v>
                </c:pt>
                <c:pt idx="627">
                  <c:v>0.53311330889999997</c:v>
                </c:pt>
                <c:pt idx="628">
                  <c:v>0.46688669109999997</c:v>
                </c:pt>
                <c:pt idx="629">
                  <c:v>0.53311330889999997</c:v>
                </c:pt>
                <c:pt idx="630">
                  <c:v>0.46688669109999997</c:v>
                </c:pt>
                <c:pt idx="631">
                  <c:v>0.53311330889999997</c:v>
                </c:pt>
                <c:pt idx="632">
                  <c:v>0.46688669109999997</c:v>
                </c:pt>
                <c:pt idx="633">
                  <c:v>0.53311330889999997</c:v>
                </c:pt>
                <c:pt idx="634">
                  <c:v>0.46688669109999997</c:v>
                </c:pt>
                <c:pt idx="635">
                  <c:v>0.53311330889999997</c:v>
                </c:pt>
                <c:pt idx="636">
                  <c:v>0.46688669109999997</c:v>
                </c:pt>
                <c:pt idx="637">
                  <c:v>0.53311330889999997</c:v>
                </c:pt>
                <c:pt idx="638">
                  <c:v>0.46688669109999997</c:v>
                </c:pt>
                <c:pt idx="639">
                  <c:v>0.53311330889999997</c:v>
                </c:pt>
                <c:pt idx="640">
                  <c:v>0.46688669109999997</c:v>
                </c:pt>
                <c:pt idx="641">
                  <c:v>0.53311330889999997</c:v>
                </c:pt>
                <c:pt idx="642">
                  <c:v>0.46688669109999997</c:v>
                </c:pt>
                <c:pt idx="643">
                  <c:v>0.53311330889999997</c:v>
                </c:pt>
                <c:pt idx="644">
                  <c:v>0.46688669109999997</c:v>
                </c:pt>
                <c:pt idx="645">
                  <c:v>0.53311330889999997</c:v>
                </c:pt>
                <c:pt idx="646">
                  <c:v>0.46688669109999997</c:v>
                </c:pt>
                <c:pt idx="647">
                  <c:v>0.53311330889999997</c:v>
                </c:pt>
                <c:pt idx="648">
                  <c:v>0.46688669109999997</c:v>
                </c:pt>
                <c:pt idx="649">
                  <c:v>0.53311330889999997</c:v>
                </c:pt>
                <c:pt idx="650">
                  <c:v>0.46688669109999997</c:v>
                </c:pt>
                <c:pt idx="651">
                  <c:v>0.53311330889999997</c:v>
                </c:pt>
                <c:pt idx="652">
                  <c:v>0.46688669109999997</c:v>
                </c:pt>
                <c:pt idx="653">
                  <c:v>0.53311330889999997</c:v>
                </c:pt>
                <c:pt idx="654">
                  <c:v>0.46688669109999997</c:v>
                </c:pt>
                <c:pt idx="655">
                  <c:v>0.53311330889999997</c:v>
                </c:pt>
                <c:pt idx="656">
                  <c:v>0.46688669109999997</c:v>
                </c:pt>
                <c:pt idx="657">
                  <c:v>0.53311330889999997</c:v>
                </c:pt>
                <c:pt idx="658">
                  <c:v>0.46688669109999997</c:v>
                </c:pt>
                <c:pt idx="659">
                  <c:v>0.53311330889999997</c:v>
                </c:pt>
                <c:pt idx="660">
                  <c:v>0.46688669109999997</c:v>
                </c:pt>
                <c:pt idx="661">
                  <c:v>0.53311330889999997</c:v>
                </c:pt>
                <c:pt idx="662">
                  <c:v>0.46688669109999997</c:v>
                </c:pt>
                <c:pt idx="663">
                  <c:v>0.53311330889999997</c:v>
                </c:pt>
                <c:pt idx="664">
                  <c:v>0.46688669109999997</c:v>
                </c:pt>
                <c:pt idx="665">
                  <c:v>0.53311330889999997</c:v>
                </c:pt>
                <c:pt idx="666">
                  <c:v>0.46688669109999997</c:v>
                </c:pt>
                <c:pt idx="667">
                  <c:v>0.53311330889999997</c:v>
                </c:pt>
                <c:pt idx="668">
                  <c:v>0.46688669109999997</c:v>
                </c:pt>
                <c:pt idx="669">
                  <c:v>0.53311330889999997</c:v>
                </c:pt>
                <c:pt idx="670">
                  <c:v>0.46688669109999997</c:v>
                </c:pt>
                <c:pt idx="671">
                  <c:v>0.53311330889999997</c:v>
                </c:pt>
                <c:pt idx="672">
                  <c:v>0.46688669109999997</c:v>
                </c:pt>
                <c:pt idx="673">
                  <c:v>0.53311330889999997</c:v>
                </c:pt>
                <c:pt idx="674">
                  <c:v>0.46688669109999997</c:v>
                </c:pt>
                <c:pt idx="675">
                  <c:v>0.53311330889999997</c:v>
                </c:pt>
                <c:pt idx="676">
                  <c:v>0.46688669109999997</c:v>
                </c:pt>
                <c:pt idx="677">
                  <c:v>0.53311330889999997</c:v>
                </c:pt>
                <c:pt idx="678">
                  <c:v>0.46688669109999997</c:v>
                </c:pt>
                <c:pt idx="679">
                  <c:v>0.53311330889999997</c:v>
                </c:pt>
                <c:pt idx="680">
                  <c:v>0.46688669109999997</c:v>
                </c:pt>
                <c:pt idx="681">
                  <c:v>0.53311330889999997</c:v>
                </c:pt>
                <c:pt idx="682">
                  <c:v>0.46688669109999997</c:v>
                </c:pt>
                <c:pt idx="683">
                  <c:v>0.53311330889999997</c:v>
                </c:pt>
                <c:pt idx="684">
                  <c:v>0.46688669109999997</c:v>
                </c:pt>
                <c:pt idx="685">
                  <c:v>0.53311330889999997</c:v>
                </c:pt>
                <c:pt idx="686">
                  <c:v>0.46688669109999997</c:v>
                </c:pt>
                <c:pt idx="687">
                  <c:v>0.53311330889999997</c:v>
                </c:pt>
                <c:pt idx="688">
                  <c:v>0.46688669109999997</c:v>
                </c:pt>
                <c:pt idx="689">
                  <c:v>0.53311330889999997</c:v>
                </c:pt>
                <c:pt idx="690">
                  <c:v>0.46688669109999997</c:v>
                </c:pt>
                <c:pt idx="691">
                  <c:v>0.53311330889999997</c:v>
                </c:pt>
                <c:pt idx="692">
                  <c:v>0.46688669109999997</c:v>
                </c:pt>
                <c:pt idx="693">
                  <c:v>0.53311330889999997</c:v>
                </c:pt>
                <c:pt idx="694">
                  <c:v>0.46688669109999997</c:v>
                </c:pt>
                <c:pt idx="695">
                  <c:v>0.53311330889999997</c:v>
                </c:pt>
                <c:pt idx="696">
                  <c:v>0.46688669109999997</c:v>
                </c:pt>
                <c:pt idx="697">
                  <c:v>0.53311330889999997</c:v>
                </c:pt>
                <c:pt idx="698">
                  <c:v>0.46688669109999997</c:v>
                </c:pt>
                <c:pt idx="699">
                  <c:v>0.53311330889999997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9F3-754D-9D02-28B8C4C19633}"/>
            </c:ext>
          </c:extLst>
        </c:ser>
        <c:ser>
          <c:idx val="6"/>
          <c:order val="6"/>
          <c:tx>
            <c:v/>
          </c:tx>
          <c:spPr>
            <a:ln w="19050">
              <a:noFill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227(228)</a:t>
                    </a:r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9F3-754D-9D02-28B8C4C1963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19</a:t>
                    </a:r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9F3-754D-9D02-28B8C4C1963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9F3-754D-9D02-28B8C4C1963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1(20)</a:t>
                    </a:r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9F3-754D-9D02-28B8C4C196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en-FR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Lit>
              <c:formatCode>General</c:formatCode>
              <c:ptCount val="4"/>
              <c:pt idx="0">
                <c:v>0.5</c:v>
              </c:pt>
              <c:pt idx="1">
                <c:v>0.5</c:v>
              </c:pt>
              <c:pt idx="2">
                <c:v>1.5</c:v>
              </c:pt>
              <c:pt idx="3">
                <c:v>1.5</c:v>
              </c:pt>
            </c:numLit>
          </c:xVal>
          <c:yVal>
            <c:numLit>
              <c:formatCode>General</c:formatCode>
              <c:ptCount val="4"/>
              <c:pt idx="0">
                <c:v>1.5</c:v>
              </c:pt>
              <c:pt idx="1">
                <c:v>0.5</c:v>
              </c:pt>
              <c:pt idx="2">
                <c:v>1.5</c:v>
              </c:pt>
              <c:pt idx="3">
                <c:v>0.5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F9F3-754D-9D02-28B8C4C19633}"/>
            </c:ext>
          </c:extLst>
        </c:ser>
        <c:ser>
          <c:idx val="7"/>
          <c:order val="7"/>
          <c:tx>
            <c:v/>
          </c:tx>
          <c:spPr>
            <a:ln w="19050">
              <a:noFill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9F3-754D-9D02-28B8C4C1963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F9F3-754D-9D02-28B8C4C196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FR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Lit>
              <c:formatCode>General</c:formatCode>
              <c:ptCount val="2"/>
              <c:pt idx="0">
                <c:v>0.5</c:v>
              </c:pt>
              <c:pt idx="1">
                <c:v>1.5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F9F3-754D-9D02-28B8C4C19633}"/>
            </c:ext>
          </c:extLst>
        </c:ser>
        <c:ser>
          <c:idx val="8"/>
          <c:order val="8"/>
          <c:tx>
            <c:v/>
          </c:tx>
          <c:spPr>
            <a:ln w="19050">
              <a:noFill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9F3-754D-9D02-28B8C4C1963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9F3-754D-9D02-28B8C4C196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FR"/>
              </a:p>
            </c:txPr>
            <c:dLblPos val="l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xVal>
          <c:yVal>
            <c:numLit>
              <c:formatCode>General</c:formatCode>
              <c:ptCount val="2"/>
              <c:pt idx="0">
                <c:v>1.5</c:v>
              </c:pt>
              <c:pt idx="1">
                <c:v>0.5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F9F3-754D-9D02-28B8C4C19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05231"/>
        <c:axId val="2060063824"/>
      </c:scatterChart>
      <c:valAx>
        <c:axId val="98205231"/>
        <c:scaling>
          <c:orientation val="minMax"/>
          <c:max val="2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à</a:t>
                </a:r>
              </a:p>
            </c:rich>
          </c:tx>
          <c:layout>
            <c:manualLayout>
              <c:xMode val="edge"/>
              <c:yMode val="edge"/>
              <c:x val="0.51410569351907931"/>
              <c:y val="0.94484615384615389"/>
            </c:manualLayout>
          </c:layout>
          <c:overlay val="0"/>
        </c:title>
        <c:numFmt formatCode="General" sourceLinked="0"/>
        <c:majorTickMark val="none"/>
        <c:minorTickMark val="none"/>
        <c:tickLblPos val="none"/>
        <c:spPr>
          <a:ln w="6350">
            <a:noFill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060063824"/>
        <c:crosses val="autoZero"/>
        <c:crossBetween val="midCat"/>
      </c:valAx>
      <c:valAx>
        <c:axId val="2060063824"/>
        <c:scaling>
          <c:orientation val="minMax"/>
          <c:max val="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</a:t>
                </a:r>
              </a:p>
            </c:rich>
          </c:tx>
          <c:layout>
            <c:manualLayout>
              <c:xMode val="edge"/>
              <c:yMode val="edge"/>
              <c:x val="1.9230769230769232E-2"/>
              <c:y val="0.47788461538461541"/>
            </c:manualLayout>
          </c:layout>
          <c:overlay val="0"/>
        </c:title>
        <c:numFmt formatCode="General" sourceLinked="0"/>
        <c:majorTickMark val="none"/>
        <c:minorTickMark val="none"/>
        <c:tickLblPos val="none"/>
        <c:spPr>
          <a:ln w="6350">
            <a:noFill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98205231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Courbe ROC (AUC=0,841)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6350">
              <a:solidFill>
                <a:srgbClr val="2A74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[2]XLSTAT_20260417_185307_1_HID1!$A$1:$A$249</c:f>
              <c:numCache>
                <c:formatCode>General</c:formatCode>
                <c:ptCount val="249"/>
                <c:pt idx="0">
                  <c:v>1</c:v>
                </c:pt>
                <c:pt idx="1">
                  <c:v>0.99561403508771928</c:v>
                </c:pt>
                <c:pt idx="2">
                  <c:v>0.99122807017543857</c:v>
                </c:pt>
                <c:pt idx="3">
                  <c:v>0.98684210526315785</c:v>
                </c:pt>
                <c:pt idx="4">
                  <c:v>0.98245614035087714</c:v>
                </c:pt>
                <c:pt idx="5">
                  <c:v>0.97807017543859642</c:v>
                </c:pt>
                <c:pt idx="6">
                  <c:v>0.97368421052631571</c:v>
                </c:pt>
                <c:pt idx="7">
                  <c:v>0.96929824561403499</c:v>
                </c:pt>
                <c:pt idx="8">
                  <c:v>0.96491228070175428</c:v>
                </c:pt>
                <c:pt idx="9">
                  <c:v>0.96052631578947356</c:v>
                </c:pt>
                <c:pt idx="10">
                  <c:v>0.95614035087719285</c:v>
                </c:pt>
                <c:pt idx="11">
                  <c:v>0.95175438596491213</c:v>
                </c:pt>
                <c:pt idx="12">
                  <c:v>0.94736842105263142</c:v>
                </c:pt>
                <c:pt idx="13">
                  <c:v>0.9429824561403507</c:v>
                </c:pt>
                <c:pt idx="14">
                  <c:v>0.93859649122806998</c:v>
                </c:pt>
                <c:pt idx="15">
                  <c:v>0.93421052631578927</c:v>
                </c:pt>
                <c:pt idx="16">
                  <c:v>0.92982456140350855</c:v>
                </c:pt>
                <c:pt idx="17">
                  <c:v>0.92543859649122784</c:v>
                </c:pt>
                <c:pt idx="18">
                  <c:v>0.92105263157894712</c:v>
                </c:pt>
                <c:pt idx="19">
                  <c:v>0.91666666666666641</c:v>
                </c:pt>
                <c:pt idx="20">
                  <c:v>0.91228070175438569</c:v>
                </c:pt>
                <c:pt idx="21">
                  <c:v>0.90789473684210498</c:v>
                </c:pt>
                <c:pt idx="22">
                  <c:v>0.90350877192982426</c:v>
                </c:pt>
                <c:pt idx="23">
                  <c:v>0.89912280701754355</c:v>
                </c:pt>
                <c:pt idx="24">
                  <c:v>0.89473684210526283</c:v>
                </c:pt>
                <c:pt idx="25">
                  <c:v>0.89035087719298212</c:v>
                </c:pt>
                <c:pt idx="26">
                  <c:v>0.8859649122807014</c:v>
                </c:pt>
                <c:pt idx="27">
                  <c:v>0.88157894736842068</c:v>
                </c:pt>
                <c:pt idx="28">
                  <c:v>0.87719298245613997</c:v>
                </c:pt>
                <c:pt idx="29">
                  <c:v>0.87280701754385925</c:v>
                </c:pt>
                <c:pt idx="30">
                  <c:v>0.86842105263157854</c:v>
                </c:pt>
                <c:pt idx="31">
                  <c:v>0.86403508771929782</c:v>
                </c:pt>
                <c:pt idx="32">
                  <c:v>0.85964912280701711</c:v>
                </c:pt>
                <c:pt idx="33">
                  <c:v>0.85526315789473639</c:v>
                </c:pt>
                <c:pt idx="34">
                  <c:v>0.85087719298245568</c:v>
                </c:pt>
                <c:pt idx="35">
                  <c:v>0.84649122807017496</c:v>
                </c:pt>
                <c:pt idx="36">
                  <c:v>0.84210526315789425</c:v>
                </c:pt>
                <c:pt idx="37">
                  <c:v>0.83771929824561353</c:v>
                </c:pt>
                <c:pt idx="38">
                  <c:v>0.83333333333333282</c:v>
                </c:pt>
                <c:pt idx="39">
                  <c:v>0.8289473684210521</c:v>
                </c:pt>
                <c:pt idx="40">
                  <c:v>0.82456140350877138</c:v>
                </c:pt>
                <c:pt idx="41">
                  <c:v>0.82017543859649067</c:v>
                </c:pt>
                <c:pt idx="42">
                  <c:v>0.81578947368420995</c:v>
                </c:pt>
                <c:pt idx="43">
                  <c:v>0.81140350877192924</c:v>
                </c:pt>
                <c:pt idx="44">
                  <c:v>0.80701754385964852</c:v>
                </c:pt>
                <c:pt idx="45">
                  <c:v>0.80263157894736781</c:v>
                </c:pt>
                <c:pt idx="46">
                  <c:v>0.79824561403508709</c:v>
                </c:pt>
                <c:pt idx="47">
                  <c:v>0.79385964912280638</c:v>
                </c:pt>
                <c:pt idx="48">
                  <c:v>0.78947368421052566</c:v>
                </c:pt>
                <c:pt idx="49">
                  <c:v>0.78508771929824495</c:v>
                </c:pt>
                <c:pt idx="50">
                  <c:v>0.78070175438596423</c:v>
                </c:pt>
                <c:pt idx="51">
                  <c:v>0.77631578947368352</c:v>
                </c:pt>
                <c:pt idx="52">
                  <c:v>0.7719298245614028</c:v>
                </c:pt>
                <c:pt idx="53">
                  <c:v>0.76754385964912208</c:v>
                </c:pt>
                <c:pt idx="54">
                  <c:v>0.76315789473684137</c:v>
                </c:pt>
                <c:pt idx="55">
                  <c:v>0.75877192982456065</c:v>
                </c:pt>
                <c:pt idx="56">
                  <c:v>0.75438596491227994</c:v>
                </c:pt>
                <c:pt idx="57">
                  <c:v>0.74999999999999922</c:v>
                </c:pt>
                <c:pt idx="58">
                  <c:v>0.74561403508771851</c:v>
                </c:pt>
                <c:pt idx="59">
                  <c:v>0.74122807017543779</c:v>
                </c:pt>
                <c:pt idx="60">
                  <c:v>0.73684210526315708</c:v>
                </c:pt>
                <c:pt idx="61">
                  <c:v>0.73245614035087636</c:v>
                </c:pt>
                <c:pt idx="62">
                  <c:v>0.72807017543859565</c:v>
                </c:pt>
                <c:pt idx="63">
                  <c:v>0.72368421052631493</c:v>
                </c:pt>
                <c:pt idx="64">
                  <c:v>0.71929824561403422</c:v>
                </c:pt>
                <c:pt idx="65">
                  <c:v>0.7149122807017535</c:v>
                </c:pt>
                <c:pt idx="66">
                  <c:v>0.71052631578947278</c:v>
                </c:pt>
                <c:pt idx="67">
                  <c:v>0.70614035087719207</c:v>
                </c:pt>
                <c:pt idx="68">
                  <c:v>0.70175438596491135</c:v>
                </c:pt>
                <c:pt idx="69">
                  <c:v>0.69736842105263064</c:v>
                </c:pt>
                <c:pt idx="70">
                  <c:v>0.69298245614034992</c:v>
                </c:pt>
                <c:pt idx="71">
                  <c:v>0.68859649122806921</c:v>
                </c:pt>
                <c:pt idx="72">
                  <c:v>0.68421052631578849</c:v>
                </c:pt>
                <c:pt idx="73">
                  <c:v>0.67982456140350778</c:v>
                </c:pt>
                <c:pt idx="74">
                  <c:v>0.67543859649122706</c:v>
                </c:pt>
                <c:pt idx="75">
                  <c:v>0.67105263157894635</c:v>
                </c:pt>
                <c:pt idx="76">
                  <c:v>0.66666666666666563</c:v>
                </c:pt>
                <c:pt idx="77">
                  <c:v>0.66228070175438492</c:v>
                </c:pt>
                <c:pt idx="78">
                  <c:v>0.6578947368421042</c:v>
                </c:pt>
                <c:pt idx="79">
                  <c:v>0.65350877192982348</c:v>
                </c:pt>
                <c:pt idx="80">
                  <c:v>0.64912280701754277</c:v>
                </c:pt>
                <c:pt idx="81">
                  <c:v>0.64473684210526205</c:v>
                </c:pt>
                <c:pt idx="82">
                  <c:v>0.64035087719298134</c:v>
                </c:pt>
                <c:pt idx="83">
                  <c:v>0.63596491228070062</c:v>
                </c:pt>
                <c:pt idx="84">
                  <c:v>0.63157894736841991</c:v>
                </c:pt>
                <c:pt idx="85">
                  <c:v>0.62719298245613919</c:v>
                </c:pt>
                <c:pt idx="86">
                  <c:v>0.62280701754385848</c:v>
                </c:pt>
                <c:pt idx="87">
                  <c:v>0.61842105263157776</c:v>
                </c:pt>
                <c:pt idx="88">
                  <c:v>0.61403508771929705</c:v>
                </c:pt>
                <c:pt idx="89">
                  <c:v>0.60964912280701633</c:v>
                </c:pt>
                <c:pt idx="90">
                  <c:v>0.60526315789473562</c:v>
                </c:pt>
                <c:pt idx="91">
                  <c:v>0.6008771929824549</c:v>
                </c:pt>
                <c:pt idx="92">
                  <c:v>0.6008771929824549</c:v>
                </c:pt>
                <c:pt idx="93">
                  <c:v>0.59649122807017418</c:v>
                </c:pt>
                <c:pt idx="94">
                  <c:v>0.59210526315789347</c:v>
                </c:pt>
                <c:pt idx="95">
                  <c:v>0.58771929824561275</c:v>
                </c:pt>
                <c:pt idx="96">
                  <c:v>0.58333333333333204</c:v>
                </c:pt>
                <c:pt idx="97">
                  <c:v>0.57894736842105132</c:v>
                </c:pt>
                <c:pt idx="98">
                  <c:v>0.57456140350877061</c:v>
                </c:pt>
                <c:pt idx="99">
                  <c:v>0.57017543859648989</c:v>
                </c:pt>
                <c:pt idx="100">
                  <c:v>0.56578947368420918</c:v>
                </c:pt>
                <c:pt idx="101">
                  <c:v>0.56140350877192846</c:v>
                </c:pt>
                <c:pt idx="102">
                  <c:v>0.55701754385964775</c:v>
                </c:pt>
                <c:pt idx="103">
                  <c:v>0.55263157894736703</c:v>
                </c:pt>
                <c:pt idx="104">
                  <c:v>0.54824561403508631</c:v>
                </c:pt>
                <c:pt idx="105">
                  <c:v>0.5438596491228056</c:v>
                </c:pt>
                <c:pt idx="106">
                  <c:v>0.53947368421052488</c:v>
                </c:pt>
                <c:pt idx="107">
                  <c:v>0.53508771929824417</c:v>
                </c:pt>
                <c:pt idx="108">
                  <c:v>0.53070175438596345</c:v>
                </c:pt>
                <c:pt idx="109">
                  <c:v>0.52631578947368274</c:v>
                </c:pt>
                <c:pt idx="110">
                  <c:v>0.52192982456140202</c:v>
                </c:pt>
                <c:pt idx="111">
                  <c:v>0.51754385964912131</c:v>
                </c:pt>
                <c:pt idx="112">
                  <c:v>0.51315789473684059</c:v>
                </c:pt>
                <c:pt idx="113">
                  <c:v>0.50877192982455988</c:v>
                </c:pt>
                <c:pt idx="114">
                  <c:v>0.50438596491227916</c:v>
                </c:pt>
                <c:pt idx="115">
                  <c:v>0.49999999999999845</c:v>
                </c:pt>
                <c:pt idx="116">
                  <c:v>0.49561403508771773</c:v>
                </c:pt>
                <c:pt idx="117">
                  <c:v>0.49122807017543701</c:v>
                </c:pt>
                <c:pt idx="118">
                  <c:v>0.4868421052631563</c:v>
                </c:pt>
                <c:pt idx="119">
                  <c:v>0.48245614035087558</c:v>
                </c:pt>
                <c:pt idx="120">
                  <c:v>0.47807017543859487</c:v>
                </c:pt>
                <c:pt idx="121">
                  <c:v>0.47368421052631415</c:v>
                </c:pt>
                <c:pt idx="122">
                  <c:v>0.46929824561403344</c:v>
                </c:pt>
                <c:pt idx="123">
                  <c:v>0.46491228070175272</c:v>
                </c:pt>
                <c:pt idx="124">
                  <c:v>0.46052631578947201</c:v>
                </c:pt>
                <c:pt idx="125">
                  <c:v>0.45614035087719129</c:v>
                </c:pt>
                <c:pt idx="126">
                  <c:v>0.45175438596491058</c:v>
                </c:pt>
                <c:pt idx="127">
                  <c:v>0.44736842105262986</c:v>
                </c:pt>
                <c:pt idx="128">
                  <c:v>0.44298245614034915</c:v>
                </c:pt>
                <c:pt idx="129">
                  <c:v>0.43859649122806843</c:v>
                </c:pt>
                <c:pt idx="130">
                  <c:v>0.43421052631578771</c:v>
                </c:pt>
                <c:pt idx="131">
                  <c:v>0.429824561403507</c:v>
                </c:pt>
                <c:pt idx="132">
                  <c:v>0.42543859649122628</c:v>
                </c:pt>
                <c:pt idx="133">
                  <c:v>0.42105263157894557</c:v>
                </c:pt>
                <c:pt idx="134">
                  <c:v>0.41666666666666485</c:v>
                </c:pt>
                <c:pt idx="135">
                  <c:v>0.41228070175438414</c:v>
                </c:pt>
                <c:pt idx="136">
                  <c:v>0.40789473684210342</c:v>
                </c:pt>
                <c:pt idx="137">
                  <c:v>0.40350877192982271</c:v>
                </c:pt>
                <c:pt idx="138">
                  <c:v>0.39912280701754199</c:v>
                </c:pt>
                <c:pt idx="139">
                  <c:v>0.39473684210526128</c:v>
                </c:pt>
                <c:pt idx="140">
                  <c:v>0.39035087719298056</c:v>
                </c:pt>
                <c:pt idx="141">
                  <c:v>0.38596491228069985</c:v>
                </c:pt>
                <c:pt idx="142">
                  <c:v>0.38157894736841913</c:v>
                </c:pt>
                <c:pt idx="143">
                  <c:v>0.37719298245613841</c:v>
                </c:pt>
                <c:pt idx="144">
                  <c:v>0.37719298245613841</c:v>
                </c:pt>
                <c:pt idx="145">
                  <c:v>0.3728070175438577</c:v>
                </c:pt>
                <c:pt idx="146">
                  <c:v>0.36842105263157698</c:v>
                </c:pt>
                <c:pt idx="147">
                  <c:v>0.36403508771929627</c:v>
                </c:pt>
                <c:pt idx="148">
                  <c:v>0.35964912280701555</c:v>
                </c:pt>
                <c:pt idx="149">
                  <c:v>0.35526315789473484</c:v>
                </c:pt>
                <c:pt idx="150">
                  <c:v>0.35087719298245412</c:v>
                </c:pt>
                <c:pt idx="151">
                  <c:v>0.34649122807017341</c:v>
                </c:pt>
                <c:pt idx="152">
                  <c:v>0.34210526315789269</c:v>
                </c:pt>
                <c:pt idx="153">
                  <c:v>0.33771929824561198</c:v>
                </c:pt>
                <c:pt idx="154">
                  <c:v>0.33333333333333126</c:v>
                </c:pt>
                <c:pt idx="155">
                  <c:v>0.32894736842105055</c:v>
                </c:pt>
                <c:pt idx="156">
                  <c:v>0.32456140350876983</c:v>
                </c:pt>
                <c:pt idx="157">
                  <c:v>0.32017543859648911</c:v>
                </c:pt>
                <c:pt idx="158">
                  <c:v>0.3157894736842084</c:v>
                </c:pt>
                <c:pt idx="159">
                  <c:v>0.31140350877192768</c:v>
                </c:pt>
                <c:pt idx="160">
                  <c:v>0.31140350877192768</c:v>
                </c:pt>
                <c:pt idx="161">
                  <c:v>0.30701754385964697</c:v>
                </c:pt>
                <c:pt idx="162">
                  <c:v>0.30263157894736625</c:v>
                </c:pt>
                <c:pt idx="163">
                  <c:v>0.29824561403508554</c:v>
                </c:pt>
                <c:pt idx="164">
                  <c:v>0.29385964912280482</c:v>
                </c:pt>
                <c:pt idx="165">
                  <c:v>0.28947368421052411</c:v>
                </c:pt>
                <c:pt idx="166">
                  <c:v>0.28508771929824339</c:v>
                </c:pt>
                <c:pt idx="167">
                  <c:v>0.28070175438596268</c:v>
                </c:pt>
                <c:pt idx="168">
                  <c:v>0.27631578947368196</c:v>
                </c:pt>
                <c:pt idx="169">
                  <c:v>0.27192982456140125</c:v>
                </c:pt>
                <c:pt idx="170">
                  <c:v>0.27192982456140125</c:v>
                </c:pt>
                <c:pt idx="171">
                  <c:v>0.27192982456140125</c:v>
                </c:pt>
                <c:pt idx="172">
                  <c:v>0.26754385964912053</c:v>
                </c:pt>
                <c:pt idx="173">
                  <c:v>0.26315789473683981</c:v>
                </c:pt>
                <c:pt idx="174">
                  <c:v>0.2587719298245591</c:v>
                </c:pt>
                <c:pt idx="175">
                  <c:v>0.25438596491227838</c:v>
                </c:pt>
                <c:pt idx="176">
                  <c:v>0.24999999999999767</c:v>
                </c:pt>
                <c:pt idx="177">
                  <c:v>0.24561403508771695</c:v>
                </c:pt>
                <c:pt idx="178">
                  <c:v>0.24122807017543624</c:v>
                </c:pt>
                <c:pt idx="179">
                  <c:v>0.23684210526315552</c:v>
                </c:pt>
                <c:pt idx="180">
                  <c:v>0.23245614035087481</c:v>
                </c:pt>
                <c:pt idx="181">
                  <c:v>0.22807017543859409</c:v>
                </c:pt>
                <c:pt idx="182">
                  <c:v>0.22368421052631338</c:v>
                </c:pt>
                <c:pt idx="183">
                  <c:v>0.21929824561403266</c:v>
                </c:pt>
                <c:pt idx="184">
                  <c:v>0.21491228070175195</c:v>
                </c:pt>
                <c:pt idx="185">
                  <c:v>0.21052631578947123</c:v>
                </c:pt>
                <c:pt idx="186">
                  <c:v>0.20614035087719051</c:v>
                </c:pt>
                <c:pt idx="187">
                  <c:v>0.2017543859649098</c:v>
                </c:pt>
                <c:pt idx="188">
                  <c:v>0.19736842105262908</c:v>
                </c:pt>
                <c:pt idx="189">
                  <c:v>0.19736842105262908</c:v>
                </c:pt>
                <c:pt idx="190">
                  <c:v>0.19298245614034837</c:v>
                </c:pt>
                <c:pt idx="191">
                  <c:v>0.18859649122806765</c:v>
                </c:pt>
                <c:pt idx="192">
                  <c:v>0.18859649122806765</c:v>
                </c:pt>
                <c:pt idx="193">
                  <c:v>0.18421052631578694</c:v>
                </c:pt>
                <c:pt idx="194">
                  <c:v>0.17982456140350622</c:v>
                </c:pt>
                <c:pt idx="195">
                  <c:v>0.17543859649122551</c:v>
                </c:pt>
                <c:pt idx="196">
                  <c:v>0.17105263157894479</c:v>
                </c:pt>
                <c:pt idx="197">
                  <c:v>0.16666666666666408</c:v>
                </c:pt>
                <c:pt idx="198">
                  <c:v>0.16666666666666408</c:v>
                </c:pt>
                <c:pt idx="199">
                  <c:v>0.16228070175438336</c:v>
                </c:pt>
                <c:pt idx="200">
                  <c:v>0.15789473684210265</c:v>
                </c:pt>
                <c:pt idx="201">
                  <c:v>0.15789473684210265</c:v>
                </c:pt>
                <c:pt idx="202">
                  <c:v>0.15350877192982193</c:v>
                </c:pt>
                <c:pt idx="203">
                  <c:v>0.14912280701754121</c:v>
                </c:pt>
                <c:pt idx="204">
                  <c:v>0.1447368421052605</c:v>
                </c:pt>
                <c:pt idx="205">
                  <c:v>0.14035087719297978</c:v>
                </c:pt>
                <c:pt idx="206">
                  <c:v>0.14035087719297978</c:v>
                </c:pt>
                <c:pt idx="207">
                  <c:v>0.13596491228069907</c:v>
                </c:pt>
                <c:pt idx="208">
                  <c:v>0.13157894736841835</c:v>
                </c:pt>
                <c:pt idx="209">
                  <c:v>0.13157894736841835</c:v>
                </c:pt>
                <c:pt idx="210">
                  <c:v>0.13157894736841835</c:v>
                </c:pt>
                <c:pt idx="211">
                  <c:v>0.12719298245613764</c:v>
                </c:pt>
                <c:pt idx="212">
                  <c:v>0.12280701754385694</c:v>
                </c:pt>
                <c:pt idx="213">
                  <c:v>0.11842105263157623</c:v>
                </c:pt>
                <c:pt idx="214">
                  <c:v>0.11403508771929553</c:v>
                </c:pt>
                <c:pt idx="215">
                  <c:v>0.10964912280701483</c:v>
                </c:pt>
                <c:pt idx="216">
                  <c:v>0.10526315789473413</c:v>
                </c:pt>
                <c:pt idx="217">
                  <c:v>0.10087719298245343</c:v>
                </c:pt>
                <c:pt idx="218">
                  <c:v>9.6491228070172727E-2</c:v>
                </c:pt>
                <c:pt idx="219">
                  <c:v>9.2105263157892026E-2</c:v>
                </c:pt>
                <c:pt idx="220">
                  <c:v>9.2105263157892026E-2</c:v>
                </c:pt>
                <c:pt idx="221">
                  <c:v>9.2105263157892026E-2</c:v>
                </c:pt>
                <c:pt idx="222">
                  <c:v>8.7719298245611324E-2</c:v>
                </c:pt>
                <c:pt idx="223">
                  <c:v>8.3333333333330623E-2</c:v>
                </c:pt>
                <c:pt idx="224">
                  <c:v>7.8947368421049921E-2</c:v>
                </c:pt>
                <c:pt idx="225">
                  <c:v>7.456140350876922E-2</c:v>
                </c:pt>
                <c:pt idx="226">
                  <c:v>7.0175438596488518E-2</c:v>
                </c:pt>
                <c:pt idx="227">
                  <c:v>6.5789473684207816E-2</c:v>
                </c:pt>
                <c:pt idx="228">
                  <c:v>6.1403508771927115E-2</c:v>
                </c:pt>
                <c:pt idx="229">
                  <c:v>5.7017543859646413E-2</c:v>
                </c:pt>
                <c:pt idx="230">
                  <c:v>5.2631578947365712E-2</c:v>
                </c:pt>
                <c:pt idx="231">
                  <c:v>4.824561403508501E-2</c:v>
                </c:pt>
                <c:pt idx="232">
                  <c:v>4.3859649122804309E-2</c:v>
                </c:pt>
                <c:pt idx="233">
                  <c:v>3.9473684210523607E-2</c:v>
                </c:pt>
                <c:pt idx="234">
                  <c:v>3.5087719298242906E-2</c:v>
                </c:pt>
                <c:pt idx="235">
                  <c:v>3.0701754385962204E-2</c:v>
                </c:pt>
                <c:pt idx="236">
                  <c:v>2.6315789473681503E-2</c:v>
                </c:pt>
                <c:pt idx="237">
                  <c:v>2.1929824561400801E-2</c:v>
                </c:pt>
                <c:pt idx="238">
                  <c:v>1.75438596491201E-2</c:v>
                </c:pt>
                <c:pt idx="239">
                  <c:v>1.3157894736839398E-2</c:v>
                </c:pt>
                <c:pt idx="240">
                  <c:v>8.7719298245586969E-3</c:v>
                </c:pt>
                <c:pt idx="241">
                  <c:v>8.7719298245586969E-3</c:v>
                </c:pt>
                <c:pt idx="242">
                  <c:v>8.7719298245586969E-3</c:v>
                </c:pt>
                <c:pt idx="243">
                  <c:v>8.7719298245586969E-3</c:v>
                </c:pt>
                <c:pt idx="244">
                  <c:v>8.7719298245586969E-3</c:v>
                </c:pt>
                <c:pt idx="245">
                  <c:v>4.3859649122779953E-3</c:v>
                </c:pt>
                <c:pt idx="246">
                  <c:v>4.3859649122779953E-3</c:v>
                </c:pt>
                <c:pt idx="247">
                  <c:v>4.3859649122779953E-3</c:v>
                </c:pt>
                <c:pt idx="248">
                  <c:v>-2.7061686225238191E-15</c:v>
                </c:pt>
              </c:numCache>
            </c:numRef>
          </c:xVal>
          <c:yVal>
            <c:numRef>
              <c:f>[2]XLSTAT_20260417_185307_1_HID1!$B$1:$B$249</c:f>
              <c:numCache>
                <c:formatCode>General</c:formatCode>
                <c:ptCount val="24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0.95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0.95</c:v>
                </c:pt>
                <c:pt idx="112">
                  <c:v>0.95</c:v>
                </c:pt>
                <c:pt idx="113">
                  <c:v>0.95</c:v>
                </c:pt>
                <c:pt idx="114">
                  <c:v>0.95</c:v>
                </c:pt>
                <c:pt idx="115">
                  <c:v>0.95</c:v>
                </c:pt>
                <c:pt idx="116">
                  <c:v>0.95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0.95</c:v>
                </c:pt>
                <c:pt idx="121">
                  <c:v>0.95</c:v>
                </c:pt>
                <c:pt idx="122">
                  <c:v>0.95</c:v>
                </c:pt>
                <c:pt idx="123">
                  <c:v>0.95</c:v>
                </c:pt>
                <c:pt idx="124">
                  <c:v>0.95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0.95</c:v>
                </c:pt>
                <c:pt idx="137">
                  <c:v>0.95</c:v>
                </c:pt>
                <c:pt idx="138">
                  <c:v>0.95</c:v>
                </c:pt>
                <c:pt idx="139">
                  <c:v>0.95</c:v>
                </c:pt>
                <c:pt idx="140">
                  <c:v>0.95</c:v>
                </c:pt>
                <c:pt idx="141">
                  <c:v>0.95</c:v>
                </c:pt>
                <c:pt idx="142">
                  <c:v>0.95</c:v>
                </c:pt>
                <c:pt idx="143">
                  <c:v>0.95</c:v>
                </c:pt>
                <c:pt idx="144">
                  <c:v>0.89999999999999991</c:v>
                </c:pt>
                <c:pt idx="145">
                  <c:v>0.89999999999999991</c:v>
                </c:pt>
                <c:pt idx="146">
                  <c:v>0.89999999999999991</c:v>
                </c:pt>
                <c:pt idx="147">
                  <c:v>0.89999999999999991</c:v>
                </c:pt>
                <c:pt idx="148">
                  <c:v>0.89999999999999991</c:v>
                </c:pt>
                <c:pt idx="149">
                  <c:v>0.89999999999999991</c:v>
                </c:pt>
                <c:pt idx="150">
                  <c:v>0.89999999999999991</c:v>
                </c:pt>
                <c:pt idx="151">
                  <c:v>0.89999999999999991</c:v>
                </c:pt>
                <c:pt idx="152">
                  <c:v>0.89999999999999991</c:v>
                </c:pt>
                <c:pt idx="153">
                  <c:v>0.89999999999999991</c:v>
                </c:pt>
                <c:pt idx="154">
                  <c:v>0.89999999999999991</c:v>
                </c:pt>
                <c:pt idx="155">
                  <c:v>0.89999999999999991</c:v>
                </c:pt>
                <c:pt idx="156">
                  <c:v>0.89999999999999991</c:v>
                </c:pt>
                <c:pt idx="157">
                  <c:v>0.89999999999999991</c:v>
                </c:pt>
                <c:pt idx="158">
                  <c:v>0.89999999999999991</c:v>
                </c:pt>
                <c:pt idx="159">
                  <c:v>0.89999999999999991</c:v>
                </c:pt>
                <c:pt idx="160">
                  <c:v>0.84999999999999987</c:v>
                </c:pt>
                <c:pt idx="161">
                  <c:v>0.84999999999999987</c:v>
                </c:pt>
                <c:pt idx="162">
                  <c:v>0.84999999999999987</c:v>
                </c:pt>
                <c:pt idx="163">
                  <c:v>0.84999999999999987</c:v>
                </c:pt>
                <c:pt idx="164">
                  <c:v>0.84999999999999987</c:v>
                </c:pt>
                <c:pt idx="165">
                  <c:v>0.84999999999999987</c:v>
                </c:pt>
                <c:pt idx="166">
                  <c:v>0.84999999999999987</c:v>
                </c:pt>
                <c:pt idx="167">
                  <c:v>0.84999999999999987</c:v>
                </c:pt>
                <c:pt idx="168">
                  <c:v>0.84999999999999987</c:v>
                </c:pt>
                <c:pt idx="169">
                  <c:v>0.84999999999999987</c:v>
                </c:pt>
                <c:pt idx="170">
                  <c:v>0.79999999999999982</c:v>
                </c:pt>
                <c:pt idx="171">
                  <c:v>0.74999999999999978</c:v>
                </c:pt>
                <c:pt idx="172">
                  <c:v>0.74999999999999978</c:v>
                </c:pt>
                <c:pt idx="173">
                  <c:v>0.74999999999999978</c:v>
                </c:pt>
                <c:pt idx="174">
                  <c:v>0.74999999999999978</c:v>
                </c:pt>
                <c:pt idx="175">
                  <c:v>0.74999999999999978</c:v>
                </c:pt>
                <c:pt idx="176">
                  <c:v>0.74999999999999978</c:v>
                </c:pt>
                <c:pt idx="177">
                  <c:v>0.74999999999999978</c:v>
                </c:pt>
                <c:pt idx="178">
                  <c:v>0.74999999999999978</c:v>
                </c:pt>
                <c:pt idx="179">
                  <c:v>0.74999999999999978</c:v>
                </c:pt>
                <c:pt idx="180">
                  <c:v>0.74999999999999978</c:v>
                </c:pt>
                <c:pt idx="181">
                  <c:v>0.74999999999999978</c:v>
                </c:pt>
                <c:pt idx="182">
                  <c:v>0.74999999999999978</c:v>
                </c:pt>
                <c:pt idx="183">
                  <c:v>0.74999999999999978</c:v>
                </c:pt>
                <c:pt idx="184">
                  <c:v>0.74999999999999978</c:v>
                </c:pt>
                <c:pt idx="185">
                  <c:v>0.74999999999999978</c:v>
                </c:pt>
                <c:pt idx="186">
                  <c:v>0.74999999999999978</c:v>
                </c:pt>
                <c:pt idx="187">
                  <c:v>0.74999999999999978</c:v>
                </c:pt>
                <c:pt idx="188">
                  <c:v>0.74999999999999978</c:v>
                </c:pt>
                <c:pt idx="189">
                  <c:v>0.69999999999999973</c:v>
                </c:pt>
                <c:pt idx="190">
                  <c:v>0.69999999999999973</c:v>
                </c:pt>
                <c:pt idx="191">
                  <c:v>0.69999999999999973</c:v>
                </c:pt>
                <c:pt idx="192">
                  <c:v>0.64999999999999969</c:v>
                </c:pt>
                <c:pt idx="193">
                  <c:v>0.64999999999999969</c:v>
                </c:pt>
                <c:pt idx="194">
                  <c:v>0.64999999999999969</c:v>
                </c:pt>
                <c:pt idx="195">
                  <c:v>0.64999999999999969</c:v>
                </c:pt>
                <c:pt idx="196">
                  <c:v>0.64999999999999969</c:v>
                </c:pt>
                <c:pt idx="197">
                  <c:v>0.64999999999999969</c:v>
                </c:pt>
                <c:pt idx="198">
                  <c:v>0.59999999999999964</c:v>
                </c:pt>
                <c:pt idx="199">
                  <c:v>0.59999999999999964</c:v>
                </c:pt>
                <c:pt idx="200">
                  <c:v>0.59999999999999964</c:v>
                </c:pt>
                <c:pt idx="201">
                  <c:v>0.5499999999999996</c:v>
                </c:pt>
                <c:pt idx="202">
                  <c:v>0.5499999999999996</c:v>
                </c:pt>
                <c:pt idx="203">
                  <c:v>0.5499999999999996</c:v>
                </c:pt>
                <c:pt idx="204">
                  <c:v>0.5499999999999996</c:v>
                </c:pt>
                <c:pt idx="205">
                  <c:v>0.5499999999999996</c:v>
                </c:pt>
                <c:pt idx="206">
                  <c:v>0.49999999999999961</c:v>
                </c:pt>
                <c:pt idx="207">
                  <c:v>0.49999999999999961</c:v>
                </c:pt>
                <c:pt idx="208">
                  <c:v>0.49999999999999961</c:v>
                </c:pt>
                <c:pt idx="209">
                  <c:v>0.44999999999999962</c:v>
                </c:pt>
                <c:pt idx="210">
                  <c:v>0.39999999999999963</c:v>
                </c:pt>
                <c:pt idx="211">
                  <c:v>0.39999999999999963</c:v>
                </c:pt>
                <c:pt idx="212">
                  <c:v>0.39999999999999963</c:v>
                </c:pt>
                <c:pt idx="213">
                  <c:v>0.39999999999999963</c:v>
                </c:pt>
                <c:pt idx="214">
                  <c:v>0.39999999999999963</c:v>
                </c:pt>
                <c:pt idx="215">
                  <c:v>0.39999999999999963</c:v>
                </c:pt>
                <c:pt idx="216">
                  <c:v>0.39999999999999963</c:v>
                </c:pt>
                <c:pt idx="217">
                  <c:v>0.39999999999999963</c:v>
                </c:pt>
                <c:pt idx="218">
                  <c:v>0.39999999999999963</c:v>
                </c:pt>
                <c:pt idx="219">
                  <c:v>0.39999999999999963</c:v>
                </c:pt>
                <c:pt idx="220">
                  <c:v>0.34999999999999964</c:v>
                </c:pt>
                <c:pt idx="221">
                  <c:v>0.29999999999999966</c:v>
                </c:pt>
                <c:pt idx="222">
                  <c:v>0.29999999999999966</c:v>
                </c:pt>
                <c:pt idx="223">
                  <c:v>0.29999999999999966</c:v>
                </c:pt>
                <c:pt idx="224">
                  <c:v>0.29999999999999966</c:v>
                </c:pt>
                <c:pt idx="225">
                  <c:v>0.29999999999999966</c:v>
                </c:pt>
                <c:pt idx="226">
                  <c:v>0.29999999999999966</c:v>
                </c:pt>
                <c:pt idx="227">
                  <c:v>0.29999999999999966</c:v>
                </c:pt>
                <c:pt idx="228">
                  <c:v>0.29999999999999966</c:v>
                </c:pt>
                <c:pt idx="229">
                  <c:v>0.29999999999999966</c:v>
                </c:pt>
                <c:pt idx="230">
                  <c:v>0.29999999999999966</c:v>
                </c:pt>
                <c:pt idx="231">
                  <c:v>0.29999999999999966</c:v>
                </c:pt>
                <c:pt idx="232">
                  <c:v>0.29999999999999966</c:v>
                </c:pt>
                <c:pt idx="233">
                  <c:v>0.29999999999999966</c:v>
                </c:pt>
                <c:pt idx="234">
                  <c:v>0.29999999999999966</c:v>
                </c:pt>
                <c:pt idx="235">
                  <c:v>0.29999999999999966</c:v>
                </c:pt>
                <c:pt idx="236">
                  <c:v>0.29999999999999966</c:v>
                </c:pt>
                <c:pt idx="237">
                  <c:v>0.29999999999999966</c:v>
                </c:pt>
                <c:pt idx="238">
                  <c:v>0.29999999999999966</c:v>
                </c:pt>
                <c:pt idx="239">
                  <c:v>0.29999999999999966</c:v>
                </c:pt>
                <c:pt idx="240">
                  <c:v>0.29999999999999966</c:v>
                </c:pt>
                <c:pt idx="241">
                  <c:v>0.24999999999999967</c:v>
                </c:pt>
                <c:pt idx="242">
                  <c:v>0.19999999999999968</c:v>
                </c:pt>
                <c:pt idx="243">
                  <c:v>0.14999999999999969</c:v>
                </c:pt>
                <c:pt idx="244">
                  <c:v>9.9999999999999686E-2</c:v>
                </c:pt>
                <c:pt idx="245">
                  <c:v>9.9999999999999686E-2</c:v>
                </c:pt>
                <c:pt idx="246">
                  <c:v>4.9999999999999684E-2</c:v>
                </c:pt>
                <c:pt idx="247">
                  <c:v>-3.1918911957973251E-16</c:v>
                </c:pt>
                <c:pt idx="248">
                  <c:v>-3.1918911957973251E-16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97-7044-8322-65F931DDAD65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D97-7044-8322-65F931DDA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753199"/>
        <c:axId val="251754991"/>
      </c:scatterChart>
      <c:valAx>
        <c:axId val="251753199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1 - Spécificité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251754991"/>
        <c:crosses val="autoZero"/>
        <c:crossBetween val="midCat"/>
      </c:valAx>
      <c:valAx>
        <c:axId val="251754991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Sensibilité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51753199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Positivity / Coefficients normalisés
(Int. de conf. 95%)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114-C24C-BAAC-A300C25A2B27}"/>
              </c:ext>
            </c:extLst>
          </c:dPt>
          <c:dPt>
            <c:idx val="1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114-C24C-BAAC-A300C25A2B27}"/>
              </c:ext>
            </c:extLst>
          </c:dPt>
          <c:dPt>
            <c:idx val="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114-C24C-BAAC-A300C25A2B27}"/>
              </c:ext>
            </c:extLst>
          </c:dPt>
          <c:dPt>
            <c:idx val="3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114-C24C-BAAC-A300C25A2B27}"/>
              </c:ext>
            </c:extLst>
          </c:dPt>
          <c:dPt>
            <c:idx val="4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114-C24C-BAAC-A300C25A2B27}"/>
              </c:ext>
            </c:extLst>
          </c:dPt>
          <c:dPt>
            <c:idx val="5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114-C24C-BAAC-A300C25A2B27}"/>
              </c:ext>
            </c:extLst>
          </c:dPt>
          <c:dPt>
            <c:idx val="6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114-C24C-BAAC-A300C25A2B27}"/>
              </c:ext>
            </c:extLst>
          </c:dPt>
          <c:dPt>
            <c:idx val="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114-C24C-BAAC-A300C25A2B27}"/>
              </c:ext>
            </c:extLst>
          </c:dPt>
          <c:dPt>
            <c:idx val="8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114-C24C-BAAC-A300C25A2B27}"/>
              </c:ext>
            </c:extLst>
          </c:dPt>
          <c:dPt>
            <c:idx val="9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E114-C24C-BAAC-A300C25A2B27}"/>
              </c:ext>
            </c:extLst>
          </c:dPt>
          <c:dPt>
            <c:idx val="1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E114-C24C-BAAC-A300C25A2B27}"/>
              </c:ext>
            </c:extLst>
          </c:dPt>
          <c:dPt>
            <c:idx val="11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E114-C24C-BAAC-A300C25A2B27}"/>
              </c:ext>
            </c:extLst>
          </c:dPt>
          <c:dPt>
            <c:idx val="1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E114-C24C-BAAC-A300C25A2B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F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0.4018636870326403</c:v>
                </c:pt>
                <c:pt idx="4">
                  <c:v>0.36303783637513404</c:v>
                </c:pt>
                <c:pt idx="5">
                  <c:v>0.29325803781730142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Lit>
            </c:plus>
            <c:minus>
              <c:numLit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0.40186368703264025</c:v>
                </c:pt>
                <c:pt idx="4">
                  <c:v>0.36303783637513398</c:v>
                </c:pt>
                <c:pt idx="5">
                  <c:v>0.29325803781730142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Lit>
            </c:minus>
          </c:errBars>
          <c:cat>
            <c:strRef>
              <c:f>'M3'!$B$148:$B$160</c:f>
              <c:strCache>
                <c:ptCount val="13"/>
                <c:pt idx="0">
                  <c:v>AGE</c:v>
                </c:pt>
                <c:pt idx="1">
                  <c:v>NIVEAUETUDE</c:v>
                </c:pt>
                <c:pt idx="2">
                  <c:v>MHCB_total</c:v>
                </c:pt>
                <c:pt idx="3">
                  <c:v>MHCC_total</c:v>
                </c:pt>
                <c:pt idx="4">
                  <c:v>Flux_Total</c:v>
                </c:pt>
                <c:pt idx="5">
                  <c:v>SEX-1</c:v>
                </c:pt>
                <c:pt idx="6">
                  <c:v>SEX-2</c:v>
                </c:pt>
                <c:pt idx="7">
                  <c:v>MH_Prof-1</c:v>
                </c:pt>
                <c:pt idx="8">
                  <c:v>MH_Prof-2</c:v>
                </c:pt>
                <c:pt idx="9">
                  <c:v>MH_Prof-3</c:v>
                </c:pt>
                <c:pt idx="10">
                  <c:v>MH_Priv-1</c:v>
                </c:pt>
                <c:pt idx="11">
                  <c:v>MH_Priv-2</c:v>
                </c:pt>
                <c:pt idx="12">
                  <c:v>MH_Priv-3</c:v>
                </c:pt>
              </c:strCache>
            </c:strRef>
          </c:cat>
          <c:val>
            <c:numRef>
              <c:f>'M3'!$C$148:$C$160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0.70601597248874437</c:v>
                </c:pt>
                <c:pt idx="4">
                  <c:v>0.41100756402147504</c:v>
                </c:pt>
                <c:pt idx="5">
                  <c:v>0.36105507647044754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114-C24C-BAAC-A300C25A2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278848111"/>
        <c:axId val="2075859136"/>
      </c:barChart>
      <c:catAx>
        <c:axId val="278848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2075859136"/>
        <c:crosses val="autoZero"/>
        <c:auto val="1"/>
        <c:lblAlgn val="ctr"/>
        <c:lblOffset val="100"/>
        <c:noMultiLvlLbl val="0"/>
      </c:catAx>
      <c:valAx>
        <c:axId val="20758591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Coefficients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78848111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Probabilités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</c:marker>
          <c:dPt>
            <c:idx val="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920-5241-95DC-3952D4F522E4}"/>
              </c:ext>
            </c:extLst>
          </c:dPt>
          <c:dPt>
            <c:idx val="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920-5241-95DC-3952D4F522E4}"/>
              </c:ext>
            </c:extLst>
          </c:dPt>
          <c:dPt>
            <c:idx val="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920-5241-95DC-3952D4F522E4}"/>
              </c:ext>
            </c:extLst>
          </c:dPt>
          <c:dPt>
            <c:idx val="3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C920-5241-95DC-3952D4F522E4}"/>
              </c:ext>
            </c:extLst>
          </c:dPt>
          <c:dPt>
            <c:idx val="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C920-5241-95DC-3952D4F522E4}"/>
              </c:ext>
            </c:extLst>
          </c:dPt>
          <c:dPt>
            <c:idx val="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C920-5241-95DC-3952D4F522E4}"/>
              </c:ext>
            </c:extLst>
          </c:dPt>
          <c:dPt>
            <c:idx val="6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C920-5241-95DC-3952D4F522E4}"/>
              </c:ext>
            </c:extLst>
          </c:dPt>
          <c:dPt>
            <c:idx val="7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C920-5241-95DC-3952D4F522E4}"/>
              </c:ext>
            </c:extLst>
          </c:dPt>
          <c:dPt>
            <c:idx val="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C920-5241-95DC-3952D4F522E4}"/>
              </c:ext>
            </c:extLst>
          </c:dPt>
          <c:dPt>
            <c:idx val="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C920-5241-95DC-3952D4F522E4}"/>
              </c:ext>
            </c:extLst>
          </c:dPt>
          <c:dPt>
            <c:idx val="1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C920-5241-95DC-3952D4F522E4}"/>
              </c:ext>
            </c:extLst>
          </c:dPt>
          <c:dPt>
            <c:idx val="1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C920-5241-95DC-3952D4F522E4}"/>
              </c:ext>
            </c:extLst>
          </c:dPt>
          <c:dPt>
            <c:idx val="1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C920-5241-95DC-3952D4F522E4}"/>
              </c:ext>
            </c:extLst>
          </c:dPt>
          <c:dPt>
            <c:idx val="1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C920-5241-95DC-3952D4F522E4}"/>
              </c:ext>
            </c:extLst>
          </c:dPt>
          <c:dPt>
            <c:idx val="1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C920-5241-95DC-3952D4F522E4}"/>
              </c:ext>
            </c:extLst>
          </c:dPt>
          <c:dPt>
            <c:idx val="1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C920-5241-95DC-3952D4F522E4}"/>
              </c:ext>
            </c:extLst>
          </c:dPt>
          <c:dPt>
            <c:idx val="1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C920-5241-95DC-3952D4F522E4}"/>
              </c:ext>
            </c:extLst>
          </c:dPt>
          <c:dPt>
            <c:idx val="1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C920-5241-95DC-3952D4F522E4}"/>
              </c:ext>
            </c:extLst>
          </c:dPt>
          <c:dPt>
            <c:idx val="18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C920-5241-95DC-3952D4F522E4}"/>
              </c:ext>
            </c:extLst>
          </c:dPt>
          <c:dPt>
            <c:idx val="19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C920-5241-95DC-3952D4F522E4}"/>
              </c:ext>
            </c:extLst>
          </c:dPt>
          <c:dPt>
            <c:idx val="2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C920-5241-95DC-3952D4F522E4}"/>
              </c:ext>
            </c:extLst>
          </c:dPt>
          <c:dPt>
            <c:idx val="2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C920-5241-95DC-3952D4F522E4}"/>
              </c:ext>
            </c:extLst>
          </c:dPt>
          <c:dPt>
            <c:idx val="2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C920-5241-95DC-3952D4F522E4}"/>
              </c:ext>
            </c:extLst>
          </c:dPt>
          <c:dPt>
            <c:idx val="2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C920-5241-95DC-3952D4F522E4}"/>
              </c:ext>
            </c:extLst>
          </c:dPt>
          <c:dPt>
            <c:idx val="24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C920-5241-95DC-3952D4F522E4}"/>
              </c:ext>
            </c:extLst>
          </c:dPt>
          <c:dPt>
            <c:idx val="2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C920-5241-95DC-3952D4F522E4}"/>
              </c:ext>
            </c:extLst>
          </c:dPt>
          <c:dPt>
            <c:idx val="2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C920-5241-95DC-3952D4F522E4}"/>
              </c:ext>
            </c:extLst>
          </c:dPt>
          <c:dPt>
            <c:idx val="2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C920-5241-95DC-3952D4F522E4}"/>
              </c:ext>
            </c:extLst>
          </c:dPt>
          <c:dPt>
            <c:idx val="2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C920-5241-95DC-3952D4F522E4}"/>
              </c:ext>
            </c:extLst>
          </c:dPt>
          <c:dPt>
            <c:idx val="2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C920-5241-95DC-3952D4F522E4}"/>
              </c:ext>
            </c:extLst>
          </c:dPt>
          <c:dPt>
            <c:idx val="30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C920-5241-95DC-3952D4F522E4}"/>
              </c:ext>
            </c:extLst>
          </c:dPt>
          <c:dPt>
            <c:idx val="3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C920-5241-95DC-3952D4F522E4}"/>
              </c:ext>
            </c:extLst>
          </c:dPt>
          <c:dPt>
            <c:idx val="3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C920-5241-95DC-3952D4F522E4}"/>
              </c:ext>
            </c:extLst>
          </c:dPt>
          <c:dPt>
            <c:idx val="3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C920-5241-95DC-3952D4F522E4}"/>
              </c:ext>
            </c:extLst>
          </c:dPt>
          <c:dPt>
            <c:idx val="3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C920-5241-95DC-3952D4F522E4}"/>
              </c:ext>
            </c:extLst>
          </c:dPt>
          <c:dPt>
            <c:idx val="3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C920-5241-95DC-3952D4F522E4}"/>
              </c:ext>
            </c:extLst>
          </c:dPt>
          <c:dPt>
            <c:idx val="3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C920-5241-95DC-3952D4F522E4}"/>
              </c:ext>
            </c:extLst>
          </c:dPt>
          <c:dPt>
            <c:idx val="3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C920-5241-95DC-3952D4F522E4}"/>
              </c:ext>
            </c:extLst>
          </c:dPt>
          <c:dPt>
            <c:idx val="3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C920-5241-95DC-3952D4F522E4}"/>
              </c:ext>
            </c:extLst>
          </c:dPt>
          <c:dPt>
            <c:idx val="3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C920-5241-95DC-3952D4F522E4}"/>
              </c:ext>
            </c:extLst>
          </c:dPt>
          <c:dPt>
            <c:idx val="4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C920-5241-95DC-3952D4F522E4}"/>
              </c:ext>
            </c:extLst>
          </c:dPt>
          <c:dPt>
            <c:idx val="4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C920-5241-95DC-3952D4F522E4}"/>
              </c:ext>
            </c:extLst>
          </c:dPt>
          <c:dPt>
            <c:idx val="4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C920-5241-95DC-3952D4F522E4}"/>
              </c:ext>
            </c:extLst>
          </c:dPt>
          <c:dPt>
            <c:idx val="4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C920-5241-95DC-3952D4F522E4}"/>
              </c:ext>
            </c:extLst>
          </c:dPt>
          <c:dPt>
            <c:idx val="4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C920-5241-95DC-3952D4F522E4}"/>
              </c:ext>
            </c:extLst>
          </c:dPt>
          <c:dPt>
            <c:idx val="4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C920-5241-95DC-3952D4F522E4}"/>
              </c:ext>
            </c:extLst>
          </c:dPt>
          <c:dPt>
            <c:idx val="4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C920-5241-95DC-3952D4F522E4}"/>
              </c:ext>
            </c:extLst>
          </c:dPt>
          <c:dPt>
            <c:idx val="4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C920-5241-95DC-3952D4F522E4}"/>
              </c:ext>
            </c:extLst>
          </c:dPt>
          <c:dPt>
            <c:idx val="48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C920-5241-95DC-3952D4F522E4}"/>
              </c:ext>
            </c:extLst>
          </c:dPt>
          <c:dPt>
            <c:idx val="4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C920-5241-95DC-3952D4F522E4}"/>
              </c:ext>
            </c:extLst>
          </c:dPt>
          <c:dPt>
            <c:idx val="5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C920-5241-95DC-3952D4F522E4}"/>
              </c:ext>
            </c:extLst>
          </c:dPt>
          <c:dPt>
            <c:idx val="5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C920-5241-95DC-3952D4F522E4}"/>
              </c:ext>
            </c:extLst>
          </c:dPt>
          <c:dPt>
            <c:idx val="52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C920-5241-95DC-3952D4F522E4}"/>
              </c:ext>
            </c:extLst>
          </c:dPt>
          <c:dPt>
            <c:idx val="5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C920-5241-95DC-3952D4F522E4}"/>
              </c:ext>
            </c:extLst>
          </c:dPt>
          <c:dPt>
            <c:idx val="5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C920-5241-95DC-3952D4F522E4}"/>
              </c:ext>
            </c:extLst>
          </c:dPt>
          <c:dPt>
            <c:idx val="5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C920-5241-95DC-3952D4F522E4}"/>
              </c:ext>
            </c:extLst>
          </c:dPt>
          <c:dPt>
            <c:idx val="5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C920-5241-95DC-3952D4F522E4}"/>
              </c:ext>
            </c:extLst>
          </c:dPt>
          <c:dPt>
            <c:idx val="5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C920-5241-95DC-3952D4F522E4}"/>
              </c:ext>
            </c:extLst>
          </c:dPt>
          <c:dPt>
            <c:idx val="5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C920-5241-95DC-3952D4F522E4}"/>
              </c:ext>
            </c:extLst>
          </c:dPt>
          <c:dPt>
            <c:idx val="5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C920-5241-95DC-3952D4F522E4}"/>
              </c:ext>
            </c:extLst>
          </c:dPt>
          <c:dPt>
            <c:idx val="6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C920-5241-95DC-3952D4F522E4}"/>
              </c:ext>
            </c:extLst>
          </c:dPt>
          <c:dPt>
            <c:idx val="6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C920-5241-95DC-3952D4F522E4}"/>
              </c:ext>
            </c:extLst>
          </c:dPt>
          <c:dPt>
            <c:idx val="6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C920-5241-95DC-3952D4F522E4}"/>
              </c:ext>
            </c:extLst>
          </c:dPt>
          <c:dPt>
            <c:idx val="6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C920-5241-95DC-3952D4F522E4}"/>
              </c:ext>
            </c:extLst>
          </c:dPt>
          <c:dPt>
            <c:idx val="6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C920-5241-95DC-3952D4F522E4}"/>
              </c:ext>
            </c:extLst>
          </c:dPt>
          <c:dPt>
            <c:idx val="6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C920-5241-95DC-3952D4F522E4}"/>
              </c:ext>
            </c:extLst>
          </c:dPt>
          <c:dPt>
            <c:idx val="6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C920-5241-95DC-3952D4F522E4}"/>
              </c:ext>
            </c:extLst>
          </c:dPt>
          <c:dPt>
            <c:idx val="6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C920-5241-95DC-3952D4F522E4}"/>
              </c:ext>
            </c:extLst>
          </c:dPt>
          <c:dPt>
            <c:idx val="6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C920-5241-95DC-3952D4F522E4}"/>
              </c:ext>
            </c:extLst>
          </c:dPt>
          <c:dPt>
            <c:idx val="6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C920-5241-95DC-3952D4F522E4}"/>
              </c:ext>
            </c:extLst>
          </c:dPt>
          <c:dPt>
            <c:idx val="7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C920-5241-95DC-3952D4F522E4}"/>
              </c:ext>
            </c:extLst>
          </c:dPt>
          <c:dPt>
            <c:idx val="7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C920-5241-95DC-3952D4F522E4}"/>
              </c:ext>
            </c:extLst>
          </c:dPt>
          <c:dPt>
            <c:idx val="7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C920-5241-95DC-3952D4F522E4}"/>
              </c:ext>
            </c:extLst>
          </c:dPt>
          <c:dPt>
            <c:idx val="7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C920-5241-95DC-3952D4F522E4}"/>
              </c:ext>
            </c:extLst>
          </c:dPt>
          <c:dPt>
            <c:idx val="7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C920-5241-95DC-3952D4F522E4}"/>
              </c:ext>
            </c:extLst>
          </c:dPt>
          <c:dPt>
            <c:idx val="7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C920-5241-95DC-3952D4F522E4}"/>
              </c:ext>
            </c:extLst>
          </c:dPt>
          <c:dPt>
            <c:idx val="7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C920-5241-95DC-3952D4F522E4}"/>
              </c:ext>
            </c:extLst>
          </c:dPt>
          <c:dPt>
            <c:idx val="7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C920-5241-95DC-3952D4F522E4}"/>
              </c:ext>
            </c:extLst>
          </c:dPt>
          <c:dPt>
            <c:idx val="7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C920-5241-95DC-3952D4F522E4}"/>
              </c:ext>
            </c:extLst>
          </c:dPt>
          <c:dPt>
            <c:idx val="7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C920-5241-95DC-3952D4F522E4}"/>
              </c:ext>
            </c:extLst>
          </c:dPt>
          <c:dPt>
            <c:idx val="80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C920-5241-95DC-3952D4F522E4}"/>
              </c:ext>
            </c:extLst>
          </c:dPt>
          <c:dPt>
            <c:idx val="8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C920-5241-95DC-3952D4F522E4}"/>
              </c:ext>
            </c:extLst>
          </c:dPt>
          <c:dPt>
            <c:idx val="8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C920-5241-95DC-3952D4F522E4}"/>
              </c:ext>
            </c:extLst>
          </c:dPt>
          <c:dPt>
            <c:idx val="83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C920-5241-95DC-3952D4F522E4}"/>
              </c:ext>
            </c:extLst>
          </c:dPt>
          <c:dPt>
            <c:idx val="8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C920-5241-95DC-3952D4F522E4}"/>
              </c:ext>
            </c:extLst>
          </c:dPt>
          <c:dPt>
            <c:idx val="8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C920-5241-95DC-3952D4F522E4}"/>
              </c:ext>
            </c:extLst>
          </c:dPt>
          <c:dPt>
            <c:idx val="8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C920-5241-95DC-3952D4F522E4}"/>
              </c:ext>
            </c:extLst>
          </c:dPt>
          <c:dPt>
            <c:idx val="87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C920-5241-95DC-3952D4F522E4}"/>
              </c:ext>
            </c:extLst>
          </c:dPt>
          <c:dPt>
            <c:idx val="8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C920-5241-95DC-3952D4F522E4}"/>
              </c:ext>
            </c:extLst>
          </c:dPt>
          <c:dPt>
            <c:idx val="8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C920-5241-95DC-3952D4F522E4}"/>
              </c:ext>
            </c:extLst>
          </c:dPt>
          <c:dPt>
            <c:idx val="9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C920-5241-95DC-3952D4F522E4}"/>
              </c:ext>
            </c:extLst>
          </c:dPt>
          <c:dPt>
            <c:idx val="9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C920-5241-95DC-3952D4F522E4}"/>
              </c:ext>
            </c:extLst>
          </c:dPt>
          <c:dPt>
            <c:idx val="9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C920-5241-95DC-3952D4F522E4}"/>
              </c:ext>
            </c:extLst>
          </c:dPt>
          <c:dPt>
            <c:idx val="93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C920-5241-95DC-3952D4F522E4}"/>
              </c:ext>
            </c:extLst>
          </c:dPt>
          <c:dPt>
            <c:idx val="9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C920-5241-95DC-3952D4F522E4}"/>
              </c:ext>
            </c:extLst>
          </c:dPt>
          <c:dPt>
            <c:idx val="9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C920-5241-95DC-3952D4F522E4}"/>
              </c:ext>
            </c:extLst>
          </c:dPt>
          <c:dPt>
            <c:idx val="9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C920-5241-95DC-3952D4F522E4}"/>
              </c:ext>
            </c:extLst>
          </c:dPt>
          <c:dPt>
            <c:idx val="9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C920-5241-95DC-3952D4F522E4}"/>
              </c:ext>
            </c:extLst>
          </c:dPt>
          <c:dPt>
            <c:idx val="9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C920-5241-95DC-3952D4F522E4}"/>
              </c:ext>
            </c:extLst>
          </c:dPt>
          <c:dPt>
            <c:idx val="9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C920-5241-95DC-3952D4F522E4}"/>
              </c:ext>
            </c:extLst>
          </c:dPt>
          <c:dPt>
            <c:idx val="10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C920-5241-95DC-3952D4F522E4}"/>
              </c:ext>
            </c:extLst>
          </c:dPt>
          <c:dPt>
            <c:idx val="10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C920-5241-95DC-3952D4F522E4}"/>
              </c:ext>
            </c:extLst>
          </c:dPt>
          <c:dPt>
            <c:idx val="10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C920-5241-95DC-3952D4F522E4}"/>
              </c:ext>
            </c:extLst>
          </c:dPt>
          <c:dPt>
            <c:idx val="10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C920-5241-95DC-3952D4F522E4}"/>
              </c:ext>
            </c:extLst>
          </c:dPt>
          <c:dPt>
            <c:idx val="10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C920-5241-95DC-3952D4F522E4}"/>
              </c:ext>
            </c:extLst>
          </c:dPt>
          <c:dPt>
            <c:idx val="10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C920-5241-95DC-3952D4F522E4}"/>
              </c:ext>
            </c:extLst>
          </c:dPt>
          <c:dPt>
            <c:idx val="10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C920-5241-95DC-3952D4F522E4}"/>
              </c:ext>
            </c:extLst>
          </c:dPt>
          <c:dPt>
            <c:idx val="10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C920-5241-95DC-3952D4F522E4}"/>
              </c:ext>
            </c:extLst>
          </c:dPt>
          <c:dPt>
            <c:idx val="10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C920-5241-95DC-3952D4F522E4}"/>
              </c:ext>
            </c:extLst>
          </c:dPt>
          <c:dPt>
            <c:idx val="10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C920-5241-95DC-3952D4F522E4}"/>
              </c:ext>
            </c:extLst>
          </c:dPt>
          <c:dPt>
            <c:idx val="11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C920-5241-95DC-3952D4F522E4}"/>
              </c:ext>
            </c:extLst>
          </c:dPt>
          <c:dPt>
            <c:idx val="11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C920-5241-95DC-3952D4F522E4}"/>
              </c:ext>
            </c:extLst>
          </c:dPt>
          <c:dPt>
            <c:idx val="11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C920-5241-95DC-3952D4F522E4}"/>
              </c:ext>
            </c:extLst>
          </c:dPt>
          <c:dPt>
            <c:idx val="113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C920-5241-95DC-3952D4F522E4}"/>
              </c:ext>
            </c:extLst>
          </c:dPt>
          <c:dPt>
            <c:idx val="11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C920-5241-95DC-3952D4F522E4}"/>
              </c:ext>
            </c:extLst>
          </c:dPt>
          <c:dPt>
            <c:idx val="11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C920-5241-95DC-3952D4F522E4}"/>
              </c:ext>
            </c:extLst>
          </c:dPt>
          <c:dPt>
            <c:idx val="11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C920-5241-95DC-3952D4F522E4}"/>
              </c:ext>
            </c:extLst>
          </c:dPt>
          <c:dPt>
            <c:idx val="11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C920-5241-95DC-3952D4F522E4}"/>
              </c:ext>
            </c:extLst>
          </c:dPt>
          <c:dPt>
            <c:idx val="11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C920-5241-95DC-3952D4F522E4}"/>
              </c:ext>
            </c:extLst>
          </c:dPt>
          <c:dPt>
            <c:idx val="11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C920-5241-95DC-3952D4F522E4}"/>
              </c:ext>
            </c:extLst>
          </c:dPt>
          <c:dPt>
            <c:idx val="12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C920-5241-95DC-3952D4F522E4}"/>
              </c:ext>
            </c:extLst>
          </c:dPt>
          <c:dPt>
            <c:idx val="12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C920-5241-95DC-3952D4F522E4}"/>
              </c:ext>
            </c:extLst>
          </c:dPt>
          <c:dPt>
            <c:idx val="12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C920-5241-95DC-3952D4F522E4}"/>
              </c:ext>
            </c:extLst>
          </c:dPt>
          <c:dPt>
            <c:idx val="12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C920-5241-95DC-3952D4F522E4}"/>
              </c:ext>
            </c:extLst>
          </c:dPt>
          <c:dPt>
            <c:idx val="12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C920-5241-95DC-3952D4F522E4}"/>
              </c:ext>
            </c:extLst>
          </c:dPt>
          <c:dPt>
            <c:idx val="12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C920-5241-95DC-3952D4F522E4}"/>
              </c:ext>
            </c:extLst>
          </c:dPt>
          <c:dPt>
            <c:idx val="12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C920-5241-95DC-3952D4F522E4}"/>
              </c:ext>
            </c:extLst>
          </c:dPt>
          <c:dPt>
            <c:idx val="12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C920-5241-95DC-3952D4F522E4}"/>
              </c:ext>
            </c:extLst>
          </c:dPt>
          <c:dPt>
            <c:idx val="12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C920-5241-95DC-3952D4F522E4}"/>
              </c:ext>
            </c:extLst>
          </c:dPt>
          <c:dPt>
            <c:idx val="12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C920-5241-95DC-3952D4F522E4}"/>
              </c:ext>
            </c:extLst>
          </c:dPt>
          <c:dPt>
            <c:idx val="13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C920-5241-95DC-3952D4F522E4}"/>
              </c:ext>
            </c:extLst>
          </c:dPt>
          <c:dPt>
            <c:idx val="13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C920-5241-95DC-3952D4F522E4}"/>
              </c:ext>
            </c:extLst>
          </c:dPt>
          <c:dPt>
            <c:idx val="132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C920-5241-95DC-3952D4F522E4}"/>
              </c:ext>
            </c:extLst>
          </c:dPt>
          <c:dPt>
            <c:idx val="13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C920-5241-95DC-3952D4F522E4}"/>
              </c:ext>
            </c:extLst>
          </c:dPt>
          <c:dPt>
            <c:idx val="13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C920-5241-95DC-3952D4F522E4}"/>
              </c:ext>
            </c:extLst>
          </c:dPt>
          <c:dPt>
            <c:idx val="13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C920-5241-95DC-3952D4F522E4}"/>
              </c:ext>
            </c:extLst>
          </c:dPt>
          <c:dPt>
            <c:idx val="13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C920-5241-95DC-3952D4F522E4}"/>
              </c:ext>
            </c:extLst>
          </c:dPt>
          <c:dPt>
            <c:idx val="13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C920-5241-95DC-3952D4F522E4}"/>
              </c:ext>
            </c:extLst>
          </c:dPt>
          <c:dPt>
            <c:idx val="13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C920-5241-95DC-3952D4F522E4}"/>
              </c:ext>
            </c:extLst>
          </c:dPt>
          <c:dPt>
            <c:idx val="13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C920-5241-95DC-3952D4F522E4}"/>
              </c:ext>
            </c:extLst>
          </c:dPt>
          <c:dPt>
            <c:idx val="14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C920-5241-95DC-3952D4F522E4}"/>
              </c:ext>
            </c:extLst>
          </c:dPt>
          <c:dPt>
            <c:idx val="14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C920-5241-95DC-3952D4F522E4}"/>
              </c:ext>
            </c:extLst>
          </c:dPt>
          <c:dPt>
            <c:idx val="14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C920-5241-95DC-3952D4F522E4}"/>
              </c:ext>
            </c:extLst>
          </c:dPt>
          <c:dPt>
            <c:idx val="14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C920-5241-95DC-3952D4F522E4}"/>
              </c:ext>
            </c:extLst>
          </c:dPt>
          <c:dPt>
            <c:idx val="14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C920-5241-95DC-3952D4F522E4}"/>
              </c:ext>
            </c:extLst>
          </c:dPt>
          <c:dPt>
            <c:idx val="14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C920-5241-95DC-3952D4F522E4}"/>
              </c:ext>
            </c:extLst>
          </c:dPt>
          <c:dPt>
            <c:idx val="14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C920-5241-95DC-3952D4F522E4}"/>
              </c:ext>
            </c:extLst>
          </c:dPt>
          <c:dPt>
            <c:idx val="14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C920-5241-95DC-3952D4F522E4}"/>
              </c:ext>
            </c:extLst>
          </c:dPt>
          <c:dPt>
            <c:idx val="14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C920-5241-95DC-3952D4F522E4}"/>
              </c:ext>
            </c:extLst>
          </c:dPt>
          <c:dPt>
            <c:idx val="14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C920-5241-95DC-3952D4F522E4}"/>
              </c:ext>
            </c:extLst>
          </c:dPt>
          <c:dPt>
            <c:idx val="15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C920-5241-95DC-3952D4F522E4}"/>
              </c:ext>
            </c:extLst>
          </c:dPt>
          <c:dPt>
            <c:idx val="15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C920-5241-95DC-3952D4F522E4}"/>
              </c:ext>
            </c:extLst>
          </c:dPt>
          <c:dPt>
            <c:idx val="15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C920-5241-95DC-3952D4F522E4}"/>
              </c:ext>
            </c:extLst>
          </c:dPt>
          <c:dPt>
            <c:idx val="15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C920-5241-95DC-3952D4F522E4}"/>
              </c:ext>
            </c:extLst>
          </c:dPt>
          <c:dPt>
            <c:idx val="15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C920-5241-95DC-3952D4F522E4}"/>
              </c:ext>
            </c:extLst>
          </c:dPt>
          <c:dPt>
            <c:idx val="15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C920-5241-95DC-3952D4F522E4}"/>
              </c:ext>
            </c:extLst>
          </c:dPt>
          <c:dPt>
            <c:idx val="15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C920-5241-95DC-3952D4F522E4}"/>
              </c:ext>
            </c:extLst>
          </c:dPt>
          <c:dPt>
            <c:idx val="15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C920-5241-95DC-3952D4F522E4}"/>
              </c:ext>
            </c:extLst>
          </c:dPt>
          <c:dPt>
            <c:idx val="15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C920-5241-95DC-3952D4F522E4}"/>
              </c:ext>
            </c:extLst>
          </c:dPt>
          <c:dPt>
            <c:idx val="15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C920-5241-95DC-3952D4F522E4}"/>
              </c:ext>
            </c:extLst>
          </c:dPt>
          <c:dPt>
            <c:idx val="16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C920-5241-95DC-3952D4F522E4}"/>
              </c:ext>
            </c:extLst>
          </c:dPt>
          <c:dPt>
            <c:idx val="16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C920-5241-95DC-3952D4F522E4}"/>
              </c:ext>
            </c:extLst>
          </c:dPt>
          <c:dPt>
            <c:idx val="16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C920-5241-95DC-3952D4F522E4}"/>
              </c:ext>
            </c:extLst>
          </c:dPt>
          <c:dPt>
            <c:idx val="16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C920-5241-95DC-3952D4F522E4}"/>
              </c:ext>
            </c:extLst>
          </c:dPt>
          <c:dPt>
            <c:idx val="16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C920-5241-95DC-3952D4F522E4}"/>
              </c:ext>
            </c:extLst>
          </c:dPt>
          <c:dPt>
            <c:idx val="16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C920-5241-95DC-3952D4F522E4}"/>
              </c:ext>
            </c:extLst>
          </c:dPt>
          <c:dPt>
            <c:idx val="16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C920-5241-95DC-3952D4F522E4}"/>
              </c:ext>
            </c:extLst>
          </c:dPt>
          <c:dPt>
            <c:idx val="16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C920-5241-95DC-3952D4F522E4}"/>
              </c:ext>
            </c:extLst>
          </c:dPt>
          <c:dPt>
            <c:idx val="16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C920-5241-95DC-3952D4F522E4}"/>
              </c:ext>
            </c:extLst>
          </c:dPt>
          <c:dPt>
            <c:idx val="16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C920-5241-95DC-3952D4F522E4}"/>
              </c:ext>
            </c:extLst>
          </c:dPt>
          <c:dPt>
            <c:idx val="17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C920-5241-95DC-3952D4F522E4}"/>
              </c:ext>
            </c:extLst>
          </c:dPt>
          <c:dPt>
            <c:idx val="17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C920-5241-95DC-3952D4F522E4}"/>
              </c:ext>
            </c:extLst>
          </c:dPt>
          <c:dPt>
            <c:idx val="17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C920-5241-95DC-3952D4F522E4}"/>
              </c:ext>
            </c:extLst>
          </c:dPt>
          <c:dPt>
            <c:idx val="17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C920-5241-95DC-3952D4F522E4}"/>
              </c:ext>
            </c:extLst>
          </c:dPt>
          <c:dPt>
            <c:idx val="17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C920-5241-95DC-3952D4F522E4}"/>
              </c:ext>
            </c:extLst>
          </c:dPt>
          <c:dPt>
            <c:idx val="17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C920-5241-95DC-3952D4F522E4}"/>
              </c:ext>
            </c:extLst>
          </c:dPt>
          <c:dPt>
            <c:idx val="17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C920-5241-95DC-3952D4F522E4}"/>
              </c:ext>
            </c:extLst>
          </c:dPt>
          <c:dPt>
            <c:idx val="17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C920-5241-95DC-3952D4F522E4}"/>
              </c:ext>
            </c:extLst>
          </c:dPt>
          <c:dPt>
            <c:idx val="17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C920-5241-95DC-3952D4F522E4}"/>
              </c:ext>
            </c:extLst>
          </c:dPt>
          <c:dPt>
            <c:idx val="17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C920-5241-95DC-3952D4F522E4}"/>
              </c:ext>
            </c:extLst>
          </c:dPt>
          <c:dPt>
            <c:idx val="18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C920-5241-95DC-3952D4F522E4}"/>
              </c:ext>
            </c:extLst>
          </c:dPt>
          <c:dPt>
            <c:idx val="18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C920-5241-95DC-3952D4F522E4}"/>
              </c:ext>
            </c:extLst>
          </c:dPt>
          <c:dPt>
            <c:idx val="18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C920-5241-95DC-3952D4F522E4}"/>
              </c:ext>
            </c:extLst>
          </c:dPt>
          <c:dPt>
            <c:idx val="18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C920-5241-95DC-3952D4F522E4}"/>
              </c:ext>
            </c:extLst>
          </c:dPt>
          <c:dPt>
            <c:idx val="18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C920-5241-95DC-3952D4F522E4}"/>
              </c:ext>
            </c:extLst>
          </c:dPt>
          <c:dPt>
            <c:idx val="18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C920-5241-95DC-3952D4F522E4}"/>
              </c:ext>
            </c:extLst>
          </c:dPt>
          <c:dPt>
            <c:idx val="18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C920-5241-95DC-3952D4F522E4}"/>
              </c:ext>
            </c:extLst>
          </c:dPt>
          <c:dPt>
            <c:idx val="18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C920-5241-95DC-3952D4F522E4}"/>
              </c:ext>
            </c:extLst>
          </c:dPt>
          <c:dPt>
            <c:idx val="18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C920-5241-95DC-3952D4F522E4}"/>
              </c:ext>
            </c:extLst>
          </c:dPt>
          <c:dPt>
            <c:idx val="18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C920-5241-95DC-3952D4F522E4}"/>
              </c:ext>
            </c:extLst>
          </c:dPt>
          <c:dPt>
            <c:idx val="19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C920-5241-95DC-3952D4F522E4}"/>
              </c:ext>
            </c:extLst>
          </c:dPt>
          <c:dPt>
            <c:idx val="19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C920-5241-95DC-3952D4F522E4}"/>
              </c:ext>
            </c:extLst>
          </c:dPt>
          <c:dPt>
            <c:idx val="19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C920-5241-95DC-3952D4F522E4}"/>
              </c:ext>
            </c:extLst>
          </c:dPt>
          <c:dPt>
            <c:idx val="19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C920-5241-95DC-3952D4F522E4}"/>
              </c:ext>
            </c:extLst>
          </c:dPt>
          <c:dPt>
            <c:idx val="19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C920-5241-95DC-3952D4F522E4}"/>
              </c:ext>
            </c:extLst>
          </c:dPt>
          <c:dPt>
            <c:idx val="19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C920-5241-95DC-3952D4F522E4}"/>
              </c:ext>
            </c:extLst>
          </c:dPt>
          <c:dPt>
            <c:idx val="19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C920-5241-95DC-3952D4F522E4}"/>
              </c:ext>
            </c:extLst>
          </c:dPt>
          <c:dPt>
            <c:idx val="19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C920-5241-95DC-3952D4F522E4}"/>
              </c:ext>
            </c:extLst>
          </c:dPt>
          <c:dPt>
            <c:idx val="198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C920-5241-95DC-3952D4F522E4}"/>
              </c:ext>
            </c:extLst>
          </c:dPt>
          <c:dPt>
            <c:idx val="19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C920-5241-95DC-3952D4F522E4}"/>
              </c:ext>
            </c:extLst>
          </c:dPt>
          <c:dPt>
            <c:idx val="20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C920-5241-95DC-3952D4F522E4}"/>
              </c:ext>
            </c:extLst>
          </c:dPt>
          <c:dPt>
            <c:idx val="20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C920-5241-95DC-3952D4F522E4}"/>
              </c:ext>
            </c:extLst>
          </c:dPt>
          <c:dPt>
            <c:idx val="20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C920-5241-95DC-3952D4F522E4}"/>
              </c:ext>
            </c:extLst>
          </c:dPt>
          <c:dPt>
            <c:idx val="203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C920-5241-95DC-3952D4F522E4}"/>
              </c:ext>
            </c:extLst>
          </c:dPt>
          <c:dPt>
            <c:idx val="20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C920-5241-95DC-3952D4F522E4}"/>
              </c:ext>
            </c:extLst>
          </c:dPt>
          <c:dPt>
            <c:idx val="20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C920-5241-95DC-3952D4F522E4}"/>
              </c:ext>
            </c:extLst>
          </c:dPt>
          <c:dPt>
            <c:idx val="20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C920-5241-95DC-3952D4F522E4}"/>
              </c:ext>
            </c:extLst>
          </c:dPt>
          <c:dPt>
            <c:idx val="20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C920-5241-95DC-3952D4F522E4}"/>
              </c:ext>
            </c:extLst>
          </c:dPt>
          <c:dPt>
            <c:idx val="20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C920-5241-95DC-3952D4F522E4}"/>
              </c:ext>
            </c:extLst>
          </c:dPt>
          <c:dPt>
            <c:idx val="20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C920-5241-95DC-3952D4F522E4}"/>
              </c:ext>
            </c:extLst>
          </c:dPt>
          <c:dPt>
            <c:idx val="21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C920-5241-95DC-3952D4F522E4}"/>
              </c:ext>
            </c:extLst>
          </c:dPt>
          <c:dPt>
            <c:idx val="21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C920-5241-95DC-3952D4F522E4}"/>
              </c:ext>
            </c:extLst>
          </c:dPt>
          <c:dPt>
            <c:idx val="21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C920-5241-95DC-3952D4F522E4}"/>
              </c:ext>
            </c:extLst>
          </c:dPt>
          <c:dPt>
            <c:idx val="21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C920-5241-95DC-3952D4F522E4}"/>
              </c:ext>
            </c:extLst>
          </c:dPt>
          <c:dPt>
            <c:idx val="21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C920-5241-95DC-3952D4F522E4}"/>
              </c:ext>
            </c:extLst>
          </c:dPt>
          <c:dPt>
            <c:idx val="21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C920-5241-95DC-3952D4F522E4}"/>
              </c:ext>
            </c:extLst>
          </c:dPt>
          <c:dPt>
            <c:idx val="21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C920-5241-95DC-3952D4F522E4}"/>
              </c:ext>
            </c:extLst>
          </c:dPt>
          <c:dPt>
            <c:idx val="217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C920-5241-95DC-3952D4F522E4}"/>
              </c:ext>
            </c:extLst>
          </c:dPt>
          <c:dPt>
            <c:idx val="21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C920-5241-95DC-3952D4F522E4}"/>
              </c:ext>
            </c:extLst>
          </c:dPt>
          <c:dPt>
            <c:idx val="21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C920-5241-95DC-3952D4F522E4}"/>
              </c:ext>
            </c:extLst>
          </c:dPt>
          <c:dPt>
            <c:idx val="22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C920-5241-95DC-3952D4F522E4}"/>
              </c:ext>
            </c:extLst>
          </c:dPt>
          <c:dPt>
            <c:idx val="22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C920-5241-95DC-3952D4F522E4}"/>
              </c:ext>
            </c:extLst>
          </c:dPt>
          <c:dPt>
            <c:idx val="22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C920-5241-95DC-3952D4F522E4}"/>
              </c:ext>
            </c:extLst>
          </c:dPt>
          <c:dPt>
            <c:idx val="22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C920-5241-95DC-3952D4F522E4}"/>
              </c:ext>
            </c:extLst>
          </c:dPt>
          <c:dPt>
            <c:idx val="22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C920-5241-95DC-3952D4F522E4}"/>
              </c:ext>
            </c:extLst>
          </c:dPt>
          <c:dPt>
            <c:idx val="22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C920-5241-95DC-3952D4F522E4}"/>
              </c:ext>
            </c:extLst>
          </c:dPt>
          <c:dPt>
            <c:idx val="22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C920-5241-95DC-3952D4F522E4}"/>
              </c:ext>
            </c:extLst>
          </c:dPt>
          <c:dPt>
            <c:idx val="22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C920-5241-95DC-3952D4F522E4}"/>
              </c:ext>
            </c:extLst>
          </c:dPt>
          <c:dPt>
            <c:idx val="22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C920-5241-95DC-3952D4F522E4}"/>
              </c:ext>
            </c:extLst>
          </c:dPt>
          <c:dPt>
            <c:idx val="22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C920-5241-95DC-3952D4F522E4}"/>
              </c:ext>
            </c:extLst>
          </c:dPt>
          <c:dPt>
            <c:idx val="23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C920-5241-95DC-3952D4F522E4}"/>
              </c:ext>
            </c:extLst>
          </c:dPt>
          <c:dPt>
            <c:idx val="23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C920-5241-95DC-3952D4F522E4}"/>
              </c:ext>
            </c:extLst>
          </c:dPt>
          <c:dPt>
            <c:idx val="23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C920-5241-95DC-3952D4F522E4}"/>
              </c:ext>
            </c:extLst>
          </c:dPt>
          <c:dPt>
            <c:idx val="23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C920-5241-95DC-3952D4F522E4}"/>
              </c:ext>
            </c:extLst>
          </c:dPt>
          <c:dPt>
            <c:idx val="23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C920-5241-95DC-3952D4F522E4}"/>
              </c:ext>
            </c:extLst>
          </c:dPt>
          <c:dPt>
            <c:idx val="23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C920-5241-95DC-3952D4F522E4}"/>
              </c:ext>
            </c:extLst>
          </c:dPt>
          <c:dPt>
            <c:idx val="23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C920-5241-95DC-3952D4F522E4}"/>
              </c:ext>
            </c:extLst>
          </c:dPt>
          <c:dPt>
            <c:idx val="23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C920-5241-95DC-3952D4F522E4}"/>
              </c:ext>
            </c:extLst>
          </c:dPt>
          <c:dPt>
            <c:idx val="23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C920-5241-95DC-3952D4F522E4}"/>
              </c:ext>
            </c:extLst>
          </c:dPt>
          <c:dPt>
            <c:idx val="23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C920-5241-95DC-3952D4F522E4}"/>
              </c:ext>
            </c:extLst>
          </c:dPt>
          <c:dPt>
            <c:idx val="24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C920-5241-95DC-3952D4F522E4}"/>
              </c:ext>
            </c:extLst>
          </c:dPt>
          <c:dPt>
            <c:idx val="24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C920-5241-95DC-3952D4F522E4}"/>
              </c:ext>
            </c:extLst>
          </c:dPt>
          <c:dPt>
            <c:idx val="24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C920-5241-95DC-3952D4F522E4}"/>
              </c:ext>
            </c:extLst>
          </c:dPt>
          <c:dPt>
            <c:idx val="24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C920-5241-95DC-3952D4F522E4}"/>
              </c:ext>
            </c:extLst>
          </c:dPt>
          <c:dPt>
            <c:idx val="24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C920-5241-95DC-3952D4F522E4}"/>
              </c:ext>
            </c:extLst>
          </c:dPt>
          <c:dPt>
            <c:idx val="24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C920-5241-95DC-3952D4F522E4}"/>
              </c:ext>
            </c:extLst>
          </c:dPt>
          <c:dPt>
            <c:idx val="24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C920-5241-95DC-3952D4F522E4}"/>
              </c:ext>
            </c:extLst>
          </c:dPt>
          <c:dPt>
            <c:idx val="24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C920-5241-95DC-3952D4F522E4}"/>
              </c:ext>
            </c:extLst>
          </c:dPt>
          <c:cat>
            <c:strRef>
              <c:f>'M3'!$B$188:$B$435</c:f>
              <c:strCache>
                <c:ptCount val="248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  <c:pt idx="120">
                  <c:v>Obs121</c:v>
                </c:pt>
                <c:pt idx="121">
                  <c:v>Obs122</c:v>
                </c:pt>
                <c:pt idx="122">
                  <c:v>Obs123</c:v>
                </c:pt>
                <c:pt idx="123">
                  <c:v>Obs124</c:v>
                </c:pt>
                <c:pt idx="124">
                  <c:v>Obs125</c:v>
                </c:pt>
                <c:pt idx="125">
                  <c:v>Obs126</c:v>
                </c:pt>
                <c:pt idx="126">
                  <c:v>Obs127</c:v>
                </c:pt>
                <c:pt idx="127">
                  <c:v>Obs128</c:v>
                </c:pt>
                <c:pt idx="128">
                  <c:v>Obs129</c:v>
                </c:pt>
                <c:pt idx="129">
                  <c:v>Obs130</c:v>
                </c:pt>
                <c:pt idx="130">
                  <c:v>Obs131</c:v>
                </c:pt>
                <c:pt idx="131">
                  <c:v>Obs132</c:v>
                </c:pt>
                <c:pt idx="132">
                  <c:v>Obs133</c:v>
                </c:pt>
                <c:pt idx="133">
                  <c:v>Obs134</c:v>
                </c:pt>
                <c:pt idx="134">
                  <c:v>Obs135</c:v>
                </c:pt>
                <c:pt idx="135">
                  <c:v>Obs136</c:v>
                </c:pt>
                <c:pt idx="136">
                  <c:v>Obs137</c:v>
                </c:pt>
                <c:pt idx="137">
                  <c:v>Obs138</c:v>
                </c:pt>
                <c:pt idx="138">
                  <c:v>Obs139</c:v>
                </c:pt>
                <c:pt idx="139">
                  <c:v>Obs140</c:v>
                </c:pt>
                <c:pt idx="140">
                  <c:v>Obs141</c:v>
                </c:pt>
                <c:pt idx="141">
                  <c:v>Obs142</c:v>
                </c:pt>
                <c:pt idx="142">
                  <c:v>Obs143</c:v>
                </c:pt>
                <c:pt idx="143">
                  <c:v>Obs144</c:v>
                </c:pt>
                <c:pt idx="144">
                  <c:v>Obs145</c:v>
                </c:pt>
                <c:pt idx="145">
                  <c:v>Obs146</c:v>
                </c:pt>
                <c:pt idx="146">
                  <c:v>Obs147</c:v>
                </c:pt>
                <c:pt idx="147">
                  <c:v>Obs148</c:v>
                </c:pt>
                <c:pt idx="148">
                  <c:v>Obs149</c:v>
                </c:pt>
                <c:pt idx="149">
                  <c:v>Obs150</c:v>
                </c:pt>
                <c:pt idx="150">
                  <c:v>Obs151</c:v>
                </c:pt>
                <c:pt idx="151">
                  <c:v>Obs152</c:v>
                </c:pt>
                <c:pt idx="152">
                  <c:v>Obs153</c:v>
                </c:pt>
                <c:pt idx="153">
                  <c:v>Obs154</c:v>
                </c:pt>
                <c:pt idx="154">
                  <c:v>Obs155</c:v>
                </c:pt>
                <c:pt idx="155">
                  <c:v>Obs156</c:v>
                </c:pt>
                <c:pt idx="156">
                  <c:v>Obs157</c:v>
                </c:pt>
                <c:pt idx="157">
                  <c:v>Obs158</c:v>
                </c:pt>
                <c:pt idx="158">
                  <c:v>Obs159</c:v>
                </c:pt>
                <c:pt idx="159">
                  <c:v>Obs160</c:v>
                </c:pt>
                <c:pt idx="160">
                  <c:v>Obs161</c:v>
                </c:pt>
                <c:pt idx="161">
                  <c:v>Obs162</c:v>
                </c:pt>
                <c:pt idx="162">
                  <c:v>Obs163</c:v>
                </c:pt>
                <c:pt idx="163">
                  <c:v>Obs164</c:v>
                </c:pt>
                <c:pt idx="164">
                  <c:v>Obs165</c:v>
                </c:pt>
                <c:pt idx="165">
                  <c:v>Obs166</c:v>
                </c:pt>
                <c:pt idx="166">
                  <c:v>Obs167</c:v>
                </c:pt>
                <c:pt idx="167">
                  <c:v>Obs168</c:v>
                </c:pt>
                <c:pt idx="168">
                  <c:v>Obs169</c:v>
                </c:pt>
                <c:pt idx="169">
                  <c:v>Obs170</c:v>
                </c:pt>
                <c:pt idx="170">
                  <c:v>Obs171</c:v>
                </c:pt>
                <c:pt idx="171">
                  <c:v>Obs172</c:v>
                </c:pt>
                <c:pt idx="172">
                  <c:v>Obs173</c:v>
                </c:pt>
                <c:pt idx="173">
                  <c:v>Obs174</c:v>
                </c:pt>
                <c:pt idx="174">
                  <c:v>Obs175</c:v>
                </c:pt>
                <c:pt idx="175">
                  <c:v>Obs176</c:v>
                </c:pt>
                <c:pt idx="176">
                  <c:v>Obs177</c:v>
                </c:pt>
                <c:pt idx="177">
                  <c:v>Obs178</c:v>
                </c:pt>
                <c:pt idx="178">
                  <c:v>Obs179</c:v>
                </c:pt>
                <c:pt idx="179">
                  <c:v>Obs180</c:v>
                </c:pt>
                <c:pt idx="180">
                  <c:v>Obs181</c:v>
                </c:pt>
                <c:pt idx="181">
                  <c:v>Obs182</c:v>
                </c:pt>
                <c:pt idx="182">
                  <c:v>Obs183</c:v>
                </c:pt>
                <c:pt idx="183">
                  <c:v>Obs184</c:v>
                </c:pt>
                <c:pt idx="184">
                  <c:v>Obs185</c:v>
                </c:pt>
                <c:pt idx="185">
                  <c:v>Obs186</c:v>
                </c:pt>
                <c:pt idx="186">
                  <c:v>Obs187</c:v>
                </c:pt>
                <c:pt idx="187">
                  <c:v>Obs188</c:v>
                </c:pt>
                <c:pt idx="188">
                  <c:v>Obs189</c:v>
                </c:pt>
                <c:pt idx="189">
                  <c:v>Obs190</c:v>
                </c:pt>
                <c:pt idx="190">
                  <c:v>Obs191</c:v>
                </c:pt>
                <c:pt idx="191">
                  <c:v>Obs192</c:v>
                </c:pt>
                <c:pt idx="192">
                  <c:v>Obs193</c:v>
                </c:pt>
                <c:pt idx="193">
                  <c:v>Obs194</c:v>
                </c:pt>
                <c:pt idx="194">
                  <c:v>Obs195</c:v>
                </c:pt>
                <c:pt idx="195">
                  <c:v>Obs196</c:v>
                </c:pt>
                <c:pt idx="196">
                  <c:v>Obs197</c:v>
                </c:pt>
                <c:pt idx="197">
                  <c:v>Obs198</c:v>
                </c:pt>
                <c:pt idx="198">
                  <c:v>Obs199</c:v>
                </c:pt>
                <c:pt idx="199">
                  <c:v>Obs200</c:v>
                </c:pt>
                <c:pt idx="200">
                  <c:v>Obs201</c:v>
                </c:pt>
                <c:pt idx="201">
                  <c:v>Obs202</c:v>
                </c:pt>
                <c:pt idx="202">
                  <c:v>Obs203</c:v>
                </c:pt>
                <c:pt idx="203">
                  <c:v>Obs204</c:v>
                </c:pt>
                <c:pt idx="204">
                  <c:v>Obs205</c:v>
                </c:pt>
                <c:pt idx="205">
                  <c:v>Obs206</c:v>
                </c:pt>
                <c:pt idx="206">
                  <c:v>Obs207</c:v>
                </c:pt>
                <c:pt idx="207">
                  <c:v>Obs208</c:v>
                </c:pt>
                <c:pt idx="208">
                  <c:v>Obs209</c:v>
                </c:pt>
                <c:pt idx="209">
                  <c:v>Obs210</c:v>
                </c:pt>
                <c:pt idx="210">
                  <c:v>Obs211</c:v>
                </c:pt>
                <c:pt idx="211">
                  <c:v>Obs212</c:v>
                </c:pt>
                <c:pt idx="212">
                  <c:v>Obs213</c:v>
                </c:pt>
                <c:pt idx="213">
                  <c:v>Obs214</c:v>
                </c:pt>
                <c:pt idx="214">
                  <c:v>Obs215</c:v>
                </c:pt>
                <c:pt idx="215">
                  <c:v>Obs216</c:v>
                </c:pt>
                <c:pt idx="216">
                  <c:v>Obs217</c:v>
                </c:pt>
                <c:pt idx="217">
                  <c:v>Obs218</c:v>
                </c:pt>
                <c:pt idx="218">
                  <c:v>Obs219</c:v>
                </c:pt>
                <c:pt idx="219">
                  <c:v>Obs220</c:v>
                </c:pt>
                <c:pt idx="220">
                  <c:v>Obs221</c:v>
                </c:pt>
                <c:pt idx="221">
                  <c:v>Obs222</c:v>
                </c:pt>
                <c:pt idx="222">
                  <c:v>Obs223</c:v>
                </c:pt>
                <c:pt idx="223">
                  <c:v>Obs224</c:v>
                </c:pt>
                <c:pt idx="224">
                  <c:v>Obs225</c:v>
                </c:pt>
                <c:pt idx="225">
                  <c:v>Obs226</c:v>
                </c:pt>
                <c:pt idx="226">
                  <c:v>Obs227</c:v>
                </c:pt>
                <c:pt idx="227">
                  <c:v>Obs228</c:v>
                </c:pt>
                <c:pt idx="228">
                  <c:v>Obs229</c:v>
                </c:pt>
                <c:pt idx="229">
                  <c:v>Obs230</c:v>
                </c:pt>
                <c:pt idx="230">
                  <c:v>Obs231</c:v>
                </c:pt>
                <c:pt idx="231">
                  <c:v>Obs232</c:v>
                </c:pt>
                <c:pt idx="232">
                  <c:v>Obs233</c:v>
                </c:pt>
                <c:pt idx="233">
                  <c:v>Obs234</c:v>
                </c:pt>
                <c:pt idx="234">
                  <c:v>Obs235</c:v>
                </c:pt>
                <c:pt idx="235">
                  <c:v>Obs236</c:v>
                </c:pt>
                <c:pt idx="236">
                  <c:v>Obs237</c:v>
                </c:pt>
                <c:pt idx="237">
                  <c:v>Obs238</c:v>
                </c:pt>
                <c:pt idx="238">
                  <c:v>Obs239</c:v>
                </c:pt>
                <c:pt idx="239">
                  <c:v>Obs240</c:v>
                </c:pt>
                <c:pt idx="240">
                  <c:v>Obs241</c:v>
                </c:pt>
                <c:pt idx="241">
                  <c:v>Obs242</c:v>
                </c:pt>
                <c:pt idx="242">
                  <c:v>Obs243</c:v>
                </c:pt>
                <c:pt idx="243">
                  <c:v>Obs244</c:v>
                </c:pt>
                <c:pt idx="244">
                  <c:v>Obs245</c:v>
                </c:pt>
                <c:pt idx="245">
                  <c:v>Obs246</c:v>
                </c:pt>
                <c:pt idx="246">
                  <c:v>Obs247</c:v>
                </c:pt>
                <c:pt idx="247">
                  <c:v>Obs248</c:v>
                </c:pt>
              </c:strCache>
            </c:strRef>
          </c:cat>
          <c:val>
            <c:numRef>
              <c:f>'M3'!$F$188:$F$435</c:f>
              <c:numCache>
                <c:formatCode>0.000</c:formatCode>
                <c:ptCount val="248"/>
                <c:pt idx="0">
                  <c:v>0.53914581362841607</c:v>
                </c:pt>
                <c:pt idx="1">
                  <c:v>0.53914581362841607</c:v>
                </c:pt>
                <c:pt idx="2">
                  <c:v>0.78346734196878354</c:v>
                </c:pt>
                <c:pt idx="3">
                  <c:v>0.4551292690170044</c:v>
                </c:pt>
                <c:pt idx="4">
                  <c:v>0.10037239899316409</c:v>
                </c:pt>
                <c:pt idx="5">
                  <c:v>0.17915963044201272</c:v>
                </c:pt>
                <c:pt idx="6">
                  <c:v>0.25759895692486423</c:v>
                </c:pt>
                <c:pt idx="7">
                  <c:v>0.32644351835823343</c:v>
                </c:pt>
                <c:pt idx="8">
                  <c:v>0.19812448638911576</c:v>
                </c:pt>
                <c:pt idx="9">
                  <c:v>0.34747603038822766</c:v>
                </c:pt>
                <c:pt idx="10">
                  <c:v>0.28146774585780349</c:v>
                </c:pt>
                <c:pt idx="11">
                  <c:v>0.27655352293685359</c:v>
                </c:pt>
                <c:pt idx="12">
                  <c:v>0.25451219916652257</c:v>
                </c:pt>
                <c:pt idx="13">
                  <c:v>0.10061653196023901</c:v>
                </c:pt>
                <c:pt idx="14">
                  <c:v>0.37546097479766621</c:v>
                </c:pt>
                <c:pt idx="15">
                  <c:v>0.1364116236627799</c:v>
                </c:pt>
                <c:pt idx="16">
                  <c:v>0.43050842398507744</c:v>
                </c:pt>
                <c:pt idx="17">
                  <c:v>0.14892829209235009</c:v>
                </c:pt>
                <c:pt idx="18">
                  <c:v>0.34870174351919658</c:v>
                </c:pt>
                <c:pt idx="19">
                  <c:v>0.45576860515681855</c:v>
                </c:pt>
                <c:pt idx="20">
                  <c:v>0.45844945178092333</c:v>
                </c:pt>
                <c:pt idx="21">
                  <c:v>6.2045372069390453E-2</c:v>
                </c:pt>
                <c:pt idx="22">
                  <c:v>0.11485380742260271</c:v>
                </c:pt>
                <c:pt idx="23">
                  <c:v>3.995446190571952E-3</c:v>
                </c:pt>
                <c:pt idx="24">
                  <c:v>0.13831717468716689</c:v>
                </c:pt>
                <c:pt idx="25">
                  <c:v>0.32820040786721716</c:v>
                </c:pt>
                <c:pt idx="26">
                  <c:v>0.30203447242947912</c:v>
                </c:pt>
                <c:pt idx="27">
                  <c:v>0.23750671022392217</c:v>
                </c:pt>
                <c:pt idx="28">
                  <c:v>0.16645875210758365</c:v>
                </c:pt>
                <c:pt idx="29">
                  <c:v>3.2580202615597725E-3</c:v>
                </c:pt>
                <c:pt idx="30">
                  <c:v>0.11347575319914029</c:v>
                </c:pt>
                <c:pt idx="31">
                  <c:v>3.2031379148023682E-2</c:v>
                </c:pt>
                <c:pt idx="32">
                  <c:v>0.1003613004919381</c:v>
                </c:pt>
                <c:pt idx="33">
                  <c:v>2.3636367612229332E-2</c:v>
                </c:pt>
                <c:pt idx="34">
                  <c:v>0.10159834421735012</c:v>
                </c:pt>
                <c:pt idx="35">
                  <c:v>3.5547375787975087E-2</c:v>
                </c:pt>
                <c:pt idx="36">
                  <c:v>0.21578655856709356</c:v>
                </c:pt>
                <c:pt idx="37">
                  <c:v>3.2111401610210526E-2</c:v>
                </c:pt>
                <c:pt idx="38">
                  <c:v>0.21532988506270487</c:v>
                </c:pt>
                <c:pt idx="39">
                  <c:v>7.4712197340431954E-2</c:v>
                </c:pt>
                <c:pt idx="40">
                  <c:v>8.4372689560387112E-2</c:v>
                </c:pt>
                <c:pt idx="41">
                  <c:v>9.1039692692830451E-2</c:v>
                </c:pt>
                <c:pt idx="42">
                  <c:v>0.35362451538187878</c:v>
                </c:pt>
                <c:pt idx="43">
                  <c:v>0.23996084308001517</c:v>
                </c:pt>
                <c:pt idx="44">
                  <c:v>7.4899113922575283E-2</c:v>
                </c:pt>
                <c:pt idx="45">
                  <c:v>7.7448218497293076E-3</c:v>
                </c:pt>
                <c:pt idx="46">
                  <c:v>5.5209441783511823E-2</c:v>
                </c:pt>
                <c:pt idx="47">
                  <c:v>4.4407997577158305E-2</c:v>
                </c:pt>
                <c:pt idx="48">
                  <c:v>0.16606733990305303</c:v>
                </c:pt>
                <c:pt idx="49">
                  <c:v>0.16758597155071683</c:v>
                </c:pt>
                <c:pt idx="50">
                  <c:v>0.15063225915916728</c:v>
                </c:pt>
                <c:pt idx="51">
                  <c:v>8.1497234868067592E-2</c:v>
                </c:pt>
                <c:pt idx="52">
                  <c:v>0.18155506876213137</c:v>
                </c:pt>
                <c:pt idx="53">
                  <c:v>1.6854405973895349E-2</c:v>
                </c:pt>
                <c:pt idx="54">
                  <c:v>1.187001544461078E-2</c:v>
                </c:pt>
                <c:pt idx="55">
                  <c:v>2.8947303385865254E-3</c:v>
                </c:pt>
                <c:pt idx="56">
                  <c:v>2.6183768051635678E-2</c:v>
                </c:pt>
                <c:pt idx="57">
                  <c:v>3.995446190571952E-3</c:v>
                </c:pt>
                <c:pt idx="58">
                  <c:v>1.0584850845935901E-2</c:v>
                </c:pt>
                <c:pt idx="59">
                  <c:v>5.4363947805970092E-2</c:v>
                </c:pt>
                <c:pt idx="60">
                  <c:v>1.5037795010448895E-2</c:v>
                </c:pt>
                <c:pt idx="61">
                  <c:v>2.5574144824386188E-2</c:v>
                </c:pt>
                <c:pt idx="62">
                  <c:v>3.5362657512358744E-2</c:v>
                </c:pt>
                <c:pt idx="63">
                  <c:v>1.8986608249918949E-2</c:v>
                </c:pt>
                <c:pt idx="64">
                  <c:v>9.4375018529919107E-3</c:v>
                </c:pt>
                <c:pt idx="65">
                  <c:v>3.5027696236261305E-3</c:v>
                </c:pt>
                <c:pt idx="66">
                  <c:v>7.1865155072188174E-3</c:v>
                </c:pt>
                <c:pt idx="67">
                  <c:v>1.6767161544170739E-2</c:v>
                </c:pt>
                <c:pt idx="68">
                  <c:v>9.5901977442795251E-3</c:v>
                </c:pt>
                <c:pt idx="69">
                  <c:v>2.7161114339000283E-4</c:v>
                </c:pt>
                <c:pt idx="70">
                  <c:v>1.6545986934207529E-2</c:v>
                </c:pt>
                <c:pt idx="71">
                  <c:v>2.0463711575182163E-3</c:v>
                </c:pt>
                <c:pt idx="72">
                  <c:v>2.068551777280713E-3</c:v>
                </c:pt>
                <c:pt idx="73">
                  <c:v>5.0867787113444019E-3</c:v>
                </c:pt>
                <c:pt idx="74">
                  <c:v>2.3021055842553685E-2</c:v>
                </c:pt>
                <c:pt idx="75">
                  <c:v>3.1159547097003555E-4</c:v>
                </c:pt>
                <c:pt idx="76">
                  <c:v>1.5017431732275994E-3</c:v>
                </c:pt>
                <c:pt idx="77">
                  <c:v>0.11186800409949832</c:v>
                </c:pt>
                <c:pt idx="78">
                  <c:v>0.16346569546770448</c:v>
                </c:pt>
                <c:pt idx="79">
                  <c:v>9.9874660811608409E-2</c:v>
                </c:pt>
                <c:pt idx="80">
                  <c:v>0.61842063424896687</c:v>
                </c:pt>
                <c:pt idx="81">
                  <c:v>0.21580735948182614</c:v>
                </c:pt>
                <c:pt idx="82">
                  <c:v>0.13673009122667421</c:v>
                </c:pt>
                <c:pt idx="83">
                  <c:v>0.10183387853731535</c:v>
                </c:pt>
                <c:pt idx="84">
                  <c:v>5.506873731574069E-2</c:v>
                </c:pt>
                <c:pt idx="85">
                  <c:v>2.6186902369509296E-2</c:v>
                </c:pt>
                <c:pt idx="86">
                  <c:v>2.1213796631434773E-2</c:v>
                </c:pt>
                <c:pt idx="87">
                  <c:v>0.18193842741377497</c:v>
                </c:pt>
                <c:pt idx="88">
                  <c:v>3.2537629212768697E-2</c:v>
                </c:pt>
                <c:pt idx="89">
                  <c:v>9.1497876353772933E-2</c:v>
                </c:pt>
                <c:pt idx="90">
                  <c:v>4.8579766076535157E-2</c:v>
                </c:pt>
                <c:pt idx="91">
                  <c:v>2.9156992308105773E-2</c:v>
                </c:pt>
                <c:pt idx="92">
                  <c:v>0.21900291472851308</c:v>
                </c:pt>
                <c:pt idx="93">
                  <c:v>4.3612616991644933E-2</c:v>
                </c:pt>
                <c:pt idx="94">
                  <c:v>9.3299404597529653E-2</c:v>
                </c:pt>
                <c:pt idx="95">
                  <c:v>0.30260411589282682</c:v>
                </c:pt>
                <c:pt idx="96">
                  <c:v>8.7582511489644986E-3</c:v>
                </c:pt>
                <c:pt idx="97">
                  <c:v>4.4868691871418669E-2</c:v>
                </c:pt>
                <c:pt idx="98">
                  <c:v>1.503961570966976E-2</c:v>
                </c:pt>
                <c:pt idx="99">
                  <c:v>7.5274236936361483E-2</c:v>
                </c:pt>
                <c:pt idx="100">
                  <c:v>0.11239352098582935</c:v>
                </c:pt>
                <c:pt idx="101">
                  <c:v>2.3409792918439288E-3</c:v>
                </c:pt>
                <c:pt idx="102">
                  <c:v>1.6946191374716309E-2</c:v>
                </c:pt>
                <c:pt idx="103">
                  <c:v>4.5211891708537344E-2</c:v>
                </c:pt>
                <c:pt idx="104">
                  <c:v>1.3523602220855009E-2</c:v>
                </c:pt>
                <c:pt idx="105">
                  <c:v>3.1781118306947728E-2</c:v>
                </c:pt>
                <c:pt idx="106">
                  <c:v>4.8727004305653123E-3</c:v>
                </c:pt>
                <c:pt idx="107">
                  <c:v>4.5211891708537344E-2</c:v>
                </c:pt>
                <c:pt idx="108">
                  <c:v>6.0947207862346101E-2</c:v>
                </c:pt>
                <c:pt idx="109">
                  <c:v>6.1412569944594167E-2</c:v>
                </c:pt>
                <c:pt idx="110">
                  <c:v>5.6776685244803084E-3</c:v>
                </c:pt>
                <c:pt idx="111">
                  <c:v>6.8846808040269412E-3</c:v>
                </c:pt>
                <c:pt idx="112">
                  <c:v>6.86145054937113E-2</c:v>
                </c:pt>
                <c:pt idx="113">
                  <c:v>0.18476913742844592</c:v>
                </c:pt>
                <c:pt idx="114">
                  <c:v>0.35239086077588261</c:v>
                </c:pt>
                <c:pt idx="115">
                  <c:v>1.2256216932512989E-2</c:v>
                </c:pt>
                <c:pt idx="116">
                  <c:v>4.4601330663812423E-3</c:v>
                </c:pt>
                <c:pt idx="117">
                  <c:v>8.4586450823913549E-3</c:v>
                </c:pt>
                <c:pt idx="118">
                  <c:v>2.8253469445590654E-2</c:v>
                </c:pt>
                <c:pt idx="119">
                  <c:v>9.3757343400285992E-2</c:v>
                </c:pt>
                <c:pt idx="120">
                  <c:v>2.0391208133327302E-2</c:v>
                </c:pt>
                <c:pt idx="121">
                  <c:v>1.345173200043342E-2</c:v>
                </c:pt>
                <c:pt idx="122">
                  <c:v>7.933866326191889E-3</c:v>
                </c:pt>
                <c:pt idx="123">
                  <c:v>6.6908543178179666E-2</c:v>
                </c:pt>
                <c:pt idx="124">
                  <c:v>8.7114824034786459E-3</c:v>
                </c:pt>
                <c:pt idx="125">
                  <c:v>0.15201962932359842</c:v>
                </c:pt>
                <c:pt idx="126">
                  <c:v>1.0813533710051226E-2</c:v>
                </c:pt>
                <c:pt idx="127">
                  <c:v>2.8714385423035359E-3</c:v>
                </c:pt>
                <c:pt idx="128">
                  <c:v>1.3850053759342083E-2</c:v>
                </c:pt>
                <c:pt idx="129">
                  <c:v>2.9001020839832092E-2</c:v>
                </c:pt>
                <c:pt idx="130">
                  <c:v>4.9519084501060571E-3</c:v>
                </c:pt>
                <c:pt idx="131">
                  <c:v>2.3571292036167233E-2</c:v>
                </c:pt>
                <c:pt idx="132">
                  <c:v>8.5956408021003357E-3</c:v>
                </c:pt>
                <c:pt idx="133">
                  <c:v>2.5709095120015485E-2</c:v>
                </c:pt>
                <c:pt idx="134">
                  <c:v>5.0054242328553119E-3</c:v>
                </c:pt>
                <c:pt idx="135">
                  <c:v>0.21716078850548731</c:v>
                </c:pt>
                <c:pt idx="136">
                  <c:v>7.659210099312691E-2</c:v>
                </c:pt>
                <c:pt idx="137">
                  <c:v>3.5450697550909328E-2</c:v>
                </c:pt>
                <c:pt idx="138">
                  <c:v>2.5773743481044591E-2</c:v>
                </c:pt>
                <c:pt idx="139">
                  <c:v>4.4402781812726645E-2</c:v>
                </c:pt>
                <c:pt idx="140">
                  <c:v>8.5568186789804874E-4</c:v>
                </c:pt>
                <c:pt idx="141">
                  <c:v>5.5719324057082673E-3</c:v>
                </c:pt>
                <c:pt idx="142">
                  <c:v>0.12507448800638851</c:v>
                </c:pt>
                <c:pt idx="143">
                  <c:v>2.5641533528993083E-2</c:v>
                </c:pt>
                <c:pt idx="144">
                  <c:v>3.9844831978103075E-2</c:v>
                </c:pt>
                <c:pt idx="145">
                  <c:v>4.9513028320103411E-3</c:v>
                </c:pt>
                <c:pt idx="146">
                  <c:v>9.6416381051514788E-3</c:v>
                </c:pt>
                <c:pt idx="147">
                  <c:v>0.12448459835886493</c:v>
                </c:pt>
                <c:pt idx="148">
                  <c:v>5.5869168241930896E-3</c:v>
                </c:pt>
                <c:pt idx="149">
                  <c:v>8.2914279311435177E-2</c:v>
                </c:pt>
                <c:pt idx="150">
                  <c:v>5.0105644533540258E-2</c:v>
                </c:pt>
                <c:pt idx="151">
                  <c:v>1.3558035217913733E-2</c:v>
                </c:pt>
                <c:pt idx="152">
                  <c:v>6.7423883502886667E-2</c:v>
                </c:pt>
                <c:pt idx="153">
                  <c:v>1.9919525115125849E-3</c:v>
                </c:pt>
                <c:pt idx="154">
                  <c:v>1.6324815086606668E-3</c:v>
                </c:pt>
                <c:pt idx="155">
                  <c:v>7.5274236936361483E-2</c:v>
                </c:pt>
                <c:pt idx="156">
                  <c:v>1.3057110760274775E-3</c:v>
                </c:pt>
                <c:pt idx="157">
                  <c:v>1.2027988912014122E-2</c:v>
                </c:pt>
                <c:pt idx="158">
                  <c:v>5.5485424790690192E-2</c:v>
                </c:pt>
                <c:pt idx="159">
                  <c:v>6.8787300844146776E-2</c:v>
                </c:pt>
                <c:pt idx="160">
                  <c:v>2.3633531159874491E-2</c:v>
                </c:pt>
                <c:pt idx="161">
                  <c:v>0.13703464806867077</c:v>
                </c:pt>
                <c:pt idx="162">
                  <c:v>9.6674606535442284E-3</c:v>
                </c:pt>
                <c:pt idx="163">
                  <c:v>8.6871323705402081E-3</c:v>
                </c:pt>
                <c:pt idx="164">
                  <c:v>1.6457400391631154E-3</c:v>
                </c:pt>
                <c:pt idx="165">
                  <c:v>3.2058194587858209E-3</c:v>
                </c:pt>
                <c:pt idx="166">
                  <c:v>1.084246050577899E-2</c:v>
                </c:pt>
                <c:pt idx="167">
                  <c:v>8.3119872685872731E-2</c:v>
                </c:pt>
                <c:pt idx="168">
                  <c:v>2.5709095120015485E-2</c:v>
                </c:pt>
                <c:pt idx="169">
                  <c:v>4.4481572256808433E-3</c:v>
                </c:pt>
                <c:pt idx="170">
                  <c:v>2.5306103756279918E-3</c:v>
                </c:pt>
                <c:pt idx="171">
                  <c:v>1.3415938298652907E-2</c:v>
                </c:pt>
                <c:pt idx="172">
                  <c:v>1.3558035217913733E-2</c:v>
                </c:pt>
                <c:pt idx="173">
                  <c:v>4.9213470394289999E-2</c:v>
                </c:pt>
                <c:pt idx="174">
                  <c:v>1.883855457987527E-2</c:v>
                </c:pt>
                <c:pt idx="175">
                  <c:v>6.8838404432782505E-3</c:v>
                </c:pt>
                <c:pt idx="176">
                  <c:v>4.508358261759474E-3</c:v>
                </c:pt>
                <c:pt idx="177">
                  <c:v>2.6137498003041444E-3</c:v>
                </c:pt>
                <c:pt idx="178">
                  <c:v>0.1373543388078545</c:v>
                </c:pt>
                <c:pt idx="179">
                  <c:v>3.2364176335233953E-2</c:v>
                </c:pt>
                <c:pt idx="180">
                  <c:v>1.5119839688935653E-2</c:v>
                </c:pt>
                <c:pt idx="181">
                  <c:v>7.7864417141626889E-3</c:v>
                </c:pt>
                <c:pt idx="182">
                  <c:v>8.7817287608157307E-3</c:v>
                </c:pt>
                <c:pt idx="183">
                  <c:v>1.0471023579061969E-3</c:v>
                </c:pt>
                <c:pt idx="184">
                  <c:v>8.5956408021003357E-3</c:v>
                </c:pt>
                <c:pt idx="185">
                  <c:v>1.2126123653777099E-2</c:v>
                </c:pt>
                <c:pt idx="186">
                  <c:v>6.7416155210360179E-2</c:v>
                </c:pt>
                <c:pt idx="187">
                  <c:v>2.3142853901707758E-2</c:v>
                </c:pt>
                <c:pt idx="188">
                  <c:v>2.0772288860096182E-2</c:v>
                </c:pt>
                <c:pt idx="189">
                  <c:v>1.2157042323387103E-2</c:v>
                </c:pt>
                <c:pt idx="190">
                  <c:v>7.8073347848640236E-3</c:v>
                </c:pt>
                <c:pt idx="191">
                  <c:v>0.23801844317441911</c:v>
                </c:pt>
                <c:pt idx="192">
                  <c:v>0.10011771787313489</c:v>
                </c:pt>
                <c:pt idx="193">
                  <c:v>3.186432775136621E-2</c:v>
                </c:pt>
                <c:pt idx="194">
                  <c:v>0.18033607818623867</c:v>
                </c:pt>
                <c:pt idx="195">
                  <c:v>0.11267551947297702</c:v>
                </c:pt>
                <c:pt idx="196">
                  <c:v>6.1101961002788911E-2</c:v>
                </c:pt>
                <c:pt idx="197">
                  <c:v>0.11158777246319333</c:v>
                </c:pt>
                <c:pt idx="198">
                  <c:v>0.15063225915916728</c:v>
                </c:pt>
                <c:pt idx="199">
                  <c:v>7.4899113922575283E-2</c:v>
                </c:pt>
                <c:pt idx="200">
                  <c:v>5.5209441783511823E-2</c:v>
                </c:pt>
                <c:pt idx="201">
                  <c:v>4.0260181844481234E-2</c:v>
                </c:pt>
                <c:pt idx="202">
                  <c:v>6.1109012893961173E-2</c:v>
                </c:pt>
                <c:pt idx="203">
                  <c:v>0.21716078850548731</c:v>
                </c:pt>
                <c:pt idx="204">
                  <c:v>6.844994957773097E-2</c:v>
                </c:pt>
                <c:pt idx="205">
                  <c:v>1.2158518541298572E-2</c:v>
                </c:pt>
                <c:pt idx="206">
                  <c:v>9.9029667252047392E-3</c:v>
                </c:pt>
                <c:pt idx="207">
                  <c:v>4.3725404756563557E-2</c:v>
                </c:pt>
                <c:pt idx="208">
                  <c:v>8.4154807883526819E-2</c:v>
                </c:pt>
                <c:pt idx="209">
                  <c:v>4.8835738871853683E-2</c:v>
                </c:pt>
                <c:pt idx="210">
                  <c:v>0.32822750957225644</c:v>
                </c:pt>
                <c:pt idx="211">
                  <c:v>3.1368213863844377E-2</c:v>
                </c:pt>
                <c:pt idx="212">
                  <c:v>9.6674606535442284E-3</c:v>
                </c:pt>
                <c:pt idx="213">
                  <c:v>1.0641569050329853E-2</c:v>
                </c:pt>
                <c:pt idx="214">
                  <c:v>2.6740353152477803E-2</c:v>
                </c:pt>
                <c:pt idx="215">
                  <c:v>1.1104919488684369E-2</c:v>
                </c:pt>
                <c:pt idx="216">
                  <c:v>8.6186863061897545E-3</c:v>
                </c:pt>
                <c:pt idx="217">
                  <c:v>3.2195447048784021E-2</c:v>
                </c:pt>
                <c:pt idx="218">
                  <c:v>9.3071188441965338E-2</c:v>
                </c:pt>
                <c:pt idx="219">
                  <c:v>2.7947979488515302E-3</c:v>
                </c:pt>
                <c:pt idx="220">
                  <c:v>2.1385254894636708E-2</c:v>
                </c:pt>
                <c:pt idx="221">
                  <c:v>2.3761341939838736E-2</c:v>
                </c:pt>
                <c:pt idx="222">
                  <c:v>8.4193940943954367E-4</c:v>
                </c:pt>
                <c:pt idx="223">
                  <c:v>1.3057110760274775E-3</c:v>
                </c:pt>
                <c:pt idx="224">
                  <c:v>1.6499809092009362E-3</c:v>
                </c:pt>
                <c:pt idx="225">
                  <c:v>1.1947950280157384E-3</c:v>
                </c:pt>
                <c:pt idx="226">
                  <c:v>1.6854405973895349E-2</c:v>
                </c:pt>
                <c:pt idx="227">
                  <c:v>8.5497329003917343E-3</c:v>
                </c:pt>
                <c:pt idx="228">
                  <c:v>2.8254140894577958E-3</c:v>
                </c:pt>
                <c:pt idx="229">
                  <c:v>5.5719324057082673E-3</c:v>
                </c:pt>
                <c:pt idx="230">
                  <c:v>3.2144613344586327E-3</c:v>
                </c:pt>
                <c:pt idx="231">
                  <c:v>1.1883664451108951E-3</c:v>
                </c:pt>
                <c:pt idx="232">
                  <c:v>2.6321848326157547E-2</c:v>
                </c:pt>
                <c:pt idx="233">
                  <c:v>1.1598626881836735E-3</c:v>
                </c:pt>
                <c:pt idx="234">
                  <c:v>6.8838404432782505E-3</c:v>
                </c:pt>
                <c:pt idx="235">
                  <c:v>5.542083356705545E-3</c:v>
                </c:pt>
                <c:pt idx="236">
                  <c:v>2.3283980522581346E-3</c:v>
                </c:pt>
                <c:pt idx="237">
                  <c:v>7.9764939293033021E-3</c:v>
                </c:pt>
                <c:pt idx="238">
                  <c:v>6.7694761642001053E-4</c:v>
                </c:pt>
                <c:pt idx="239">
                  <c:v>3.2054266993508515E-3</c:v>
                </c:pt>
                <c:pt idx="240">
                  <c:v>2.3218480049779582E-3</c:v>
                </c:pt>
                <c:pt idx="241">
                  <c:v>3.2140675196822605E-3</c:v>
                </c:pt>
                <c:pt idx="242">
                  <c:v>8.5337599232569099E-4</c:v>
                </c:pt>
                <c:pt idx="243">
                  <c:v>3.9735221884907648E-3</c:v>
                </c:pt>
                <c:pt idx="244">
                  <c:v>4.3055604982109762E-4</c:v>
                </c:pt>
                <c:pt idx="245">
                  <c:v>5.5465265799945331E-4</c:v>
                </c:pt>
                <c:pt idx="246">
                  <c:v>1.3376300667208101E-3</c:v>
                </c:pt>
                <c:pt idx="247">
                  <c:v>3.9741637986505915E-2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C920-5241-95DC-3952D4F52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910383"/>
        <c:axId val="2075690496"/>
      </c:lineChart>
      <c:scatterChart>
        <c:scatterStyle val="lineMarker"/>
        <c:varyColors val="0"/>
        <c:ser>
          <c:idx val="1"/>
          <c:order val="1"/>
          <c:tx>
            <c:v/>
          </c:tx>
          <c:spPr>
            <a:ln w="6350">
              <a:solidFill>
                <a:srgbClr val="000000"/>
              </a:solidFill>
              <a:prstDash val="lgDash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248</c:v>
              </c:pt>
            </c:numLit>
          </c:xVal>
          <c:yVal>
            <c:numLit>
              <c:formatCode>General</c:formatCode>
              <c:ptCount val="2"/>
              <c:pt idx="0">
                <c:v>0.5</c:v>
              </c:pt>
              <c:pt idx="1">
                <c:v>0.5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9-C920-5241-95DC-3952D4F52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609887"/>
        <c:axId val="205374767"/>
      </c:scatterChart>
      <c:catAx>
        <c:axId val="278910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one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2075690496"/>
        <c:crosses val="autoZero"/>
        <c:auto val="1"/>
        <c:lblAlgn val="ctr"/>
        <c:lblOffset val="100"/>
        <c:noMultiLvlLbl val="0"/>
      </c:catAx>
      <c:valAx>
        <c:axId val="2075690496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Pr(1)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78910383"/>
        <c:crosses val="autoZero"/>
        <c:crossBetween val="between"/>
      </c:valAx>
      <c:valAx>
        <c:axId val="205374767"/>
        <c:scaling>
          <c:orientation val="minMax"/>
          <c:max val="0.9"/>
          <c:min val="0"/>
        </c:scaling>
        <c:delete val="1"/>
        <c:axPos val="r"/>
        <c:numFmt formatCode="General" sourceLinked="1"/>
        <c:majorTickMark val="none"/>
        <c:minorTickMark val="none"/>
        <c:tickLblPos val="none"/>
        <c:crossAx val="276609887"/>
        <c:crosses val="max"/>
        <c:crossBetween val="midCat"/>
      </c:valAx>
      <c:valAx>
        <c:axId val="27660988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05374767"/>
        <c:crosses val="max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Graphique de confusion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1284615384615385"/>
          <c:y val="9.7480920654148998E-2"/>
          <c:w val="0.8448461538461538"/>
          <c:h val="0.77044215626892787"/>
        </c:manualLayout>
      </c:layout>
      <c:scatterChart>
        <c:scatterStyle val="lineMarker"/>
        <c:varyColors val="0"/>
        <c:ser>
          <c:idx val="0"/>
          <c:order val="0"/>
          <c:tx>
            <c:v/>
          </c:tx>
          <c:spPr>
            <a:ln w="6350">
              <a:solidFill>
                <a:srgbClr val="DCDCDC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[5]!xdata1</c:f>
              <c:numCache>
                <c:formatCode>General</c:formatCode>
                <c:ptCount val="700"/>
                <c:pt idx="0">
                  <c:v>0</c:v>
                </c:pt>
                <c:pt idx="1">
                  <c:v>1.4306151999999999E-3</c:v>
                </c:pt>
                <c:pt idx="2">
                  <c:v>2.8612303999999999E-3</c:v>
                </c:pt>
                <c:pt idx="3">
                  <c:v>4.2918456000000001E-3</c:v>
                </c:pt>
                <c:pt idx="4">
                  <c:v>5.7224607999999998E-3</c:v>
                </c:pt>
                <c:pt idx="5">
                  <c:v>7.1530759999999995E-3</c:v>
                </c:pt>
                <c:pt idx="6">
                  <c:v>8.5836912000000001E-3</c:v>
                </c:pt>
                <c:pt idx="7">
                  <c:v>1.0014306399999999E-2</c:v>
                </c:pt>
                <c:pt idx="8">
                  <c:v>1.14449216E-2</c:v>
                </c:pt>
                <c:pt idx="9">
                  <c:v>1.28755368E-2</c:v>
                </c:pt>
                <c:pt idx="10">
                  <c:v>1.4306151999999999E-2</c:v>
                </c:pt>
                <c:pt idx="11">
                  <c:v>1.5736767199999998E-2</c:v>
                </c:pt>
                <c:pt idx="12">
                  <c:v>1.71673824E-2</c:v>
                </c:pt>
                <c:pt idx="13">
                  <c:v>1.8597997599999999E-2</c:v>
                </c:pt>
                <c:pt idx="14">
                  <c:v>2.0028612799999998E-2</c:v>
                </c:pt>
                <c:pt idx="15">
                  <c:v>2.1459228E-2</c:v>
                </c:pt>
                <c:pt idx="16">
                  <c:v>2.2889843199999999E-2</c:v>
                </c:pt>
                <c:pt idx="17">
                  <c:v>2.4320458399999998E-2</c:v>
                </c:pt>
                <c:pt idx="18">
                  <c:v>2.57510736E-2</c:v>
                </c:pt>
                <c:pt idx="19">
                  <c:v>2.7181688799999999E-2</c:v>
                </c:pt>
                <c:pt idx="20">
                  <c:v>2.8612303999999998E-2</c:v>
                </c:pt>
                <c:pt idx="21">
                  <c:v>3.00429192E-2</c:v>
                </c:pt>
                <c:pt idx="22">
                  <c:v>3.1473534399999996E-2</c:v>
                </c:pt>
                <c:pt idx="23">
                  <c:v>3.2904149600000002E-2</c:v>
                </c:pt>
                <c:pt idx="24">
                  <c:v>3.4334764800000001E-2</c:v>
                </c:pt>
                <c:pt idx="25">
                  <c:v>3.5765379999999999E-2</c:v>
                </c:pt>
                <c:pt idx="26">
                  <c:v>3.7195995199999998E-2</c:v>
                </c:pt>
                <c:pt idx="27">
                  <c:v>3.8626610399999997E-2</c:v>
                </c:pt>
                <c:pt idx="28">
                  <c:v>4.0057225599999996E-2</c:v>
                </c:pt>
                <c:pt idx="29">
                  <c:v>4.1487840800000002E-2</c:v>
                </c:pt>
                <c:pt idx="30">
                  <c:v>4.2918456000000001E-2</c:v>
                </c:pt>
                <c:pt idx="31">
                  <c:v>4.43490712E-2</c:v>
                </c:pt>
                <c:pt idx="32">
                  <c:v>4.5779686399999998E-2</c:v>
                </c:pt>
                <c:pt idx="33">
                  <c:v>4.7210301599999997E-2</c:v>
                </c:pt>
                <c:pt idx="34">
                  <c:v>4.8640916799999996E-2</c:v>
                </c:pt>
                <c:pt idx="35">
                  <c:v>5.0071531999999995E-2</c:v>
                </c:pt>
                <c:pt idx="36">
                  <c:v>5.1502147200000001E-2</c:v>
                </c:pt>
                <c:pt idx="37">
                  <c:v>5.29327624E-2</c:v>
                </c:pt>
                <c:pt idx="38">
                  <c:v>5.4363377599999999E-2</c:v>
                </c:pt>
                <c:pt idx="39">
                  <c:v>5.5793992799999997E-2</c:v>
                </c:pt>
                <c:pt idx="40">
                  <c:v>5.7224607999999996E-2</c:v>
                </c:pt>
                <c:pt idx="41">
                  <c:v>5.8655223199999995E-2</c:v>
                </c:pt>
                <c:pt idx="42">
                  <c:v>6.0085838400000001E-2</c:v>
                </c:pt>
                <c:pt idx="43">
                  <c:v>6.15164536E-2</c:v>
                </c:pt>
                <c:pt idx="44">
                  <c:v>6.2947068799999992E-2</c:v>
                </c:pt>
                <c:pt idx="45">
                  <c:v>6.4377684000000004E-2</c:v>
                </c:pt>
                <c:pt idx="46">
                  <c:v>6.5808299200000003E-2</c:v>
                </c:pt>
                <c:pt idx="47">
                  <c:v>6.7238914400000002E-2</c:v>
                </c:pt>
                <c:pt idx="48">
                  <c:v>6.8669529600000001E-2</c:v>
                </c:pt>
                <c:pt idx="49">
                  <c:v>7.01001448E-2</c:v>
                </c:pt>
                <c:pt idx="50">
                  <c:v>7.1530759999999999E-2</c:v>
                </c:pt>
                <c:pt idx="51">
                  <c:v>7.2961375199999998E-2</c:v>
                </c:pt>
                <c:pt idx="52">
                  <c:v>7.4391990399999997E-2</c:v>
                </c:pt>
                <c:pt idx="53">
                  <c:v>7.5822605599999995E-2</c:v>
                </c:pt>
                <c:pt idx="54">
                  <c:v>7.7253220799999994E-2</c:v>
                </c:pt>
                <c:pt idx="55">
                  <c:v>7.8683835999999993E-2</c:v>
                </c:pt>
                <c:pt idx="56">
                  <c:v>8.0114451199999992E-2</c:v>
                </c:pt>
                <c:pt idx="57">
                  <c:v>8.1545066399999991E-2</c:v>
                </c:pt>
                <c:pt idx="58">
                  <c:v>8.2975681600000004E-2</c:v>
                </c:pt>
                <c:pt idx="59">
                  <c:v>8.4406296800000002E-2</c:v>
                </c:pt>
                <c:pt idx="60">
                  <c:v>8.5836912000000001E-2</c:v>
                </c:pt>
                <c:pt idx="61">
                  <c:v>8.72675272E-2</c:v>
                </c:pt>
                <c:pt idx="62">
                  <c:v>8.8698142399999999E-2</c:v>
                </c:pt>
                <c:pt idx="63">
                  <c:v>9.0128757599999998E-2</c:v>
                </c:pt>
                <c:pt idx="64">
                  <c:v>9.1559372799999997E-2</c:v>
                </c:pt>
                <c:pt idx="65">
                  <c:v>9.2989987999999996E-2</c:v>
                </c:pt>
                <c:pt idx="66">
                  <c:v>9.4420603199999995E-2</c:v>
                </c:pt>
                <c:pt idx="67">
                  <c:v>9.5851218399999993E-2</c:v>
                </c:pt>
                <c:pt idx="68">
                  <c:v>9.7281833599999992E-2</c:v>
                </c:pt>
                <c:pt idx="69">
                  <c:v>9.8712448799999991E-2</c:v>
                </c:pt>
                <c:pt idx="70">
                  <c:v>0.10014306399999999</c:v>
                </c:pt>
                <c:pt idx="71">
                  <c:v>0.1015736792</c:v>
                </c:pt>
                <c:pt idx="72">
                  <c:v>0.1030042944</c:v>
                </c:pt>
                <c:pt idx="73">
                  <c:v>0.1044349096</c:v>
                </c:pt>
                <c:pt idx="74">
                  <c:v>0.1058655248</c:v>
                </c:pt>
                <c:pt idx="75">
                  <c:v>0.10729614</c:v>
                </c:pt>
                <c:pt idx="76">
                  <c:v>0.1087267552</c:v>
                </c:pt>
                <c:pt idx="77">
                  <c:v>0.1101573704</c:v>
                </c:pt>
                <c:pt idx="78">
                  <c:v>0.11158798559999999</c:v>
                </c:pt>
                <c:pt idx="79">
                  <c:v>0.11301860079999999</c:v>
                </c:pt>
                <c:pt idx="80">
                  <c:v>0.11444921599999999</c:v>
                </c:pt>
                <c:pt idx="81">
                  <c:v>0.11587983119999999</c:v>
                </c:pt>
                <c:pt idx="82">
                  <c:v>0.11731044639999999</c:v>
                </c:pt>
                <c:pt idx="83">
                  <c:v>0.11874106159999999</c:v>
                </c:pt>
                <c:pt idx="84">
                  <c:v>0.1201716768</c:v>
                </c:pt>
                <c:pt idx="85">
                  <c:v>0.121602292</c:v>
                </c:pt>
                <c:pt idx="86">
                  <c:v>0.1230329072</c:v>
                </c:pt>
                <c:pt idx="87">
                  <c:v>0.1244635224</c:v>
                </c:pt>
                <c:pt idx="88">
                  <c:v>0.12589413759999998</c:v>
                </c:pt>
                <c:pt idx="89">
                  <c:v>0.1273247528</c:v>
                </c:pt>
                <c:pt idx="90">
                  <c:v>0.12875536800000001</c:v>
                </c:pt>
                <c:pt idx="91">
                  <c:v>0.13018598319999999</c:v>
                </c:pt>
                <c:pt idx="92">
                  <c:v>0.13161659840000001</c:v>
                </c:pt>
                <c:pt idx="93">
                  <c:v>0.13304721359999999</c:v>
                </c:pt>
                <c:pt idx="94">
                  <c:v>0.1344778288</c:v>
                </c:pt>
                <c:pt idx="95">
                  <c:v>0.13590844399999999</c:v>
                </c:pt>
                <c:pt idx="96">
                  <c:v>0.1373390592</c:v>
                </c:pt>
                <c:pt idx="97">
                  <c:v>0.13876967439999999</c:v>
                </c:pt>
                <c:pt idx="98">
                  <c:v>0.1402002896</c:v>
                </c:pt>
                <c:pt idx="99">
                  <c:v>0.14163090479999998</c:v>
                </c:pt>
                <c:pt idx="100">
                  <c:v>0.14306152</c:v>
                </c:pt>
                <c:pt idx="101">
                  <c:v>0.14449213519999998</c:v>
                </c:pt>
                <c:pt idx="102">
                  <c:v>0.1459227504</c:v>
                </c:pt>
                <c:pt idx="103">
                  <c:v>0.14735336560000001</c:v>
                </c:pt>
                <c:pt idx="104">
                  <c:v>0.14878398079999999</c:v>
                </c:pt>
                <c:pt idx="105">
                  <c:v>0.15021459600000001</c:v>
                </c:pt>
                <c:pt idx="106">
                  <c:v>0.15164521119999999</c:v>
                </c:pt>
                <c:pt idx="107">
                  <c:v>0.1530758264</c:v>
                </c:pt>
                <c:pt idx="108">
                  <c:v>0.15450644159999999</c:v>
                </c:pt>
                <c:pt idx="109">
                  <c:v>0.1559370568</c:v>
                </c:pt>
                <c:pt idx="110">
                  <c:v>0.15736767199999999</c:v>
                </c:pt>
                <c:pt idx="111">
                  <c:v>0.1587982872</c:v>
                </c:pt>
                <c:pt idx="112">
                  <c:v>0.16022890239999998</c:v>
                </c:pt>
                <c:pt idx="113">
                  <c:v>0.1616595176</c:v>
                </c:pt>
                <c:pt idx="114">
                  <c:v>0.16309013279999998</c:v>
                </c:pt>
                <c:pt idx="115">
                  <c:v>0.16452074799999999</c:v>
                </c:pt>
                <c:pt idx="116">
                  <c:v>0.16595136320000001</c:v>
                </c:pt>
                <c:pt idx="117">
                  <c:v>0.16738197839999999</c:v>
                </c:pt>
                <c:pt idx="118">
                  <c:v>0.1688125936</c:v>
                </c:pt>
                <c:pt idx="119">
                  <c:v>0.17024320879999999</c:v>
                </c:pt>
                <c:pt idx="120">
                  <c:v>0.171673824</c:v>
                </c:pt>
                <c:pt idx="121">
                  <c:v>0.17310443919999999</c:v>
                </c:pt>
                <c:pt idx="122">
                  <c:v>0.1745350544</c:v>
                </c:pt>
                <c:pt idx="123">
                  <c:v>0.17596566959999999</c:v>
                </c:pt>
                <c:pt idx="124">
                  <c:v>0.1773962848</c:v>
                </c:pt>
                <c:pt idx="125">
                  <c:v>0.17882689999999998</c:v>
                </c:pt>
                <c:pt idx="126">
                  <c:v>0.1802575152</c:v>
                </c:pt>
                <c:pt idx="127">
                  <c:v>0.18168813039999998</c:v>
                </c:pt>
                <c:pt idx="128">
                  <c:v>0.18311874559999999</c:v>
                </c:pt>
                <c:pt idx="129">
                  <c:v>0.18454936080000001</c:v>
                </c:pt>
                <c:pt idx="130">
                  <c:v>0.18597997599999999</c:v>
                </c:pt>
                <c:pt idx="131">
                  <c:v>0.1874105912</c:v>
                </c:pt>
                <c:pt idx="132">
                  <c:v>0.18884120639999999</c:v>
                </c:pt>
                <c:pt idx="133">
                  <c:v>0.1902718216</c:v>
                </c:pt>
                <c:pt idx="134">
                  <c:v>0.19170243679999999</c:v>
                </c:pt>
                <c:pt idx="135">
                  <c:v>0.193133052</c:v>
                </c:pt>
                <c:pt idx="136">
                  <c:v>0.19456366719999998</c:v>
                </c:pt>
                <c:pt idx="137">
                  <c:v>0.1959942824</c:v>
                </c:pt>
                <c:pt idx="138">
                  <c:v>0.19742489759999998</c:v>
                </c:pt>
                <c:pt idx="139">
                  <c:v>0.19885551279999999</c:v>
                </c:pt>
                <c:pt idx="140">
                  <c:v>0.20028612799999998</c:v>
                </c:pt>
                <c:pt idx="141">
                  <c:v>0.20171674319999999</c:v>
                </c:pt>
                <c:pt idx="142">
                  <c:v>0.20314735840000001</c:v>
                </c:pt>
                <c:pt idx="143">
                  <c:v>0.20457797359999999</c:v>
                </c:pt>
                <c:pt idx="144">
                  <c:v>0.2060085888</c:v>
                </c:pt>
                <c:pt idx="145">
                  <c:v>0.20743920399999999</c:v>
                </c:pt>
                <c:pt idx="146">
                  <c:v>0.2088698192</c:v>
                </c:pt>
                <c:pt idx="147">
                  <c:v>0.21030043439999999</c:v>
                </c:pt>
                <c:pt idx="148">
                  <c:v>0.2117310496</c:v>
                </c:pt>
                <c:pt idx="149">
                  <c:v>0.21316166479999998</c:v>
                </c:pt>
                <c:pt idx="150">
                  <c:v>0.21459228</c:v>
                </c:pt>
                <c:pt idx="151">
                  <c:v>0.21602289519999998</c:v>
                </c:pt>
                <c:pt idx="152">
                  <c:v>0.21745351039999999</c:v>
                </c:pt>
                <c:pt idx="153">
                  <c:v>0.21888412559999998</c:v>
                </c:pt>
                <c:pt idx="154">
                  <c:v>0.22031474079999999</c:v>
                </c:pt>
                <c:pt idx="155">
                  <c:v>0.221745356</c:v>
                </c:pt>
                <c:pt idx="156">
                  <c:v>0.22317597119999999</c:v>
                </c:pt>
                <c:pt idx="157">
                  <c:v>0.2246065864</c:v>
                </c:pt>
                <c:pt idx="158">
                  <c:v>0.22603720159999999</c:v>
                </c:pt>
                <c:pt idx="159">
                  <c:v>0.2274678168</c:v>
                </c:pt>
                <c:pt idx="160">
                  <c:v>0.22889843199999999</c:v>
                </c:pt>
                <c:pt idx="161">
                  <c:v>0.2303290472</c:v>
                </c:pt>
                <c:pt idx="162">
                  <c:v>0.23175966239999998</c:v>
                </c:pt>
                <c:pt idx="163">
                  <c:v>0.2331902776</c:v>
                </c:pt>
                <c:pt idx="164">
                  <c:v>0.23462089279999998</c:v>
                </c:pt>
                <c:pt idx="165">
                  <c:v>0.23605150799999999</c:v>
                </c:pt>
                <c:pt idx="166">
                  <c:v>0.23748212319999998</c:v>
                </c:pt>
                <c:pt idx="167">
                  <c:v>0.23891273839999999</c:v>
                </c:pt>
                <c:pt idx="168">
                  <c:v>0.2403433536</c:v>
                </c:pt>
                <c:pt idx="169">
                  <c:v>0.24177396879999999</c:v>
                </c:pt>
                <c:pt idx="170">
                  <c:v>0.243204584</c:v>
                </c:pt>
                <c:pt idx="171">
                  <c:v>0.24463519919999999</c:v>
                </c:pt>
                <c:pt idx="172">
                  <c:v>0.2460658144</c:v>
                </c:pt>
                <c:pt idx="173">
                  <c:v>0.24749642959999998</c:v>
                </c:pt>
                <c:pt idx="174">
                  <c:v>0.2489270448</c:v>
                </c:pt>
                <c:pt idx="175">
                  <c:v>0.25035765999999998</c:v>
                </c:pt>
                <c:pt idx="176">
                  <c:v>0.25178827519999997</c:v>
                </c:pt>
                <c:pt idx="177">
                  <c:v>0.25321889040000001</c:v>
                </c:pt>
                <c:pt idx="178">
                  <c:v>0.25464950559999999</c:v>
                </c:pt>
                <c:pt idx="179">
                  <c:v>0.25608012079999998</c:v>
                </c:pt>
                <c:pt idx="180">
                  <c:v>0.25751073600000002</c:v>
                </c:pt>
                <c:pt idx="181">
                  <c:v>0.2589413512</c:v>
                </c:pt>
                <c:pt idx="182">
                  <c:v>0.26037196639999999</c:v>
                </c:pt>
                <c:pt idx="183">
                  <c:v>0.26180258159999997</c:v>
                </c:pt>
                <c:pt idx="184">
                  <c:v>0.26323319680000001</c:v>
                </c:pt>
                <c:pt idx="185">
                  <c:v>0.264663812</c:v>
                </c:pt>
                <c:pt idx="186">
                  <c:v>0.26609442719999998</c:v>
                </c:pt>
                <c:pt idx="187">
                  <c:v>0.26752504239999997</c:v>
                </c:pt>
                <c:pt idx="188">
                  <c:v>0.26895565760000001</c:v>
                </c:pt>
                <c:pt idx="189">
                  <c:v>0.27038627279999999</c:v>
                </c:pt>
                <c:pt idx="190">
                  <c:v>0.27181688799999998</c:v>
                </c:pt>
                <c:pt idx="191">
                  <c:v>0.27324750319999996</c:v>
                </c:pt>
                <c:pt idx="192">
                  <c:v>0.2746781184</c:v>
                </c:pt>
                <c:pt idx="193">
                  <c:v>0.27610873359999999</c:v>
                </c:pt>
                <c:pt idx="194">
                  <c:v>0.27753934879999997</c:v>
                </c:pt>
                <c:pt idx="195">
                  <c:v>0.27896996400000001</c:v>
                </c:pt>
                <c:pt idx="196">
                  <c:v>0.2804005792</c:v>
                </c:pt>
                <c:pt idx="197">
                  <c:v>0.28183119439999998</c:v>
                </c:pt>
                <c:pt idx="198">
                  <c:v>0.28326180959999997</c:v>
                </c:pt>
                <c:pt idx="199">
                  <c:v>0.28469242480000001</c:v>
                </c:pt>
                <c:pt idx="200">
                  <c:v>0.28612304</c:v>
                </c:pt>
                <c:pt idx="201">
                  <c:v>0.28755365519999998</c:v>
                </c:pt>
                <c:pt idx="202">
                  <c:v>0.28898427039999997</c:v>
                </c:pt>
                <c:pt idx="203">
                  <c:v>0.29041488560000001</c:v>
                </c:pt>
                <c:pt idx="204">
                  <c:v>0.29184550079999999</c:v>
                </c:pt>
                <c:pt idx="205">
                  <c:v>0.29327611599999998</c:v>
                </c:pt>
                <c:pt idx="206">
                  <c:v>0.29470673120000002</c:v>
                </c:pt>
                <c:pt idx="207">
                  <c:v>0.2961373464</c:v>
                </c:pt>
                <c:pt idx="208">
                  <c:v>0.29756796159999999</c:v>
                </c:pt>
                <c:pt idx="209">
                  <c:v>0.29899857679999997</c:v>
                </c:pt>
                <c:pt idx="210">
                  <c:v>0.30042919200000001</c:v>
                </c:pt>
                <c:pt idx="211">
                  <c:v>0.3018598072</c:v>
                </c:pt>
                <c:pt idx="212">
                  <c:v>0.30329042239999998</c:v>
                </c:pt>
                <c:pt idx="213">
                  <c:v>0.30472103759999997</c:v>
                </c:pt>
                <c:pt idx="214">
                  <c:v>0.30615165280000001</c:v>
                </c:pt>
                <c:pt idx="215">
                  <c:v>0.30758226799999999</c:v>
                </c:pt>
                <c:pt idx="216">
                  <c:v>0.30901288319999998</c:v>
                </c:pt>
                <c:pt idx="217">
                  <c:v>0.31044349839999996</c:v>
                </c:pt>
                <c:pt idx="218">
                  <c:v>0.3118741136</c:v>
                </c:pt>
                <c:pt idx="219">
                  <c:v>0.31330472879999999</c:v>
                </c:pt>
                <c:pt idx="220">
                  <c:v>0.31473534399999997</c:v>
                </c:pt>
                <c:pt idx="221">
                  <c:v>0.31616595920000001</c:v>
                </c:pt>
                <c:pt idx="222">
                  <c:v>0.3175965744</c:v>
                </c:pt>
                <c:pt idx="223">
                  <c:v>0.31902718959999998</c:v>
                </c:pt>
                <c:pt idx="224">
                  <c:v>0.32045780479999997</c:v>
                </c:pt>
                <c:pt idx="225">
                  <c:v>0.32188842000000001</c:v>
                </c:pt>
                <c:pt idx="226">
                  <c:v>0.32331903519999999</c:v>
                </c:pt>
                <c:pt idx="227">
                  <c:v>0.32474965039999998</c:v>
                </c:pt>
                <c:pt idx="228">
                  <c:v>0.32618026559999996</c:v>
                </c:pt>
                <c:pt idx="229">
                  <c:v>0.3276108808</c:v>
                </c:pt>
                <c:pt idx="230">
                  <c:v>0.32904149599999999</c:v>
                </c:pt>
                <c:pt idx="231">
                  <c:v>0.33047211119999997</c:v>
                </c:pt>
                <c:pt idx="232">
                  <c:v>0.33190272640000001</c:v>
                </c:pt>
                <c:pt idx="233">
                  <c:v>0.3333333416</c:v>
                </c:pt>
                <c:pt idx="234">
                  <c:v>0.33476395679999998</c:v>
                </c:pt>
                <c:pt idx="235">
                  <c:v>0.33619457199999997</c:v>
                </c:pt>
                <c:pt idx="236">
                  <c:v>0.33762518720000001</c:v>
                </c:pt>
                <c:pt idx="237">
                  <c:v>0.33905580239999999</c:v>
                </c:pt>
                <c:pt idx="238">
                  <c:v>0.34048641759999998</c:v>
                </c:pt>
                <c:pt idx="239">
                  <c:v>0.34191703279999996</c:v>
                </c:pt>
                <c:pt idx="240">
                  <c:v>0.34334764800000001</c:v>
                </c:pt>
                <c:pt idx="241">
                  <c:v>0.34477826319999999</c:v>
                </c:pt>
                <c:pt idx="242">
                  <c:v>0.34620887839999998</c:v>
                </c:pt>
                <c:pt idx="243">
                  <c:v>0.34763949359999996</c:v>
                </c:pt>
                <c:pt idx="244">
                  <c:v>0.3490701088</c:v>
                </c:pt>
                <c:pt idx="245">
                  <c:v>0.35050072399999999</c:v>
                </c:pt>
                <c:pt idx="246">
                  <c:v>0.35193133919999997</c:v>
                </c:pt>
                <c:pt idx="247">
                  <c:v>0.35336195440000001</c:v>
                </c:pt>
                <c:pt idx="248">
                  <c:v>0.3547925696</c:v>
                </c:pt>
                <c:pt idx="249">
                  <c:v>0.35622318479999998</c:v>
                </c:pt>
                <c:pt idx="250">
                  <c:v>0.35765379999999997</c:v>
                </c:pt>
                <c:pt idx="251">
                  <c:v>0.35908441520000001</c:v>
                </c:pt>
                <c:pt idx="252">
                  <c:v>0.36051503039999999</c:v>
                </c:pt>
                <c:pt idx="253">
                  <c:v>0.36194564559999998</c:v>
                </c:pt>
                <c:pt idx="254">
                  <c:v>0.36337626079999996</c:v>
                </c:pt>
                <c:pt idx="255">
                  <c:v>0.364806876</c:v>
                </c:pt>
                <c:pt idx="256">
                  <c:v>0.36623749119999999</c:v>
                </c:pt>
                <c:pt idx="257">
                  <c:v>0.36766810639999997</c:v>
                </c:pt>
                <c:pt idx="258">
                  <c:v>0.36909872160000001</c:v>
                </c:pt>
                <c:pt idx="259">
                  <c:v>0.3705293368</c:v>
                </c:pt>
                <c:pt idx="260">
                  <c:v>0.37195995199999998</c:v>
                </c:pt>
                <c:pt idx="261">
                  <c:v>0.37339056719999997</c:v>
                </c:pt>
                <c:pt idx="262">
                  <c:v>0.37482118240000001</c:v>
                </c:pt>
                <c:pt idx="263">
                  <c:v>0.37625179759999999</c:v>
                </c:pt>
                <c:pt idx="264">
                  <c:v>0.37768241279999998</c:v>
                </c:pt>
                <c:pt idx="265">
                  <c:v>0.37911302799999996</c:v>
                </c:pt>
                <c:pt idx="266">
                  <c:v>0.3805436432</c:v>
                </c:pt>
                <c:pt idx="267">
                  <c:v>0.38197425839999999</c:v>
                </c:pt>
                <c:pt idx="268">
                  <c:v>0.38340487359999997</c:v>
                </c:pt>
                <c:pt idx="269">
                  <c:v>0.38483548880000001</c:v>
                </c:pt>
                <c:pt idx="270">
                  <c:v>0.386266104</c:v>
                </c:pt>
                <c:pt idx="271">
                  <c:v>0.38769671919999998</c:v>
                </c:pt>
                <c:pt idx="272">
                  <c:v>0.38912733439999997</c:v>
                </c:pt>
                <c:pt idx="273">
                  <c:v>0.39055794960000001</c:v>
                </c:pt>
                <c:pt idx="274">
                  <c:v>0.39198856479999999</c:v>
                </c:pt>
                <c:pt idx="275">
                  <c:v>0.39341917999999998</c:v>
                </c:pt>
                <c:pt idx="276">
                  <c:v>0.39484979519999996</c:v>
                </c:pt>
                <c:pt idx="277">
                  <c:v>0.3962804104</c:v>
                </c:pt>
                <c:pt idx="278">
                  <c:v>0.39771102559999999</c:v>
                </c:pt>
                <c:pt idx="279">
                  <c:v>0.39914164079999997</c:v>
                </c:pt>
                <c:pt idx="280">
                  <c:v>0.40057225599999996</c:v>
                </c:pt>
                <c:pt idx="281">
                  <c:v>0.4020028712</c:v>
                </c:pt>
                <c:pt idx="282">
                  <c:v>0.40343348639999999</c:v>
                </c:pt>
                <c:pt idx="283">
                  <c:v>0.40486410159999997</c:v>
                </c:pt>
                <c:pt idx="284">
                  <c:v>0.40629471680000001</c:v>
                </c:pt>
                <c:pt idx="285">
                  <c:v>0.407725332</c:v>
                </c:pt>
                <c:pt idx="286">
                  <c:v>0.40915594719999998</c:v>
                </c:pt>
                <c:pt idx="287">
                  <c:v>0.41058656239999997</c:v>
                </c:pt>
                <c:pt idx="288">
                  <c:v>0.41201717760000001</c:v>
                </c:pt>
                <c:pt idx="289">
                  <c:v>0.41344779279999999</c:v>
                </c:pt>
                <c:pt idx="290">
                  <c:v>0.41487840799999998</c:v>
                </c:pt>
                <c:pt idx="291">
                  <c:v>0.41630902319999996</c:v>
                </c:pt>
                <c:pt idx="292">
                  <c:v>0.4177396384</c:v>
                </c:pt>
                <c:pt idx="293">
                  <c:v>0.41917025359999999</c:v>
                </c:pt>
                <c:pt idx="294">
                  <c:v>0.42060086879999997</c:v>
                </c:pt>
                <c:pt idx="295">
                  <c:v>0.42203148400000001</c:v>
                </c:pt>
                <c:pt idx="296">
                  <c:v>0.4234620992</c:v>
                </c:pt>
                <c:pt idx="297">
                  <c:v>0.42489271439999998</c:v>
                </c:pt>
                <c:pt idx="298">
                  <c:v>0.42632332959999997</c:v>
                </c:pt>
                <c:pt idx="299">
                  <c:v>0.42775394480000001</c:v>
                </c:pt>
                <c:pt idx="300">
                  <c:v>0.42918455999999999</c:v>
                </c:pt>
                <c:pt idx="301">
                  <c:v>0.43061517519999998</c:v>
                </c:pt>
                <c:pt idx="302">
                  <c:v>0.43204579039999996</c:v>
                </c:pt>
                <c:pt idx="303">
                  <c:v>0.4334764056</c:v>
                </c:pt>
                <c:pt idx="304">
                  <c:v>0.43490702079999999</c:v>
                </c:pt>
                <c:pt idx="305">
                  <c:v>0.43633763599999997</c:v>
                </c:pt>
                <c:pt idx="306">
                  <c:v>0.43776825119999996</c:v>
                </c:pt>
                <c:pt idx="307">
                  <c:v>0.4391988664</c:v>
                </c:pt>
                <c:pt idx="308">
                  <c:v>0.44062948159999998</c:v>
                </c:pt>
                <c:pt idx="309">
                  <c:v>0.44206009679999997</c:v>
                </c:pt>
                <c:pt idx="310">
                  <c:v>0.44349071200000001</c:v>
                </c:pt>
                <c:pt idx="311">
                  <c:v>0.44492132719999999</c:v>
                </c:pt>
                <c:pt idx="312">
                  <c:v>0.44635194239999998</c:v>
                </c:pt>
                <c:pt idx="313">
                  <c:v>0.44778255759999996</c:v>
                </c:pt>
                <c:pt idx="314">
                  <c:v>0.4492131728</c:v>
                </c:pt>
                <c:pt idx="315">
                  <c:v>0.45064378799999999</c:v>
                </c:pt>
                <c:pt idx="316">
                  <c:v>0.45207440319999997</c:v>
                </c:pt>
                <c:pt idx="317">
                  <c:v>0.45350501839999996</c:v>
                </c:pt>
                <c:pt idx="318">
                  <c:v>0.4549356336</c:v>
                </c:pt>
                <c:pt idx="319">
                  <c:v>0.45636624879999999</c:v>
                </c:pt>
                <c:pt idx="320">
                  <c:v>0.45779686399999997</c:v>
                </c:pt>
                <c:pt idx="321">
                  <c:v>0.45922747920000001</c:v>
                </c:pt>
                <c:pt idx="322">
                  <c:v>0.4606580944</c:v>
                </c:pt>
                <c:pt idx="323">
                  <c:v>0.46208870959999998</c:v>
                </c:pt>
                <c:pt idx="324">
                  <c:v>0.46351932479999997</c:v>
                </c:pt>
                <c:pt idx="325">
                  <c:v>0.46494994000000001</c:v>
                </c:pt>
                <c:pt idx="326">
                  <c:v>0.46638055519999999</c:v>
                </c:pt>
                <c:pt idx="327">
                  <c:v>0.46781117039999998</c:v>
                </c:pt>
                <c:pt idx="328">
                  <c:v>0.46924178559999996</c:v>
                </c:pt>
                <c:pt idx="329">
                  <c:v>0.4706724008</c:v>
                </c:pt>
                <c:pt idx="330">
                  <c:v>0.47210301599999999</c:v>
                </c:pt>
                <c:pt idx="331">
                  <c:v>0.47353363119999997</c:v>
                </c:pt>
                <c:pt idx="332">
                  <c:v>0.47496424639999996</c:v>
                </c:pt>
                <c:pt idx="333">
                  <c:v>0.4763948616</c:v>
                </c:pt>
                <c:pt idx="334">
                  <c:v>0.47782547679999998</c:v>
                </c:pt>
                <c:pt idx="335">
                  <c:v>0.47925609199999997</c:v>
                </c:pt>
                <c:pt idx="336">
                  <c:v>0.48068670720000001</c:v>
                </c:pt>
                <c:pt idx="337">
                  <c:v>0.48211732239999999</c:v>
                </c:pt>
                <c:pt idx="338">
                  <c:v>0.48354793759999998</c:v>
                </c:pt>
                <c:pt idx="339">
                  <c:v>0.48497855279999996</c:v>
                </c:pt>
                <c:pt idx="340">
                  <c:v>0.486409168</c:v>
                </c:pt>
                <c:pt idx="341">
                  <c:v>0.48783978319999999</c:v>
                </c:pt>
                <c:pt idx="342">
                  <c:v>0.48927039839999997</c:v>
                </c:pt>
                <c:pt idx="343">
                  <c:v>0.49070101359999996</c:v>
                </c:pt>
                <c:pt idx="344">
                  <c:v>0.4921316288</c:v>
                </c:pt>
                <c:pt idx="345">
                  <c:v>0.49356224399999998</c:v>
                </c:pt>
                <c:pt idx="346">
                  <c:v>0.49499285919999997</c:v>
                </c:pt>
                <c:pt idx="347">
                  <c:v>0.49642347440000001</c:v>
                </c:pt>
                <c:pt idx="348">
                  <c:v>0.49785408959999999</c:v>
                </c:pt>
                <c:pt idx="349">
                  <c:v>0.49928470479999998</c:v>
                </c:pt>
                <c:pt idx="350">
                  <c:v>0.50071531999999996</c:v>
                </c:pt>
                <c:pt idx="351">
                  <c:v>0.50214593519999995</c:v>
                </c:pt>
                <c:pt idx="352">
                  <c:v>0.50357655039999993</c:v>
                </c:pt>
                <c:pt idx="353">
                  <c:v>0.50500716560000003</c:v>
                </c:pt>
                <c:pt idx="354">
                  <c:v>0.50643778080000001</c:v>
                </c:pt>
                <c:pt idx="355">
                  <c:v>0.507868396</c:v>
                </c:pt>
                <c:pt idx="356">
                  <c:v>0.50929901119999998</c:v>
                </c:pt>
                <c:pt idx="357">
                  <c:v>0.51072962639999997</c:v>
                </c:pt>
                <c:pt idx="358">
                  <c:v>0.51216024159999995</c:v>
                </c:pt>
                <c:pt idx="359">
                  <c:v>0.51359085679999994</c:v>
                </c:pt>
                <c:pt idx="360">
                  <c:v>0.51502147200000004</c:v>
                </c:pt>
                <c:pt idx="361">
                  <c:v>0.51645208720000002</c:v>
                </c:pt>
                <c:pt idx="362">
                  <c:v>0.51788270240000001</c:v>
                </c:pt>
                <c:pt idx="363">
                  <c:v>0.51931331759999999</c:v>
                </c:pt>
                <c:pt idx="364">
                  <c:v>0.52074393279999998</c:v>
                </c:pt>
                <c:pt idx="365">
                  <c:v>0.52217454799999996</c:v>
                </c:pt>
                <c:pt idx="366">
                  <c:v>0.52360516319999995</c:v>
                </c:pt>
                <c:pt idx="367">
                  <c:v>0.52503577839999993</c:v>
                </c:pt>
                <c:pt idx="368">
                  <c:v>0.52646639360000003</c:v>
                </c:pt>
                <c:pt idx="369">
                  <c:v>0.52789700880000001</c:v>
                </c:pt>
                <c:pt idx="370">
                  <c:v>0.529327624</c:v>
                </c:pt>
                <c:pt idx="371">
                  <c:v>0.53075823919999998</c:v>
                </c:pt>
                <c:pt idx="372">
                  <c:v>0.53218885439999997</c:v>
                </c:pt>
                <c:pt idx="373">
                  <c:v>0.53361946959999995</c:v>
                </c:pt>
                <c:pt idx="374">
                  <c:v>0.53505008479999994</c:v>
                </c:pt>
                <c:pt idx="375">
                  <c:v>0.53648070000000003</c:v>
                </c:pt>
                <c:pt idx="376">
                  <c:v>0.53791131520000002</c:v>
                </c:pt>
                <c:pt idx="377">
                  <c:v>0.5393419304</c:v>
                </c:pt>
                <c:pt idx="378">
                  <c:v>0.54077254559999999</c:v>
                </c:pt>
                <c:pt idx="379">
                  <c:v>0.54220316079999997</c:v>
                </c:pt>
                <c:pt idx="380">
                  <c:v>0.54363377599999996</c:v>
                </c:pt>
                <c:pt idx="381">
                  <c:v>0.54506439119999994</c:v>
                </c:pt>
                <c:pt idx="382">
                  <c:v>0.54649500639999993</c:v>
                </c:pt>
                <c:pt idx="383">
                  <c:v>0.54792562160000002</c:v>
                </c:pt>
                <c:pt idx="384">
                  <c:v>0.54935623680000001</c:v>
                </c:pt>
                <c:pt idx="385">
                  <c:v>0.55078685199999999</c:v>
                </c:pt>
                <c:pt idx="386">
                  <c:v>0.55221746719999998</c:v>
                </c:pt>
                <c:pt idx="387">
                  <c:v>0.55364808239999996</c:v>
                </c:pt>
                <c:pt idx="388">
                  <c:v>0.55507869759999995</c:v>
                </c:pt>
                <c:pt idx="389">
                  <c:v>0.55650931279999993</c:v>
                </c:pt>
                <c:pt idx="390">
                  <c:v>0.55793992800000003</c:v>
                </c:pt>
                <c:pt idx="391">
                  <c:v>0.55937054320000001</c:v>
                </c:pt>
                <c:pt idx="392">
                  <c:v>0.5608011584</c:v>
                </c:pt>
                <c:pt idx="393">
                  <c:v>0.56223177359999998</c:v>
                </c:pt>
                <c:pt idx="394">
                  <c:v>0.56366238879999997</c:v>
                </c:pt>
                <c:pt idx="395">
                  <c:v>0.56509300399999995</c:v>
                </c:pt>
                <c:pt idx="396">
                  <c:v>0.56652361919999994</c:v>
                </c:pt>
                <c:pt idx="397">
                  <c:v>0.56795423440000004</c:v>
                </c:pt>
                <c:pt idx="398">
                  <c:v>0.56938484960000002</c:v>
                </c:pt>
                <c:pt idx="399">
                  <c:v>0.57081546480000001</c:v>
                </c:pt>
                <c:pt idx="400">
                  <c:v>0.57224607999999999</c:v>
                </c:pt>
                <c:pt idx="401">
                  <c:v>0.57367669519999998</c:v>
                </c:pt>
                <c:pt idx="402">
                  <c:v>0.57510731039999996</c:v>
                </c:pt>
                <c:pt idx="403">
                  <c:v>0.57653792559999995</c:v>
                </c:pt>
                <c:pt idx="404">
                  <c:v>0.57796854079999993</c:v>
                </c:pt>
                <c:pt idx="405">
                  <c:v>0.57939915600000003</c:v>
                </c:pt>
                <c:pt idx="406">
                  <c:v>0.58082977120000001</c:v>
                </c:pt>
                <c:pt idx="407">
                  <c:v>0.5822603864</c:v>
                </c:pt>
                <c:pt idx="408">
                  <c:v>0.58369100159999998</c:v>
                </c:pt>
                <c:pt idx="409">
                  <c:v>0.58512161679999997</c:v>
                </c:pt>
                <c:pt idx="410">
                  <c:v>0.58655223199999995</c:v>
                </c:pt>
                <c:pt idx="411">
                  <c:v>0.58798284719999994</c:v>
                </c:pt>
                <c:pt idx="412">
                  <c:v>0.58941346240000003</c:v>
                </c:pt>
                <c:pt idx="413">
                  <c:v>0.59084407760000002</c:v>
                </c:pt>
                <c:pt idx="414">
                  <c:v>0.5922746928</c:v>
                </c:pt>
                <c:pt idx="415">
                  <c:v>0.59370530799999999</c:v>
                </c:pt>
                <c:pt idx="416">
                  <c:v>0.59513592319999997</c:v>
                </c:pt>
                <c:pt idx="417">
                  <c:v>0.59656653839999996</c:v>
                </c:pt>
                <c:pt idx="418">
                  <c:v>0.59799715359999994</c:v>
                </c:pt>
                <c:pt idx="419">
                  <c:v>0.59942776879999993</c:v>
                </c:pt>
                <c:pt idx="420">
                  <c:v>0.60085838400000002</c:v>
                </c:pt>
                <c:pt idx="421">
                  <c:v>0.60228899920000001</c:v>
                </c:pt>
                <c:pt idx="422">
                  <c:v>0.60371961439999999</c:v>
                </c:pt>
                <c:pt idx="423">
                  <c:v>0.60515022959999998</c:v>
                </c:pt>
                <c:pt idx="424">
                  <c:v>0.60658084479999996</c:v>
                </c:pt>
                <c:pt idx="425">
                  <c:v>0.60801145999999995</c:v>
                </c:pt>
                <c:pt idx="426">
                  <c:v>0.60944207519999993</c:v>
                </c:pt>
                <c:pt idx="427">
                  <c:v>0.61087269040000003</c:v>
                </c:pt>
                <c:pt idx="428">
                  <c:v>0.61230330560000001</c:v>
                </c:pt>
                <c:pt idx="429">
                  <c:v>0.6137339208</c:v>
                </c:pt>
                <c:pt idx="430">
                  <c:v>0.61516453599999998</c:v>
                </c:pt>
                <c:pt idx="431">
                  <c:v>0.61659515119999997</c:v>
                </c:pt>
                <c:pt idx="432">
                  <c:v>0.61802576639999995</c:v>
                </c:pt>
                <c:pt idx="433">
                  <c:v>0.61945638159999994</c:v>
                </c:pt>
                <c:pt idx="434">
                  <c:v>0.62088699679999992</c:v>
                </c:pt>
                <c:pt idx="435">
                  <c:v>0.62231761200000002</c:v>
                </c:pt>
                <c:pt idx="436">
                  <c:v>0.6237482272</c:v>
                </c:pt>
                <c:pt idx="437">
                  <c:v>0.62517884239999999</c:v>
                </c:pt>
                <c:pt idx="438">
                  <c:v>0.62660945759999997</c:v>
                </c:pt>
                <c:pt idx="439">
                  <c:v>0.62804007279999996</c:v>
                </c:pt>
                <c:pt idx="440">
                  <c:v>0.62947068799999994</c:v>
                </c:pt>
                <c:pt idx="441">
                  <c:v>0.63090130319999993</c:v>
                </c:pt>
                <c:pt idx="442">
                  <c:v>0.63233191840000003</c:v>
                </c:pt>
                <c:pt idx="443">
                  <c:v>0.63376253360000001</c:v>
                </c:pt>
                <c:pt idx="444">
                  <c:v>0.6351931488</c:v>
                </c:pt>
                <c:pt idx="445">
                  <c:v>0.63662376399999998</c:v>
                </c:pt>
                <c:pt idx="446">
                  <c:v>0.63805437919999997</c:v>
                </c:pt>
                <c:pt idx="447">
                  <c:v>0.63948499439999995</c:v>
                </c:pt>
                <c:pt idx="448">
                  <c:v>0.64091560959999994</c:v>
                </c:pt>
                <c:pt idx="449">
                  <c:v>0.64234622480000003</c:v>
                </c:pt>
                <c:pt idx="450">
                  <c:v>0.64377684000000002</c:v>
                </c:pt>
                <c:pt idx="451">
                  <c:v>0.6452074552</c:v>
                </c:pt>
                <c:pt idx="452">
                  <c:v>0.64663807039999999</c:v>
                </c:pt>
                <c:pt idx="453">
                  <c:v>0.64806868559999997</c:v>
                </c:pt>
                <c:pt idx="454">
                  <c:v>0.64949930079999996</c:v>
                </c:pt>
                <c:pt idx="455">
                  <c:v>0.65092991599999994</c:v>
                </c:pt>
                <c:pt idx="456">
                  <c:v>0.65236053119999993</c:v>
                </c:pt>
                <c:pt idx="457">
                  <c:v>0.65379114640000002</c:v>
                </c:pt>
                <c:pt idx="458">
                  <c:v>0.65522176160000001</c:v>
                </c:pt>
                <c:pt idx="459">
                  <c:v>0.65665237679999999</c:v>
                </c:pt>
                <c:pt idx="460">
                  <c:v>0.65808299199999998</c:v>
                </c:pt>
                <c:pt idx="461">
                  <c:v>0.65951360719999996</c:v>
                </c:pt>
                <c:pt idx="462">
                  <c:v>0.66094422239999995</c:v>
                </c:pt>
                <c:pt idx="463">
                  <c:v>0.66237483759999993</c:v>
                </c:pt>
                <c:pt idx="464">
                  <c:v>0.66380545280000003</c:v>
                </c:pt>
                <c:pt idx="465">
                  <c:v>0.66523606800000001</c:v>
                </c:pt>
                <c:pt idx="466">
                  <c:v>0.6666666832</c:v>
                </c:pt>
                <c:pt idx="467">
                  <c:v>0.66809729839999998</c:v>
                </c:pt>
                <c:pt idx="468">
                  <c:v>0.66952791359999997</c:v>
                </c:pt>
                <c:pt idx="469">
                  <c:v>0.67095852879999995</c:v>
                </c:pt>
                <c:pt idx="470">
                  <c:v>0.67238914399999994</c:v>
                </c:pt>
                <c:pt idx="471">
                  <c:v>0.67381975919999992</c:v>
                </c:pt>
                <c:pt idx="472">
                  <c:v>0.67525037440000002</c:v>
                </c:pt>
                <c:pt idx="473">
                  <c:v>0.6766809896</c:v>
                </c:pt>
                <c:pt idx="474">
                  <c:v>0.67811160479999999</c:v>
                </c:pt>
                <c:pt idx="475">
                  <c:v>0.67954221999999997</c:v>
                </c:pt>
                <c:pt idx="476">
                  <c:v>0.68097283519999996</c:v>
                </c:pt>
                <c:pt idx="477">
                  <c:v>0.68240345039999994</c:v>
                </c:pt>
                <c:pt idx="478">
                  <c:v>0.68383406559999993</c:v>
                </c:pt>
                <c:pt idx="479">
                  <c:v>0.68526468080000003</c:v>
                </c:pt>
                <c:pt idx="480">
                  <c:v>0.68669529600000001</c:v>
                </c:pt>
                <c:pt idx="481">
                  <c:v>0.6881259112</c:v>
                </c:pt>
                <c:pt idx="482">
                  <c:v>0.68955652639999998</c:v>
                </c:pt>
                <c:pt idx="483">
                  <c:v>0.69098714159999997</c:v>
                </c:pt>
                <c:pt idx="484">
                  <c:v>0.69241775679999995</c:v>
                </c:pt>
                <c:pt idx="485">
                  <c:v>0.69384837199999994</c:v>
                </c:pt>
                <c:pt idx="486">
                  <c:v>0.69527898719999992</c:v>
                </c:pt>
                <c:pt idx="487">
                  <c:v>0.69670960240000002</c:v>
                </c:pt>
                <c:pt idx="488">
                  <c:v>0.6981402176</c:v>
                </c:pt>
                <c:pt idx="489">
                  <c:v>0.69957083279999999</c:v>
                </c:pt>
                <c:pt idx="490">
                  <c:v>0.70100144799999997</c:v>
                </c:pt>
                <c:pt idx="491">
                  <c:v>0.70243206319999996</c:v>
                </c:pt>
                <c:pt idx="492">
                  <c:v>0.70386267839999994</c:v>
                </c:pt>
                <c:pt idx="493">
                  <c:v>0.70529329359999993</c:v>
                </c:pt>
                <c:pt idx="494">
                  <c:v>0.70672390880000002</c:v>
                </c:pt>
                <c:pt idx="495">
                  <c:v>0.70815452400000001</c:v>
                </c:pt>
                <c:pt idx="496">
                  <c:v>0.70958513919999999</c:v>
                </c:pt>
                <c:pt idx="497">
                  <c:v>0.71101575439999998</c:v>
                </c:pt>
                <c:pt idx="498">
                  <c:v>0.71244636959999996</c:v>
                </c:pt>
                <c:pt idx="499">
                  <c:v>0.71387698479999995</c:v>
                </c:pt>
                <c:pt idx="500">
                  <c:v>0.71530759999999993</c:v>
                </c:pt>
                <c:pt idx="501">
                  <c:v>0.71673821520000003</c:v>
                </c:pt>
                <c:pt idx="502">
                  <c:v>0.71816883040000001</c:v>
                </c:pt>
                <c:pt idx="503">
                  <c:v>0.7195994456</c:v>
                </c:pt>
                <c:pt idx="504">
                  <c:v>0.72103006079999998</c:v>
                </c:pt>
                <c:pt idx="505">
                  <c:v>0.72246067599999997</c:v>
                </c:pt>
                <c:pt idx="506">
                  <c:v>0.72389129119999995</c:v>
                </c:pt>
                <c:pt idx="507">
                  <c:v>0.72532190639999994</c:v>
                </c:pt>
                <c:pt idx="508">
                  <c:v>0.72675252159999992</c:v>
                </c:pt>
                <c:pt idx="509">
                  <c:v>0.72818313680000002</c:v>
                </c:pt>
                <c:pt idx="510">
                  <c:v>0.729613752</c:v>
                </c:pt>
                <c:pt idx="511">
                  <c:v>0.73104436719999999</c:v>
                </c:pt>
                <c:pt idx="512">
                  <c:v>0.73247498239999997</c:v>
                </c:pt>
                <c:pt idx="513">
                  <c:v>0.73390559759999996</c:v>
                </c:pt>
                <c:pt idx="514">
                  <c:v>0.73533621279999994</c:v>
                </c:pt>
                <c:pt idx="515">
                  <c:v>0.73676682799999993</c:v>
                </c:pt>
                <c:pt idx="516">
                  <c:v>0.73819744320000003</c:v>
                </c:pt>
                <c:pt idx="517">
                  <c:v>0.73962805840000001</c:v>
                </c:pt>
                <c:pt idx="518">
                  <c:v>0.7410586736</c:v>
                </c:pt>
                <c:pt idx="519">
                  <c:v>0.74248928879999998</c:v>
                </c:pt>
                <c:pt idx="520">
                  <c:v>0.74391990399999997</c:v>
                </c:pt>
                <c:pt idx="521">
                  <c:v>0.74535051919999995</c:v>
                </c:pt>
                <c:pt idx="522">
                  <c:v>0.74678113439999994</c:v>
                </c:pt>
                <c:pt idx="523">
                  <c:v>0.74821174959999992</c:v>
                </c:pt>
                <c:pt idx="524">
                  <c:v>0.74964236480000002</c:v>
                </c:pt>
                <c:pt idx="525">
                  <c:v>0.75107298</c:v>
                </c:pt>
                <c:pt idx="526">
                  <c:v>0.75250359519999999</c:v>
                </c:pt>
                <c:pt idx="527">
                  <c:v>0.75393421039999997</c:v>
                </c:pt>
                <c:pt idx="528">
                  <c:v>0.75536482559999996</c:v>
                </c:pt>
                <c:pt idx="529">
                  <c:v>0.75679544079999994</c:v>
                </c:pt>
                <c:pt idx="530">
                  <c:v>0.75822605599999993</c:v>
                </c:pt>
                <c:pt idx="531">
                  <c:v>0.75965667120000002</c:v>
                </c:pt>
                <c:pt idx="532">
                  <c:v>0.76108728640000001</c:v>
                </c:pt>
                <c:pt idx="533">
                  <c:v>0.76251790159999999</c:v>
                </c:pt>
                <c:pt idx="534">
                  <c:v>0.76394851679999998</c:v>
                </c:pt>
                <c:pt idx="535">
                  <c:v>0.76537913199999996</c:v>
                </c:pt>
                <c:pt idx="536">
                  <c:v>0.76680974719999995</c:v>
                </c:pt>
                <c:pt idx="537">
                  <c:v>0.76824036239999993</c:v>
                </c:pt>
                <c:pt idx="538">
                  <c:v>0.76967097760000003</c:v>
                </c:pt>
                <c:pt idx="539">
                  <c:v>0.77110159280000001</c:v>
                </c:pt>
                <c:pt idx="540">
                  <c:v>0.772532208</c:v>
                </c:pt>
                <c:pt idx="541">
                  <c:v>0.77396282319999998</c:v>
                </c:pt>
                <c:pt idx="542">
                  <c:v>0.77539343839999997</c:v>
                </c:pt>
                <c:pt idx="543">
                  <c:v>0.77682405359999995</c:v>
                </c:pt>
                <c:pt idx="544">
                  <c:v>0.77825466879999994</c:v>
                </c:pt>
                <c:pt idx="545">
                  <c:v>0.77968528399999992</c:v>
                </c:pt>
                <c:pt idx="546">
                  <c:v>0.78111589920000002</c:v>
                </c:pt>
                <c:pt idx="547">
                  <c:v>0.7825465144</c:v>
                </c:pt>
                <c:pt idx="548">
                  <c:v>0.78397712959999999</c:v>
                </c:pt>
                <c:pt idx="549">
                  <c:v>0.78540774479999997</c:v>
                </c:pt>
                <c:pt idx="550">
                  <c:v>0.78683835999999996</c:v>
                </c:pt>
                <c:pt idx="551">
                  <c:v>0.78826897519999994</c:v>
                </c:pt>
                <c:pt idx="552">
                  <c:v>0.78969959039999993</c:v>
                </c:pt>
                <c:pt idx="553">
                  <c:v>0.79113020560000002</c:v>
                </c:pt>
                <c:pt idx="554">
                  <c:v>0.79256082080000001</c:v>
                </c:pt>
                <c:pt idx="555">
                  <c:v>0.79399143599999999</c:v>
                </c:pt>
                <c:pt idx="556">
                  <c:v>0.79542205119999998</c:v>
                </c:pt>
                <c:pt idx="557">
                  <c:v>0.79685266639999996</c:v>
                </c:pt>
                <c:pt idx="558">
                  <c:v>0.79828328159999995</c:v>
                </c:pt>
                <c:pt idx="559">
                  <c:v>0.79971389679999993</c:v>
                </c:pt>
                <c:pt idx="560">
                  <c:v>0.80114451199999992</c:v>
                </c:pt>
                <c:pt idx="561">
                  <c:v>0.80257512720000002</c:v>
                </c:pt>
                <c:pt idx="562">
                  <c:v>0.8040057424</c:v>
                </c:pt>
                <c:pt idx="563">
                  <c:v>0.80543635759999999</c:v>
                </c:pt>
                <c:pt idx="564">
                  <c:v>0.80686697279999997</c:v>
                </c:pt>
                <c:pt idx="565">
                  <c:v>0.80829758799999996</c:v>
                </c:pt>
                <c:pt idx="566">
                  <c:v>0.80972820319999994</c:v>
                </c:pt>
                <c:pt idx="567">
                  <c:v>0.81115881839999993</c:v>
                </c:pt>
                <c:pt idx="568">
                  <c:v>0.81258943360000002</c:v>
                </c:pt>
                <c:pt idx="569">
                  <c:v>0.81402004880000001</c:v>
                </c:pt>
                <c:pt idx="570">
                  <c:v>0.81545066399999999</c:v>
                </c:pt>
                <c:pt idx="571">
                  <c:v>0.81688127919999998</c:v>
                </c:pt>
                <c:pt idx="572">
                  <c:v>0.81831189439999996</c:v>
                </c:pt>
                <c:pt idx="573">
                  <c:v>0.81974250959999995</c:v>
                </c:pt>
                <c:pt idx="574">
                  <c:v>0.82117312479999993</c:v>
                </c:pt>
                <c:pt idx="575">
                  <c:v>0.82260373999999992</c:v>
                </c:pt>
                <c:pt idx="576">
                  <c:v>0.82403435520000001</c:v>
                </c:pt>
                <c:pt idx="577">
                  <c:v>0.8254649704</c:v>
                </c:pt>
                <c:pt idx="578">
                  <c:v>0.82689558559999998</c:v>
                </c:pt>
                <c:pt idx="579">
                  <c:v>0.82832620079999997</c:v>
                </c:pt>
                <c:pt idx="580">
                  <c:v>0.82975681599999995</c:v>
                </c:pt>
                <c:pt idx="581">
                  <c:v>0.83118743119999994</c:v>
                </c:pt>
                <c:pt idx="582">
                  <c:v>0.83261804639999992</c:v>
                </c:pt>
                <c:pt idx="583">
                  <c:v>0.83404866160000002</c:v>
                </c:pt>
                <c:pt idx="584">
                  <c:v>0.8354792768</c:v>
                </c:pt>
                <c:pt idx="585">
                  <c:v>0.83690989199999999</c:v>
                </c:pt>
                <c:pt idx="586">
                  <c:v>0.83834050719999997</c:v>
                </c:pt>
                <c:pt idx="587">
                  <c:v>0.83977112239999996</c:v>
                </c:pt>
                <c:pt idx="588">
                  <c:v>0.84120173759999994</c:v>
                </c:pt>
                <c:pt idx="589">
                  <c:v>0.84263235279999993</c:v>
                </c:pt>
                <c:pt idx="590">
                  <c:v>0.84406296800000002</c:v>
                </c:pt>
                <c:pt idx="591">
                  <c:v>0.84549358320000001</c:v>
                </c:pt>
                <c:pt idx="592">
                  <c:v>0.84692419839999999</c:v>
                </c:pt>
                <c:pt idx="593">
                  <c:v>0.84835481359999998</c:v>
                </c:pt>
                <c:pt idx="594">
                  <c:v>0.84978542879999996</c:v>
                </c:pt>
                <c:pt idx="595">
                  <c:v>0.85121604399999995</c:v>
                </c:pt>
                <c:pt idx="596">
                  <c:v>0.85264665919999993</c:v>
                </c:pt>
                <c:pt idx="597">
                  <c:v>0.85407727439999992</c:v>
                </c:pt>
                <c:pt idx="598">
                  <c:v>0.85550788960000002</c:v>
                </c:pt>
                <c:pt idx="599">
                  <c:v>0.8569385048</c:v>
                </c:pt>
                <c:pt idx="600">
                  <c:v>0.85836911999999999</c:v>
                </c:pt>
                <c:pt idx="601">
                  <c:v>0.85979973519999997</c:v>
                </c:pt>
                <c:pt idx="602">
                  <c:v>0.86123035039999996</c:v>
                </c:pt>
                <c:pt idx="603">
                  <c:v>0.86266096559999994</c:v>
                </c:pt>
                <c:pt idx="604">
                  <c:v>0.86409158079999993</c:v>
                </c:pt>
                <c:pt idx="605">
                  <c:v>0.86552219600000002</c:v>
                </c:pt>
                <c:pt idx="606">
                  <c:v>0.86695281120000001</c:v>
                </c:pt>
                <c:pt idx="607">
                  <c:v>0.86838342639999999</c:v>
                </c:pt>
                <c:pt idx="608">
                  <c:v>0.86981404159999998</c:v>
                </c:pt>
                <c:pt idx="609">
                  <c:v>0.87124465679999996</c:v>
                </c:pt>
                <c:pt idx="610">
                  <c:v>0.87267527199999995</c:v>
                </c:pt>
                <c:pt idx="611">
                  <c:v>0.87410588719999993</c:v>
                </c:pt>
                <c:pt idx="612">
                  <c:v>0.87553650239999992</c:v>
                </c:pt>
                <c:pt idx="613">
                  <c:v>0.87696711760000001</c:v>
                </c:pt>
                <c:pt idx="614">
                  <c:v>0.8783977328</c:v>
                </c:pt>
                <c:pt idx="615">
                  <c:v>0.87982834799999998</c:v>
                </c:pt>
                <c:pt idx="616">
                  <c:v>0.88125896319999997</c:v>
                </c:pt>
                <c:pt idx="617">
                  <c:v>0.88268957839999995</c:v>
                </c:pt>
                <c:pt idx="618">
                  <c:v>0.88412019359999994</c:v>
                </c:pt>
                <c:pt idx="619">
                  <c:v>0.88555080879999992</c:v>
                </c:pt>
                <c:pt idx="620">
                  <c:v>0.88698142400000002</c:v>
                </c:pt>
                <c:pt idx="621">
                  <c:v>0.8884120392</c:v>
                </c:pt>
                <c:pt idx="622">
                  <c:v>0.88984265439999999</c:v>
                </c:pt>
                <c:pt idx="623">
                  <c:v>0.89127326959999997</c:v>
                </c:pt>
                <c:pt idx="624">
                  <c:v>0.89270388479999996</c:v>
                </c:pt>
                <c:pt idx="625">
                  <c:v>0.89413449999999994</c:v>
                </c:pt>
                <c:pt idx="626">
                  <c:v>0.89556511519999993</c:v>
                </c:pt>
                <c:pt idx="627">
                  <c:v>0.89699573039999991</c:v>
                </c:pt>
                <c:pt idx="628">
                  <c:v>0.89842634560000001</c:v>
                </c:pt>
                <c:pt idx="629">
                  <c:v>0.89985696079999999</c:v>
                </c:pt>
                <c:pt idx="630">
                  <c:v>0.90128757599999998</c:v>
                </c:pt>
                <c:pt idx="631">
                  <c:v>0.90271819119999996</c:v>
                </c:pt>
                <c:pt idx="632">
                  <c:v>0.90414880639999995</c:v>
                </c:pt>
                <c:pt idx="633">
                  <c:v>0.90557942159999993</c:v>
                </c:pt>
                <c:pt idx="634">
                  <c:v>0.90701003679999992</c:v>
                </c:pt>
                <c:pt idx="635">
                  <c:v>0.90844065200000002</c:v>
                </c:pt>
                <c:pt idx="636">
                  <c:v>0.9098712672</c:v>
                </c:pt>
                <c:pt idx="637">
                  <c:v>0.91130188239999999</c:v>
                </c:pt>
                <c:pt idx="638">
                  <c:v>0.91273249759999997</c:v>
                </c:pt>
                <c:pt idx="639">
                  <c:v>0.91416311279999996</c:v>
                </c:pt>
                <c:pt idx="640">
                  <c:v>0.91559372799999994</c:v>
                </c:pt>
                <c:pt idx="641">
                  <c:v>0.91702434319999993</c:v>
                </c:pt>
                <c:pt idx="642">
                  <c:v>0.91845495840000002</c:v>
                </c:pt>
                <c:pt idx="643">
                  <c:v>0.91988557360000001</c:v>
                </c:pt>
                <c:pt idx="644">
                  <c:v>0.92131618879999999</c:v>
                </c:pt>
                <c:pt idx="645">
                  <c:v>0.92274680399999998</c:v>
                </c:pt>
                <c:pt idx="646">
                  <c:v>0.92417741919999996</c:v>
                </c:pt>
                <c:pt idx="647">
                  <c:v>0.92560803439999995</c:v>
                </c:pt>
                <c:pt idx="648">
                  <c:v>0.92703864959999993</c:v>
                </c:pt>
                <c:pt idx="649">
                  <c:v>0.92846926479999992</c:v>
                </c:pt>
                <c:pt idx="650">
                  <c:v>0.92989988000000001</c:v>
                </c:pt>
                <c:pt idx="651">
                  <c:v>0.9313304952</c:v>
                </c:pt>
                <c:pt idx="652">
                  <c:v>0.93276111039999998</c:v>
                </c:pt>
                <c:pt idx="653">
                  <c:v>0.93419172559999997</c:v>
                </c:pt>
                <c:pt idx="654">
                  <c:v>0.93562234079999995</c:v>
                </c:pt>
                <c:pt idx="655">
                  <c:v>0.93705295599999994</c:v>
                </c:pt>
                <c:pt idx="656">
                  <c:v>0.93848357119999992</c:v>
                </c:pt>
                <c:pt idx="657">
                  <c:v>0.93991418640000002</c:v>
                </c:pt>
                <c:pt idx="658">
                  <c:v>0.9413448016</c:v>
                </c:pt>
                <c:pt idx="659">
                  <c:v>0.94277541679999999</c:v>
                </c:pt>
                <c:pt idx="660">
                  <c:v>0.94420603199999997</c:v>
                </c:pt>
                <c:pt idx="661">
                  <c:v>0.94563664719999996</c:v>
                </c:pt>
                <c:pt idx="662">
                  <c:v>0.94706726239999994</c:v>
                </c:pt>
                <c:pt idx="663">
                  <c:v>0.94849787759999993</c:v>
                </c:pt>
                <c:pt idx="664">
                  <c:v>0.94992849279999991</c:v>
                </c:pt>
                <c:pt idx="665">
                  <c:v>0.95135910800000001</c:v>
                </c:pt>
                <c:pt idx="666">
                  <c:v>0.95278972319999999</c:v>
                </c:pt>
                <c:pt idx="667">
                  <c:v>0.95422033839999998</c:v>
                </c:pt>
                <c:pt idx="668">
                  <c:v>0.95565095359999996</c:v>
                </c:pt>
                <c:pt idx="669">
                  <c:v>0.95708156879999995</c:v>
                </c:pt>
                <c:pt idx="670">
                  <c:v>0.95851218399999993</c:v>
                </c:pt>
                <c:pt idx="671">
                  <c:v>0.95994279919999992</c:v>
                </c:pt>
                <c:pt idx="672">
                  <c:v>0.96137341440000001</c:v>
                </c:pt>
                <c:pt idx="673">
                  <c:v>0.9628040296</c:v>
                </c:pt>
                <c:pt idx="674">
                  <c:v>0.96423464479999998</c:v>
                </c:pt>
                <c:pt idx="675">
                  <c:v>0.96566525999999997</c:v>
                </c:pt>
                <c:pt idx="676">
                  <c:v>0.96709587519999995</c:v>
                </c:pt>
                <c:pt idx="677">
                  <c:v>0.96852649039999994</c:v>
                </c:pt>
                <c:pt idx="678">
                  <c:v>0.96995710559999992</c:v>
                </c:pt>
                <c:pt idx="679">
                  <c:v>0.97138772080000002</c:v>
                </c:pt>
                <c:pt idx="680">
                  <c:v>0.97281833600000001</c:v>
                </c:pt>
                <c:pt idx="681">
                  <c:v>0.97424895119999999</c:v>
                </c:pt>
                <c:pt idx="682">
                  <c:v>0.97567956639999998</c:v>
                </c:pt>
                <c:pt idx="683">
                  <c:v>0.97711018159999996</c:v>
                </c:pt>
                <c:pt idx="684">
                  <c:v>0.97854079679999995</c:v>
                </c:pt>
                <c:pt idx="685">
                  <c:v>0.97997141199999993</c:v>
                </c:pt>
                <c:pt idx="686">
                  <c:v>0.98140202719999992</c:v>
                </c:pt>
                <c:pt idx="687">
                  <c:v>0.98283264240000001</c:v>
                </c:pt>
                <c:pt idx="688">
                  <c:v>0.9842632576</c:v>
                </c:pt>
                <c:pt idx="689">
                  <c:v>0.98569387279999998</c:v>
                </c:pt>
                <c:pt idx="690">
                  <c:v>0.98712448799999997</c:v>
                </c:pt>
                <c:pt idx="691">
                  <c:v>0.98855510319999995</c:v>
                </c:pt>
                <c:pt idx="692">
                  <c:v>0.98998571839999994</c:v>
                </c:pt>
                <c:pt idx="693">
                  <c:v>0.99141633359999992</c:v>
                </c:pt>
                <c:pt idx="694">
                  <c:v>0.99284694880000002</c:v>
                </c:pt>
                <c:pt idx="695">
                  <c:v>0.994277564</c:v>
                </c:pt>
                <c:pt idx="696">
                  <c:v>0.99570817919999999</c:v>
                </c:pt>
                <c:pt idx="697">
                  <c:v>0.99713879439999997</c:v>
                </c:pt>
                <c:pt idx="698">
                  <c:v>0.99856940959999996</c:v>
                </c:pt>
                <c:pt idx="699">
                  <c:v>1.0000000248000001</c:v>
                </c:pt>
              </c:numCache>
            </c:numRef>
          </c:xVal>
          <c:yVal>
            <c:numRef>
              <c:f>[5]!ydata1</c:f>
              <c:numCache>
                <c:formatCode>General</c:formatCode>
                <c:ptCount val="70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2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1</c:v>
                </c:pt>
                <c:pt idx="77">
                  <c:v>2</c:v>
                </c:pt>
                <c:pt idx="78">
                  <c:v>1</c:v>
                </c:pt>
                <c:pt idx="79">
                  <c:v>2</c:v>
                </c:pt>
                <c:pt idx="80">
                  <c:v>1</c:v>
                </c:pt>
                <c:pt idx="81">
                  <c:v>2</c:v>
                </c:pt>
                <c:pt idx="82">
                  <c:v>1</c:v>
                </c:pt>
                <c:pt idx="83">
                  <c:v>2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2</c:v>
                </c:pt>
                <c:pt idx="90">
                  <c:v>1</c:v>
                </c:pt>
                <c:pt idx="91">
                  <c:v>2</c:v>
                </c:pt>
                <c:pt idx="92">
                  <c:v>1</c:v>
                </c:pt>
                <c:pt idx="93">
                  <c:v>2</c:v>
                </c:pt>
                <c:pt idx="94">
                  <c:v>1</c:v>
                </c:pt>
                <c:pt idx="95">
                  <c:v>2</c:v>
                </c:pt>
                <c:pt idx="96">
                  <c:v>1</c:v>
                </c:pt>
                <c:pt idx="97">
                  <c:v>2</c:v>
                </c:pt>
                <c:pt idx="98">
                  <c:v>1</c:v>
                </c:pt>
                <c:pt idx="99">
                  <c:v>2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2</c:v>
                </c:pt>
                <c:pt idx="106">
                  <c:v>1</c:v>
                </c:pt>
                <c:pt idx="107">
                  <c:v>2</c:v>
                </c:pt>
                <c:pt idx="108">
                  <c:v>1</c:v>
                </c:pt>
                <c:pt idx="109">
                  <c:v>2</c:v>
                </c:pt>
                <c:pt idx="110">
                  <c:v>1</c:v>
                </c:pt>
                <c:pt idx="111">
                  <c:v>2</c:v>
                </c:pt>
                <c:pt idx="112">
                  <c:v>1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1</c:v>
                </c:pt>
                <c:pt idx="117">
                  <c:v>2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2</c:v>
                </c:pt>
                <c:pt idx="124">
                  <c:v>1</c:v>
                </c:pt>
                <c:pt idx="125">
                  <c:v>2</c:v>
                </c:pt>
                <c:pt idx="126">
                  <c:v>1</c:v>
                </c:pt>
                <c:pt idx="127">
                  <c:v>2</c:v>
                </c:pt>
                <c:pt idx="128">
                  <c:v>1</c:v>
                </c:pt>
                <c:pt idx="129">
                  <c:v>2</c:v>
                </c:pt>
                <c:pt idx="130">
                  <c:v>1</c:v>
                </c:pt>
                <c:pt idx="131">
                  <c:v>2</c:v>
                </c:pt>
                <c:pt idx="132">
                  <c:v>1</c:v>
                </c:pt>
                <c:pt idx="133">
                  <c:v>2</c:v>
                </c:pt>
                <c:pt idx="134">
                  <c:v>1</c:v>
                </c:pt>
                <c:pt idx="135">
                  <c:v>2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2</c:v>
                </c:pt>
                <c:pt idx="140">
                  <c:v>1</c:v>
                </c:pt>
                <c:pt idx="141">
                  <c:v>2</c:v>
                </c:pt>
                <c:pt idx="142">
                  <c:v>1</c:v>
                </c:pt>
                <c:pt idx="143">
                  <c:v>2</c:v>
                </c:pt>
                <c:pt idx="144">
                  <c:v>1</c:v>
                </c:pt>
                <c:pt idx="145">
                  <c:v>2</c:v>
                </c:pt>
                <c:pt idx="146">
                  <c:v>1</c:v>
                </c:pt>
                <c:pt idx="147">
                  <c:v>2</c:v>
                </c:pt>
                <c:pt idx="148">
                  <c:v>1</c:v>
                </c:pt>
                <c:pt idx="149">
                  <c:v>2</c:v>
                </c:pt>
                <c:pt idx="150">
                  <c:v>1</c:v>
                </c:pt>
                <c:pt idx="151">
                  <c:v>2</c:v>
                </c:pt>
                <c:pt idx="152">
                  <c:v>1</c:v>
                </c:pt>
                <c:pt idx="153">
                  <c:v>2</c:v>
                </c:pt>
                <c:pt idx="154">
                  <c:v>1</c:v>
                </c:pt>
                <c:pt idx="155">
                  <c:v>2</c:v>
                </c:pt>
                <c:pt idx="156">
                  <c:v>1</c:v>
                </c:pt>
                <c:pt idx="157">
                  <c:v>2</c:v>
                </c:pt>
                <c:pt idx="158">
                  <c:v>1</c:v>
                </c:pt>
                <c:pt idx="159">
                  <c:v>2</c:v>
                </c:pt>
                <c:pt idx="160">
                  <c:v>1</c:v>
                </c:pt>
                <c:pt idx="161">
                  <c:v>2</c:v>
                </c:pt>
                <c:pt idx="162">
                  <c:v>1</c:v>
                </c:pt>
                <c:pt idx="163">
                  <c:v>2</c:v>
                </c:pt>
                <c:pt idx="164">
                  <c:v>1</c:v>
                </c:pt>
                <c:pt idx="165">
                  <c:v>2</c:v>
                </c:pt>
                <c:pt idx="166">
                  <c:v>1</c:v>
                </c:pt>
                <c:pt idx="167">
                  <c:v>2</c:v>
                </c:pt>
                <c:pt idx="168">
                  <c:v>1</c:v>
                </c:pt>
                <c:pt idx="169">
                  <c:v>2</c:v>
                </c:pt>
                <c:pt idx="170">
                  <c:v>1</c:v>
                </c:pt>
                <c:pt idx="171">
                  <c:v>2</c:v>
                </c:pt>
                <c:pt idx="172">
                  <c:v>1</c:v>
                </c:pt>
                <c:pt idx="173">
                  <c:v>2</c:v>
                </c:pt>
                <c:pt idx="174">
                  <c:v>1</c:v>
                </c:pt>
                <c:pt idx="175">
                  <c:v>2</c:v>
                </c:pt>
                <c:pt idx="176">
                  <c:v>1</c:v>
                </c:pt>
                <c:pt idx="177">
                  <c:v>2</c:v>
                </c:pt>
                <c:pt idx="178">
                  <c:v>1</c:v>
                </c:pt>
                <c:pt idx="179">
                  <c:v>2</c:v>
                </c:pt>
                <c:pt idx="180">
                  <c:v>1</c:v>
                </c:pt>
                <c:pt idx="181">
                  <c:v>2</c:v>
                </c:pt>
                <c:pt idx="182">
                  <c:v>1</c:v>
                </c:pt>
                <c:pt idx="183">
                  <c:v>2</c:v>
                </c:pt>
                <c:pt idx="184">
                  <c:v>1</c:v>
                </c:pt>
                <c:pt idx="185">
                  <c:v>2</c:v>
                </c:pt>
                <c:pt idx="186">
                  <c:v>1</c:v>
                </c:pt>
                <c:pt idx="187">
                  <c:v>2</c:v>
                </c:pt>
                <c:pt idx="188">
                  <c:v>1</c:v>
                </c:pt>
                <c:pt idx="189">
                  <c:v>2</c:v>
                </c:pt>
                <c:pt idx="190">
                  <c:v>1</c:v>
                </c:pt>
                <c:pt idx="191">
                  <c:v>2</c:v>
                </c:pt>
                <c:pt idx="192">
                  <c:v>1</c:v>
                </c:pt>
                <c:pt idx="193">
                  <c:v>2</c:v>
                </c:pt>
                <c:pt idx="194">
                  <c:v>1</c:v>
                </c:pt>
                <c:pt idx="195">
                  <c:v>2</c:v>
                </c:pt>
                <c:pt idx="196">
                  <c:v>1</c:v>
                </c:pt>
                <c:pt idx="197">
                  <c:v>2</c:v>
                </c:pt>
                <c:pt idx="198">
                  <c:v>1</c:v>
                </c:pt>
                <c:pt idx="199">
                  <c:v>2</c:v>
                </c:pt>
                <c:pt idx="200">
                  <c:v>1</c:v>
                </c:pt>
                <c:pt idx="201">
                  <c:v>2</c:v>
                </c:pt>
                <c:pt idx="202">
                  <c:v>1</c:v>
                </c:pt>
                <c:pt idx="203">
                  <c:v>2</c:v>
                </c:pt>
                <c:pt idx="204">
                  <c:v>1</c:v>
                </c:pt>
                <c:pt idx="205">
                  <c:v>2</c:v>
                </c:pt>
                <c:pt idx="206">
                  <c:v>1</c:v>
                </c:pt>
                <c:pt idx="207">
                  <c:v>2</c:v>
                </c:pt>
                <c:pt idx="208">
                  <c:v>1</c:v>
                </c:pt>
                <c:pt idx="209">
                  <c:v>2</c:v>
                </c:pt>
                <c:pt idx="210">
                  <c:v>1</c:v>
                </c:pt>
                <c:pt idx="211">
                  <c:v>2</c:v>
                </c:pt>
                <c:pt idx="212">
                  <c:v>1</c:v>
                </c:pt>
                <c:pt idx="213">
                  <c:v>2</c:v>
                </c:pt>
                <c:pt idx="214">
                  <c:v>1</c:v>
                </c:pt>
                <c:pt idx="215">
                  <c:v>2</c:v>
                </c:pt>
                <c:pt idx="216">
                  <c:v>1</c:v>
                </c:pt>
                <c:pt idx="217">
                  <c:v>2</c:v>
                </c:pt>
                <c:pt idx="218">
                  <c:v>1</c:v>
                </c:pt>
                <c:pt idx="219">
                  <c:v>2</c:v>
                </c:pt>
                <c:pt idx="220">
                  <c:v>1</c:v>
                </c:pt>
                <c:pt idx="221">
                  <c:v>2</c:v>
                </c:pt>
                <c:pt idx="222">
                  <c:v>1</c:v>
                </c:pt>
                <c:pt idx="223">
                  <c:v>2</c:v>
                </c:pt>
                <c:pt idx="224">
                  <c:v>1</c:v>
                </c:pt>
                <c:pt idx="225">
                  <c:v>2</c:v>
                </c:pt>
                <c:pt idx="226">
                  <c:v>1</c:v>
                </c:pt>
                <c:pt idx="227">
                  <c:v>2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2</c:v>
                </c:pt>
                <c:pt idx="232">
                  <c:v>1</c:v>
                </c:pt>
                <c:pt idx="233">
                  <c:v>2</c:v>
                </c:pt>
                <c:pt idx="234">
                  <c:v>1</c:v>
                </c:pt>
                <c:pt idx="235">
                  <c:v>2</c:v>
                </c:pt>
                <c:pt idx="236">
                  <c:v>1</c:v>
                </c:pt>
                <c:pt idx="237">
                  <c:v>2</c:v>
                </c:pt>
                <c:pt idx="238">
                  <c:v>1</c:v>
                </c:pt>
                <c:pt idx="239">
                  <c:v>2</c:v>
                </c:pt>
                <c:pt idx="240">
                  <c:v>1</c:v>
                </c:pt>
                <c:pt idx="241">
                  <c:v>2</c:v>
                </c:pt>
                <c:pt idx="242">
                  <c:v>1</c:v>
                </c:pt>
                <c:pt idx="243">
                  <c:v>2</c:v>
                </c:pt>
                <c:pt idx="244">
                  <c:v>1</c:v>
                </c:pt>
                <c:pt idx="245">
                  <c:v>2</c:v>
                </c:pt>
                <c:pt idx="246">
                  <c:v>1</c:v>
                </c:pt>
                <c:pt idx="247">
                  <c:v>2</c:v>
                </c:pt>
                <c:pt idx="248">
                  <c:v>1</c:v>
                </c:pt>
                <c:pt idx="249">
                  <c:v>2</c:v>
                </c:pt>
                <c:pt idx="250">
                  <c:v>1</c:v>
                </c:pt>
                <c:pt idx="251">
                  <c:v>2</c:v>
                </c:pt>
                <c:pt idx="252">
                  <c:v>1</c:v>
                </c:pt>
                <c:pt idx="253">
                  <c:v>2</c:v>
                </c:pt>
                <c:pt idx="254">
                  <c:v>1</c:v>
                </c:pt>
                <c:pt idx="255">
                  <c:v>2</c:v>
                </c:pt>
                <c:pt idx="256">
                  <c:v>1</c:v>
                </c:pt>
                <c:pt idx="257">
                  <c:v>2</c:v>
                </c:pt>
                <c:pt idx="258">
                  <c:v>1</c:v>
                </c:pt>
                <c:pt idx="259">
                  <c:v>2</c:v>
                </c:pt>
                <c:pt idx="260">
                  <c:v>1</c:v>
                </c:pt>
                <c:pt idx="261">
                  <c:v>2</c:v>
                </c:pt>
                <c:pt idx="262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2</c:v>
                </c:pt>
                <c:pt idx="266">
                  <c:v>1</c:v>
                </c:pt>
                <c:pt idx="267">
                  <c:v>2</c:v>
                </c:pt>
                <c:pt idx="268">
                  <c:v>1</c:v>
                </c:pt>
                <c:pt idx="269">
                  <c:v>2</c:v>
                </c:pt>
                <c:pt idx="270">
                  <c:v>1</c:v>
                </c:pt>
                <c:pt idx="271">
                  <c:v>2</c:v>
                </c:pt>
                <c:pt idx="272">
                  <c:v>1</c:v>
                </c:pt>
                <c:pt idx="273">
                  <c:v>2</c:v>
                </c:pt>
                <c:pt idx="274">
                  <c:v>1</c:v>
                </c:pt>
                <c:pt idx="275">
                  <c:v>2</c:v>
                </c:pt>
                <c:pt idx="276">
                  <c:v>1</c:v>
                </c:pt>
                <c:pt idx="277">
                  <c:v>2</c:v>
                </c:pt>
                <c:pt idx="278">
                  <c:v>1</c:v>
                </c:pt>
                <c:pt idx="279">
                  <c:v>2</c:v>
                </c:pt>
                <c:pt idx="280">
                  <c:v>1</c:v>
                </c:pt>
                <c:pt idx="281">
                  <c:v>2</c:v>
                </c:pt>
                <c:pt idx="282">
                  <c:v>1</c:v>
                </c:pt>
                <c:pt idx="283">
                  <c:v>2</c:v>
                </c:pt>
                <c:pt idx="284">
                  <c:v>1</c:v>
                </c:pt>
                <c:pt idx="285">
                  <c:v>2</c:v>
                </c:pt>
                <c:pt idx="286">
                  <c:v>1</c:v>
                </c:pt>
                <c:pt idx="287">
                  <c:v>2</c:v>
                </c:pt>
                <c:pt idx="288">
                  <c:v>1</c:v>
                </c:pt>
                <c:pt idx="289">
                  <c:v>2</c:v>
                </c:pt>
                <c:pt idx="290">
                  <c:v>1</c:v>
                </c:pt>
                <c:pt idx="291">
                  <c:v>2</c:v>
                </c:pt>
                <c:pt idx="292">
                  <c:v>1</c:v>
                </c:pt>
                <c:pt idx="293">
                  <c:v>2</c:v>
                </c:pt>
                <c:pt idx="294">
                  <c:v>1</c:v>
                </c:pt>
                <c:pt idx="295">
                  <c:v>2</c:v>
                </c:pt>
                <c:pt idx="296">
                  <c:v>1</c:v>
                </c:pt>
                <c:pt idx="297">
                  <c:v>2</c:v>
                </c:pt>
                <c:pt idx="298">
                  <c:v>1</c:v>
                </c:pt>
                <c:pt idx="299">
                  <c:v>2</c:v>
                </c:pt>
                <c:pt idx="300">
                  <c:v>1</c:v>
                </c:pt>
                <c:pt idx="301">
                  <c:v>2</c:v>
                </c:pt>
                <c:pt idx="302">
                  <c:v>1</c:v>
                </c:pt>
                <c:pt idx="303">
                  <c:v>2</c:v>
                </c:pt>
                <c:pt idx="304">
                  <c:v>1</c:v>
                </c:pt>
                <c:pt idx="305">
                  <c:v>2</c:v>
                </c:pt>
                <c:pt idx="306">
                  <c:v>1</c:v>
                </c:pt>
                <c:pt idx="307">
                  <c:v>2</c:v>
                </c:pt>
                <c:pt idx="308">
                  <c:v>1</c:v>
                </c:pt>
                <c:pt idx="309">
                  <c:v>2</c:v>
                </c:pt>
                <c:pt idx="310">
                  <c:v>1</c:v>
                </c:pt>
                <c:pt idx="311">
                  <c:v>2</c:v>
                </c:pt>
                <c:pt idx="312">
                  <c:v>1</c:v>
                </c:pt>
                <c:pt idx="313">
                  <c:v>2</c:v>
                </c:pt>
                <c:pt idx="314">
                  <c:v>1</c:v>
                </c:pt>
                <c:pt idx="315">
                  <c:v>2</c:v>
                </c:pt>
                <c:pt idx="316">
                  <c:v>1</c:v>
                </c:pt>
                <c:pt idx="317">
                  <c:v>2</c:v>
                </c:pt>
                <c:pt idx="318">
                  <c:v>1</c:v>
                </c:pt>
                <c:pt idx="319">
                  <c:v>2</c:v>
                </c:pt>
                <c:pt idx="320">
                  <c:v>1</c:v>
                </c:pt>
                <c:pt idx="321">
                  <c:v>2</c:v>
                </c:pt>
                <c:pt idx="322">
                  <c:v>1</c:v>
                </c:pt>
                <c:pt idx="323">
                  <c:v>2</c:v>
                </c:pt>
                <c:pt idx="324">
                  <c:v>1</c:v>
                </c:pt>
                <c:pt idx="325">
                  <c:v>2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2</c:v>
                </c:pt>
                <c:pt idx="330">
                  <c:v>1</c:v>
                </c:pt>
                <c:pt idx="331">
                  <c:v>2</c:v>
                </c:pt>
                <c:pt idx="332">
                  <c:v>1</c:v>
                </c:pt>
                <c:pt idx="333">
                  <c:v>2</c:v>
                </c:pt>
                <c:pt idx="334">
                  <c:v>1</c:v>
                </c:pt>
                <c:pt idx="335">
                  <c:v>2</c:v>
                </c:pt>
                <c:pt idx="336">
                  <c:v>1</c:v>
                </c:pt>
                <c:pt idx="337">
                  <c:v>2</c:v>
                </c:pt>
                <c:pt idx="338">
                  <c:v>1</c:v>
                </c:pt>
                <c:pt idx="339">
                  <c:v>2</c:v>
                </c:pt>
                <c:pt idx="340">
                  <c:v>1</c:v>
                </c:pt>
                <c:pt idx="341">
                  <c:v>2</c:v>
                </c:pt>
                <c:pt idx="342">
                  <c:v>1</c:v>
                </c:pt>
                <c:pt idx="343">
                  <c:v>2</c:v>
                </c:pt>
                <c:pt idx="344">
                  <c:v>1</c:v>
                </c:pt>
                <c:pt idx="345">
                  <c:v>2</c:v>
                </c:pt>
                <c:pt idx="346">
                  <c:v>1</c:v>
                </c:pt>
                <c:pt idx="347">
                  <c:v>2</c:v>
                </c:pt>
                <c:pt idx="348">
                  <c:v>1</c:v>
                </c:pt>
                <c:pt idx="349">
                  <c:v>2</c:v>
                </c:pt>
                <c:pt idx="350">
                  <c:v>1</c:v>
                </c:pt>
                <c:pt idx="351">
                  <c:v>2</c:v>
                </c:pt>
                <c:pt idx="352">
                  <c:v>1</c:v>
                </c:pt>
                <c:pt idx="353">
                  <c:v>2</c:v>
                </c:pt>
                <c:pt idx="354">
                  <c:v>1</c:v>
                </c:pt>
                <c:pt idx="355">
                  <c:v>2</c:v>
                </c:pt>
                <c:pt idx="356">
                  <c:v>1</c:v>
                </c:pt>
                <c:pt idx="357">
                  <c:v>2</c:v>
                </c:pt>
                <c:pt idx="358">
                  <c:v>1</c:v>
                </c:pt>
                <c:pt idx="359">
                  <c:v>2</c:v>
                </c:pt>
                <c:pt idx="360">
                  <c:v>1</c:v>
                </c:pt>
                <c:pt idx="361">
                  <c:v>2</c:v>
                </c:pt>
                <c:pt idx="362">
                  <c:v>1</c:v>
                </c:pt>
                <c:pt idx="363">
                  <c:v>2</c:v>
                </c:pt>
                <c:pt idx="364">
                  <c:v>1</c:v>
                </c:pt>
                <c:pt idx="365">
                  <c:v>2</c:v>
                </c:pt>
                <c:pt idx="366">
                  <c:v>1</c:v>
                </c:pt>
                <c:pt idx="367">
                  <c:v>2</c:v>
                </c:pt>
                <c:pt idx="368">
                  <c:v>1</c:v>
                </c:pt>
                <c:pt idx="369">
                  <c:v>2</c:v>
                </c:pt>
                <c:pt idx="370">
                  <c:v>1</c:v>
                </c:pt>
                <c:pt idx="371">
                  <c:v>2</c:v>
                </c:pt>
                <c:pt idx="372">
                  <c:v>1</c:v>
                </c:pt>
                <c:pt idx="373">
                  <c:v>2</c:v>
                </c:pt>
                <c:pt idx="374">
                  <c:v>1</c:v>
                </c:pt>
                <c:pt idx="375">
                  <c:v>2</c:v>
                </c:pt>
                <c:pt idx="376">
                  <c:v>1</c:v>
                </c:pt>
                <c:pt idx="377">
                  <c:v>2</c:v>
                </c:pt>
                <c:pt idx="378">
                  <c:v>1</c:v>
                </c:pt>
                <c:pt idx="379">
                  <c:v>2</c:v>
                </c:pt>
                <c:pt idx="380">
                  <c:v>1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1</c:v>
                </c:pt>
                <c:pt idx="385">
                  <c:v>2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1</c:v>
                </c:pt>
                <c:pt idx="391">
                  <c:v>2</c:v>
                </c:pt>
                <c:pt idx="392">
                  <c:v>1</c:v>
                </c:pt>
                <c:pt idx="393">
                  <c:v>2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2</c:v>
                </c:pt>
                <c:pt idx="398">
                  <c:v>1</c:v>
                </c:pt>
                <c:pt idx="399">
                  <c:v>2</c:v>
                </c:pt>
                <c:pt idx="400">
                  <c:v>1</c:v>
                </c:pt>
                <c:pt idx="401">
                  <c:v>2</c:v>
                </c:pt>
                <c:pt idx="402">
                  <c:v>1</c:v>
                </c:pt>
                <c:pt idx="403">
                  <c:v>2</c:v>
                </c:pt>
                <c:pt idx="404">
                  <c:v>1</c:v>
                </c:pt>
                <c:pt idx="405">
                  <c:v>2</c:v>
                </c:pt>
                <c:pt idx="406">
                  <c:v>1</c:v>
                </c:pt>
                <c:pt idx="407">
                  <c:v>2</c:v>
                </c:pt>
                <c:pt idx="408">
                  <c:v>1</c:v>
                </c:pt>
                <c:pt idx="409">
                  <c:v>2</c:v>
                </c:pt>
                <c:pt idx="410">
                  <c:v>1</c:v>
                </c:pt>
                <c:pt idx="411">
                  <c:v>2</c:v>
                </c:pt>
                <c:pt idx="412">
                  <c:v>1</c:v>
                </c:pt>
                <c:pt idx="413">
                  <c:v>2</c:v>
                </c:pt>
                <c:pt idx="414">
                  <c:v>1</c:v>
                </c:pt>
                <c:pt idx="415">
                  <c:v>2</c:v>
                </c:pt>
                <c:pt idx="416">
                  <c:v>1</c:v>
                </c:pt>
                <c:pt idx="417">
                  <c:v>2</c:v>
                </c:pt>
                <c:pt idx="418">
                  <c:v>1</c:v>
                </c:pt>
                <c:pt idx="419">
                  <c:v>2</c:v>
                </c:pt>
                <c:pt idx="420">
                  <c:v>1</c:v>
                </c:pt>
                <c:pt idx="421">
                  <c:v>2</c:v>
                </c:pt>
                <c:pt idx="422">
                  <c:v>1</c:v>
                </c:pt>
                <c:pt idx="423">
                  <c:v>2</c:v>
                </c:pt>
                <c:pt idx="424">
                  <c:v>1</c:v>
                </c:pt>
                <c:pt idx="425">
                  <c:v>2</c:v>
                </c:pt>
                <c:pt idx="426">
                  <c:v>1</c:v>
                </c:pt>
                <c:pt idx="427">
                  <c:v>2</c:v>
                </c:pt>
                <c:pt idx="428">
                  <c:v>1</c:v>
                </c:pt>
                <c:pt idx="429">
                  <c:v>2</c:v>
                </c:pt>
                <c:pt idx="430">
                  <c:v>1</c:v>
                </c:pt>
                <c:pt idx="431">
                  <c:v>2</c:v>
                </c:pt>
                <c:pt idx="432">
                  <c:v>1</c:v>
                </c:pt>
                <c:pt idx="433">
                  <c:v>2</c:v>
                </c:pt>
                <c:pt idx="434">
                  <c:v>1</c:v>
                </c:pt>
                <c:pt idx="435">
                  <c:v>2</c:v>
                </c:pt>
                <c:pt idx="436">
                  <c:v>1</c:v>
                </c:pt>
                <c:pt idx="437">
                  <c:v>2</c:v>
                </c:pt>
                <c:pt idx="438">
                  <c:v>1</c:v>
                </c:pt>
                <c:pt idx="439">
                  <c:v>2</c:v>
                </c:pt>
                <c:pt idx="440">
                  <c:v>1</c:v>
                </c:pt>
                <c:pt idx="441">
                  <c:v>2</c:v>
                </c:pt>
                <c:pt idx="442">
                  <c:v>1</c:v>
                </c:pt>
                <c:pt idx="443">
                  <c:v>2</c:v>
                </c:pt>
                <c:pt idx="444">
                  <c:v>1</c:v>
                </c:pt>
                <c:pt idx="445">
                  <c:v>2</c:v>
                </c:pt>
                <c:pt idx="446">
                  <c:v>1</c:v>
                </c:pt>
                <c:pt idx="447">
                  <c:v>2</c:v>
                </c:pt>
                <c:pt idx="448">
                  <c:v>1</c:v>
                </c:pt>
                <c:pt idx="449">
                  <c:v>2</c:v>
                </c:pt>
                <c:pt idx="450">
                  <c:v>1</c:v>
                </c:pt>
                <c:pt idx="451">
                  <c:v>2</c:v>
                </c:pt>
                <c:pt idx="452">
                  <c:v>1</c:v>
                </c:pt>
                <c:pt idx="453">
                  <c:v>2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2</c:v>
                </c:pt>
                <c:pt idx="458">
                  <c:v>1</c:v>
                </c:pt>
                <c:pt idx="459">
                  <c:v>2</c:v>
                </c:pt>
                <c:pt idx="460">
                  <c:v>1</c:v>
                </c:pt>
                <c:pt idx="461">
                  <c:v>2</c:v>
                </c:pt>
                <c:pt idx="462">
                  <c:v>1</c:v>
                </c:pt>
                <c:pt idx="463">
                  <c:v>2</c:v>
                </c:pt>
                <c:pt idx="464">
                  <c:v>1</c:v>
                </c:pt>
                <c:pt idx="465">
                  <c:v>2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2</c:v>
                </c:pt>
                <c:pt idx="470">
                  <c:v>1</c:v>
                </c:pt>
                <c:pt idx="471">
                  <c:v>2</c:v>
                </c:pt>
                <c:pt idx="472">
                  <c:v>1</c:v>
                </c:pt>
                <c:pt idx="473">
                  <c:v>2</c:v>
                </c:pt>
                <c:pt idx="474">
                  <c:v>1</c:v>
                </c:pt>
                <c:pt idx="475">
                  <c:v>2</c:v>
                </c:pt>
                <c:pt idx="476">
                  <c:v>1</c:v>
                </c:pt>
                <c:pt idx="477">
                  <c:v>2</c:v>
                </c:pt>
                <c:pt idx="478">
                  <c:v>1</c:v>
                </c:pt>
                <c:pt idx="479">
                  <c:v>2</c:v>
                </c:pt>
                <c:pt idx="480">
                  <c:v>1</c:v>
                </c:pt>
                <c:pt idx="481">
                  <c:v>2</c:v>
                </c:pt>
                <c:pt idx="482">
                  <c:v>1</c:v>
                </c:pt>
                <c:pt idx="483">
                  <c:v>2</c:v>
                </c:pt>
                <c:pt idx="484">
                  <c:v>1</c:v>
                </c:pt>
                <c:pt idx="485">
                  <c:v>2</c:v>
                </c:pt>
                <c:pt idx="486">
                  <c:v>1</c:v>
                </c:pt>
                <c:pt idx="487">
                  <c:v>2</c:v>
                </c:pt>
                <c:pt idx="488">
                  <c:v>1</c:v>
                </c:pt>
                <c:pt idx="489">
                  <c:v>2</c:v>
                </c:pt>
                <c:pt idx="490">
                  <c:v>1</c:v>
                </c:pt>
                <c:pt idx="491">
                  <c:v>2</c:v>
                </c:pt>
                <c:pt idx="492">
                  <c:v>1</c:v>
                </c:pt>
                <c:pt idx="493">
                  <c:v>2</c:v>
                </c:pt>
                <c:pt idx="494">
                  <c:v>1</c:v>
                </c:pt>
                <c:pt idx="495">
                  <c:v>2</c:v>
                </c:pt>
                <c:pt idx="496">
                  <c:v>1</c:v>
                </c:pt>
                <c:pt idx="497">
                  <c:v>2</c:v>
                </c:pt>
                <c:pt idx="498">
                  <c:v>1</c:v>
                </c:pt>
                <c:pt idx="499">
                  <c:v>2</c:v>
                </c:pt>
                <c:pt idx="500">
                  <c:v>1</c:v>
                </c:pt>
                <c:pt idx="501">
                  <c:v>2</c:v>
                </c:pt>
                <c:pt idx="502">
                  <c:v>1</c:v>
                </c:pt>
                <c:pt idx="503">
                  <c:v>2</c:v>
                </c:pt>
                <c:pt idx="504">
                  <c:v>1</c:v>
                </c:pt>
                <c:pt idx="505">
                  <c:v>2</c:v>
                </c:pt>
                <c:pt idx="506">
                  <c:v>1</c:v>
                </c:pt>
                <c:pt idx="507">
                  <c:v>2</c:v>
                </c:pt>
                <c:pt idx="508">
                  <c:v>1</c:v>
                </c:pt>
                <c:pt idx="509">
                  <c:v>2</c:v>
                </c:pt>
                <c:pt idx="510">
                  <c:v>1</c:v>
                </c:pt>
                <c:pt idx="511">
                  <c:v>2</c:v>
                </c:pt>
                <c:pt idx="512">
                  <c:v>1</c:v>
                </c:pt>
                <c:pt idx="513">
                  <c:v>2</c:v>
                </c:pt>
                <c:pt idx="514">
                  <c:v>1</c:v>
                </c:pt>
                <c:pt idx="515">
                  <c:v>2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2</c:v>
                </c:pt>
                <c:pt idx="520">
                  <c:v>1</c:v>
                </c:pt>
                <c:pt idx="521">
                  <c:v>2</c:v>
                </c:pt>
                <c:pt idx="522">
                  <c:v>1</c:v>
                </c:pt>
                <c:pt idx="523">
                  <c:v>2</c:v>
                </c:pt>
                <c:pt idx="524">
                  <c:v>1</c:v>
                </c:pt>
                <c:pt idx="525">
                  <c:v>2</c:v>
                </c:pt>
                <c:pt idx="526">
                  <c:v>1</c:v>
                </c:pt>
                <c:pt idx="527">
                  <c:v>2</c:v>
                </c:pt>
                <c:pt idx="528">
                  <c:v>1</c:v>
                </c:pt>
                <c:pt idx="529">
                  <c:v>2</c:v>
                </c:pt>
                <c:pt idx="530">
                  <c:v>1</c:v>
                </c:pt>
                <c:pt idx="531">
                  <c:v>2</c:v>
                </c:pt>
                <c:pt idx="532">
                  <c:v>1</c:v>
                </c:pt>
                <c:pt idx="533">
                  <c:v>2</c:v>
                </c:pt>
                <c:pt idx="534">
                  <c:v>1</c:v>
                </c:pt>
                <c:pt idx="535">
                  <c:v>2</c:v>
                </c:pt>
                <c:pt idx="536">
                  <c:v>1</c:v>
                </c:pt>
                <c:pt idx="537">
                  <c:v>2</c:v>
                </c:pt>
                <c:pt idx="538">
                  <c:v>1</c:v>
                </c:pt>
                <c:pt idx="539">
                  <c:v>2</c:v>
                </c:pt>
                <c:pt idx="540">
                  <c:v>1</c:v>
                </c:pt>
                <c:pt idx="541">
                  <c:v>2</c:v>
                </c:pt>
                <c:pt idx="542">
                  <c:v>1</c:v>
                </c:pt>
                <c:pt idx="543">
                  <c:v>2</c:v>
                </c:pt>
                <c:pt idx="544">
                  <c:v>1</c:v>
                </c:pt>
                <c:pt idx="545">
                  <c:v>2</c:v>
                </c:pt>
                <c:pt idx="546">
                  <c:v>1</c:v>
                </c:pt>
                <c:pt idx="547">
                  <c:v>2</c:v>
                </c:pt>
                <c:pt idx="548">
                  <c:v>1</c:v>
                </c:pt>
                <c:pt idx="549">
                  <c:v>2</c:v>
                </c:pt>
                <c:pt idx="550">
                  <c:v>1</c:v>
                </c:pt>
                <c:pt idx="551">
                  <c:v>2</c:v>
                </c:pt>
                <c:pt idx="552">
                  <c:v>1</c:v>
                </c:pt>
                <c:pt idx="553">
                  <c:v>2</c:v>
                </c:pt>
                <c:pt idx="554">
                  <c:v>1</c:v>
                </c:pt>
                <c:pt idx="555">
                  <c:v>2</c:v>
                </c:pt>
                <c:pt idx="556">
                  <c:v>1</c:v>
                </c:pt>
                <c:pt idx="557">
                  <c:v>2</c:v>
                </c:pt>
                <c:pt idx="558">
                  <c:v>1</c:v>
                </c:pt>
                <c:pt idx="559">
                  <c:v>2</c:v>
                </c:pt>
                <c:pt idx="560">
                  <c:v>1</c:v>
                </c:pt>
                <c:pt idx="561">
                  <c:v>2</c:v>
                </c:pt>
                <c:pt idx="562">
                  <c:v>1</c:v>
                </c:pt>
                <c:pt idx="563">
                  <c:v>2</c:v>
                </c:pt>
                <c:pt idx="564">
                  <c:v>1</c:v>
                </c:pt>
                <c:pt idx="565">
                  <c:v>2</c:v>
                </c:pt>
                <c:pt idx="566">
                  <c:v>1</c:v>
                </c:pt>
                <c:pt idx="567">
                  <c:v>2</c:v>
                </c:pt>
                <c:pt idx="568">
                  <c:v>1</c:v>
                </c:pt>
                <c:pt idx="569">
                  <c:v>2</c:v>
                </c:pt>
                <c:pt idx="570">
                  <c:v>1</c:v>
                </c:pt>
                <c:pt idx="571">
                  <c:v>2</c:v>
                </c:pt>
                <c:pt idx="572">
                  <c:v>1</c:v>
                </c:pt>
                <c:pt idx="573">
                  <c:v>2</c:v>
                </c:pt>
                <c:pt idx="574">
                  <c:v>1</c:v>
                </c:pt>
                <c:pt idx="575">
                  <c:v>2</c:v>
                </c:pt>
                <c:pt idx="576">
                  <c:v>1</c:v>
                </c:pt>
                <c:pt idx="577">
                  <c:v>2</c:v>
                </c:pt>
                <c:pt idx="578">
                  <c:v>1</c:v>
                </c:pt>
                <c:pt idx="579">
                  <c:v>2</c:v>
                </c:pt>
                <c:pt idx="580">
                  <c:v>1</c:v>
                </c:pt>
                <c:pt idx="581">
                  <c:v>2</c:v>
                </c:pt>
                <c:pt idx="582">
                  <c:v>1</c:v>
                </c:pt>
                <c:pt idx="583">
                  <c:v>2</c:v>
                </c:pt>
                <c:pt idx="584">
                  <c:v>1</c:v>
                </c:pt>
                <c:pt idx="585">
                  <c:v>2</c:v>
                </c:pt>
                <c:pt idx="586">
                  <c:v>1</c:v>
                </c:pt>
                <c:pt idx="587">
                  <c:v>2</c:v>
                </c:pt>
                <c:pt idx="588">
                  <c:v>1</c:v>
                </c:pt>
                <c:pt idx="589">
                  <c:v>2</c:v>
                </c:pt>
                <c:pt idx="590">
                  <c:v>1</c:v>
                </c:pt>
                <c:pt idx="591">
                  <c:v>2</c:v>
                </c:pt>
                <c:pt idx="592">
                  <c:v>1</c:v>
                </c:pt>
                <c:pt idx="593">
                  <c:v>2</c:v>
                </c:pt>
                <c:pt idx="594">
                  <c:v>1</c:v>
                </c:pt>
                <c:pt idx="595">
                  <c:v>2</c:v>
                </c:pt>
                <c:pt idx="596">
                  <c:v>1</c:v>
                </c:pt>
                <c:pt idx="597">
                  <c:v>2</c:v>
                </c:pt>
                <c:pt idx="598">
                  <c:v>1</c:v>
                </c:pt>
                <c:pt idx="599">
                  <c:v>2</c:v>
                </c:pt>
                <c:pt idx="600">
                  <c:v>1</c:v>
                </c:pt>
                <c:pt idx="601">
                  <c:v>2</c:v>
                </c:pt>
                <c:pt idx="602">
                  <c:v>1</c:v>
                </c:pt>
                <c:pt idx="603">
                  <c:v>2</c:v>
                </c:pt>
                <c:pt idx="604">
                  <c:v>1</c:v>
                </c:pt>
                <c:pt idx="605">
                  <c:v>2</c:v>
                </c:pt>
                <c:pt idx="606">
                  <c:v>1</c:v>
                </c:pt>
                <c:pt idx="607">
                  <c:v>2</c:v>
                </c:pt>
                <c:pt idx="608">
                  <c:v>1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1</c:v>
                </c:pt>
                <c:pt idx="613">
                  <c:v>2</c:v>
                </c:pt>
                <c:pt idx="614">
                  <c:v>1</c:v>
                </c:pt>
                <c:pt idx="615">
                  <c:v>2</c:v>
                </c:pt>
                <c:pt idx="616">
                  <c:v>1</c:v>
                </c:pt>
                <c:pt idx="617">
                  <c:v>2</c:v>
                </c:pt>
                <c:pt idx="618">
                  <c:v>1</c:v>
                </c:pt>
                <c:pt idx="619">
                  <c:v>2</c:v>
                </c:pt>
                <c:pt idx="620">
                  <c:v>1</c:v>
                </c:pt>
                <c:pt idx="621">
                  <c:v>2</c:v>
                </c:pt>
                <c:pt idx="622">
                  <c:v>1</c:v>
                </c:pt>
                <c:pt idx="623">
                  <c:v>2</c:v>
                </c:pt>
                <c:pt idx="624">
                  <c:v>1</c:v>
                </c:pt>
                <c:pt idx="625">
                  <c:v>2</c:v>
                </c:pt>
                <c:pt idx="626">
                  <c:v>1</c:v>
                </c:pt>
                <c:pt idx="627">
                  <c:v>2</c:v>
                </c:pt>
                <c:pt idx="628">
                  <c:v>1</c:v>
                </c:pt>
                <c:pt idx="629">
                  <c:v>2</c:v>
                </c:pt>
                <c:pt idx="630">
                  <c:v>1</c:v>
                </c:pt>
                <c:pt idx="631">
                  <c:v>2</c:v>
                </c:pt>
                <c:pt idx="632">
                  <c:v>1</c:v>
                </c:pt>
                <c:pt idx="633">
                  <c:v>2</c:v>
                </c:pt>
                <c:pt idx="634">
                  <c:v>1</c:v>
                </c:pt>
                <c:pt idx="635">
                  <c:v>2</c:v>
                </c:pt>
                <c:pt idx="636">
                  <c:v>1</c:v>
                </c:pt>
                <c:pt idx="637">
                  <c:v>2</c:v>
                </c:pt>
                <c:pt idx="638">
                  <c:v>1</c:v>
                </c:pt>
                <c:pt idx="639">
                  <c:v>2</c:v>
                </c:pt>
                <c:pt idx="640">
                  <c:v>1</c:v>
                </c:pt>
                <c:pt idx="641">
                  <c:v>2</c:v>
                </c:pt>
                <c:pt idx="642">
                  <c:v>1</c:v>
                </c:pt>
                <c:pt idx="643">
                  <c:v>2</c:v>
                </c:pt>
                <c:pt idx="644">
                  <c:v>1</c:v>
                </c:pt>
                <c:pt idx="645">
                  <c:v>2</c:v>
                </c:pt>
                <c:pt idx="646">
                  <c:v>1</c:v>
                </c:pt>
                <c:pt idx="647">
                  <c:v>2</c:v>
                </c:pt>
                <c:pt idx="648">
                  <c:v>1</c:v>
                </c:pt>
                <c:pt idx="649">
                  <c:v>2</c:v>
                </c:pt>
                <c:pt idx="650">
                  <c:v>1</c:v>
                </c:pt>
                <c:pt idx="651">
                  <c:v>2</c:v>
                </c:pt>
                <c:pt idx="652">
                  <c:v>1</c:v>
                </c:pt>
                <c:pt idx="653">
                  <c:v>2</c:v>
                </c:pt>
                <c:pt idx="654">
                  <c:v>1</c:v>
                </c:pt>
                <c:pt idx="655">
                  <c:v>2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2</c:v>
                </c:pt>
                <c:pt idx="660">
                  <c:v>1</c:v>
                </c:pt>
                <c:pt idx="661">
                  <c:v>2</c:v>
                </c:pt>
                <c:pt idx="662">
                  <c:v>1</c:v>
                </c:pt>
                <c:pt idx="663">
                  <c:v>2</c:v>
                </c:pt>
                <c:pt idx="664">
                  <c:v>1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1</c:v>
                </c:pt>
                <c:pt idx="669">
                  <c:v>2</c:v>
                </c:pt>
                <c:pt idx="670">
                  <c:v>1</c:v>
                </c:pt>
                <c:pt idx="671">
                  <c:v>2</c:v>
                </c:pt>
                <c:pt idx="672">
                  <c:v>1</c:v>
                </c:pt>
                <c:pt idx="673">
                  <c:v>2</c:v>
                </c:pt>
                <c:pt idx="674">
                  <c:v>1</c:v>
                </c:pt>
                <c:pt idx="675">
                  <c:v>2</c:v>
                </c:pt>
                <c:pt idx="676">
                  <c:v>1</c:v>
                </c:pt>
                <c:pt idx="677">
                  <c:v>2</c:v>
                </c:pt>
                <c:pt idx="678">
                  <c:v>1</c:v>
                </c:pt>
                <c:pt idx="679">
                  <c:v>2</c:v>
                </c:pt>
                <c:pt idx="680">
                  <c:v>1</c:v>
                </c:pt>
                <c:pt idx="681">
                  <c:v>2</c:v>
                </c:pt>
                <c:pt idx="682">
                  <c:v>1</c:v>
                </c:pt>
                <c:pt idx="683">
                  <c:v>2</c:v>
                </c:pt>
                <c:pt idx="684">
                  <c:v>1</c:v>
                </c:pt>
                <c:pt idx="685">
                  <c:v>2</c:v>
                </c:pt>
                <c:pt idx="686">
                  <c:v>1</c:v>
                </c:pt>
                <c:pt idx="687">
                  <c:v>2</c:v>
                </c:pt>
                <c:pt idx="688">
                  <c:v>1</c:v>
                </c:pt>
                <c:pt idx="689">
                  <c:v>2</c:v>
                </c:pt>
                <c:pt idx="690">
                  <c:v>1</c:v>
                </c:pt>
                <c:pt idx="691">
                  <c:v>2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2</c:v>
                </c:pt>
                <c:pt idx="696">
                  <c:v>1</c:v>
                </c:pt>
                <c:pt idx="697">
                  <c:v>2</c:v>
                </c:pt>
                <c:pt idx="698">
                  <c:v>1</c:v>
                </c:pt>
                <c:pt idx="69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52-B742-A19C-5B24294009F6}"/>
            </c:ext>
          </c:extLst>
        </c:ser>
        <c:ser>
          <c:idx val="1"/>
          <c:order val="1"/>
          <c:tx>
            <c:v/>
          </c:tx>
          <c:spPr>
            <a:ln w="6350">
              <a:solidFill>
                <a:srgbClr val="C95217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[5]!xdata2</c:f>
              <c:numCache>
                <c:formatCode>General</c:formatCode>
                <c:ptCount val="700"/>
                <c:pt idx="0">
                  <c:v>1.0976962000000001E-3</c:v>
                </c:pt>
                <c:pt idx="1">
                  <c:v>2.5251706E-3</c:v>
                </c:pt>
                <c:pt idx="2">
                  <c:v>3.9526449999999994E-3</c:v>
                </c:pt>
                <c:pt idx="3">
                  <c:v>5.3801193999999993E-3</c:v>
                </c:pt>
                <c:pt idx="4">
                  <c:v>6.8075937999999992E-3</c:v>
                </c:pt>
                <c:pt idx="5">
                  <c:v>8.2350681999999991E-3</c:v>
                </c:pt>
                <c:pt idx="6">
                  <c:v>9.662542599999999E-3</c:v>
                </c:pt>
                <c:pt idx="7">
                  <c:v>1.1090016999999999E-2</c:v>
                </c:pt>
                <c:pt idx="8">
                  <c:v>1.2517491399999999E-2</c:v>
                </c:pt>
                <c:pt idx="9">
                  <c:v>1.3944965799999999E-2</c:v>
                </c:pt>
                <c:pt idx="10">
                  <c:v>1.5372440199999999E-2</c:v>
                </c:pt>
                <c:pt idx="11">
                  <c:v>1.67999146E-2</c:v>
                </c:pt>
                <c:pt idx="12">
                  <c:v>1.8227389E-2</c:v>
                </c:pt>
                <c:pt idx="13">
                  <c:v>1.96548634E-2</c:v>
                </c:pt>
                <c:pt idx="14">
                  <c:v>2.10823378E-2</c:v>
                </c:pt>
                <c:pt idx="15">
                  <c:v>2.25098122E-2</c:v>
                </c:pt>
                <c:pt idx="16">
                  <c:v>2.39372866E-2</c:v>
                </c:pt>
                <c:pt idx="17">
                  <c:v>2.5364761E-2</c:v>
                </c:pt>
                <c:pt idx="18">
                  <c:v>2.6792235399999999E-2</c:v>
                </c:pt>
                <c:pt idx="19">
                  <c:v>2.8219709799999999E-2</c:v>
                </c:pt>
                <c:pt idx="20">
                  <c:v>2.9647184199999999E-2</c:v>
                </c:pt>
                <c:pt idx="21">
                  <c:v>3.1074658599999999E-2</c:v>
                </c:pt>
                <c:pt idx="22">
                  <c:v>3.2502132999999996E-2</c:v>
                </c:pt>
                <c:pt idx="23">
                  <c:v>3.3929607399999992E-2</c:v>
                </c:pt>
                <c:pt idx="24">
                  <c:v>3.5357081799999995E-2</c:v>
                </c:pt>
                <c:pt idx="25">
                  <c:v>3.6784556199999999E-2</c:v>
                </c:pt>
                <c:pt idx="26">
                  <c:v>3.8212030599999995E-2</c:v>
                </c:pt>
                <c:pt idx="27">
                  <c:v>3.9639504999999992E-2</c:v>
                </c:pt>
                <c:pt idx="28">
                  <c:v>4.1066979399999995E-2</c:v>
                </c:pt>
                <c:pt idx="29">
                  <c:v>4.2494453799999998E-2</c:v>
                </c:pt>
                <c:pt idx="30">
                  <c:v>4.3921928199999995E-2</c:v>
                </c:pt>
                <c:pt idx="31">
                  <c:v>4.5349402599999991E-2</c:v>
                </c:pt>
                <c:pt idx="32">
                  <c:v>4.6776876999999994E-2</c:v>
                </c:pt>
                <c:pt idx="33">
                  <c:v>4.8204351399999998E-2</c:v>
                </c:pt>
                <c:pt idx="34">
                  <c:v>4.9631825799999994E-2</c:v>
                </c:pt>
                <c:pt idx="35">
                  <c:v>5.1059300199999991E-2</c:v>
                </c:pt>
                <c:pt idx="36">
                  <c:v>5.2486774599999994E-2</c:v>
                </c:pt>
                <c:pt idx="37">
                  <c:v>5.3914248999999997E-2</c:v>
                </c:pt>
                <c:pt idx="38">
                  <c:v>5.5341723399999994E-2</c:v>
                </c:pt>
                <c:pt idx="39">
                  <c:v>5.676919779999999E-2</c:v>
                </c:pt>
                <c:pt idx="40">
                  <c:v>5.8196672199999994E-2</c:v>
                </c:pt>
                <c:pt idx="41">
                  <c:v>5.9624146599999997E-2</c:v>
                </c:pt>
                <c:pt idx="42">
                  <c:v>6.1051620999999993E-2</c:v>
                </c:pt>
                <c:pt idx="43">
                  <c:v>6.247909539999999E-2</c:v>
                </c:pt>
                <c:pt idx="44">
                  <c:v>6.3906569799999993E-2</c:v>
                </c:pt>
                <c:pt idx="45">
                  <c:v>6.5334044199999997E-2</c:v>
                </c:pt>
                <c:pt idx="46">
                  <c:v>6.6761518599999986E-2</c:v>
                </c:pt>
                <c:pt idx="47">
                  <c:v>6.8188992999999989E-2</c:v>
                </c:pt>
                <c:pt idx="48">
                  <c:v>6.9616467399999993E-2</c:v>
                </c:pt>
                <c:pt idx="49">
                  <c:v>7.1043941799999996E-2</c:v>
                </c:pt>
                <c:pt idx="50">
                  <c:v>7.24714162E-2</c:v>
                </c:pt>
                <c:pt idx="51">
                  <c:v>7.3898890599999989E-2</c:v>
                </c:pt>
                <c:pt idx="52">
                  <c:v>7.5326364999999992E-2</c:v>
                </c:pt>
                <c:pt idx="53">
                  <c:v>7.6753839399999996E-2</c:v>
                </c:pt>
                <c:pt idx="54">
                  <c:v>7.8181313799999985E-2</c:v>
                </c:pt>
                <c:pt idx="55">
                  <c:v>7.9608788199999989E-2</c:v>
                </c:pt>
                <c:pt idx="56">
                  <c:v>8.1036262599999992E-2</c:v>
                </c:pt>
                <c:pt idx="57">
                  <c:v>8.2463736999999995E-2</c:v>
                </c:pt>
                <c:pt idx="58">
                  <c:v>8.3891211399999999E-2</c:v>
                </c:pt>
                <c:pt idx="59">
                  <c:v>8.5318685799999988E-2</c:v>
                </c:pt>
                <c:pt idx="60">
                  <c:v>8.6746160199999992E-2</c:v>
                </c:pt>
                <c:pt idx="61">
                  <c:v>8.8173634599999995E-2</c:v>
                </c:pt>
                <c:pt idx="62">
                  <c:v>8.9601108999999984E-2</c:v>
                </c:pt>
                <c:pt idx="63">
                  <c:v>9.1028583399999988E-2</c:v>
                </c:pt>
                <c:pt idx="64">
                  <c:v>9.2456057799999991E-2</c:v>
                </c:pt>
                <c:pt idx="65">
                  <c:v>9.3883532199999994E-2</c:v>
                </c:pt>
                <c:pt idx="66">
                  <c:v>9.5311006599999998E-2</c:v>
                </c:pt>
                <c:pt idx="67">
                  <c:v>9.6738480999999987E-2</c:v>
                </c:pt>
                <c:pt idx="68">
                  <c:v>9.8165955399999991E-2</c:v>
                </c:pt>
                <c:pt idx="69">
                  <c:v>9.9593429799999994E-2</c:v>
                </c:pt>
                <c:pt idx="70">
                  <c:v>0.10102090419999998</c:v>
                </c:pt>
                <c:pt idx="71">
                  <c:v>0.10244837859999999</c:v>
                </c:pt>
                <c:pt idx="72">
                  <c:v>0.10387585299999999</c:v>
                </c:pt>
                <c:pt idx="73">
                  <c:v>0.10530332739999999</c:v>
                </c:pt>
                <c:pt idx="74">
                  <c:v>0.1067308018</c:v>
                </c:pt>
                <c:pt idx="75">
                  <c:v>0.10815827619999999</c:v>
                </c:pt>
                <c:pt idx="76">
                  <c:v>0.10958575059999999</c:v>
                </c:pt>
                <c:pt idx="77">
                  <c:v>0.11101322499999999</c:v>
                </c:pt>
                <c:pt idx="78">
                  <c:v>0.11244069939999998</c:v>
                </c:pt>
                <c:pt idx="79">
                  <c:v>0.11386817379999999</c:v>
                </c:pt>
                <c:pt idx="80">
                  <c:v>0.11529564819999999</c:v>
                </c:pt>
                <c:pt idx="81">
                  <c:v>0.11672312259999999</c:v>
                </c:pt>
                <c:pt idx="82">
                  <c:v>0.118150597</c:v>
                </c:pt>
                <c:pt idx="83">
                  <c:v>0.11957807139999999</c:v>
                </c:pt>
                <c:pt idx="84">
                  <c:v>0.12100554579999999</c:v>
                </c:pt>
                <c:pt idx="85">
                  <c:v>0.12243302019999999</c:v>
                </c:pt>
                <c:pt idx="86">
                  <c:v>0.12386049459999998</c:v>
                </c:pt>
                <c:pt idx="87">
                  <c:v>0.125287969</c:v>
                </c:pt>
                <c:pt idx="88">
                  <c:v>0.12671544339999999</c:v>
                </c:pt>
                <c:pt idx="89">
                  <c:v>0.12814291779999998</c:v>
                </c:pt>
                <c:pt idx="90">
                  <c:v>0.1295703922</c:v>
                </c:pt>
                <c:pt idx="91">
                  <c:v>0.13099786659999998</c:v>
                </c:pt>
                <c:pt idx="92">
                  <c:v>0.13242534099999997</c:v>
                </c:pt>
                <c:pt idx="93">
                  <c:v>0.13385281539999999</c:v>
                </c:pt>
                <c:pt idx="94">
                  <c:v>0.13528028979999998</c:v>
                </c:pt>
                <c:pt idx="95">
                  <c:v>0.1367077642</c:v>
                </c:pt>
                <c:pt idx="96">
                  <c:v>0.13813523859999999</c:v>
                </c:pt>
                <c:pt idx="97">
                  <c:v>0.13956271299999998</c:v>
                </c:pt>
                <c:pt idx="98">
                  <c:v>0.14099018739999999</c:v>
                </c:pt>
                <c:pt idx="99">
                  <c:v>0.14241766179999998</c:v>
                </c:pt>
                <c:pt idx="100">
                  <c:v>0.1438451362</c:v>
                </c:pt>
                <c:pt idx="101">
                  <c:v>0.14527261059999999</c:v>
                </c:pt>
                <c:pt idx="102">
                  <c:v>0.14670008499999998</c:v>
                </c:pt>
                <c:pt idx="103">
                  <c:v>0.1481275594</c:v>
                </c:pt>
                <c:pt idx="104">
                  <c:v>0.14955503379999999</c:v>
                </c:pt>
                <c:pt idx="105">
                  <c:v>0.15098250819999998</c:v>
                </c:pt>
                <c:pt idx="106">
                  <c:v>0.15240998259999999</c:v>
                </c:pt>
                <c:pt idx="107">
                  <c:v>0.15383745699999998</c:v>
                </c:pt>
                <c:pt idx="108">
                  <c:v>0.15526493139999997</c:v>
                </c:pt>
                <c:pt idx="109">
                  <c:v>0.15669240579999999</c:v>
                </c:pt>
                <c:pt idx="110">
                  <c:v>0.15811988019999998</c:v>
                </c:pt>
                <c:pt idx="111">
                  <c:v>0.1595473546</c:v>
                </c:pt>
                <c:pt idx="112">
                  <c:v>0.16097482899999999</c:v>
                </c:pt>
                <c:pt idx="113">
                  <c:v>0.16240230339999998</c:v>
                </c:pt>
                <c:pt idx="114">
                  <c:v>0.16382977779999999</c:v>
                </c:pt>
                <c:pt idx="115">
                  <c:v>0.16525725219999998</c:v>
                </c:pt>
                <c:pt idx="116">
                  <c:v>0.1666847266</c:v>
                </c:pt>
                <c:pt idx="117">
                  <c:v>0.16811220099999999</c:v>
                </c:pt>
                <c:pt idx="118">
                  <c:v>0.16953967539999998</c:v>
                </c:pt>
                <c:pt idx="119">
                  <c:v>0.1709671498</c:v>
                </c:pt>
                <c:pt idx="120">
                  <c:v>0.17239462419999999</c:v>
                </c:pt>
                <c:pt idx="121">
                  <c:v>0.17382209859999997</c:v>
                </c:pt>
                <c:pt idx="122">
                  <c:v>0.17524957299999999</c:v>
                </c:pt>
                <c:pt idx="123">
                  <c:v>0.17667704739999998</c:v>
                </c:pt>
                <c:pt idx="124">
                  <c:v>0.17810452179999997</c:v>
                </c:pt>
                <c:pt idx="125">
                  <c:v>0.17953199619999999</c:v>
                </c:pt>
                <c:pt idx="126">
                  <c:v>0.18095947059999998</c:v>
                </c:pt>
                <c:pt idx="127">
                  <c:v>0.18238694499999999</c:v>
                </c:pt>
                <c:pt idx="128">
                  <c:v>0.18381441939999998</c:v>
                </c:pt>
                <c:pt idx="129">
                  <c:v>0.18524189379999997</c:v>
                </c:pt>
                <c:pt idx="130">
                  <c:v>0.18666936819999999</c:v>
                </c:pt>
                <c:pt idx="131">
                  <c:v>0.18809684259999998</c:v>
                </c:pt>
                <c:pt idx="132">
                  <c:v>0.189524317</c:v>
                </c:pt>
                <c:pt idx="133">
                  <c:v>0.19095179139999999</c:v>
                </c:pt>
                <c:pt idx="134">
                  <c:v>0.19237926579999998</c:v>
                </c:pt>
                <c:pt idx="135">
                  <c:v>0.19380674019999999</c:v>
                </c:pt>
                <c:pt idx="136">
                  <c:v>0.19523421459999998</c:v>
                </c:pt>
                <c:pt idx="137">
                  <c:v>0.19666168899999997</c:v>
                </c:pt>
                <c:pt idx="138">
                  <c:v>0.19808916339999999</c:v>
                </c:pt>
                <c:pt idx="139">
                  <c:v>0.19951663779999998</c:v>
                </c:pt>
                <c:pt idx="140">
                  <c:v>0.20094411219999997</c:v>
                </c:pt>
                <c:pt idx="141">
                  <c:v>0.20237158659999999</c:v>
                </c:pt>
                <c:pt idx="142">
                  <c:v>0.20379906099999998</c:v>
                </c:pt>
                <c:pt idx="143">
                  <c:v>0.20522653539999999</c:v>
                </c:pt>
                <c:pt idx="144">
                  <c:v>0.20665400979999998</c:v>
                </c:pt>
                <c:pt idx="145">
                  <c:v>0.20808148419999997</c:v>
                </c:pt>
                <c:pt idx="146">
                  <c:v>0.20950895859999999</c:v>
                </c:pt>
                <c:pt idx="147">
                  <c:v>0.21093643299999998</c:v>
                </c:pt>
                <c:pt idx="148">
                  <c:v>0.2123639074</c:v>
                </c:pt>
                <c:pt idx="149">
                  <c:v>0.21379138179999999</c:v>
                </c:pt>
                <c:pt idx="150">
                  <c:v>0.21521885619999997</c:v>
                </c:pt>
                <c:pt idx="151">
                  <c:v>0.21664633059999999</c:v>
                </c:pt>
                <c:pt idx="152">
                  <c:v>0.21807380499999998</c:v>
                </c:pt>
                <c:pt idx="153">
                  <c:v>0.21950127939999997</c:v>
                </c:pt>
                <c:pt idx="154">
                  <c:v>0.22092875379999999</c:v>
                </c:pt>
                <c:pt idx="155">
                  <c:v>0.22235622819999998</c:v>
                </c:pt>
                <c:pt idx="156">
                  <c:v>0.22378370259999997</c:v>
                </c:pt>
                <c:pt idx="157">
                  <c:v>0.22521117699999998</c:v>
                </c:pt>
                <c:pt idx="158">
                  <c:v>0.22663865139999997</c:v>
                </c:pt>
                <c:pt idx="159">
                  <c:v>0.22806612579999999</c:v>
                </c:pt>
                <c:pt idx="160">
                  <c:v>0.22949360019999998</c:v>
                </c:pt>
                <c:pt idx="161">
                  <c:v>0.23092107459999997</c:v>
                </c:pt>
                <c:pt idx="162">
                  <c:v>0.23234854899999999</c:v>
                </c:pt>
                <c:pt idx="163">
                  <c:v>0.23377602339999998</c:v>
                </c:pt>
                <c:pt idx="164">
                  <c:v>0.23520349779999999</c:v>
                </c:pt>
                <c:pt idx="165">
                  <c:v>0.23663097219999998</c:v>
                </c:pt>
                <c:pt idx="166">
                  <c:v>0.23805844659999997</c:v>
                </c:pt>
                <c:pt idx="167">
                  <c:v>0.23948592099999999</c:v>
                </c:pt>
                <c:pt idx="168">
                  <c:v>0.24091339539999998</c:v>
                </c:pt>
                <c:pt idx="169">
                  <c:v>0.24234086979999997</c:v>
                </c:pt>
                <c:pt idx="170">
                  <c:v>0.24376834419999999</c:v>
                </c:pt>
                <c:pt idx="171">
                  <c:v>0.24519581859999998</c:v>
                </c:pt>
                <c:pt idx="172">
                  <c:v>0.24662329299999997</c:v>
                </c:pt>
                <c:pt idx="173">
                  <c:v>0.24805076739999998</c:v>
                </c:pt>
                <c:pt idx="174">
                  <c:v>0.24947824179999997</c:v>
                </c:pt>
                <c:pt idx="175">
                  <c:v>0.25090571620000002</c:v>
                </c:pt>
                <c:pt idx="176">
                  <c:v>0.25233319059999998</c:v>
                </c:pt>
                <c:pt idx="177">
                  <c:v>0.253760665</c:v>
                </c:pt>
                <c:pt idx="178">
                  <c:v>0.25518813939999996</c:v>
                </c:pt>
                <c:pt idx="179">
                  <c:v>0.25661561379999998</c:v>
                </c:pt>
                <c:pt idx="180">
                  <c:v>0.25804308819999999</c:v>
                </c:pt>
                <c:pt idx="181">
                  <c:v>0.25947056259999995</c:v>
                </c:pt>
                <c:pt idx="182">
                  <c:v>0.26089803699999997</c:v>
                </c:pt>
                <c:pt idx="183">
                  <c:v>0.26232551139999999</c:v>
                </c:pt>
                <c:pt idx="184">
                  <c:v>0.26375298579999995</c:v>
                </c:pt>
                <c:pt idx="185">
                  <c:v>0.26518046019999997</c:v>
                </c:pt>
                <c:pt idx="186">
                  <c:v>0.26660793459999999</c:v>
                </c:pt>
                <c:pt idx="187">
                  <c:v>0.268035409</c:v>
                </c:pt>
                <c:pt idx="188">
                  <c:v>0.26946288339999996</c:v>
                </c:pt>
                <c:pt idx="189">
                  <c:v>0.27089035779999998</c:v>
                </c:pt>
                <c:pt idx="190">
                  <c:v>0.2723178322</c:v>
                </c:pt>
                <c:pt idx="191">
                  <c:v>0.27374530659999996</c:v>
                </c:pt>
                <c:pt idx="192">
                  <c:v>0.27517278099999998</c:v>
                </c:pt>
                <c:pt idx="193">
                  <c:v>0.27660025539999999</c:v>
                </c:pt>
                <c:pt idx="194">
                  <c:v>0.27802772979999996</c:v>
                </c:pt>
                <c:pt idx="195">
                  <c:v>0.27945520419999997</c:v>
                </c:pt>
                <c:pt idx="196">
                  <c:v>0.28088267859999999</c:v>
                </c:pt>
                <c:pt idx="197">
                  <c:v>0.28231015299999995</c:v>
                </c:pt>
                <c:pt idx="198">
                  <c:v>0.28373762739999997</c:v>
                </c:pt>
                <c:pt idx="199">
                  <c:v>0.28516510179999999</c:v>
                </c:pt>
                <c:pt idx="200">
                  <c:v>0.2865925762</c:v>
                </c:pt>
                <c:pt idx="201">
                  <c:v>0.28802005059999997</c:v>
                </c:pt>
                <c:pt idx="202">
                  <c:v>0.28944752499999998</c:v>
                </c:pt>
                <c:pt idx="203">
                  <c:v>0.2908749994</c:v>
                </c:pt>
                <c:pt idx="204">
                  <c:v>0.29230247379999996</c:v>
                </c:pt>
                <c:pt idx="205">
                  <c:v>0.29372994819999998</c:v>
                </c:pt>
                <c:pt idx="206">
                  <c:v>0.2951574226</c:v>
                </c:pt>
                <c:pt idx="207">
                  <c:v>0.29658489699999996</c:v>
                </c:pt>
                <c:pt idx="208">
                  <c:v>0.29801237139999998</c:v>
                </c:pt>
                <c:pt idx="209">
                  <c:v>0.29943984579999999</c:v>
                </c:pt>
                <c:pt idx="210">
                  <c:v>0.30086732019999995</c:v>
                </c:pt>
                <c:pt idx="211">
                  <c:v>0.30229479459999997</c:v>
                </c:pt>
                <c:pt idx="212">
                  <c:v>0.30372226899999999</c:v>
                </c:pt>
                <c:pt idx="213">
                  <c:v>0.30514974339999995</c:v>
                </c:pt>
                <c:pt idx="214">
                  <c:v>0.30657721779999997</c:v>
                </c:pt>
                <c:pt idx="215">
                  <c:v>0.30800469219999999</c:v>
                </c:pt>
                <c:pt idx="216">
                  <c:v>0.30943216659999995</c:v>
                </c:pt>
                <c:pt idx="217">
                  <c:v>0.31085964099999996</c:v>
                </c:pt>
                <c:pt idx="218">
                  <c:v>0.31228711539999998</c:v>
                </c:pt>
                <c:pt idx="219">
                  <c:v>0.3137145898</c:v>
                </c:pt>
                <c:pt idx="220">
                  <c:v>0.31514206419999996</c:v>
                </c:pt>
                <c:pt idx="221">
                  <c:v>0.31656953859999998</c:v>
                </c:pt>
                <c:pt idx="222">
                  <c:v>0.317997013</c:v>
                </c:pt>
                <c:pt idx="223">
                  <c:v>0.31942448739999996</c:v>
                </c:pt>
                <c:pt idx="224">
                  <c:v>0.32085196179999997</c:v>
                </c:pt>
                <c:pt idx="225">
                  <c:v>0.32227943619999999</c:v>
                </c:pt>
                <c:pt idx="226">
                  <c:v>0.32370691059999995</c:v>
                </c:pt>
                <c:pt idx="227">
                  <c:v>0.32513438499999997</c:v>
                </c:pt>
                <c:pt idx="228">
                  <c:v>0.32656185939999999</c:v>
                </c:pt>
                <c:pt idx="229">
                  <c:v>0.32798933379999995</c:v>
                </c:pt>
                <c:pt idx="230">
                  <c:v>0.32941680819999997</c:v>
                </c:pt>
                <c:pt idx="231">
                  <c:v>0.33084428259999998</c:v>
                </c:pt>
                <c:pt idx="232">
                  <c:v>0.332271757</c:v>
                </c:pt>
                <c:pt idx="233">
                  <c:v>0.33369923139999996</c:v>
                </c:pt>
                <c:pt idx="234">
                  <c:v>0.33512670579999998</c:v>
                </c:pt>
                <c:pt idx="235">
                  <c:v>0.3365541802</c:v>
                </c:pt>
                <c:pt idx="236">
                  <c:v>0.33798165459999996</c:v>
                </c:pt>
                <c:pt idx="237">
                  <c:v>0.33940912899999998</c:v>
                </c:pt>
                <c:pt idx="238">
                  <c:v>0.34083660339999999</c:v>
                </c:pt>
                <c:pt idx="239">
                  <c:v>0.34226407779999996</c:v>
                </c:pt>
                <c:pt idx="240">
                  <c:v>0.34369155219999997</c:v>
                </c:pt>
                <c:pt idx="241">
                  <c:v>0.34511902659999999</c:v>
                </c:pt>
                <c:pt idx="242">
                  <c:v>0.34654650099999995</c:v>
                </c:pt>
                <c:pt idx="243">
                  <c:v>0.34797397539999997</c:v>
                </c:pt>
                <c:pt idx="244">
                  <c:v>0.34940144979999999</c:v>
                </c:pt>
                <c:pt idx="245">
                  <c:v>0.35082892419999995</c:v>
                </c:pt>
                <c:pt idx="246">
                  <c:v>0.35225639859999996</c:v>
                </c:pt>
                <c:pt idx="247">
                  <c:v>0.35368387299999998</c:v>
                </c:pt>
                <c:pt idx="248">
                  <c:v>0.35511134739999994</c:v>
                </c:pt>
                <c:pt idx="249">
                  <c:v>0.35653882179999996</c:v>
                </c:pt>
                <c:pt idx="250">
                  <c:v>0.35796629619999998</c:v>
                </c:pt>
                <c:pt idx="251">
                  <c:v>0.3593937706</c:v>
                </c:pt>
                <c:pt idx="252">
                  <c:v>0.36082124499999996</c:v>
                </c:pt>
                <c:pt idx="253">
                  <c:v>0.36224871939999997</c:v>
                </c:pt>
                <c:pt idx="254">
                  <c:v>0.36367619379999999</c:v>
                </c:pt>
                <c:pt idx="255">
                  <c:v>0.36510366819999995</c:v>
                </c:pt>
                <c:pt idx="256">
                  <c:v>0.36653114259999997</c:v>
                </c:pt>
                <c:pt idx="257">
                  <c:v>0.36795861699999999</c:v>
                </c:pt>
                <c:pt idx="258">
                  <c:v>0.36938609139999995</c:v>
                </c:pt>
                <c:pt idx="259">
                  <c:v>0.37081356579999997</c:v>
                </c:pt>
                <c:pt idx="260">
                  <c:v>0.37224104019999998</c:v>
                </c:pt>
                <c:pt idx="261">
                  <c:v>0.37366851459999995</c:v>
                </c:pt>
                <c:pt idx="262">
                  <c:v>0.37509598899999996</c:v>
                </c:pt>
                <c:pt idx="263">
                  <c:v>0.37652346339999998</c:v>
                </c:pt>
                <c:pt idx="264">
                  <c:v>0.3779509378</c:v>
                </c:pt>
                <c:pt idx="265">
                  <c:v>0.37937841219999996</c:v>
                </c:pt>
                <c:pt idx="266">
                  <c:v>0.38080588659999998</c:v>
                </c:pt>
                <c:pt idx="267">
                  <c:v>0.38223336099999999</c:v>
                </c:pt>
                <c:pt idx="268">
                  <c:v>0.38366083539999996</c:v>
                </c:pt>
                <c:pt idx="269">
                  <c:v>0.38508830979999997</c:v>
                </c:pt>
                <c:pt idx="270">
                  <c:v>0.38651578419999999</c:v>
                </c:pt>
                <c:pt idx="271">
                  <c:v>0.38794325859999995</c:v>
                </c:pt>
                <c:pt idx="272">
                  <c:v>0.38937073299999997</c:v>
                </c:pt>
                <c:pt idx="273">
                  <c:v>0.39079820739999999</c:v>
                </c:pt>
                <c:pt idx="274">
                  <c:v>0.39222568179999995</c:v>
                </c:pt>
                <c:pt idx="275">
                  <c:v>0.39365315619999997</c:v>
                </c:pt>
                <c:pt idx="276">
                  <c:v>0.39508063059999998</c:v>
                </c:pt>
                <c:pt idx="277">
                  <c:v>0.39650810499999994</c:v>
                </c:pt>
                <c:pt idx="278">
                  <c:v>0.39793557939999996</c:v>
                </c:pt>
                <c:pt idx="279">
                  <c:v>0.39936305379999998</c:v>
                </c:pt>
                <c:pt idx="280">
                  <c:v>0.40079052819999994</c:v>
                </c:pt>
                <c:pt idx="281">
                  <c:v>0.40221800259999996</c:v>
                </c:pt>
                <c:pt idx="282">
                  <c:v>0.40364547699999997</c:v>
                </c:pt>
                <c:pt idx="283">
                  <c:v>0.40507295139999999</c:v>
                </c:pt>
                <c:pt idx="284">
                  <c:v>0.40650042579999995</c:v>
                </c:pt>
                <c:pt idx="285">
                  <c:v>0.40792790019999997</c:v>
                </c:pt>
                <c:pt idx="286">
                  <c:v>0.40935537459999999</c:v>
                </c:pt>
                <c:pt idx="287">
                  <c:v>0.41078284899999995</c:v>
                </c:pt>
                <c:pt idx="288">
                  <c:v>0.41221032339999997</c:v>
                </c:pt>
                <c:pt idx="289">
                  <c:v>0.41363779779999998</c:v>
                </c:pt>
                <c:pt idx="290">
                  <c:v>0.41506527219999995</c:v>
                </c:pt>
                <c:pt idx="291">
                  <c:v>0.41649274659999996</c:v>
                </c:pt>
                <c:pt idx="292">
                  <c:v>0.41792022099999998</c:v>
                </c:pt>
                <c:pt idx="293">
                  <c:v>0.41934769539999994</c:v>
                </c:pt>
                <c:pt idx="294">
                  <c:v>0.42077516979999996</c:v>
                </c:pt>
                <c:pt idx="295">
                  <c:v>0.42220264419999998</c:v>
                </c:pt>
                <c:pt idx="296">
                  <c:v>0.42363011859999999</c:v>
                </c:pt>
                <c:pt idx="297">
                  <c:v>0.42505759299999996</c:v>
                </c:pt>
                <c:pt idx="298">
                  <c:v>0.42648506739999997</c:v>
                </c:pt>
                <c:pt idx="299">
                  <c:v>0.42791254179999999</c:v>
                </c:pt>
                <c:pt idx="300">
                  <c:v>0.42934001619999995</c:v>
                </c:pt>
                <c:pt idx="301">
                  <c:v>0.43076749059999997</c:v>
                </c:pt>
                <c:pt idx="302">
                  <c:v>0.43219496499999999</c:v>
                </c:pt>
                <c:pt idx="303">
                  <c:v>0.43362243939999995</c:v>
                </c:pt>
                <c:pt idx="304">
                  <c:v>0.43504991379999997</c:v>
                </c:pt>
                <c:pt idx="305">
                  <c:v>0.43647738819999998</c:v>
                </c:pt>
                <c:pt idx="306">
                  <c:v>0.43790486259999994</c:v>
                </c:pt>
                <c:pt idx="307">
                  <c:v>0.43933233699999996</c:v>
                </c:pt>
                <c:pt idx="308">
                  <c:v>0.44075981139999998</c:v>
                </c:pt>
                <c:pt idx="309">
                  <c:v>0.44218728579999994</c:v>
                </c:pt>
                <c:pt idx="310">
                  <c:v>0.44361476019999996</c:v>
                </c:pt>
                <c:pt idx="311">
                  <c:v>0.44504223459999998</c:v>
                </c:pt>
                <c:pt idx="312">
                  <c:v>0.44646970899999994</c:v>
                </c:pt>
                <c:pt idx="313">
                  <c:v>0.44789718339999995</c:v>
                </c:pt>
                <c:pt idx="314">
                  <c:v>0.44932465779999997</c:v>
                </c:pt>
                <c:pt idx="315">
                  <c:v>0.45075213219999999</c:v>
                </c:pt>
                <c:pt idx="316">
                  <c:v>0.45217960659999995</c:v>
                </c:pt>
                <c:pt idx="317">
                  <c:v>0.45360708099999997</c:v>
                </c:pt>
                <c:pt idx="318">
                  <c:v>0.45503455539999998</c:v>
                </c:pt>
                <c:pt idx="319">
                  <c:v>0.45646202979999995</c:v>
                </c:pt>
                <c:pt idx="320">
                  <c:v>0.45788950419999996</c:v>
                </c:pt>
                <c:pt idx="321">
                  <c:v>0.45931697859999998</c:v>
                </c:pt>
                <c:pt idx="322">
                  <c:v>0.46074445299999994</c:v>
                </c:pt>
                <c:pt idx="323">
                  <c:v>0.46217192739999996</c:v>
                </c:pt>
                <c:pt idx="324">
                  <c:v>0.46359940179999998</c:v>
                </c:pt>
                <c:pt idx="325">
                  <c:v>0.46502687619999994</c:v>
                </c:pt>
                <c:pt idx="326">
                  <c:v>0.46645435059999996</c:v>
                </c:pt>
                <c:pt idx="327">
                  <c:v>0.46788182499999997</c:v>
                </c:pt>
                <c:pt idx="328">
                  <c:v>0.46930929939999999</c:v>
                </c:pt>
                <c:pt idx="329">
                  <c:v>0.47073677379999995</c:v>
                </c:pt>
                <c:pt idx="330">
                  <c:v>0.47216424819999997</c:v>
                </c:pt>
                <c:pt idx="331">
                  <c:v>0.47359172259999999</c:v>
                </c:pt>
                <c:pt idx="332">
                  <c:v>0.47501919699999995</c:v>
                </c:pt>
                <c:pt idx="333">
                  <c:v>0.47644667139999997</c:v>
                </c:pt>
                <c:pt idx="334">
                  <c:v>0.47787414579999998</c:v>
                </c:pt>
                <c:pt idx="335">
                  <c:v>0.47930162019999994</c:v>
                </c:pt>
                <c:pt idx="336">
                  <c:v>0.48072909459999996</c:v>
                </c:pt>
                <c:pt idx="337">
                  <c:v>0.48215656899999998</c:v>
                </c:pt>
                <c:pt idx="338">
                  <c:v>0.48358404339999994</c:v>
                </c:pt>
                <c:pt idx="339">
                  <c:v>0.48501151779999996</c:v>
                </c:pt>
                <c:pt idx="340">
                  <c:v>0.48643899219999998</c:v>
                </c:pt>
                <c:pt idx="341">
                  <c:v>0.48786646659999994</c:v>
                </c:pt>
                <c:pt idx="342">
                  <c:v>0.48929394099999995</c:v>
                </c:pt>
                <c:pt idx="343">
                  <c:v>0.49072141539999997</c:v>
                </c:pt>
                <c:pt idx="344">
                  <c:v>0.49214888979999993</c:v>
                </c:pt>
                <c:pt idx="345">
                  <c:v>0.49357636419999995</c:v>
                </c:pt>
                <c:pt idx="346">
                  <c:v>0.49500383859999997</c:v>
                </c:pt>
                <c:pt idx="347">
                  <c:v>0.49643131299999999</c:v>
                </c:pt>
                <c:pt idx="348">
                  <c:v>0.49785878739999995</c:v>
                </c:pt>
                <c:pt idx="349">
                  <c:v>0.49928626179999996</c:v>
                </c:pt>
                <c:pt idx="350">
                  <c:v>0.50071373620000004</c:v>
                </c:pt>
                <c:pt idx="351">
                  <c:v>0.50214121059999994</c:v>
                </c:pt>
                <c:pt idx="352">
                  <c:v>0.50356868499999996</c:v>
                </c:pt>
                <c:pt idx="353">
                  <c:v>0.50499615939999998</c:v>
                </c:pt>
                <c:pt idx="354">
                  <c:v>0.50642363379999999</c:v>
                </c:pt>
                <c:pt idx="355">
                  <c:v>0.50785110820000001</c:v>
                </c:pt>
                <c:pt idx="356">
                  <c:v>0.50927858259999992</c:v>
                </c:pt>
                <c:pt idx="357">
                  <c:v>0.51070605699999994</c:v>
                </c:pt>
                <c:pt idx="358">
                  <c:v>0.51213353139999995</c:v>
                </c:pt>
                <c:pt idx="359">
                  <c:v>0.51356100579999997</c:v>
                </c:pt>
                <c:pt idx="360">
                  <c:v>0.51498848019999999</c:v>
                </c:pt>
                <c:pt idx="361">
                  <c:v>0.5164159546</c:v>
                </c:pt>
                <c:pt idx="362">
                  <c:v>0.51784342899999991</c:v>
                </c:pt>
                <c:pt idx="363">
                  <c:v>0.51927090339999993</c:v>
                </c:pt>
                <c:pt idx="364">
                  <c:v>0.52069837779999995</c:v>
                </c:pt>
                <c:pt idx="365">
                  <c:v>0.52212585219999996</c:v>
                </c:pt>
                <c:pt idx="366">
                  <c:v>0.52355332659999998</c:v>
                </c:pt>
                <c:pt idx="367">
                  <c:v>0.524980801</c:v>
                </c:pt>
                <c:pt idx="368">
                  <c:v>0.5264082753999999</c:v>
                </c:pt>
                <c:pt idx="369">
                  <c:v>0.52783574979999992</c:v>
                </c:pt>
                <c:pt idx="370">
                  <c:v>0.52926322419999994</c:v>
                </c:pt>
                <c:pt idx="371">
                  <c:v>0.53069069859999995</c:v>
                </c:pt>
                <c:pt idx="372">
                  <c:v>0.53211817299999997</c:v>
                </c:pt>
                <c:pt idx="373">
                  <c:v>0.53354564739999999</c:v>
                </c:pt>
                <c:pt idx="374">
                  <c:v>0.53497312180000001</c:v>
                </c:pt>
                <c:pt idx="375">
                  <c:v>0.53640059619999991</c:v>
                </c:pt>
                <c:pt idx="376">
                  <c:v>0.53782807059999993</c:v>
                </c:pt>
                <c:pt idx="377">
                  <c:v>0.53925554499999995</c:v>
                </c:pt>
                <c:pt idx="378">
                  <c:v>0.54068301939999996</c:v>
                </c:pt>
                <c:pt idx="379">
                  <c:v>0.54211049379999998</c:v>
                </c:pt>
                <c:pt idx="380">
                  <c:v>0.5435379682</c:v>
                </c:pt>
                <c:pt idx="381">
                  <c:v>0.54496544259999991</c:v>
                </c:pt>
                <c:pt idx="382">
                  <c:v>0.54639291699999992</c:v>
                </c:pt>
                <c:pt idx="383">
                  <c:v>0.54782039139999994</c:v>
                </c:pt>
                <c:pt idx="384">
                  <c:v>0.54924786579999996</c:v>
                </c:pt>
                <c:pt idx="385">
                  <c:v>0.55067534019999997</c:v>
                </c:pt>
                <c:pt idx="386">
                  <c:v>0.55210281459999999</c:v>
                </c:pt>
                <c:pt idx="387">
                  <c:v>0.55353028900000001</c:v>
                </c:pt>
                <c:pt idx="388">
                  <c:v>0.55495776339999991</c:v>
                </c:pt>
                <c:pt idx="389">
                  <c:v>0.55638523779999993</c:v>
                </c:pt>
                <c:pt idx="390">
                  <c:v>0.55781271219999995</c:v>
                </c:pt>
                <c:pt idx="391">
                  <c:v>0.55924018659999997</c:v>
                </c:pt>
                <c:pt idx="392">
                  <c:v>0.56066766099999998</c:v>
                </c:pt>
                <c:pt idx="393">
                  <c:v>0.5620951354</c:v>
                </c:pt>
                <c:pt idx="394">
                  <c:v>0.56352260979999991</c:v>
                </c:pt>
                <c:pt idx="395">
                  <c:v>0.56495008419999992</c:v>
                </c:pt>
                <c:pt idx="396">
                  <c:v>0.56637755859999994</c:v>
                </c:pt>
                <c:pt idx="397">
                  <c:v>0.56780503299999996</c:v>
                </c:pt>
                <c:pt idx="398">
                  <c:v>0.56923250739999998</c:v>
                </c:pt>
                <c:pt idx="399">
                  <c:v>0.57065998179999999</c:v>
                </c:pt>
                <c:pt idx="400">
                  <c:v>0.57208745620000001</c:v>
                </c:pt>
                <c:pt idx="401">
                  <c:v>0.57351493059999992</c:v>
                </c:pt>
                <c:pt idx="402">
                  <c:v>0.57494240499999993</c:v>
                </c:pt>
                <c:pt idx="403">
                  <c:v>0.57636987939999995</c:v>
                </c:pt>
                <c:pt idx="404">
                  <c:v>0.57779735379999997</c:v>
                </c:pt>
                <c:pt idx="405">
                  <c:v>0.57922482819999999</c:v>
                </c:pt>
                <c:pt idx="406">
                  <c:v>0.5806523026</c:v>
                </c:pt>
                <c:pt idx="407">
                  <c:v>0.58207977699999991</c:v>
                </c:pt>
                <c:pt idx="408">
                  <c:v>0.58350725139999993</c:v>
                </c:pt>
                <c:pt idx="409">
                  <c:v>0.58493472579999994</c:v>
                </c:pt>
                <c:pt idx="410">
                  <c:v>0.58636220019999996</c:v>
                </c:pt>
                <c:pt idx="411">
                  <c:v>0.58778967459999998</c:v>
                </c:pt>
                <c:pt idx="412">
                  <c:v>0.589217149</c:v>
                </c:pt>
                <c:pt idx="413">
                  <c:v>0.5906446233999999</c:v>
                </c:pt>
                <c:pt idx="414">
                  <c:v>0.59207209779999992</c:v>
                </c:pt>
                <c:pt idx="415">
                  <c:v>0.59349957219999994</c:v>
                </c:pt>
                <c:pt idx="416">
                  <c:v>0.59492704659999995</c:v>
                </c:pt>
                <c:pt idx="417">
                  <c:v>0.59635452099999997</c:v>
                </c:pt>
                <c:pt idx="418">
                  <c:v>0.59778199539999999</c:v>
                </c:pt>
                <c:pt idx="419">
                  <c:v>0.59920946980000001</c:v>
                </c:pt>
                <c:pt idx="420">
                  <c:v>0.60063694419999991</c:v>
                </c:pt>
                <c:pt idx="421">
                  <c:v>0.60206441859999993</c:v>
                </c:pt>
                <c:pt idx="422">
                  <c:v>0.60349189299999995</c:v>
                </c:pt>
                <c:pt idx="423">
                  <c:v>0.60491936739999996</c:v>
                </c:pt>
                <c:pt idx="424">
                  <c:v>0.60634684179999998</c:v>
                </c:pt>
                <c:pt idx="425">
                  <c:v>0.6077743162</c:v>
                </c:pt>
                <c:pt idx="426">
                  <c:v>0.6092017905999999</c:v>
                </c:pt>
                <c:pt idx="427">
                  <c:v>0.61062926499999992</c:v>
                </c:pt>
                <c:pt idx="428">
                  <c:v>0.61205673939999994</c:v>
                </c:pt>
                <c:pt idx="429">
                  <c:v>0.61348421379999996</c:v>
                </c:pt>
                <c:pt idx="430">
                  <c:v>0.61491168819999997</c:v>
                </c:pt>
                <c:pt idx="431">
                  <c:v>0.61633916259999999</c:v>
                </c:pt>
                <c:pt idx="432">
                  <c:v>0.6177666369999999</c:v>
                </c:pt>
                <c:pt idx="433">
                  <c:v>0.61919411139999991</c:v>
                </c:pt>
                <c:pt idx="434">
                  <c:v>0.62062158579999993</c:v>
                </c:pt>
                <c:pt idx="435">
                  <c:v>0.62204906019999995</c:v>
                </c:pt>
                <c:pt idx="436">
                  <c:v>0.62347653459999997</c:v>
                </c:pt>
                <c:pt idx="437">
                  <c:v>0.62490400899999998</c:v>
                </c:pt>
                <c:pt idx="438">
                  <c:v>0.6263314834</c:v>
                </c:pt>
                <c:pt idx="439">
                  <c:v>0.62775895779999991</c:v>
                </c:pt>
                <c:pt idx="440">
                  <c:v>0.62918643219999992</c:v>
                </c:pt>
                <c:pt idx="441">
                  <c:v>0.63061390659999994</c:v>
                </c:pt>
                <c:pt idx="442">
                  <c:v>0.63204138099999996</c:v>
                </c:pt>
                <c:pt idx="443">
                  <c:v>0.63346885539999997</c:v>
                </c:pt>
                <c:pt idx="444">
                  <c:v>0.63489632979999999</c:v>
                </c:pt>
                <c:pt idx="445">
                  <c:v>0.6363238041999999</c:v>
                </c:pt>
                <c:pt idx="446">
                  <c:v>0.63775127859999992</c:v>
                </c:pt>
                <c:pt idx="447">
                  <c:v>0.63917875299999993</c:v>
                </c:pt>
                <c:pt idx="448">
                  <c:v>0.64060622739999995</c:v>
                </c:pt>
                <c:pt idx="449">
                  <c:v>0.64203370179999997</c:v>
                </c:pt>
                <c:pt idx="450">
                  <c:v>0.64346117619999998</c:v>
                </c:pt>
                <c:pt idx="451">
                  <c:v>0.6448886506</c:v>
                </c:pt>
                <c:pt idx="452">
                  <c:v>0.64631612499999991</c:v>
                </c:pt>
                <c:pt idx="453">
                  <c:v>0.64774359939999993</c:v>
                </c:pt>
                <c:pt idx="454">
                  <c:v>0.64917107379999994</c:v>
                </c:pt>
                <c:pt idx="455">
                  <c:v>0.65059854819999996</c:v>
                </c:pt>
                <c:pt idx="456">
                  <c:v>0.65202602259999998</c:v>
                </c:pt>
                <c:pt idx="457">
                  <c:v>0.65345349699999999</c:v>
                </c:pt>
                <c:pt idx="458">
                  <c:v>0.6548809713999999</c:v>
                </c:pt>
                <c:pt idx="459">
                  <c:v>0.65630844579999992</c:v>
                </c:pt>
                <c:pt idx="460">
                  <c:v>0.65773592019999993</c:v>
                </c:pt>
                <c:pt idx="461">
                  <c:v>0.65916339459999995</c:v>
                </c:pt>
                <c:pt idx="462">
                  <c:v>0.66059086899999997</c:v>
                </c:pt>
                <c:pt idx="463">
                  <c:v>0.66201834339999999</c:v>
                </c:pt>
                <c:pt idx="464">
                  <c:v>0.6634458178</c:v>
                </c:pt>
                <c:pt idx="465">
                  <c:v>0.66487329219999991</c:v>
                </c:pt>
                <c:pt idx="466">
                  <c:v>0.66630076659999993</c:v>
                </c:pt>
                <c:pt idx="467">
                  <c:v>0.66772824099999994</c:v>
                </c:pt>
                <c:pt idx="468">
                  <c:v>0.66915571539999996</c:v>
                </c:pt>
                <c:pt idx="469">
                  <c:v>0.67058318979999998</c:v>
                </c:pt>
                <c:pt idx="470">
                  <c:v>0.6720106642</c:v>
                </c:pt>
                <c:pt idx="471">
                  <c:v>0.6734381385999999</c:v>
                </c:pt>
                <c:pt idx="472">
                  <c:v>0.67486561299999992</c:v>
                </c:pt>
                <c:pt idx="473">
                  <c:v>0.67629308739999994</c:v>
                </c:pt>
                <c:pt idx="474">
                  <c:v>0.67772056179999995</c:v>
                </c:pt>
                <c:pt idx="475">
                  <c:v>0.67914803619999997</c:v>
                </c:pt>
                <c:pt idx="476">
                  <c:v>0.68057551059999999</c:v>
                </c:pt>
                <c:pt idx="477">
                  <c:v>0.68200298499999989</c:v>
                </c:pt>
                <c:pt idx="478">
                  <c:v>0.68343045939999991</c:v>
                </c:pt>
                <c:pt idx="479">
                  <c:v>0.68485793379999993</c:v>
                </c:pt>
                <c:pt idx="480">
                  <c:v>0.68628540819999995</c:v>
                </c:pt>
                <c:pt idx="481">
                  <c:v>0.68771288259999996</c:v>
                </c:pt>
                <c:pt idx="482">
                  <c:v>0.68914035699999998</c:v>
                </c:pt>
                <c:pt idx="483">
                  <c:v>0.6905678314</c:v>
                </c:pt>
                <c:pt idx="484">
                  <c:v>0.6919953057999999</c:v>
                </c:pt>
                <c:pt idx="485">
                  <c:v>0.69342278019999992</c:v>
                </c:pt>
                <c:pt idx="486">
                  <c:v>0.69485025459999994</c:v>
                </c:pt>
                <c:pt idx="487">
                  <c:v>0.69627772899999996</c:v>
                </c:pt>
                <c:pt idx="488">
                  <c:v>0.69770520339999997</c:v>
                </c:pt>
                <c:pt idx="489">
                  <c:v>0.69913267779999999</c:v>
                </c:pt>
                <c:pt idx="490">
                  <c:v>0.7005601521999999</c:v>
                </c:pt>
                <c:pt idx="491">
                  <c:v>0.70198762659999991</c:v>
                </c:pt>
                <c:pt idx="492">
                  <c:v>0.70341510099999993</c:v>
                </c:pt>
                <c:pt idx="493">
                  <c:v>0.70484257539999995</c:v>
                </c:pt>
                <c:pt idx="494">
                  <c:v>0.70627004979999997</c:v>
                </c:pt>
                <c:pt idx="495">
                  <c:v>0.70769752419999998</c:v>
                </c:pt>
                <c:pt idx="496">
                  <c:v>0.70912499859999989</c:v>
                </c:pt>
                <c:pt idx="497">
                  <c:v>0.71055247299999991</c:v>
                </c:pt>
                <c:pt idx="498">
                  <c:v>0.71197994739999992</c:v>
                </c:pt>
                <c:pt idx="499">
                  <c:v>0.71340742179999994</c:v>
                </c:pt>
                <c:pt idx="500">
                  <c:v>0.71483489619999996</c:v>
                </c:pt>
                <c:pt idx="501">
                  <c:v>0.71626237059999998</c:v>
                </c:pt>
                <c:pt idx="502">
                  <c:v>0.71768984499999999</c:v>
                </c:pt>
                <c:pt idx="503">
                  <c:v>0.7191173193999999</c:v>
                </c:pt>
                <c:pt idx="504">
                  <c:v>0.72054479379999992</c:v>
                </c:pt>
                <c:pt idx="505">
                  <c:v>0.72197226819999993</c:v>
                </c:pt>
                <c:pt idx="506">
                  <c:v>0.72339974259999995</c:v>
                </c:pt>
                <c:pt idx="507">
                  <c:v>0.72482721699999997</c:v>
                </c:pt>
                <c:pt idx="508">
                  <c:v>0.72625469139999999</c:v>
                </c:pt>
                <c:pt idx="509">
                  <c:v>0.72768216579999989</c:v>
                </c:pt>
                <c:pt idx="510">
                  <c:v>0.72910964019999991</c:v>
                </c:pt>
                <c:pt idx="511">
                  <c:v>0.73053711459999993</c:v>
                </c:pt>
                <c:pt idx="512">
                  <c:v>0.73196458899999994</c:v>
                </c:pt>
                <c:pt idx="513">
                  <c:v>0.73339206339999996</c:v>
                </c:pt>
                <c:pt idx="514">
                  <c:v>0.73481953779999998</c:v>
                </c:pt>
                <c:pt idx="515">
                  <c:v>0.7362470122</c:v>
                </c:pt>
                <c:pt idx="516">
                  <c:v>0.7376744865999999</c:v>
                </c:pt>
                <c:pt idx="517">
                  <c:v>0.73910196099999992</c:v>
                </c:pt>
                <c:pt idx="518">
                  <c:v>0.74052943539999994</c:v>
                </c:pt>
                <c:pt idx="519">
                  <c:v>0.74195690979999995</c:v>
                </c:pt>
                <c:pt idx="520">
                  <c:v>0.74338438419999997</c:v>
                </c:pt>
                <c:pt idx="521">
                  <c:v>0.74481185859999999</c:v>
                </c:pt>
                <c:pt idx="522">
                  <c:v>0.74623933299999989</c:v>
                </c:pt>
                <c:pt idx="523">
                  <c:v>0.74766680739999991</c:v>
                </c:pt>
                <c:pt idx="524">
                  <c:v>0.74909428179999993</c:v>
                </c:pt>
                <c:pt idx="525">
                  <c:v>0.75052175619999995</c:v>
                </c:pt>
                <c:pt idx="526">
                  <c:v>0.75194923059999996</c:v>
                </c:pt>
                <c:pt idx="527">
                  <c:v>0.75337670499999998</c:v>
                </c:pt>
                <c:pt idx="528">
                  <c:v>0.7548041794</c:v>
                </c:pt>
                <c:pt idx="529">
                  <c:v>0.7562316537999999</c:v>
                </c:pt>
                <c:pt idx="530">
                  <c:v>0.75765912819999992</c:v>
                </c:pt>
                <c:pt idx="531">
                  <c:v>0.75908660259999994</c:v>
                </c:pt>
                <c:pt idx="532">
                  <c:v>0.76051407699999996</c:v>
                </c:pt>
                <c:pt idx="533">
                  <c:v>0.76194155139999997</c:v>
                </c:pt>
                <c:pt idx="534">
                  <c:v>0.76336902579999999</c:v>
                </c:pt>
                <c:pt idx="535">
                  <c:v>0.7647965001999999</c:v>
                </c:pt>
                <c:pt idx="536">
                  <c:v>0.76622397459999991</c:v>
                </c:pt>
                <c:pt idx="537">
                  <c:v>0.76765144899999993</c:v>
                </c:pt>
                <c:pt idx="538">
                  <c:v>0.76907892339999995</c:v>
                </c:pt>
                <c:pt idx="539">
                  <c:v>0.77050639779999996</c:v>
                </c:pt>
                <c:pt idx="540">
                  <c:v>0.77193387219999998</c:v>
                </c:pt>
                <c:pt idx="541">
                  <c:v>0.77336134659999989</c:v>
                </c:pt>
                <c:pt idx="542">
                  <c:v>0.77478882099999991</c:v>
                </c:pt>
                <c:pt idx="543">
                  <c:v>0.77621629539999992</c:v>
                </c:pt>
                <c:pt idx="544">
                  <c:v>0.77764376979999994</c:v>
                </c:pt>
                <c:pt idx="545">
                  <c:v>0.77907124419999996</c:v>
                </c:pt>
                <c:pt idx="546">
                  <c:v>0.78049871859999997</c:v>
                </c:pt>
                <c:pt idx="547">
                  <c:v>0.78192619299999999</c:v>
                </c:pt>
                <c:pt idx="548">
                  <c:v>0.7833536673999999</c:v>
                </c:pt>
                <c:pt idx="549">
                  <c:v>0.78478114179999992</c:v>
                </c:pt>
                <c:pt idx="550">
                  <c:v>0.78620861619999993</c:v>
                </c:pt>
                <c:pt idx="551">
                  <c:v>0.78763609059999995</c:v>
                </c:pt>
                <c:pt idx="552">
                  <c:v>0.78906356499999997</c:v>
                </c:pt>
                <c:pt idx="553">
                  <c:v>0.79049103939999998</c:v>
                </c:pt>
                <c:pt idx="554">
                  <c:v>0.79191851379999989</c:v>
                </c:pt>
                <c:pt idx="555">
                  <c:v>0.79334598819999991</c:v>
                </c:pt>
                <c:pt idx="556">
                  <c:v>0.79477346259999992</c:v>
                </c:pt>
                <c:pt idx="557">
                  <c:v>0.79620093699999994</c:v>
                </c:pt>
                <c:pt idx="558">
                  <c:v>0.79762841139999996</c:v>
                </c:pt>
                <c:pt idx="559">
                  <c:v>0.79905588579999998</c:v>
                </c:pt>
                <c:pt idx="560">
                  <c:v>0.80048336019999988</c:v>
                </c:pt>
                <c:pt idx="561">
                  <c:v>0.8019108345999999</c:v>
                </c:pt>
                <c:pt idx="562">
                  <c:v>0.80333830899999992</c:v>
                </c:pt>
                <c:pt idx="563">
                  <c:v>0.80476578339999993</c:v>
                </c:pt>
                <c:pt idx="564">
                  <c:v>0.80619325779999995</c:v>
                </c:pt>
                <c:pt idx="565">
                  <c:v>0.80762073219999997</c:v>
                </c:pt>
                <c:pt idx="566">
                  <c:v>0.80904820659999999</c:v>
                </c:pt>
                <c:pt idx="567">
                  <c:v>0.81047568099999989</c:v>
                </c:pt>
                <c:pt idx="568">
                  <c:v>0.81190315539999991</c:v>
                </c:pt>
                <c:pt idx="569">
                  <c:v>0.81333062979999993</c:v>
                </c:pt>
                <c:pt idx="570">
                  <c:v>0.81475810419999994</c:v>
                </c:pt>
                <c:pt idx="571">
                  <c:v>0.81618557859999996</c:v>
                </c:pt>
                <c:pt idx="572">
                  <c:v>0.81761305299999998</c:v>
                </c:pt>
                <c:pt idx="573">
                  <c:v>0.81904052739999988</c:v>
                </c:pt>
                <c:pt idx="574">
                  <c:v>0.8204680017999999</c:v>
                </c:pt>
                <c:pt idx="575">
                  <c:v>0.82189547619999992</c:v>
                </c:pt>
                <c:pt idx="576">
                  <c:v>0.82332295059999994</c:v>
                </c:pt>
                <c:pt idx="577">
                  <c:v>0.82475042499999995</c:v>
                </c:pt>
                <c:pt idx="578">
                  <c:v>0.82617789939999997</c:v>
                </c:pt>
                <c:pt idx="579">
                  <c:v>0.82760537379999999</c:v>
                </c:pt>
                <c:pt idx="580">
                  <c:v>0.82903284819999989</c:v>
                </c:pt>
                <c:pt idx="581">
                  <c:v>0.83046032259999991</c:v>
                </c:pt>
                <c:pt idx="582">
                  <c:v>0.83188779699999993</c:v>
                </c:pt>
                <c:pt idx="583">
                  <c:v>0.83331527139999995</c:v>
                </c:pt>
                <c:pt idx="584">
                  <c:v>0.83474274579999996</c:v>
                </c:pt>
                <c:pt idx="585">
                  <c:v>0.83617022019999998</c:v>
                </c:pt>
                <c:pt idx="586">
                  <c:v>0.83759769459999989</c:v>
                </c:pt>
                <c:pt idx="587">
                  <c:v>0.8390251689999999</c:v>
                </c:pt>
                <c:pt idx="588">
                  <c:v>0.84045264339999992</c:v>
                </c:pt>
                <c:pt idx="589">
                  <c:v>0.84188011779999994</c:v>
                </c:pt>
                <c:pt idx="590">
                  <c:v>0.84330759219999996</c:v>
                </c:pt>
                <c:pt idx="591">
                  <c:v>0.84473506659999997</c:v>
                </c:pt>
                <c:pt idx="592">
                  <c:v>0.84616254099999999</c:v>
                </c:pt>
                <c:pt idx="593">
                  <c:v>0.8475900153999999</c:v>
                </c:pt>
                <c:pt idx="594">
                  <c:v>0.84901748979999991</c:v>
                </c:pt>
                <c:pt idx="595">
                  <c:v>0.85044496419999993</c:v>
                </c:pt>
                <c:pt idx="596">
                  <c:v>0.85187243859999995</c:v>
                </c:pt>
                <c:pt idx="597">
                  <c:v>0.85329991299999997</c:v>
                </c:pt>
                <c:pt idx="598">
                  <c:v>0.85472738739999998</c:v>
                </c:pt>
                <c:pt idx="599">
                  <c:v>0.85615486179999989</c:v>
                </c:pt>
                <c:pt idx="600">
                  <c:v>0.85758233619999991</c:v>
                </c:pt>
                <c:pt idx="601">
                  <c:v>0.85900981059999992</c:v>
                </c:pt>
                <c:pt idx="602">
                  <c:v>0.86043728499999994</c:v>
                </c:pt>
                <c:pt idx="603">
                  <c:v>0.86186475939999996</c:v>
                </c:pt>
                <c:pt idx="604">
                  <c:v>0.86329223379999998</c:v>
                </c:pt>
                <c:pt idx="605">
                  <c:v>0.86471970819999988</c:v>
                </c:pt>
                <c:pt idx="606">
                  <c:v>0.8661471825999999</c:v>
                </c:pt>
                <c:pt idx="607">
                  <c:v>0.86757465699999992</c:v>
                </c:pt>
                <c:pt idx="608">
                  <c:v>0.86900213139999993</c:v>
                </c:pt>
                <c:pt idx="609">
                  <c:v>0.87042960579999995</c:v>
                </c:pt>
                <c:pt idx="610">
                  <c:v>0.87185708019999997</c:v>
                </c:pt>
                <c:pt idx="611">
                  <c:v>0.87328455459999998</c:v>
                </c:pt>
                <c:pt idx="612">
                  <c:v>0.87471202899999989</c:v>
                </c:pt>
                <c:pt idx="613">
                  <c:v>0.87613950339999991</c:v>
                </c:pt>
                <c:pt idx="614">
                  <c:v>0.87756697779999993</c:v>
                </c:pt>
                <c:pt idx="615">
                  <c:v>0.87899445219999994</c:v>
                </c:pt>
                <c:pt idx="616">
                  <c:v>0.88042192659999996</c:v>
                </c:pt>
                <c:pt idx="617">
                  <c:v>0.88184940099999998</c:v>
                </c:pt>
                <c:pt idx="618">
                  <c:v>0.88327687539999988</c:v>
                </c:pt>
                <c:pt idx="619">
                  <c:v>0.8847043497999999</c:v>
                </c:pt>
                <c:pt idx="620">
                  <c:v>0.88613182419999992</c:v>
                </c:pt>
                <c:pt idx="621">
                  <c:v>0.88755929859999994</c:v>
                </c:pt>
                <c:pt idx="622">
                  <c:v>0.88898677299999995</c:v>
                </c:pt>
                <c:pt idx="623">
                  <c:v>0.89041424739999997</c:v>
                </c:pt>
                <c:pt idx="624">
                  <c:v>0.89184172179999988</c:v>
                </c:pt>
                <c:pt idx="625">
                  <c:v>0.89326919619999989</c:v>
                </c:pt>
                <c:pt idx="626">
                  <c:v>0.89469667059999991</c:v>
                </c:pt>
                <c:pt idx="627">
                  <c:v>0.89612414499999993</c:v>
                </c:pt>
                <c:pt idx="628">
                  <c:v>0.89755161939999994</c:v>
                </c:pt>
                <c:pt idx="629">
                  <c:v>0.89897909379999996</c:v>
                </c:pt>
                <c:pt idx="630">
                  <c:v>0.90040656819999998</c:v>
                </c:pt>
                <c:pt idx="631">
                  <c:v>0.90183404259999989</c:v>
                </c:pt>
                <c:pt idx="632">
                  <c:v>0.9032615169999999</c:v>
                </c:pt>
                <c:pt idx="633">
                  <c:v>0.90468899139999992</c:v>
                </c:pt>
                <c:pt idx="634">
                  <c:v>0.90611646579999994</c:v>
                </c:pt>
                <c:pt idx="635">
                  <c:v>0.90754394019999995</c:v>
                </c:pt>
                <c:pt idx="636">
                  <c:v>0.90897141459999997</c:v>
                </c:pt>
                <c:pt idx="637">
                  <c:v>0.91039888899999988</c:v>
                </c:pt>
                <c:pt idx="638">
                  <c:v>0.9118263633999999</c:v>
                </c:pt>
                <c:pt idx="639">
                  <c:v>0.91325383779999991</c:v>
                </c:pt>
                <c:pt idx="640">
                  <c:v>0.91468131219999993</c:v>
                </c:pt>
                <c:pt idx="641">
                  <c:v>0.91610878659999995</c:v>
                </c:pt>
                <c:pt idx="642">
                  <c:v>0.91753626099999996</c:v>
                </c:pt>
                <c:pt idx="643">
                  <c:v>0.91896373539999998</c:v>
                </c:pt>
                <c:pt idx="644">
                  <c:v>0.92039120979999989</c:v>
                </c:pt>
                <c:pt idx="645">
                  <c:v>0.9218186841999999</c:v>
                </c:pt>
                <c:pt idx="646">
                  <c:v>0.92324615859999992</c:v>
                </c:pt>
                <c:pt idx="647">
                  <c:v>0.92467363299999994</c:v>
                </c:pt>
                <c:pt idx="648">
                  <c:v>0.92610110739999996</c:v>
                </c:pt>
                <c:pt idx="649">
                  <c:v>0.92752858179999997</c:v>
                </c:pt>
                <c:pt idx="650">
                  <c:v>0.92895605619999988</c:v>
                </c:pt>
                <c:pt idx="651">
                  <c:v>0.9303835305999999</c:v>
                </c:pt>
                <c:pt idx="652">
                  <c:v>0.93181100499999991</c:v>
                </c:pt>
                <c:pt idx="653">
                  <c:v>0.93323847939999993</c:v>
                </c:pt>
                <c:pt idx="654">
                  <c:v>0.93466595379999995</c:v>
                </c:pt>
                <c:pt idx="655">
                  <c:v>0.93609342819999997</c:v>
                </c:pt>
                <c:pt idx="656">
                  <c:v>0.93752090259999998</c:v>
                </c:pt>
                <c:pt idx="657">
                  <c:v>0.93894837699999989</c:v>
                </c:pt>
                <c:pt idx="658">
                  <c:v>0.94037585139999991</c:v>
                </c:pt>
                <c:pt idx="659">
                  <c:v>0.94180332579999992</c:v>
                </c:pt>
                <c:pt idx="660">
                  <c:v>0.94323080019999994</c:v>
                </c:pt>
                <c:pt idx="661">
                  <c:v>0.94465827459999996</c:v>
                </c:pt>
                <c:pt idx="662">
                  <c:v>0.94608574899999998</c:v>
                </c:pt>
                <c:pt idx="663">
                  <c:v>0.94751322339999988</c:v>
                </c:pt>
                <c:pt idx="664">
                  <c:v>0.9489406977999999</c:v>
                </c:pt>
                <c:pt idx="665">
                  <c:v>0.95036817219999992</c:v>
                </c:pt>
                <c:pt idx="666">
                  <c:v>0.95179564659999993</c:v>
                </c:pt>
                <c:pt idx="667">
                  <c:v>0.95322312099999995</c:v>
                </c:pt>
                <c:pt idx="668">
                  <c:v>0.95465059539999997</c:v>
                </c:pt>
                <c:pt idx="669">
                  <c:v>0.95607806979999987</c:v>
                </c:pt>
                <c:pt idx="670">
                  <c:v>0.95750554419999989</c:v>
                </c:pt>
                <c:pt idx="671">
                  <c:v>0.95893301859999991</c:v>
                </c:pt>
                <c:pt idx="672">
                  <c:v>0.96036049299999993</c:v>
                </c:pt>
                <c:pt idx="673">
                  <c:v>0.96178796739999994</c:v>
                </c:pt>
                <c:pt idx="674">
                  <c:v>0.96321544179999996</c:v>
                </c:pt>
                <c:pt idx="675">
                  <c:v>0.96464291619999998</c:v>
                </c:pt>
                <c:pt idx="676">
                  <c:v>0.96607039059999988</c:v>
                </c:pt>
                <c:pt idx="677">
                  <c:v>0.9674978649999999</c:v>
                </c:pt>
                <c:pt idx="678">
                  <c:v>0.96892533939999992</c:v>
                </c:pt>
                <c:pt idx="679">
                  <c:v>0.97035281379999994</c:v>
                </c:pt>
                <c:pt idx="680">
                  <c:v>0.97178028819999995</c:v>
                </c:pt>
                <c:pt idx="681">
                  <c:v>0.97320776259999997</c:v>
                </c:pt>
                <c:pt idx="682">
                  <c:v>0.97463523699999988</c:v>
                </c:pt>
                <c:pt idx="683">
                  <c:v>0.97606271139999989</c:v>
                </c:pt>
                <c:pt idx="684">
                  <c:v>0.97749018579999991</c:v>
                </c:pt>
                <c:pt idx="685">
                  <c:v>0.97891766019999993</c:v>
                </c:pt>
                <c:pt idx="686">
                  <c:v>0.98034513459999995</c:v>
                </c:pt>
                <c:pt idx="687">
                  <c:v>0.98177260899999996</c:v>
                </c:pt>
                <c:pt idx="688">
                  <c:v>0.98320008339999987</c:v>
                </c:pt>
                <c:pt idx="689">
                  <c:v>0.98462755779999989</c:v>
                </c:pt>
                <c:pt idx="690">
                  <c:v>0.9860550321999999</c:v>
                </c:pt>
                <c:pt idx="691">
                  <c:v>0.98748250659999992</c:v>
                </c:pt>
                <c:pt idx="692">
                  <c:v>0.98890998099999994</c:v>
                </c:pt>
                <c:pt idx="693">
                  <c:v>0.99033745539999996</c:v>
                </c:pt>
                <c:pt idx="694">
                  <c:v>0.99176492979999997</c:v>
                </c:pt>
                <c:pt idx="695">
                  <c:v>0.99319240419999988</c:v>
                </c:pt>
                <c:pt idx="696">
                  <c:v>0.9946198785999999</c:v>
                </c:pt>
                <c:pt idx="697">
                  <c:v>0.99604735299999991</c:v>
                </c:pt>
                <c:pt idx="698">
                  <c:v>0.99747482739999993</c:v>
                </c:pt>
                <c:pt idx="699">
                  <c:v>0.99890230179999995</c:v>
                </c:pt>
              </c:numCache>
            </c:numRef>
          </c:xVal>
          <c:yVal>
            <c:numRef>
              <c:f>[5]!ydata2</c:f>
              <c:numCache>
                <c:formatCode>General</c:formatCode>
                <c:ptCount val="700"/>
                <c:pt idx="0">
                  <c:v>1.0010976962</c:v>
                </c:pt>
                <c:pt idx="1">
                  <c:v>1.9989023038</c:v>
                </c:pt>
                <c:pt idx="2">
                  <c:v>1.0010976962</c:v>
                </c:pt>
                <c:pt idx="3">
                  <c:v>1.9989023038</c:v>
                </c:pt>
                <c:pt idx="4">
                  <c:v>1.0010976962</c:v>
                </c:pt>
                <c:pt idx="5">
                  <c:v>1.9989023038</c:v>
                </c:pt>
                <c:pt idx="6">
                  <c:v>1.0010976962</c:v>
                </c:pt>
                <c:pt idx="7">
                  <c:v>1.9989023038</c:v>
                </c:pt>
                <c:pt idx="8">
                  <c:v>1.0010976962</c:v>
                </c:pt>
                <c:pt idx="9">
                  <c:v>1.9989023038</c:v>
                </c:pt>
                <c:pt idx="10">
                  <c:v>1.0010976962</c:v>
                </c:pt>
                <c:pt idx="11">
                  <c:v>1.9989023038</c:v>
                </c:pt>
                <c:pt idx="12">
                  <c:v>1.0010976962</c:v>
                </c:pt>
                <c:pt idx="13">
                  <c:v>1.9989023038</c:v>
                </c:pt>
                <c:pt idx="14">
                  <c:v>1.0010976962</c:v>
                </c:pt>
                <c:pt idx="15">
                  <c:v>1.9989023038</c:v>
                </c:pt>
                <c:pt idx="16">
                  <c:v>1.0010976962</c:v>
                </c:pt>
                <c:pt idx="17">
                  <c:v>1.9989023038</c:v>
                </c:pt>
                <c:pt idx="18">
                  <c:v>1.0010976962</c:v>
                </c:pt>
                <c:pt idx="19">
                  <c:v>1.9989023038</c:v>
                </c:pt>
                <c:pt idx="20">
                  <c:v>1.0010976962</c:v>
                </c:pt>
                <c:pt idx="21">
                  <c:v>1.9989023038</c:v>
                </c:pt>
                <c:pt idx="22">
                  <c:v>1.0010976962</c:v>
                </c:pt>
                <c:pt idx="23">
                  <c:v>1.9989023038</c:v>
                </c:pt>
                <c:pt idx="24">
                  <c:v>1.0010976962</c:v>
                </c:pt>
                <c:pt idx="25">
                  <c:v>1.9989023038</c:v>
                </c:pt>
                <c:pt idx="26">
                  <c:v>1.0010976962</c:v>
                </c:pt>
                <c:pt idx="27">
                  <c:v>1.9989023038</c:v>
                </c:pt>
                <c:pt idx="28">
                  <c:v>1.0010976962</c:v>
                </c:pt>
                <c:pt idx="29">
                  <c:v>1.9989023038</c:v>
                </c:pt>
                <c:pt idx="30">
                  <c:v>1.0010976962</c:v>
                </c:pt>
                <c:pt idx="31">
                  <c:v>1.9989023038</c:v>
                </c:pt>
                <c:pt idx="32">
                  <c:v>1.0010976962</c:v>
                </c:pt>
                <c:pt idx="33">
                  <c:v>1.9989023038</c:v>
                </c:pt>
                <c:pt idx="34">
                  <c:v>1.0010976962</c:v>
                </c:pt>
                <c:pt idx="35">
                  <c:v>1.9989023038</c:v>
                </c:pt>
                <c:pt idx="36">
                  <c:v>1.0010976962</c:v>
                </c:pt>
                <c:pt idx="37">
                  <c:v>1.9989023038</c:v>
                </c:pt>
                <c:pt idx="38">
                  <c:v>1.0010976962</c:v>
                </c:pt>
                <c:pt idx="39">
                  <c:v>1.9989023038</c:v>
                </c:pt>
                <c:pt idx="40">
                  <c:v>1.0010976962</c:v>
                </c:pt>
                <c:pt idx="41">
                  <c:v>1.9989023038</c:v>
                </c:pt>
                <c:pt idx="42">
                  <c:v>1.0010976962</c:v>
                </c:pt>
                <c:pt idx="43">
                  <c:v>1.9989023038</c:v>
                </c:pt>
                <c:pt idx="44">
                  <c:v>1.0010976962</c:v>
                </c:pt>
                <c:pt idx="45">
                  <c:v>1.9989023038</c:v>
                </c:pt>
                <c:pt idx="46">
                  <c:v>1.0010976962</c:v>
                </c:pt>
                <c:pt idx="47">
                  <c:v>1.9989023038</c:v>
                </c:pt>
                <c:pt idx="48">
                  <c:v>1.0010976962</c:v>
                </c:pt>
                <c:pt idx="49">
                  <c:v>1.9989023038</c:v>
                </c:pt>
                <c:pt idx="50">
                  <c:v>1.0010976962</c:v>
                </c:pt>
                <c:pt idx="51">
                  <c:v>1.9989023038</c:v>
                </c:pt>
                <c:pt idx="52">
                  <c:v>1.0010976962</c:v>
                </c:pt>
                <c:pt idx="53">
                  <c:v>1.9989023038</c:v>
                </c:pt>
                <c:pt idx="54">
                  <c:v>1.0010976962</c:v>
                </c:pt>
                <c:pt idx="55">
                  <c:v>1.9989023038</c:v>
                </c:pt>
                <c:pt idx="56">
                  <c:v>1.0010976962</c:v>
                </c:pt>
                <c:pt idx="57">
                  <c:v>1.9989023038</c:v>
                </c:pt>
                <c:pt idx="58">
                  <c:v>1.0010976962</c:v>
                </c:pt>
                <c:pt idx="59">
                  <c:v>1.9989023038</c:v>
                </c:pt>
                <c:pt idx="60">
                  <c:v>1.0010976962</c:v>
                </c:pt>
                <c:pt idx="61">
                  <c:v>1.9989023038</c:v>
                </c:pt>
                <c:pt idx="62">
                  <c:v>1.0010976962</c:v>
                </c:pt>
                <c:pt idx="63">
                  <c:v>1.9989023038</c:v>
                </c:pt>
                <c:pt idx="64">
                  <c:v>1.0010976962</c:v>
                </c:pt>
                <c:pt idx="65">
                  <c:v>1.9989023038</c:v>
                </c:pt>
                <c:pt idx="66">
                  <c:v>1.0010976962</c:v>
                </c:pt>
                <c:pt idx="67">
                  <c:v>1.9989023038</c:v>
                </c:pt>
                <c:pt idx="68">
                  <c:v>1.0010976962</c:v>
                </c:pt>
                <c:pt idx="69">
                  <c:v>1.9989023038</c:v>
                </c:pt>
                <c:pt idx="70">
                  <c:v>1.0010976962</c:v>
                </c:pt>
                <c:pt idx="71">
                  <c:v>1.9989023038</c:v>
                </c:pt>
                <c:pt idx="72">
                  <c:v>1.0010976962</c:v>
                </c:pt>
                <c:pt idx="73">
                  <c:v>1.9989023038</c:v>
                </c:pt>
                <c:pt idx="74">
                  <c:v>1.0010976962</c:v>
                </c:pt>
                <c:pt idx="75">
                  <c:v>1.9989023038</c:v>
                </c:pt>
                <c:pt idx="76">
                  <c:v>1.0010976962</c:v>
                </c:pt>
                <c:pt idx="77">
                  <c:v>1.9989023038</c:v>
                </c:pt>
                <c:pt idx="78">
                  <c:v>1.0010976962</c:v>
                </c:pt>
                <c:pt idx="79">
                  <c:v>1.9989023038</c:v>
                </c:pt>
                <c:pt idx="80">
                  <c:v>1.0010976962</c:v>
                </c:pt>
                <c:pt idx="81">
                  <c:v>1.9989023038</c:v>
                </c:pt>
                <c:pt idx="82">
                  <c:v>1.0010976962</c:v>
                </c:pt>
                <c:pt idx="83">
                  <c:v>1.9989023038</c:v>
                </c:pt>
                <c:pt idx="84">
                  <c:v>1.0010976962</c:v>
                </c:pt>
                <c:pt idx="85">
                  <c:v>1.9989023038</c:v>
                </c:pt>
                <c:pt idx="86">
                  <c:v>1.0010976962</c:v>
                </c:pt>
                <c:pt idx="87">
                  <c:v>1.9989023038</c:v>
                </c:pt>
                <c:pt idx="88">
                  <c:v>1.0010976962</c:v>
                </c:pt>
                <c:pt idx="89">
                  <c:v>1.9989023038</c:v>
                </c:pt>
                <c:pt idx="90">
                  <c:v>1.0010976962</c:v>
                </c:pt>
                <c:pt idx="91">
                  <c:v>1.9989023038</c:v>
                </c:pt>
                <c:pt idx="92">
                  <c:v>1.0010976962</c:v>
                </c:pt>
                <c:pt idx="93">
                  <c:v>1.9989023038</c:v>
                </c:pt>
                <c:pt idx="94">
                  <c:v>1.0010976962</c:v>
                </c:pt>
                <c:pt idx="95">
                  <c:v>1.9989023038</c:v>
                </c:pt>
                <c:pt idx="96">
                  <c:v>1.0010976962</c:v>
                </c:pt>
                <c:pt idx="97">
                  <c:v>1.9989023038</c:v>
                </c:pt>
                <c:pt idx="98">
                  <c:v>1.0010976962</c:v>
                </c:pt>
                <c:pt idx="99">
                  <c:v>1.9989023038</c:v>
                </c:pt>
                <c:pt idx="100">
                  <c:v>1.0010976962</c:v>
                </c:pt>
                <c:pt idx="101">
                  <c:v>1.9989023038</c:v>
                </c:pt>
                <c:pt idx="102">
                  <c:v>1.0010976962</c:v>
                </c:pt>
                <c:pt idx="103">
                  <c:v>1.9989023038</c:v>
                </c:pt>
                <c:pt idx="104">
                  <c:v>1.0010976962</c:v>
                </c:pt>
                <c:pt idx="105">
                  <c:v>1.9989023038</c:v>
                </c:pt>
                <c:pt idx="106">
                  <c:v>1.0010976962</c:v>
                </c:pt>
                <c:pt idx="107">
                  <c:v>1.9989023038</c:v>
                </c:pt>
                <c:pt idx="108">
                  <c:v>1.0010976962</c:v>
                </c:pt>
                <c:pt idx="109">
                  <c:v>1.9989023038</c:v>
                </c:pt>
                <c:pt idx="110">
                  <c:v>1.0010976962</c:v>
                </c:pt>
                <c:pt idx="111">
                  <c:v>1.9989023038</c:v>
                </c:pt>
                <c:pt idx="112">
                  <c:v>1.0010976962</c:v>
                </c:pt>
                <c:pt idx="113">
                  <c:v>1.9989023038</c:v>
                </c:pt>
                <c:pt idx="114">
                  <c:v>1.0010976962</c:v>
                </c:pt>
                <c:pt idx="115">
                  <c:v>1.9989023038</c:v>
                </c:pt>
                <c:pt idx="116">
                  <c:v>1.0010976962</c:v>
                </c:pt>
                <c:pt idx="117">
                  <c:v>1.9989023038</c:v>
                </c:pt>
                <c:pt idx="118">
                  <c:v>1.0010976962</c:v>
                </c:pt>
                <c:pt idx="119">
                  <c:v>1.9989023038</c:v>
                </c:pt>
                <c:pt idx="120">
                  <c:v>1.0010976962</c:v>
                </c:pt>
                <c:pt idx="121">
                  <c:v>1.9989023038</c:v>
                </c:pt>
                <c:pt idx="122">
                  <c:v>1.0010976962</c:v>
                </c:pt>
                <c:pt idx="123">
                  <c:v>1.9989023038</c:v>
                </c:pt>
                <c:pt idx="124">
                  <c:v>1.0010976962</c:v>
                </c:pt>
                <c:pt idx="125">
                  <c:v>1.9989023038</c:v>
                </c:pt>
                <c:pt idx="126">
                  <c:v>1.0010976962</c:v>
                </c:pt>
                <c:pt idx="127">
                  <c:v>1.9989023038</c:v>
                </c:pt>
                <c:pt idx="128">
                  <c:v>1.0010976962</c:v>
                </c:pt>
                <c:pt idx="129">
                  <c:v>1.9989023038</c:v>
                </c:pt>
                <c:pt idx="130">
                  <c:v>1.0010976962</c:v>
                </c:pt>
                <c:pt idx="131">
                  <c:v>1.9989023038</c:v>
                </c:pt>
                <c:pt idx="132">
                  <c:v>1.0010976962</c:v>
                </c:pt>
                <c:pt idx="133">
                  <c:v>1.9989023038</c:v>
                </c:pt>
                <c:pt idx="134">
                  <c:v>1.0010976962</c:v>
                </c:pt>
                <c:pt idx="135">
                  <c:v>1.9989023038</c:v>
                </c:pt>
                <c:pt idx="136">
                  <c:v>1.0010976962</c:v>
                </c:pt>
                <c:pt idx="137">
                  <c:v>1.9989023038</c:v>
                </c:pt>
                <c:pt idx="138">
                  <c:v>1.0010976962</c:v>
                </c:pt>
                <c:pt idx="139">
                  <c:v>1.9989023038</c:v>
                </c:pt>
                <c:pt idx="140">
                  <c:v>1.0010976962</c:v>
                </c:pt>
                <c:pt idx="141">
                  <c:v>1.9989023038</c:v>
                </c:pt>
                <c:pt idx="142">
                  <c:v>1.0010976962</c:v>
                </c:pt>
                <c:pt idx="143">
                  <c:v>1.9989023038</c:v>
                </c:pt>
                <c:pt idx="144">
                  <c:v>1.0010976962</c:v>
                </c:pt>
                <c:pt idx="145">
                  <c:v>1.9989023038</c:v>
                </c:pt>
                <c:pt idx="146">
                  <c:v>1.0010976962</c:v>
                </c:pt>
                <c:pt idx="147">
                  <c:v>1.9989023038</c:v>
                </c:pt>
                <c:pt idx="148">
                  <c:v>1.0010976962</c:v>
                </c:pt>
                <c:pt idx="149">
                  <c:v>1.9989023038</c:v>
                </c:pt>
                <c:pt idx="150">
                  <c:v>1.0010976962</c:v>
                </c:pt>
                <c:pt idx="151">
                  <c:v>1.9989023038</c:v>
                </c:pt>
                <c:pt idx="152">
                  <c:v>1.0010976962</c:v>
                </c:pt>
                <c:pt idx="153">
                  <c:v>1.9989023038</c:v>
                </c:pt>
                <c:pt idx="154">
                  <c:v>1.0010976962</c:v>
                </c:pt>
                <c:pt idx="155">
                  <c:v>1.9989023038</c:v>
                </c:pt>
                <c:pt idx="156">
                  <c:v>1.0010976962</c:v>
                </c:pt>
                <c:pt idx="157">
                  <c:v>1.9989023038</c:v>
                </c:pt>
                <c:pt idx="158">
                  <c:v>1.0010976962</c:v>
                </c:pt>
                <c:pt idx="159">
                  <c:v>1.9989023038</c:v>
                </c:pt>
                <c:pt idx="160">
                  <c:v>1.0010976962</c:v>
                </c:pt>
                <c:pt idx="161">
                  <c:v>1.9989023038</c:v>
                </c:pt>
                <c:pt idx="162">
                  <c:v>1.0010976962</c:v>
                </c:pt>
                <c:pt idx="163">
                  <c:v>1.9989023038</c:v>
                </c:pt>
                <c:pt idx="164">
                  <c:v>1.0010976962</c:v>
                </c:pt>
                <c:pt idx="165">
                  <c:v>1.9989023038</c:v>
                </c:pt>
                <c:pt idx="166">
                  <c:v>1.0010976962</c:v>
                </c:pt>
                <c:pt idx="167">
                  <c:v>1.9989023038</c:v>
                </c:pt>
                <c:pt idx="168">
                  <c:v>1.0010976962</c:v>
                </c:pt>
                <c:pt idx="169">
                  <c:v>1.9989023038</c:v>
                </c:pt>
                <c:pt idx="170">
                  <c:v>1.0010976962</c:v>
                </c:pt>
                <c:pt idx="171">
                  <c:v>1.9989023038</c:v>
                </c:pt>
                <c:pt idx="172">
                  <c:v>1.0010976962</c:v>
                </c:pt>
                <c:pt idx="173">
                  <c:v>1.9989023038</c:v>
                </c:pt>
                <c:pt idx="174">
                  <c:v>1.0010976962</c:v>
                </c:pt>
                <c:pt idx="175">
                  <c:v>1.9989023038</c:v>
                </c:pt>
                <c:pt idx="176">
                  <c:v>1.0010976962</c:v>
                </c:pt>
                <c:pt idx="177">
                  <c:v>1.9989023038</c:v>
                </c:pt>
                <c:pt idx="178">
                  <c:v>1.0010976962</c:v>
                </c:pt>
                <c:pt idx="179">
                  <c:v>1.9989023038</c:v>
                </c:pt>
                <c:pt idx="180">
                  <c:v>1.0010976962</c:v>
                </c:pt>
                <c:pt idx="181">
                  <c:v>1.9989023038</c:v>
                </c:pt>
                <c:pt idx="182">
                  <c:v>1.0010976962</c:v>
                </c:pt>
                <c:pt idx="183">
                  <c:v>1.9989023038</c:v>
                </c:pt>
                <c:pt idx="184">
                  <c:v>1.0010976962</c:v>
                </c:pt>
                <c:pt idx="185">
                  <c:v>1.9989023038</c:v>
                </c:pt>
                <c:pt idx="186">
                  <c:v>1.0010976962</c:v>
                </c:pt>
                <c:pt idx="187">
                  <c:v>1.9989023038</c:v>
                </c:pt>
                <c:pt idx="188">
                  <c:v>1.0010976962</c:v>
                </c:pt>
                <c:pt idx="189">
                  <c:v>1.9989023038</c:v>
                </c:pt>
                <c:pt idx="190">
                  <c:v>1.0010976962</c:v>
                </c:pt>
                <c:pt idx="191">
                  <c:v>1.9989023038</c:v>
                </c:pt>
                <c:pt idx="192">
                  <c:v>1.0010976962</c:v>
                </c:pt>
                <c:pt idx="193">
                  <c:v>1.9989023038</c:v>
                </c:pt>
                <c:pt idx="194">
                  <c:v>1.0010976962</c:v>
                </c:pt>
                <c:pt idx="195">
                  <c:v>1.9989023038</c:v>
                </c:pt>
                <c:pt idx="196">
                  <c:v>1.0010976962</c:v>
                </c:pt>
                <c:pt idx="197">
                  <c:v>1.9989023038</c:v>
                </c:pt>
                <c:pt idx="198">
                  <c:v>1.0010976962</c:v>
                </c:pt>
                <c:pt idx="199">
                  <c:v>1.9989023038</c:v>
                </c:pt>
                <c:pt idx="200">
                  <c:v>1.0010976962</c:v>
                </c:pt>
                <c:pt idx="201">
                  <c:v>1.9989023038</c:v>
                </c:pt>
                <c:pt idx="202">
                  <c:v>1.0010976962</c:v>
                </c:pt>
                <c:pt idx="203">
                  <c:v>1.9989023038</c:v>
                </c:pt>
                <c:pt idx="204">
                  <c:v>1.0010976962</c:v>
                </c:pt>
                <c:pt idx="205">
                  <c:v>1.9989023038</c:v>
                </c:pt>
                <c:pt idx="206">
                  <c:v>1.0010976962</c:v>
                </c:pt>
                <c:pt idx="207">
                  <c:v>1.9989023038</c:v>
                </c:pt>
                <c:pt idx="208">
                  <c:v>1.0010976962</c:v>
                </c:pt>
                <c:pt idx="209">
                  <c:v>1.9989023038</c:v>
                </c:pt>
                <c:pt idx="210">
                  <c:v>1.0010976962</c:v>
                </c:pt>
                <c:pt idx="211">
                  <c:v>1.9989023038</c:v>
                </c:pt>
                <c:pt idx="212">
                  <c:v>1.0010976962</c:v>
                </c:pt>
                <c:pt idx="213">
                  <c:v>1.9989023038</c:v>
                </c:pt>
                <c:pt idx="214">
                  <c:v>1.0010976962</c:v>
                </c:pt>
                <c:pt idx="215">
                  <c:v>1.9989023038</c:v>
                </c:pt>
                <c:pt idx="216">
                  <c:v>1.0010976962</c:v>
                </c:pt>
                <c:pt idx="217">
                  <c:v>1.9989023038</c:v>
                </c:pt>
                <c:pt idx="218">
                  <c:v>1.0010976962</c:v>
                </c:pt>
                <c:pt idx="219">
                  <c:v>1.9989023038</c:v>
                </c:pt>
                <c:pt idx="220">
                  <c:v>1.0010976962</c:v>
                </c:pt>
                <c:pt idx="221">
                  <c:v>1.9989023038</c:v>
                </c:pt>
                <c:pt idx="222">
                  <c:v>1.0010976962</c:v>
                </c:pt>
                <c:pt idx="223">
                  <c:v>1.9989023038</c:v>
                </c:pt>
                <c:pt idx="224">
                  <c:v>1.0010976962</c:v>
                </c:pt>
                <c:pt idx="225">
                  <c:v>1.9989023038</c:v>
                </c:pt>
                <c:pt idx="226">
                  <c:v>1.0010976962</c:v>
                </c:pt>
                <c:pt idx="227">
                  <c:v>1.9989023038</c:v>
                </c:pt>
                <c:pt idx="228">
                  <c:v>1.0010976962</c:v>
                </c:pt>
                <c:pt idx="229">
                  <c:v>1.9989023038</c:v>
                </c:pt>
                <c:pt idx="230">
                  <c:v>1.0010976962</c:v>
                </c:pt>
                <c:pt idx="231">
                  <c:v>1.9989023038</c:v>
                </c:pt>
                <c:pt idx="232">
                  <c:v>1.0010976962</c:v>
                </c:pt>
                <c:pt idx="233">
                  <c:v>1.9989023038</c:v>
                </c:pt>
                <c:pt idx="234">
                  <c:v>1.0010976962</c:v>
                </c:pt>
                <c:pt idx="235">
                  <c:v>1.9989023038</c:v>
                </c:pt>
                <c:pt idx="236">
                  <c:v>1.0010976962</c:v>
                </c:pt>
                <c:pt idx="237">
                  <c:v>1.9989023038</c:v>
                </c:pt>
                <c:pt idx="238">
                  <c:v>1.0010976962</c:v>
                </c:pt>
                <c:pt idx="239">
                  <c:v>1.9989023038</c:v>
                </c:pt>
                <c:pt idx="240">
                  <c:v>1.0010976962</c:v>
                </c:pt>
                <c:pt idx="241">
                  <c:v>1.9989023038</c:v>
                </c:pt>
                <c:pt idx="242">
                  <c:v>1.0010976962</c:v>
                </c:pt>
                <c:pt idx="243">
                  <c:v>1.9989023038</c:v>
                </c:pt>
                <c:pt idx="244">
                  <c:v>1.0010976962</c:v>
                </c:pt>
                <c:pt idx="245">
                  <c:v>1.9989023038</c:v>
                </c:pt>
                <c:pt idx="246">
                  <c:v>1.0010976962</c:v>
                </c:pt>
                <c:pt idx="247">
                  <c:v>1.9989023038</c:v>
                </c:pt>
                <c:pt idx="248">
                  <c:v>1.0010976962</c:v>
                </c:pt>
                <c:pt idx="249">
                  <c:v>1.9989023038</c:v>
                </c:pt>
                <c:pt idx="250">
                  <c:v>1.0010976962</c:v>
                </c:pt>
                <c:pt idx="251">
                  <c:v>1.9989023038</c:v>
                </c:pt>
                <c:pt idx="252">
                  <c:v>1.0010976962</c:v>
                </c:pt>
                <c:pt idx="253">
                  <c:v>1.9989023038</c:v>
                </c:pt>
                <c:pt idx="254">
                  <c:v>1.0010976962</c:v>
                </c:pt>
                <c:pt idx="255">
                  <c:v>1.9989023038</c:v>
                </c:pt>
                <c:pt idx="256">
                  <c:v>1.0010976962</c:v>
                </c:pt>
                <c:pt idx="257">
                  <c:v>1.9989023038</c:v>
                </c:pt>
                <c:pt idx="258">
                  <c:v>1.0010976962</c:v>
                </c:pt>
                <c:pt idx="259">
                  <c:v>1.9989023038</c:v>
                </c:pt>
                <c:pt idx="260">
                  <c:v>1.0010976962</c:v>
                </c:pt>
                <c:pt idx="261">
                  <c:v>1.9989023038</c:v>
                </c:pt>
                <c:pt idx="262">
                  <c:v>1.0010976962</c:v>
                </c:pt>
                <c:pt idx="263">
                  <c:v>1.9989023038</c:v>
                </c:pt>
                <c:pt idx="264">
                  <c:v>1.0010976962</c:v>
                </c:pt>
                <c:pt idx="265">
                  <c:v>1.9989023038</c:v>
                </c:pt>
                <c:pt idx="266">
                  <c:v>1.0010976962</c:v>
                </c:pt>
                <c:pt idx="267">
                  <c:v>1.9989023038</c:v>
                </c:pt>
                <c:pt idx="268">
                  <c:v>1.0010976962</c:v>
                </c:pt>
                <c:pt idx="269">
                  <c:v>1.9989023038</c:v>
                </c:pt>
                <c:pt idx="270">
                  <c:v>1.0010976962</c:v>
                </c:pt>
                <c:pt idx="271">
                  <c:v>1.9989023038</c:v>
                </c:pt>
                <c:pt idx="272">
                  <c:v>1.0010976962</c:v>
                </c:pt>
                <c:pt idx="273">
                  <c:v>1.9989023038</c:v>
                </c:pt>
                <c:pt idx="274">
                  <c:v>1.0010976962</c:v>
                </c:pt>
                <c:pt idx="275">
                  <c:v>1.9989023038</c:v>
                </c:pt>
                <c:pt idx="276">
                  <c:v>1.0010976962</c:v>
                </c:pt>
                <c:pt idx="277">
                  <c:v>1.9989023038</c:v>
                </c:pt>
                <c:pt idx="278">
                  <c:v>1.0010976962</c:v>
                </c:pt>
                <c:pt idx="279">
                  <c:v>1.9989023038</c:v>
                </c:pt>
                <c:pt idx="280">
                  <c:v>1.0010976962</c:v>
                </c:pt>
                <c:pt idx="281">
                  <c:v>1.9989023038</c:v>
                </c:pt>
                <c:pt idx="282">
                  <c:v>1.0010976962</c:v>
                </c:pt>
                <c:pt idx="283">
                  <c:v>1.9989023038</c:v>
                </c:pt>
                <c:pt idx="284">
                  <c:v>1.0010976962</c:v>
                </c:pt>
                <c:pt idx="285">
                  <c:v>1.9989023038</c:v>
                </c:pt>
                <c:pt idx="286">
                  <c:v>1.0010976962</c:v>
                </c:pt>
                <c:pt idx="287">
                  <c:v>1.9989023038</c:v>
                </c:pt>
                <c:pt idx="288">
                  <c:v>1.0010976962</c:v>
                </c:pt>
                <c:pt idx="289">
                  <c:v>1.9989023038</c:v>
                </c:pt>
                <c:pt idx="290">
                  <c:v>1.0010976962</c:v>
                </c:pt>
                <c:pt idx="291">
                  <c:v>1.9989023038</c:v>
                </c:pt>
                <c:pt idx="292">
                  <c:v>1.0010976962</c:v>
                </c:pt>
                <c:pt idx="293">
                  <c:v>1.9989023038</c:v>
                </c:pt>
                <c:pt idx="294">
                  <c:v>1.0010976962</c:v>
                </c:pt>
                <c:pt idx="295">
                  <c:v>1.9989023038</c:v>
                </c:pt>
                <c:pt idx="296">
                  <c:v>1.0010976962</c:v>
                </c:pt>
                <c:pt idx="297">
                  <c:v>1.9989023038</c:v>
                </c:pt>
                <c:pt idx="298">
                  <c:v>1.0010976962</c:v>
                </c:pt>
                <c:pt idx="299">
                  <c:v>1.9989023038</c:v>
                </c:pt>
                <c:pt idx="300">
                  <c:v>1.0010976962</c:v>
                </c:pt>
                <c:pt idx="301">
                  <c:v>1.9989023038</c:v>
                </c:pt>
                <c:pt idx="302">
                  <c:v>1.0010976962</c:v>
                </c:pt>
                <c:pt idx="303">
                  <c:v>1.9989023038</c:v>
                </c:pt>
                <c:pt idx="304">
                  <c:v>1.0010976962</c:v>
                </c:pt>
                <c:pt idx="305">
                  <c:v>1.9989023038</c:v>
                </c:pt>
                <c:pt idx="306">
                  <c:v>1.0010976962</c:v>
                </c:pt>
                <c:pt idx="307">
                  <c:v>1.9989023038</c:v>
                </c:pt>
                <c:pt idx="308">
                  <c:v>1.0010976962</c:v>
                </c:pt>
                <c:pt idx="309">
                  <c:v>1.9989023038</c:v>
                </c:pt>
                <c:pt idx="310">
                  <c:v>1.0010976962</c:v>
                </c:pt>
                <c:pt idx="311">
                  <c:v>1.9989023038</c:v>
                </c:pt>
                <c:pt idx="312">
                  <c:v>1.0010976962</c:v>
                </c:pt>
                <c:pt idx="313">
                  <c:v>1.9989023038</c:v>
                </c:pt>
                <c:pt idx="314">
                  <c:v>1.0010976962</c:v>
                </c:pt>
                <c:pt idx="315">
                  <c:v>1.9989023038</c:v>
                </c:pt>
                <c:pt idx="316">
                  <c:v>1.0010976962</c:v>
                </c:pt>
                <c:pt idx="317">
                  <c:v>1.9989023038</c:v>
                </c:pt>
                <c:pt idx="318">
                  <c:v>1.0010976962</c:v>
                </c:pt>
                <c:pt idx="319">
                  <c:v>1.9989023038</c:v>
                </c:pt>
                <c:pt idx="320">
                  <c:v>1.0010976962</c:v>
                </c:pt>
                <c:pt idx="321">
                  <c:v>1.9989023038</c:v>
                </c:pt>
                <c:pt idx="322">
                  <c:v>1.0010976962</c:v>
                </c:pt>
                <c:pt idx="323">
                  <c:v>1.9989023038</c:v>
                </c:pt>
                <c:pt idx="324">
                  <c:v>1.0010976962</c:v>
                </c:pt>
                <c:pt idx="325">
                  <c:v>1.9989023038</c:v>
                </c:pt>
                <c:pt idx="326">
                  <c:v>1.0010976962</c:v>
                </c:pt>
                <c:pt idx="327">
                  <c:v>1.9989023038</c:v>
                </c:pt>
                <c:pt idx="328">
                  <c:v>1.0010976962</c:v>
                </c:pt>
                <c:pt idx="329">
                  <c:v>1.9989023038</c:v>
                </c:pt>
                <c:pt idx="330">
                  <c:v>1.0010976962</c:v>
                </c:pt>
                <c:pt idx="331">
                  <c:v>1.9989023038</c:v>
                </c:pt>
                <c:pt idx="332">
                  <c:v>1.0010976962</c:v>
                </c:pt>
                <c:pt idx="333">
                  <c:v>1.9989023038</c:v>
                </c:pt>
                <c:pt idx="334">
                  <c:v>1.0010976962</c:v>
                </c:pt>
                <c:pt idx="335">
                  <c:v>1.9989023038</c:v>
                </c:pt>
                <c:pt idx="336">
                  <c:v>1.0010976962</c:v>
                </c:pt>
                <c:pt idx="337">
                  <c:v>1.9989023038</c:v>
                </c:pt>
                <c:pt idx="338">
                  <c:v>1.0010976962</c:v>
                </c:pt>
                <c:pt idx="339">
                  <c:v>1.9989023038</c:v>
                </c:pt>
                <c:pt idx="340">
                  <c:v>1.0010976962</c:v>
                </c:pt>
                <c:pt idx="341">
                  <c:v>1.9989023038</c:v>
                </c:pt>
                <c:pt idx="342">
                  <c:v>1.0010976962</c:v>
                </c:pt>
                <c:pt idx="343">
                  <c:v>1.9989023038</c:v>
                </c:pt>
                <c:pt idx="344">
                  <c:v>1.0010976962</c:v>
                </c:pt>
                <c:pt idx="345">
                  <c:v>1.9989023038</c:v>
                </c:pt>
                <c:pt idx="346">
                  <c:v>1.0010976962</c:v>
                </c:pt>
                <c:pt idx="347">
                  <c:v>1.9989023038</c:v>
                </c:pt>
                <c:pt idx="348">
                  <c:v>1.0010976962</c:v>
                </c:pt>
                <c:pt idx="349">
                  <c:v>1.9989023038</c:v>
                </c:pt>
                <c:pt idx="350">
                  <c:v>1.0010976962</c:v>
                </c:pt>
                <c:pt idx="351">
                  <c:v>1.9989023038</c:v>
                </c:pt>
                <c:pt idx="352">
                  <c:v>1.0010976962</c:v>
                </c:pt>
                <c:pt idx="353">
                  <c:v>1.9989023038</c:v>
                </c:pt>
                <c:pt idx="354">
                  <c:v>1.0010976962</c:v>
                </c:pt>
                <c:pt idx="355">
                  <c:v>1.9989023038</c:v>
                </c:pt>
                <c:pt idx="356">
                  <c:v>1.0010976962</c:v>
                </c:pt>
                <c:pt idx="357">
                  <c:v>1.9989023038</c:v>
                </c:pt>
                <c:pt idx="358">
                  <c:v>1.0010976962</c:v>
                </c:pt>
                <c:pt idx="359">
                  <c:v>1.9989023038</c:v>
                </c:pt>
                <c:pt idx="360">
                  <c:v>1.0010976962</c:v>
                </c:pt>
                <c:pt idx="361">
                  <c:v>1.9989023038</c:v>
                </c:pt>
                <c:pt idx="362">
                  <c:v>1.0010976962</c:v>
                </c:pt>
                <c:pt idx="363">
                  <c:v>1.9989023038</c:v>
                </c:pt>
                <c:pt idx="364">
                  <c:v>1.0010976962</c:v>
                </c:pt>
                <c:pt idx="365">
                  <c:v>1.9989023038</c:v>
                </c:pt>
                <c:pt idx="366">
                  <c:v>1.0010976962</c:v>
                </c:pt>
                <c:pt idx="367">
                  <c:v>1.9989023038</c:v>
                </c:pt>
                <c:pt idx="368">
                  <c:v>1.0010976962</c:v>
                </c:pt>
                <c:pt idx="369">
                  <c:v>1.9989023038</c:v>
                </c:pt>
                <c:pt idx="370">
                  <c:v>1.0010976962</c:v>
                </c:pt>
                <c:pt idx="371">
                  <c:v>1.9989023038</c:v>
                </c:pt>
                <c:pt idx="372">
                  <c:v>1.0010976962</c:v>
                </c:pt>
                <c:pt idx="373">
                  <c:v>1.9989023038</c:v>
                </c:pt>
                <c:pt idx="374">
                  <c:v>1.0010976962</c:v>
                </c:pt>
                <c:pt idx="375">
                  <c:v>1.9989023038</c:v>
                </c:pt>
                <c:pt idx="376">
                  <c:v>1.0010976962</c:v>
                </c:pt>
                <c:pt idx="377">
                  <c:v>1.9989023038</c:v>
                </c:pt>
                <c:pt idx="378">
                  <c:v>1.0010976962</c:v>
                </c:pt>
                <c:pt idx="379">
                  <c:v>1.9989023038</c:v>
                </c:pt>
                <c:pt idx="380">
                  <c:v>1.0010976962</c:v>
                </c:pt>
                <c:pt idx="381">
                  <c:v>1.9989023038</c:v>
                </c:pt>
                <c:pt idx="382">
                  <c:v>1.0010976962</c:v>
                </c:pt>
                <c:pt idx="383">
                  <c:v>1.9989023038</c:v>
                </c:pt>
                <c:pt idx="384">
                  <c:v>1.0010976962</c:v>
                </c:pt>
                <c:pt idx="385">
                  <c:v>1.9989023038</c:v>
                </c:pt>
                <c:pt idx="386">
                  <c:v>1.0010976962</c:v>
                </c:pt>
                <c:pt idx="387">
                  <c:v>1.9989023038</c:v>
                </c:pt>
                <c:pt idx="388">
                  <c:v>1.0010976962</c:v>
                </c:pt>
                <c:pt idx="389">
                  <c:v>1.9989023038</c:v>
                </c:pt>
                <c:pt idx="390">
                  <c:v>1.0010976962</c:v>
                </c:pt>
                <c:pt idx="391">
                  <c:v>1.9989023038</c:v>
                </c:pt>
                <c:pt idx="392">
                  <c:v>1.0010976962</c:v>
                </c:pt>
                <c:pt idx="393">
                  <c:v>1.9989023038</c:v>
                </c:pt>
                <c:pt idx="394">
                  <c:v>1.0010976962</c:v>
                </c:pt>
                <c:pt idx="395">
                  <c:v>1.9989023038</c:v>
                </c:pt>
                <c:pt idx="396">
                  <c:v>1.0010976962</c:v>
                </c:pt>
                <c:pt idx="397">
                  <c:v>1.9989023038</c:v>
                </c:pt>
                <c:pt idx="398">
                  <c:v>1.0010976962</c:v>
                </c:pt>
                <c:pt idx="399">
                  <c:v>1.9989023038</c:v>
                </c:pt>
                <c:pt idx="400">
                  <c:v>1.0010976962</c:v>
                </c:pt>
                <c:pt idx="401">
                  <c:v>1.9989023038</c:v>
                </c:pt>
                <c:pt idx="402">
                  <c:v>1.0010976962</c:v>
                </c:pt>
                <c:pt idx="403">
                  <c:v>1.9989023038</c:v>
                </c:pt>
                <c:pt idx="404">
                  <c:v>1.0010976962</c:v>
                </c:pt>
                <c:pt idx="405">
                  <c:v>1.9989023038</c:v>
                </c:pt>
                <c:pt idx="406">
                  <c:v>1.0010976962</c:v>
                </c:pt>
                <c:pt idx="407">
                  <c:v>1.9989023038</c:v>
                </c:pt>
                <c:pt idx="408">
                  <c:v>1.0010976962</c:v>
                </c:pt>
                <c:pt idx="409">
                  <c:v>1.9989023038</c:v>
                </c:pt>
                <c:pt idx="410">
                  <c:v>1.0010976962</c:v>
                </c:pt>
                <c:pt idx="411">
                  <c:v>1.9989023038</c:v>
                </c:pt>
                <c:pt idx="412">
                  <c:v>1.0010976962</c:v>
                </c:pt>
                <c:pt idx="413">
                  <c:v>1.9989023038</c:v>
                </c:pt>
                <c:pt idx="414">
                  <c:v>1.0010976962</c:v>
                </c:pt>
                <c:pt idx="415">
                  <c:v>1.9989023038</c:v>
                </c:pt>
                <c:pt idx="416">
                  <c:v>1.0010976962</c:v>
                </c:pt>
                <c:pt idx="417">
                  <c:v>1.9989023038</c:v>
                </c:pt>
                <c:pt idx="418">
                  <c:v>1.0010976962</c:v>
                </c:pt>
                <c:pt idx="419">
                  <c:v>1.9989023038</c:v>
                </c:pt>
                <c:pt idx="420">
                  <c:v>1.0010976962</c:v>
                </c:pt>
                <c:pt idx="421">
                  <c:v>1.9989023038</c:v>
                </c:pt>
                <c:pt idx="422">
                  <c:v>1.0010976962</c:v>
                </c:pt>
                <c:pt idx="423">
                  <c:v>1.9989023038</c:v>
                </c:pt>
                <c:pt idx="424">
                  <c:v>1.0010976962</c:v>
                </c:pt>
                <c:pt idx="425">
                  <c:v>1.9989023038</c:v>
                </c:pt>
                <c:pt idx="426">
                  <c:v>1.0010976962</c:v>
                </c:pt>
                <c:pt idx="427">
                  <c:v>1.9989023038</c:v>
                </c:pt>
                <c:pt idx="428">
                  <c:v>1.0010976962</c:v>
                </c:pt>
                <c:pt idx="429">
                  <c:v>1.9989023038</c:v>
                </c:pt>
                <c:pt idx="430">
                  <c:v>1.0010976962</c:v>
                </c:pt>
                <c:pt idx="431">
                  <c:v>1.9989023038</c:v>
                </c:pt>
                <c:pt idx="432">
                  <c:v>1.0010976962</c:v>
                </c:pt>
                <c:pt idx="433">
                  <c:v>1.9989023038</c:v>
                </c:pt>
                <c:pt idx="434">
                  <c:v>1.0010976962</c:v>
                </c:pt>
                <c:pt idx="435">
                  <c:v>1.9989023038</c:v>
                </c:pt>
                <c:pt idx="436">
                  <c:v>1.0010976962</c:v>
                </c:pt>
                <c:pt idx="437">
                  <c:v>1.9989023038</c:v>
                </c:pt>
                <c:pt idx="438">
                  <c:v>1.0010976962</c:v>
                </c:pt>
                <c:pt idx="439">
                  <c:v>1.9989023038</c:v>
                </c:pt>
                <c:pt idx="440">
                  <c:v>1.0010976962</c:v>
                </c:pt>
                <c:pt idx="441">
                  <c:v>1.9989023038</c:v>
                </c:pt>
                <c:pt idx="442">
                  <c:v>1.0010976962</c:v>
                </c:pt>
                <c:pt idx="443">
                  <c:v>1.9989023038</c:v>
                </c:pt>
                <c:pt idx="444">
                  <c:v>1.0010976962</c:v>
                </c:pt>
                <c:pt idx="445">
                  <c:v>1.9989023038</c:v>
                </c:pt>
                <c:pt idx="446">
                  <c:v>1.0010976962</c:v>
                </c:pt>
                <c:pt idx="447">
                  <c:v>1.9989023038</c:v>
                </c:pt>
                <c:pt idx="448">
                  <c:v>1.0010976962</c:v>
                </c:pt>
                <c:pt idx="449">
                  <c:v>1.9989023038</c:v>
                </c:pt>
                <c:pt idx="450">
                  <c:v>1.0010976962</c:v>
                </c:pt>
                <c:pt idx="451">
                  <c:v>1.9989023038</c:v>
                </c:pt>
                <c:pt idx="452">
                  <c:v>1.0010976962</c:v>
                </c:pt>
                <c:pt idx="453">
                  <c:v>1.9989023038</c:v>
                </c:pt>
                <c:pt idx="454">
                  <c:v>1.0010976962</c:v>
                </c:pt>
                <c:pt idx="455">
                  <c:v>1.9989023038</c:v>
                </c:pt>
                <c:pt idx="456">
                  <c:v>1.0010976962</c:v>
                </c:pt>
                <c:pt idx="457">
                  <c:v>1.9989023038</c:v>
                </c:pt>
                <c:pt idx="458">
                  <c:v>1.0010976962</c:v>
                </c:pt>
                <c:pt idx="459">
                  <c:v>1.9989023038</c:v>
                </c:pt>
                <c:pt idx="460">
                  <c:v>1.0010976962</c:v>
                </c:pt>
                <c:pt idx="461">
                  <c:v>1.9989023038</c:v>
                </c:pt>
                <c:pt idx="462">
                  <c:v>1.0010976962</c:v>
                </c:pt>
                <c:pt idx="463">
                  <c:v>1.9989023038</c:v>
                </c:pt>
                <c:pt idx="464">
                  <c:v>1.0010976962</c:v>
                </c:pt>
                <c:pt idx="465">
                  <c:v>1.9989023038</c:v>
                </c:pt>
                <c:pt idx="466">
                  <c:v>1.0010976962</c:v>
                </c:pt>
                <c:pt idx="467">
                  <c:v>1.9989023038</c:v>
                </c:pt>
                <c:pt idx="468">
                  <c:v>1.0010976962</c:v>
                </c:pt>
                <c:pt idx="469">
                  <c:v>1.9989023038</c:v>
                </c:pt>
                <c:pt idx="470">
                  <c:v>1.0010976962</c:v>
                </c:pt>
                <c:pt idx="471">
                  <c:v>1.9989023038</c:v>
                </c:pt>
                <c:pt idx="472">
                  <c:v>1.0010976962</c:v>
                </c:pt>
                <c:pt idx="473">
                  <c:v>1.9989023038</c:v>
                </c:pt>
                <c:pt idx="474">
                  <c:v>1.0010976962</c:v>
                </c:pt>
                <c:pt idx="475">
                  <c:v>1.9989023038</c:v>
                </c:pt>
                <c:pt idx="476">
                  <c:v>1.0010976962</c:v>
                </c:pt>
                <c:pt idx="477">
                  <c:v>1.9989023038</c:v>
                </c:pt>
                <c:pt idx="478">
                  <c:v>1.0010976962</c:v>
                </c:pt>
                <c:pt idx="479">
                  <c:v>1.9989023038</c:v>
                </c:pt>
                <c:pt idx="480">
                  <c:v>1.0010976962</c:v>
                </c:pt>
                <c:pt idx="481">
                  <c:v>1.9989023038</c:v>
                </c:pt>
                <c:pt idx="482">
                  <c:v>1.0010976962</c:v>
                </c:pt>
                <c:pt idx="483">
                  <c:v>1.9989023038</c:v>
                </c:pt>
                <c:pt idx="484">
                  <c:v>1.0010976962</c:v>
                </c:pt>
                <c:pt idx="485">
                  <c:v>1.9989023038</c:v>
                </c:pt>
                <c:pt idx="486">
                  <c:v>1.0010976962</c:v>
                </c:pt>
                <c:pt idx="487">
                  <c:v>1.9989023038</c:v>
                </c:pt>
                <c:pt idx="488">
                  <c:v>1.0010976962</c:v>
                </c:pt>
                <c:pt idx="489">
                  <c:v>1.9989023038</c:v>
                </c:pt>
                <c:pt idx="490">
                  <c:v>1.0010976962</c:v>
                </c:pt>
                <c:pt idx="491">
                  <c:v>1.9989023038</c:v>
                </c:pt>
                <c:pt idx="492">
                  <c:v>1.0010976962</c:v>
                </c:pt>
                <c:pt idx="493">
                  <c:v>1.9989023038</c:v>
                </c:pt>
                <c:pt idx="494">
                  <c:v>1.0010976962</c:v>
                </c:pt>
                <c:pt idx="495">
                  <c:v>1.9989023038</c:v>
                </c:pt>
                <c:pt idx="496">
                  <c:v>1.0010976962</c:v>
                </c:pt>
                <c:pt idx="497">
                  <c:v>1.9989023038</c:v>
                </c:pt>
                <c:pt idx="498">
                  <c:v>1.0010976962</c:v>
                </c:pt>
                <c:pt idx="499">
                  <c:v>1.9989023038</c:v>
                </c:pt>
                <c:pt idx="500">
                  <c:v>1.0010976962</c:v>
                </c:pt>
                <c:pt idx="501">
                  <c:v>1.9989023038</c:v>
                </c:pt>
                <c:pt idx="502">
                  <c:v>1.0010976962</c:v>
                </c:pt>
                <c:pt idx="503">
                  <c:v>1.9989023038</c:v>
                </c:pt>
                <c:pt idx="504">
                  <c:v>1.0010976962</c:v>
                </c:pt>
                <c:pt idx="505">
                  <c:v>1.9989023038</c:v>
                </c:pt>
                <c:pt idx="506">
                  <c:v>1.0010976962</c:v>
                </c:pt>
                <c:pt idx="507">
                  <c:v>1.9989023038</c:v>
                </c:pt>
                <c:pt idx="508">
                  <c:v>1.0010976962</c:v>
                </c:pt>
                <c:pt idx="509">
                  <c:v>1.9989023038</c:v>
                </c:pt>
                <c:pt idx="510">
                  <c:v>1.0010976962</c:v>
                </c:pt>
                <c:pt idx="511">
                  <c:v>1.9989023038</c:v>
                </c:pt>
                <c:pt idx="512">
                  <c:v>1.0010976962</c:v>
                </c:pt>
                <c:pt idx="513">
                  <c:v>1.9989023038</c:v>
                </c:pt>
                <c:pt idx="514">
                  <c:v>1.0010976962</c:v>
                </c:pt>
                <c:pt idx="515">
                  <c:v>1.9989023038</c:v>
                </c:pt>
                <c:pt idx="516">
                  <c:v>1.0010976962</c:v>
                </c:pt>
                <c:pt idx="517">
                  <c:v>1.9989023038</c:v>
                </c:pt>
                <c:pt idx="518">
                  <c:v>1.0010976962</c:v>
                </c:pt>
                <c:pt idx="519">
                  <c:v>1.9989023038</c:v>
                </c:pt>
                <c:pt idx="520">
                  <c:v>1.0010976962</c:v>
                </c:pt>
                <c:pt idx="521">
                  <c:v>1.9989023038</c:v>
                </c:pt>
                <c:pt idx="522">
                  <c:v>1.0010976962</c:v>
                </c:pt>
                <c:pt idx="523">
                  <c:v>1.9989023038</c:v>
                </c:pt>
                <c:pt idx="524">
                  <c:v>1.0010976962</c:v>
                </c:pt>
                <c:pt idx="525">
                  <c:v>1.9989023038</c:v>
                </c:pt>
                <c:pt idx="526">
                  <c:v>1.0010976962</c:v>
                </c:pt>
                <c:pt idx="527">
                  <c:v>1.9989023038</c:v>
                </c:pt>
                <c:pt idx="528">
                  <c:v>1.0010976962</c:v>
                </c:pt>
                <c:pt idx="529">
                  <c:v>1.9989023038</c:v>
                </c:pt>
                <c:pt idx="530">
                  <c:v>1.0010976962</c:v>
                </c:pt>
                <c:pt idx="531">
                  <c:v>1.9989023038</c:v>
                </c:pt>
                <c:pt idx="532">
                  <c:v>1.0010976962</c:v>
                </c:pt>
                <c:pt idx="533">
                  <c:v>1.9989023038</c:v>
                </c:pt>
                <c:pt idx="534">
                  <c:v>1.0010976962</c:v>
                </c:pt>
                <c:pt idx="535">
                  <c:v>1.9989023038</c:v>
                </c:pt>
                <c:pt idx="536">
                  <c:v>1.0010976962</c:v>
                </c:pt>
                <c:pt idx="537">
                  <c:v>1.9989023038</c:v>
                </c:pt>
                <c:pt idx="538">
                  <c:v>1.0010976962</c:v>
                </c:pt>
                <c:pt idx="539">
                  <c:v>1.9989023038</c:v>
                </c:pt>
                <c:pt idx="540">
                  <c:v>1.0010976962</c:v>
                </c:pt>
                <c:pt idx="541">
                  <c:v>1.9989023038</c:v>
                </c:pt>
                <c:pt idx="542">
                  <c:v>1.0010976962</c:v>
                </c:pt>
                <c:pt idx="543">
                  <c:v>1.9989023038</c:v>
                </c:pt>
                <c:pt idx="544">
                  <c:v>1.0010976962</c:v>
                </c:pt>
                <c:pt idx="545">
                  <c:v>1.9989023038</c:v>
                </c:pt>
                <c:pt idx="546">
                  <c:v>1.0010976962</c:v>
                </c:pt>
                <c:pt idx="547">
                  <c:v>1.9989023038</c:v>
                </c:pt>
                <c:pt idx="548">
                  <c:v>1.0010976962</c:v>
                </c:pt>
                <c:pt idx="549">
                  <c:v>1.9989023038</c:v>
                </c:pt>
                <c:pt idx="550">
                  <c:v>1.0010976962</c:v>
                </c:pt>
                <c:pt idx="551">
                  <c:v>1.9989023038</c:v>
                </c:pt>
                <c:pt idx="552">
                  <c:v>1.0010976962</c:v>
                </c:pt>
                <c:pt idx="553">
                  <c:v>1.9989023038</c:v>
                </c:pt>
                <c:pt idx="554">
                  <c:v>1.0010976962</c:v>
                </c:pt>
                <c:pt idx="555">
                  <c:v>1.9989023038</c:v>
                </c:pt>
                <c:pt idx="556">
                  <c:v>1.0010976962</c:v>
                </c:pt>
                <c:pt idx="557">
                  <c:v>1.9989023038</c:v>
                </c:pt>
                <c:pt idx="558">
                  <c:v>1.0010976962</c:v>
                </c:pt>
                <c:pt idx="559">
                  <c:v>1.9989023038</c:v>
                </c:pt>
                <c:pt idx="560">
                  <c:v>1.0010976962</c:v>
                </c:pt>
                <c:pt idx="561">
                  <c:v>1.9989023038</c:v>
                </c:pt>
                <c:pt idx="562">
                  <c:v>1.0010976962</c:v>
                </c:pt>
                <c:pt idx="563">
                  <c:v>1.9989023038</c:v>
                </c:pt>
                <c:pt idx="564">
                  <c:v>1.0010976962</c:v>
                </c:pt>
                <c:pt idx="565">
                  <c:v>1.9989023038</c:v>
                </c:pt>
                <c:pt idx="566">
                  <c:v>1.0010976962</c:v>
                </c:pt>
                <c:pt idx="567">
                  <c:v>1.9989023038</c:v>
                </c:pt>
                <c:pt idx="568">
                  <c:v>1.0010976962</c:v>
                </c:pt>
                <c:pt idx="569">
                  <c:v>1.9989023038</c:v>
                </c:pt>
                <c:pt idx="570">
                  <c:v>1.0010976962</c:v>
                </c:pt>
                <c:pt idx="571">
                  <c:v>1.9989023038</c:v>
                </c:pt>
                <c:pt idx="572">
                  <c:v>1.0010976962</c:v>
                </c:pt>
                <c:pt idx="573">
                  <c:v>1.9989023038</c:v>
                </c:pt>
                <c:pt idx="574">
                  <c:v>1.0010976962</c:v>
                </c:pt>
                <c:pt idx="575">
                  <c:v>1.9989023038</c:v>
                </c:pt>
                <c:pt idx="576">
                  <c:v>1.0010976962</c:v>
                </c:pt>
                <c:pt idx="577">
                  <c:v>1.9989023038</c:v>
                </c:pt>
                <c:pt idx="578">
                  <c:v>1.0010976962</c:v>
                </c:pt>
                <c:pt idx="579">
                  <c:v>1.9989023038</c:v>
                </c:pt>
                <c:pt idx="580">
                  <c:v>1.0010976962</c:v>
                </c:pt>
                <c:pt idx="581">
                  <c:v>1.9989023038</c:v>
                </c:pt>
                <c:pt idx="582">
                  <c:v>1.0010976962</c:v>
                </c:pt>
                <c:pt idx="583">
                  <c:v>1.9989023038</c:v>
                </c:pt>
                <c:pt idx="584">
                  <c:v>1.0010976962</c:v>
                </c:pt>
                <c:pt idx="585">
                  <c:v>1.9989023038</c:v>
                </c:pt>
                <c:pt idx="586">
                  <c:v>1.0010976962</c:v>
                </c:pt>
                <c:pt idx="587">
                  <c:v>1.9989023038</c:v>
                </c:pt>
                <c:pt idx="588">
                  <c:v>1.0010976962</c:v>
                </c:pt>
                <c:pt idx="589">
                  <c:v>1.9989023038</c:v>
                </c:pt>
                <c:pt idx="590">
                  <c:v>1.0010976962</c:v>
                </c:pt>
                <c:pt idx="591">
                  <c:v>1.9989023038</c:v>
                </c:pt>
                <c:pt idx="592">
                  <c:v>1.0010976962</c:v>
                </c:pt>
                <c:pt idx="593">
                  <c:v>1.9989023038</c:v>
                </c:pt>
                <c:pt idx="594">
                  <c:v>1.0010976962</c:v>
                </c:pt>
                <c:pt idx="595">
                  <c:v>1.9989023038</c:v>
                </c:pt>
                <c:pt idx="596">
                  <c:v>1.0010976962</c:v>
                </c:pt>
                <c:pt idx="597">
                  <c:v>1.9989023038</c:v>
                </c:pt>
                <c:pt idx="598">
                  <c:v>1.0010976962</c:v>
                </c:pt>
                <c:pt idx="599">
                  <c:v>1.9989023038</c:v>
                </c:pt>
                <c:pt idx="600">
                  <c:v>1.0010976962</c:v>
                </c:pt>
                <c:pt idx="601">
                  <c:v>1.9989023038</c:v>
                </c:pt>
                <c:pt idx="602">
                  <c:v>1.0010976962</c:v>
                </c:pt>
                <c:pt idx="603">
                  <c:v>1.9989023038</c:v>
                </c:pt>
                <c:pt idx="604">
                  <c:v>1.0010976962</c:v>
                </c:pt>
                <c:pt idx="605">
                  <c:v>1.9989023038</c:v>
                </c:pt>
                <c:pt idx="606">
                  <c:v>1.0010976962</c:v>
                </c:pt>
                <c:pt idx="607">
                  <c:v>1.9989023038</c:v>
                </c:pt>
                <c:pt idx="608">
                  <c:v>1.0010976962</c:v>
                </c:pt>
                <c:pt idx="609">
                  <c:v>1.9989023038</c:v>
                </c:pt>
                <c:pt idx="610">
                  <c:v>1.0010976962</c:v>
                </c:pt>
                <c:pt idx="611">
                  <c:v>1.9989023038</c:v>
                </c:pt>
                <c:pt idx="612">
                  <c:v>1.0010976962</c:v>
                </c:pt>
                <c:pt idx="613">
                  <c:v>1.9989023038</c:v>
                </c:pt>
                <c:pt idx="614">
                  <c:v>1.0010976962</c:v>
                </c:pt>
                <c:pt idx="615">
                  <c:v>1.9989023038</c:v>
                </c:pt>
                <c:pt idx="616">
                  <c:v>1.0010976962</c:v>
                </c:pt>
                <c:pt idx="617">
                  <c:v>1.9989023038</c:v>
                </c:pt>
                <c:pt idx="618">
                  <c:v>1.0010976962</c:v>
                </c:pt>
                <c:pt idx="619">
                  <c:v>1.9989023038</c:v>
                </c:pt>
                <c:pt idx="620">
                  <c:v>1.0010976962</c:v>
                </c:pt>
                <c:pt idx="621">
                  <c:v>1.9989023038</c:v>
                </c:pt>
                <c:pt idx="622">
                  <c:v>1.0010976962</c:v>
                </c:pt>
                <c:pt idx="623">
                  <c:v>1.9989023038</c:v>
                </c:pt>
                <c:pt idx="624">
                  <c:v>1.0010976962</c:v>
                </c:pt>
                <c:pt idx="625">
                  <c:v>1.9989023038</c:v>
                </c:pt>
                <c:pt idx="626">
                  <c:v>1.0010976962</c:v>
                </c:pt>
                <c:pt idx="627">
                  <c:v>1.9989023038</c:v>
                </c:pt>
                <c:pt idx="628">
                  <c:v>1.0010976962</c:v>
                </c:pt>
                <c:pt idx="629">
                  <c:v>1.9989023038</c:v>
                </c:pt>
                <c:pt idx="630">
                  <c:v>1.0010976962</c:v>
                </c:pt>
                <c:pt idx="631">
                  <c:v>1.9989023038</c:v>
                </c:pt>
                <c:pt idx="632">
                  <c:v>1.0010976962</c:v>
                </c:pt>
                <c:pt idx="633">
                  <c:v>1.9989023038</c:v>
                </c:pt>
                <c:pt idx="634">
                  <c:v>1.0010976962</c:v>
                </c:pt>
                <c:pt idx="635">
                  <c:v>1.9989023038</c:v>
                </c:pt>
                <c:pt idx="636">
                  <c:v>1.0010976962</c:v>
                </c:pt>
                <c:pt idx="637">
                  <c:v>1.9989023038</c:v>
                </c:pt>
                <c:pt idx="638">
                  <c:v>1.0010976962</c:v>
                </c:pt>
                <c:pt idx="639">
                  <c:v>1.9989023038</c:v>
                </c:pt>
                <c:pt idx="640">
                  <c:v>1.0010976962</c:v>
                </c:pt>
                <c:pt idx="641">
                  <c:v>1.9989023038</c:v>
                </c:pt>
                <c:pt idx="642">
                  <c:v>1.0010976962</c:v>
                </c:pt>
                <c:pt idx="643">
                  <c:v>1.9989023038</c:v>
                </c:pt>
                <c:pt idx="644">
                  <c:v>1.0010976962</c:v>
                </c:pt>
                <c:pt idx="645">
                  <c:v>1.9989023038</c:v>
                </c:pt>
                <c:pt idx="646">
                  <c:v>1.0010976962</c:v>
                </c:pt>
                <c:pt idx="647">
                  <c:v>1.9989023038</c:v>
                </c:pt>
                <c:pt idx="648">
                  <c:v>1.0010976962</c:v>
                </c:pt>
                <c:pt idx="649">
                  <c:v>1.9989023038</c:v>
                </c:pt>
                <c:pt idx="650">
                  <c:v>1.0010976962</c:v>
                </c:pt>
                <c:pt idx="651">
                  <c:v>1.9989023038</c:v>
                </c:pt>
                <c:pt idx="652">
                  <c:v>1.0010976962</c:v>
                </c:pt>
                <c:pt idx="653">
                  <c:v>1.9989023038</c:v>
                </c:pt>
                <c:pt idx="654">
                  <c:v>1.0010976962</c:v>
                </c:pt>
                <c:pt idx="655">
                  <c:v>1.9989023038</c:v>
                </c:pt>
                <c:pt idx="656">
                  <c:v>1.0010976962</c:v>
                </c:pt>
                <c:pt idx="657">
                  <c:v>1.9989023038</c:v>
                </c:pt>
                <c:pt idx="658">
                  <c:v>1.0010976962</c:v>
                </c:pt>
                <c:pt idx="659">
                  <c:v>1.9989023038</c:v>
                </c:pt>
                <c:pt idx="660">
                  <c:v>1.0010976962</c:v>
                </c:pt>
                <c:pt idx="661">
                  <c:v>1.9989023038</c:v>
                </c:pt>
                <c:pt idx="662">
                  <c:v>1.0010976962</c:v>
                </c:pt>
                <c:pt idx="663">
                  <c:v>1.9989023038</c:v>
                </c:pt>
                <c:pt idx="664">
                  <c:v>1.0010976962</c:v>
                </c:pt>
                <c:pt idx="665">
                  <c:v>1.9989023038</c:v>
                </c:pt>
                <c:pt idx="666">
                  <c:v>1.0010976962</c:v>
                </c:pt>
                <c:pt idx="667">
                  <c:v>1.9989023038</c:v>
                </c:pt>
                <c:pt idx="668">
                  <c:v>1.0010976962</c:v>
                </c:pt>
                <c:pt idx="669">
                  <c:v>1.9989023038</c:v>
                </c:pt>
                <c:pt idx="670">
                  <c:v>1.0010976962</c:v>
                </c:pt>
                <c:pt idx="671">
                  <c:v>1.9989023038</c:v>
                </c:pt>
                <c:pt idx="672">
                  <c:v>1.0010976962</c:v>
                </c:pt>
                <c:pt idx="673">
                  <c:v>1.9989023038</c:v>
                </c:pt>
                <c:pt idx="674">
                  <c:v>1.0010976962</c:v>
                </c:pt>
                <c:pt idx="675">
                  <c:v>1.9989023038</c:v>
                </c:pt>
                <c:pt idx="676">
                  <c:v>1.0010976962</c:v>
                </c:pt>
                <c:pt idx="677">
                  <c:v>1.9989023038</c:v>
                </c:pt>
                <c:pt idx="678">
                  <c:v>1.0010976962</c:v>
                </c:pt>
                <c:pt idx="679">
                  <c:v>1.9989023038</c:v>
                </c:pt>
                <c:pt idx="680">
                  <c:v>1.0010976962</c:v>
                </c:pt>
                <c:pt idx="681">
                  <c:v>1.9989023038</c:v>
                </c:pt>
                <c:pt idx="682">
                  <c:v>1.0010976962</c:v>
                </c:pt>
                <c:pt idx="683">
                  <c:v>1.9989023038</c:v>
                </c:pt>
                <c:pt idx="684">
                  <c:v>1.0010976962</c:v>
                </c:pt>
                <c:pt idx="685">
                  <c:v>1.9989023038</c:v>
                </c:pt>
                <c:pt idx="686">
                  <c:v>1.0010976962</c:v>
                </c:pt>
                <c:pt idx="687">
                  <c:v>1.9989023038</c:v>
                </c:pt>
                <c:pt idx="688">
                  <c:v>1.0010976962</c:v>
                </c:pt>
                <c:pt idx="689">
                  <c:v>1.9989023038</c:v>
                </c:pt>
                <c:pt idx="690">
                  <c:v>1.0010976962</c:v>
                </c:pt>
                <c:pt idx="691">
                  <c:v>1.9989023038</c:v>
                </c:pt>
                <c:pt idx="692">
                  <c:v>1.0010976962</c:v>
                </c:pt>
                <c:pt idx="693">
                  <c:v>1.9989023038</c:v>
                </c:pt>
                <c:pt idx="694">
                  <c:v>1.0010976962</c:v>
                </c:pt>
                <c:pt idx="695">
                  <c:v>1.9989023038</c:v>
                </c:pt>
                <c:pt idx="696">
                  <c:v>1.0010976962</c:v>
                </c:pt>
                <c:pt idx="697">
                  <c:v>1.9989023038</c:v>
                </c:pt>
                <c:pt idx="698">
                  <c:v>1.0010976962</c:v>
                </c:pt>
                <c:pt idx="699">
                  <c:v>1.9989023038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52-B742-A19C-5B24294009F6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C95217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[5]!xdata3</c:f>
              <c:numCache>
                <c:formatCode>General</c:formatCode>
                <c:ptCount val="700"/>
                <c:pt idx="0">
                  <c:v>1.4668866911</c:v>
                </c:pt>
                <c:pt idx="1">
                  <c:v>1.4669814359</c:v>
                </c:pt>
                <c:pt idx="2">
                  <c:v>1.4670761807000001</c:v>
                </c:pt>
                <c:pt idx="3">
                  <c:v>1.4671709255000001</c:v>
                </c:pt>
                <c:pt idx="4">
                  <c:v>1.4672656703</c:v>
                </c:pt>
                <c:pt idx="5">
                  <c:v>1.4673604150999999</c:v>
                </c:pt>
                <c:pt idx="6">
                  <c:v>1.4674551599000001</c:v>
                </c:pt>
                <c:pt idx="7">
                  <c:v>1.4675499047</c:v>
                </c:pt>
                <c:pt idx="8">
                  <c:v>1.4676446495</c:v>
                </c:pt>
                <c:pt idx="9">
                  <c:v>1.4677393943000001</c:v>
                </c:pt>
                <c:pt idx="10">
                  <c:v>1.4678341391</c:v>
                </c:pt>
                <c:pt idx="11">
                  <c:v>1.4679288839</c:v>
                </c:pt>
                <c:pt idx="12">
                  <c:v>1.4680236287000001</c:v>
                </c:pt>
                <c:pt idx="13">
                  <c:v>1.4681183735000001</c:v>
                </c:pt>
                <c:pt idx="14">
                  <c:v>1.4682131183</c:v>
                </c:pt>
                <c:pt idx="15">
                  <c:v>1.4683078630999999</c:v>
                </c:pt>
                <c:pt idx="16">
                  <c:v>1.4684026079000001</c:v>
                </c:pt>
                <c:pt idx="17">
                  <c:v>1.4684973527</c:v>
                </c:pt>
                <c:pt idx="18">
                  <c:v>1.4685920975</c:v>
                </c:pt>
                <c:pt idx="19">
                  <c:v>1.4686868423000001</c:v>
                </c:pt>
                <c:pt idx="20">
                  <c:v>1.4687815871000001</c:v>
                </c:pt>
                <c:pt idx="21">
                  <c:v>1.4688763319</c:v>
                </c:pt>
                <c:pt idx="22">
                  <c:v>1.4689710766999999</c:v>
                </c:pt>
                <c:pt idx="23">
                  <c:v>1.4690658215000001</c:v>
                </c:pt>
                <c:pt idx="24">
                  <c:v>1.4691605663</c:v>
                </c:pt>
                <c:pt idx="25">
                  <c:v>1.4692553111</c:v>
                </c:pt>
                <c:pt idx="26">
                  <c:v>1.4693500559000001</c:v>
                </c:pt>
                <c:pt idx="27">
                  <c:v>1.4694448007000001</c:v>
                </c:pt>
                <c:pt idx="28">
                  <c:v>1.4695395455</c:v>
                </c:pt>
                <c:pt idx="29">
                  <c:v>1.4696342902999999</c:v>
                </c:pt>
                <c:pt idx="30">
                  <c:v>1.4697290351000001</c:v>
                </c:pt>
                <c:pt idx="31">
                  <c:v>1.4698237799</c:v>
                </c:pt>
                <c:pt idx="32">
                  <c:v>1.4699185247</c:v>
                </c:pt>
                <c:pt idx="33">
                  <c:v>1.4700132695000001</c:v>
                </c:pt>
                <c:pt idx="34">
                  <c:v>1.4701080143</c:v>
                </c:pt>
                <c:pt idx="35">
                  <c:v>1.4702027591</c:v>
                </c:pt>
                <c:pt idx="36">
                  <c:v>1.4702975039000001</c:v>
                </c:pt>
                <c:pt idx="37">
                  <c:v>1.4703922487000001</c:v>
                </c:pt>
                <c:pt idx="38">
                  <c:v>1.4704869935</c:v>
                </c:pt>
                <c:pt idx="39">
                  <c:v>1.4705817382999999</c:v>
                </c:pt>
                <c:pt idx="40">
                  <c:v>1.4706764831000001</c:v>
                </c:pt>
                <c:pt idx="41">
                  <c:v>1.4707712279</c:v>
                </c:pt>
                <c:pt idx="42">
                  <c:v>1.4708659727</c:v>
                </c:pt>
                <c:pt idx="43">
                  <c:v>1.4709607175000001</c:v>
                </c:pt>
                <c:pt idx="44">
                  <c:v>1.4710554623000001</c:v>
                </c:pt>
                <c:pt idx="45">
                  <c:v>1.4711502071</c:v>
                </c:pt>
                <c:pt idx="46">
                  <c:v>1.4712449518999999</c:v>
                </c:pt>
                <c:pt idx="47">
                  <c:v>1.4713396967000001</c:v>
                </c:pt>
                <c:pt idx="48">
                  <c:v>1.4714344415</c:v>
                </c:pt>
                <c:pt idx="49">
                  <c:v>1.4715291863</c:v>
                </c:pt>
                <c:pt idx="50">
                  <c:v>1.4716239311000001</c:v>
                </c:pt>
                <c:pt idx="51">
                  <c:v>1.4717186759000001</c:v>
                </c:pt>
                <c:pt idx="52">
                  <c:v>1.4718134207</c:v>
                </c:pt>
                <c:pt idx="53">
                  <c:v>1.4719081654999999</c:v>
                </c:pt>
                <c:pt idx="54">
                  <c:v>1.4720029103000001</c:v>
                </c:pt>
                <c:pt idx="55">
                  <c:v>1.4720976551</c:v>
                </c:pt>
                <c:pt idx="56">
                  <c:v>1.4721923998999999</c:v>
                </c:pt>
                <c:pt idx="57">
                  <c:v>1.4722871447000001</c:v>
                </c:pt>
                <c:pt idx="58">
                  <c:v>1.4723818895</c:v>
                </c:pt>
                <c:pt idx="59">
                  <c:v>1.4724766343</c:v>
                </c:pt>
                <c:pt idx="60">
                  <c:v>1.4725713791000001</c:v>
                </c:pt>
                <c:pt idx="61">
                  <c:v>1.4726661239000001</c:v>
                </c:pt>
                <c:pt idx="62">
                  <c:v>1.4727608687</c:v>
                </c:pt>
                <c:pt idx="63">
                  <c:v>1.4728556134999999</c:v>
                </c:pt>
                <c:pt idx="64">
                  <c:v>1.4729503583000001</c:v>
                </c:pt>
                <c:pt idx="65">
                  <c:v>1.4730451031</c:v>
                </c:pt>
                <c:pt idx="66">
                  <c:v>1.4731398479</c:v>
                </c:pt>
                <c:pt idx="67">
                  <c:v>1.4732345927000001</c:v>
                </c:pt>
                <c:pt idx="68">
                  <c:v>1.4733293375000001</c:v>
                </c:pt>
                <c:pt idx="69">
                  <c:v>1.4734240823</c:v>
                </c:pt>
                <c:pt idx="70">
                  <c:v>1.4735188270999999</c:v>
                </c:pt>
                <c:pt idx="71">
                  <c:v>1.4736135719000001</c:v>
                </c:pt>
                <c:pt idx="72">
                  <c:v>1.4737083167</c:v>
                </c:pt>
                <c:pt idx="73">
                  <c:v>1.4738030615</c:v>
                </c:pt>
                <c:pt idx="74">
                  <c:v>1.4738978063000001</c:v>
                </c:pt>
                <c:pt idx="75">
                  <c:v>1.4739925511</c:v>
                </c:pt>
                <c:pt idx="76">
                  <c:v>1.4740872959</c:v>
                </c:pt>
                <c:pt idx="77">
                  <c:v>1.4741820406999999</c:v>
                </c:pt>
                <c:pt idx="78">
                  <c:v>1.4742767855000001</c:v>
                </c:pt>
                <c:pt idx="79">
                  <c:v>1.4743715303</c:v>
                </c:pt>
                <c:pt idx="80">
                  <c:v>1.4744662750999999</c:v>
                </c:pt>
                <c:pt idx="81">
                  <c:v>1.4745610199000001</c:v>
                </c:pt>
                <c:pt idx="82">
                  <c:v>1.4746557647</c:v>
                </c:pt>
                <c:pt idx="83">
                  <c:v>1.4747505095</c:v>
                </c:pt>
                <c:pt idx="84">
                  <c:v>1.4748452543000001</c:v>
                </c:pt>
                <c:pt idx="85">
                  <c:v>1.4749399991000001</c:v>
                </c:pt>
                <c:pt idx="86">
                  <c:v>1.4750347439</c:v>
                </c:pt>
                <c:pt idx="87">
                  <c:v>1.4751294886999999</c:v>
                </c:pt>
                <c:pt idx="88">
                  <c:v>1.4752242335000001</c:v>
                </c:pt>
                <c:pt idx="89">
                  <c:v>1.4753189783</c:v>
                </c:pt>
                <c:pt idx="90">
                  <c:v>1.4754137231</c:v>
                </c:pt>
                <c:pt idx="91">
                  <c:v>1.4755084679000001</c:v>
                </c:pt>
                <c:pt idx="92">
                  <c:v>1.4756032127000001</c:v>
                </c:pt>
                <c:pt idx="93">
                  <c:v>1.4756979575</c:v>
                </c:pt>
                <c:pt idx="94">
                  <c:v>1.4757927022999999</c:v>
                </c:pt>
                <c:pt idx="95">
                  <c:v>1.4758874471000001</c:v>
                </c:pt>
                <c:pt idx="96">
                  <c:v>1.4759821919</c:v>
                </c:pt>
                <c:pt idx="97">
                  <c:v>1.4760769367</c:v>
                </c:pt>
                <c:pt idx="98">
                  <c:v>1.4761716815000001</c:v>
                </c:pt>
                <c:pt idx="99">
                  <c:v>1.4762664263</c:v>
                </c:pt>
                <c:pt idx="100">
                  <c:v>1.4763611711</c:v>
                </c:pt>
                <c:pt idx="101">
                  <c:v>1.4764559159000001</c:v>
                </c:pt>
                <c:pt idx="102">
                  <c:v>1.4765506607000001</c:v>
                </c:pt>
                <c:pt idx="103">
                  <c:v>1.4766454055</c:v>
                </c:pt>
                <c:pt idx="104">
                  <c:v>1.4767401502999999</c:v>
                </c:pt>
                <c:pt idx="105">
                  <c:v>1.4768348951000001</c:v>
                </c:pt>
                <c:pt idx="106">
                  <c:v>1.4769296399</c:v>
                </c:pt>
                <c:pt idx="107">
                  <c:v>1.4770243847</c:v>
                </c:pt>
                <c:pt idx="108">
                  <c:v>1.4771191295000001</c:v>
                </c:pt>
                <c:pt idx="109">
                  <c:v>1.4772138743000001</c:v>
                </c:pt>
                <c:pt idx="110">
                  <c:v>1.4773086191</c:v>
                </c:pt>
                <c:pt idx="111">
                  <c:v>1.4774033638999999</c:v>
                </c:pt>
                <c:pt idx="112">
                  <c:v>1.4774981087000001</c:v>
                </c:pt>
                <c:pt idx="113">
                  <c:v>1.4775928535</c:v>
                </c:pt>
                <c:pt idx="114">
                  <c:v>1.4776875983</c:v>
                </c:pt>
                <c:pt idx="115">
                  <c:v>1.4777823431000001</c:v>
                </c:pt>
                <c:pt idx="116">
                  <c:v>1.4778770879000001</c:v>
                </c:pt>
                <c:pt idx="117">
                  <c:v>1.4779718327</c:v>
                </c:pt>
                <c:pt idx="118">
                  <c:v>1.4780665774999999</c:v>
                </c:pt>
                <c:pt idx="119">
                  <c:v>1.4781613223000001</c:v>
                </c:pt>
                <c:pt idx="120">
                  <c:v>1.4782560671</c:v>
                </c:pt>
                <c:pt idx="121">
                  <c:v>1.4783508119</c:v>
                </c:pt>
                <c:pt idx="122">
                  <c:v>1.4784455567000001</c:v>
                </c:pt>
                <c:pt idx="123">
                  <c:v>1.4785403015</c:v>
                </c:pt>
                <c:pt idx="124">
                  <c:v>1.4786350463</c:v>
                </c:pt>
                <c:pt idx="125">
                  <c:v>1.4787297911000001</c:v>
                </c:pt>
                <c:pt idx="126">
                  <c:v>1.4788245359000001</c:v>
                </c:pt>
                <c:pt idx="127">
                  <c:v>1.4789192807</c:v>
                </c:pt>
                <c:pt idx="128">
                  <c:v>1.4790140254999999</c:v>
                </c:pt>
                <c:pt idx="129">
                  <c:v>1.4791087703000001</c:v>
                </c:pt>
                <c:pt idx="130">
                  <c:v>1.4792035151</c:v>
                </c:pt>
                <c:pt idx="131">
                  <c:v>1.4792982599</c:v>
                </c:pt>
                <c:pt idx="132">
                  <c:v>1.4793930047000001</c:v>
                </c:pt>
                <c:pt idx="133">
                  <c:v>1.4794877495000001</c:v>
                </c:pt>
                <c:pt idx="134">
                  <c:v>1.4795824943</c:v>
                </c:pt>
                <c:pt idx="135">
                  <c:v>1.4796772390999999</c:v>
                </c:pt>
                <c:pt idx="136">
                  <c:v>1.4797719839000001</c:v>
                </c:pt>
                <c:pt idx="137">
                  <c:v>1.4798667287</c:v>
                </c:pt>
                <c:pt idx="138">
                  <c:v>1.4799614735</c:v>
                </c:pt>
                <c:pt idx="139">
                  <c:v>1.4800562183000001</c:v>
                </c:pt>
                <c:pt idx="140">
                  <c:v>1.4801509631</c:v>
                </c:pt>
                <c:pt idx="141">
                  <c:v>1.4802457079</c:v>
                </c:pt>
                <c:pt idx="142">
                  <c:v>1.4803404526999999</c:v>
                </c:pt>
                <c:pt idx="143">
                  <c:v>1.4804351975000001</c:v>
                </c:pt>
                <c:pt idx="144">
                  <c:v>1.4805299423</c:v>
                </c:pt>
                <c:pt idx="145">
                  <c:v>1.4806246870999999</c:v>
                </c:pt>
                <c:pt idx="146">
                  <c:v>1.4807194319000001</c:v>
                </c:pt>
                <c:pt idx="147">
                  <c:v>1.4808141767</c:v>
                </c:pt>
                <c:pt idx="148">
                  <c:v>1.4809089215</c:v>
                </c:pt>
                <c:pt idx="149">
                  <c:v>1.4810036663000001</c:v>
                </c:pt>
                <c:pt idx="150">
                  <c:v>1.4810984111000001</c:v>
                </c:pt>
                <c:pt idx="151">
                  <c:v>1.4811931559</c:v>
                </c:pt>
                <c:pt idx="152">
                  <c:v>1.4812879006999999</c:v>
                </c:pt>
                <c:pt idx="153">
                  <c:v>1.4813826455000001</c:v>
                </c:pt>
                <c:pt idx="154">
                  <c:v>1.4814773903</c:v>
                </c:pt>
                <c:pt idx="155">
                  <c:v>1.4815721351</c:v>
                </c:pt>
                <c:pt idx="156">
                  <c:v>1.4816668799000001</c:v>
                </c:pt>
                <c:pt idx="157">
                  <c:v>1.4817616247000001</c:v>
                </c:pt>
                <c:pt idx="158">
                  <c:v>1.4818563695</c:v>
                </c:pt>
                <c:pt idx="159">
                  <c:v>1.4819511142999999</c:v>
                </c:pt>
                <c:pt idx="160">
                  <c:v>1.4820458591000001</c:v>
                </c:pt>
                <c:pt idx="161">
                  <c:v>1.4821406039</c:v>
                </c:pt>
                <c:pt idx="162">
                  <c:v>1.4822353487</c:v>
                </c:pt>
                <c:pt idx="163">
                  <c:v>1.4823300935000001</c:v>
                </c:pt>
                <c:pt idx="164">
                  <c:v>1.4824248383</c:v>
                </c:pt>
                <c:pt idx="165">
                  <c:v>1.4825195831</c:v>
                </c:pt>
                <c:pt idx="166">
                  <c:v>1.4826143278999999</c:v>
                </c:pt>
                <c:pt idx="167">
                  <c:v>1.4827090727000001</c:v>
                </c:pt>
                <c:pt idx="168">
                  <c:v>1.4828038175</c:v>
                </c:pt>
                <c:pt idx="169">
                  <c:v>1.4828985622999999</c:v>
                </c:pt>
                <c:pt idx="170">
                  <c:v>1.4829933071000001</c:v>
                </c:pt>
                <c:pt idx="171">
                  <c:v>1.4830880519</c:v>
                </c:pt>
                <c:pt idx="172">
                  <c:v>1.4831827967</c:v>
                </c:pt>
                <c:pt idx="173">
                  <c:v>1.4832775415000001</c:v>
                </c:pt>
                <c:pt idx="174">
                  <c:v>1.4833722863000001</c:v>
                </c:pt>
                <c:pt idx="175">
                  <c:v>1.4834670311</c:v>
                </c:pt>
                <c:pt idx="176">
                  <c:v>1.4835617758999999</c:v>
                </c:pt>
                <c:pt idx="177">
                  <c:v>1.4836565207000001</c:v>
                </c:pt>
                <c:pt idx="178">
                  <c:v>1.4837512655</c:v>
                </c:pt>
                <c:pt idx="179">
                  <c:v>1.4838460103</c:v>
                </c:pt>
                <c:pt idx="180">
                  <c:v>1.4839407551000001</c:v>
                </c:pt>
                <c:pt idx="181">
                  <c:v>1.4840354999000001</c:v>
                </c:pt>
                <c:pt idx="182">
                  <c:v>1.4841302447</c:v>
                </c:pt>
                <c:pt idx="183">
                  <c:v>1.4842249894999999</c:v>
                </c:pt>
                <c:pt idx="184">
                  <c:v>1.4843197343000001</c:v>
                </c:pt>
                <c:pt idx="185">
                  <c:v>1.4844144791</c:v>
                </c:pt>
                <c:pt idx="186">
                  <c:v>1.4845092239</c:v>
                </c:pt>
                <c:pt idx="187">
                  <c:v>1.4846039687000001</c:v>
                </c:pt>
                <c:pt idx="188">
                  <c:v>1.4846987135</c:v>
                </c:pt>
                <c:pt idx="189">
                  <c:v>1.4847934583</c:v>
                </c:pt>
                <c:pt idx="190">
                  <c:v>1.4848882031000001</c:v>
                </c:pt>
                <c:pt idx="191">
                  <c:v>1.4849829479000001</c:v>
                </c:pt>
                <c:pt idx="192">
                  <c:v>1.4850776927</c:v>
                </c:pt>
                <c:pt idx="193">
                  <c:v>1.4851724374999999</c:v>
                </c:pt>
                <c:pt idx="194">
                  <c:v>1.4852671823000001</c:v>
                </c:pt>
                <c:pt idx="195">
                  <c:v>1.4853619271</c:v>
                </c:pt>
                <c:pt idx="196">
                  <c:v>1.4854566719</c:v>
                </c:pt>
                <c:pt idx="197">
                  <c:v>1.4855514167000001</c:v>
                </c:pt>
                <c:pt idx="198">
                  <c:v>1.4856461615000001</c:v>
                </c:pt>
                <c:pt idx="199">
                  <c:v>1.4857409063</c:v>
                </c:pt>
                <c:pt idx="200">
                  <c:v>1.4858356510999999</c:v>
                </c:pt>
                <c:pt idx="201">
                  <c:v>1.4859303959000001</c:v>
                </c:pt>
                <c:pt idx="202">
                  <c:v>1.4860251407</c:v>
                </c:pt>
                <c:pt idx="203">
                  <c:v>1.4861198855</c:v>
                </c:pt>
                <c:pt idx="204">
                  <c:v>1.4862146303000001</c:v>
                </c:pt>
                <c:pt idx="205">
                  <c:v>1.4863093751000001</c:v>
                </c:pt>
                <c:pt idx="206">
                  <c:v>1.4864041199</c:v>
                </c:pt>
                <c:pt idx="207">
                  <c:v>1.4864988646999999</c:v>
                </c:pt>
                <c:pt idx="208">
                  <c:v>1.4865936095000001</c:v>
                </c:pt>
                <c:pt idx="209">
                  <c:v>1.4866883543</c:v>
                </c:pt>
                <c:pt idx="210">
                  <c:v>1.4867830990999999</c:v>
                </c:pt>
                <c:pt idx="211">
                  <c:v>1.4868778439000001</c:v>
                </c:pt>
                <c:pt idx="212">
                  <c:v>1.4869725887</c:v>
                </c:pt>
                <c:pt idx="213">
                  <c:v>1.4870673335</c:v>
                </c:pt>
                <c:pt idx="214">
                  <c:v>1.4871620783000001</c:v>
                </c:pt>
                <c:pt idx="215">
                  <c:v>1.4872568231000001</c:v>
                </c:pt>
                <c:pt idx="216">
                  <c:v>1.4873515679</c:v>
                </c:pt>
                <c:pt idx="217">
                  <c:v>1.4874463126999999</c:v>
                </c:pt>
                <c:pt idx="218">
                  <c:v>1.4875410575000001</c:v>
                </c:pt>
                <c:pt idx="219">
                  <c:v>1.4876358023</c:v>
                </c:pt>
                <c:pt idx="220">
                  <c:v>1.4877305471</c:v>
                </c:pt>
                <c:pt idx="221">
                  <c:v>1.4878252919000001</c:v>
                </c:pt>
                <c:pt idx="222">
                  <c:v>1.4879200367000001</c:v>
                </c:pt>
                <c:pt idx="223">
                  <c:v>1.4880147815</c:v>
                </c:pt>
                <c:pt idx="224">
                  <c:v>1.4881095262999999</c:v>
                </c:pt>
                <c:pt idx="225">
                  <c:v>1.4882042711000001</c:v>
                </c:pt>
                <c:pt idx="226">
                  <c:v>1.4882990159</c:v>
                </c:pt>
                <c:pt idx="227">
                  <c:v>1.4883937607</c:v>
                </c:pt>
                <c:pt idx="228">
                  <c:v>1.4884885055000001</c:v>
                </c:pt>
                <c:pt idx="229">
                  <c:v>1.4885832503</c:v>
                </c:pt>
                <c:pt idx="230">
                  <c:v>1.4886779951</c:v>
                </c:pt>
                <c:pt idx="231">
                  <c:v>1.4887727398999999</c:v>
                </c:pt>
                <c:pt idx="232">
                  <c:v>1.4888674847000001</c:v>
                </c:pt>
                <c:pt idx="233">
                  <c:v>1.4889622295</c:v>
                </c:pt>
                <c:pt idx="234">
                  <c:v>1.4890569742999999</c:v>
                </c:pt>
                <c:pt idx="235">
                  <c:v>1.4891517191000001</c:v>
                </c:pt>
                <c:pt idx="236">
                  <c:v>1.4892464639</c:v>
                </c:pt>
                <c:pt idx="237">
                  <c:v>1.4893412087</c:v>
                </c:pt>
                <c:pt idx="238">
                  <c:v>1.4894359535000001</c:v>
                </c:pt>
                <c:pt idx="239">
                  <c:v>1.4895306983000001</c:v>
                </c:pt>
                <c:pt idx="240">
                  <c:v>1.4896254431</c:v>
                </c:pt>
                <c:pt idx="241">
                  <c:v>1.4897201878999999</c:v>
                </c:pt>
                <c:pt idx="242">
                  <c:v>1.4898149327000001</c:v>
                </c:pt>
                <c:pt idx="243">
                  <c:v>1.4899096775</c:v>
                </c:pt>
                <c:pt idx="244">
                  <c:v>1.4900044223</c:v>
                </c:pt>
                <c:pt idx="245">
                  <c:v>1.4900991671000001</c:v>
                </c:pt>
                <c:pt idx="246">
                  <c:v>1.4901939119000001</c:v>
                </c:pt>
                <c:pt idx="247">
                  <c:v>1.4902886567</c:v>
                </c:pt>
                <c:pt idx="248">
                  <c:v>1.4903834014999999</c:v>
                </c:pt>
                <c:pt idx="249">
                  <c:v>1.4904781463000001</c:v>
                </c:pt>
                <c:pt idx="250">
                  <c:v>1.4905728911</c:v>
                </c:pt>
                <c:pt idx="251">
                  <c:v>1.4906676359</c:v>
                </c:pt>
                <c:pt idx="252">
                  <c:v>1.4907623807000001</c:v>
                </c:pt>
                <c:pt idx="253">
                  <c:v>1.4908571255</c:v>
                </c:pt>
                <c:pt idx="254">
                  <c:v>1.4909518703</c:v>
                </c:pt>
                <c:pt idx="255">
                  <c:v>1.4910466151000001</c:v>
                </c:pt>
                <c:pt idx="256">
                  <c:v>1.4911413599000001</c:v>
                </c:pt>
                <c:pt idx="257">
                  <c:v>1.4912361047</c:v>
                </c:pt>
                <c:pt idx="258">
                  <c:v>1.4913308494999999</c:v>
                </c:pt>
                <c:pt idx="259">
                  <c:v>1.4914255943000001</c:v>
                </c:pt>
                <c:pt idx="260">
                  <c:v>1.4915203391</c:v>
                </c:pt>
                <c:pt idx="261">
                  <c:v>1.4916150839</c:v>
                </c:pt>
                <c:pt idx="262">
                  <c:v>1.4917098287000001</c:v>
                </c:pt>
                <c:pt idx="263">
                  <c:v>1.4918045735000001</c:v>
                </c:pt>
                <c:pt idx="264">
                  <c:v>1.4918993183</c:v>
                </c:pt>
                <c:pt idx="265">
                  <c:v>1.4919940630999999</c:v>
                </c:pt>
                <c:pt idx="266">
                  <c:v>1.4920888079000001</c:v>
                </c:pt>
                <c:pt idx="267">
                  <c:v>1.4921835527</c:v>
                </c:pt>
                <c:pt idx="268">
                  <c:v>1.4922782975</c:v>
                </c:pt>
                <c:pt idx="269">
                  <c:v>1.4923730423000001</c:v>
                </c:pt>
                <c:pt idx="270">
                  <c:v>1.4924677871000001</c:v>
                </c:pt>
                <c:pt idx="271">
                  <c:v>1.4925625319</c:v>
                </c:pt>
                <c:pt idx="272">
                  <c:v>1.4926572766999999</c:v>
                </c:pt>
                <c:pt idx="273">
                  <c:v>1.4927520215000001</c:v>
                </c:pt>
                <c:pt idx="274">
                  <c:v>1.4928467663</c:v>
                </c:pt>
                <c:pt idx="275">
                  <c:v>1.4929415111</c:v>
                </c:pt>
                <c:pt idx="276">
                  <c:v>1.4930362559000001</c:v>
                </c:pt>
                <c:pt idx="277">
                  <c:v>1.4931310007</c:v>
                </c:pt>
                <c:pt idx="278">
                  <c:v>1.4932257455</c:v>
                </c:pt>
                <c:pt idx="279">
                  <c:v>1.4933204903000001</c:v>
                </c:pt>
                <c:pt idx="280">
                  <c:v>1.4934152351000001</c:v>
                </c:pt>
                <c:pt idx="281">
                  <c:v>1.4935099799</c:v>
                </c:pt>
                <c:pt idx="282">
                  <c:v>1.4936047246999999</c:v>
                </c:pt>
                <c:pt idx="283">
                  <c:v>1.4936994695000001</c:v>
                </c:pt>
                <c:pt idx="284">
                  <c:v>1.4937942143</c:v>
                </c:pt>
                <c:pt idx="285">
                  <c:v>1.4938889591</c:v>
                </c:pt>
                <c:pt idx="286">
                  <c:v>1.4939837039000001</c:v>
                </c:pt>
                <c:pt idx="287">
                  <c:v>1.4940784487000001</c:v>
                </c:pt>
                <c:pt idx="288">
                  <c:v>1.4941731935</c:v>
                </c:pt>
                <c:pt idx="289">
                  <c:v>1.4942679382999999</c:v>
                </c:pt>
                <c:pt idx="290">
                  <c:v>1.4943626831000001</c:v>
                </c:pt>
                <c:pt idx="291">
                  <c:v>1.4944574279</c:v>
                </c:pt>
                <c:pt idx="292">
                  <c:v>1.4945521727</c:v>
                </c:pt>
                <c:pt idx="293">
                  <c:v>1.4946469175000001</c:v>
                </c:pt>
                <c:pt idx="294">
                  <c:v>1.4947416623000001</c:v>
                </c:pt>
                <c:pt idx="295">
                  <c:v>1.4948364071</c:v>
                </c:pt>
                <c:pt idx="296">
                  <c:v>1.4949311518999999</c:v>
                </c:pt>
                <c:pt idx="297">
                  <c:v>1.4950258967000001</c:v>
                </c:pt>
                <c:pt idx="298">
                  <c:v>1.4951206415</c:v>
                </c:pt>
                <c:pt idx="299">
                  <c:v>1.4952153862999999</c:v>
                </c:pt>
                <c:pt idx="300">
                  <c:v>1.4953101311000001</c:v>
                </c:pt>
                <c:pt idx="301">
                  <c:v>1.4954048759</c:v>
                </c:pt>
                <c:pt idx="302">
                  <c:v>1.4954996207</c:v>
                </c:pt>
                <c:pt idx="303">
                  <c:v>1.4955943655000001</c:v>
                </c:pt>
                <c:pt idx="304">
                  <c:v>1.4956891103000001</c:v>
                </c:pt>
                <c:pt idx="305">
                  <c:v>1.4957838551</c:v>
                </c:pt>
                <c:pt idx="306">
                  <c:v>1.4958785998999999</c:v>
                </c:pt>
                <c:pt idx="307">
                  <c:v>1.4959733447000001</c:v>
                </c:pt>
                <c:pt idx="308">
                  <c:v>1.4960680895</c:v>
                </c:pt>
                <c:pt idx="309">
                  <c:v>1.4961628343</c:v>
                </c:pt>
                <c:pt idx="310">
                  <c:v>1.4962575791000001</c:v>
                </c:pt>
                <c:pt idx="311">
                  <c:v>1.4963523239000001</c:v>
                </c:pt>
                <c:pt idx="312">
                  <c:v>1.4964470687</c:v>
                </c:pt>
                <c:pt idx="313">
                  <c:v>1.4965418134999999</c:v>
                </c:pt>
                <c:pt idx="314">
                  <c:v>1.4966365583000001</c:v>
                </c:pt>
                <c:pt idx="315">
                  <c:v>1.4967313031</c:v>
                </c:pt>
                <c:pt idx="316">
                  <c:v>1.4968260479</c:v>
                </c:pt>
                <c:pt idx="317">
                  <c:v>1.4969207927000001</c:v>
                </c:pt>
                <c:pt idx="318">
                  <c:v>1.4970155375</c:v>
                </c:pt>
                <c:pt idx="319">
                  <c:v>1.4971102823</c:v>
                </c:pt>
                <c:pt idx="320">
                  <c:v>1.4972050271000001</c:v>
                </c:pt>
                <c:pt idx="321">
                  <c:v>1.4972997719000001</c:v>
                </c:pt>
                <c:pt idx="322">
                  <c:v>1.4973945167</c:v>
                </c:pt>
                <c:pt idx="323">
                  <c:v>1.4974892614999999</c:v>
                </c:pt>
                <c:pt idx="324">
                  <c:v>1.4975840063000001</c:v>
                </c:pt>
                <c:pt idx="325">
                  <c:v>1.4976787511</c:v>
                </c:pt>
                <c:pt idx="326">
                  <c:v>1.4977734959</c:v>
                </c:pt>
                <c:pt idx="327">
                  <c:v>1.4978682407000001</c:v>
                </c:pt>
                <c:pt idx="328">
                  <c:v>1.4979629855000001</c:v>
                </c:pt>
                <c:pt idx="329">
                  <c:v>1.4980577303</c:v>
                </c:pt>
                <c:pt idx="330">
                  <c:v>1.4981524750999999</c:v>
                </c:pt>
                <c:pt idx="331">
                  <c:v>1.4982472199000001</c:v>
                </c:pt>
                <c:pt idx="332">
                  <c:v>1.4983419647</c:v>
                </c:pt>
                <c:pt idx="333">
                  <c:v>1.4984367095</c:v>
                </c:pt>
                <c:pt idx="334">
                  <c:v>1.4985314543000001</c:v>
                </c:pt>
                <c:pt idx="335">
                  <c:v>1.4986261991000001</c:v>
                </c:pt>
                <c:pt idx="336">
                  <c:v>1.4987209439</c:v>
                </c:pt>
                <c:pt idx="337">
                  <c:v>1.4988156886999999</c:v>
                </c:pt>
                <c:pt idx="338">
                  <c:v>1.4989104335000001</c:v>
                </c:pt>
                <c:pt idx="339">
                  <c:v>1.4990051783</c:v>
                </c:pt>
                <c:pt idx="340">
                  <c:v>1.4990999231</c:v>
                </c:pt>
                <c:pt idx="341">
                  <c:v>1.4991946679000001</c:v>
                </c:pt>
                <c:pt idx="342">
                  <c:v>1.4992894127</c:v>
                </c:pt>
                <c:pt idx="343">
                  <c:v>1.4993841575</c:v>
                </c:pt>
                <c:pt idx="344">
                  <c:v>1.4994789022999999</c:v>
                </c:pt>
                <c:pt idx="345">
                  <c:v>1.4995736471000001</c:v>
                </c:pt>
                <c:pt idx="346">
                  <c:v>1.4996683919</c:v>
                </c:pt>
                <c:pt idx="347">
                  <c:v>1.4997631366999999</c:v>
                </c:pt>
                <c:pt idx="348">
                  <c:v>1.4998578815000001</c:v>
                </c:pt>
                <c:pt idx="349">
                  <c:v>1.4999526263</c:v>
                </c:pt>
                <c:pt idx="350">
                  <c:v>1.5000473711</c:v>
                </c:pt>
                <c:pt idx="351">
                  <c:v>1.5001421159000001</c:v>
                </c:pt>
                <c:pt idx="352">
                  <c:v>1.5002368607000001</c:v>
                </c:pt>
                <c:pt idx="353">
                  <c:v>1.5003316055</c:v>
                </c:pt>
                <c:pt idx="354">
                  <c:v>1.5004263502999999</c:v>
                </c:pt>
                <c:pt idx="355">
                  <c:v>1.5005210951000001</c:v>
                </c:pt>
                <c:pt idx="356">
                  <c:v>1.5006158399</c:v>
                </c:pt>
                <c:pt idx="357">
                  <c:v>1.5007105847</c:v>
                </c:pt>
                <c:pt idx="358">
                  <c:v>1.5008053295000001</c:v>
                </c:pt>
                <c:pt idx="359">
                  <c:v>1.5009000743000001</c:v>
                </c:pt>
                <c:pt idx="360">
                  <c:v>1.5009948191</c:v>
                </c:pt>
                <c:pt idx="361">
                  <c:v>1.5010895638999999</c:v>
                </c:pt>
                <c:pt idx="362">
                  <c:v>1.5011843087000001</c:v>
                </c:pt>
                <c:pt idx="363">
                  <c:v>1.5012790535</c:v>
                </c:pt>
                <c:pt idx="364">
                  <c:v>1.5013737983</c:v>
                </c:pt>
                <c:pt idx="365">
                  <c:v>1.5014685431000001</c:v>
                </c:pt>
                <c:pt idx="366">
                  <c:v>1.5015632879</c:v>
                </c:pt>
                <c:pt idx="367">
                  <c:v>1.5016580327</c:v>
                </c:pt>
                <c:pt idx="368">
                  <c:v>1.5017527775000001</c:v>
                </c:pt>
                <c:pt idx="369">
                  <c:v>1.5018475223000001</c:v>
                </c:pt>
                <c:pt idx="370">
                  <c:v>1.5019422671</c:v>
                </c:pt>
                <c:pt idx="371">
                  <c:v>1.5020370118999999</c:v>
                </c:pt>
                <c:pt idx="372">
                  <c:v>1.5021317567000001</c:v>
                </c:pt>
                <c:pt idx="373">
                  <c:v>1.5022265015</c:v>
                </c:pt>
                <c:pt idx="374">
                  <c:v>1.5023212463</c:v>
                </c:pt>
                <c:pt idx="375">
                  <c:v>1.5024159911000001</c:v>
                </c:pt>
                <c:pt idx="376">
                  <c:v>1.5025107359000001</c:v>
                </c:pt>
                <c:pt idx="377">
                  <c:v>1.5026054807</c:v>
                </c:pt>
                <c:pt idx="378">
                  <c:v>1.5027002254999999</c:v>
                </c:pt>
                <c:pt idx="379">
                  <c:v>1.5027949703000001</c:v>
                </c:pt>
                <c:pt idx="380">
                  <c:v>1.5028897151</c:v>
                </c:pt>
                <c:pt idx="381">
                  <c:v>1.5029844599</c:v>
                </c:pt>
                <c:pt idx="382">
                  <c:v>1.5030792047000001</c:v>
                </c:pt>
                <c:pt idx="383">
                  <c:v>1.5031739495000001</c:v>
                </c:pt>
                <c:pt idx="384">
                  <c:v>1.5032686943</c:v>
                </c:pt>
                <c:pt idx="385">
                  <c:v>1.5033634391000001</c:v>
                </c:pt>
                <c:pt idx="386">
                  <c:v>1.5034581839000001</c:v>
                </c:pt>
                <c:pt idx="387">
                  <c:v>1.5035529287</c:v>
                </c:pt>
                <c:pt idx="388">
                  <c:v>1.5036476734999999</c:v>
                </c:pt>
                <c:pt idx="389">
                  <c:v>1.5037424183000001</c:v>
                </c:pt>
                <c:pt idx="390">
                  <c:v>1.5038371631</c:v>
                </c:pt>
                <c:pt idx="391">
                  <c:v>1.5039319079</c:v>
                </c:pt>
                <c:pt idx="392">
                  <c:v>1.5040266527000001</c:v>
                </c:pt>
                <c:pt idx="393">
                  <c:v>1.5041213975000001</c:v>
                </c:pt>
                <c:pt idx="394">
                  <c:v>1.5042161423</c:v>
                </c:pt>
                <c:pt idx="395">
                  <c:v>1.5043108870999999</c:v>
                </c:pt>
                <c:pt idx="396">
                  <c:v>1.5044056319000001</c:v>
                </c:pt>
                <c:pt idx="397">
                  <c:v>1.5045003767</c:v>
                </c:pt>
                <c:pt idx="398">
                  <c:v>1.5045951215</c:v>
                </c:pt>
                <c:pt idx="399">
                  <c:v>1.5046898663000001</c:v>
                </c:pt>
                <c:pt idx="400">
                  <c:v>1.5047846111000001</c:v>
                </c:pt>
                <c:pt idx="401">
                  <c:v>1.5048793559</c:v>
                </c:pt>
                <c:pt idx="402">
                  <c:v>1.5049741006999999</c:v>
                </c:pt>
                <c:pt idx="403">
                  <c:v>1.5050688455000001</c:v>
                </c:pt>
                <c:pt idx="404">
                  <c:v>1.5051635903</c:v>
                </c:pt>
                <c:pt idx="405">
                  <c:v>1.5052583351</c:v>
                </c:pt>
                <c:pt idx="406">
                  <c:v>1.5053530799000001</c:v>
                </c:pt>
                <c:pt idx="407">
                  <c:v>1.5054478247</c:v>
                </c:pt>
                <c:pt idx="408">
                  <c:v>1.5055425695</c:v>
                </c:pt>
                <c:pt idx="409">
                  <c:v>1.5056373142999999</c:v>
                </c:pt>
                <c:pt idx="410">
                  <c:v>1.5057320591000001</c:v>
                </c:pt>
                <c:pt idx="411">
                  <c:v>1.5058268039</c:v>
                </c:pt>
                <c:pt idx="412">
                  <c:v>1.5059215486999999</c:v>
                </c:pt>
                <c:pt idx="413">
                  <c:v>1.5060162935000001</c:v>
                </c:pt>
                <c:pt idx="414">
                  <c:v>1.5061110383</c:v>
                </c:pt>
                <c:pt idx="415">
                  <c:v>1.5062057831</c:v>
                </c:pt>
                <c:pt idx="416">
                  <c:v>1.5063005279000001</c:v>
                </c:pt>
                <c:pt idx="417">
                  <c:v>1.5063952727000001</c:v>
                </c:pt>
                <c:pt idx="418">
                  <c:v>1.5064900175</c:v>
                </c:pt>
                <c:pt idx="419">
                  <c:v>1.5065847622999999</c:v>
                </c:pt>
                <c:pt idx="420">
                  <c:v>1.5066795071000001</c:v>
                </c:pt>
                <c:pt idx="421">
                  <c:v>1.5067742519</c:v>
                </c:pt>
                <c:pt idx="422">
                  <c:v>1.5068689967</c:v>
                </c:pt>
                <c:pt idx="423">
                  <c:v>1.5069637415000001</c:v>
                </c:pt>
                <c:pt idx="424">
                  <c:v>1.5070584863000001</c:v>
                </c:pt>
                <c:pt idx="425">
                  <c:v>1.5071532311</c:v>
                </c:pt>
                <c:pt idx="426">
                  <c:v>1.5072479758999999</c:v>
                </c:pt>
                <c:pt idx="427">
                  <c:v>1.5073427207000001</c:v>
                </c:pt>
                <c:pt idx="428">
                  <c:v>1.5074374655</c:v>
                </c:pt>
                <c:pt idx="429">
                  <c:v>1.5075322103</c:v>
                </c:pt>
                <c:pt idx="430">
                  <c:v>1.5076269551000001</c:v>
                </c:pt>
                <c:pt idx="431">
                  <c:v>1.5077216999</c:v>
                </c:pt>
                <c:pt idx="432">
                  <c:v>1.5078164447</c:v>
                </c:pt>
                <c:pt idx="433">
                  <c:v>1.5079111895000001</c:v>
                </c:pt>
                <c:pt idx="434">
                  <c:v>1.5080059343000001</c:v>
                </c:pt>
                <c:pt idx="435">
                  <c:v>1.5081006791</c:v>
                </c:pt>
                <c:pt idx="436">
                  <c:v>1.5081954238999999</c:v>
                </c:pt>
                <c:pt idx="437">
                  <c:v>1.5082901687000001</c:v>
                </c:pt>
                <c:pt idx="438">
                  <c:v>1.5083849135</c:v>
                </c:pt>
                <c:pt idx="439">
                  <c:v>1.5084796583</c:v>
                </c:pt>
                <c:pt idx="440">
                  <c:v>1.5085744031000001</c:v>
                </c:pt>
                <c:pt idx="441">
                  <c:v>1.5086691479000001</c:v>
                </c:pt>
                <c:pt idx="442">
                  <c:v>1.5087638927</c:v>
                </c:pt>
                <c:pt idx="443">
                  <c:v>1.5088586374999999</c:v>
                </c:pt>
                <c:pt idx="444">
                  <c:v>1.5089533823000001</c:v>
                </c:pt>
                <c:pt idx="445">
                  <c:v>1.5090481271</c:v>
                </c:pt>
                <c:pt idx="446">
                  <c:v>1.5091428719</c:v>
                </c:pt>
                <c:pt idx="447">
                  <c:v>1.5092376167000001</c:v>
                </c:pt>
                <c:pt idx="448">
                  <c:v>1.5093323615000001</c:v>
                </c:pt>
                <c:pt idx="449">
                  <c:v>1.5094271063</c:v>
                </c:pt>
                <c:pt idx="450">
                  <c:v>1.5095218510999999</c:v>
                </c:pt>
                <c:pt idx="451">
                  <c:v>1.5096165959000001</c:v>
                </c:pt>
                <c:pt idx="452">
                  <c:v>1.5097113407</c:v>
                </c:pt>
                <c:pt idx="453">
                  <c:v>1.5098060855</c:v>
                </c:pt>
                <c:pt idx="454">
                  <c:v>1.5099008303000001</c:v>
                </c:pt>
                <c:pt idx="455">
                  <c:v>1.5099955751</c:v>
                </c:pt>
                <c:pt idx="456">
                  <c:v>1.5100903199</c:v>
                </c:pt>
                <c:pt idx="457">
                  <c:v>1.5101850647000001</c:v>
                </c:pt>
                <c:pt idx="458">
                  <c:v>1.5102798095000001</c:v>
                </c:pt>
                <c:pt idx="459">
                  <c:v>1.5103745543</c:v>
                </c:pt>
                <c:pt idx="460">
                  <c:v>1.5104692990999999</c:v>
                </c:pt>
                <c:pt idx="461">
                  <c:v>1.5105640439000001</c:v>
                </c:pt>
                <c:pt idx="462">
                  <c:v>1.5106587887</c:v>
                </c:pt>
                <c:pt idx="463">
                  <c:v>1.5107535335</c:v>
                </c:pt>
                <c:pt idx="464">
                  <c:v>1.5108482783000001</c:v>
                </c:pt>
                <c:pt idx="465">
                  <c:v>1.5109430231000001</c:v>
                </c:pt>
                <c:pt idx="466">
                  <c:v>1.5110377679</c:v>
                </c:pt>
                <c:pt idx="467">
                  <c:v>1.5111325126999999</c:v>
                </c:pt>
                <c:pt idx="468">
                  <c:v>1.5112272575000001</c:v>
                </c:pt>
                <c:pt idx="469">
                  <c:v>1.5113220023</c:v>
                </c:pt>
                <c:pt idx="470">
                  <c:v>1.5114167471</c:v>
                </c:pt>
                <c:pt idx="471">
                  <c:v>1.5115114919000001</c:v>
                </c:pt>
                <c:pt idx="472">
                  <c:v>1.5116062367</c:v>
                </c:pt>
                <c:pt idx="473">
                  <c:v>1.5117009815</c:v>
                </c:pt>
                <c:pt idx="474">
                  <c:v>1.5117957262999999</c:v>
                </c:pt>
                <c:pt idx="475">
                  <c:v>1.5118904711000001</c:v>
                </c:pt>
                <c:pt idx="476">
                  <c:v>1.5119852159</c:v>
                </c:pt>
                <c:pt idx="477">
                  <c:v>1.5120799606999999</c:v>
                </c:pt>
                <c:pt idx="478">
                  <c:v>1.5121747055000001</c:v>
                </c:pt>
                <c:pt idx="479">
                  <c:v>1.5122694503</c:v>
                </c:pt>
                <c:pt idx="480">
                  <c:v>1.5123641951</c:v>
                </c:pt>
                <c:pt idx="481">
                  <c:v>1.5124589399000001</c:v>
                </c:pt>
                <c:pt idx="482">
                  <c:v>1.5125536847000001</c:v>
                </c:pt>
                <c:pt idx="483">
                  <c:v>1.5126484295</c:v>
                </c:pt>
                <c:pt idx="484">
                  <c:v>1.5127431742999999</c:v>
                </c:pt>
                <c:pt idx="485">
                  <c:v>1.5128379191000001</c:v>
                </c:pt>
                <c:pt idx="486">
                  <c:v>1.5129326639</c:v>
                </c:pt>
                <c:pt idx="487">
                  <c:v>1.5130274087</c:v>
                </c:pt>
                <c:pt idx="488">
                  <c:v>1.5131221535000001</c:v>
                </c:pt>
                <c:pt idx="489">
                  <c:v>1.5132168983000001</c:v>
                </c:pt>
                <c:pt idx="490">
                  <c:v>1.5133116431</c:v>
                </c:pt>
                <c:pt idx="491">
                  <c:v>1.5134063878999999</c:v>
                </c:pt>
                <c:pt idx="492">
                  <c:v>1.5135011327000001</c:v>
                </c:pt>
                <c:pt idx="493">
                  <c:v>1.5135958775</c:v>
                </c:pt>
                <c:pt idx="494">
                  <c:v>1.5136906223</c:v>
                </c:pt>
                <c:pt idx="495">
                  <c:v>1.5137853671000001</c:v>
                </c:pt>
                <c:pt idx="496">
                  <c:v>1.5138801119</c:v>
                </c:pt>
                <c:pt idx="497">
                  <c:v>1.5139748567</c:v>
                </c:pt>
                <c:pt idx="498">
                  <c:v>1.5140696015000001</c:v>
                </c:pt>
                <c:pt idx="499">
                  <c:v>1.5141643463000001</c:v>
                </c:pt>
                <c:pt idx="500">
                  <c:v>1.5142590911</c:v>
                </c:pt>
                <c:pt idx="501">
                  <c:v>1.5143538358999999</c:v>
                </c:pt>
                <c:pt idx="502">
                  <c:v>1.5144485807000001</c:v>
                </c:pt>
                <c:pt idx="503">
                  <c:v>1.5145433255</c:v>
                </c:pt>
                <c:pt idx="504">
                  <c:v>1.5146380703</c:v>
                </c:pt>
                <c:pt idx="505">
                  <c:v>1.5147328151000001</c:v>
                </c:pt>
                <c:pt idx="506">
                  <c:v>1.5148275599000001</c:v>
                </c:pt>
                <c:pt idx="507">
                  <c:v>1.5149223047</c:v>
                </c:pt>
                <c:pt idx="508">
                  <c:v>1.5150170494999999</c:v>
                </c:pt>
                <c:pt idx="509">
                  <c:v>1.5151117943000001</c:v>
                </c:pt>
                <c:pt idx="510">
                  <c:v>1.5152065391</c:v>
                </c:pt>
                <c:pt idx="511">
                  <c:v>1.5153012839</c:v>
                </c:pt>
                <c:pt idx="512">
                  <c:v>1.5153960287000001</c:v>
                </c:pt>
                <c:pt idx="513">
                  <c:v>1.5154907735000001</c:v>
                </c:pt>
                <c:pt idx="514">
                  <c:v>1.5155855183</c:v>
                </c:pt>
                <c:pt idx="515">
                  <c:v>1.5156802630999999</c:v>
                </c:pt>
                <c:pt idx="516">
                  <c:v>1.5157750079000001</c:v>
                </c:pt>
                <c:pt idx="517">
                  <c:v>1.5158697527</c:v>
                </c:pt>
                <c:pt idx="518">
                  <c:v>1.5159644975</c:v>
                </c:pt>
                <c:pt idx="519">
                  <c:v>1.5160592423000001</c:v>
                </c:pt>
                <c:pt idx="520">
                  <c:v>1.5161539871</c:v>
                </c:pt>
                <c:pt idx="521">
                  <c:v>1.5162487319</c:v>
                </c:pt>
                <c:pt idx="522">
                  <c:v>1.5163434766999999</c:v>
                </c:pt>
                <c:pt idx="523">
                  <c:v>1.5164382215000001</c:v>
                </c:pt>
                <c:pt idx="524">
                  <c:v>1.5165329663</c:v>
                </c:pt>
                <c:pt idx="525">
                  <c:v>1.5166277110999999</c:v>
                </c:pt>
                <c:pt idx="526">
                  <c:v>1.5167224559000001</c:v>
                </c:pt>
                <c:pt idx="527">
                  <c:v>1.5168172007</c:v>
                </c:pt>
                <c:pt idx="528">
                  <c:v>1.5169119455</c:v>
                </c:pt>
                <c:pt idx="529">
                  <c:v>1.5170066903000001</c:v>
                </c:pt>
                <c:pt idx="530">
                  <c:v>1.5171014351000001</c:v>
                </c:pt>
                <c:pt idx="531">
                  <c:v>1.5171961799</c:v>
                </c:pt>
                <c:pt idx="532">
                  <c:v>1.5172909246999999</c:v>
                </c:pt>
                <c:pt idx="533">
                  <c:v>1.5173856695000001</c:v>
                </c:pt>
                <c:pt idx="534">
                  <c:v>1.5174804143</c:v>
                </c:pt>
                <c:pt idx="535">
                  <c:v>1.5175751591</c:v>
                </c:pt>
                <c:pt idx="536">
                  <c:v>1.5176699039000001</c:v>
                </c:pt>
                <c:pt idx="537">
                  <c:v>1.5177646487000001</c:v>
                </c:pt>
                <c:pt idx="538">
                  <c:v>1.5178593935</c:v>
                </c:pt>
                <c:pt idx="539">
                  <c:v>1.5179541382999999</c:v>
                </c:pt>
                <c:pt idx="540">
                  <c:v>1.5180488831000001</c:v>
                </c:pt>
                <c:pt idx="541">
                  <c:v>1.5181436279</c:v>
                </c:pt>
                <c:pt idx="542">
                  <c:v>1.5182383726999999</c:v>
                </c:pt>
                <c:pt idx="543">
                  <c:v>1.5183331175000001</c:v>
                </c:pt>
                <c:pt idx="544">
                  <c:v>1.5184278623</c:v>
                </c:pt>
                <c:pt idx="545">
                  <c:v>1.5185226071</c:v>
                </c:pt>
                <c:pt idx="546">
                  <c:v>1.5186173519000001</c:v>
                </c:pt>
                <c:pt idx="547">
                  <c:v>1.5187120967000001</c:v>
                </c:pt>
                <c:pt idx="548">
                  <c:v>1.5188068415</c:v>
                </c:pt>
                <c:pt idx="549">
                  <c:v>1.5189015862999999</c:v>
                </c:pt>
                <c:pt idx="550">
                  <c:v>1.5189963311000001</c:v>
                </c:pt>
                <c:pt idx="551">
                  <c:v>1.5190910759</c:v>
                </c:pt>
                <c:pt idx="552">
                  <c:v>1.5191858207</c:v>
                </c:pt>
                <c:pt idx="553">
                  <c:v>1.5192805655000001</c:v>
                </c:pt>
                <c:pt idx="554">
                  <c:v>1.5193753103000001</c:v>
                </c:pt>
                <c:pt idx="555">
                  <c:v>1.5194700551</c:v>
                </c:pt>
                <c:pt idx="556">
                  <c:v>1.5195647998999999</c:v>
                </c:pt>
                <c:pt idx="557">
                  <c:v>1.5196595447000001</c:v>
                </c:pt>
                <c:pt idx="558">
                  <c:v>1.5197542895</c:v>
                </c:pt>
                <c:pt idx="559">
                  <c:v>1.5198490343</c:v>
                </c:pt>
                <c:pt idx="560">
                  <c:v>1.5199437791000001</c:v>
                </c:pt>
                <c:pt idx="561">
                  <c:v>1.5200385239</c:v>
                </c:pt>
                <c:pt idx="562">
                  <c:v>1.5201332687</c:v>
                </c:pt>
                <c:pt idx="563">
                  <c:v>1.5202280135000001</c:v>
                </c:pt>
                <c:pt idx="564">
                  <c:v>1.5203227583000001</c:v>
                </c:pt>
                <c:pt idx="565">
                  <c:v>1.5204175031</c:v>
                </c:pt>
                <c:pt idx="566">
                  <c:v>1.5205122478999999</c:v>
                </c:pt>
                <c:pt idx="567">
                  <c:v>1.5206069927000001</c:v>
                </c:pt>
                <c:pt idx="568">
                  <c:v>1.5207017375</c:v>
                </c:pt>
                <c:pt idx="569">
                  <c:v>1.5207964823</c:v>
                </c:pt>
                <c:pt idx="570">
                  <c:v>1.5208912271000001</c:v>
                </c:pt>
                <c:pt idx="571">
                  <c:v>1.5209859719000001</c:v>
                </c:pt>
                <c:pt idx="572">
                  <c:v>1.5210807167</c:v>
                </c:pt>
                <c:pt idx="573">
                  <c:v>1.5211754614999999</c:v>
                </c:pt>
                <c:pt idx="574">
                  <c:v>1.5212702063000001</c:v>
                </c:pt>
                <c:pt idx="575">
                  <c:v>1.5213649511</c:v>
                </c:pt>
                <c:pt idx="576">
                  <c:v>1.5214596959</c:v>
                </c:pt>
                <c:pt idx="577">
                  <c:v>1.5215544407000001</c:v>
                </c:pt>
                <c:pt idx="578">
                  <c:v>1.5216491855000001</c:v>
                </c:pt>
                <c:pt idx="579">
                  <c:v>1.5217439303</c:v>
                </c:pt>
                <c:pt idx="580">
                  <c:v>1.5218386750999999</c:v>
                </c:pt>
                <c:pt idx="581">
                  <c:v>1.5219334199000001</c:v>
                </c:pt>
                <c:pt idx="582">
                  <c:v>1.5220281647</c:v>
                </c:pt>
                <c:pt idx="583">
                  <c:v>1.5221229095</c:v>
                </c:pt>
                <c:pt idx="584">
                  <c:v>1.5222176543000001</c:v>
                </c:pt>
                <c:pt idx="585">
                  <c:v>1.5223123991</c:v>
                </c:pt>
                <c:pt idx="586">
                  <c:v>1.5224071439</c:v>
                </c:pt>
                <c:pt idx="587">
                  <c:v>1.5225018886999999</c:v>
                </c:pt>
                <c:pt idx="588">
                  <c:v>1.5225966335000001</c:v>
                </c:pt>
                <c:pt idx="589">
                  <c:v>1.5226913783</c:v>
                </c:pt>
                <c:pt idx="590">
                  <c:v>1.5227861230999999</c:v>
                </c:pt>
                <c:pt idx="591">
                  <c:v>1.5228808679000001</c:v>
                </c:pt>
                <c:pt idx="592">
                  <c:v>1.5229756127</c:v>
                </c:pt>
                <c:pt idx="593">
                  <c:v>1.5230703575</c:v>
                </c:pt>
                <c:pt idx="594">
                  <c:v>1.5231651023000001</c:v>
                </c:pt>
                <c:pt idx="595">
                  <c:v>1.5232598471000001</c:v>
                </c:pt>
                <c:pt idx="596">
                  <c:v>1.5233545919</c:v>
                </c:pt>
                <c:pt idx="597">
                  <c:v>1.5234493366999999</c:v>
                </c:pt>
                <c:pt idx="598">
                  <c:v>1.5235440815000001</c:v>
                </c:pt>
                <c:pt idx="599">
                  <c:v>1.5236388263</c:v>
                </c:pt>
                <c:pt idx="600">
                  <c:v>1.5237335711</c:v>
                </c:pt>
                <c:pt idx="601">
                  <c:v>1.5238283159000001</c:v>
                </c:pt>
                <c:pt idx="602">
                  <c:v>1.5239230607000001</c:v>
                </c:pt>
                <c:pt idx="603">
                  <c:v>1.5240178055</c:v>
                </c:pt>
                <c:pt idx="604">
                  <c:v>1.5241125502999999</c:v>
                </c:pt>
                <c:pt idx="605">
                  <c:v>1.5242072951000001</c:v>
                </c:pt>
                <c:pt idx="606">
                  <c:v>1.5243020399</c:v>
                </c:pt>
                <c:pt idx="607">
                  <c:v>1.5243967847</c:v>
                </c:pt>
                <c:pt idx="608">
                  <c:v>1.5244915295000001</c:v>
                </c:pt>
                <c:pt idx="609">
                  <c:v>1.5245862743</c:v>
                </c:pt>
                <c:pt idx="610">
                  <c:v>1.5246810191</c:v>
                </c:pt>
                <c:pt idx="611">
                  <c:v>1.5247757639000001</c:v>
                </c:pt>
                <c:pt idx="612">
                  <c:v>1.5248705087000001</c:v>
                </c:pt>
                <c:pt idx="613">
                  <c:v>1.5249652535</c:v>
                </c:pt>
                <c:pt idx="614">
                  <c:v>1.5250599982999999</c:v>
                </c:pt>
                <c:pt idx="615">
                  <c:v>1.5251547431000001</c:v>
                </c:pt>
                <c:pt idx="616">
                  <c:v>1.5252494879</c:v>
                </c:pt>
                <c:pt idx="617">
                  <c:v>1.5253442327</c:v>
                </c:pt>
                <c:pt idx="618">
                  <c:v>1.5254389775000001</c:v>
                </c:pt>
                <c:pt idx="619">
                  <c:v>1.5255337223000001</c:v>
                </c:pt>
                <c:pt idx="620">
                  <c:v>1.5256284671</c:v>
                </c:pt>
                <c:pt idx="621">
                  <c:v>1.5257232118999999</c:v>
                </c:pt>
                <c:pt idx="622">
                  <c:v>1.5258179567000001</c:v>
                </c:pt>
                <c:pt idx="623">
                  <c:v>1.5259127015</c:v>
                </c:pt>
                <c:pt idx="624">
                  <c:v>1.5260074463</c:v>
                </c:pt>
                <c:pt idx="625">
                  <c:v>1.5261021911000001</c:v>
                </c:pt>
                <c:pt idx="626">
                  <c:v>1.5261969359000001</c:v>
                </c:pt>
                <c:pt idx="627">
                  <c:v>1.5262916807</c:v>
                </c:pt>
                <c:pt idx="628">
                  <c:v>1.5263864255000001</c:v>
                </c:pt>
                <c:pt idx="629">
                  <c:v>1.5264811703000001</c:v>
                </c:pt>
                <c:pt idx="630">
                  <c:v>1.5265759151</c:v>
                </c:pt>
                <c:pt idx="631">
                  <c:v>1.5266706598999999</c:v>
                </c:pt>
                <c:pt idx="632">
                  <c:v>1.5267654047000001</c:v>
                </c:pt>
                <c:pt idx="633">
                  <c:v>1.5268601495</c:v>
                </c:pt>
                <c:pt idx="634">
                  <c:v>1.5269548943</c:v>
                </c:pt>
                <c:pt idx="635">
                  <c:v>1.5270496391000001</c:v>
                </c:pt>
                <c:pt idx="636">
                  <c:v>1.5271443839000001</c:v>
                </c:pt>
                <c:pt idx="637">
                  <c:v>1.5272391287</c:v>
                </c:pt>
                <c:pt idx="638">
                  <c:v>1.5273338734999999</c:v>
                </c:pt>
                <c:pt idx="639">
                  <c:v>1.5274286183000001</c:v>
                </c:pt>
                <c:pt idx="640">
                  <c:v>1.5275233631</c:v>
                </c:pt>
                <c:pt idx="641">
                  <c:v>1.5276181079</c:v>
                </c:pt>
                <c:pt idx="642">
                  <c:v>1.5277128527000001</c:v>
                </c:pt>
                <c:pt idx="643">
                  <c:v>1.5278075975000001</c:v>
                </c:pt>
                <c:pt idx="644">
                  <c:v>1.5279023423</c:v>
                </c:pt>
                <c:pt idx="645">
                  <c:v>1.5279970870999999</c:v>
                </c:pt>
                <c:pt idx="646">
                  <c:v>1.5280918319000001</c:v>
                </c:pt>
                <c:pt idx="647">
                  <c:v>1.5281865767</c:v>
                </c:pt>
                <c:pt idx="648">
                  <c:v>1.5282813215</c:v>
                </c:pt>
                <c:pt idx="649">
                  <c:v>1.5283760663000001</c:v>
                </c:pt>
                <c:pt idx="650">
                  <c:v>1.5284708111</c:v>
                </c:pt>
                <c:pt idx="651">
                  <c:v>1.5285655559</c:v>
                </c:pt>
                <c:pt idx="652">
                  <c:v>1.5286603006999999</c:v>
                </c:pt>
                <c:pt idx="653">
                  <c:v>1.5287550455000001</c:v>
                </c:pt>
                <c:pt idx="654">
                  <c:v>1.5288497903</c:v>
                </c:pt>
                <c:pt idx="655">
                  <c:v>1.5289445350999999</c:v>
                </c:pt>
                <c:pt idx="656">
                  <c:v>1.5290392799000001</c:v>
                </c:pt>
                <c:pt idx="657">
                  <c:v>1.5291340247</c:v>
                </c:pt>
                <c:pt idx="658">
                  <c:v>1.5292287695</c:v>
                </c:pt>
                <c:pt idx="659">
                  <c:v>1.5293235143000001</c:v>
                </c:pt>
                <c:pt idx="660">
                  <c:v>1.5294182591000001</c:v>
                </c:pt>
                <c:pt idx="661">
                  <c:v>1.5295130039</c:v>
                </c:pt>
                <c:pt idx="662">
                  <c:v>1.5296077486999999</c:v>
                </c:pt>
                <c:pt idx="663">
                  <c:v>1.5297024935000001</c:v>
                </c:pt>
                <c:pt idx="664">
                  <c:v>1.5297972383</c:v>
                </c:pt>
                <c:pt idx="665">
                  <c:v>1.5298919831</c:v>
                </c:pt>
                <c:pt idx="666">
                  <c:v>1.5299867279000001</c:v>
                </c:pt>
                <c:pt idx="667">
                  <c:v>1.5300814727000001</c:v>
                </c:pt>
                <c:pt idx="668">
                  <c:v>1.5301762175</c:v>
                </c:pt>
                <c:pt idx="669">
                  <c:v>1.5302709622999999</c:v>
                </c:pt>
                <c:pt idx="670">
                  <c:v>1.5303657071000001</c:v>
                </c:pt>
                <c:pt idx="671">
                  <c:v>1.5304604519</c:v>
                </c:pt>
                <c:pt idx="672">
                  <c:v>1.5305551967</c:v>
                </c:pt>
                <c:pt idx="673">
                  <c:v>1.5306499415000001</c:v>
                </c:pt>
                <c:pt idx="674">
                  <c:v>1.5307446863</c:v>
                </c:pt>
                <c:pt idx="675">
                  <c:v>1.5308394311</c:v>
                </c:pt>
                <c:pt idx="676">
                  <c:v>1.5309341759000001</c:v>
                </c:pt>
                <c:pt idx="677">
                  <c:v>1.5310289207000001</c:v>
                </c:pt>
                <c:pt idx="678">
                  <c:v>1.5311236655</c:v>
                </c:pt>
                <c:pt idx="679">
                  <c:v>1.5312184102999999</c:v>
                </c:pt>
                <c:pt idx="680">
                  <c:v>1.5313131551000001</c:v>
                </c:pt>
                <c:pt idx="681">
                  <c:v>1.5314078999</c:v>
                </c:pt>
                <c:pt idx="682">
                  <c:v>1.5315026447</c:v>
                </c:pt>
                <c:pt idx="683">
                  <c:v>1.5315973895000001</c:v>
                </c:pt>
                <c:pt idx="684">
                  <c:v>1.5316921343000001</c:v>
                </c:pt>
                <c:pt idx="685">
                  <c:v>1.5317868791</c:v>
                </c:pt>
                <c:pt idx="686">
                  <c:v>1.5318816238999999</c:v>
                </c:pt>
                <c:pt idx="687">
                  <c:v>1.5319763687000001</c:v>
                </c:pt>
                <c:pt idx="688">
                  <c:v>1.5320711135</c:v>
                </c:pt>
                <c:pt idx="689">
                  <c:v>1.5321658583</c:v>
                </c:pt>
                <c:pt idx="690">
                  <c:v>1.5322606031000001</c:v>
                </c:pt>
                <c:pt idx="691">
                  <c:v>1.5323553479000001</c:v>
                </c:pt>
                <c:pt idx="692">
                  <c:v>1.5324500927</c:v>
                </c:pt>
                <c:pt idx="693">
                  <c:v>1.5325448375000001</c:v>
                </c:pt>
                <c:pt idx="694">
                  <c:v>1.5326395823000001</c:v>
                </c:pt>
                <c:pt idx="695">
                  <c:v>1.5327343271</c:v>
                </c:pt>
                <c:pt idx="696">
                  <c:v>1.5328290719</c:v>
                </c:pt>
                <c:pt idx="697">
                  <c:v>1.5329238167000001</c:v>
                </c:pt>
                <c:pt idx="698">
                  <c:v>1.5330185615</c:v>
                </c:pt>
                <c:pt idx="699">
                  <c:v>1.5331133063</c:v>
                </c:pt>
              </c:numCache>
            </c:numRef>
          </c:xVal>
          <c:yVal>
            <c:numRef>
              <c:f>[5]!ydata3</c:f>
              <c:numCache>
                <c:formatCode>General</c:formatCode>
                <c:ptCount val="700"/>
                <c:pt idx="0">
                  <c:v>1.4668866911</c:v>
                </c:pt>
                <c:pt idx="1">
                  <c:v>1.5331133089</c:v>
                </c:pt>
                <c:pt idx="2">
                  <c:v>1.4668866911</c:v>
                </c:pt>
                <c:pt idx="3">
                  <c:v>1.5331133089</c:v>
                </c:pt>
                <c:pt idx="4">
                  <c:v>1.4668866911</c:v>
                </c:pt>
                <c:pt idx="5">
                  <c:v>1.5331133089</c:v>
                </c:pt>
                <c:pt idx="6">
                  <c:v>1.4668866911</c:v>
                </c:pt>
                <c:pt idx="7">
                  <c:v>1.5331133089</c:v>
                </c:pt>
                <c:pt idx="8">
                  <c:v>1.4668866911</c:v>
                </c:pt>
                <c:pt idx="9">
                  <c:v>1.5331133089</c:v>
                </c:pt>
                <c:pt idx="10">
                  <c:v>1.4668866911</c:v>
                </c:pt>
                <c:pt idx="11">
                  <c:v>1.5331133089</c:v>
                </c:pt>
                <c:pt idx="12">
                  <c:v>1.4668866911</c:v>
                </c:pt>
                <c:pt idx="13">
                  <c:v>1.5331133089</c:v>
                </c:pt>
                <c:pt idx="14">
                  <c:v>1.4668866911</c:v>
                </c:pt>
                <c:pt idx="15">
                  <c:v>1.5331133089</c:v>
                </c:pt>
                <c:pt idx="16">
                  <c:v>1.4668866911</c:v>
                </c:pt>
                <c:pt idx="17">
                  <c:v>1.5331133089</c:v>
                </c:pt>
                <c:pt idx="18">
                  <c:v>1.4668866911</c:v>
                </c:pt>
                <c:pt idx="19">
                  <c:v>1.5331133089</c:v>
                </c:pt>
                <c:pt idx="20">
                  <c:v>1.4668866911</c:v>
                </c:pt>
                <c:pt idx="21">
                  <c:v>1.5331133089</c:v>
                </c:pt>
                <c:pt idx="22">
                  <c:v>1.4668866911</c:v>
                </c:pt>
                <c:pt idx="23">
                  <c:v>1.5331133089</c:v>
                </c:pt>
                <c:pt idx="24">
                  <c:v>1.4668866911</c:v>
                </c:pt>
                <c:pt idx="25">
                  <c:v>1.5331133089</c:v>
                </c:pt>
                <c:pt idx="26">
                  <c:v>1.4668866911</c:v>
                </c:pt>
                <c:pt idx="27">
                  <c:v>1.5331133089</c:v>
                </c:pt>
                <c:pt idx="28">
                  <c:v>1.4668866911</c:v>
                </c:pt>
                <c:pt idx="29">
                  <c:v>1.5331133089</c:v>
                </c:pt>
                <c:pt idx="30">
                  <c:v>1.4668866911</c:v>
                </c:pt>
                <c:pt idx="31">
                  <c:v>1.5331133089</c:v>
                </c:pt>
                <c:pt idx="32">
                  <c:v>1.4668866911</c:v>
                </c:pt>
                <c:pt idx="33">
                  <c:v>1.5331133089</c:v>
                </c:pt>
                <c:pt idx="34">
                  <c:v>1.4668866911</c:v>
                </c:pt>
                <c:pt idx="35">
                  <c:v>1.5331133089</c:v>
                </c:pt>
                <c:pt idx="36">
                  <c:v>1.4668866911</c:v>
                </c:pt>
                <c:pt idx="37">
                  <c:v>1.5331133089</c:v>
                </c:pt>
                <c:pt idx="38">
                  <c:v>1.4668866911</c:v>
                </c:pt>
                <c:pt idx="39">
                  <c:v>1.5331133089</c:v>
                </c:pt>
                <c:pt idx="40">
                  <c:v>1.4668866911</c:v>
                </c:pt>
                <c:pt idx="41">
                  <c:v>1.5331133089</c:v>
                </c:pt>
                <c:pt idx="42">
                  <c:v>1.4668866911</c:v>
                </c:pt>
                <c:pt idx="43">
                  <c:v>1.5331133089</c:v>
                </c:pt>
                <c:pt idx="44">
                  <c:v>1.4668866911</c:v>
                </c:pt>
                <c:pt idx="45">
                  <c:v>1.5331133089</c:v>
                </c:pt>
                <c:pt idx="46">
                  <c:v>1.4668866911</c:v>
                </c:pt>
                <c:pt idx="47">
                  <c:v>1.5331133089</c:v>
                </c:pt>
                <c:pt idx="48">
                  <c:v>1.4668866911</c:v>
                </c:pt>
                <c:pt idx="49">
                  <c:v>1.5331133089</c:v>
                </c:pt>
                <c:pt idx="50">
                  <c:v>1.4668866911</c:v>
                </c:pt>
                <c:pt idx="51">
                  <c:v>1.5331133089</c:v>
                </c:pt>
                <c:pt idx="52">
                  <c:v>1.4668866911</c:v>
                </c:pt>
                <c:pt idx="53">
                  <c:v>1.5331133089</c:v>
                </c:pt>
                <c:pt idx="54">
                  <c:v>1.4668866911</c:v>
                </c:pt>
                <c:pt idx="55">
                  <c:v>1.5331133089</c:v>
                </c:pt>
                <c:pt idx="56">
                  <c:v>1.4668866911</c:v>
                </c:pt>
                <c:pt idx="57">
                  <c:v>1.5331133089</c:v>
                </c:pt>
                <c:pt idx="58">
                  <c:v>1.4668866911</c:v>
                </c:pt>
                <c:pt idx="59">
                  <c:v>1.5331133089</c:v>
                </c:pt>
                <c:pt idx="60">
                  <c:v>1.4668866911</c:v>
                </c:pt>
                <c:pt idx="61">
                  <c:v>1.5331133089</c:v>
                </c:pt>
                <c:pt idx="62">
                  <c:v>1.4668866911</c:v>
                </c:pt>
                <c:pt idx="63">
                  <c:v>1.5331133089</c:v>
                </c:pt>
                <c:pt idx="64">
                  <c:v>1.4668866911</c:v>
                </c:pt>
                <c:pt idx="65">
                  <c:v>1.5331133089</c:v>
                </c:pt>
                <c:pt idx="66">
                  <c:v>1.4668866911</c:v>
                </c:pt>
                <c:pt idx="67">
                  <c:v>1.5331133089</c:v>
                </c:pt>
                <c:pt idx="68">
                  <c:v>1.4668866911</c:v>
                </c:pt>
                <c:pt idx="69">
                  <c:v>1.5331133089</c:v>
                </c:pt>
                <c:pt idx="70">
                  <c:v>1.4668866911</c:v>
                </c:pt>
                <c:pt idx="71">
                  <c:v>1.5331133089</c:v>
                </c:pt>
                <c:pt idx="72">
                  <c:v>1.4668866911</c:v>
                </c:pt>
                <c:pt idx="73">
                  <c:v>1.5331133089</c:v>
                </c:pt>
                <c:pt idx="74">
                  <c:v>1.4668866911</c:v>
                </c:pt>
                <c:pt idx="75">
                  <c:v>1.5331133089</c:v>
                </c:pt>
                <c:pt idx="76">
                  <c:v>1.4668866911</c:v>
                </c:pt>
                <c:pt idx="77">
                  <c:v>1.5331133089</c:v>
                </c:pt>
                <c:pt idx="78">
                  <c:v>1.4668866911</c:v>
                </c:pt>
                <c:pt idx="79">
                  <c:v>1.5331133089</c:v>
                </c:pt>
                <c:pt idx="80">
                  <c:v>1.4668866911</c:v>
                </c:pt>
                <c:pt idx="81">
                  <c:v>1.5331133089</c:v>
                </c:pt>
                <c:pt idx="82">
                  <c:v>1.4668866911</c:v>
                </c:pt>
                <c:pt idx="83">
                  <c:v>1.5331133089</c:v>
                </c:pt>
                <c:pt idx="84">
                  <c:v>1.4668866911</c:v>
                </c:pt>
                <c:pt idx="85">
                  <c:v>1.5331133089</c:v>
                </c:pt>
                <c:pt idx="86">
                  <c:v>1.4668866911</c:v>
                </c:pt>
                <c:pt idx="87">
                  <c:v>1.5331133089</c:v>
                </c:pt>
                <c:pt idx="88">
                  <c:v>1.4668866911</c:v>
                </c:pt>
                <c:pt idx="89">
                  <c:v>1.5331133089</c:v>
                </c:pt>
                <c:pt idx="90">
                  <c:v>1.4668866911</c:v>
                </c:pt>
                <c:pt idx="91">
                  <c:v>1.5331133089</c:v>
                </c:pt>
                <c:pt idx="92">
                  <c:v>1.4668866911</c:v>
                </c:pt>
                <c:pt idx="93">
                  <c:v>1.5331133089</c:v>
                </c:pt>
                <c:pt idx="94">
                  <c:v>1.4668866911</c:v>
                </c:pt>
                <c:pt idx="95">
                  <c:v>1.5331133089</c:v>
                </c:pt>
                <c:pt idx="96">
                  <c:v>1.4668866911</c:v>
                </c:pt>
                <c:pt idx="97">
                  <c:v>1.5331133089</c:v>
                </c:pt>
                <c:pt idx="98">
                  <c:v>1.4668866911</c:v>
                </c:pt>
                <c:pt idx="99">
                  <c:v>1.5331133089</c:v>
                </c:pt>
                <c:pt idx="100">
                  <c:v>1.4668866911</c:v>
                </c:pt>
                <c:pt idx="101">
                  <c:v>1.5331133089</c:v>
                </c:pt>
                <c:pt idx="102">
                  <c:v>1.4668866911</c:v>
                </c:pt>
                <c:pt idx="103">
                  <c:v>1.5331133089</c:v>
                </c:pt>
                <c:pt idx="104">
                  <c:v>1.4668866911</c:v>
                </c:pt>
                <c:pt idx="105">
                  <c:v>1.5331133089</c:v>
                </c:pt>
                <c:pt idx="106">
                  <c:v>1.4668866911</c:v>
                </c:pt>
                <c:pt idx="107">
                  <c:v>1.5331133089</c:v>
                </c:pt>
                <c:pt idx="108">
                  <c:v>1.4668866911</c:v>
                </c:pt>
                <c:pt idx="109">
                  <c:v>1.5331133089</c:v>
                </c:pt>
                <c:pt idx="110">
                  <c:v>1.4668866911</c:v>
                </c:pt>
                <c:pt idx="111">
                  <c:v>1.5331133089</c:v>
                </c:pt>
                <c:pt idx="112">
                  <c:v>1.4668866911</c:v>
                </c:pt>
                <c:pt idx="113">
                  <c:v>1.5331133089</c:v>
                </c:pt>
                <c:pt idx="114">
                  <c:v>1.4668866911</c:v>
                </c:pt>
                <c:pt idx="115">
                  <c:v>1.5331133089</c:v>
                </c:pt>
                <c:pt idx="116">
                  <c:v>1.4668866911</c:v>
                </c:pt>
                <c:pt idx="117">
                  <c:v>1.5331133089</c:v>
                </c:pt>
                <c:pt idx="118">
                  <c:v>1.4668866911</c:v>
                </c:pt>
                <c:pt idx="119">
                  <c:v>1.5331133089</c:v>
                </c:pt>
                <c:pt idx="120">
                  <c:v>1.4668866911</c:v>
                </c:pt>
                <c:pt idx="121">
                  <c:v>1.5331133089</c:v>
                </c:pt>
                <c:pt idx="122">
                  <c:v>1.4668866911</c:v>
                </c:pt>
                <c:pt idx="123">
                  <c:v>1.5331133089</c:v>
                </c:pt>
                <c:pt idx="124">
                  <c:v>1.4668866911</c:v>
                </c:pt>
                <c:pt idx="125">
                  <c:v>1.5331133089</c:v>
                </c:pt>
                <c:pt idx="126">
                  <c:v>1.4668866911</c:v>
                </c:pt>
                <c:pt idx="127">
                  <c:v>1.5331133089</c:v>
                </c:pt>
                <c:pt idx="128">
                  <c:v>1.4668866911</c:v>
                </c:pt>
                <c:pt idx="129">
                  <c:v>1.5331133089</c:v>
                </c:pt>
                <c:pt idx="130">
                  <c:v>1.4668866911</c:v>
                </c:pt>
                <c:pt idx="131">
                  <c:v>1.5331133089</c:v>
                </c:pt>
                <c:pt idx="132">
                  <c:v>1.4668866911</c:v>
                </c:pt>
                <c:pt idx="133">
                  <c:v>1.5331133089</c:v>
                </c:pt>
                <c:pt idx="134">
                  <c:v>1.4668866911</c:v>
                </c:pt>
                <c:pt idx="135">
                  <c:v>1.5331133089</c:v>
                </c:pt>
                <c:pt idx="136">
                  <c:v>1.4668866911</c:v>
                </c:pt>
                <c:pt idx="137">
                  <c:v>1.5331133089</c:v>
                </c:pt>
                <c:pt idx="138">
                  <c:v>1.4668866911</c:v>
                </c:pt>
                <c:pt idx="139">
                  <c:v>1.5331133089</c:v>
                </c:pt>
                <c:pt idx="140">
                  <c:v>1.4668866911</c:v>
                </c:pt>
                <c:pt idx="141">
                  <c:v>1.5331133089</c:v>
                </c:pt>
                <c:pt idx="142">
                  <c:v>1.4668866911</c:v>
                </c:pt>
                <c:pt idx="143">
                  <c:v>1.5331133089</c:v>
                </c:pt>
                <c:pt idx="144">
                  <c:v>1.4668866911</c:v>
                </c:pt>
                <c:pt idx="145">
                  <c:v>1.5331133089</c:v>
                </c:pt>
                <c:pt idx="146">
                  <c:v>1.4668866911</c:v>
                </c:pt>
                <c:pt idx="147">
                  <c:v>1.5331133089</c:v>
                </c:pt>
                <c:pt idx="148">
                  <c:v>1.4668866911</c:v>
                </c:pt>
                <c:pt idx="149">
                  <c:v>1.5331133089</c:v>
                </c:pt>
                <c:pt idx="150">
                  <c:v>1.4668866911</c:v>
                </c:pt>
                <c:pt idx="151">
                  <c:v>1.5331133089</c:v>
                </c:pt>
                <c:pt idx="152">
                  <c:v>1.4668866911</c:v>
                </c:pt>
                <c:pt idx="153">
                  <c:v>1.5331133089</c:v>
                </c:pt>
                <c:pt idx="154">
                  <c:v>1.4668866911</c:v>
                </c:pt>
                <c:pt idx="155">
                  <c:v>1.5331133089</c:v>
                </c:pt>
                <c:pt idx="156">
                  <c:v>1.4668866911</c:v>
                </c:pt>
                <c:pt idx="157">
                  <c:v>1.5331133089</c:v>
                </c:pt>
                <c:pt idx="158">
                  <c:v>1.4668866911</c:v>
                </c:pt>
                <c:pt idx="159">
                  <c:v>1.5331133089</c:v>
                </c:pt>
                <c:pt idx="160">
                  <c:v>1.4668866911</c:v>
                </c:pt>
                <c:pt idx="161">
                  <c:v>1.5331133089</c:v>
                </c:pt>
                <c:pt idx="162">
                  <c:v>1.4668866911</c:v>
                </c:pt>
                <c:pt idx="163">
                  <c:v>1.5331133089</c:v>
                </c:pt>
                <c:pt idx="164">
                  <c:v>1.4668866911</c:v>
                </c:pt>
                <c:pt idx="165">
                  <c:v>1.5331133089</c:v>
                </c:pt>
                <c:pt idx="166">
                  <c:v>1.4668866911</c:v>
                </c:pt>
                <c:pt idx="167">
                  <c:v>1.5331133089</c:v>
                </c:pt>
                <c:pt idx="168">
                  <c:v>1.4668866911</c:v>
                </c:pt>
                <c:pt idx="169">
                  <c:v>1.5331133089</c:v>
                </c:pt>
                <c:pt idx="170">
                  <c:v>1.4668866911</c:v>
                </c:pt>
                <c:pt idx="171">
                  <c:v>1.5331133089</c:v>
                </c:pt>
                <c:pt idx="172">
                  <c:v>1.4668866911</c:v>
                </c:pt>
                <c:pt idx="173">
                  <c:v>1.5331133089</c:v>
                </c:pt>
                <c:pt idx="174">
                  <c:v>1.4668866911</c:v>
                </c:pt>
                <c:pt idx="175">
                  <c:v>1.5331133089</c:v>
                </c:pt>
                <c:pt idx="176">
                  <c:v>1.4668866911</c:v>
                </c:pt>
                <c:pt idx="177">
                  <c:v>1.5331133089</c:v>
                </c:pt>
                <c:pt idx="178">
                  <c:v>1.4668866911</c:v>
                </c:pt>
                <c:pt idx="179">
                  <c:v>1.5331133089</c:v>
                </c:pt>
                <c:pt idx="180">
                  <c:v>1.4668866911</c:v>
                </c:pt>
                <c:pt idx="181">
                  <c:v>1.5331133089</c:v>
                </c:pt>
                <c:pt idx="182">
                  <c:v>1.4668866911</c:v>
                </c:pt>
                <c:pt idx="183">
                  <c:v>1.5331133089</c:v>
                </c:pt>
                <c:pt idx="184">
                  <c:v>1.4668866911</c:v>
                </c:pt>
                <c:pt idx="185">
                  <c:v>1.5331133089</c:v>
                </c:pt>
                <c:pt idx="186">
                  <c:v>1.4668866911</c:v>
                </c:pt>
                <c:pt idx="187">
                  <c:v>1.5331133089</c:v>
                </c:pt>
                <c:pt idx="188">
                  <c:v>1.4668866911</c:v>
                </c:pt>
                <c:pt idx="189">
                  <c:v>1.5331133089</c:v>
                </c:pt>
                <c:pt idx="190">
                  <c:v>1.4668866911</c:v>
                </c:pt>
                <c:pt idx="191">
                  <c:v>1.5331133089</c:v>
                </c:pt>
                <c:pt idx="192">
                  <c:v>1.4668866911</c:v>
                </c:pt>
                <c:pt idx="193">
                  <c:v>1.5331133089</c:v>
                </c:pt>
                <c:pt idx="194">
                  <c:v>1.4668866911</c:v>
                </c:pt>
                <c:pt idx="195">
                  <c:v>1.5331133089</c:v>
                </c:pt>
                <c:pt idx="196">
                  <c:v>1.4668866911</c:v>
                </c:pt>
                <c:pt idx="197">
                  <c:v>1.5331133089</c:v>
                </c:pt>
                <c:pt idx="198">
                  <c:v>1.4668866911</c:v>
                </c:pt>
                <c:pt idx="199">
                  <c:v>1.5331133089</c:v>
                </c:pt>
                <c:pt idx="200">
                  <c:v>1.4668866911</c:v>
                </c:pt>
                <c:pt idx="201">
                  <c:v>1.5331133089</c:v>
                </c:pt>
                <c:pt idx="202">
                  <c:v>1.4668866911</c:v>
                </c:pt>
                <c:pt idx="203">
                  <c:v>1.5331133089</c:v>
                </c:pt>
                <c:pt idx="204">
                  <c:v>1.4668866911</c:v>
                </c:pt>
                <c:pt idx="205">
                  <c:v>1.5331133089</c:v>
                </c:pt>
                <c:pt idx="206">
                  <c:v>1.4668866911</c:v>
                </c:pt>
                <c:pt idx="207">
                  <c:v>1.5331133089</c:v>
                </c:pt>
                <c:pt idx="208">
                  <c:v>1.4668866911</c:v>
                </c:pt>
                <c:pt idx="209">
                  <c:v>1.5331133089</c:v>
                </c:pt>
                <c:pt idx="210">
                  <c:v>1.4668866911</c:v>
                </c:pt>
                <c:pt idx="211">
                  <c:v>1.5331133089</c:v>
                </c:pt>
                <c:pt idx="212">
                  <c:v>1.4668866911</c:v>
                </c:pt>
                <c:pt idx="213">
                  <c:v>1.5331133089</c:v>
                </c:pt>
                <c:pt idx="214">
                  <c:v>1.4668866911</c:v>
                </c:pt>
                <c:pt idx="215">
                  <c:v>1.5331133089</c:v>
                </c:pt>
                <c:pt idx="216">
                  <c:v>1.4668866911</c:v>
                </c:pt>
                <c:pt idx="217">
                  <c:v>1.5331133089</c:v>
                </c:pt>
                <c:pt idx="218">
                  <c:v>1.4668866911</c:v>
                </c:pt>
                <c:pt idx="219">
                  <c:v>1.5331133089</c:v>
                </c:pt>
                <c:pt idx="220">
                  <c:v>1.4668866911</c:v>
                </c:pt>
                <c:pt idx="221">
                  <c:v>1.5331133089</c:v>
                </c:pt>
                <c:pt idx="222">
                  <c:v>1.4668866911</c:v>
                </c:pt>
                <c:pt idx="223">
                  <c:v>1.5331133089</c:v>
                </c:pt>
                <c:pt idx="224">
                  <c:v>1.4668866911</c:v>
                </c:pt>
                <c:pt idx="225">
                  <c:v>1.5331133089</c:v>
                </c:pt>
                <c:pt idx="226">
                  <c:v>1.4668866911</c:v>
                </c:pt>
                <c:pt idx="227">
                  <c:v>1.5331133089</c:v>
                </c:pt>
                <c:pt idx="228">
                  <c:v>1.4668866911</c:v>
                </c:pt>
                <c:pt idx="229">
                  <c:v>1.5331133089</c:v>
                </c:pt>
                <c:pt idx="230">
                  <c:v>1.4668866911</c:v>
                </c:pt>
                <c:pt idx="231">
                  <c:v>1.5331133089</c:v>
                </c:pt>
                <c:pt idx="232">
                  <c:v>1.4668866911</c:v>
                </c:pt>
                <c:pt idx="233">
                  <c:v>1.5331133089</c:v>
                </c:pt>
                <c:pt idx="234">
                  <c:v>1.4668866911</c:v>
                </c:pt>
                <c:pt idx="235">
                  <c:v>1.5331133089</c:v>
                </c:pt>
                <c:pt idx="236">
                  <c:v>1.4668866911</c:v>
                </c:pt>
                <c:pt idx="237">
                  <c:v>1.5331133089</c:v>
                </c:pt>
                <c:pt idx="238">
                  <c:v>1.4668866911</c:v>
                </c:pt>
                <c:pt idx="239">
                  <c:v>1.5331133089</c:v>
                </c:pt>
                <c:pt idx="240">
                  <c:v>1.4668866911</c:v>
                </c:pt>
                <c:pt idx="241">
                  <c:v>1.5331133089</c:v>
                </c:pt>
                <c:pt idx="242">
                  <c:v>1.4668866911</c:v>
                </c:pt>
                <c:pt idx="243">
                  <c:v>1.5331133089</c:v>
                </c:pt>
                <c:pt idx="244">
                  <c:v>1.4668866911</c:v>
                </c:pt>
                <c:pt idx="245">
                  <c:v>1.5331133089</c:v>
                </c:pt>
                <c:pt idx="246">
                  <c:v>1.4668866911</c:v>
                </c:pt>
                <c:pt idx="247">
                  <c:v>1.5331133089</c:v>
                </c:pt>
                <c:pt idx="248">
                  <c:v>1.4668866911</c:v>
                </c:pt>
                <c:pt idx="249">
                  <c:v>1.5331133089</c:v>
                </c:pt>
                <c:pt idx="250">
                  <c:v>1.4668866911</c:v>
                </c:pt>
                <c:pt idx="251">
                  <c:v>1.5331133089</c:v>
                </c:pt>
                <c:pt idx="252">
                  <c:v>1.4668866911</c:v>
                </c:pt>
                <c:pt idx="253">
                  <c:v>1.5331133089</c:v>
                </c:pt>
                <c:pt idx="254">
                  <c:v>1.4668866911</c:v>
                </c:pt>
                <c:pt idx="255">
                  <c:v>1.5331133089</c:v>
                </c:pt>
                <c:pt idx="256">
                  <c:v>1.4668866911</c:v>
                </c:pt>
                <c:pt idx="257">
                  <c:v>1.5331133089</c:v>
                </c:pt>
                <c:pt idx="258">
                  <c:v>1.4668866911</c:v>
                </c:pt>
                <c:pt idx="259">
                  <c:v>1.5331133089</c:v>
                </c:pt>
                <c:pt idx="260">
                  <c:v>1.4668866911</c:v>
                </c:pt>
                <c:pt idx="261">
                  <c:v>1.5331133089</c:v>
                </c:pt>
                <c:pt idx="262">
                  <c:v>1.4668866911</c:v>
                </c:pt>
                <c:pt idx="263">
                  <c:v>1.5331133089</c:v>
                </c:pt>
                <c:pt idx="264">
                  <c:v>1.4668866911</c:v>
                </c:pt>
                <c:pt idx="265">
                  <c:v>1.5331133089</c:v>
                </c:pt>
                <c:pt idx="266">
                  <c:v>1.4668866911</c:v>
                </c:pt>
                <c:pt idx="267">
                  <c:v>1.5331133089</c:v>
                </c:pt>
                <c:pt idx="268">
                  <c:v>1.4668866911</c:v>
                </c:pt>
                <c:pt idx="269">
                  <c:v>1.5331133089</c:v>
                </c:pt>
                <c:pt idx="270">
                  <c:v>1.4668866911</c:v>
                </c:pt>
                <c:pt idx="271">
                  <c:v>1.5331133089</c:v>
                </c:pt>
                <c:pt idx="272">
                  <c:v>1.4668866911</c:v>
                </c:pt>
                <c:pt idx="273">
                  <c:v>1.5331133089</c:v>
                </c:pt>
                <c:pt idx="274">
                  <c:v>1.4668866911</c:v>
                </c:pt>
                <c:pt idx="275">
                  <c:v>1.5331133089</c:v>
                </c:pt>
                <c:pt idx="276">
                  <c:v>1.4668866911</c:v>
                </c:pt>
                <c:pt idx="277">
                  <c:v>1.5331133089</c:v>
                </c:pt>
                <c:pt idx="278">
                  <c:v>1.4668866911</c:v>
                </c:pt>
                <c:pt idx="279">
                  <c:v>1.5331133089</c:v>
                </c:pt>
                <c:pt idx="280">
                  <c:v>1.4668866911</c:v>
                </c:pt>
                <c:pt idx="281">
                  <c:v>1.5331133089</c:v>
                </c:pt>
                <c:pt idx="282">
                  <c:v>1.4668866911</c:v>
                </c:pt>
                <c:pt idx="283">
                  <c:v>1.5331133089</c:v>
                </c:pt>
                <c:pt idx="284">
                  <c:v>1.4668866911</c:v>
                </c:pt>
                <c:pt idx="285">
                  <c:v>1.5331133089</c:v>
                </c:pt>
                <c:pt idx="286">
                  <c:v>1.4668866911</c:v>
                </c:pt>
                <c:pt idx="287">
                  <c:v>1.5331133089</c:v>
                </c:pt>
                <c:pt idx="288">
                  <c:v>1.4668866911</c:v>
                </c:pt>
                <c:pt idx="289">
                  <c:v>1.5331133089</c:v>
                </c:pt>
                <c:pt idx="290">
                  <c:v>1.4668866911</c:v>
                </c:pt>
                <c:pt idx="291">
                  <c:v>1.5331133089</c:v>
                </c:pt>
                <c:pt idx="292">
                  <c:v>1.4668866911</c:v>
                </c:pt>
                <c:pt idx="293">
                  <c:v>1.5331133089</c:v>
                </c:pt>
                <c:pt idx="294">
                  <c:v>1.4668866911</c:v>
                </c:pt>
                <c:pt idx="295">
                  <c:v>1.5331133089</c:v>
                </c:pt>
                <c:pt idx="296">
                  <c:v>1.4668866911</c:v>
                </c:pt>
                <c:pt idx="297">
                  <c:v>1.5331133089</c:v>
                </c:pt>
                <c:pt idx="298">
                  <c:v>1.4668866911</c:v>
                </c:pt>
                <c:pt idx="299">
                  <c:v>1.5331133089</c:v>
                </c:pt>
                <c:pt idx="300">
                  <c:v>1.4668866911</c:v>
                </c:pt>
                <c:pt idx="301">
                  <c:v>1.5331133089</c:v>
                </c:pt>
                <c:pt idx="302">
                  <c:v>1.4668866911</c:v>
                </c:pt>
                <c:pt idx="303">
                  <c:v>1.5331133089</c:v>
                </c:pt>
                <c:pt idx="304">
                  <c:v>1.4668866911</c:v>
                </c:pt>
                <c:pt idx="305">
                  <c:v>1.5331133089</c:v>
                </c:pt>
                <c:pt idx="306">
                  <c:v>1.4668866911</c:v>
                </c:pt>
                <c:pt idx="307">
                  <c:v>1.5331133089</c:v>
                </c:pt>
                <c:pt idx="308">
                  <c:v>1.4668866911</c:v>
                </c:pt>
                <c:pt idx="309">
                  <c:v>1.5331133089</c:v>
                </c:pt>
                <c:pt idx="310">
                  <c:v>1.4668866911</c:v>
                </c:pt>
                <c:pt idx="311">
                  <c:v>1.5331133089</c:v>
                </c:pt>
                <c:pt idx="312">
                  <c:v>1.4668866911</c:v>
                </c:pt>
                <c:pt idx="313">
                  <c:v>1.5331133089</c:v>
                </c:pt>
                <c:pt idx="314">
                  <c:v>1.4668866911</c:v>
                </c:pt>
                <c:pt idx="315">
                  <c:v>1.5331133089</c:v>
                </c:pt>
                <c:pt idx="316">
                  <c:v>1.4668866911</c:v>
                </c:pt>
                <c:pt idx="317">
                  <c:v>1.5331133089</c:v>
                </c:pt>
                <c:pt idx="318">
                  <c:v>1.4668866911</c:v>
                </c:pt>
                <c:pt idx="319">
                  <c:v>1.5331133089</c:v>
                </c:pt>
                <c:pt idx="320">
                  <c:v>1.4668866911</c:v>
                </c:pt>
                <c:pt idx="321">
                  <c:v>1.5331133089</c:v>
                </c:pt>
                <c:pt idx="322">
                  <c:v>1.4668866911</c:v>
                </c:pt>
                <c:pt idx="323">
                  <c:v>1.5331133089</c:v>
                </c:pt>
                <c:pt idx="324">
                  <c:v>1.4668866911</c:v>
                </c:pt>
                <c:pt idx="325">
                  <c:v>1.5331133089</c:v>
                </c:pt>
                <c:pt idx="326">
                  <c:v>1.4668866911</c:v>
                </c:pt>
                <c:pt idx="327">
                  <c:v>1.5331133089</c:v>
                </c:pt>
                <c:pt idx="328">
                  <c:v>1.4668866911</c:v>
                </c:pt>
                <c:pt idx="329">
                  <c:v>1.5331133089</c:v>
                </c:pt>
                <c:pt idx="330">
                  <c:v>1.4668866911</c:v>
                </c:pt>
                <c:pt idx="331">
                  <c:v>1.5331133089</c:v>
                </c:pt>
                <c:pt idx="332">
                  <c:v>1.4668866911</c:v>
                </c:pt>
                <c:pt idx="333">
                  <c:v>1.5331133089</c:v>
                </c:pt>
                <c:pt idx="334">
                  <c:v>1.4668866911</c:v>
                </c:pt>
                <c:pt idx="335">
                  <c:v>1.5331133089</c:v>
                </c:pt>
                <c:pt idx="336">
                  <c:v>1.4668866911</c:v>
                </c:pt>
                <c:pt idx="337">
                  <c:v>1.5331133089</c:v>
                </c:pt>
                <c:pt idx="338">
                  <c:v>1.4668866911</c:v>
                </c:pt>
                <c:pt idx="339">
                  <c:v>1.5331133089</c:v>
                </c:pt>
                <c:pt idx="340">
                  <c:v>1.4668866911</c:v>
                </c:pt>
                <c:pt idx="341">
                  <c:v>1.5331133089</c:v>
                </c:pt>
                <c:pt idx="342">
                  <c:v>1.4668866911</c:v>
                </c:pt>
                <c:pt idx="343">
                  <c:v>1.5331133089</c:v>
                </c:pt>
                <c:pt idx="344">
                  <c:v>1.4668866911</c:v>
                </c:pt>
                <c:pt idx="345">
                  <c:v>1.5331133089</c:v>
                </c:pt>
                <c:pt idx="346">
                  <c:v>1.4668866911</c:v>
                </c:pt>
                <c:pt idx="347">
                  <c:v>1.5331133089</c:v>
                </c:pt>
                <c:pt idx="348">
                  <c:v>1.4668866911</c:v>
                </c:pt>
                <c:pt idx="349">
                  <c:v>1.5331133089</c:v>
                </c:pt>
                <c:pt idx="350">
                  <c:v>1.4668866911</c:v>
                </c:pt>
                <c:pt idx="351">
                  <c:v>1.5331133089</c:v>
                </c:pt>
                <c:pt idx="352">
                  <c:v>1.4668866911</c:v>
                </c:pt>
                <c:pt idx="353">
                  <c:v>1.5331133089</c:v>
                </c:pt>
                <c:pt idx="354">
                  <c:v>1.4668866911</c:v>
                </c:pt>
                <c:pt idx="355">
                  <c:v>1.5331133089</c:v>
                </c:pt>
                <c:pt idx="356">
                  <c:v>1.4668866911</c:v>
                </c:pt>
                <c:pt idx="357">
                  <c:v>1.5331133089</c:v>
                </c:pt>
                <c:pt idx="358">
                  <c:v>1.4668866911</c:v>
                </c:pt>
                <c:pt idx="359">
                  <c:v>1.5331133089</c:v>
                </c:pt>
                <c:pt idx="360">
                  <c:v>1.4668866911</c:v>
                </c:pt>
                <c:pt idx="361">
                  <c:v>1.5331133089</c:v>
                </c:pt>
                <c:pt idx="362">
                  <c:v>1.4668866911</c:v>
                </c:pt>
                <c:pt idx="363">
                  <c:v>1.5331133089</c:v>
                </c:pt>
                <c:pt idx="364">
                  <c:v>1.4668866911</c:v>
                </c:pt>
                <c:pt idx="365">
                  <c:v>1.5331133089</c:v>
                </c:pt>
                <c:pt idx="366">
                  <c:v>1.4668866911</c:v>
                </c:pt>
                <c:pt idx="367">
                  <c:v>1.5331133089</c:v>
                </c:pt>
                <c:pt idx="368">
                  <c:v>1.4668866911</c:v>
                </c:pt>
                <c:pt idx="369">
                  <c:v>1.5331133089</c:v>
                </c:pt>
                <c:pt idx="370">
                  <c:v>1.4668866911</c:v>
                </c:pt>
                <c:pt idx="371">
                  <c:v>1.5331133089</c:v>
                </c:pt>
                <c:pt idx="372">
                  <c:v>1.4668866911</c:v>
                </c:pt>
                <c:pt idx="373">
                  <c:v>1.5331133089</c:v>
                </c:pt>
                <c:pt idx="374">
                  <c:v>1.4668866911</c:v>
                </c:pt>
                <c:pt idx="375">
                  <c:v>1.5331133089</c:v>
                </c:pt>
                <c:pt idx="376">
                  <c:v>1.4668866911</c:v>
                </c:pt>
                <c:pt idx="377">
                  <c:v>1.5331133089</c:v>
                </c:pt>
                <c:pt idx="378">
                  <c:v>1.4668866911</c:v>
                </c:pt>
                <c:pt idx="379">
                  <c:v>1.5331133089</c:v>
                </c:pt>
                <c:pt idx="380">
                  <c:v>1.4668866911</c:v>
                </c:pt>
                <c:pt idx="381">
                  <c:v>1.5331133089</c:v>
                </c:pt>
                <c:pt idx="382">
                  <c:v>1.4668866911</c:v>
                </c:pt>
                <c:pt idx="383">
                  <c:v>1.5331133089</c:v>
                </c:pt>
                <c:pt idx="384">
                  <c:v>1.4668866911</c:v>
                </c:pt>
                <c:pt idx="385">
                  <c:v>1.5331133089</c:v>
                </c:pt>
                <c:pt idx="386">
                  <c:v>1.4668866911</c:v>
                </c:pt>
                <c:pt idx="387">
                  <c:v>1.5331133089</c:v>
                </c:pt>
                <c:pt idx="388">
                  <c:v>1.4668866911</c:v>
                </c:pt>
                <c:pt idx="389">
                  <c:v>1.5331133089</c:v>
                </c:pt>
                <c:pt idx="390">
                  <c:v>1.4668866911</c:v>
                </c:pt>
                <c:pt idx="391">
                  <c:v>1.5331133089</c:v>
                </c:pt>
                <c:pt idx="392">
                  <c:v>1.4668866911</c:v>
                </c:pt>
                <c:pt idx="393">
                  <c:v>1.5331133089</c:v>
                </c:pt>
                <c:pt idx="394">
                  <c:v>1.4668866911</c:v>
                </c:pt>
                <c:pt idx="395">
                  <c:v>1.5331133089</c:v>
                </c:pt>
                <c:pt idx="396">
                  <c:v>1.4668866911</c:v>
                </c:pt>
                <c:pt idx="397">
                  <c:v>1.5331133089</c:v>
                </c:pt>
                <c:pt idx="398">
                  <c:v>1.4668866911</c:v>
                </c:pt>
                <c:pt idx="399">
                  <c:v>1.5331133089</c:v>
                </c:pt>
                <c:pt idx="400">
                  <c:v>1.4668866911</c:v>
                </c:pt>
                <c:pt idx="401">
                  <c:v>1.5331133089</c:v>
                </c:pt>
                <c:pt idx="402">
                  <c:v>1.4668866911</c:v>
                </c:pt>
                <c:pt idx="403">
                  <c:v>1.5331133089</c:v>
                </c:pt>
                <c:pt idx="404">
                  <c:v>1.4668866911</c:v>
                </c:pt>
                <c:pt idx="405">
                  <c:v>1.5331133089</c:v>
                </c:pt>
                <c:pt idx="406">
                  <c:v>1.4668866911</c:v>
                </c:pt>
                <c:pt idx="407">
                  <c:v>1.5331133089</c:v>
                </c:pt>
                <c:pt idx="408">
                  <c:v>1.4668866911</c:v>
                </c:pt>
                <c:pt idx="409">
                  <c:v>1.5331133089</c:v>
                </c:pt>
                <c:pt idx="410">
                  <c:v>1.4668866911</c:v>
                </c:pt>
                <c:pt idx="411">
                  <c:v>1.5331133089</c:v>
                </c:pt>
                <c:pt idx="412">
                  <c:v>1.4668866911</c:v>
                </c:pt>
                <c:pt idx="413">
                  <c:v>1.5331133089</c:v>
                </c:pt>
                <c:pt idx="414">
                  <c:v>1.4668866911</c:v>
                </c:pt>
                <c:pt idx="415">
                  <c:v>1.5331133089</c:v>
                </c:pt>
                <c:pt idx="416">
                  <c:v>1.4668866911</c:v>
                </c:pt>
                <c:pt idx="417">
                  <c:v>1.5331133089</c:v>
                </c:pt>
                <c:pt idx="418">
                  <c:v>1.4668866911</c:v>
                </c:pt>
                <c:pt idx="419">
                  <c:v>1.5331133089</c:v>
                </c:pt>
                <c:pt idx="420">
                  <c:v>1.4668866911</c:v>
                </c:pt>
                <c:pt idx="421">
                  <c:v>1.5331133089</c:v>
                </c:pt>
                <c:pt idx="422">
                  <c:v>1.4668866911</c:v>
                </c:pt>
                <c:pt idx="423">
                  <c:v>1.5331133089</c:v>
                </c:pt>
                <c:pt idx="424">
                  <c:v>1.4668866911</c:v>
                </c:pt>
                <c:pt idx="425">
                  <c:v>1.5331133089</c:v>
                </c:pt>
                <c:pt idx="426">
                  <c:v>1.4668866911</c:v>
                </c:pt>
                <c:pt idx="427">
                  <c:v>1.5331133089</c:v>
                </c:pt>
                <c:pt idx="428">
                  <c:v>1.4668866911</c:v>
                </c:pt>
                <c:pt idx="429">
                  <c:v>1.5331133089</c:v>
                </c:pt>
                <c:pt idx="430">
                  <c:v>1.4668866911</c:v>
                </c:pt>
                <c:pt idx="431">
                  <c:v>1.5331133089</c:v>
                </c:pt>
                <c:pt idx="432">
                  <c:v>1.4668866911</c:v>
                </c:pt>
                <c:pt idx="433">
                  <c:v>1.5331133089</c:v>
                </c:pt>
                <c:pt idx="434">
                  <c:v>1.4668866911</c:v>
                </c:pt>
                <c:pt idx="435">
                  <c:v>1.5331133089</c:v>
                </c:pt>
                <c:pt idx="436">
                  <c:v>1.4668866911</c:v>
                </c:pt>
                <c:pt idx="437">
                  <c:v>1.5331133089</c:v>
                </c:pt>
                <c:pt idx="438">
                  <c:v>1.4668866911</c:v>
                </c:pt>
                <c:pt idx="439">
                  <c:v>1.5331133089</c:v>
                </c:pt>
                <c:pt idx="440">
                  <c:v>1.4668866911</c:v>
                </c:pt>
                <c:pt idx="441">
                  <c:v>1.5331133089</c:v>
                </c:pt>
                <c:pt idx="442">
                  <c:v>1.4668866911</c:v>
                </c:pt>
                <c:pt idx="443">
                  <c:v>1.5331133089</c:v>
                </c:pt>
                <c:pt idx="444">
                  <c:v>1.4668866911</c:v>
                </c:pt>
                <c:pt idx="445">
                  <c:v>1.5331133089</c:v>
                </c:pt>
                <c:pt idx="446">
                  <c:v>1.4668866911</c:v>
                </c:pt>
                <c:pt idx="447">
                  <c:v>1.5331133089</c:v>
                </c:pt>
                <c:pt idx="448">
                  <c:v>1.4668866911</c:v>
                </c:pt>
                <c:pt idx="449">
                  <c:v>1.5331133089</c:v>
                </c:pt>
                <c:pt idx="450">
                  <c:v>1.4668866911</c:v>
                </c:pt>
                <c:pt idx="451">
                  <c:v>1.5331133089</c:v>
                </c:pt>
                <c:pt idx="452">
                  <c:v>1.4668866911</c:v>
                </c:pt>
                <c:pt idx="453">
                  <c:v>1.5331133089</c:v>
                </c:pt>
                <c:pt idx="454">
                  <c:v>1.4668866911</c:v>
                </c:pt>
                <c:pt idx="455">
                  <c:v>1.5331133089</c:v>
                </c:pt>
                <c:pt idx="456">
                  <c:v>1.4668866911</c:v>
                </c:pt>
                <c:pt idx="457">
                  <c:v>1.5331133089</c:v>
                </c:pt>
                <c:pt idx="458">
                  <c:v>1.4668866911</c:v>
                </c:pt>
                <c:pt idx="459">
                  <c:v>1.5331133089</c:v>
                </c:pt>
                <c:pt idx="460">
                  <c:v>1.4668866911</c:v>
                </c:pt>
                <c:pt idx="461">
                  <c:v>1.5331133089</c:v>
                </c:pt>
                <c:pt idx="462">
                  <c:v>1.4668866911</c:v>
                </c:pt>
                <c:pt idx="463">
                  <c:v>1.5331133089</c:v>
                </c:pt>
                <c:pt idx="464">
                  <c:v>1.4668866911</c:v>
                </c:pt>
                <c:pt idx="465">
                  <c:v>1.5331133089</c:v>
                </c:pt>
                <c:pt idx="466">
                  <c:v>1.4668866911</c:v>
                </c:pt>
                <c:pt idx="467">
                  <c:v>1.5331133089</c:v>
                </c:pt>
                <c:pt idx="468">
                  <c:v>1.4668866911</c:v>
                </c:pt>
                <c:pt idx="469">
                  <c:v>1.5331133089</c:v>
                </c:pt>
                <c:pt idx="470">
                  <c:v>1.4668866911</c:v>
                </c:pt>
                <c:pt idx="471">
                  <c:v>1.5331133089</c:v>
                </c:pt>
                <c:pt idx="472">
                  <c:v>1.4668866911</c:v>
                </c:pt>
                <c:pt idx="473">
                  <c:v>1.5331133089</c:v>
                </c:pt>
                <c:pt idx="474">
                  <c:v>1.4668866911</c:v>
                </c:pt>
                <c:pt idx="475">
                  <c:v>1.5331133089</c:v>
                </c:pt>
                <c:pt idx="476">
                  <c:v>1.4668866911</c:v>
                </c:pt>
                <c:pt idx="477">
                  <c:v>1.5331133089</c:v>
                </c:pt>
                <c:pt idx="478">
                  <c:v>1.4668866911</c:v>
                </c:pt>
                <c:pt idx="479">
                  <c:v>1.5331133089</c:v>
                </c:pt>
                <c:pt idx="480">
                  <c:v>1.4668866911</c:v>
                </c:pt>
                <c:pt idx="481">
                  <c:v>1.5331133089</c:v>
                </c:pt>
                <c:pt idx="482">
                  <c:v>1.4668866911</c:v>
                </c:pt>
                <c:pt idx="483">
                  <c:v>1.5331133089</c:v>
                </c:pt>
                <c:pt idx="484">
                  <c:v>1.4668866911</c:v>
                </c:pt>
                <c:pt idx="485">
                  <c:v>1.5331133089</c:v>
                </c:pt>
                <c:pt idx="486">
                  <c:v>1.4668866911</c:v>
                </c:pt>
                <c:pt idx="487">
                  <c:v>1.5331133089</c:v>
                </c:pt>
                <c:pt idx="488">
                  <c:v>1.4668866911</c:v>
                </c:pt>
                <c:pt idx="489">
                  <c:v>1.5331133089</c:v>
                </c:pt>
                <c:pt idx="490">
                  <c:v>1.4668866911</c:v>
                </c:pt>
                <c:pt idx="491">
                  <c:v>1.5331133089</c:v>
                </c:pt>
                <c:pt idx="492">
                  <c:v>1.4668866911</c:v>
                </c:pt>
                <c:pt idx="493">
                  <c:v>1.5331133089</c:v>
                </c:pt>
                <c:pt idx="494">
                  <c:v>1.4668866911</c:v>
                </c:pt>
                <c:pt idx="495">
                  <c:v>1.5331133089</c:v>
                </c:pt>
                <c:pt idx="496">
                  <c:v>1.4668866911</c:v>
                </c:pt>
                <c:pt idx="497">
                  <c:v>1.5331133089</c:v>
                </c:pt>
                <c:pt idx="498">
                  <c:v>1.4668866911</c:v>
                </c:pt>
                <c:pt idx="499">
                  <c:v>1.5331133089</c:v>
                </c:pt>
                <c:pt idx="500">
                  <c:v>1.4668866911</c:v>
                </c:pt>
                <c:pt idx="501">
                  <c:v>1.5331133089</c:v>
                </c:pt>
                <c:pt idx="502">
                  <c:v>1.4668866911</c:v>
                </c:pt>
                <c:pt idx="503">
                  <c:v>1.5331133089</c:v>
                </c:pt>
                <c:pt idx="504">
                  <c:v>1.4668866911</c:v>
                </c:pt>
                <c:pt idx="505">
                  <c:v>1.5331133089</c:v>
                </c:pt>
                <c:pt idx="506">
                  <c:v>1.4668866911</c:v>
                </c:pt>
                <c:pt idx="507">
                  <c:v>1.5331133089</c:v>
                </c:pt>
                <c:pt idx="508">
                  <c:v>1.4668866911</c:v>
                </c:pt>
                <c:pt idx="509">
                  <c:v>1.5331133089</c:v>
                </c:pt>
                <c:pt idx="510">
                  <c:v>1.4668866911</c:v>
                </c:pt>
                <c:pt idx="511">
                  <c:v>1.5331133089</c:v>
                </c:pt>
                <c:pt idx="512">
                  <c:v>1.4668866911</c:v>
                </c:pt>
                <c:pt idx="513">
                  <c:v>1.5331133089</c:v>
                </c:pt>
                <c:pt idx="514">
                  <c:v>1.4668866911</c:v>
                </c:pt>
                <c:pt idx="515">
                  <c:v>1.5331133089</c:v>
                </c:pt>
                <c:pt idx="516">
                  <c:v>1.4668866911</c:v>
                </c:pt>
                <c:pt idx="517">
                  <c:v>1.5331133089</c:v>
                </c:pt>
                <c:pt idx="518">
                  <c:v>1.4668866911</c:v>
                </c:pt>
                <c:pt idx="519">
                  <c:v>1.5331133089</c:v>
                </c:pt>
                <c:pt idx="520">
                  <c:v>1.4668866911</c:v>
                </c:pt>
                <c:pt idx="521">
                  <c:v>1.5331133089</c:v>
                </c:pt>
                <c:pt idx="522">
                  <c:v>1.4668866911</c:v>
                </c:pt>
                <c:pt idx="523">
                  <c:v>1.5331133089</c:v>
                </c:pt>
                <c:pt idx="524">
                  <c:v>1.4668866911</c:v>
                </c:pt>
                <c:pt idx="525">
                  <c:v>1.5331133089</c:v>
                </c:pt>
                <c:pt idx="526">
                  <c:v>1.4668866911</c:v>
                </c:pt>
                <c:pt idx="527">
                  <c:v>1.5331133089</c:v>
                </c:pt>
                <c:pt idx="528">
                  <c:v>1.4668866911</c:v>
                </c:pt>
                <c:pt idx="529">
                  <c:v>1.5331133089</c:v>
                </c:pt>
                <c:pt idx="530">
                  <c:v>1.4668866911</c:v>
                </c:pt>
                <c:pt idx="531">
                  <c:v>1.5331133089</c:v>
                </c:pt>
                <c:pt idx="532">
                  <c:v>1.4668866911</c:v>
                </c:pt>
                <c:pt idx="533">
                  <c:v>1.5331133089</c:v>
                </c:pt>
                <c:pt idx="534">
                  <c:v>1.4668866911</c:v>
                </c:pt>
                <c:pt idx="535">
                  <c:v>1.5331133089</c:v>
                </c:pt>
                <c:pt idx="536">
                  <c:v>1.4668866911</c:v>
                </c:pt>
                <c:pt idx="537">
                  <c:v>1.5331133089</c:v>
                </c:pt>
                <c:pt idx="538">
                  <c:v>1.4668866911</c:v>
                </c:pt>
                <c:pt idx="539">
                  <c:v>1.5331133089</c:v>
                </c:pt>
                <c:pt idx="540">
                  <c:v>1.4668866911</c:v>
                </c:pt>
                <c:pt idx="541">
                  <c:v>1.5331133089</c:v>
                </c:pt>
                <c:pt idx="542">
                  <c:v>1.4668866911</c:v>
                </c:pt>
                <c:pt idx="543">
                  <c:v>1.5331133089</c:v>
                </c:pt>
                <c:pt idx="544">
                  <c:v>1.4668866911</c:v>
                </c:pt>
                <c:pt idx="545">
                  <c:v>1.5331133089</c:v>
                </c:pt>
                <c:pt idx="546">
                  <c:v>1.4668866911</c:v>
                </c:pt>
                <c:pt idx="547">
                  <c:v>1.5331133089</c:v>
                </c:pt>
                <c:pt idx="548">
                  <c:v>1.4668866911</c:v>
                </c:pt>
                <c:pt idx="549">
                  <c:v>1.5331133089</c:v>
                </c:pt>
                <c:pt idx="550">
                  <c:v>1.4668866911</c:v>
                </c:pt>
                <c:pt idx="551">
                  <c:v>1.5331133089</c:v>
                </c:pt>
                <c:pt idx="552">
                  <c:v>1.4668866911</c:v>
                </c:pt>
                <c:pt idx="553">
                  <c:v>1.5331133089</c:v>
                </c:pt>
                <c:pt idx="554">
                  <c:v>1.4668866911</c:v>
                </c:pt>
                <c:pt idx="555">
                  <c:v>1.5331133089</c:v>
                </c:pt>
                <c:pt idx="556">
                  <c:v>1.4668866911</c:v>
                </c:pt>
                <c:pt idx="557">
                  <c:v>1.5331133089</c:v>
                </c:pt>
                <c:pt idx="558">
                  <c:v>1.4668866911</c:v>
                </c:pt>
                <c:pt idx="559">
                  <c:v>1.5331133089</c:v>
                </c:pt>
                <c:pt idx="560">
                  <c:v>1.4668866911</c:v>
                </c:pt>
                <c:pt idx="561">
                  <c:v>1.5331133089</c:v>
                </c:pt>
                <c:pt idx="562">
                  <c:v>1.4668866911</c:v>
                </c:pt>
                <c:pt idx="563">
                  <c:v>1.5331133089</c:v>
                </c:pt>
                <c:pt idx="564">
                  <c:v>1.4668866911</c:v>
                </c:pt>
                <c:pt idx="565">
                  <c:v>1.5331133089</c:v>
                </c:pt>
                <c:pt idx="566">
                  <c:v>1.4668866911</c:v>
                </c:pt>
                <c:pt idx="567">
                  <c:v>1.5331133089</c:v>
                </c:pt>
                <c:pt idx="568">
                  <c:v>1.4668866911</c:v>
                </c:pt>
                <c:pt idx="569">
                  <c:v>1.5331133089</c:v>
                </c:pt>
                <c:pt idx="570">
                  <c:v>1.4668866911</c:v>
                </c:pt>
                <c:pt idx="571">
                  <c:v>1.5331133089</c:v>
                </c:pt>
                <c:pt idx="572">
                  <c:v>1.4668866911</c:v>
                </c:pt>
                <c:pt idx="573">
                  <c:v>1.5331133089</c:v>
                </c:pt>
                <c:pt idx="574">
                  <c:v>1.4668866911</c:v>
                </c:pt>
                <c:pt idx="575">
                  <c:v>1.5331133089</c:v>
                </c:pt>
                <c:pt idx="576">
                  <c:v>1.4668866911</c:v>
                </c:pt>
                <c:pt idx="577">
                  <c:v>1.5331133089</c:v>
                </c:pt>
                <c:pt idx="578">
                  <c:v>1.4668866911</c:v>
                </c:pt>
                <c:pt idx="579">
                  <c:v>1.5331133089</c:v>
                </c:pt>
                <c:pt idx="580">
                  <c:v>1.4668866911</c:v>
                </c:pt>
                <c:pt idx="581">
                  <c:v>1.5331133089</c:v>
                </c:pt>
                <c:pt idx="582">
                  <c:v>1.4668866911</c:v>
                </c:pt>
                <c:pt idx="583">
                  <c:v>1.5331133089</c:v>
                </c:pt>
                <c:pt idx="584">
                  <c:v>1.4668866911</c:v>
                </c:pt>
                <c:pt idx="585">
                  <c:v>1.5331133089</c:v>
                </c:pt>
                <c:pt idx="586">
                  <c:v>1.4668866911</c:v>
                </c:pt>
                <c:pt idx="587">
                  <c:v>1.5331133089</c:v>
                </c:pt>
                <c:pt idx="588">
                  <c:v>1.4668866911</c:v>
                </c:pt>
                <c:pt idx="589">
                  <c:v>1.5331133089</c:v>
                </c:pt>
                <c:pt idx="590">
                  <c:v>1.4668866911</c:v>
                </c:pt>
                <c:pt idx="591">
                  <c:v>1.5331133089</c:v>
                </c:pt>
                <c:pt idx="592">
                  <c:v>1.4668866911</c:v>
                </c:pt>
                <c:pt idx="593">
                  <c:v>1.5331133089</c:v>
                </c:pt>
                <c:pt idx="594">
                  <c:v>1.4668866911</c:v>
                </c:pt>
                <c:pt idx="595">
                  <c:v>1.5331133089</c:v>
                </c:pt>
                <c:pt idx="596">
                  <c:v>1.4668866911</c:v>
                </c:pt>
                <c:pt idx="597">
                  <c:v>1.5331133089</c:v>
                </c:pt>
                <c:pt idx="598">
                  <c:v>1.4668866911</c:v>
                </c:pt>
                <c:pt idx="599">
                  <c:v>1.5331133089</c:v>
                </c:pt>
                <c:pt idx="600">
                  <c:v>1.4668866911</c:v>
                </c:pt>
                <c:pt idx="601">
                  <c:v>1.5331133089</c:v>
                </c:pt>
                <c:pt idx="602">
                  <c:v>1.4668866911</c:v>
                </c:pt>
                <c:pt idx="603">
                  <c:v>1.5331133089</c:v>
                </c:pt>
                <c:pt idx="604">
                  <c:v>1.4668866911</c:v>
                </c:pt>
                <c:pt idx="605">
                  <c:v>1.5331133089</c:v>
                </c:pt>
                <c:pt idx="606">
                  <c:v>1.4668866911</c:v>
                </c:pt>
                <c:pt idx="607">
                  <c:v>1.5331133089</c:v>
                </c:pt>
                <c:pt idx="608">
                  <c:v>1.4668866911</c:v>
                </c:pt>
                <c:pt idx="609">
                  <c:v>1.5331133089</c:v>
                </c:pt>
                <c:pt idx="610">
                  <c:v>1.4668866911</c:v>
                </c:pt>
                <c:pt idx="611">
                  <c:v>1.5331133089</c:v>
                </c:pt>
                <c:pt idx="612">
                  <c:v>1.4668866911</c:v>
                </c:pt>
                <c:pt idx="613">
                  <c:v>1.5331133089</c:v>
                </c:pt>
                <c:pt idx="614">
                  <c:v>1.4668866911</c:v>
                </c:pt>
                <c:pt idx="615">
                  <c:v>1.5331133089</c:v>
                </c:pt>
                <c:pt idx="616">
                  <c:v>1.4668866911</c:v>
                </c:pt>
                <c:pt idx="617">
                  <c:v>1.5331133089</c:v>
                </c:pt>
                <c:pt idx="618">
                  <c:v>1.4668866911</c:v>
                </c:pt>
                <c:pt idx="619">
                  <c:v>1.5331133089</c:v>
                </c:pt>
                <c:pt idx="620">
                  <c:v>1.4668866911</c:v>
                </c:pt>
                <c:pt idx="621">
                  <c:v>1.5331133089</c:v>
                </c:pt>
                <c:pt idx="622">
                  <c:v>1.4668866911</c:v>
                </c:pt>
                <c:pt idx="623">
                  <c:v>1.5331133089</c:v>
                </c:pt>
                <c:pt idx="624">
                  <c:v>1.4668866911</c:v>
                </c:pt>
                <c:pt idx="625">
                  <c:v>1.5331133089</c:v>
                </c:pt>
                <c:pt idx="626">
                  <c:v>1.4668866911</c:v>
                </c:pt>
                <c:pt idx="627">
                  <c:v>1.5331133089</c:v>
                </c:pt>
                <c:pt idx="628">
                  <c:v>1.4668866911</c:v>
                </c:pt>
                <c:pt idx="629">
                  <c:v>1.5331133089</c:v>
                </c:pt>
                <c:pt idx="630">
                  <c:v>1.4668866911</c:v>
                </c:pt>
                <c:pt idx="631">
                  <c:v>1.5331133089</c:v>
                </c:pt>
                <c:pt idx="632">
                  <c:v>1.4668866911</c:v>
                </c:pt>
                <c:pt idx="633">
                  <c:v>1.5331133089</c:v>
                </c:pt>
                <c:pt idx="634">
                  <c:v>1.4668866911</c:v>
                </c:pt>
                <c:pt idx="635">
                  <c:v>1.5331133089</c:v>
                </c:pt>
                <c:pt idx="636">
                  <c:v>1.4668866911</c:v>
                </c:pt>
                <c:pt idx="637">
                  <c:v>1.5331133089</c:v>
                </c:pt>
                <c:pt idx="638">
                  <c:v>1.4668866911</c:v>
                </c:pt>
                <c:pt idx="639">
                  <c:v>1.5331133089</c:v>
                </c:pt>
                <c:pt idx="640">
                  <c:v>1.4668866911</c:v>
                </c:pt>
                <c:pt idx="641">
                  <c:v>1.5331133089</c:v>
                </c:pt>
                <c:pt idx="642">
                  <c:v>1.4668866911</c:v>
                </c:pt>
                <c:pt idx="643">
                  <c:v>1.5331133089</c:v>
                </c:pt>
                <c:pt idx="644">
                  <c:v>1.4668866911</c:v>
                </c:pt>
                <c:pt idx="645">
                  <c:v>1.5331133089</c:v>
                </c:pt>
                <c:pt idx="646">
                  <c:v>1.4668866911</c:v>
                </c:pt>
                <c:pt idx="647">
                  <c:v>1.5331133089</c:v>
                </c:pt>
                <c:pt idx="648">
                  <c:v>1.4668866911</c:v>
                </c:pt>
                <c:pt idx="649">
                  <c:v>1.5331133089</c:v>
                </c:pt>
                <c:pt idx="650">
                  <c:v>1.4668866911</c:v>
                </c:pt>
                <c:pt idx="651">
                  <c:v>1.5331133089</c:v>
                </c:pt>
                <c:pt idx="652">
                  <c:v>1.4668866911</c:v>
                </c:pt>
                <c:pt idx="653">
                  <c:v>1.5331133089</c:v>
                </c:pt>
                <c:pt idx="654">
                  <c:v>1.4668866911</c:v>
                </c:pt>
                <c:pt idx="655">
                  <c:v>1.5331133089</c:v>
                </c:pt>
                <c:pt idx="656">
                  <c:v>1.4668866911</c:v>
                </c:pt>
                <c:pt idx="657">
                  <c:v>1.5331133089</c:v>
                </c:pt>
                <c:pt idx="658">
                  <c:v>1.4668866911</c:v>
                </c:pt>
                <c:pt idx="659">
                  <c:v>1.5331133089</c:v>
                </c:pt>
                <c:pt idx="660">
                  <c:v>1.4668866911</c:v>
                </c:pt>
                <c:pt idx="661">
                  <c:v>1.5331133089</c:v>
                </c:pt>
                <c:pt idx="662">
                  <c:v>1.4668866911</c:v>
                </c:pt>
                <c:pt idx="663">
                  <c:v>1.5331133089</c:v>
                </c:pt>
                <c:pt idx="664">
                  <c:v>1.4668866911</c:v>
                </c:pt>
                <c:pt idx="665">
                  <c:v>1.5331133089</c:v>
                </c:pt>
                <c:pt idx="666">
                  <c:v>1.4668866911</c:v>
                </c:pt>
                <c:pt idx="667">
                  <c:v>1.5331133089</c:v>
                </c:pt>
                <c:pt idx="668">
                  <c:v>1.4668866911</c:v>
                </c:pt>
                <c:pt idx="669">
                  <c:v>1.5331133089</c:v>
                </c:pt>
                <c:pt idx="670">
                  <c:v>1.4668866911</c:v>
                </c:pt>
                <c:pt idx="671">
                  <c:v>1.5331133089</c:v>
                </c:pt>
                <c:pt idx="672">
                  <c:v>1.4668866911</c:v>
                </c:pt>
                <c:pt idx="673">
                  <c:v>1.5331133089</c:v>
                </c:pt>
                <c:pt idx="674">
                  <c:v>1.4668866911</c:v>
                </c:pt>
                <c:pt idx="675">
                  <c:v>1.5331133089</c:v>
                </c:pt>
                <c:pt idx="676">
                  <c:v>1.4668866911</c:v>
                </c:pt>
                <c:pt idx="677">
                  <c:v>1.5331133089</c:v>
                </c:pt>
                <c:pt idx="678">
                  <c:v>1.4668866911</c:v>
                </c:pt>
                <c:pt idx="679">
                  <c:v>1.5331133089</c:v>
                </c:pt>
                <c:pt idx="680">
                  <c:v>1.4668866911</c:v>
                </c:pt>
                <c:pt idx="681">
                  <c:v>1.5331133089</c:v>
                </c:pt>
                <c:pt idx="682">
                  <c:v>1.4668866911</c:v>
                </c:pt>
                <c:pt idx="683">
                  <c:v>1.5331133089</c:v>
                </c:pt>
                <c:pt idx="684">
                  <c:v>1.4668866911</c:v>
                </c:pt>
                <c:pt idx="685">
                  <c:v>1.5331133089</c:v>
                </c:pt>
                <c:pt idx="686">
                  <c:v>1.4668866911</c:v>
                </c:pt>
                <c:pt idx="687">
                  <c:v>1.5331133089</c:v>
                </c:pt>
                <c:pt idx="688">
                  <c:v>1.4668866911</c:v>
                </c:pt>
                <c:pt idx="689">
                  <c:v>1.5331133089</c:v>
                </c:pt>
                <c:pt idx="690">
                  <c:v>1.4668866911</c:v>
                </c:pt>
                <c:pt idx="691">
                  <c:v>1.5331133089</c:v>
                </c:pt>
                <c:pt idx="692">
                  <c:v>1.4668866911</c:v>
                </c:pt>
                <c:pt idx="693">
                  <c:v>1.5331133089</c:v>
                </c:pt>
                <c:pt idx="694">
                  <c:v>1.4668866911</c:v>
                </c:pt>
                <c:pt idx="695">
                  <c:v>1.5331133089</c:v>
                </c:pt>
                <c:pt idx="696">
                  <c:v>1.4668866911</c:v>
                </c:pt>
                <c:pt idx="697">
                  <c:v>1.5331133089</c:v>
                </c:pt>
                <c:pt idx="698">
                  <c:v>1.4668866911</c:v>
                </c:pt>
                <c:pt idx="699">
                  <c:v>1.5331133089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52-B742-A19C-5B24294009F6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C95217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[5]!xdata4</c:f>
              <c:numCache>
                <c:formatCode>General</c:formatCode>
                <c:ptCount val="700"/>
                <c:pt idx="0">
                  <c:v>0.36347032969999998</c:v>
                </c:pt>
                <c:pt idx="1">
                  <c:v>0.36386097249999999</c:v>
                </c:pt>
                <c:pt idx="2">
                  <c:v>0.3642516153</c:v>
                </c:pt>
                <c:pt idx="3">
                  <c:v>0.36464225810000001</c:v>
                </c:pt>
                <c:pt idx="4">
                  <c:v>0.36503290089999996</c:v>
                </c:pt>
                <c:pt idx="5">
                  <c:v>0.36542354369999996</c:v>
                </c:pt>
                <c:pt idx="6">
                  <c:v>0.36581418649999997</c:v>
                </c:pt>
                <c:pt idx="7">
                  <c:v>0.36620482929999998</c:v>
                </c:pt>
                <c:pt idx="8">
                  <c:v>0.36659547209999999</c:v>
                </c:pt>
                <c:pt idx="9">
                  <c:v>0.36698611489999999</c:v>
                </c:pt>
                <c:pt idx="10">
                  <c:v>0.3673767577</c:v>
                </c:pt>
                <c:pt idx="11">
                  <c:v>0.36776740050000001</c:v>
                </c:pt>
                <c:pt idx="12">
                  <c:v>0.36815804329999996</c:v>
                </c:pt>
                <c:pt idx="13">
                  <c:v>0.36854868609999997</c:v>
                </c:pt>
                <c:pt idx="14">
                  <c:v>0.36893932889999997</c:v>
                </c:pt>
                <c:pt idx="15">
                  <c:v>0.36932997169999998</c:v>
                </c:pt>
                <c:pt idx="16">
                  <c:v>0.36972061449999999</c:v>
                </c:pt>
                <c:pt idx="17">
                  <c:v>0.3701112573</c:v>
                </c:pt>
                <c:pt idx="18">
                  <c:v>0.3705019001</c:v>
                </c:pt>
                <c:pt idx="19">
                  <c:v>0.37089254290000001</c:v>
                </c:pt>
                <c:pt idx="20">
                  <c:v>0.37128318569999996</c:v>
                </c:pt>
                <c:pt idx="21">
                  <c:v>0.37167382849999997</c:v>
                </c:pt>
                <c:pt idx="22">
                  <c:v>0.37206447129999998</c:v>
                </c:pt>
                <c:pt idx="23">
                  <c:v>0.37245511409999998</c:v>
                </c:pt>
                <c:pt idx="24">
                  <c:v>0.37284575689999999</c:v>
                </c:pt>
                <c:pt idx="25">
                  <c:v>0.3732363997</c:v>
                </c:pt>
                <c:pt idx="26">
                  <c:v>0.37362704250000001</c:v>
                </c:pt>
                <c:pt idx="27">
                  <c:v>0.37401768529999996</c:v>
                </c:pt>
                <c:pt idx="28">
                  <c:v>0.37440832809999997</c:v>
                </c:pt>
                <c:pt idx="29">
                  <c:v>0.37479897089999997</c:v>
                </c:pt>
                <c:pt idx="30">
                  <c:v>0.37518961369999998</c:v>
                </c:pt>
                <c:pt idx="31">
                  <c:v>0.37558025649999999</c:v>
                </c:pt>
                <c:pt idx="32">
                  <c:v>0.37597089929999999</c:v>
                </c:pt>
                <c:pt idx="33">
                  <c:v>0.3763615421</c:v>
                </c:pt>
                <c:pt idx="34">
                  <c:v>0.37675218490000001</c:v>
                </c:pt>
                <c:pt idx="35">
                  <c:v>0.37714282769999996</c:v>
                </c:pt>
                <c:pt idx="36">
                  <c:v>0.37753347049999997</c:v>
                </c:pt>
                <c:pt idx="37">
                  <c:v>0.37792411329999998</c:v>
                </c:pt>
                <c:pt idx="38">
                  <c:v>0.37831475609999998</c:v>
                </c:pt>
                <c:pt idx="39">
                  <c:v>0.37870539889999999</c:v>
                </c:pt>
                <c:pt idx="40">
                  <c:v>0.3790960417</c:v>
                </c:pt>
                <c:pt idx="41">
                  <c:v>0.3794866845</c:v>
                </c:pt>
                <c:pt idx="42">
                  <c:v>0.37987732730000001</c:v>
                </c:pt>
                <c:pt idx="43">
                  <c:v>0.38026797009999996</c:v>
                </c:pt>
                <c:pt idx="44">
                  <c:v>0.38065861289999997</c:v>
                </c:pt>
                <c:pt idx="45">
                  <c:v>0.38104925569999998</c:v>
                </c:pt>
                <c:pt idx="46">
                  <c:v>0.38143989849999999</c:v>
                </c:pt>
                <c:pt idx="47">
                  <c:v>0.38183054129999999</c:v>
                </c:pt>
                <c:pt idx="48">
                  <c:v>0.3822211841</c:v>
                </c:pt>
                <c:pt idx="49">
                  <c:v>0.38261182690000001</c:v>
                </c:pt>
                <c:pt idx="50">
                  <c:v>0.38300246969999996</c:v>
                </c:pt>
                <c:pt idx="51">
                  <c:v>0.38339311249999997</c:v>
                </c:pt>
                <c:pt idx="52">
                  <c:v>0.38378375529999997</c:v>
                </c:pt>
                <c:pt idx="53">
                  <c:v>0.38417439809999998</c:v>
                </c:pt>
                <c:pt idx="54">
                  <c:v>0.38456504089999999</c:v>
                </c:pt>
                <c:pt idx="55">
                  <c:v>0.3849556837</c:v>
                </c:pt>
                <c:pt idx="56">
                  <c:v>0.3853463265</c:v>
                </c:pt>
                <c:pt idx="57">
                  <c:v>0.38573696930000001</c:v>
                </c:pt>
                <c:pt idx="58">
                  <c:v>0.38612761209999996</c:v>
                </c:pt>
                <c:pt idx="59">
                  <c:v>0.38651825489999997</c:v>
                </c:pt>
                <c:pt idx="60">
                  <c:v>0.38690889769999998</c:v>
                </c:pt>
                <c:pt idx="61">
                  <c:v>0.38729954049999998</c:v>
                </c:pt>
                <c:pt idx="62">
                  <c:v>0.38769018329999999</c:v>
                </c:pt>
                <c:pt idx="63">
                  <c:v>0.3880808261</c:v>
                </c:pt>
                <c:pt idx="64">
                  <c:v>0.38847146890000001</c:v>
                </c:pt>
                <c:pt idx="65">
                  <c:v>0.38886211169999996</c:v>
                </c:pt>
                <c:pt idx="66">
                  <c:v>0.38925275449999996</c:v>
                </c:pt>
                <c:pt idx="67">
                  <c:v>0.38964339729999997</c:v>
                </c:pt>
                <c:pt idx="68">
                  <c:v>0.39003404009999998</c:v>
                </c:pt>
                <c:pt idx="69">
                  <c:v>0.39042468289999999</c:v>
                </c:pt>
                <c:pt idx="70">
                  <c:v>0.39081532569999999</c:v>
                </c:pt>
                <c:pt idx="71">
                  <c:v>0.3912059685</c:v>
                </c:pt>
                <c:pt idx="72">
                  <c:v>0.39159661130000001</c:v>
                </c:pt>
                <c:pt idx="73">
                  <c:v>0.39198725409999996</c:v>
                </c:pt>
                <c:pt idx="74">
                  <c:v>0.39237789689999997</c:v>
                </c:pt>
                <c:pt idx="75">
                  <c:v>0.39276853969999997</c:v>
                </c:pt>
                <c:pt idx="76">
                  <c:v>0.39315918249999998</c:v>
                </c:pt>
                <c:pt idx="77">
                  <c:v>0.39354982529999999</c:v>
                </c:pt>
                <c:pt idx="78">
                  <c:v>0.3939404681</c:v>
                </c:pt>
                <c:pt idx="79">
                  <c:v>0.3943311109</c:v>
                </c:pt>
                <c:pt idx="80">
                  <c:v>0.39472175369999996</c:v>
                </c:pt>
                <c:pt idx="81">
                  <c:v>0.39511239649999996</c:v>
                </c:pt>
                <c:pt idx="82">
                  <c:v>0.39550303929999997</c:v>
                </c:pt>
                <c:pt idx="83">
                  <c:v>0.39589368209999998</c:v>
                </c:pt>
                <c:pt idx="84">
                  <c:v>0.39628432489999998</c:v>
                </c:pt>
                <c:pt idx="85">
                  <c:v>0.39667496769999999</c:v>
                </c:pt>
                <c:pt idx="86">
                  <c:v>0.3970656105</c:v>
                </c:pt>
                <c:pt idx="87">
                  <c:v>0.39745625330000001</c:v>
                </c:pt>
                <c:pt idx="88">
                  <c:v>0.39784689610000001</c:v>
                </c:pt>
                <c:pt idx="89">
                  <c:v>0.39823753889999997</c:v>
                </c:pt>
                <c:pt idx="90">
                  <c:v>0.39862818169999997</c:v>
                </c:pt>
                <c:pt idx="91">
                  <c:v>0.39901882449999998</c:v>
                </c:pt>
                <c:pt idx="92">
                  <c:v>0.39940946729999999</c:v>
                </c:pt>
                <c:pt idx="93">
                  <c:v>0.39980011009999999</c:v>
                </c:pt>
                <c:pt idx="94">
                  <c:v>0.4001907529</c:v>
                </c:pt>
                <c:pt idx="95">
                  <c:v>0.40058139570000001</c:v>
                </c:pt>
                <c:pt idx="96">
                  <c:v>0.40097203849999996</c:v>
                </c:pt>
                <c:pt idx="97">
                  <c:v>0.40136268129999997</c:v>
                </c:pt>
                <c:pt idx="98">
                  <c:v>0.40175332409999998</c:v>
                </c:pt>
                <c:pt idx="99">
                  <c:v>0.40214396689999998</c:v>
                </c:pt>
                <c:pt idx="100">
                  <c:v>0.40253460969999999</c:v>
                </c:pt>
                <c:pt idx="101">
                  <c:v>0.4029252525</c:v>
                </c:pt>
                <c:pt idx="102">
                  <c:v>0.4033158953</c:v>
                </c:pt>
                <c:pt idx="103">
                  <c:v>0.40370653810000001</c:v>
                </c:pt>
                <c:pt idx="104">
                  <c:v>0.40409718089999996</c:v>
                </c:pt>
                <c:pt idx="105">
                  <c:v>0.40448782369999997</c:v>
                </c:pt>
                <c:pt idx="106">
                  <c:v>0.40487846649999998</c:v>
                </c:pt>
                <c:pt idx="107">
                  <c:v>0.40526910929999999</c:v>
                </c:pt>
                <c:pt idx="108">
                  <c:v>0.40565975209999999</c:v>
                </c:pt>
                <c:pt idx="109">
                  <c:v>0.4060503949</c:v>
                </c:pt>
                <c:pt idx="110">
                  <c:v>0.40644103770000001</c:v>
                </c:pt>
                <c:pt idx="111">
                  <c:v>0.40683168049999996</c:v>
                </c:pt>
                <c:pt idx="112">
                  <c:v>0.40722232329999997</c:v>
                </c:pt>
                <c:pt idx="113">
                  <c:v>0.40761296609999997</c:v>
                </c:pt>
                <c:pt idx="114">
                  <c:v>0.40800360889999998</c:v>
                </c:pt>
                <c:pt idx="115">
                  <c:v>0.40839425169999999</c:v>
                </c:pt>
                <c:pt idx="116">
                  <c:v>0.4087848945</c:v>
                </c:pt>
                <c:pt idx="117">
                  <c:v>0.4091755373</c:v>
                </c:pt>
                <c:pt idx="118">
                  <c:v>0.40956618010000001</c:v>
                </c:pt>
                <c:pt idx="119">
                  <c:v>0.40995682289999996</c:v>
                </c:pt>
                <c:pt idx="120">
                  <c:v>0.41034746569999997</c:v>
                </c:pt>
                <c:pt idx="121">
                  <c:v>0.41073810849999998</c:v>
                </c:pt>
                <c:pt idx="122">
                  <c:v>0.41112875129999998</c:v>
                </c:pt>
                <c:pt idx="123">
                  <c:v>0.41151939409999999</c:v>
                </c:pt>
                <c:pt idx="124">
                  <c:v>0.4119100369</c:v>
                </c:pt>
                <c:pt idx="125">
                  <c:v>0.41230067970000001</c:v>
                </c:pt>
                <c:pt idx="126">
                  <c:v>0.41269132249999996</c:v>
                </c:pt>
                <c:pt idx="127">
                  <c:v>0.41308196529999996</c:v>
                </c:pt>
                <c:pt idx="128">
                  <c:v>0.41347260809999997</c:v>
                </c:pt>
                <c:pt idx="129">
                  <c:v>0.41386325089999998</c:v>
                </c:pt>
                <c:pt idx="130">
                  <c:v>0.41425389369999999</c:v>
                </c:pt>
                <c:pt idx="131">
                  <c:v>0.41464453649999999</c:v>
                </c:pt>
                <c:pt idx="132">
                  <c:v>0.4150351793</c:v>
                </c:pt>
                <c:pt idx="133">
                  <c:v>0.41542582210000001</c:v>
                </c:pt>
                <c:pt idx="134">
                  <c:v>0.41581646490000002</c:v>
                </c:pt>
                <c:pt idx="135">
                  <c:v>0.41620710769999997</c:v>
                </c:pt>
                <c:pt idx="136">
                  <c:v>0.41659775049999997</c:v>
                </c:pt>
                <c:pt idx="137">
                  <c:v>0.41698839329999998</c:v>
                </c:pt>
                <c:pt idx="138">
                  <c:v>0.41737903609999999</c:v>
                </c:pt>
                <c:pt idx="139">
                  <c:v>0.4177696789</c:v>
                </c:pt>
                <c:pt idx="140">
                  <c:v>0.4181603217</c:v>
                </c:pt>
                <c:pt idx="141">
                  <c:v>0.41855096449999996</c:v>
                </c:pt>
                <c:pt idx="142">
                  <c:v>0.41894160729999996</c:v>
                </c:pt>
                <c:pt idx="143">
                  <c:v>0.41933225009999997</c:v>
                </c:pt>
                <c:pt idx="144">
                  <c:v>0.41972289289999998</c:v>
                </c:pt>
                <c:pt idx="145">
                  <c:v>0.42011353569999998</c:v>
                </c:pt>
                <c:pt idx="146">
                  <c:v>0.42050417849999999</c:v>
                </c:pt>
                <c:pt idx="147">
                  <c:v>0.4208948213</c:v>
                </c:pt>
                <c:pt idx="148">
                  <c:v>0.42128546410000001</c:v>
                </c:pt>
                <c:pt idx="149">
                  <c:v>0.42167610690000001</c:v>
                </c:pt>
                <c:pt idx="150">
                  <c:v>0.42206674969999997</c:v>
                </c:pt>
                <c:pt idx="151">
                  <c:v>0.42245739249999997</c:v>
                </c:pt>
                <c:pt idx="152">
                  <c:v>0.42284803529999998</c:v>
                </c:pt>
                <c:pt idx="153">
                  <c:v>0.42323867809999999</c:v>
                </c:pt>
                <c:pt idx="154">
                  <c:v>0.42362932089999999</c:v>
                </c:pt>
                <c:pt idx="155">
                  <c:v>0.4240199637</c:v>
                </c:pt>
                <c:pt idx="156">
                  <c:v>0.42441060650000001</c:v>
                </c:pt>
                <c:pt idx="157">
                  <c:v>0.42480124929999996</c:v>
                </c:pt>
                <c:pt idx="158">
                  <c:v>0.42519189209999997</c:v>
                </c:pt>
                <c:pt idx="159">
                  <c:v>0.42558253489999998</c:v>
                </c:pt>
                <c:pt idx="160">
                  <c:v>0.42597317769999998</c:v>
                </c:pt>
                <c:pt idx="161">
                  <c:v>0.42636382049999999</c:v>
                </c:pt>
                <c:pt idx="162">
                  <c:v>0.4267544633</c:v>
                </c:pt>
                <c:pt idx="163">
                  <c:v>0.4271451061</c:v>
                </c:pt>
                <c:pt idx="164">
                  <c:v>0.42753574890000001</c:v>
                </c:pt>
                <c:pt idx="165">
                  <c:v>0.42792639170000002</c:v>
                </c:pt>
                <c:pt idx="166">
                  <c:v>0.42831703449999997</c:v>
                </c:pt>
                <c:pt idx="167">
                  <c:v>0.42870767729999998</c:v>
                </c:pt>
                <c:pt idx="168">
                  <c:v>0.42909832009999999</c:v>
                </c:pt>
                <c:pt idx="169">
                  <c:v>0.42948896289999999</c:v>
                </c:pt>
                <c:pt idx="170">
                  <c:v>0.4298796057</c:v>
                </c:pt>
                <c:pt idx="171">
                  <c:v>0.43027024849999995</c:v>
                </c:pt>
                <c:pt idx="172">
                  <c:v>0.43066089129999996</c:v>
                </c:pt>
                <c:pt idx="173">
                  <c:v>0.43105153409999997</c:v>
                </c:pt>
                <c:pt idx="174">
                  <c:v>0.43144217689999997</c:v>
                </c:pt>
                <c:pt idx="175">
                  <c:v>0.43183281969999998</c:v>
                </c:pt>
                <c:pt idx="176">
                  <c:v>0.43222346249999999</c:v>
                </c:pt>
                <c:pt idx="177">
                  <c:v>0.4326141053</c:v>
                </c:pt>
                <c:pt idx="178">
                  <c:v>0.4330047481</c:v>
                </c:pt>
                <c:pt idx="179">
                  <c:v>0.43339539090000001</c:v>
                </c:pt>
                <c:pt idx="180">
                  <c:v>0.43378603370000002</c:v>
                </c:pt>
                <c:pt idx="181">
                  <c:v>0.43417667649999997</c:v>
                </c:pt>
                <c:pt idx="182">
                  <c:v>0.43456731929999998</c:v>
                </c:pt>
                <c:pt idx="183">
                  <c:v>0.43495796209999998</c:v>
                </c:pt>
                <c:pt idx="184">
                  <c:v>0.43534860489999999</c:v>
                </c:pt>
                <c:pt idx="185">
                  <c:v>0.4357392477</c:v>
                </c:pt>
                <c:pt idx="186">
                  <c:v>0.43612989050000001</c:v>
                </c:pt>
                <c:pt idx="187">
                  <c:v>0.43652053329999996</c:v>
                </c:pt>
                <c:pt idx="188">
                  <c:v>0.43691117609999996</c:v>
                </c:pt>
                <c:pt idx="189">
                  <c:v>0.43730181889999997</c:v>
                </c:pt>
                <c:pt idx="190">
                  <c:v>0.43769246169999998</c:v>
                </c:pt>
                <c:pt idx="191">
                  <c:v>0.43808310449999999</c:v>
                </c:pt>
                <c:pt idx="192">
                  <c:v>0.43847374729999999</c:v>
                </c:pt>
                <c:pt idx="193">
                  <c:v>0.4388643901</c:v>
                </c:pt>
                <c:pt idx="194">
                  <c:v>0.43925503290000001</c:v>
                </c:pt>
                <c:pt idx="195">
                  <c:v>0.43964567570000002</c:v>
                </c:pt>
                <c:pt idx="196">
                  <c:v>0.44003631849999997</c:v>
                </c:pt>
                <c:pt idx="197">
                  <c:v>0.44042696129999998</c:v>
                </c:pt>
                <c:pt idx="198">
                  <c:v>0.44081760409999998</c:v>
                </c:pt>
                <c:pt idx="199">
                  <c:v>0.44120824689999999</c:v>
                </c:pt>
                <c:pt idx="200">
                  <c:v>0.4415988897</c:v>
                </c:pt>
                <c:pt idx="201">
                  <c:v>0.4419895325</c:v>
                </c:pt>
                <c:pt idx="202">
                  <c:v>0.44238017529999996</c:v>
                </c:pt>
                <c:pt idx="203">
                  <c:v>0.44277081809999996</c:v>
                </c:pt>
                <c:pt idx="204">
                  <c:v>0.44316146089999997</c:v>
                </c:pt>
                <c:pt idx="205">
                  <c:v>0.44355210369999998</c:v>
                </c:pt>
                <c:pt idx="206">
                  <c:v>0.44394274649999999</c:v>
                </c:pt>
                <c:pt idx="207">
                  <c:v>0.44433338929999999</c:v>
                </c:pt>
                <c:pt idx="208">
                  <c:v>0.4447240321</c:v>
                </c:pt>
                <c:pt idx="209">
                  <c:v>0.44511467490000001</c:v>
                </c:pt>
                <c:pt idx="210">
                  <c:v>0.44550531770000001</c:v>
                </c:pt>
                <c:pt idx="211">
                  <c:v>0.44589596050000002</c:v>
                </c:pt>
                <c:pt idx="212">
                  <c:v>0.44628660329999997</c:v>
                </c:pt>
                <c:pt idx="213">
                  <c:v>0.44667724609999998</c:v>
                </c:pt>
                <c:pt idx="214">
                  <c:v>0.44706788889999999</c:v>
                </c:pt>
                <c:pt idx="215">
                  <c:v>0.4474585317</c:v>
                </c:pt>
                <c:pt idx="216">
                  <c:v>0.4478491745</c:v>
                </c:pt>
                <c:pt idx="217">
                  <c:v>0.44823981729999995</c:v>
                </c:pt>
                <c:pt idx="218">
                  <c:v>0.44863046009999996</c:v>
                </c:pt>
                <c:pt idx="219">
                  <c:v>0.44902110289999997</c:v>
                </c:pt>
                <c:pt idx="220">
                  <c:v>0.44941174569999998</c:v>
                </c:pt>
                <c:pt idx="221">
                  <c:v>0.44980238849999998</c:v>
                </c:pt>
                <c:pt idx="222">
                  <c:v>0.45019303129999999</c:v>
                </c:pt>
                <c:pt idx="223">
                  <c:v>0.4505836741</c:v>
                </c:pt>
                <c:pt idx="224">
                  <c:v>0.45097431690000001</c:v>
                </c:pt>
                <c:pt idx="225">
                  <c:v>0.45136495970000001</c:v>
                </c:pt>
                <c:pt idx="226">
                  <c:v>0.45175560250000002</c:v>
                </c:pt>
                <c:pt idx="227">
                  <c:v>0.45214624529999997</c:v>
                </c:pt>
                <c:pt idx="228">
                  <c:v>0.45253688809999998</c:v>
                </c:pt>
                <c:pt idx="229">
                  <c:v>0.45292753089999999</c:v>
                </c:pt>
                <c:pt idx="230">
                  <c:v>0.45331817369999999</c:v>
                </c:pt>
                <c:pt idx="231">
                  <c:v>0.4537088165</c:v>
                </c:pt>
                <c:pt idx="232">
                  <c:v>0.45409945930000001</c:v>
                </c:pt>
                <c:pt idx="233">
                  <c:v>0.45449010209999996</c:v>
                </c:pt>
                <c:pt idx="234">
                  <c:v>0.45488074489999997</c:v>
                </c:pt>
                <c:pt idx="235">
                  <c:v>0.45527138769999997</c:v>
                </c:pt>
                <c:pt idx="236">
                  <c:v>0.45566203049999998</c:v>
                </c:pt>
                <c:pt idx="237">
                  <c:v>0.45605267329999999</c:v>
                </c:pt>
                <c:pt idx="238">
                  <c:v>0.4564433161</c:v>
                </c:pt>
                <c:pt idx="239">
                  <c:v>0.4568339589</c:v>
                </c:pt>
                <c:pt idx="240">
                  <c:v>0.45722460170000001</c:v>
                </c:pt>
                <c:pt idx="241">
                  <c:v>0.45761524450000002</c:v>
                </c:pt>
                <c:pt idx="242">
                  <c:v>0.45800588729999997</c:v>
                </c:pt>
                <c:pt idx="243">
                  <c:v>0.45839653009999998</c:v>
                </c:pt>
                <c:pt idx="244">
                  <c:v>0.45878717289999998</c:v>
                </c:pt>
                <c:pt idx="245">
                  <c:v>0.45917781569999999</c:v>
                </c:pt>
                <c:pt idx="246">
                  <c:v>0.4595684585</c:v>
                </c:pt>
                <c:pt idx="247">
                  <c:v>0.45995910130000001</c:v>
                </c:pt>
                <c:pt idx="248">
                  <c:v>0.46034974409999996</c:v>
                </c:pt>
                <c:pt idx="249">
                  <c:v>0.46074038689999997</c:v>
                </c:pt>
                <c:pt idx="250">
                  <c:v>0.46113102969999997</c:v>
                </c:pt>
                <c:pt idx="251">
                  <c:v>0.46152167249999998</c:v>
                </c:pt>
                <c:pt idx="252">
                  <c:v>0.46191231529999999</c:v>
                </c:pt>
                <c:pt idx="253">
                  <c:v>0.46230295809999999</c:v>
                </c:pt>
                <c:pt idx="254">
                  <c:v>0.4626936009</c:v>
                </c:pt>
                <c:pt idx="255">
                  <c:v>0.46308424370000001</c:v>
                </c:pt>
                <c:pt idx="256">
                  <c:v>0.46347488650000002</c:v>
                </c:pt>
                <c:pt idx="257">
                  <c:v>0.46386552929999997</c:v>
                </c:pt>
                <c:pt idx="258">
                  <c:v>0.46425617209999998</c:v>
                </c:pt>
                <c:pt idx="259">
                  <c:v>0.46464681489999998</c:v>
                </c:pt>
                <c:pt idx="260">
                  <c:v>0.46503745769999999</c:v>
                </c:pt>
                <c:pt idx="261">
                  <c:v>0.4654281005</c:v>
                </c:pt>
                <c:pt idx="262">
                  <c:v>0.4658187433</c:v>
                </c:pt>
                <c:pt idx="263">
                  <c:v>0.46620938609999996</c:v>
                </c:pt>
                <c:pt idx="264">
                  <c:v>0.46660002889999996</c:v>
                </c:pt>
                <c:pt idx="265">
                  <c:v>0.46699067169999997</c:v>
                </c:pt>
                <c:pt idx="266">
                  <c:v>0.46738131449999998</c:v>
                </c:pt>
                <c:pt idx="267">
                  <c:v>0.46777195729999999</c:v>
                </c:pt>
                <c:pt idx="268">
                  <c:v>0.46816260009999999</c:v>
                </c:pt>
                <c:pt idx="269">
                  <c:v>0.4685532429</c:v>
                </c:pt>
                <c:pt idx="270">
                  <c:v>0.46894388570000001</c:v>
                </c:pt>
                <c:pt idx="271">
                  <c:v>0.46933452850000001</c:v>
                </c:pt>
                <c:pt idx="272">
                  <c:v>0.46972517130000002</c:v>
                </c:pt>
                <c:pt idx="273">
                  <c:v>0.47011581409999997</c:v>
                </c:pt>
                <c:pt idx="274">
                  <c:v>0.47050645689999998</c:v>
                </c:pt>
                <c:pt idx="275">
                  <c:v>0.47089709969999999</c:v>
                </c:pt>
                <c:pt idx="276">
                  <c:v>0.4712877425</c:v>
                </c:pt>
                <c:pt idx="277">
                  <c:v>0.4716783853</c:v>
                </c:pt>
                <c:pt idx="278">
                  <c:v>0.47206902809999995</c:v>
                </c:pt>
                <c:pt idx="279">
                  <c:v>0.47245967089999996</c:v>
                </c:pt>
                <c:pt idx="280">
                  <c:v>0.47285031369999997</c:v>
                </c:pt>
                <c:pt idx="281">
                  <c:v>0.47324095649999998</c:v>
                </c:pt>
                <c:pt idx="282">
                  <c:v>0.47363159929999998</c:v>
                </c:pt>
                <c:pt idx="283">
                  <c:v>0.47402224209999999</c:v>
                </c:pt>
                <c:pt idx="284">
                  <c:v>0.4744128849</c:v>
                </c:pt>
                <c:pt idx="285">
                  <c:v>0.47480352770000001</c:v>
                </c:pt>
                <c:pt idx="286">
                  <c:v>0.47519417050000001</c:v>
                </c:pt>
                <c:pt idx="287">
                  <c:v>0.47558481330000002</c:v>
                </c:pt>
                <c:pt idx="288">
                  <c:v>0.47597545609999997</c:v>
                </c:pt>
                <c:pt idx="289">
                  <c:v>0.47636609889999998</c:v>
                </c:pt>
                <c:pt idx="290">
                  <c:v>0.47675674169999999</c:v>
                </c:pt>
                <c:pt idx="291">
                  <c:v>0.47714738449999999</c:v>
                </c:pt>
                <c:pt idx="292">
                  <c:v>0.4775380273</c:v>
                </c:pt>
                <c:pt idx="293">
                  <c:v>0.47792867010000001</c:v>
                </c:pt>
                <c:pt idx="294">
                  <c:v>0.47831931289999996</c:v>
                </c:pt>
                <c:pt idx="295">
                  <c:v>0.47870995569999997</c:v>
                </c:pt>
                <c:pt idx="296">
                  <c:v>0.47910059849999997</c:v>
                </c:pt>
                <c:pt idx="297">
                  <c:v>0.47949124129999998</c:v>
                </c:pt>
                <c:pt idx="298">
                  <c:v>0.47988188409999999</c:v>
                </c:pt>
                <c:pt idx="299">
                  <c:v>0.4802725269</c:v>
                </c:pt>
                <c:pt idx="300">
                  <c:v>0.4806631697</c:v>
                </c:pt>
                <c:pt idx="301">
                  <c:v>0.48105381250000001</c:v>
                </c:pt>
                <c:pt idx="302">
                  <c:v>0.48144445530000002</c:v>
                </c:pt>
                <c:pt idx="303">
                  <c:v>0.48183509809999997</c:v>
                </c:pt>
                <c:pt idx="304">
                  <c:v>0.48222574089999998</c:v>
                </c:pt>
                <c:pt idx="305">
                  <c:v>0.48261638369999998</c:v>
                </c:pt>
                <c:pt idx="306">
                  <c:v>0.48300702649999999</c:v>
                </c:pt>
                <c:pt idx="307">
                  <c:v>0.4833976693</c:v>
                </c:pt>
                <c:pt idx="308">
                  <c:v>0.48378831210000001</c:v>
                </c:pt>
                <c:pt idx="309">
                  <c:v>0.48417895489999996</c:v>
                </c:pt>
                <c:pt idx="310">
                  <c:v>0.48456959769999997</c:v>
                </c:pt>
                <c:pt idx="311">
                  <c:v>0.48496024049999997</c:v>
                </c:pt>
                <c:pt idx="312">
                  <c:v>0.48535088329999998</c:v>
                </c:pt>
                <c:pt idx="313">
                  <c:v>0.48574152609999999</c:v>
                </c:pt>
                <c:pt idx="314">
                  <c:v>0.48613216889999999</c:v>
                </c:pt>
                <c:pt idx="315">
                  <c:v>0.4865228117</c:v>
                </c:pt>
                <c:pt idx="316">
                  <c:v>0.48691345450000001</c:v>
                </c:pt>
                <c:pt idx="317">
                  <c:v>0.48730409730000002</c:v>
                </c:pt>
                <c:pt idx="318">
                  <c:v>0.48769474010000002</c:v>
                </c:pt>
                <c:pt idx="319">
                  <c:v>0.48808538289999998</c:v>
                </c:pt>
                <c:pt idx="320">
                  <c:v>0.48847602569999998</c:v>
                </c:pt>
                <c:pt idx="321">
                  <c:v>0.48886666849999999</c:v>
                </c:pt>
                <c:pt idx="322">
                  <c:v>0.4892573113</c:v>
                </c:pt>
                <c:pt idx="323">
                  <c:v>0.48964795409999995</c:v>
                </c:pt>
                <c:pt idx="324">
                  <c:v>0.49003859689999996</c:v>
                </c:pt>
                <c:pt idx="325">
                  <c:v>0.49042923969999996</c:v>
                </c:pt>
                <c:pt idx="326">
                  <c:v>0.49081988249999997</c:v>
                </c:pt>
                <c:pt idx="327">
                  <c:v>0.49121052529999998</c:v>
                </c:pt>
                <c:pt idx="328">
                  <c:v>0.49160116809999999</c:v>
                </c:pt>
                <c:pt idx="329">
                  <c:v>0.49199181089999999</c:v>
                </c:pt>
                <c:pt idx="330">
                  <c:v>0.4923824537</c:v>
                </c:pt>
                <c:pt idx="331">
                  <c:v>0.49277309650000001</c:v>
                </c:pt>
                <c:pt idx="332">
                  <c:v>0.49316373930000001</c:v>
                </c:pt>
                <c:pt idx="333">
                  <c:v>0.49355438210000002</c:v>
                </c:pt>
                <c:pt idx="334">
                  <c:v>0.49394502490000003</c:v>
                </c:pt>
                <c:pt idx="335">
                  <c:v>0.49433566769999998</c:v>
                </c:pt>
                <c:pt idx="336">
                  <c:v>0.49472631049999999</c:v>
                </c:pt>
                <c:pt idx="337">
                  <c:v>0.4951169533</c:v>
                </c:pt>
                <c:pt idx="338">
                  <c:v>0.4955075961</c:v>
                </c:pt>
                <c:pt idx="339">
                  <c:v>0.49589823889999995</c:v>
                </c:pt>
                <c:pt idx="340">
                  <c:v>0.49628888169999996</c:v>
                </c:pt>
                <c:pt idx="341">
                  <c:v>0.49667952449999997</c:v>
                </c:pt>
                <c:pt idx="342">
                  <c:v>0.49707016729999998</c:v>
                </c:pt>
                <c:pt idx="343">
                  <c:v>0.49746081009999998</c:v>
                </c:pt>
                <c:pt idx="344">
                  <c:v>0.49785145289999999</c:v>
                </c:pt>
                <c:pt idx="345">
                  <c:v>0.4982420957</c:v>
                </c:pt>
                <c:pt idx="346">
                  <c:v>0.49863273850000001</c:v>
                </c:pt>
                <c:pt idx="347">
                  <c:v>0.49902338130000001</c:v>
                </c:pt>
                <c:pt idx="348">
                  <c:v>0.49941402410000002</c:v>
                </c:pt>
                <c:pt idx="349">
                  <c:v>0.49980466690000003</c:v>
                </c:pt>
                <c:pt idx="350">
                  <c:v>0.50019530970000003</c:v>
                </c:pt>
                <c:pt idx="351">
                  <c:v>0.50058595250000004</c:v>
                </c:pt>
                <c:pt idx="352">
                  <c:v>0.50097659530000005</c:v>
                </c:pt>
                <c:pt idx="353">
                  <c:v>0.50136723810000006</c:v>
                </c:pt>
                <c:pt idx="354">
                  <c:v>0.50175788089999995</c:v>
                </c:pt>
                <c:pt idx="355">
                  <c:v>0.50214852369999996</c:v>
                </c:pt>
                <c:pt idx="356">
                  <c:v>0.50253916649999997</c:v>
                </c:pt>
                <c:pt idx="357">
                  <c:v>0.50292980929999997</c:v>
                </c:pt>
                <c:pt idx="358">
                  <c:v>0.50332045209999998</c:v>
                </c:pt>
                <c:pt idx="359">
                  <c:v>0.50371109489999999</c:v>
                </c:pt>
                <c:pt idx="360">
                  <c:v>0.5041017377</c:v>
                </c:pt>
                <c:pt idx="361">
                  <c:v>0.5044923805</c:v>
                </c:pt>
                <c:pt idx="362">
                  <c:v>0.50488302330000001</c:v>
                </c:pt>
                <c:pt idx="363">
                  <c:v>0.50527366610000002</c:v>
                </c:pt>
                <c:pt idx="364">
                  <c:v>0.50566430890000003</c:v>
                </c:pt>
                <c:pt idx="365">
                  <c:v>0.50605495169999992</c:v>
                </c:pt>
                <c:pt idx="366">
                  <c:v>0.50644559449999993</c:v>
                </c:pt>
                <c:pt idx="367">
                  <c:v>0.50683623729999994</c:v>
                </c:pt>
                <c:pt idx="368">
                  <c:v>0.50722688009999994</c:v>
                </c:pt>
                <c:pt idx="369">
                  <c:v>0.50761752289999995</c:v>
                </c:pt>
                <c:pt idx="370">
                  <c:v>0.50800816569999996</c:v>
                </c:pt>
                <c:pt idx="371">
                  <c:v>0.50839880849999997</c:v>
                </c:pt>
                <c:pt idx="372">
                  <c:v>0.50878945129999997</c:v>
                </c:pt>
                <c:pt idx="373">
                  <c:v>0.50918009409999998</c:v>
                </c:pt>
                <c:pt idx="374">
                  <c:v>0.50957073689999999</c:v>
                </c:pt>
                <c:pt idx="375">
                  <c:v>0.50996137969999999</c:v>
                </c:pt>
                <c:pt idx="376">
                  <c:v>0.5103520225</c:v>
                </c:pt>
                <c:pt idx="377">
                  <c:v>0.51074266530000001</c:v>
                </c:pt>
                <c:pt idx="378">
                  <c:v>0.51113330810000002</c:v>
                </c:pt>
                <c:pt idx="379">
                  <c:v>0.51152395090000002</c:v>
                </c:pt>
                <c:pt idx="380">
                  <c:v>0.51191459370000003</c:v>
                </c:pt>
                <c:pt idx="381">
                  <c:v>0.51230523650000004</c:v>
                </c:pt>
                <c:pt idx="382">
                  <c:v>0.51269587930000005</c:v>
                </c:pt>
                <c:pt idx="383">
                  <c:v>0.51308652210000005</c:v>
                </c:pt>
                <c:pt idx="384">
                  <c:v>0.51347716490000006</c:v>
                </c:pt>
                <c:pt idx="385">
                  <c:v>0.51386780769999996</c:v>
                </c:pt>
                <c:pt idx="386">
                  <c:v>0.51425845049999996</c:v>
                </c:pt>
                <c:pt idx="387">
                  <c:v>0.51464909329999997</c:v>
                </c:pt>
                <c:pt idx="388">
                  <c:v>0.51503973609999998</c:v>
                </c:pt>
                <c:pt idx="389">
                  <c:v>0.51543037889999999</c:v>
                </c:pt>
                <c:pt idx="390">
                  <c:v>0.51582102169999999</c:v>
                </c:pt>
                <c:pt idx="391">
                  <c:v>0.5162116645</c:v>
                </c:pt>
                <c:pt idx="392">
                  <c:v>0.51660230730000001</c:v>
                </c:pt>
                <c:pt idx="393">
                  <c:v>0.51699295010000001</c:v>
                </c:pt>
                <c:pt idx="394">
                  <c:v>0.51738359290000002</c:v>
                </c:pt>
                <c:pt idx="395">
                  <c:v>0.51777423570000003</c:v>
                </c:pt>
                <c:pt idx="396">
                  <c:v>0.51816487849999993</c:v>
                </c:pt>
                <c:pt idx="397">
                  <c:v>0.51855552129999993</c:v>
                </c:pt>
                <c:pt idx="398">
                  <c:v>0.51894616409999994</c:v>
                </c:pt>
                <c:pt idx="399">
                  <c:v>0.51933680689999995</c:v>
                </c:pt>
                <c:pt idx="400">
                  <c:v>0.51972744969999995</c:v>
                </c:pt>
                <c:pt idx="401">
                  <c:v>0.52011809249999996</c:v>
                </c:pt>
                <c:pt idx="402">
                  <c:v>0.52050873529999997</c:v>
                </c:pt>
                <c:pt idx="403">
                  <c:v>0.52089937809999998</c:v>
                </c:pt>
                <c:pt idx="404">
                  <c:v>0.52129002089999998</c:v>
                </c:pt>
                <c:pt idx="405">
                  <c:v>0.52168066369999999</c:v>
                </c:pt>
                <c:pt idx="406">
                  <c:v>0.5220713065</c:v>
                </c:pt>
                <c:pt idx="407">
                  <c:v>0.52246194930000001</c:v>
                </c:pt>
                <c:pt idx="408">
                  <c:v>0.52285259210000001</c:v>
                </c:pt>
                <c:pt idx="409">
                  <c:v>0.52324323490000002</c:v>
                </c:pt>
                <c:pt idx="410">
                  <c:v>0.52363387770000003</c:v>
                </c:pt>
                <c:pt idx="411">
                  <c:v>0.52402452050000004</c:v>
                </c:pt>
                <c:pt idx="412">
                  <c:v>0.52441516330000004</c:v>
                </c:pt>
                <c:pt idx="413">
                  <c:v>0.52480580610000005</c:v>
                </c:pt>
                <c:pt idx="414">
                  <c:v>0.52519644890000006</c:v>
                </c:pt>
                <c:pt idx="415">
                  <c:v>0.52558709169999995</c:v>
                </c:pt>
                <c:pt idx="416">
                  <c:v>0.52597773449999996</c:v>
                </c:pt>
                <c:pt idx="417">
                  <c:v>0.52636837729999997</c:v>
                </c:pt>
                <c:pt idx="418">
                  <c:v>0.52675902009999997</c:v>
                </c:pt>
                <c:pt idx="419">
                  <c:v>0.52714966289999998</c:v>
                </c:pt>
                <c:pt idx="420">
                  <c:v>0.52754030569999999</c:v>
                </c:pt>
                <c:pt idx="421">
                  <c:v>0.5279309485</c:v>
                </c:pt>
                <c:pt idx="422">
                  <c:v>0.5283215913</c:v>
                </c:pt>
                <c:pt idx="423">
                  <c:v>0.52871223410000001</c:v>
                </c:pt>
                <c:pt idx="424">
                  <c:v>0.52910287690000002</c:v>
                </c:pt>
                <c:pt idx="425">
                  <c:v>0.52949351970000003</c:v>
                </c:pt>
                <c:pt idx="426">
                  <c:v>0.52988416250000003</c:v>
                </c:pt>
                <c:pt idx="427">
                  <c:v>0.53027480529999993</c:v>
                </c:pt>
                <c:pt idx="428">
                  <c:v>0.53066544809999994</c:v>
                </c:pt>
                <c:pt idx="429">
                  <c:v>0.53105609089999994</c:v>
                </c:pt>
                <c:pt idx="430">
                  <c:v>0.53144673369999995</c:v>
                </c:pt>
                <c:pt idx="431">
                  <c:v>0.53183737649999996</c:v>
                </c:pt>
                <c:pt idx="432">
                  <c:v>0.53222801929999997</c:v>
                </c:pt>
                <c:pt idx="433">
                  <c:v>0.53261866209999997</c:v>
                </c:pt>
                <c:pt idx="434">
                  <c:v>0.53300930489999998</c:v>
                </c:pt>
                <c:pt idx="435">
                  <c:v>0.53339994769999999</c:v>
                </c:pt>
                <c:pt idx="436">
                  <c:v>0.5337905905</c:v>
                </c:pt>
                <c:pt idx="437">
                  <c:v>0.5341812333</c:v>
                </c:pt>
                <c:pt idx="438">
                  <c:v>0.53457187610000001</c:v>
                </c:pt>
                <c:pt idx="439">
                  <c:v>0.53496251890000002</c:v>
                </c:pt>
                <c:pt idx="440">
                  <c:v>0.53535316170000002</c:v>
                </c:pt>
                <c:pt idx="441">
                  <c:v>0.53574380450000003</c:v>
                </c:pt>
                <c:pt idx="442">
                  <c:v>0.53613444730000004</c:v>
                </c:pt>
                <c:pt idx="443">
                  <c:v>0.53652509010000005</c:v>
                </c:pt>
                <c:pt idx="444">
                  <c:v>0.53691573290000005</c:v>
                </c:pt>
                <c:pt idx="445">
                  <c:v>0.53730637570000006</c:v>
                </c:pt>
                <c:pt idx="446">
                  <c:v>0.53769701849999996</c:v>
                </c:pt>
                <c:pt idx="447">
                  <c:v>0.53808766129999996</c:v>
                </c:pt>
                <c:pt idx="448">
                  <c:v>0.53847830409999997</c:v>
                </c:pt>
                <c:pt idx="449">
                  <c:v>0.53886894689999998</c:v>
                </c:pt>
                <c:pt idx="450">
                  <c:v>0.53925958969999999</c:v>
                </c:pt>
                <c:pt idx="451">
                  <c:v>0.53965023249999999</c:v>
                </c:pt>
                <c:pt idx="452">
                  <c:v>0.5400408753</c:v>
                </c:pt>
                <c:pt idx="453">
                  <c:v>0.54043151810000001</c:v>
                </c:pt>
                <c:pt idx="454">
                  <c:v>0.54082216090000002</c:v>
                </c:pt>
                <c:pt idx="455">
                  <c:v>0.54121280370000002</c:v>
                </c:pt>
                <c:pt idx="456">
                  <c:v>0.54160344650000003</c:v>
                </c:pt>
                <c:pt idx="457">
                  <c:v>0.54199408929999993</c:v>
                </c:pt>
                <c:pt idx="458">
                  <c:v>0.54238473209999993</c:v>
                </c:pt>
                <c:pt idx="459">
                  <c:v>0.54277537489999994</c:v>
                </c:pt>
                <c:pt idx="460">
                  <c:v>0.54316601769999995</c:v>
                </c:pt>
                <c:pt idx="461">
                  <c:v>0.54355666049999996</c:v>
                </c:pt>
                <c:pt idx="462">
                  <c:v>0.54394730329999996</c:v>
                </c:pt>
                <c:pt idx="463">
                  <c:v>0.54433794609999997</c:v>
                </c:pt>
                <c:pt idx="464">
                  <c:v>0.54472858889999998</c:v>
                </c:pt>
                <c:pt idx="465">
                  <c:v>0.54511923169999998</c:v>
                </c:pt>
                <c:pt idx="466">
                  <c:v>0.54550987449999999</c:v>
                </c:pt>
                <c:pt idx="467">
                  <c:v>0.5459005173</c:v>
                </c:pt>
                <c:pt idx="468">
                  <c:v>0.54629116010000001</c:v>
                </c:pt>
                <c:pt idx="469">
                  <c:v>0.54668180290000001</c:v>
                </c:pt>
                <c:pt idx="470">
                  <c:v>0.54707244570000002</c:v>
                </c:pt>
                <c:pt idx="471">
                  <c:v>0.54746308850000003</c:v>
                </c:pt>
                <c:pt idx="472">
                  <c:v>0.54785373130000004</c:v>
                </c:pt>
                <c:pt idx="473">
                  <c:v>0.54824437410000004</c:v>
                </c:pt>
                <c:pt idx="474">
                  <c:v>0.54863501690000005</c:v>
                </c:pt>
                <c:pt idx="475">
                  <c:v>0.54902565970000006</c:v>
                </c:pt>
                <c:pt idx="476">
                  <c:v>0.54941630249999995</c:v>
                </c:pt>
                <c:pt idx="477">
                  <c:v>0.54980694529999996</c:v>
                </c:pt>
                <c:pt idx="478">
                  <c:v>0.55019758809999997</c:v>
                </c:pt>
                <c:pt idx="479">
                  <c:v>0.55058823089999998</c:v>
                </c:pt>
                <c:pt idx="480">
                  <c:v>0.55097887369999998</c:v>
                </c:pt>
                <c:pt idx="481">
                  <c:v>0.55136951649999999</c:v>
                </c:pt>
                <c:pt idx="482">
                  <c:v>0.5517601593</c:v>
                </c:pt>
                <c:pt idx="483">
                  <c:v>0.5521508021</c:v>
                </c:pt>
                <c:pt idx="484">
                  <c:v>0.55254144490000001</c:v>
                </c:pt>
                <c:pt idx="485">
                  <c:v>0.55293208770000002</c:v>
                </c:pt>
                <c:pt idx="486">
                  <c:v>0.55332273050000003</c:v>
                </c:pt>
                <c:pt idx="487">
                  <c:v>0.55371337330000003</c:v>
                </c:pt>
                <c:pt idx="488">
                  <c:v>0.55410401609999993</c:v>
                </c:pt>
                <c:pt idx="489">
                  <c:v>0.55449465889999994</c:v>
                </c:pt>
                <c:pt idx="490">
                  <c:v>0.55488530169999994</c:v>
                </c:pt>
                <c:pt idx="491">
                  <c:v>0.55527594449999995</c:v>
                </c:pt>
                <c:pt idx="492">
                  <c:v>0.55566658729999996</c:v>
                </c:pt>
                <c:pt idx="493">
                  <c:v>0.55605723009999997</c:v>
                </c:pt>
                <c:pt idx="494">
                  <c:v>0.55644787289999997</c:v>
                </c:pt>
                <c:pt idx="495">
                  <c:v>0.55683851569999998</c:v>
                </c:pt>
                <c:pt idx="496">
                  <c:v>0.55722915849999999</c:v>
                </c:pt>
                <c:pt idx="497">
                  <c:v>0.5576198013</c:v>
                </c:pt>
                <c:pt idx="498">
                  <c:v>0.5580104441</c:v>
                </c:pt>
                <c:pt idx="499">
                  <c:v>0.55840108690000001</c:v>
                </c:pt>
                <c:pt idx="500">
                  <c:v>0.55879172970000002</c:v>
                </c:pt>
                <c:pt idx="501">
                  <c:v>0.55918237250000002</c:v>
                </c:pt>
                <c:pt idx="502">
                  <c:v>0.55957301530000003</c:v>
                </c:pt>
                <c:pt idx="503">
                  <c:v>0.55996365810000004</c:v>
                </c:pt>
                <c:pt idx="504">
                  <c:v>0.56035430090000005</c:v>
                </c:pt>
                <c:pt idx="505">
                  <c:v>0.56074494370000005</c:v>
                </c:pt>
                <c:pt idx="506">
                  <c:v>0.56113558650000006</c:v>
                </c:pt>
                <c:pt idx="507">
                  <c:v>0.56152622929999996</c:v>
                </c:pt>
                <c:pt idx="508">
                  <c:v>0.56191687209999996</c:v>
                </c:pt>
                <c:pt idx="509">
                  <c:v>0.56230751489999997</c:v>
                </c:pt>
                <c:pt idx="510">
                  <c:v>0.56269815769999998</c:v>
                </c:pt>
                <c:pt idx="511">
                  <c:v>0.56308880049999999</c:v>
                </c:pt>
                <c:pt idx="512">
                  <c:v>0.56347944329999999</c:v>
                </c:pt>
                <c:pt idx="513">
                  <c:v>0.5638700861</c:v>
                </c:pt>
                <c:pt idx="514">
                  <c:v>0.56426072890000001</c:v>
                </c:pt>
                <c:pt idx="515">
                  <c:v>0.56465137170000002</c:v>
                </c:pt>
                <c:pt idx="516">
                  <c:v>0.56504201450000002</c:v>
                </c:pt>
                <c:pt idx="517">
                  <c:v>0.56543265730000003</c:v>
                </c:pt>
                <c:pt idx="518">
                  <c:v>0.56582330009999993</c:v>
                </c:pt>
                <c:pt idx="519">
                  <c:v>0.56621394289999993</c:v>
                </c:pt>
                <c:pt idx="520">
                  <c:v>0.56660458569999994</c:v>
                </c:pt>
                <c:pt idx="521">
                  <c:v>0.56699522849999995</c:v>
                </c:pt>
                <c:pt idx="522">
                  <c:v>0.56738587129999996</c:v>
                </c:pt>
                <c:pt idx="523">
                  <c:v>0.56777651409999996</c:v>
                </c:pt>
                <c:pt idx="524">
                  <c:v>0.56816715689999997</c:v>
                </c:pt>
                <c:pt idx="525">
                  <c:v>0.56855779969999998</c:v>
                </c:pt>
                <c:pt idx="526">
                  <c:v>0.56894844249999998</c:v>
                </c:pt>
                <c:pt idx="527">
                  <c:v>0.56933908529999999</c:v>
                </c:pt>
                <c:pt idx="528">
                  <c:v>0.5697297281</c:v>
                </c:pt>
                <c:pt idx="529">
                  <c:v>0.57012037090000001</c:v>
                </c:pt>
                <c:pt idx="530">
                  <c:v>0.57051101370000001</c:v>
                </c:pt>
                <c:pt idx="531">
                  <c:v>0.57090165650000002</c:v>
                </c:pt>
                <c:pt idx="532">
                  <c:v>0.57129229930000003</c:v>
                </c:pt>
                <c:pt idx="533">
                  <c:v>0.57168294210000004</c:v>
                </c:pt>
                <c:pt idx="534">
                  <c:v>0.57207358490000004</c:v>
                </c:pt>
                <c:pt idx="535">
                  <c:v>0.57246422770000005</c:v>
                </c:pt>
                <c:pt idx="536">
                  <c:v>0.57285487050000006</c:v>
                </c:pt>
                <c:pt idx="537">
                  <c:v>0.57324551329999995</c:v>
                </c:pt>
                <c:pt idx="538">
                  <c:v>0.57363615609999996</c:v>
                </c:pt>
                <c:pt idx="539">
                  <c:v>0.57402679889999997</c:v>
                </c:pt>
                <c:pt idx="540">
                  <c:v>0.57441744169999998</c:v>
                </c:pt>
                <c:pt idx="541">
                  <c:v>0.57480808449999998</c:v>
                </c:pt>
                <c:pt idx="542">
                  <c:v>0.57519872729999999</c:v>
                </c:pt>
                <c:pt idx="543">
                  <c:v>0.5755893701</c:v>
                </c:pt>
                <c:pt idx="544">
                  <c:v>0.5759800129</c:v>
                </c:pt>
                <c:pt idx="545">
                  <c:v>0.57637065570000001</c:v>
                </c:pt>
                <c:pt idx="546">
                  <c:v>0.57676129850000002</c:v>
                </c:pt>
                <c:pt idx="547">
                  <c:v>0.57715194130000003</c:v>
                </c:pt>
                <c:pt idx="548">
                  <c:v>0.57754258410000003</c:v>
                </c:pt>
                <c:pt idx="549">
                  <c:v>0.57793322689999993</c:v>
                </c:pt>
                <c:pt idx="550">
                  <c:v>0.57832386969999994</c:v>
                </c:pt>
                <c:pt idx="551">
                  <c:v>0.57871451249999994</c:v>
                </c:pt>
                <c:pt idx="552">
                  <c:v>0.57910515529999995</c:v>
                </c:pt>
                <c:pt idx="553">
                  <c:v>0.57949579809999996</c:v>
                </c:pt>
                <c:pt idx="554">
                  <c:v>0.57988644089999997</c:v>
                </c:pt>
                <c:pt idx="555">
                  <c:v>0.58027708369999997</c:v>
                </c:pt>
                <c:pt idx="556">
                  <c:v>0.58066772649999998</c:v>
                </c:pt>
                <c:pt idx="557">
                  <c:v>0.58105836929999999</c:v>
                </c:pt>
                <c:pt idx="558">
                  <c:v>0.5814490121</c:v>
                </c:pt>
                <c:pt idx="559">
                  <c:v>0.5818396549</c:v>
                </c:pt>
                <c:pt idx="560">
                  <c:v>0.58223029770000001</c:v>
                </c:pt>
                <c:pt idx="561">
                  <c:v>0.58262094050000002</c:v>
                </c:pt>
                <c:pt idx="562">
                  <c:v>0.58301158330000002</c:v>
                </c:pt>
                <c:pt idx="563">
                  <c:v>0.58340222610000003</c:v>
                </c:pt>
                <c:pt idx="564">
                  <c:v>0.58379286890000004</c:v>
                </c:pt>
                <c:pt idx="565">
                  <c:v>0.58418351170000005</c:v>
                </c:pt>
                <c:pt idx="566">
                  <c:v>0.58457415450000005</c:v>
                </c:pt>
                <c:pt idx="567">
                  <c:v>0.58496479730000006</c:v>
                </c:pt>
                <c:pt idx="568">
                  <c:v>0.58535544009999996</c:v>
                </c:pt>
                <c:pt idx="569">
                  <c:v>0.58574608289999996</c:v>
                </c:pt>
                <c:pt idx="570">
                  <c:v>0.58613672569999997</c:v>
                </c:pt>
                <c:pt idx="571">
                  <c:v>0.58652736849999998</c:v>
                </c:pt>
                <c:pt idx="572">
                  <c:v>0.58691801129999999</c:v>
                </c:pt>
                <c:pt idx="573">
                  <c:v>0.58730865409999999</c:v>
                </c:pt>
                <c:pt idx="574">
                  <c:v>0.5876992969</c:v>
                </c:pt>
                <c:pt idx="575">
                  <c:v>0.58808993970000001</c:v>
                </c:pt>
                <c:pt idx="576">
                  <c:v>0.58848058250000002</c:v>
                </c:pt>
                <c:pt idx="577">
                  <c:v>0.58887122530000002</c:v>
                </c:pt>
                <c:pt idx="578">
                  <c:v>0.58926186810000003</c:v>
                </c:pt>
                <c:pt idx="579">
                  <c:v>0.58965251089999993</c:v>
                </c:pt>
                <c:pt idx="580">
                  <c:v>0.59004315369999993</c:v>
                </c:pt>
                <c:pt idx="581">
                  <c:v>0.59043379649999994</c:v>
                </c:pt>
                <c:pt idx="582">
                  <c:v>0.59082443929999995</c:v>
                </c:pt>
                <c:pt idx="583">
                  <c:v>0.59121508209999996</c:v>
                </c:pt>
                <c:pt idx="584">
                  <c:v>0.59160572489999996</c:v>
                </c:pt>
                <c:pt idx="585">
                  <c:v>0.59199636769999997</c:v>
                </c:pt>
                <c:pt idx="586">
                  <c:v>0.59238701049999998</c:v>
                </c:pt>
                <c:pt idx="587">
                  <c:v>0.59277765329999998</c:v>
                </c:pt>
                <c:pt idx="588">
                  <c:v>0.59316829609999999</c:v>
                </c:pt>
                <c:pt idx="589">
                  <c:v>0.5935589389</c:v>
                </c:pt>
                <c:pt idx="590">
                  <c:v>0.59394958170000001</c:v>
                </c:pt>
                <c:pt idx="591">
                  <c:v>0.59434022450000001</c:v>
                </c:pt>
                <c:pt idx="592">
                  <c:v>0.59473086730000002</c:v>
                </c:pt>
                <c:pt idx="593">
                  <c:v>0.59512151010000003</c:v>
                </c:pt>
                <c:pt idx="594">
                  <c:v>0.59551215290000004</c:v>
                </c:pt>
                <c:pt idx="595">
                  <c:v>0.59590279570000004</c:v>
                </c:pt>
                <c:pt idx="596">
                  <c:v>0.59629343850000005</c:v>
                </c:pt>
                <c:pt idx="597">
                  <c:v>0.59668408130000006</c:v>
                </c:pt>
                <c:pt idx="598">
                  <c:v>0.59707472409999995</c:v>
                </c:pt>
                <c:pt idx="599">
                  <c:v>0.59746536689999996</c:v>
                </c:pt>
                <c:pt idx="600">
                  <c:v>0.59785600969999997</c:v>
                </c:pt>
                <c:pt idx="601">
                  <c:v>0.59824665249999998</c:v>
                </c:pt>
                <c:pt idx="602">
                  <c:v>0.59863729529999998</c:v>
                </c:pt>
                <c:pt idx="603">
                  <c:v>0.59902793809999999</c:v>
                </c:pt>
                <c:pt idx="604">
                  <c:v>0.5994185809</c:v>
                </c:pt>
                <c:pt idx="605">
                  <c:v>0.5998092237</c:v>
                </c:pt>
                <c:pt idx="606">
                  <c:v>0.60019986650000001</c:v>
                </c:pt>
                <c:pt idx="607">
                  <c:v>0.60059050930000002</c:v>
                </c:pt>
                <c:pt idx="608">
                  <c:v>0.60098115210000003</c:v>
                </c:pt>
                <c:pt idx="609">
                  <c:v>0.60137179490000003</c:v>
                </c:pt>
                <c:pt idx="610">
                  <c:v>0.60176243769999993</c:v>
                </c:pt>
                <c:pt idx="611">
                  <c:v>0.60215308049999994</c:v>
                </c:pt>
                <c:pt idx="612">
                  <c:v>0.60254372329999994</c:v>
                </c:pt>
                <c:pt idx="613">
                  <c:v>0.60293436609999995</c:v>
                </c:pt>
                <c:pt idx="614">
                  <c:v>0.60332500889999996</c:v>
                </c:pt>
                <c:pt idx="615">
                  <c:v>0.60371565169999997</c:v>
                </c:pt>
                <c:pt idx="616">
                  <c:v>0.60410629449999997</c:v>
                </c:pt>
                <c:pt idx="617">
                  <c:v>0.60449693729999998</c:v>
                </c:pt>
                <c:pt idx="618">
                  <c:v>0.60488758009999999</c:v>
                </c:pt>
                <c:pt idx="619">
                  <c:v>0.6052782229</c:v>
                </c:pt>
                <c:pt idx="620">
                  <c:v>0.6056688657</c:v>
                </c:pt>
                <c:pt idx="621">
                  <c:v>0.60605950850000001</c:v>
                </c:pt>
                <c:pt idx="622">
                  <c:v>0.60645015130000002</c:v>
                </c:pt>
                <c:pt idx="623">
                  <c:v>0.60684079410000002</c:v>
                </c:pt>
                <c:pt idx="624">
                  <c:v>0.60723143690000003</c:v>
                </c:pt>
                <c:pt idx="625">
                  <c:v>0.60762207970000004</c:v>
                </c:pt>
                <c:pt idx="626">
                  <c:v>0.60801272250000005</c:v>
                </c:pt>
                <c:pt idx="627">
                  <c:v>0.60840336530000005</c:v>
                </c:pt>
                <c:pt idx="628">
                  <c:v>0.60879400810000006</c:v>
                </c:pt>
                <c:pt idx="629">
                  <c:v>0.60918465089999996</c:v>
                </c:pt>
                <c:pt idx="630">
                  <c:v>0.60957529369999996</c:v>
                </c:pt>
                <c:pt idx="631">
                  <c:v>0.60996593649999997</c:v>
                </c:pt>
                <c:pt idx="632">
                  <c:v>0.61035657929999998</c:v>
                </c:pt>
                <c:pt idx="633">
                  <c:v>0.61074722209999999</c:v>
                </c:pt>
                <c:pt idx="634">
                  <c:v>0.61113786489999999</c:v>
                </c:pt>
                <c:pt idx="635">
                  <c:v>0.6115285077</c:v>
                </c:pt>
                <c:pt idx="636">
                  <c:v>0.61191915050000001</c:v>
                </c:pt>
                <c:pt idx="637">
                  <c:v>0.61230979330000002</c:v>
                </c:pt>
                <c:pt idx="638">
                  <c:v>0.61270043610000002</c:v>
                </c:pt>
                <c:pt idx="639">
                  <c:v>0.61309107890000003</c:v>
                </c:pt>
                <c:pt idx="640">
                  <c:v>0.61348172169999993</c:v>
                </c:pt>
                <c:pt idx="641">
                  <c:v>0.61387236449999993</c:v>
                </c:pt>
                <c:pt idx="642">
                  <c:v>0.61426300729999994</c:v>
                </c:pt>
                <c:pt idx="643">
                  <c:v>0.61465365009999995</c:v>
                </c:pt>
                <c:pt idx="644">
                  <c:v>0.61504429289999996</c:v>
                </c:pt>
                <c:pt idx="645">
                  <c:v>0.61543493569999996</c:v>
                </c:pt>
                <c:pt idx="646">
                  <c:v>0.61582557849999997</c:v>
                </c:pt>
                <c:pt idx="647">
                  <c:v>0.61621622129999998</c:v>
                </c:pt>
                <c:pt idx="648">
                  <c:v>0.61660686409999999</c:v>
                </c:pt>
                <c:pt idx="649">
                  <c:v>0.61699750689999999</c:v>
                </c:pt>
                <c:pt idx="650">
                  <c:v>0.6173881497</c:v>
                </c:pt>
                <c:pt idx="651">
                  <c:v>0.61777879250000001</c:v>
                </c:pt>
                <c:pt idx="652">
                  <c:v>0.61816943530000001</c:v>
                </c:pt>
                <c:pt idx="653">
                  <c:v>0.61856007810000002</c:v>
                </c:pt>
                <c:pt idx="654">
                  <c:v>0.61895072090000003</c:v>
                </c:pt>
                <c:pt idx="655">
                  <c:v>0.61934136370000004</c:v>
                </c:pt>
                <c:pt idx="656">
                  <c:v>0.61973200650000004</c:v>
                </c:pt>
                <c:pt idx="657">
                  <c:v>0.62012264930000005</c:v>
                </c:pt>
                <c:pt idx="658">
                  <c:v>0.62051329210000006</c:v>
                </c:pt>
                <c:pt idx="659">
                  <c:v>0.62090393490000007</c:v>
                </c:pt>
                <c:pt idx="660">
                  <c:v>0.62129457770000007</c:v>
                </c:pt>
                <c:pt idx="661">
                  <c:v>0.62168522050000008</c:v>
                </c:pt>
                <c:pt idx="662">
                  <c:v>0.62207586329999998</c:v>
                </c:pt>
                <c:pt idx="663">
                  <c:v>0.62246650609999998</c:v>
                </c:pt>
                <c:pt idx="664">
                  <c:v>0.62285714889999999</c:v>
                </c:pt>
                <c:pt idx="665">
                  <c:v>0.6232477917</c:v>
                </c:pt>
                <c:pt idx="666">
                  <c:v>0.62363843450000001</c:v>
                </c:pt>
                <c:pt idx="667">
                  <c:v>0.62402907730000001</c:v>
                </c:pt>
                <c:pt idx="668">
                  <c:v>0.62441972010000002</c:v>
                </c:pt>
                <c:pt idx="669">
                  <c:v>0.62481036289999992</c:v>
                </c:pt>
                <c:pt idx="670">
                  <c:v>0.62520100569999992</c:v>
                </c:pt>
                <c:pt idx="671">
                  <c:v>0.62559164849999993</c:v>
                </c:pt>
                <c:pt idx="672">
                  <c:v>0.62598229129999994</c:v>
                </c:pt>
                <c:pt idx="673">
                  <c:v>0.62637293409999995</c:v>
                </c:pt>
                <c:pt idx="674">
                  <c:v>0.62676357689999995</c:v>
                </c:pt>
                <c:pt idx="675">
                  <c:v>0.62715421969999996</c:v>
                </c:pt>
                <c:pt idx="676">
                  <c:v>0.62754486249999997</c:v>
                </c:pt>
                <c:pt idx="677">
                  <c:v>0.62793550529999997</c:v>
                </c:pt>
                <c:pt idx="678">
                  <c:v>0.62832614809999998</c:v>
                </c:pt>
                <c:pt idx="679">
                  <c:v>0.62871679089999999</c:v>
                </c:pt>
                <c:pt idx="680">
                  <c:v>0.6291074337</c:v>
                </c:pt>
                <c:pt idx="681">
                  <c:v>0.6294980765</c:v>
                </c:pt>
                <c:pt idx="682">
                  <c:v>0.62988871930000001</c:v>
                </c:pt>
                <c:pt idx="683">
                  <c:v>0.63027936210000002</c:v>
                </c:pt>
                <c:pt idx="684">
                  <c:v>0.63067000490000003</c:v>
                </c:pt>
                <c:pt idx="685">
                  <c:v>0.63106064770000003</c:v>
                </c:pt>
                <c:pt idx="686">
                  <c:v>0.63145129050000004</c:v>
                </c:pt>
                <c:pt idx="687">
                  <c:v>0.63184193330000005</c:v>
                </c:pt>
                <c:pt idx="688">
                  <c:v>0.63223257610000005</c:v>
                </c:pt>
                <c:pt idx="689">
                  <c:v>0.63262321890000006</c:v>
                </c:pt>
                <c:pt idx="690">
                  <c:v>0.63301386170000007</c:v>
                </c:pt>
                <c:pt idx="691">
                  <c:v>0.63340450450000008</c:v>
                </c:pt>
                <c:pt idx="692">
                  <c:v>0.63379514729999997</c:v>
                </c:pt>
                <c:pt idx="693">
                  <c:v>0.63418579009999998</c:v>
                </c:pt>
                <c:pt idx="694">
                  <c:v>0.63457643289999999</c:v>
                </c:pt>
                <c:pt idx="695">
                  <c:v>0.63496707569999999</c:v>
                </c:pt>
                <c:pt idx="696">
                  <c:v>0.6353577185</c:v>
                </c:pt>
                <c:pt idx="697">
                  <c:v>0.63574836130000001</c:v>
                </c:pt>
                <c:pt idx="698">
                  <c:v>0.63613900410000002</c:v>
                </c:pt>
                <c:pt idx="699">
                  <c:v>0.63652964690000002</c:v>
                </c:pt>
              </c:numCache>
            </c:numRef>
          </c:xVal>
          <c:yVal>
            <c:numRef>
              <c:f>[5]!ydata4</c:f>
              <c:numCache>
                <c:formatCode>General</c:formatCode>
                <c:ptCount val="700"/>
                <c:pt idx="0">
                  <c:v>0.36347032969999998</c:v>
                </c:pt>
                <c:pt idx="1">
                  <c:v>0.63652967029999996</c:v>
                </c:pt>
                <c:pt idx="2">
                  <c:v>0.36347032969999998</c:v>
                </c:pt>
                <c:pt idx="3">
                  <c:v>0.63652967029999996</c:v>
                </c:pt>
                <c:pt idx="4">
                  <c:v>0.36347032969999998</c:v>
                </c:pt>
                <c:pt idx="5">
                  <c:v>0.63652967029999996</c:v>
                </c:pt>
                <c:pt idx="6">
                  <c:v>0.36347032969999998</c:v>
                </c:pt>
                <c:pt idx="7">
                  <c:v>0.63652967029999996</c:v>
                </c:pt>
                <c:pt idx="8">
                  <c:v>0.36347032969999998</c:v>
                </c:pt>
                <c:pt idx="9">
                  <c:v>0.63652967029999996</c:v>
                </c:pt>
                <c:pt idx="10">
                  <c:v>0.36347032969999998</c:v>
                </c:pt>
                <c:pt idx="11">
                  <c:v>0.63652967029999996</c:v>
                </c:pt>
                <c:pt idx="12">
                  <c:v>0.36347032969999998</c:v>
                </c:pt>
                <c:pt idx="13">
                  <c:v>0.63652967029999996</c:v>
                </c:pt>
                <c:pt idx="14">
                  <c:v>0.36347032969999998</c:v>
                </c:pt>
                <c:pt idx="15">
                  <c:v>0.63652967029999996</c:v>
                </c:pt>
                <c:pt idx="16">
                  <c:v>0.36347032969999998</c:v>
                </c:pt>
                <c:pt idx="17">
                  <c:v>0.63652967029999996</c:v>
                </c:pt>
                <c:pt idx="18">
                  <c:v>0.36347032969999998</c:v>
                </c:pt>
                <c:pt idx="19">
                  <c:v>0.63652967029999996</c:v>
                </c:pt>
                <c:pt idx="20">
                  <c:v>0.36347032969999998</c:v>
                </c:pt>
                <c:pt idx="21">
                  <c:v>0.63652967029999996</c:v>
                </c:pt>
                <c:pt idx="22">
                  <c:v>0.36347032969999998</c:v>
                </c:pt>
                <c:pt idx="23">
                  <c:v>0.63652967029999996</c:v>
                </c:pt>
                <c:pt idx="24">
                  <c:v>0.36347032969999998</c:v>
                </c:pt>
                <c:pt idx="25">
                  <c:v>0.63652967029999996</c:v>
                </c:pt>
                <c:pt idx="26">
                  <c:v>0.36347032969999998</c:v>
                </c:pt>
                <c:pt idx="27">
                  <c:v>0.63652967029999996</c:v>
                </c:pt>
                <c:pt idx="28">
                  <c:v>0.36347032969999998</c:v>
                </c:pt>
                <c:pt idx="29">
                  <c:v>0.63652967029999996</c:v>
                </c:pt>
                <c:pt idx="30">
                  <c:v>0.36347032969999998</c:v>
                </c:pt>
                <c:pt idx="31">
                  <c:v>0.63652967029999996</c:v>
                </c:pt>
                <c:pt idx="32">
                  <c:v>0.36347032969999998</c:v>
                </c:pt>
                <c:pt idx="33">
                  <c:v>0.63652967029999996</c:v>
                </c:pt>
                <c:pt idx="34">
                  <c:v>0.36347032969999998</c:v>
                </c:pt>
                <c:pt idx="35">
                  <c:v>0.63652967029999996</c:v>
                </c:pt>
                <c:pt idx="36">
                  <c:v>0.36347032969999998</c:v>
                </c:pt>
                <c:pt idx="37">
                  <c:v>0.63652967029999996</c:v>
                </c:pt>
                <c:pt idx="38">
                  <c:v>0.36347032969999998</c:v>
                </c:pt>
                <c:pt idx="39">
                  <c:v>0.63652967029999996</c:v>
                </c:pt>
                <c:pt idx="40">
                  <c:v>0.36347032969999998</c:v>
                </c:pt>
                <c:pt idx="41">
                  <c:v>0.63652967029999996</c:v>
                </c:pt>
                <c:pt idx="42">
                  <c:v>0.36347032969999998</c:v>
                </c:pt>
                <c:pt idx="43">
                  <c:v>0.63652967029999996</c:v>
                </c:pt>
                <c:pt idx="44">
                  <c:v>0.36347032969999998</c:v>
                </c:pt>
                <c:pt idx="45">
                  <c:v>0.63652967029999996</c:v>
                </c:pt>
                <c:pt idx="46">
                  <c:v>0.36347032969999998</c:v>
                </c:pt>
                <c:pt idx="47">
                  <c:v>0.63652967029999996</c:v>
                </c:pt>
                <c:pt idx="48">
                  <c:v>0.36347032969999998</c:v>
                </c:pt>
                <c:pt idx="49">
                  <c:v>0.63652967029999996</c:v>
                </c:pt>
                <c:pt idx="50">
                  <c:v>0.36347032969999998</c:v>
                </c:pt>
                <c:pt idx="51">
                  <c:v>0.63652967029999996</c:v>
                </c:pt>
                <c:pt idx="52">
                  <c:v>0.36347032969999998</c:v>
                </c:pt>
                <c:pt idx="53">
                  <c:v>0.63652967029999996</c:v>
                </c:pt>
                <c:pt idx="54">
                  <c:v>0.36347032969999998</c:v>
                </c:pt>
                <c:pt idx="55">
                  <c:v>0.63652967029999996</c:v>
                </c:pt>
                <c:pt idx="56">
                  <c:v>0.36347032969999998</c:v>
                </c:pt>
                <c:pt idx="57">
                  <c:v>0.63652967029999996</c:v>
                </c:pt>
                <c:pt idx="58">
                  <c:v>0.36347032969999998</c:v>
                </c:pt>
                <c:pt idx="59">
                  <c:v>0.63652967029999996</c:v>
                </c:pt>
                <c:pt idx="60">
                  <c:v>0.36347032969999998</c:v>
                </c:pt>
                <c:pt idx="61">
                  <c:v>0.63652967029999996</c:v>
                </c:pt>
                <c:pt idx="62">
                  <c:v>0.36347032969999998</c:v>
                </c:pt>
                <c:pt idx="63">
                  <c:v>0.63652967029999996</c:v>
                </c:pt>
                <c:pt idx="64">
                  <c:v>0.36347032969999998</c:v>
                </c:pt>
                <c:pt idx="65">
                  <c:v>0.63652967029999996</c:v>
                </c:pt>
                <c:pt idx="66">
                  <c:v>0.36347032969999998</c:v>
                </c:pt>
                <c:pt idx="67">
                  <c:v>0.63652967029999996</c:v>
                </c:pt>
                <c:pt idx="68">
                  <c:v>0.36347032969999998</c:v>
                </c:pt>
                <c:pt idx="69">
                  <c:v>0.63652967029999996</c:v>
                </c:pt>
                <c:pt idx="70">
                  <c:v>0.36347032969999998</c:v>
                </c:pt>
                <c:pt idx="71">
                  <c:v>0.63652967029999996</c:v>
                </c:pt>
                <c:pt idx="72">
                  <c:v>0.36347032969999998</c:v>
                </c:pt>
                <c:pt idx="73">
                  <c:v>0.63652967029999996</c:v>
                </c:pt>
                <c:pt idx="74">
                  <c:v>0.36347032969999998</c:v>
                </c:pt>
                <c:pt idx="75">
                  <c:v>0.63652967029999996</c:v>
                </c:pt>
                <c:pt idx="76">
                  <c:v>0.36347032969999998</c:v>
                </c:pt>
                <c:pt idx="77">
                  <c:v>0.63652967029999996</c:v>
                </c:pt>
                <c:pt idx="78">
                  <c:v>0.36347032969999998</c:v>
                </c:pt>
                <c:pt idx="79">
                  <c:v>0.63652967029999996</c:v>
                </c:pt>
                <c:pt idx="80">
                  <c:v>0.36347032969999998</c:v>
                </c:pt>
                <c:pt idx="81">
                  <c:v>0.63652967029999996</c:v>
                </c:pt>
                <c:pt idx="82">
                  <c:v>0.36347032969999998</c:v>
                </c:pt>
                <c:pt idx="83">
                  <c:v>0.63652967029999996</c:v>
                </c:pt>
                <c:pt idx="84">
                  <c:v>0.36347032969999998</c:v>
                </c:pt>
                <c:pt idx="85">
                  <c:v>0.63652967029999996</c:v>
                </c:pt>
                <c:pt idx="86">
                  <c:v>0.36347032969999998</c:v>
                </c:pt>
                <c:pt idx="87">
                  <c:v>0.63652967029999996</c:v>
                </c:pt>
                <c:pt idx="88">
                  <c:v>0.36347032969999998</c:v>
                </c:pt>
                <c:pt idx="89">
                  <c:v>0.63652967029999996</c:v>
                </c:pt>
                <c:pt idx="90">
                  <c:v>0.36347032969999998</c:v>
                </c:pt>
                <c:pt idx="91">
                  <c:v>0.63652967029999996</c:v>
                </c:pt>
                <c:pt idx="92">
                  <c:v>0.36347032969999998</c:v>
                </c:pt>
                <c:pt idx="93">
                  <c:v>0.63652967029999996</c:v>
                </c:pt>
                <c:pt idx="94">
                  <c:v>0.36347032969999998</c:v>
                </c:pt>
                <c:pt idx="95">
                  <c:v>0.63652967029999996</c:v>
                </c:pt>
                <c:pt idx="96">
                  <c:v>0.36347032969999998</c:v>
                </c:pt>
                <c:pt idx="97">
                  <c:v>0.63652967029999996</c:v>
                </c:pt>
                <c:pt idx="98">
                  <c:v>0.36347032969999998</c:v>
                </c:pt>
                <c:pt idx="99">
                  <c:v>0.63652967029999996</c:v>
                </c:pt>
                <c:pt idx="100">
                  <c:v>0.36347032969999998</c:v>
                </c:pt>
                <c:pt idx="101">
                  <c:v>0.63652967029999996</c:v>
                </c:pt>
                <c:pt idx="102">
                  <c:v>0.36347032969999998</c:v>
                </c:pt>
                <c:pt idx="103">
                  <c:v>0.63652967029999996</c:v>
                </c:pt>
                <c:pt idx="104">
                  <c:v>0.36347032969999998</c:v>
                </c:pt>
                <c:pt idx="105">
                  <c:v>0.63652967029999996</c:v>
                </c:pt>
                <c:pt idx="106">
                  <c:v>0.36347032969999998</c:v>
                </c:pt>
                <c:pt idx="107">
                  <c:v>0.63652967029999996</c:v>
                </c:pt>
                <c:pt idx="108">
                  <c:v>0.36347032969999998</c:v>
                </c:pt>
                <c:pt idx="109">
                  <c:v>0.63652967029999996</c:v>
                </c:pt>
                <c:pt idx="110">
                  <c:v>0.36347032969999998</c:v>
                </c:pt>
                <c:pt idx="111">
                  <c:v>0.63652967029999996</c:v>
                </c:pt>
                <c:pt idx="112">
                  <c:v>0.36347032969999998</c:v>
                </c:pt>
                <c:pt idx="113">
                  <c:v>0.63652967029999996</c:v>
                </c:pt>
                <c:pt idx="114">
                  <c:v>0.36347032969999998</c:v>
                </c:pt>
                <c:pt idx="115">
                  <c:v>0.63652967029999996</c:v>
                </c:pt>
                <c:pt idx="116">
                  <c:v>0.36347032969999998</c:v>
                </c:pt>
                <c:pt idx="117">
                  <c:v>0.63652967029999996</c:v>
                </c:pt>
                <c:pt idx="118">
                  <c:v>0.36347032969999998</c:v>
                </c:pt>
                <c:pt idx="119">
                  <c:v>0.63652967029999996</c:v>
                </c:pt>
                <c:pt idx="120">
                  <c:v>0.36347032969999998</c:v>
                </c:pt>
                <c:pt idx="121">
                  <c:v>0.63652967029999996</c:v>
                </c:pt>
                <c:pt idx="122">
                  <c:v>0.36347032969999998</c:v>
                </c:pt>
                <c:pt idx="123">
                  <c:v>0.63652967029999996</c:v>
                </c:pt>
                <c:pt idx="124">
                  <c:v>0.36347032969999998</c:v>
                </c:pt>
                <c:pt idx="125">
                  <c:v>0.63652967029999996</c:v>
                </c:pt>
                <c:pt idx="126">
                  <c:v>0.36347032969999998</c:v>
                </c:pt>
                <c:pt idx="127">
                  <c:v>0.63652967029999996</c:v>
                </c:pt>
                <c:pt idx="128">
                  <c:v>0.36347032969999998</c:v>
                </c:pt>
                <c:pt idx="129">
                  <c:v>0.63652967029999996</c:v>
                </c:pt>
                <c:pt idx="130">
                  <c:v>0.36347032969999998</c:v>
                </c:pt>
                <c:pt idx="131">
                  <c:v>0.63652967029999996</c:v>
                </c:pt>
                <c:pt idx="132">
                  <c:v>0.36347032969999998</c:v>
                </c:pt>
                <c:pt idx="133">
                  <c:v>0.63652967029999996</c:v>
                </c:pt>
                <c:pt idx="134">
                  <c:v>0.36347032969999998</c:v>
                </c:pt>
                <c:pt idx="135">
                  <c:v>0.63652967029999996</c:v>
                </c:pt>
                <c:pt idx="136">
                  <c:v>0.36347032969999998</c:v>
                </c:pt>
                <c:pt idx="137">
                  <c:v>0.63652967029999996</c:v>
                </c:pt>
                <c:pt idx="138">
                  <c:v>0.36347032969999998</c:v>
                </c:pt>
                <c:pt idx="139">
                  <c:v>0.63652967029999996</c:v>
                </c:pt>
                <c:pt idx="140">
                  <c:v>0.36347032969999998</c:v>
                </c:pt>
                <c:pt idx="141">
                  <c:v>0.63652967029999996</c:v>
                </c:pt>
                <c:pt idx="142">
                  <c:v>0.36347032969999998</c:v>
                </c:pt>
                <c:pt idx="143">
                  <c:v>0.63652967029999996</c:v>
                </c:pt>
                <c:pt idx="144">
                  <c:v>0.36347032969999998</c:v>
                </c:pt>
                <c:pt idx="145">
                  <c:v>0.63652967029999996</c:v>
                </c:pt>
                <c:pt idx="146">
                  <c:v>0.36347032969999998</c:v>
                </c:pt>
                <c:pt idx="147">
                  <c:v>0.63652967029999996</c:v>
                </c:pt>
                <c:pt idx="148">
                  <c:v>0.36347032969999998</c:v>
                </c:pt>
                <c:pt idx="149">
                  <c:v>0.63652967029999996</c:v>
                </c:pt>
                <c:pt idx="150">
                  <c:v>0.36347032969999998</c:v>
                </c:pt>
                <c:pt idx="151">
                  <c:v>0.63652967029999996</c:v>
                </c:pt>
                <c:pt idx="152">
                  <c:v>0.36347032969999998</c:v>
                </c:pt>
                <c:pt idx="153">
                  <c:v>0.63652967029999996</c:v>
                </c:pt>
                <c:pt idx="154">
                  <c:v>0.36347032969999998</c:v>
                </c:pt>
                <c:pt idx="155">
                  <c:v>0.63652967029999996</c:v>
                </c:pt>
                <c:pt idx="156">
                  <c:v>0.36347032969999998</c:v>
                </c:pt>
                <c:pt idx="157">
                  <c:v>0.63652967029999996</c:v>
                </c:pt>
                <c:pt idx="158">
                  <c:v>0.36347032969999998</c:v>
                </c:pt>
                <c:pt idx="159">
                  <c:v>0.63652967029999996</c:v>
                </c:pt>
                <c:pt idx="160">
                  <c:v>0.36347032969999998</c:v>
                </c:pt>
                <c:pt idx="161">
                  <c:v>0.63652967029999996</c:v>
                </c:pt>
                <c:pt idx="162">
                  <c:v>0.36347032969999998</c:v>
                </c:pt>
                <c:pt idx="163">
                  <c:v>0.63652967029999996</c:v>
                </c:pt>
                <c:pt idx="164">
                  <c:v>0.36347032969999998</c:v>
                </c:pt>
                <c:pt idx="165">
                  <c:v>0.63652967029999996</c:v>
                </c:pt>
                <c:pt idx="166">
                  <c:v>0.36347032969999998</c:v>
                </c:pt>
                <c:pt idx="167">
                  <c:v>0.63652967029999996</c:v>
                </c:pt>
                <c:pt idx="168">
                  <c:v>0.36347032969999998</c:v>
                </c:pt>
                <c:pt idx="169">
                  <c:v>0.63652967029999996</c:v>
                </c:pt>
                <c:pt idx="170">
                  <c:v>0.36347032969999998</c:v>
                </c:pt>
                <c:pt idx="171">
                  <c:v>0.63652967029999996</c:v>
                </c:pt>
                <c:pt idx="172">
                  <c:v>0.36347032969999998</c:v>
                </c:pt>
                <c:pt idx="173">
                  <c:v>0.63652967029999996</c:v>
                </c:pt>
                <c:pt idx="174">
                  <c:v>0.36347032969999998</c:v>
                </c:pt>
                <c:pt idx="175">
                  <c:v>0.63652967029999996</c:v>
                </c:pt>
                <c:pt idx="176">
                  <c:v>0.36347032969999998</c:v>
                </c:pt>
                <c:pt idx="177">
                  <c:v>0.63652967029999996</c:v>
                </c:pt>
                <c:pt idx="178">
                  <c:v>0.36347032969999998</c:v>
                </c:pt>
                <c:pt idx="179">
                  <c:v>0.63652967029999996</c:v>
                </c:pt>
                <c:pt idx="180">
                  <c:v>0.36347032969999998</c:v>
                </c:pt>
                <c:pt idx="181">
                  <c:v>0.63652967029999996</c:v>
                </c:pt>
                <c:pt idx="182">
                  <c:v>0.36347032969999998</c:v>
                </c:pt>
                <c:pt idx="183">
                  <c:v>0.63652967029999996</c:v>
                </c:pt>
                <c:pt idx="184">
                  <c:v>0.36347032969999998</c:v>
                </c:pt>
                <c:pt idx="185">
                  <c:v>0.63652967029999996</c:v>
                </c:pt>
                <c:pt idx="186">
                  <c:v>0.36347032969999998</c:v>
                </c:pt>
                <c:pt idx="187">
                  <c:v>0.63652967029999996</c:v>
                </c:pt>
                <c:pt idx="188">
                  <c:v>0.36347032969999998</c:v>
                </c:pt>
                <c:pt idx="189">
                  <c:v>0.63652967029999996</c:v>
                </c:pt>
                <c:pt idx="190">
                  <c:v>0.36347032969999998</c:v>
                </c:pt>
                <c:pt idx="191">
                  <c:v>0.63652967029999996</c:v>
                </c:pt>
                <c:pt idx="192">
                  <c:v>0.36347032969999998</c:v>
                </c:pt>
                <c:pt idx="193">
                  <c:v>0.63652967029999996</c:v>
                </c:pt>
                <c:pt idx="194">
                  <c:v>0.36347032969999998</c:v>
                </c:pt>
                <c:pt idx="195">
                  <c:v>0.63652967029999996</c:v>
                </c:pt>
                <c:pt idx="196">
                  <c:v>0.36347032969999998</c:v>
                </c:pt>
                <c:pt idx="197">
                  <c:v>0.63652967029999996</c:v>
                </c:pt>
                <c:pt idx="198">
                  <c:v>0.36347032969999998</c:v>
                </c:pt>
                <c:pt idx="199">
                  <c:v>0.63652967029999996</c:v>
                </c:pt>
                <c:pt idx="200">
                  <c:v>0.36347032969999998</c:v>
                </c:pt>
                <c:pt idx="201">
                  <c:v>0.63652967029999996</c:v>
                </c:pt>
                <c:pt idx="202">
                  <c:v>0.36347032969999998</c:v>
                </c:pt>
                <c:pt idx="203">
                  <c:v>0.63652967029999996</c:v>
                </c:pt>
                <c:pt idx="204">
                  <c:v>0.36347032969999998</c:v>
                </c:pt>
                <c:pt idx="205">
                  <c:v>0.63652967029999996</c:v>
                </c:pt>
                <c:pt idx="206">
                  <c:v>0.36347032969999998</c:v>
                </c:pt>
                <c:pt idx="207">
                  <c:v>0.63652967029999996</c:v>
                </c:pt>
                <c:pt idx="208">
                  <c:v>0.36347032969999998</c:v>
                </c:pt>
                <c:pt idx="209">
                  <c:v>0.63652967029999996</c:v>
                </c:pt>
                <c:pt idx="210">
                  <c:v>0.36347032969999998</c:v>
                </c:pt>
                <c:pt idx="211">
                  <c:v>0.63652967029999996</c:v>
                </c:pt>
                <c:pt idx="212">
                  <c:v>0.36347032969999998</c:v>
                </c:pt>
                <c:pt idx="213">
                  <c:v>0.63652967029999996</c:v>
                </c:pt>
                <c:pt idx="214">
                  <c:v>0.36347032969999998</c:v>
                </c:pt>
                <c:pt idx="215">
                  <c:v>0.63652967029999996</c:v>
                </c:pt>
                <c:pt idx="216">
                  <c:v>0.36347032969999998</c:v>
                </c:pt>
                <c:pt idx="217">
                  <c:v>0.63652967029999996</c:v>
                </c:pt>
                <c:pt idx="218">
                  <c:v>0.36347032969999998</c:v>
                </c:pt>
                <c:pt idx="219">
                  <c:v>0.63652967029999996</c:v>
                </c:pt>
                <c:pt idx="220">
                  <c:v>0.36347032969999998</c:v>
                </c:pt>
                <c:pt idx="221">
                  <c:v>0.63652967029999996</c:v>
                </c:pt>
                <c:pt idx="222">
                  <c:v>0.36347032969999998</c:v>
                </c:pt>
                <c:pt idx="223">
                  <c:v>0.63652967029999996</c:v>
                </c:pt>
                <c:pt idx="224">
                  <c:v>0.36347032969999998</c:v>
                </c:pt>
                <c:pt idx="225">
                  <c:v>0.63652967029999996</c:v>
                </c:pt>
                <c:pt idx="226">
                  <c:v>0.36347032969999998</c:v>
                </c:pt>
                <c:pt idx="227">
                  <c:v>0.63652967029999996</c:v>
                </c:pt>
                <c:pt idx="228">
                  <c:v>0.36347032969999998</c:v>
                </c:pt>
                <c:pt idx="229">
                  <c:v>0.63652967029999996</c:v>
                </c:pt>
                <c:pt idx="230">
                  <c:v>0.36347032969999998</c:v>
                </c:pt>
                <c:pt idx="231">
                  <c:v>0.63652967029999996</c:v>
                </c:pt>
                <c:pt idx="232">
                  <c:v>0.36347032969999998</c:v>
                </c:pt>
                <c:pt idx="233">
                  <c:v>0.63652967029999996</c:v>
                </c:pt>
                <c:pt idx="234">
                  <c:v>0.36347032969999998</c:v>
                </c:pt>
                <c:pt idx="235">
                  <c:v>0.63652967029999996</c:v>
                </c:pt>
                <c:pt idx="236">
                  <c:v>0.36347032969999998</c:v>
                </c:pt>
                <c:pt idx="237">
                  <c:v>0.63652967029999996</c:v>
                </c:pt>
                <c:pt idx="238">
                  <c:v>0.36347032969999998</c:v>
                </c:pt>
                <c:pt idx="239">
                  <c:v>0.63652967029999996</c:v>
                </c:pt>
                <c:pt idx="240">
                  <c:v>0.36347032969999998</c:v>
                </c:pt>
                <c:pt idx="241">
                  <c:v>0.63652967029999996</c:v>
                </c:pt>
                <c:pt idx="242">
                  <c:v>0.36347032969999998</c:v>
                </c:pt>
                <c:pt idx="243">
                  <c:v>0.63652967029999996</c:v>
                </c:pt>
                <c:pt idx="244">
                  <c:v>0.36347032969999998</c:v>
                </c:pt>
                <c:pt idx="245">
                  <c:v>0.63652967029999996</c:v>
                </c:pt>
                <c:pt idx="246">
                  <c:v>0.36347032969999998</c:v>
                </c:pt>
                <c:pt idx="247">
                  <c:v>0.63652967029999996</c:v>
                </c:pt>
                <c:pt idx="248">
                  <c:v>0.36347032969999998</c:v>
                </c:pt>
                <c:pt idx="249">
                  <c:v>0.63652967029999996</c:v>
                </c:pt>
                <c:pt idx="250">
                  <c:v>0.36347032969999998</c:v>
                </c:pt>
                <c:pt idx="251">
                  <c:v>0.63652967029999996</c:v>
                </c:pt>
                <c:pt idx="252">
                  <c:v>0.36347032969999998</c:v>
                </c:pt>
                <c:pt idx="253">
                  <c:v>0.63652967029999996</c:v>
                </c:pt>
                <c:pt idx="254">
                  <c:v>0.36347032969999998</c:v>
                </c:pt>
                <c:pt idx="255">
                  <c:v>0.63652967029999996</c:v>
                </c:pt>
                <c:pt idx="256">
                  <c:v>0.36347032969999998</c:v>
                </c:pt>
                <c:pt idx="257">
                  <c:v>0.63652967029999996</c:v>
                </c:pt>
                <c:pt idx="258">
                  <c:v>0.36347032969999998</c:v>
                </c:pt>
                <c:pt idx="259">
                  <c:v>0.63652967029999996</c:v>
                </c:pt>
                <c:pt idx="260">
                  <c:v>0.36347032969999998</c:v>
                </c:pt>
                <c:pt idx="261">
                  <c:v>0.63652967029999996</c:v>
                </c:pt>
                <c:pt idx="262">
                  <c:v>0.36347032969999998</c:v>
                </c:pt>
                <c:pt idx="263">
                  <c:v>0.63652967029999996</c:v>
                </c:pt>
                <c:pt idx="264">
                  <c:v>0.36347032969999998</c:v>
                </c:pt>
                <c:pt idx="265">
                  <c:v>0.63652967029999996</c:v>
                </c:pt>
                <c:pt idx="266">
                  <c:v>0.36347032969999998</c:v>
                </c:pt>
                <c:pt idx="267">
                  <c:v>0.63652967029999996</c:v>
                </c:pt>
                <c:pt idx="268">
                  <c:v>0.36347032969999998</c:v>
                </c:pt>
                <c:pt idx="269">
                  <c:v>0.63652967029999996</c:v>
                </c:pt>
                <c:pt idx="270">
                  <c:v>0.36347032969999998</c:v>
                </c:pt>
                <c:pt idx="271">
                  <c:v>0.63652967029999996</c:v>
                </c:pt>
                <c:pt idx="272">
                  <c:v>0.36347032969999998</c:v>
                </c:pt>
                <c:pt idx="273">
                  <c:v>0.63652967029999996</c:v>
                </c:pt>
                <c:pt idx="274">
                  <c:v>0.36347032969999998</c:v>
                </c:pt>
                <c:pt idx="275">
                  <c:v>0.63652967029999996</c:v>
                </c:pt>
                <c:pt idx="276">
                  <c:v>0.36347032969999998</c:v>
                </c:pt>
                <c:pt idx="277">
                  <c:v>0.63652967029999996</c:v>
                </c:pt>
                <c:pt idx="278">
                  <c:v>0.36347032969999998</c:v>
                </c:pt>
                <c:pt idx="279">
                  <c:v>0.63652967029999996</c:v>
                </c:pt>
                <c:pt idx="280">
                  <c:v>0.36347032969999998</c:v>
                </c:pt>
                <c:pt idx="281">
                  <c:v>0.63652967029999996</c:v>
                </c:pt>
                <c:pt idx="282">
                  <c:v>0.36347032969999998</c:v>
                </c:pt>
                <c:pt idx="283">
                  <c:v>0.63652967029999996</c:v>
                </c:pt>
                <c:pt idx="284">
                  <c:v>0.36347032969999998</c:v>
                </c:pt>
                <c:pt idx="285">
                  <c:v>0.63652967029999996</c:v>
                </c:pt>
                <c:pt idx="286">
                  <c:v>0.36347032969999998</c:v>
                </c:pt>
                <c:pt idx="287">
                  <c:v>0.63652967029999996</c:v>
                </c:pt>
                <c:pt idx="288">
                  <c:v>0.36347032969999998</c:v>
                </c:pt>
                <c:pt idx="289">
                  <c:v>0.63652967029999996</c:v>
                </c:pt>
                <c:pt idx="290">
                  <c:v>0.36347032969999998</c:v>
                </c:pt>
                <c:pt idx="291">
                  <c:v>0.63652967029999996</c:v>
                </c:pt>
                <c:pt idx="292">
                  <c:v>0.36347032969999998</c:v>
                </c:pt>
                <c:pt idx="293">
                  <c:v>0.63652967029999996</c:v>
                </c:pt>
                <c:pt idx="294">
                  <c:v>0.36347032969999998</c:v>
                </c:pt>
                <c:pt idx="295">
                  <c:v>0.63652967029999996</c:v>
                </c:pt>
                <c:pt idx="296">
                  <c:v>0.36347032969999998</c:v>
                </c:pt>
                <c:pt idx="297">
                  <c:v>0.63652967029999996</c:v>
                </c:pt>
                <c:pt idx="298">
                  <c:v>0.36347032969999998</c:v>
                </c:pt>
                <c:pt idx="299">
                  <c:v>0.63652967029999996</c:v>
                </c:pt>
                <c:pt idx="300">
                  <c:v>0.36347032969999998</c:v>
                </c:pt>
                <c:pt idx="301">
                  <c:v>0.63652967029999996</c:v>
                </c:pt>
                <c:pt idx="302">
                  <c:v>0.36347032969999998</c:v>
                </c:pt>
                <c:pt idx="303">
                  <c:v>0.63652967029999996</c:v>
                </c:pt>
                <c:pt idx="304">
                  <c:v>0.36347032969999998</c:v>
                </c:pt>
                <c:pt idx="305">
                  <c:v>0.63652967029999996</c:v>
                </c:pt>
                <c:pt idx="306">
                  <c:v>0.36347032969999998</c:v>
                </c:pt>
                <c:pt idx="307">
                  <c:v>0.63652967029999996</c:v>
                </c:pt>
                <c:pt idx="308">
                  <c:v>0.36347032969999998</c:v>
                </c:pt>
                <c:pt idx="309">
                  <c:v>0.63652967029999996</c:v>
                </c:pt>
                <c:pt idx="310">
                  <c:v>0.36347032969999998</c:v>
                </c:pt>
                <c:pt idx="311">
                  <c:v>0.63652967029999996</c:v>
                </c:pt>
                <c:pt idx="312">
                  <c:v>0.36347032969999998</c:v>
                </c:pt>
                <c:pt idx="313">
                  <c:v>0.63652967029999996</c:v>
                </c:pt>
                <c:pt idx="314">
                  <c:v>0.36347032969999998</c:v>
                </c:pt>
                <c:pt idx="315">
                  <c:v>0.63652967029999996</c:v>
                </c:pt>
                <c:pt idx="316">
                  <c:v>0.36347032969999998</c:v>
                </c:pt>
                <c:pt idx="317">
                  <c:v>0.63652967029999996</c:v>
                </c:pt>
                <c:pt idx="318">
                  <c:v>0.36347032969999998</c:v>
                </c:pt>
                <c:pt idx="319">
                  <c:v>0.63652967029999996</c:v>
                </c:pt>
                <c:pt idx="320">
                  <c:v>0.36347032969999998</c:v>
                </c:pt>
                <c:pt idx="321">
                  <c:v>0.63652967029999996</c:v>
                </c:pt>
                <c:pt idx="322">
                  <c:v>0.36347032969999998</c:v>
                </c:pt>
                <c:pt idx="323">
                  <c:v>0.63652967029999996</c:v>
                </c:pt>
                <c:pt idx="324">
                  <c:v>0.36347032969999998</c:v>
                </c:pt>
                <c:pt idx="325">
                  <c:v>0.63652967029999996</c:v>
                </c:pt>
                <c:pt idx="326">
                  <c:v>0.36347032969999998</c:v>
                </c:pt>
                <c:pt idx="327">
                  <c:v>0.63652967029999996</c:v>
                </c:pt>
                <c:pt idx="328">
                  <c:v>0.36347032969999998</c:v>
                </c:pt>
                <c:pt idx="329">
                  <c:v>0.63652967029999996</c:v>
                </c:pt>
                <c:pt idx="330">
                  <c:v>0.36347032969999998</c:v>
                </c:pt>
                <c:pt idx="331">
                  <c:v>0.63652967029999996</c:v>
                </c:pt>
                <c:pt idx="332">
                  <c:v>0.36347032969999998</c:v>
                </c:pt>
                <c:pt idx="333">
                  <c:v>0.63652967029999996</c:v>
                </c:pt>
                <c:pt idx="334">
                  <c:v>0.36347032969999998</c:v>
                </c:pt>
                <c:pt idx="335">
                  <c:v>0.63652967029999996</c:v>
                </c:pt>
                <c:pt idx="336">
                  <c:v>0.36347032969999998</c:v>
                </c:pt>
                <c:pt idx="337">
                  <c:v>0.63652967029999996</c:v>
                </c:pt>
                <c:pt idx="338">
                  <c:v>0.36347032969999998</c:v>
                </c:pt>
                <c:pt idx="339">
                  <c:v>0.63652967029999996</c:v>
                </c:pt>
                <c:pt idx="340">
                  <c:v>0.36347032969999998</c:v>
                </c:pt>
                <c:pt idx="341">
                  <c:v>0.63652967029999996</c:v>
                </c:pt>
                <c:pt idx="342">
                  <c:v>0.36347032969999998</c:v>
                </c:pt>
                <c:pt idx="343">
                  <c:v>0.63652967029999996</c:v>
                </c:pt>
                <c:pt idx="344">
                  <c:v>0.36347032969999998</c:v>
                </c:pt>
                <c:pt idx="345">
                  <c:v>0.63652967029999996</c:v>
                </c:pt>
                <c:pt idx="346">
                  <c:v>0.36347032969999998</c:v>
                </c:pt>
                <c:pt idx="347">
                  <c:v>0.63652967029999996</c:v>
                </c:pt>
                <c:pt idx="348">
                  <c:v>0.36347032969999998</c:v>
                </c:pt>
                <c:pt idx="349">
                  <c:v>0.63652967029999996</c:v>
                </c:pt>
                <c:pt idx="350">
                  <c:v>0.36347032969999998</c:v>
                </c:pt>
                <c:pt idx="351">
                  <c:v>0.63652967029999996</c:v>
                </c:pt>
                <c:pt idx="352">
                  <c:v>0.36347032969999998</c:v>
                </c:pt>
                <c:pt idx="353">
                  <c:v>0.63652967029999996</c:v>
                </c:pt>
                <c:pt idx="354">
                  <c:v>0.36347032969999998</c:v>
                </c:pt>
                <c:pt idx="355">
                  <c:v>0.63652967029999996</c:v>
                </c:pt>
                <c:pt idx="356">
                  <c:v>0.36347032969999998</c:v>
                </c:pt>
                <c:pt idx="357">
                  <c:v>0.63652967029999996</c:v>
                </c:pt>
                <c:pt idx="358">
                  <c:v>0.36347032969999998</c:v>
                </c:pt>
                <c:pt idx="359">
                  <c:v>0.63652967029999996</c:v>
                </c:pt>
                <c:pt idx="360">
                  <c:v>0.36347032969999998</c:v>
                </c:pt>
                <c:pt idx="361">
                  <c:v>0.63652967029999996</c:v>
                </c:pt>
                <c:pt idx="362">
                  <c:v>0.36347032969999998</c:v>
                </c:pt>
                <c:pt idx="363">
                  <c:v>0.63652967029999996</c:v>
                </c:pt>
                <c:pt idx="364">
                  <c:v>0.36347032969999998</c:v>
                </c:pt>
                <c:pt idx="365">
                  <c:v>0.63652967029999996</c:v>
                </c:pt>
                <c:pt idx="366">
                  <c:v>0.36347032969999998</c:v>
                </c:pt>
                <c:pt idx="367">
                  <c:v>0.63652967029999996</c:v>
                </c:pt>
                <c:pt idx="368">
                  <c:v>0.36347032969999998</c:v>
                </c:pt>
                <c:pt idx="369">
                  <c:v>0.63652967029999996</c:v>
                </c:pt>
                <c:pt idx="370">
                  <c:v>0.36347032969999998</c:v>
                </c:pt>
                <c:pt idx="371">
                  <c:v>0.63652967029999996</c:v>
                </c:pt>
                <c:pt idx="372">
                  <c:v>0.36347032969999998</c:v>
                </c:pt>
                <c:pt idx="373">
                  <c:v>0.63652967029999996</c:v>
                </c:pt>
                <c:pt idx="374">
                  <c:v>0.36347032969999998</c:v>
                </c:pt>
                <c:pt idx="375">
                  <c:v>0.63652967029999996</c:v>
                </c:pt>
                <c:pt idx="376">
                  <c:v>0.36347032969999998</c:v>
                </c:pt>
                <c:pt idx="377">
                  <c:v>0.63652967029999996</c:v>
                </c:pt>
                <c:pt idx="378">
                  <c:v>0.36347032969999998</c:v>
                </c:pt>
                <c:pt idx="379">
                  <c:v>0.63652967029999996</c:v>
                </c:pt>
                <c:pt idx="380">
                  <c:v>0.36347032969999998</c:v>
                </c:pt>
                <c:pt idx="381">
                  <c:v>0.63652967029999996</c:v>
                </c:pt>
                <c:pt idx="382">
                  <c:v>0.36347032969999998</c:v>
                </c:pt>
                <c:pt idx="383">
                  <c:v>0.63652967029999996</c:v>
                </c:pt>
                <c:pt idx="384">
                  <c:v>0.36347032969999998</c:v>
                </c:pt>
                <c:pt idx="385">
                  <c:v>0.63652967029999996</c:v>
                </c:pt>
                <c:pt idx="386">
                  <c:v>0.36347032969999998</c:v>
                </c:pt>
                <c:pt idx="387">
                  <c:v>0.63652967029999996</c:v>
                </c:pt>
                <c:pt idx="388">
                  <c:v>0.36347032969999998</c:v>
                </c:pt>
                <c:pt idx="389">
                  <c:v>0.63652967029999996</c:v>
                </c:pt>
                <c:pt idx="390">
                  <c:v>0.36347032969999998</c:v>
                </c:pt>
                <c:pt idx="391">
                  <c:v>0.63652967029999996</c:v>
                </c:pt>
                <c:pt idx="392">
                  <c:v>0.36347032969999998</c:v>
                </c:pt>
                <c:pt idx="393">
                  <c:v>0.63652967029999996</c:v>
                </c:pt>
                <c:pt idx="394">
                  <c:v>0.36347032969999998</c:v>
                </c:pt>
                <c:pt idx="395">
                  <c:v>0.63652967029999996</c:v>
                </c:pt>
                <c:pt idx="396">
                  <c:v>0.36347032969999998</c:v>
                </c:pt>
                <c:pt idx="397">
                  <c:v>0.63652967029999996</c:v>
                </c:pt>
                <c:pt idx="398">
                  <c:v>0.36347032969999998</c:v>
                </c:pt>
                <c:pt idx="399">
                  <c:v>0.63652967029999996</c:v>
                </c:pt>
                <c:pt idx="400">
                  <c:v>0.36347032969999998</c:v>
                </c:pt>
                <c:pt idx="401">
                  <c:v>0.63652967029999996</c:v>
                </c:pt>
                <c:pt idx="402">
                  <c:v>0.36347032969999998</c:v>
                </c:pt>
                <c:pt idx="403">
                  <c:v>0.63652967029999996</c:v>
                </c:pt>
                <c:pt idx="404">
                  <c:v>0.36347032969999998</c:v>
                </c:pt>
                <c:pt idx="405">
                  <c:v>0.63652967029999996</c:v>
                </c:pt>
                <c:pt idx="406">
                  <c:v>0.36347032969999998</c:v>
                </c:pt>
                <c:pt idx="407">
                  <c:v>0.63652967029999996</c:v>
                </c:pt>
                <c:pt idx="408">
                  <c:v>0.36347032969999998</c:v>
                </c:pt>
                <c:pt idx="409">
                  <c:v>0.63652967029999996</c:v>
                </c:pt>
                <c:pt idx="410">
                  <c:v>0.36347032969999998</c:v>
                </c:pt>
                <c:pt idx="411">
                  <c:v>0.63652967029999996</c:v>
                </c:pt>
                <c:pt idx="412">
                  <c:v>0.36347032969999998</c:v>
                </c:pt>
                <c:pt idx="413">
                  <c:v>0.63652967029999996</c:v>
                </c:pt>
                <c:pt idx="414">
                  <c:v>0.36347032969999998</c:v>
                </c:pt>
                <c:pt idx="415">
                  <c:v>0.63652967029999996</c:v>
                </c:pt>
                <c:pt idx="416">
                  <c:v>0.36347032969999998</c:v>
                </c:pt>
                <c:pt idx="417">
                  <c:v>0.63652967029999996</c:v>
                </c:pt>
                <c:pt idx="418">
                  <c:v>0.36347032969999998</c:v>
                </c:pt>
                <c:pt idx="419">
                  <c:v>0.63652967029999996</c:v>
                </c:pt>
                <c:pt idx="420">
                  <c:v>0.36347032969999998</c:v>
                </c:pt>
                <c:pt idx="421">
                  <c:v>0.63652967029999996</c:v>
                </c:pt>
                <c:pt idx="422">
                  <c:v>0.36347032969999998</c:v>
                </c:pt>
                <c:pt idx="423">
                  <c:v>0.63652967029999996</c:v>
                </c:pt>
                <c:pt idx="424">
                  <c:v>0.36347032969999998</c:v>
                </c:pt>
                <c:pt idx="425">
                  <c:v>0.63652967029999996</c:v>
                </c:pt>
                <c:pt idx="426">
                  <c:v>0.36347032969999998</c:v>
                </c:pt>
                <c:pt idx="427">
                  <c:v>0.63652967029999996</c:v>
                </c:pt>
                <c:pt idx="428">
                  <c:v>0.36347032969999998</c:v>
                </c:pt>
                <c:pt idx="429">
                  <c:v>0.63652967029999996</c:v>
                </c:pt>
                <c:pt idx="430">
                  <c:v>0.36347032969999998</c:v>
                </c:pt>
                <c:pt idx="431">
                  <c:v>0.63652967029999996</c:v>
                </c:pt>
                <c:pt idx="432">
                  <c:v>0.36347032969999998</c:v>
                </c:pt>
                <c:pt idx="433">
                  <c:v>0.63652967029999996</c:v>
                </c:pt>
                <c:pt idx="434">
                  <c:v>0.36347032969999998</c:v>
                </c:pt>
                <c:pt idx="435">
                  <c:v>0.63652967029999996</c:v>
                </c:pt>
                <c:pt idx="436">
                  <c:v>0.36347032969999998</c:v>
                </c:pt>
                <c:pt idx="437">
                  <c:v>0.63652967029999996</c:v>
                </c:pt>
                <c:pt idx="438">
                  <c:v>0.36347032969999998</c:v>
                </c:pt>
                <c:pt idx="439">
                  <c:v>0.63652967029999996</c:v>
                </c:pt>
                <c:pt idx="440">
                  <c:v>0.36347032969999998</c:v>
                </c:pt>
                <c:pt idx="441">
                  <c:v>0.63652967029999996</c:v>
                </c:pt>
                <c:pt idx="442">
                  <c:v>0.36347032969999998</c:v>
                </c:pt>
                <c:pt idx="443">
                  <c:v>0.63652967029999996</c:v>
                </c:pt>
                <c:pt idx="444">
                  <c:v>0.36347032969999998</c:v>
                </c:pt>
                <c:pt idx="445">
                  <c:v>0.63652967029999996</c:v>
                </c:pt>
                <c:pt idx="446">
                  <c:v>0.36347032969999998</c:v>
                </c:pt>
                <c:pt idx="447">
                  <c:v>0.63652967029999996</c:v>
                </c:pt>
                <c:pt idx="448">
                  <c:v>0.36347032969999998</c:v>
                </c:pt>
                <c:pt idx="449">
                  <c:v>0.63652967029999996</c:v>
                </c:pt>
                <c:pt idx="450">
                  <c:v>0.36347032969999998</c:v>
                </c:pt>
                <c:pt idx="451">
                  <c:v>0.63652967029999996</c:v>
                </c:pt>
                <c:pt idx="452">
                  <c:v>0.36347032969999998</c:v>
                </c:pt>
                <c:pt idx="453">
                  <c:v>0.63652967029999996</c:v>
                </c:pt>
                <c:pt idx="454">
                  <c:v>0.36347032969999998</c:v>
                </c:pt>
                <c:pt idx="455">
                  <c:v>0.63652967029999996</c:v>
                </c:pt>
                <c:pt idx="456">
                  <c:v>0.36347032969999998</c:v>
                </c:pt>
                <c:pt idx="457">
                  <c:v>0.63652967029999996</c:v>
                </c:pt>
                <c:pt idx="458">
                  <c:v>0.36347032969999998</c:v>
                </c:pt>
                <c:pt idx="459">
                  <c:v>0.63652967029999996</c:v>
                </c:pt>
                <c:pt idx="460">
                  <c:v>0.36347032969999998</c:v>
                </c:pt>
                <c:pt idx="461">
                  <c:v>0.63652967029999996</c:v>
                </c:pt>
                <c:pt idx="462">
                  <c:v>0.36347032969999998</c:v>
                </c:pt>
                <c:pt idx="463">
                  <c:v>0.63652967029999996</c:v>
                </c:pt>
                <c:pt idx="464">
                  <c:v>0.36347032969999998</c:v>
                </c:pt>
                <c:pt idx="465">
                  <c:v>0.63652967029999996</c:v>
                </c:pt>
                <c:pt idx="466">
                  <c:v>0.36347032969999998</c:v>
                </c:pt>
                <c:pt idx="467">
                  <c:v>0.63652967029999996</c:v>
                </c:pt>
                <c:pt idx="468">
                  <c:v>0.36347032969999998</c:v>
                </c:pt>
                <c:pt idx="469">
                  <c:v>0.63652967029999996</c:v>
                </c:pt>
                <c:pt idx="470">
                  <c:v>0.36347032969999998</c:v>
                </c:pt>
                <c:pt idx="471">
                  <c:v>0.63652967029999996</c:v>
                </c:pt>
                <c:pt idx="472">
                  <c:v>0.36347032969999998</c:v>
                </c:pt>
                <c:pt idx="473">
                  <c:v>0.63652967029999996</c:v>
                </c:pt>
                <c:pt idx="474">
                  <c:v>0.36347032969999998</c:v>
                </c:pt>
                <c:pt idx="475">
                  <c:v>0.63652967029999996</c:v>
                </c:pt>
                <c:pt idx="476">
                  <c:v>0.36347032969999998</c:v>
                </c:pt>
                <c:pt idx="477">
                  <c:v>0.63652967029999996</c:v>
                </c:pt>
                <c:pt idx="478">
                  <c:v>0.36347032969999998</c:v>
                </c:pt>
                <c:pt idx="479">
                  <c:v>0.63652967029999996</c:v>
                </c:pt>
                <c:pt idx="480">
                  <c:v>0.36347032969999998</c:v>
                </c:pt>
                <c:pt idx="481">
                  <c:v>0.63652967029999996</c:v>
                </c:pt>
                <c:pt idx="482">
                  <c:v>0.36347032969999998</c:v>
                </c:pt>
                <c:pt idx="483">
                  <c:v>0.63652967029999996</c:v>
                </c:pt>
                <c:pt idx="484">
                  <c:v>0.36347032969999998</c:v>
                </c:pt>
                <c:pt idx="485">
                  <c:v>0.63652967029999996</c:v>
                </c:pt>
                <c:pt idx="486">
                  <c:v>0.36347032969999998</c:v>
                </c:pt>
                <c:pt idx="487">
                  <c:v>0.63652967029999996</c:v>
                </c:pt>
                <c:pt idx="488">
                  <c:v>0.36347032969999998</c:v>
                </c:pt>
                <c:pt idx="489">
                  <c:v>0.63652967029999996</c:v>
                </c:pt>
                <c:pt idx="490">
                  <c:v>0.36347032969999998</c:v>
                </c:pt>
                <c:pt idx="491">
                  <c:v>0.63652967029999996</c:v>
                </c:pt>
                <c:pt idx="492">
                  <c:v>0.36347032969999998</c:v>
                </c:pt>
                <c:pt idx="493">
                  <c:v>0.63652967029999996</c:v>
                </c:pt>
                <c:pt idx="494">
                  <c:v>0.36347032969999998</c:v>
                </c:pt>
                <c:pt idx="495">
                  <c:v>0.63652967029999996</c:v>
                </c:pt>
                <c:pt idx="496">
                  <c:v>0.36347032969999998</c:v>
                </c:pt>
                <c:pt idx="497">
                  <c:v>0.63652967029999996</c:v>
                </c:pt>
                <c:pt idx="498">
                  <c:v>0.36347032969999998</c:v>
                </c:pt>
                <c:pt idx="499">
                  <c:v>0.63652967029999996</c:v>
                </c:pt>
                <c:pt idx="500">
                  <c:v>0.36347032969999998</c:v>
                </c:pt>
                <c:pt idx="501">
                  <c:v>0.63652967029999996</c:v>
                </c:pt>
                <c:pt idx="502">
                  <c:v>0.36347032969999998</c:v>
                </c:pt>
                <c:pt idx="503">
                  <c:v>0.63652967029999996</c:v>
                </c:pt>
                <c:pt idx="504">
                  <c:v>0.36347032969999998</c:v>
                </c:pt>
                <c:pt idx="505">
                  <c:v>0.63652967029999996</c:v>
                </c:pt>
                <c:pt idx="506">
                  <c:v>0.36347032969999998</c:v>
                </c:pt>
                <c:pt idx="507">
                  <c:v>0.63652967029999996</c:v>
                </c:pt>
                <c:pt idx="508">
                  <c:v>0.36347032969999998</c:v>
                </c:pt>
                <c:pt idx="509">
                  <c:v>0.63652967029999996</c:v>
                </c:pt>
                <c:pt idx="510">
                  <c:v>0.36347032969999998</c:v>
                </c:pt>
                <c:pt idx="511">
                  <c:v>0.63652967029999996</c:v>
                </c:pt>
                <c:pt idx="512">
                  <c:v>0.36347032969999998</c:v>
                </c:pt>
                <c:pt idx="513">
                  <c:v>0.63652967029999996</c:v>
                </c:pt>
                <c:pt idx="514">
                  <c:v>0.36347032969999998</c:v>
                </c:pt>
                <c:pt idx="515">
                  <c:v>0.63652967029999996</c:v>
                </c:pt>
                <c:pt idx="516">
                  <c:v>0.36347032969999998</c:v>
                </c:pt>
                <c:pt idx="517">
                  <c:v>0.63652967029999996</c:v>
                </c:pt>
                <c:pt idx="518">
                  <c:v>0.36347032969999998</c:v>
                </c:pt>
                <c:pt idx="519">
                  <c:v>0.63652967029999996</c:v>
                </c:pt>
                <c:pt idx="520">
                  <c:v>0.36347032969999998</c:v>
                </c:pt>
                <c:pt idx="521">
                  <c:v>0.63652967029999996</c:v>
                </c:pt>
                <c:pt idx="522">
                  <c:v>0.36347032969999998</c:v>
                </c:pt>
                <c:pt idx="523">
                  <c:v>0.63652967029999996</c:v>
                </c:pt>
                <c:pt idx="524">
                  <c:v>0.36347032969999998</c:v>
                </c:pt>
                <c:pt idx="525">
                  <c:v>0.63652967029999996</c:v>
                </c:pt>
                <c:pt idx="526">
                  <c:v>0.36347032969999998</c:v>
                </c:pt>
                <c:pt idx="527">
                  <c:v>0.63652967029999996</c:v>
                </c:pt>
                <c:pt idx="528">
                  <c:v>0.36347032969999998</c:v>
                </c:pt>
                <c:pt idx="529">
                  <c:v>0.63652967029999996</c:v>
                </c:pt>
                <c:pt idx="530">
                  <c:v>0.36347032969999998</c:v>
                </c:pt>
                <c:pt idx="531">
                  <c:v>0.63652967029999996</c:v>
                </c:pt>
                <c:pt idx="532">
                  <c:v>0.36347032969999998</c:v>
                </c:pt>
                <c:pt idx="533">
                  <c:v>0.63652967029999996</c:v>
                </c:pt>
                <c:pt idx="534">
                  <c:v>0.36347032969999998</c:v>
                </c:pt>
                <c:pt idx="535">
                  <c:v>0.63652967029999996</c:v>
                </c:pt>
                <c:pt idx="536">
                  <c:v>0.36347032969999998</c:v>
                </c:pt>
                <c:pt idx="537">
                  <c:v>0.63652967029999996</c:v>
                </c:pt>
                <c:pt idx="538">
                  <c:v>0.36347032969999998</c:v>
                </c:pt>
                <c:pt idx="539">
                  <c:v>0.63652967029999996</c:v>
                </c:pt>
                <c:pt idx="540">
                  <c:v>0.36347032969999998</c:v>
                </c:pt>
                <c:pt idx="541">
                  <c:v>0.63652967029999996</c:v>
                </c:pt>
                <c:pt idx="542">
                  <c:v>0.36347032969999998</c:v>
                </c:pt>
                <c:pt idx="543">
                  <c:v>0.63652967029999996</c:v>
                </c:pt>
                <c:pt idx="544">
                  <c:v>0.36347032969999998</c:v>
                </c:pt>
                <c:pt idx="545">
                  <c:v>0.63652967029999996</c:v>
                </c:pt>
                <c:pt idx="546">
                  <c:v>0.36347032969999998</c:v>
                </c:pt>
                <c:pt idx="547">
                  <c:v>0.63652967029999996</c:v>
                </c:pt>
                <c:pt idx="548">
                  <c:v>0.36347032969999998</c:v>
                </c:pt>
                <c:pt idx="549">
                  <c:v>0.63652967029999996</c:v>
                </c:pt>
                <c:pt idx="550">
                  <c:v>0.36347032969999998</c:v>
                </c:pt>
                <c:pt idx="551">
                  <c:v>0.63652967029999996</c:v>
                </c:pt>
                <c:pt idx="552">
                  <c:v>0.36347032969999998</c:v>
                </c:pt>
                <c:pt idx="553">
                  <c:v>0.63652967029999996</c:v>
                </c:pt>
                <c:pt idx="554">
                  <c:v>0.36347032969999998</c:v>
                </c:pt>
                <c:pt idx="555">
                  <c:v>0.63652967029999996</c:v>
                </c:pt>
                <c:pt idx="556">
                  <c:v>0.36347032969999998</c:v>
                </c:pt>
                <c:pt idx="557">
                  <c:v>0.63652967029999996</c:v>
                </c:pt>
                <c:pt idx="558">
                  <c:v>0.36347032969999998</c:v>
                </c:pt>
                <c:pt idx="559">
                  <c:v>0.63652967029999996</c:v>
                </c:pt>
                <c:pt idx="560">
                  <c:v>0.36347032969999998</c:v>
                </c:pt>
                <c:pt idx="561">
                  <c:v>0.63652967029999996</c:v>
                </c:pt>
                <c:pt idx="562">
                  <c:v>0.36347032969999998</c:v>
                </c:pt>
                <c:pt idx="563">
                  <c:v>0.63652967029999996</c:v>
                </c:pt>
                <c:pt idx="564">
                  <c:v>0.36347032969999998</c:v>
                </c:pt>
                <c:pt idx="565">
                  <c:v>0.63652967029999996</c:v>
                </c:pt>
                <c:pt idx="566">
                  <c:v>0.36347032969999998</c:v>
                </c:pt>
                <c:pt idx="567">
                  <c:v>0.63652967029999996</c:v>
                </c:pt>
                <c:pt idx="568">
                  <c:v>0.36347032969999998</c:v>
                </c:pt>
                <c:pt idx="569">
                  <c:v>0.63652967029999996</c:v>
                </c:pt>
                <c:pt idx="570">
                  <c:v>0.36347032969999998</c:v>
                </c:pt>
                <c:pt idx="571">
                  <c:v>0.63652967029999996</c:v>
                </c:pt>
                <c:pt idx="572">
                  <c:v>0.36347032969999998</c:v>
                </c:pt>
                <c:pt idx="573">
                  <c:v>0.63652967029999996</c:v>
                </c:pt>
                <c:pt idx="574">
                  <c:v>0.36347032969999998</c:v>
                </c:pt>
                <c:pt idx="575">
                  <c:v>0.63652967029999996</c:v>
                </c:pt>
                <c:pt idx="576">
                  <c:v>0.36347032969999998</c:v>
                </c:pt>
                <c:pt idx="577">
                  <c:v>0.63652967029999996</c:v>
                </c:pt>
                <c:pt idx="578">
                  <c:v>0.36347032969999998</c:v>
                </c:pt>
                <c:pt idx="579">
                  <c:v>0.63652967029999996</c:v>
                </c:pt>
                <c:pt idx="580">
                  <c:v>0.36347032969999998</c:v>
                </c:pt>
                <c:pt idx="581">
                  <c:v>0.63652967029999996</c:v>
                </c:pt>
                <c:pt idx="582">
                  <c:v>0.36347032969999998</c:v>
                </c:pt>
                <c:pt idx="583">
                  <c:v>0.63652967029999996</c:v>
                </c:pt>
                <c:pt idx="584">
                  <c:v>0.36347032969999998</c:v>
                </c:pt>
                <c:pt idx="585">
                  <c:v>0.63652967029999996</c:v>
                </c:pt>
                <c:pt idx="586">
                  <c:v>0.36347032969999998</c:v>
                </c:pt>
                <c:pt idx="587">
                  <c:v>0.63652967029999996</c:v>
                </c:pt>
                <c:pt idx="588">
                  <c:v>0.36347032969999998</c:v>
                </c:pt>
                <c:pt idx="589">
                  <c:v>0.63652967029999996</c:v>
                </c:pt>
                <c:pt idx="590">
                  <c:v>0.36347032969999998</c:v>
                </c:pt>
                <c:pt idx="591">
                  <c:v>0.63652967029999996</c:v>
                </c:pt>
                <c:pt idx="592">
                  <c:v>0.36347032969999998</c:v>
                </c:pt>
                <c:pt idx="593">
                  <c:v>0.63652967029999996</c:v>
                </c:pt>
                <c:pt idx="594">
                  <c:v>0.36347032969999998</c:v>
                </c:pt>
                <c:pt idx="595">
                  <c:v>0.63652967029999996</c:v>
                </c:pt>
                <c:pt idx="596">
                  <c:v>0.36347032969999998</c:v>
                </c:pt>
                <c:pt idx="597">
                  <c:v>0.63652967029999996</c:v>
                </c:pt>
                <c:pt idx="598">
                  <c:v>0.36347032969999998</c:v>
                </c:pt>
                <c:pt idx="599">
                  <c:v>0.63652967029999996</c:v>
                </c:pt>
                <c:pt idx="600">
                  <c:v>0.36347032969999998</c:v>
                </c:pt>
                <c:pt idx="601">
                  <c:v>0.63652967029999996</c:v>
                </c:pt>
                <c:pt idx="602">
                  <c:v>0.36347032969999998</c:v>
                </c:pt>
                <c:pt idx="603">
                  <c:v>0.63652967029999996</c:v>
                </c:pt>
                <c:pt idx="604">
                  <c:v>0.36347032969999998</c:v>
                </c:pt>
                <c:pt idx="605">
                  <c:v>0.63652967029999996</c:v>
                </c:pt>
                <c:pt idx="606">
                  <c:v>0.36347032969999998</c:v>
                </c:pt>
                <c:pt idx="607">
                  <c:v>0.63652967029999996</c:v>
                </c:pt>
                <c:pt idx="608">
                  <c:v>0.36347032969999998</c:v>
                </c:pt>
                <c:pt idx="609">
                  <c:v>0.63652967029999996</c:v>
                </c:pt>
                <c:pt idx="610">
                  <c:v>0.36347032969999998</c:v>
                </c:pt>
                <c:pt idx="611">
                  <c:v>0.63652967029999996</c:v>
                </c:pt>
                <c:pt idx="612">
                  <c:v>0.36347032969999998</c:v>
                </c:pt>
                <c:pt idx="613">
                  <c:v>0.63652967029999996</c:v>
                </c:pt>
                <c:pt idx="614">
                  <c:v>0.36347032969999998</c:v>
                </c:pt>
                <c:pt idx="615">
                  <c:v>0.63652967029999996</c:v>
                </c:pt>
                <c:pt idx="616">
                  <c:v>0.36347032969999998</c:v>
                </c:pt>
                <c:pt idx="617">
                  <c:v>0.63652967029999996</c:v>
                </c:pt>
                <c:pt idx="618">
                  <c:v>0.36347032969999998</c:v>
                </c:pt>
                <c:pt idx="619">
                  <c:v>0.63652967029999996</c:v>
                </c:pt>
                <c:pt idx="620">
                  <c:v>0.36347032969999998</c:v>
                </c:pt>
                <c:pt idx="621">
                  <c:v>0.63652967029999996</c:v>
                </c:pt>
                <c:pt idx="622">
                  <c:v>0.36347032969999998</c:v>
                </c:pt>
                <c:pt idx="623">
                  <c:v>0.63652967029999996</c:v>
                </c:pt>
                <c:pt idx="624">
                  <c:v>0.36347032969999998</c:v>
                </c:pt>
                <c:pt idx="625">
                  <c:v>0.63652967029999996</c:v>
                </c:pt>
                <c:pt idx="626">
                  <c:v>0.36347032969999998</c:v>
                </c:pt>
                <c:pt idx="627">
                  <c:v>0.63652967029999996</c:v>
                </c:pt>
                <c:pt idx="628">
                  <c:v>0.36347032969999998</c:v>
                </c:pt>
                <c:pt idx="629">
                  <c:v>0.63652967029999996</c:v>
                </c:pt>
                <c:pt idx="630">
                  <c:v>0.36347032969999998</c:v>
                </c:pt>
                <c:pt idx="631">
                  <c:v>0.63652967029999996</c:v>
                </c:pt>
                <c:pt idx="632">
                  <c:v>0.36347032969999998</c:v>
                </c:pt>
                <c:pt idx="633">
                  <c:v>0.63652967029999996</c:v>
                </c:pt>
                <c:pt idx="634">
                  <c:v>0.36347032969999998</c:v>
                </c:pt>
                <c:pt idx="635">
                  <c:v>0.63652967029999996</c:v>
                </c:pt>
                <c:pt idx="636">
                  <c:v>0.36347032969999998</c:v>
                </c:pt>
                <c:pt idx="637">
                  <c:v>0.63652967029999996</c:v>
                </c:pt>
                <c:pt idx="638">
                  <c:v>0.36347032969999998</c:v>
                </c:pt>
                <c:pt idx="639">
                  <c:v>0.63652967029999996</c:v>
                </c:pt>
                <c:pt idx="640">
                  <c:v>0.36347032969999998</c:v>
                </c:pt>
                <c:pt idx="641">
                  <c:v>0.63652967029999996</c:v>
                </c:pt>
                <c:pt idx="642">
                  <c:v>0.36347032969999998</c:v>
                </c:pt>
                <c:pt idx="643">
                  <c:v>0.63652967029999996</c:v>
                </c:pt>
                <c:pt idx="644">
                  <c:v>0.36347032969999998</c:v>
                </c:pt>
                <c:pt idx="645">
                  <c:v>0.63652967029999996</c:v>
                </c:pt>
                <c:pt idx="646">
                  <c:v>0.36347032969999998</c:v>
                </c:pt>
                <c:pt idx="647">
                  <c:v>0.63652967029999996</c:v>
                </c:pt>
                <c:pt idx="648">
                  <c:v>0.36347032969999998</c:v>
                </c:pt>
                <c:pt idx="649">
                  <c:v>0.63652967029999996</c:v>
                </c:pt>
                <c:pt idx="650">
                  <c:v>0.36347032969999998</c:v>
                </c:pt>
                <c:pt idx="651">
                  <c:v>0.63652967029999996</c:v>
                </c:pt>
                <c:pt idx="652">
                  <c:v>0.36347032969999998</c:v>
                </c:pt>
                <c:pt idx="653">
                  <c:v>0.63652967029999996</c:v>
                </c:pt>
                <c:pt idx="654">
                  <c:v>0.36347032969999998</c:v>
                </c:pt>
                <c:pt idx="655">
                  <c:v>0.63652967029999996</c:v>
                </c:pt>
                <c:pt idx="656">
                  <c:v>0.36347032969999998</c:v>
                </c:pt>
                <c:pt idx="657">
                  <c:v>0.63652967029999996</c:v>
                </c:pt>
                <c:pt idx="658">
                  <c:v>0.36347032969999998</c:v>
                </c:pt>
                <c:pt idx="659">
                  <c:v>0.63652967029999996</c:v>
                </c:pt>
                <c:pt idx="660">
                  <c:v>0.36347032969999998</c:v>
                </c:pt>
                <c:pt idx="661">
                  <c:v>0.63652967029999996</c:v>
                </c:pt>
                <c:pt idx="662">
                  <c:v>0.36347032969999998</c:v>
                </c:pt>
                <c:pt idx="663">
                  <c:v>0.63652967029999996</c:v>
                </c:pt>
                <c:pt idx="664">
                  <c:v>0.36347032969999998</c:v>
                </c:pt>
                <c:pt idx="665">
                  <c:v>0.63652967029999996</c:v>
                </c:pt>
                <c:pt idx="666">
                  <c:v>0.36347032969999998</c:v>
                </c:pt>
                <c:pt idx="667">
                  <c:v>0.63652967029999996</c:v>
                </c:pt>
                <c:pt idx="668">
                  <c:v>0.36347032969999998</c:v>
                </c:pt>
                <c:pt idx="669">
                  <c:v>0.63652967029999996</c:v>
                </c:pt>
                <c:pt idx="670">
                  <c:v>0.36347032969999998</c:v>
                </c:pt>
                <c:pt idx="671">
                  <c:v>0.63652967029999996</c:v>
                </c:pt>
                <c:pt idx="672">
                  <c:v>0.36347032969999998</c:v>
                </c:pt>
                <c:pt idx="673">
                  <c:v>0.63652967029999996</c:v>
                </c:pt>
                <c:pt idx="674">
                  <c:v>0.36347032969999998</c:v>
                </c:pt>
                <c:pt idx="675">
                  <c:v>0.63652967029999996</c:v>
                </c:pt>
                <c:pt idx="676">
                  <c:v>0.36347032969999998</c:v>
                </c:pt>
                <c:pt idx="677">
                  <c:v>0.63652967029999996</c:v>
                </c:pt>
                <c:pt idx="678">
                  <c:v>0.36347032969999998</c:v>
                </c:pt>
                <c:pt idx="679">
                  <c:v>0.63652967029999996</c:v>
                </c:pt>
                <c:pt idx="680">
                  <c:v>0.36347032969999998</c:v>
                </c:pt>
                <c:pt idx="681">
                  <c:v>0.63652967029999996</c:v>
                </c:pt>
                <c:pt idx="682">
                  <c:v>0.36347032969999998</c:v>
                </c:pt>
                <c:pt idx="683">
                  <c:v>0.63652967029999996</c:v>
                </c:pt>
                <c:pt idx="684">
                  <c:v>0.36347032969999998</c:v>
                </c:pt>
                <c:pt idx="685">
                  <c:v>0.63652967029999996</c:v>
                </c:pt>
                <c:pt idx="686">
                  <c:v>0.36347032969999998</c:v>
                </c:pt>
                <c:pt idx="687">
                  <c:v>0.63652967029999996</c:v>
                </c:pt>
                <c:pt idx="688">
                  <c:v>0.36347032969999998</c:v>
                </c:pt>
                <c:pt idx="689">
                  <c:v>0.63652967029999996</c:v>
                </c:pt>
                <c:pt idx="690">
                  <c:v>0.36347032969999998</c:v>
                </c:pt>
                <c:pt idx="691">
                  <c:v>0.63652967029999996</c:v>
                </c:pt>
                <c:pt idx="692">
                  <c:v>0.36347032969999998</c:v>
                </c:pt>
                <c:pt idx="693">
                  <c:v>0.63652967029999996</c:v>
                </c:pt>
                <c:pt idx="694">
                  <c:v>0.36347032969999998</c:v>
                </c:pt>
                <c:pt idx="695">
                  <c:v>0.63652967029999996</c:v>
                </c:pt>
                <c:pt idx="696">
                  <c:v>0.36347032969999998</c:v>
                </c:pt>
                <c:pt idx="697">
                  <c:v>0.63652967029999996</c:v>
                </c:pt>
                <c:pt idx="698">
                  <c:v>0.36347032969999998</c:v>
                </c:pt>
                <c:pt idx="699">
                  <c:v>0.63652967029999996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52-B742-A19C-5B24294009F6}"/>
            </c:ext>
          </c:extLst>
        </c:ser>
        <c:ser>
          <c:idx val="4"/>
          <c:order val="4"/>
          <c:tx>
            <c:v/>
          </c:tx>
          <c:spPr>
            <a:ln w="6350">
              <a:solidFill>
                <a:srgbClr val="DCDCDC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[5]!xdata5</c:f>
              <c:numCache>
                <c:formatCode>General</c:formatCode>
                <c:ptCount val="700"/>
                <c:pt idx="0">
                  <c:v>1.3519127806</c:v>
                </c:pt>
                <c:pt idx="1">
                  <c:v>1.3523364922000001</c:v>
                </c:pt>
                <c:pt idx="2">
                  <c:v>1.3527602037999999</c:v>
                </c:pt>
                <c:pt idx="3">
                  <c:v>1.3531839154</c:v>
                </c:pt>
                <c:pt idx="4">
                  <c:v>1.3536076269999999</c:v>
                </c:pt>
                <c:pt idx="5">
                  <c:v>1.3540313386</c:v>
                </c:pt>
                <c:pt idx="6">
                  <c:v>1.3544550501999999</c:v>
                </c:pt>
                <c:pt idx="7">
                  <c:v>1.3548787618</c:v>
                </c:pt>
                <c:pt idx="8">
                  <c:v>1.3553024733999999</c:v>
                </c:pt>
                <c:pt idx="9">
                  <c:v>1.355726185</c:v>
                </c:pt>
                <c:pt idx="10">
                  <c:v>1.3561498966000001</c:v>
                </c:pt>
                <c:pt idx="11">
                  <c:v>1.3565736081999999</c:v>
                </c:pt>
                <c:pt idx="12">
                  <c:v>1.3569973198</c:v>
                </c:pt>
                <c:pt idx="13">
                  <c:v>1.3574210313999999</c:v>
                </c:pt>
                <c:pt idx="14">
                  <c:v>1.357844743</c:v>
                </c:pt>
                <c:pt idx="15">
                  <c:v>1.3582684545999999</c:v>
                </c:pt>
                <c:pt idx="16">
                  <c:v>1.3586921662</c:v>
                </c:pt>
                <c:pt idx="17">
                  <c:v>1.3591158777999999</c:v>
                </c:pt>
                <c:pt idx="18">
                  <c:v>1.3595395894</c:v>
                </c:pt>
                <c:pt idx="19">
                  <c:v>1.3599633010000001</c:v>
                </c:pt>
                <c:pt idx="20">
                  <c:v>1.3603870125999999</c:v>
                </c:pt>
                <c:pt idx="21">
                  <c:v>1.3608107242</c:v>
                </c:pt>
                <c:pt idx="22">
                  <c:v>1.3612344357999999</c:v>
                </c:pt>
                <c:pt idx="23">
                  <c:v>1.3616581474</c:v>
                </c:pt>
                <c:pt idx="24">
                  <c:v>1.3620818589999999</c:v>
                </c:pt>
                <c:pt idx="25">
                  <c:v>1.3625055706</c:v>
                </c:pt>
                <c:pt idx="26">
                  <c:v>1.3629292821999999</c:v>
                </c:pt>
                <c:pt idx="27">
                  <c:v>1.3633529938</c:v>
                </c:pt>
                <c:pt idx="28">
                  <c:v>1.3637767054000001</c:v>
                </c:pt>
                <c:pt idx="29">
                  <c:v>1.3642004169999999</c:v>
                </c:pt>
                <c:pt idx="30">
                  <c:v>1.3646241286</c:v>
                </c:pt>
                <c:pt idx="31">
                  <c:v>1.3650478401999999</c:v>
                </c:pt>
                <c:pt idx="32">
                  <c:v>1.3654715518</c:v>
                </c:pt>
                <c:pt idx="33">
                  <c:v>1.3658952633999999</c:v>
                </c:pt>
                <c:pt idx="34">
                  <c:v>1.366318975</c:v>
                </c:pt>
                <c:pt idx="35">
                  <c:v>1.3667426865999999</c:v>
                </c:pt>
                <c:pt idx="36">
                  <c:v>1.3671663982</c:v>
                </c:pt>
                <c:pt idx="37">
                  <c:v>1.3675901098000001</c:v>
                </c:pt>
                <c:pt idx="38">
                  <c:v>1.3680138213999999</c:v>
                </c:pt>
                <c:pt idx="39">
                  <c:v>1.368437533</c:v>
                </c:pt>
                <c:pt idx="40">
                  <c:v>1.3688612445999999</c:v>
                </c:pt>
                <c:pt idx="41">
                  <c:v>1.3692849562</c:v>
                </c:pt>
                <c:pt idx="42">
                  <c:v>1.3697086677999999</c:v>
                </c:pt>
                <c:pt idx="43">
                  <c:v>1.3701323794</c:v>
                </c:pt>
                <c:pt idx="44">
                  <c:v>1.3705560910000001</c:v>
                </c:pt>
                <c:pt idx="45">
                  <c:v>1.3709798026</c:v>
                </c:pt>
                <c:pt idx="46">
                  <c:v>1.3714035142000001</c:v>
                </c:pt>
                <c:pt idx="47">
                  <c:v>1.3718272257999999</c:v>
                </c:pt>
                <c:pt idx="48">
                  <c:v>1.3722509374</c:v>
                </c:pt>
                <c:pt idx="49">
                  <c:v>1.3726746489999999</c:v>
                </c:pt>
                <c:pt idx="50">
                  <c:v>1.3730983606</c:v>
                </c:pt>
                <c:pt idx="51">
                  <c:v>1.3735220721999999</c:v>
                </c:pt>
                <c:pt idx="52">
                  <c:v>1.3739457838</c:v>
                </c:pt>
                <c:pt idx="53">
                  <c:v>1.3743694953999999</c:v>
                </c:pt>
                <c:pt idx="54">
                  <c:v>1.374793207</c:v>
                </c:pt>
                <c:pt idx="55">
                  <c:v>1.3752169186000001</c:v>
                </c:pt>
                <c:pt idx="56">
                  <c:v>1.3756406301999999</c:v>
                </c:pt>
                <c:pt idx="57">
                  <c:v>1.3760643418</c:v>
                </c:pt>
                <c:pt idx="58">
                  <c:v>1.3764880533999999</c:v>
                </c:pt>
                <c:pt idx="59">
                  <c:v>1.376911765</c:v>
                </c:pt>
                <c:pt idx="60">
                  <c:v>1.3773354765999999</c:v>
                </c:pt>
                <c:pt idx="61">
                  <c:v>1.3777591882</c:v>
                </c:pt>
                <c:pt idx="62">
                  <c:v>1.3781828998000001</c:v>
                </c:pt>
                <c:pt idx="63">
                  <c:v>1.3786066114</c:v>
                </c:pt>
                <c:pt idx="64">
                  <c:v>1.3790303230000001</c:v>
                </c:pt>
                <c:pt idx="65">
                  <c:v>1.3794540345999999</c:v>
                </c:pt>
                <c:pt idx="66">
                  <c:v>1.3798777462</c:v>
                </c:pt>
                <c:pt idx="67">
                  <c:v>1.3803014577999999</c:v>
                </c:pt>
                <c:pt idx="68">
                  <c:v>1.3807251694</c:v>
                </c:pt>
                <c:pt idx="69">
                  <c:v>1.3811488809999999</c:v>
                </c:pt>
                <c:pt idx="70">
                  <c:v>1.3815725926</c:v>
                </c:pt>
                <c:pt idx="71">
                  <c:v>1.3819963042000001</c:v>
                </c:pt>
                <c:pt idx="72">
                  <c:v>1.3824200158</c:v>
                </c:pt>
                <c:pt idx="73">
                  <c:v>1.3828437274000001</c:v>
                </c:pt>
                <c:pt idx="74">
                  <c:v>1.3832674389999999</c:v>
                </c:pt>
                <c:pt idx="75">
                  <c:v>1.3836911506</c:v>
                </c:pt>
                <c:pt idx="76">
                  <c:v>1.3841148621999999</c:v>
                </c:pt>
                <c:pt idx="77">
                  <c:v>1.3845385738</c:v>
                </c:pt>
                <c:pt idx="78">
                  <c:v>1.3849622853999999</c:v>
                </c:pt>
                <c:pt idx="79">
                  <c:v>1.385385997</c:v>
                </c:pt>
                <c:pt idx="80">
                  <c:v>1.3858097086000001</c:v>
                </c:pt>
                <c:pt idx="81">
                  <c:v>1.3862334202</c:v>
                </c:pt>
                <c:pt idx="82">
                  <c:v>1.3866571318000001</c:v>
                </c:pt>
                <c:pt idx="83">
                  <c:v>1.3870808433999999</c:v>
                </c:pt>
                <c:pt idx="84">
                  <c:v>1.387504555</c:v>
                </c:pt>
                <c:pt idx="85">
                  <c:v>1.3879282665999999</c:v>
                </c:pt>
                <c:pt idx="86">
                  <c:v>1.3883519782</c:v>
                </c:pt>
                <c:pt idx="87">
                  <c:v>1.3887756897999999</c:v>
                </c:pt>
                <c:pt idx="88">
                  <c:v>1.3891994014</c:v>
                </c:pt>
                <c:pt idx="89">
                  <c:v>1.3896231130000001</c:v>
                </c:pt>
                <c:pt idx="90">
                  <c:v>1.3900468246</c:v>
                </c:pt>
                <c:pt idx="91">
                  <c:v>1.3904705362000001</c:v>
                </c:pt>
                <c:pt idx="92">
                  <c:v>1.3908942477999999</c:v>
                </c:pt>
                <c:pt idx="93">
                  <c:v>1.3913179594</c:v>
                </c:pt>
                <c:pt idx="94">
                  <c:v>1.3917416709999999</c:v>
                </c:pt>
                <c:pt idx="95">
                  <c:v>1.3921653826</c:v>
                </c:pt>
                <c:pt idx="96">
                  <c:v>1.3925890941999999</c:v>
                </c:pt>
                <c:pt idx="97">
                  <c:v>1.3930128058</c:v>
                </c:pt>
                <c:pt idx="98">
                  <c:v>1.3934365174000001</c:v>
                </c:pt>
                <c:pt idx="99">
                  <c:v>1.393860229</c:v>
                </c:pt>
                <c:pt idx="100">
                  <c:v>1.3942839406</c:v>
                </c:pt>
                <c:pt idx="101">
                  <c:v>1.3947076521999999</c:v>
                </c:pt>
                <c:pt idx="102">
                  <c:v>1.3951313638</c:v>
                </c:pt>
                <c:pt idx="103">
                  <c:v>1.3955550753999999</c:v>
                </c:pt>
                <c:pt idx="104">
                  <c:v>1.395978787</c:v>
                </c:pt>
                <c:pt idx="105">
                  <c:v>1.3964024985999999</c:v>
                </c:pt>
                <c:pt idx="106">
                  <c:v>1.3968262102</c:v>
                </c:pt>
                <c:pt idx="107">
                  <c:v>1.3972499218000001</c:v>
                </c:pt>
                <c:pt idx="108">
                  <c:v>1.3976736333999999</c:v>
                </c:pt>
                <c:pt idx="109">
                  <c:v>1.398097345</c:v>
                </c:pt>
                <c:pt idx="110">
                  <c:v>1.3985210565999999</c:v>
                </c:pt>
                <c:pt idx="111">
                  <c:v>1.3989447682</c:v>
                </c:pt>
                <c:pt idx="112">
                  <c:v>1.3993684797999999</c:v>
                </c:pt>
                <c:pt idx="113">
                  <c:v>1.3997921914</c:v>
                </c:pt>
                <c:pt idx="114">
                  <c:v>1.4002159029999999</c:v>
                </c:pt>
                <c:pt idx="115">
                  <c:v>1.4006396146</c:v>
                </c:pt>
                <c:pt idx="116">
                  <c:v>1.4010633262000001</c:v>
                </c:pt>
                <c:pt idx="117">
                  <c:v>1.4014870377999999</c:v>
                </c:pt>
                <c:pt idx="118">
                  <c:v>1.4019107494</c:v>
                </c:pt>
                <c:pt idx="119">
                  <c:v>1.4023344609999999</c:v>
                </c:pt>
                <c:pt idx="120">
                  <c:v>1.4027581726</c:v>
                </c:pt>
                <c:pt idx="121">
                  <c:v>1.4031818841999999</c:v>
                </c:pt>
                <c:pt idx="122">
                  <c:v>1.4036055958</c:v>
                </c:pt>
                <c:pt idx="123">
                  <c:v>1.4040293073999999</c:v>
                </c:pt>
                <c:pt idx="124">
                  <c:v>1.404453019</c:v>
                </c:pt>
                <c:pt idx="125">
                  <c:v>1.4048767306000001</c:v>
                </c:pt>
                <c:pt idx="126">
                  <c:v>1.4053004421999999</c:v>
                </c:pt>
                <c:pt idx="127">
                  <c:v>1.4057241538</c:v>
                </c:pt>
                <c:pt idx="128">
                  <c:v>1.4061478653999999</c:v>
                </c:pt>
                <c:pt idx="129">
                  <c:v>1.406571577</c:v>
                </c:pt>
                <c:pt idx="130">
                  <c:v>1.4069952885999999</c:v>
                </c:pt>
                <c:pt idx="131">
                  <c:v>1.4074190002</c:v>
                </c:pt>
                <c:pt idx="132">
                  <c:v>1.4078427117999999</c:v>
                </c:pt>
                <c:pt idx="133">
                  <c:v>1.4082664234</c:v>
                </c:pt>
                <c:pt idx="134">
                  <c:v>1.4086901350000001</c:v>
                </c:pt>
                <c:pt idx="135">
                  <c:v>1.4091138465999999</c:v>
                </c:pt>
                <c:pt idx="136">
                  <c:v>1.4095375582</c:v>
                </c:pt>
                <c:pt idx="137">
                  <c:v>1.4099612697999999</c:v>
                </c:pt>
                <c:pt idx="138">
                  <c:v>1.4103849814</c:v>
                </c:pt>
                <c:pt idx="139">
                  <c:v>1.4108086929999999</c:v>
                </c:pt>
                <c:pt idx="140">
                  <c:v>1.4112324046</c:v>
                </c:pt>
                <c:pt idx="141">
                  <c:v>1.4116561162000001</c:v>
                </c:pt>
                <c:pt idx="142">
                  <c:v>1.4120798278</c:v>
                </c:pt>
                <c:pt idx="143">
                  <c:v>1.4125035394000001</c:v>
                </c:pt>
                <c:pt idx="144">
                  <c:v>1.4129272509999999</c:v>
                </c:pt>
                <c:pt idx="145">
                  <c:v>1.4133509626</c:v>
                </c:pt>
                <c:pt idx="146">
                  <c:v>1.4137746741999999</c:v>
                </c:pt>
                <c:pt idx="147">
                  <c:v>1.4141983858</c:v>
                </c:pt>
                <c:pt idx="148">
                  <c:v>1.4146220973999999</c:v>
                </c:pt>
                <c:pt idx="149">
                  <c:v>1.415045809</c:v>
                </c:pt>
                <c:pt idx="150">
                  <c:v>1.4154695205999999</c:v>
                </c:pt>
                <c:pt idx="151">
                  <c:v>1.4158932322</c:v>
                </c:pt>
                <c:pt idx="152">
                  <c:v>1.4163169438000001</c:v>
                </c:pt>
                <c:pt idx="153">
                  <c:v>1.4167406553999999</c:v>
                </c:pt>
                <c:pt idx="154">
                  <c:v>1.417164367</c:v>
                </c:pt>
                <c:pt idx="155">
                  <c:v>1.4175880785999999</c:v>
                </c:pt>
                <c:pt idx="156">
                  <c:v>1.4180117902</c:v>
                </c:pt>
                <c:pt idx="157">
                  <c:v>1.4184355017999999</c:v>
                </c:pt>
                <c:pt idx="158">
                  <c:v>1.4188592134</c:v>
                </c:pt>
                <c:pt idx="159">
                  <c:v>1.4192829250000001</c:v>
                </c:pt>
                <c:pt idx="160">
                  <c:v>1.4197066366</c:v>
                </c:pt>
                <c:pt idx="161">
                  <c:v>1.4201303482000001</c:v>
                </c:pt>
                <c:pt idx="162">
                  <c:v>1.4205540597999999</c:v>
                </c:pt>
                <c:pt idx="163">
                  <c:v>1.4209777714</c:v>
                </c:pt>
                <c:pt idx="164">
                  <c:v>1.4214014829999999</c:v>
                </c:pt>
                <c:pt idx="165">
                  <c:v>1.4218251946</c:v>
                </c:pt>
                <c:pt idx="166">
                  <c:v>1.4222489061999999</c:v>
                </c:pt>
                <c:pt idx="167">
                  <c:v>1.4226726178</c:v>
                </c:pt>
                <c:pt idx="168">
                  <c:v>1.4230963293999999</c:v>
                </c:pt>
                <c:pt idx="169">
                  <c:v>1.423520041</c:v>
                </c:pt>
                <c:pt idx="170">
                  <c:v>1.4239437526000001</c:v>
                </c:pt>
                <c:pt idx="171">
                  <c:v>1.4243674641999999</c:v>
                </c:pt>
                <c:pt idx="172">
                  <c:v>1.4247911758</c:v>
                </c:pt>
                <c:pt idx="173">
                  <c:v>1.4252148873999999</c:v>
                </c:pt>
                <c:pt idx="174">
                  <c:v>1.425638599</c:v>
                </c:pt>
                <c:pt idx="175">
                  <c:v>1.4260623105999999</c:v>
                </c:pt>
                <c:pt idx="176">
                  <c:v>1.4264860222</c:v>
                </c:pt>
                <c:pt idx="177">
                  <c:v>1.4269097338000001</c:v>
                </c:pt>
                <c:pt idx="178">
                  <c:v>1.4273334454</c:v>
                </c:pt>
                <c:pt idx="179">
                  <c:v>1.4277571570000001</c:v>
                </c:pt>
                <c:pt idx="180">
                  <c:v>1.4281808685999999</c:v>
                </c:pt>
                <c:pt idx="181">
                  <c:v>1.4286045802</c:v>
                </c:pt>
                <c:pt idx="182">
                  <c:v>1.4290282917999999</c:v>
                </c:pt>
                <c:pt idx="183">
                  <c:v>1.4294520034</c:v>
                </c:pt>
                <c:pt idx="184">
                  <c:v>1.4298757149999999</c:v>
                </c:pt>
                <c:pt idx="185">
                  <c:v>1.4302994266</c:v>
                </c:pt>
                <c:pt idx="186">
                  <c:v>1.4307231382000001</c:v>
                </c:pt>
                <c:pt idx="187">
                  <c:v>1.4311468498</c:v>
                </c:pt>
                <c:pt idx="188">
                  <c:v>1.4315705614000001</c:v>
                </c:pt>
                <c:pt idx="189">
                  <c:v>1.4319942729999999</c:v>
                </c:pt>
                <c:pt idx="190">
                  <c:v>1.4324179846</c:v>
                </c:pt>
                <c:pt idx="191">
                  <c:v>1.4328416961999999</c:v>
                </c:pt>
                <c:pt idx="192">
                  <c:v>1.4332654078</c:v>
                </c:pt>
                <c:pt idx="193">
                  <c:v>1.4336891193999999</c:v>
                </c:pt>
                <c:pt idx="194">
                  <c:v>1.434112831</c:v>
                </c:pt>
                <c:pt idx="195">
                  <c:v>1.4345365426000001</c:v>
                </c:pt>
                <c:pt idx="196">
                  <c:v>1.4349602542</c:v>
                </c:pt>
                <c:pt idx="197">
                  <c:v>1.4353839658000001</c:v>
                </c:pt>
                <c:pt idx="198">
                  <c:v>1.4358076773999999</c:v>
                </c:pt>
                <c:pt idx="199">
                  <c:v>1.436231389</c:v>
                </c:pt>
                <c:pt idx="200">
                  <c:v>1.4366551005999999</c:v>
                </c:pt>
                <c:pt idx="201">
                  <c:v>1.4370788122</c:v>
                </c:pt>
                <c:pt idx="202">
                  <c:v>1.4375025237999999</c:v>
                </c:pt>
                <c:pt idx="203">
                  <c:v>1.4379262354</c:v>
                </c:pt>
                <c:pt idx="204">
                  <c:v>1.4383499470000001</c:v>
                </c:pt>
                <c:pt idx="205">
                  <c:v>1.4387736585999999</c:v>
                </c:pt>
                <c:pt idx="206">
                  <c:v>1.4391973702</c:v>
                </c:pt>
                <c:pt idx="207">
                  <c:v>1.4396210817999999</c:v>
                </c:pt>
                <c:pt idx="208">
                  <c:v>1.4400447934</c:v>
                </c:pt>
                <c:pt idx="209">
                  <c:v>1.4404685049999999</c:v>
                </c:pt>
                <c:pt idx="210">
                  <c:v>1.4408922166</c:v>
                </c:pt>
                <c:pt idx="211">
                  <c:v>1.4413159281999999</c:v>
                </c:pt>
                <c:pt idx="212">
                  <c:v>1.4417396398</c:v>
                </c:pt>
                <c:pt idx="213">
                  <c:v>1.4421633514000001</c:v>
                </c:pt>
                <c:pt idx="214">
                  <c:v>1.4425870629999999</c:v>
                </c:pt>
                <c:pt idx="215">
                  <c:v>1.4430107746</c:v>
                </c:pt>
                <c:pt idx="216">
                  <c:v>1.4434344861999999</c:v>
                </c:pt>
                <c:pt idx="217">
                  <c:v>1.4438581978</c:v>
                </c:pt>
                <c:pt idx="218">
                  <c:v>1.4442819093999999</c:v>
                </c:pt>
                <c:pt idx="219">
                  <c:v>1.444705621</c:v>
                </c:pt>
                <c:pt idx="220">
                  <c:v>1.4451293325999999</c:v>
                </c:pt>
                <c:pt idx="221">
                  <c:v>1.4455530442</c:v>
                </c:pt>
                <c:pt idx="222">
                  <c:v>1.4459767558000001</c:v>
                </c:pt>
                <c:pt idx="223">
                  <c:v>1.4464004673999999</c:v>
                </c:pt>
                <c:pt idx="224">
                  <c:v>1.446824179</c:v>
                </c:pt>
                <c:pt idx="225">
                  <c:v>1.4472478905999999</c:v>
                </c:pt>
                <c:pt idx="226">
                  <c:v>1.4476716022</c:v>
                </c:pt>
                <c:pt idx="227">
                  <c:v>1.4480953137999999</c:v>
                </c:pt>
                <c:pt idx="228">
                  <c:v>1.4485190254</c:v>
                </c:pt>
                <c:pt idx="229">
                  <c:v>1.4489427369999999</c:v>
                </c:pt>
                <c:pt idx="230">
                  <c:v>1.4493664486</c:v>
                </c:pt>
                <c:pt idx="231">
                  <c:v>1.4497901602000001</c:v>
                </c:pt>
                <c:pt idx="232">
                  <c:v>1.4502138717999999</c:v>
                </c:pt>
                <c:pt idx="233">
                  <c:v>1.4506375834</c:v>
                </c:pt>
                <c:pt idx="234">
                  <c:v>1.4510612949999999</c:v>
                </c:pt>
                <c:pt idx="235">
                  <c:v>1.4514850066</c:v>
                </c:pt>
                <c:pt idx="236">
                  <c:v>1.4519087181999999</c:v>
                </c:pt>
                <c:pt idx="237">
                  <c:v>1.4523324298</c:v>
                </c:pt>
                <c:pt idx="238">
                  <c:v>1.4527561414000001</c:v>
                </c:pt>
                <c:pt idx="239">
                  <c:v>1.453179853</c:v>
                </c:pt>
                <c:pt idx="240">
                  <c:v>1.4536035646000001</c:v>
                </c:pt>
                <c:pt idx="241">
                  <c:v>1.4540272761999999</c:v>
                </c:pt>
                <c:pt idx="242">
                  <c:v>1.4544509878</c:v>
                </c:pt>
                <c:pt idx="243">
                  <c:v>1.4548746993999999</c:v>
                </c:pt>
                <c:pt idx="244">
                  <c:v>1.455298411</c:v>
                </c:pt>
                <c:pt idx="245">
                  <c:v>1.4557221225999999</c:v>
                </c:pt>
                <c:pt idx="246">
                  <c:v>1.4561458342</c:v>
                </c:pt>
                <c:pt idx="247">
                  <c:v>1.4565695457999999</c:v>
                </c:pt>
                <c:pt idx="248">
                  <c:v>1.4569932574</c:v>
                </c:pt>
                <c:pt idx="249">
                  <c:v>1.4574169690000001</c:v>
                </c:pt>
                <c:pt idx="250">
                  <c:v>1.4578406805999999</c:v>
                </c:pt>
                <c:pt idx="251">
                  <c:v>1.4582643922</c:v>
                </c:pt>
                <c:pt idx="252">
                  <c:v>1.4586881037999999</c:v>
                </c:pt>
                <c:pt idx="253">
                  <c:v>1.4591118154</c:v>
                </c:pt>
                <c:pt idx="254">
                  <c:v>1.4595355269999999</c:v>
                </c:pt>
                <c:pt idx="255">
                  <c:v>1.4599592386</c:v>
                </c:pt>
                <c:pt idx="256">
                  <c:v>1.4603829502000001</c:v>
                </c:pt>
                <c:pt idx="257">
                  <c:v>1.4608066618</c:v>
                </c:pt>
                <c:pt idx="258">
                  <c:v>1.4612303734000001</c:v>
                </c:pt>
                <c:pt idx="259">
                  <c:v>1.4616540849999999</c:v>
                </c:pt>
                <c:pt idx="260">
                  <c:v>1.4620777966</c:v>
                </c:pt>
                <c:pt idx="261">
                  <c:v>1.4625015081999999</c:v>
                </c:pt>
                <c:pt idx="262">
                  <c:v>1.4629252198</c:v>
                </c:pt>
                <c:pt idx="263">
                  <c:v>1.4633489313999999</c:v>
                </c:pt>
                <c:pt idx="264">
                  <c:v>1.463772643</c:v>
                </c:pt>
                <c:pt idx="265">
                  <c:v>1.4641963545999999</c:v>
                </c:pt>
                <c:pt idx="266">
                  <c:v>1.4646200662</c:v>
                </c:pt>
                <c:pt idx="267">
                  <c:v>1.4650437778000001</c:v>
                </c:pt>
                <c:pt idx="268">
                  <c:v>1.4654674893999999</c:v>
                </c:pt>
                <c:pt idx="269">
                  <c:v>1.465891201</c:v>
                </c:pt>
                <c:pt idx="270">
                  <c:v>1.4663149125999999</c:v>
                </c:pt>
                <c:pt idx="271">
                  <c:v>1.4667386242</c:v>
                </c:pt>
                <c:pt idx="272">
                  <c:v>1.4671623357999999</c:v>
                </c:pt>
                <c:pt idx="273">
                  <c:v>1.4675860474</c:v>
                </c:pt>
                <c:pt idx="274">
                  <c:v>1.4680097590000001</c:v>
                </c:pt>
                <c:pt idx="275">
                  <c:v>1.4684334706</c:v>
                </c:pt>
                <c:pt idx="276">
                  <c:v>1.4688571822000001</c:v>
                </c:pt>
                <c:pt idx="277">
                  <c:v>1.4692808937999999</c:v>
                </c:pt>
                <c:pt idx="278">
                  <c:v>1.4697046054</c:v>
                </c:pt>
                <c:pt idx="279">
                  <c:v>1.4701283169999999</c:v>
                </c:pt>
                <c:pt idx="280">
                  <c:v>1.4705520286</c:v>
                </c:pt>
                <c:pt idx="281">
                  <c:v>1.4709757401999999</c:v>
                </c:pt>
                <c:pt idx="282">
                  <c:v>1.4713994518</c:v>
                </c:pt>
                <c:pt idx="283">
                  <c:v>1.4718231633999999</c:v>
                </c:pt>
                <c:pt idx="284">
                  <c:v>1.472246875</c:v>
                </c:pt>
                <c:pt idx="285">
                  <c:v>1.4726705866000001</c:v>
                </c:pt>
                <c:pt idx="286">
                  <c:v>1.4730942981999999</c:v>
                </c:pt>
                <c:pt idx="287">
                  <c:v>1.4735180098</c:v>
                </c:pt>
                <c:pt idx="288">
                  <c:v>1.4739417213999999</c:v>
                </c:pt>
                <c:pt idx="289">
                  <c:v>1.474365433</c:v>
                </c:pt>
                <c:pt idx="290">
                  <c:v>1.4747891445999999</c:v>
                </c:pt>
                <c:pt idx="291">
                  <c:v>1.4752128562</c:v>
                </c:pt>
                <c:pt idx="292">
                  <c:v>1.4756365678000001</c:v>
                </c:pt>
                <c:pt idx="293">
                  <c:v>1.4760602794</c:v>
                </c:pt>
                <c:pt idx="294">
                  <c:v>1.4764839910000001</c:v>
                </c:pt>
                <c:pt idx="295">
                  <c:v>1.4769077025999999</c:v>
                </c:pt>
                <c:pt idx="296">
                  <c:v>1.4773314142</c:v>
                </c:pt>
                <c:pt idx="297">
                  <c:v>1.4777551257999999</c:v>
                </c:pt>
                <c:pt idx="298">
                  <c:v>1.4781788374</c:v>
                </c:pt>
                <c:pt idx="299">
                  <c:v>1.4786025489999999</c:v>
                </c:pt>
                <c:pt idx="300">
                  <c:v>1.4790262606</c:v>
                </c:pt>
                <c:pt idx="301">
                  <c:v>1.4794499721999999</c:v>
                </c:pt>
                <c:pt idx="302">
                  <c:v>1.4798736838</c:v>
                </c:pt>
                <c:pt idx="303">
                  <c:v>1.4802973954</c:v>
                </c:pt>
                <c:pt idx="304">
                  <c:v>1.4807211069999999</c:v>
                </c:pt>
                <c:pt idx="305">
                  <c:v>1.4811448186</c:v>
                </c:pt>
                <c:pt idx="306">
                  <c:v>1.4815685301999999</c:v>
                </c:pt>
                <c:pt idx="307">
                  <c:v>1.4819922418</c:v>
                </c:pt>
                <c:pt idx="308">
                  <c:v>1.4824159533999999</c:v>
                </c:pt>
                <c:pt idx="309">
                  <c:v>1.482839665</c:v>
                </c:pt>
                <c:pt idx="310">
                  <c:v>1.4832633766000001</c:v>
                </c:pt>
                <c:pt idx="311">
                  <c:v>1.4836870881999999</c:v>
                </c:pt>
                <c:pt idx="312">
                  <c:v>1.4841107998</c:v>
                </c:pt>
                <c:pt idx="313">
                  <c:v>1.4845345113999999</c:v>
                </c:pt>
                <c:pt idx="314">
                  <c:v>1.484958223</c:v>
                </c:pt>
                <c:pt idx="315">
                  <c:v>1.4853819345999999</c:v>
                </c:pt>
                <c:pt idx="316">
                  <c:v>1.4858056462</c:v>
                </c:pt>
                <c:pt idx="317">
                  <c:v>1.4862293578000001</c:v>
                </c:pt>
                <c:pt idx="318">
                  <c:v>1.4866530694</c:v>
                </c:pt>
                <c:pt idx="319">
                  <c:v>1.4870767810000001</c:v>
                </c:pt>
                <c:pt idx="320">
                  <c:v>1.4875004925999999</c:v>
                </c:pt>
                <c:pt idx="321">
                  <c:v>1.4879242042</c:v>
                </c:pt>
                <c:pt idx="322">
                  <c:v>1.4883479157999999</c:v>
                </c:pt>
                <c:pt idx="323">
                  <c:v>1.4887716274</c:v>
                </c:pt>
                <c:pt idx="324">
                  <c:v>1.4891953389999999</c:v>
                </c:pt>
                <c:pt idx="325">
                  <c:v>1.4896190506</c:v>
                </c:pt>
                <c:pt idx="326">
                  <c:v>1.4900427621999999</c:v>
                </c:pt>
                <c:pt idx="327">
                  <c:v>1.4904664738</c:v>
                </c:pt>
                <c:pt idx="328">
                  <c:v>1.4908901854000001</c:v>
                </c:pt>
                <c:pt idx="329">
                  <c:v>1.4913138969999999</c:v>
                </c:pt>
                <c:pt idx="330">
                  <c:v>1.4917376086</c:v>
                </c:pt>
                <c:pt idx="331">
                  <c:v>1.4921613201999999</c:v>
                </c:pt>
                <c:pt idx="332">
                  <c:v>1.4925850318</c:v>
                </c:pt>
                <c:pt idx="333">
                  <c:v>1.4930087433999999</c:v>
                </c:pt>
                <c:pt idx="334">
                  <c:v>1.493432455</c:v>
                </c:pt>
                <c:pt idx="335">
                  <c:v>1.4938561666000001</c:v>
                </c:pt>
                <c:pt idx="336">
                  <c:v>1.4942798782</c:v>
                </c:pt>
                <c:pt idx="337">
                  <c:v>1.4947035898000001</c:v>
                </c:pt>
                <c:pt idx="338">
                  <c:v>1.4951273013999999</c:v>
                </c:pt>
                <c:pt idx="339">
                  <c:v>1.495551013</c:v>
                </c:pt>
                <c:pt idx="340">
                  <c:v>1.4959747245999999</c:v>
                </c:pt>
                <c:pt idx="341">
                  <c:v>1.4963984362</c:v>
                </c:pt>
                <c:pt idx="342">
                  <c:v>1.4968221477999999</c:v>
                </c:pt>
                <c:pt idx="343">
                  <c:v>1.4972458594</c:v>
                </c:pt>
                <c:pt idx="344">
                  <c:v>1.4976695709999999</c:v>
                </c:pt>
                <c:pt idx="345">
                  <c:v>1.4980932826</c:v>
                </c:pt>
                <c:pt idx="346">
                  <c:v>1.4985169942000001</c:v>
                </c:pt>
                <c:pt idx="347">
                  <c:v>1.4989407057999999</c:v>
                </c:pt>
                <c:pt idx="348">
                  <c:v>1.4993644174</c:v>
                </c:pt>
                <c:pt idx="349">
                  <c:v>1.4997881289999999</c:v>
                </c:pt>
                <c:pt idx="350">
                  <c:v>1.5002118406</c:v>
                </c:pt>
                <c:pt idx="351">
                  <c:v>1.5006355521999999</c:v>
                </c:pt>
                <c:pt idx="352">
                  <c:v>1.5010592638</c:v>
                </c:pt>
                <c:pt idx="353">
                  <c:v>1.5014829754000001</c:v>
                </c:pt>
                <c:pt idx="354">
                  <c:v>1.501906687</c:v>
                </c:pt>
                <c:pt idx="355">
                  <c:v>1.5023303986000001</c:v>
                </c:pt>
                <c:pt idx="356">
                  <c:v>1.5027541101999999</c:v>
                </c:pt>
                <c:pt idx="357">
                  <c:v>1.5031778218</c:v>
                </c:pt>
                <c:pt idx="358">
                  <c:v>1.5036015333999999</c:v>
                </c:pt>
                <c:pt idx="359">
                  <c:v>1.504025245</c:v>
                </c:pt>
                <c:pt idx="360">
                  <c:v>1.5044489565999999</c:v>
                </c:pt>
                <c:pt idx="361">
                  <c:v>1.5048726682</c:v>
                </c:pt>
                <c:pt idx="362">
                  <c:v>1.5052963797999999</c:v>
                </c:pt>
                <c:pt idx="363">
                  <c:v>1.5057200914</c:v>
                </c:pt>
                <c:pt idx="364">
                  <c:v>1.5061438030000001</c:v>
                </c:pt>
                <c:pt idx="365">
                  <c:v>1.5065675145999999</c:v>
                </c:pt>
                <c:pt idx="366">
                  <c:v>1.5069912262</c:v>
                </c:pt>
                <c:pt idx="367">
                  <c:v>1.5074149377999999</c:v>
                </c:pt>
                <c:pt idx="368">
                  <c:v>1.5078386494</c:v>
                </c:pt>
                <c:pt idx="369">
                  <c:v>1.5082623609999999</c:v>
                </c:pt>
                <c:pt idx="370">
                  <c:v>1.5086860726</c:v>
                </c:pt>
                <c:pt idx="371">
                  <c:v>1.5091097842000001</c:v>
                </c:pt>
                <c:pt idx="372">
                  <c:v>1.5095334958</c:v>
                </c:pt>
                <c:pt idx="373">
                  <c:v>1.5099572074000001</c:v>
                </c:pt>
                <c:pt idx="374">
                  <c:v>1.5103809189999999</c:v>
                </c:pt>
                <c:pt idx="375">
                  <c:v>1.5108046306</c:v>
                </c:pt>
                <c:pt idx="376">
                  <c:v>1.5112283421999999</c:v>
                </c:pt>
                <c:pt idx="377">
                  <c:v>1.5116520538</c:v>
                </c:pt>
                <c:pt idx="378">
                  <c:v>1.5120757653999999</c:v>
                </c:pt>
                <c:pt idx="379">
                  <c:v>1.512499477</c:v>
                </c:pt>
                <c:pt idx="380">
                  <c:v>1.5129231885999999</c:v>
                </c:pt>
                <c:pt idx="381">
                  <c:v>1.5133469002</c:v>
                </c:pt>
                <c:pt idx="382">
                  <c:v>1.5137706118000001</c:v>
                </c:pt>
                <c:pt idx="383">
                  <c:v>1.5141943233999999</c:v>
                </c:pt>
                <c:pt idx="384">
                  <c:v>1.514618035</c:v>
                </c:pt>
                <c:pt idx="385">
                  <c:v>1.5150417465999999</c:v>
                </c:pt>
                <c:pt idx="386">
                  <c:v>1.5154654582</c:v>
                </c:pt>
                <c:pt idx="387">
                  <c:v>1.5158891697999999</c:v>
                </c:pt>
                <c:pt idx="388">
                  <c:v>1.5163128814</c:v>
                </c:pt>
                <c:pt idx="389">
                  <c:v>1.5167365930000001</c:v>
                </c:pt>
                <c:pt idx="390">
                  <c:v>1.5171603046</c:v>
                </c:pt>
                <c:pt idx="391">
                  <c:v>1.5175840162000001</c:v>
                </c:pt>
                <c:pt idx="392">
                  <c:v>1.5180077277999999</c:v>
                </c:pt>
                <c:pt idx="393">
                  <c:v>1.5184314394</c:v>
                </c:pt>
                <c:pt idx="394">
                  <c:v>1.5188551509999999</c:v>
                </c:pt>
                <c:pt idx="395">
                  <c:v>1.5192788626</c:v>
                </c:pt>
                <c:pt idx="396">
                  <c:v>1.5197025741999999</c:v>
                </c:pt>
                <c:pt idx="397">
                  <c:v>1.5201262858</c:v>
                </c:pt>
                <c:pt idx="398">
                  <c:v>1.5205499973999999</c:v>
                </c:pt>
                <c:pt idx="399">
                  <c:v>1.520973709</c:v>
                </c:pt>
                <c:pt idx="400">
                  <c:v>1.5213974206</c:v>
                </c:pt>
                <c:pt idx="401">
                  <c:v>1.5218211321999999</c:v>
                </c:pt>
                <c:pt idx="402">
                  <c:v>1.5222448438</c:v>
                </c:pt>
                <c:pt idx="403">
                  <c:v>1.5226685553999999</c:v>
                </c:pt>
                <c:pt idx="404">
                  <c:v>1.523092267</c:v>
                </c:pt>
                <c:pt idx="405">
                  <c:v>1.5235159785999999</c:v>
                </c:pt>
                <c:pt idx="406">
                  <c:v>1.5239396902</c:v>
                </c:pt>
                <c:pt idx="407">
                  <c:v>1.5243634018000001</c:v>
                </c:pt>
                <c:pt idx="408">
                  <c:v>1.5247871133999999</c:v>
                </c:pt>
                <c:pt idx="409">
                  <c:v>1.525210825</c:v>
                </c:pt>
                <c:pt idx="410">
                  <c:v>1.5256345365999999</c:v>
                </c:pt>
                <c:pt idx="411">
                  <c:v>1.5260582482</c:v>
                </c:pt>
                <c:pt idx="412">
                  <c:v>1.5264819597999999</c:v>
                </c:pt>
                <c:pt idx="413">
                  <c:v>1.5269056714</c:v>
                </c:pt>
                <c:pt idx="414">
                  <c:v>1.5273293830000001</c:v>
                </c:pt>
                <c:pt idx="415">
                  <c:v>1.5277530946</c:v>
                </c:pt>
                <c:pt idx="416">
                  <c:v>1.5281768061999998</c:v>
                </c:pt>
                <c:pt idx="417">
                  <c:v>1.5286005177999999</c:v>
                </c:pt>
                <c:pt idx="418">
                  <c:v>1.5290242294</c:v>
                </c:pt>
                <c:pt idx="419">
                  <c:v>1.5294479409999999</c:v>
                </c:pt>
                <c:pt idx="420">
                  <c:v>1.5298716526</c:v>
                </c:pt>
                <c:pt idx="421">
                  <c:v>1.5302953641999999</c:v>
                </c:pt>
                <c:pt idx="422">
                  <c:v>1.5307190758</c:v>
                </c:pt>
                <c:pt idx="423">
                  <c:v>1.5311427873999999</c:v>
                </c:pt>
                <c:pt idx="424">
                  <c:v>1.531566499</c:v>
                </c:pt>
                <c:pt idx="425">
                  <c:v>1.5319902106000001</c:v>
                </c:pt>
                <c:pt idx="426">
                  <c:v>1.5324139221999999</c:v>
                </c:pt>
                <c:pt idx="427">
                  <c:v>1.5328376338</c:v>
                </c:pt>
                <c:pt idx="428">
                  <c:v>1.5332613453999999</c:v>
                </c:pt>
                <c:pt idx="429">
                  <c:v>1.533685057</c:v>
                </c:pt>
                <c:pt idx="430">
                  <c:v>1.5341087685999999</c:v>
                </c:pt>
                <c:pt idx="431">
                  <c:v>1.5345324802</c:v>
                </c:pt>
                <c:pt idx="432">
                  <c:v>1.5349561918000001</c:v>
                </c:pt>
                <c:pt idx="433">
                  <c:v>1.5353799034</c:v>
                </c:pt>
                <c:pt idx="434">
                  <c:v>1.5358036150000001</c:v>
                </c:pt>
                <c:pt idx="435">
                  <c:v>1.5362273265999999</c:v>
                </c:pt>
                <c:pt idx="436">
                  <c:v>1.5366510382</c:v>
                </c:pt>
                <c:pt idx="437">
                  <c:v>1.5370747497999999</c:v>
                </c:pt>
                <c:pt idx="438">
                  <c:v>1.5374984614</c:v>
                </c:pt>
                <c:pt idx="439">
                  <c:v>1.5379221729999999</c:v>
                </c:pt>
                <c:pt idx="440">
                  <c:v>1.5383458846</c:v>
                </c:pt>
                <c:pt idx="441">
                  <c:v>1.5387695961999999</c:v>
                </c:pt>
                <c:pt idx="442">
                  <c:v>1.5391933078</c:v>
                </c:pt>
                <c:pt idx="443">
                  <c:v>1.5396170194000001</c:v>
                </c:pt>
                <c:pt idx="444">
                  <c:v>1.5400407309999999</c:v>
                </c:pt>
                <c:pt idx="445">
                  <c:v>1.5404644426</c:v>
                </c:pt>
                <c:pt idx="446">
                  <c:v>1.5408881541999999</c:v>
                </c:pt>
                <c:pt idx="447">
                  <c:v>1.5413118658</c:v>
                </c:pt>
                <c:pt idx="448">
                  <c:v>1.5417355773999999</c:v>
                </c:pt>
                <c:pt idx="449">
                  <c:v>1.542159289</c:v>
                </c:pt>
                <c:pt idx="450">
                  <c:v>1.5425830006000001</c:v>
                </c:pt>
                <c:pt idx="451">
                  <c:v>1.5430067122</c:v>
                </c:pt>
                <c:pt idx="452">
                  <c:v>1.5434304238000001</c:v>
                </c:pt>
                <c:pt idx="453">
                  <c:v>1.5438541353999999</c:v>
                </c:pt>
                <c:pt idx="454">
                  <c:v>1.544277847</c:v>
                </c:pt>
                <c:pt idx="455">
                  <c:v>1.5447015585999999</c:v>
                </c:pt>
                <c:pt idx="456">
                  <c:v>1.5451252702</c:v>
                </c:pt>
                <c:pt idx="457">
                  <c:v>1.5455489817999999</c:v>
                </c:pt>
                <c:pt idx="458">
                  <c:v>1.5459726934</c:v>
                </c:pt>
                <c:pt idx="459">
                  <c:v>1.5463964049999999</c:v>
                </c:pt>
                <c:pt idx="460">
                  <c:v>1.5468201166</c:v>
                </c:pt>
                <c:pt idx="461">
                  <c:v>1.5472438282000001</c:v>
                </c:pt>
                <c:pt idx="462">
                  <c:v>1.5476675397999999</c:v>
                </c:pt>
                <c:pt idx="463">
                  <c:v>1.5480912514</c:v>
                </c:pt>
                <c:pt idx="464">
                  <c:v>1.5485149629999999</c:v>
                </c:pt>
                <c:pt idx="465">
                  <c:v>1.5489386746</c:v>
                </c:pt>
                <c:pt idx="466">
                  <c:v>1.5493623861999999</c:v>
                </c:pt>
                <c:pt idx="467">
                  <c:v>1.5497860978</c:v>
                </c:pt>
                <c:pt idx="468">
                  <c:v>1.5502098094000001</c:v>
                </c:pt>
                <c:pt idx="469">
                  <c:v>1.550633521</c:v>
                </c:pt>
                <c:pt idx="470">
                  <c:v>1.5510572326000001</c:v>
                </c:pt>
                <c:pt idx="471">
                  <c:v>1.5514809441999999</c:v>
                </c:pt>
                <c:pt idx="472">
                  <c:v>1.5519046558</c:v>
                </c:pt>
                <c:pt idx="473">
                  <c:v>1.5523283673999999</c:v>
                </c:pt>
                <c:pt idx="474">
                  <c:v>1.552752079</c:v>
                </c:pt>
                <c:pt idx="475">
                  <c:v>1.5531757905999999</c:v>
                </c:pt>
                <c:pt idx="476">
                  <c:v>1.5535995022</c:v>
                </c:pt>
                <c:pt idx="477">
                  <c:v>1.5540232137999999</c:v>
                </c:pt>
                <c:pt idx="478">
                  <c:v>1.5544469254</c:v>
                </c:pt>
                <c:pt idx="479">
                  <c:v>1.5548706370000001</c:v>
                </c:pt>
                <c:pt idx="480">
                  <c:v>1.5552943485999999</c:v>
                </c:pt>
                <c:pt idx="481">
                  <c:v>1.5557180602</c:v>
                </c:pt>
                <c:pt idx="482">
                  <c:v>1.5561417717999999</c:v>
                </c:pt>
                <c:pt idx="483">
                  <c:v>1.5565654834</c:v>
                </c:pt>
                <c:pt idx="484">
                  <c:v>1.5569891949999999</c:v>
                </c:pt>
                <c:pt idx="485">
                  <c:v>1.5574129066</c:v>
                </c:pt>
                <c:pt idx="486">
                  <c:v>1.5578366182000001</c:v>
                </c:pt>
                <c:pt idx="487">
                  <c:v>1.5582603298</c:v>
                </c:pt>
                <c:pt idx="488">
                  <c:v>1.5586840414000001</c:v>
                </c:pt>
                <c:pt idx="489">
                  <c:v>1.5591077529999999</c:v>
                </c:pt>
                <c:pt idx="490">
                  <c:v>1.5595314646</c:v>
                </c:pt>
                <c:pt idx="491">
                  <c:v>1.5599551761999999</c:v>
                </c:pt>
                <c:pt idx="492">
                  <c:v>1.5603788878</c:v>
                </c:pt>
                <c:pt idx="493">
                  <c:v>1.5608025993999999</c:v>
                </c:pt>
                <c:pt idx="494">
                  <c:v>1.561226311</c:v>
                </c:pt>
                <c:pt idx="495">
                  <c:v>1.5616500225999999</c:v>
                </c:pt>
                <c:pt idx="496">
                  <c:v>1.5620737342</c:v>
                </c:pt>
                <c:pt idx="497">
                  <c:v>1.5624974458000001</c:v>
                </c:pt>
                <c:pt idx="498">
                  <c:v>1.5629211573999999</c:v>
                </c:pt>
                <c:pt idx="499">
                  <c:v>1.563344869</c:v>
                </c:pt>
                <c:pt idx="500">
                  <c:v>1.5637685805999999</c:v>
                </c:pt>
                <c:pt idx="501">
                  <c:v>1.5641922922</c:v>
                </c:pt>
                <c:pt idx="502">
                  <c:v>1.5646160037999999</c:v>
                </c:pt>
                <c:pt idx="503">
                  <c:v>1.5650397154</c:v>
                </c:pt>
                <c:pt idx="504">
                  <c:v>1.5654634270000001</c:v>
                </c:pt>
                <c:pt idx="505">
                  <c:v>1.5658871386</c:v>
                </c:pt>
                <c:pt idx="506">
                  <c:v>1.5663108502</c:v>
                </c:pt>
                <c:pt idx="507">
                  <c:v>1.5667345617999999</c:v>
                </c:pt>
                <c:pt idx="508">
                  <c:v>1.5671582734</c:v>
                </c:pt>
                <c:pt idx="509">
                  <c:v>1.5675819849999999</c:v>
                </c:pt>
                <c:pt idx="510">
                  <c:v>1.5680056966</c:v>
                </c:pt>
                <c:pt idx="511">
                  <c:v>1.5684294082000001</c:v>
                </c:pt>
                <c:pt idx="512">
                  <c:v>1.5688531198</c:v>
                </c:pt>
                <c:pt idx="513">
                  <c:v>1.5692768313999998</c:v>
                </c:pt>
                <c:pt idx="514">
                  <c:v>1.5697005429999999</c:v>
                </c:pt>
                <c:pt idx="515">
                  <c:v>1.5701242546</c:v>
                </c:pt>
                <c:pt idx="516">
                  <c:v>1.5705479661999999</c:v>
                </c:pt>
                <c:pt idx="517">
                  <c:v>1.5709716778</c:v>
                </c:pt>
                <c:pt idx="518">
                  <c:v>1.5713953893999999</c:v>
                </c:pt>
                <c:pt idx="519">
                  <c:v>1.571819101</c:v>
                </c:pt>
                <c:pt idx="520">
                  <c:v>1.5722428125999999</c:v>
                </c:pt>
                <c:pt idx="521">
                  <c:v>1.5726665242</c:v>
                </c:pt>
                <c:pt idx="522">
                  <c:v>1.5730902358000001</c:v>
                </c:pt>
                <c:pt idx="523">
                  <c:v>1.5735139473999999</c:v>
                </c:pt>
                <c:pt idx="524">
                  <c:v>1.573937659</c:v>
                </c:pt>
                <c:pt idx="525">
                  <c:v>1.5743613705999999</c:v>
                </c:pt>
                <c:pt idx="526">
                  <c:v>1.5747850822</c:v>
                </c:pt>
                <c:pt idx="527">
                  <c:v>1.5752087937999999</c:v>
                </c:pt>
                <c:pt idx="528">
                  <c:v>1.5756325054</c:v>
                </c:pt>
                <c:pt idx="529">
                  <c:v>1.5760562170000001</c:v>
                </c:pt>
                <c:pt idx="530">
                  <c:v>1.5764799286</c:v>
                </c:pt>
                <c:pt idx="531">
                  <c:v>1.5769036402000001</c:v>
                </c:pt>
                <c:pt idx="532">
                  <c:v>1.5773273517999999</c:v>
                </c:pt>
                <c:pt idx="533">
                  <c:v>1.5777510634</c:v>
                </c:pt>
                <c:pt idx="534">
                  <c:v>1.5781747749999999</c:v>
                </c:pt>
                <c:pt idx="535">
                  <c:v>1.5785984866</c:v>
                </c:pt>
                <c:pt idx="536">
                  <c:v>1.5790221981999999</c:v>
                </c:pt>
                <c:pt idx="537">
                  <c:v>1.5794459098</c:v>
                </c:pt>
                <c:pt idx="538">
                  <c:v>1.5798696213999999</c:v>
                </c:pt>
                <c:pt idx="539">
                  <c:v>1.580293333</c:v>
                </c:pt>
                <c:pt idx="540">
                  <c:v>1.5807170446000001</c:v>
                </c:pt>
                <c:pt idx="541">
                  <c:v>1.5811407561999999</c:v>
                </c:pt>
                <c:pt idx="542">
                  <c:v>1.5815644678</c:v>
                </c:pt>
                <c:pt idx="543">
                  <c:v>1.5819881793999999</c:v>
                </c:pt>
                <c:pt idx="544">
                  <c:v>1.582411891</c:v>
                </c:pt>
                <c:pt idx="545">
                  <c:v>1.5828356025999999</c:v>
                </c:pt>
                <c:pt idx="546">
                  <c:v>1.5832593142</c:v>
                </c:pt>
                <c:pt idx="547">
                  <c:v>1.5836830258000001</c:v>
                </c:pt>
                <c:pt idx="548">
                  <c:v>1.5841067374</c:v>
                </c:pt>
                <c:pt idx="549">
                  <c:v>1.5845304490000001</c:v>
                </c:pt>
                <c:pt idx="550">
                  <c:v>1.5849541605999999</c:v>
                </c:pt>
                <c:pt idx="551">
                  <c:v>1.5853778722</c:v>
                </c:pt>
                <c:pt idx="552">
                  <c:v>1.5858015837999999</c:v>
                </c:pt>
                <c:pt idx="553">
                  <c:v>1.5862252954</c:v>
                </c:pt>
                <c:pt idx="554">
                  <c:v>1.5866490069999999</c:v>
                </c:pt>
                <c:pt idx="555">
                  <c:v>1.5870727186</c:v>
                </c:pt>
                <c:pt idx="556">
                  <c:v>1.5874964301999999</c:v>
                </c:pt>
                <c:pt idx="557">
                  <c:v>1.5879201418</c:v>
                </c:pt>
                <c:pt idx="558">
                  <c:v>1.5883438534000001</c:v>
                </c:pt>
                <c:pt idx="559">
                  <c:v>1.5887675649999999</c:v>
                </c:pt>
                <c:pt idx="560">
                  <c:v>1.5891912766</c:v>
                </c:pt>
                <c:pt idx="561">
                  <c:v>1.5896149881999999</c:v>
                </c:pt>
                <c:pt idx="562">
                  <c:v>1.5900386998</c:v>
                </c:pt>
                <c:pt idx="563">
                  <c:v>1.5904624113999999</c:v>
                </c:pt>
                <c:pt idx="564">
                  <c:v>1.590886123</c:v>
                </c:pt>
                <c:pt idx="565">
                  <c:v>1.5913098346000001</c:v>
                </c:pt>
                <c:pt idx="566">
                  <c:v>1.5917335462</c:v>
                </c:pt>
                <c:pt idx="567">
                  <c:v>1.5921572578000001</c:v>
                </c:pt>
                <c:pt idx="568">
                  <c:v>1.5925809693999999</c:v>
                </c:pt>
                <c:pt idx="569">
                  <c:v>1.593004681</c:v>
                </c:pt>
                <c:pt idx="570">
                  <c:v>1.5934283925999999</c:v>
                </c:pt>
                <c:pt idx="571">
                  <c:v>1.5938521042</c:v>
                </c:pt>
                <c:pt idx="572">
                  <c:v>1.5942758157999999</c:v>
                </c:pt>
                <c:pt idx="573">
                  <c:v>1.5946995274</c:v>
                </c:pt>
                <c:pt idx="574">
                  <c:v>1.5951232389999999</c:v>
                </c:pt>
                <c:pt idx="575">
                  <c:v>1.5955469506</c:v>
                </c:pt>
                <c:pt idx="576">
                  <c:v>1.5959706622000001</c:v>
                </c:pt>
                <c:pt idx="577">
                  <c:v>1.5963943737999999</c:v>
                </c:pt>
                <c:pt idx="578">
                  <c:v>1.5968180854</c:v>
                </c:pt>
                <c:pt idx="579">
                  <c:v>1.5972417969999999</c:v>
                </c:pt>
                <c:pt idx="580">
                  <c:v>1.5976655086</c:v>
                </c:pt>
                <c:pt idx="581">
                  <c:v>1.5980892201999999</c:v>
                </c:pt>
                <c:pt idx="582">
                  <c:v>1.5985129318</c:v>
                </c:pt>
                <c:pt idx="583">
                  <c:v>1.5989366434000001</c:v>
                </c:pt>
                <c:pt idx="584">
                  <c:v>1.599360355</c:v>
                </c:pt>
                <c:pt idx="585">
                  <c:v>1.5997840666000001</c:v>
                </c:pt>
                <c:pt idx="586">
                  <c:v>1.6002077781999999</c:v>
                </c:pt>
                <c:pt idx="587">
                  <c:v>1.6006314898</c:v>
                </c:pt>
                <c:pt idx="588">
                  <c:v>1.6010552013999999</c:v>
                </c:pt>
                <c:pt idx="589">
                  <c:v>1.601478913</c:v>
                </c:pt>
                <c:pt idx="590">
                  <c:v>1.6019026245999999</c:v>
                </c:pt>
                <c:pt idx="591">
                  <c:v>1.6023263362</c:v>
                </c:pt>
                <c:pt idx="592">
                  <c:v>1.6027500477999999</c:v>
                </c:pt>
                <c:pt idx="593">
                  <c:v>1.6031737594</c:v>
                </c:pt>
                <c:pt idx="594">
                  <c:v>1.6035974710000001</c:v>
                </c:pt>
                <c:pt idx="595">
                  <c:v>1.6040211825999999</c:v>
                </c:pt>
                <c:pt idx="596">
                  <c:v>1.6044448942</c:v>
                </c:pt>
                <c:pt idx="597">
                  <c:v>1.6048686057999999</c:v>
                </c:pt>
                <c:pt idx="598">
                  <c:v>1.6052923174</c:v>
                </c:pt>
                <c:pt idx="599">
                  <c:v>1.6057160289999999</c:v>
                </c:pt>
                <c:pt idx="600">
                  <c:v>1.6061397406</c:v>
                </c:pt>
                <c:pt idx="601">
                  <c:v>1.6065634522000001</c:v>
                </c:pt>
                <c:pt idx="602">
                  <c:v>1.6069871638</c:v>
                </c:pt>
                <c:pt idx="603">
                  <c:v>1.6074108754</c:v>
                </c:pt>
                <c:pt idx="604">
                  <c:v>1.6078345869999999</c:v>
                </c:pt>
                <c:pt idx="605">
                  <c:v>1.6082582986</c:v>
                </c:pt>
                <c:pt idx="606">
                  <c:v>1.6086820101999999</c:v>
                </c:pt>
                <c:pt idx="607">
                  <c:v>1.6091057218</c:v>
                </c:pt>
                <c:pt idx="608">
                  <c:v>1.6095294334000001</c:v>
                </c:pt>
                <c:pt idx="609">
                  <c:v>1.609953145</c:v>
                </c:pt>
                <c:pt idx="610">
                  <c:v>1.6103768565999999</c:v>
                </c:pt>
                <c:pt idx="611">
                  <c:v>1.6108005681999999</c:v>
                </c:pt>
                <c:pt idx="612">
                  <c:v>1.6112242798</c:v>
                </c:pt>
                <c:pt idx="613">
                  <c:v>1.6116479913999999</c:v>
                </c:pt>
                <c:pt idx="614">
                  <c:v>1.612071703</c:v>
                </c:pt>
                <c:pt idx="615">
                  <c:v>1.6124954145999999</c:v>
                </c:pt>
                <c:pt idx="616">
                  <c:v>1.6129191262</c:v>
                </c:pt>
                <c:pt idx="617">
                  <c:v>1.6133428377999999</c:v>
                </c:pt>
                <c:pt idx="618">
                  <c:v>1.6137665494</c:v>
                </c:pt>
                <c:pt idx="619">
                  <c:v>1.6141902610000001</c:v>
                </c:pt>
                <c:pt idx="620">
                  <c:v>1.6146139725999999</c:v>
                </c:pt>
                <c:pt idx="621">
                  <c:v>1.6150376842</c:v>
                </c:pt>
                <c:pt idx="622">
                  <c:v>1.6154613957999999</c:v>
                </c:pt>
                <c:pt idx="623">
                  <c:v>1.6158851074</c:v>
                </c:pt>
                <c:pt idx="624">
                  <c:v>1.6163088189999999</c:v>
                </c:pt>
                <c:pt idx="625">
                  <c:v>1.6167325306</c:v>
                </c:pt>
                <c:pt idx="626">
                  <c:v>1.6171562422000001</c:v>
                </c:pt>
                <c:pt idx="627">
                  <c:v>1.6175799538</c:v>
                </c:pt>
                <c:pt idx="628">
                  <c:v>1.6180036653999998</c:v>
                </c:pt>
                <c:pt idx="629">
                  <c:v>1.6184273769999999</c:v>
                </c:pt>
                <c:pt idx="630">
                  <c:v>1.6188510886</c:v>
                </c:pt>
                <c:pt idx="631">
                  <c:v>1.6192748001999999</c:v>
                </c:pt>
                <c:pt idx="632">
                  <c:v>1.6196985118</c:v>
                </c:pt>
                <c:pt idx="633">
                  <c:v>1.6201222233999999</c:v>
                </c:pt>
                <c:pt idx="634">
                  <c:v>1.620545935</c:v>
                </c:pt>
                <c:pt idx="635">
                  <c:v>1.6209696465999999</c:v>
                </c:pt>
                <c:pt idx="636">
                  <c:v>1.6213933582</c:v>
                </c:pt>
                <c:pt idx="637">
                  <c:v>1.6218170698000001</c:v>
                </c:pt>
                <c:pt idx="638">
                  <c:v>1.6222407813999999</c:v>
                </c:pt>
                <c:pt idx="639">
                  <c:v>1.622664493</c:v>
                </c:pt>
                <c:pt idx="640">
                  <c:v>1.6230882045999999</c:v>
                </c:pt>
                <c:pt idx="641">
                  <c:v>1.6235119162</c:v>
                </c:pt>
                <c:pt idx="642">
                  <c:v>1.6239356277999999</c:v>
                </c:pt>
                <c:pt idx="643">
                  <c:v>1.6243593394</c:v>
                </c:pt>
                <c:pt idx="644">
                  <c:v>1.6247830510000001</c:v>
                </c:pt>
                <c:pt idx="645">
                  <c:v>1.6252067626</c:v>
                </c:pt>
                <c:pt idx="646">
                  <c:v>1.6256304741999998</c:v>
                </c:pt>
                <c:pt idx="647">
                  <c:v>1.6260541857999999</c:v>
                </c:pt>
                <c:pt idx="648">
                  <c:v>1.6264778974</c:v>
                </c:pt>
                <c:pt idx="649">
                  <c:v>1.6269016089999999</c:v>
                </c:pt>
                <c:pt idx="650">
                  <c:v>1.6273253206</c:v>
                </c:pt>
                <c:pt idx="651">
                  <c:v>1.6277490321999999</c:v>
                </c:pt>
                <c:pt idx="652">
                  <c:v>1.6281727438</c:v>
                </c:pt>
                <c:pt idx="653">
                  <c:v>1.6285964553999999</c:v>
                </c:pt>
                <c:pt idx="654">
                  <c:v>1.629020167</c:v>
                </c:pt>
                <c:pt idx="655">
                  <c:v>1.6294438786000001</c:v>
                </c:pt>
                <c:pt idx="656">
                  <c:v>1.6298675901999999</c:v>
                </c:pt>
                <c:pt idx="657">
                  <c:v>1.6302913018</c:v>
                </c:pt>
                <c:pt idx="658">
                  <c:v>1.6307150133999999</c:v>
                </c:pt>
                <c:pt idx="659">
                  <c:v>1.631138725</c:v>
                </c:pt>
                <c:pt idx="660">
                  <c:v>1.6315624365999999</c:v>
                </c:pt>
                <c:pt idx="661">
                  <c:v>1.6319861482</c:v>
                </c:pt>
                <c:pt idx="662">
                  <c:v>1.6324098598000001</c:v>
                </c:pt>
                <c:pt idx="663">
                  <c:v>1.6328335714</c:v>
                </c:pt>
                <c:pt idx="664">
                  <c:v>1.6332572829999998</c:v>
                </c:pt>
                <c:pt idx="665">
                  <c:v>1.6336809945999999</c:v>
                </c:pt>
                <c:pt idx="666">
                  <c:v>1.6341047062</c:v>
                </c:pt>
                <c:pt idx="667">
                  <c:v>1.6345284177999999</c:v>
                </c:pt>
                <c:pt idx="668">
                  <c:v>1.6349521294</c:v>
                </c:pt>
                <c:pt idx="669">
                  <c:v>1.6353758410000001</c:v>
                </c:pt>
                <c:pt idx="670">
                  <c:v>1.6357995526</c:v>
                </c:pt>
                <c:pt idx="671">
                  <c:v>1.6362232641999999</c:v>
                </c:pt>
                <c:pt idx="672">
                  <c:v>1.6366469758</c:v>
                </c:pt>
                <c:pt idx="673">
                  <c:v>1.6370706874000001</c:v>
                </c:pt>
                <c:pt idx="674">
                  <c:v>1.6374943989999999</c:v>
                </c:pt>
                <c:pt idx="675">
                  <c:v>1.6379181106</c:v>
                </c:pt>
                <c:pt idx="676">
                  <c:v>1.6383418221999999</c:v>
                </c:pt>
                <c:pt idx="677">
                  <c:v>1.6387655338</c:v>
                </c:pt>
                <c:pt idx="678">
                  <c:v>1.6391892453999999</c:v>
                </c:pt>
                <c:pt idx="679">
                  <c:v>1.639612957</c:v>
                </c:pt>
                <c:pt idx="680">
                  <c:v>1.6400366686000001</c:v>
                </c:pt>
                <c:pt idx="681">
                  <c:v>1.6404603802</c:v>
                </c:pt>
                <c:pt idx="682">
                  <c:v>1.6408840918000001</c:v>
                </c:pt>
                <c:pt idx="683">
                  <c:v>1.6413078033999999</c:v>
                </c:pt>
                <c:pt idx="684">
                  <c:v>1.641731515</c:v>
                </c:pt>
                <c:pt idx="685">
                  <c:v>1.6421552265999999</c:v>
                </c:pt>
                <c:pt idx="686">
                  <c:v>1.6425789382</c:v>
                </c:pt>
                <c:pt idx="687">
                  <c:v>1.6430026498000001</c:v>
                </c:pt>
                <c:pt idx="688">
                  <c:v>1.6434263614</c:v>
                </c:pt>
                <c:pt idx="689">
                  <c:v>1.6438500729999999</c:v>
                </c:pt>
                <c:pt idx="690">
                  <c:v>1.6442737846</c:v>
                </c:pt>
                <c:pt idx="691">
                  <c:v>1.6446974962000001</c:v>
                </c:pt>
                <c:pt idx="692">
                  <c:v>1.6451212077999999</c:v>
                </c:pt>
                <c:pt idx="693">
                  <c:v>1.6455449194</c:v>
                </c:pt>
                <c:pt idx="694">
                  <c:v>1.6459686309999999</c:v>
                </c:pt>
                <c:pt idx="695">
                  <c:v>1.6463923426</c:v>
                </c:pt>
                <c:pt idx="696">
                  <c:v>1.6468160541999999</c:v>
                </c:pt>
                <c:pt idx="697">
                  <c:v>1.6472397658</c:v>
                </c:pt>
                <c:pt idx="698">
                  <c:v>1.6476634774000001</c:v>
                </c:pt>
                <c:pt idx="699">
                  <c:v>1.648087189</c:v>
                </c:pt>
              </c:numCache>
            </c:numRef>
          </c:xVal>
          <c:yVal>
            <c:numRef>
              <c:f>[5]!ydata5</c:f>
              <c:numCache>
                <c:formatCode>General</c:formatCode>
                <c:ptCount val="700"/>
                <c:pt idx="0">
                  <c:v>0.35191278059999997</c:v>
                </c:pt>
                <c:pt idx="1">
                  <c:v>0.64808721940000003</c:v>
                </c:pt>
                <c:pt idx="2">
                  <c:v>0.35191278059999997</c:v>
                </c:pt>
                <c:pt idx="3">
                  <c:v>0.64808721940000003</c:v>
                </c:pt>
                <c:pt idx="4">
                  <c:v>0.35191278059999997</c:v>
                </c:pt>
                <c:pt idx="5">
                  <c:v>0.64808721940000003</c:v>
                </c:pt>
                <c:pt idx="6">
                  <c:v>0.35191278059999997</c:v>
                </c:pt>
                <c:pt idx="7">
                  <c:v>0.64808721940000003</c:v>
                </c:pt>
                <c:pt idx="8">
                  <c:v>0.35191278059999997</c:v>
                </c:pt>
                <c:pt idx="9">
                  <c:v>0.64808721940000003</c:v>
                </c:pt>
                <c:pt idx="10">
                  <c:v>0.35191278059999997</c:v>
                </c:pt>
                <c:pt idx="11">
                  <c:v>0.64808721940000003</c:v>
                </c:pt>
                <c:pt idx="12">
                  <c:v>0.35191278059999997</c:v>
                </c:pt>
                <c:pt idx="13">
                  <c:v>0.64808721940000003</c:v>
                </c:pt>
                <c:pt idx="14">
                  <c:v>0.35191278059999997</c:v>
                </c:pt>
                <c:pt idx="15">
                  <c:v>0.64808721940000003</c:v>
                </c:pt>
                <c:pt idx="16">
                  <c:v>0.35191278059999997</c:v>
                </c:pt>
                <c:pt idx="17">
                  <c:v>0.64808721940000003</c:v>
                </c:pt>
                <c:pt idx="18">
                  <c:v>0.35191278059999997</c:v>
                </c:pt>
                <c:pt idx="19">
                  <c:v>0.64808721940000003</c:v>
                </c:pt>
                <c:pt idx="20">
                  <c:v>0.35191278059999997</c:v>
                </c:pt>
                <c:pt idx="21">
                  <c:v>0.64808721940000003</c:v>
                </c:pt>
                <c:pt idx="22">
                  <c:v>0.35191278059999997</c:v>
                </c:pt>
                <c:pt idx="23">
                  <c:v>0.64808721940000003</c:v>
                </c:pt>
                <c:pt idx="24">
                  <c:v>0.35191278059999997</c:v>
                </c:pt>
                <c:pt idx="25">
                  <c:v>0.64808721940000003</c:v>
                </c:pt>
                <c:pt idx="26">
                  <c:v>0.35191278059999997</c:v>
                </c:pt>
                <c:pt idx="27">
                  <c:v>0.64808721940000003</c:v>
                </c:pt>
                <c:pt idx="28">
                  <c:v>0.35191278059999997</c:v>
                </c:pt>
                <c:pt idx="29">
                  <c:v>0.64808721940000003</c:v>
                </c:pt>
                <c:pt idx="30">
                  <c:v>0.35191278059999997</c:v>
                </c:pt>
                <c:pt idx="31">
                  <c:v>0.64808721940000003</c:v>
                </c:pt>
                <c:pt idx="32">
                  <c:v>0.35191278059999997</c:v>
                </c:pt>
                <c:pt idx="33">
                  <c:v>0.64808721940000003</c:v>
                </c:pt>
                <c:pt idx="34">
                  <c:v>0.35191278059999997</c:v>
                </c:pt>
                <c:pt idx="35">
                  <c:v>0.64808721940000003</c:v>
                </c:pt>
                <c:pt idx="36">
                  <c:v>0.35191278059999997</c:v>
                </c:pt>
                <c:pt idx="37">
                  <c:v>0.64808721940000003</c:v>
                </c:pt>
                <c:pt idx="38">
                  <c:v>0.35191278059999997</c:v>
                </c:pt>
                <c:pt idx="39">
                  <c:v>0.64808721940000003</c:v>
                </c:pt>
                <c:pt idx="40">
                  <c:v>0.35191278059999997</c:v>
                </c:pt>
                <c:pt idx="41">
                  <c:v>0.64808721940000003</c:v>
                </c:pt>
                <c:pt idx="42">
                  <c:v>0.35191278059999997</c:v>
                </c:pt>
                <c:pt idx="43">
                  <c:v>0.64808721940000003</c:v>
                </c:pt>
                <c:pt idx="44">
                  <c:v>0.35191278059999997</c:v>
                </c:pt>
                <c:pt idx="45">
                  <c:v>0.64808721940000003</c:v>
                </c:pt>
                <c:pt idx="46">
                  <c:v>0.35191278059999997</c:v>
                </c:pt>
                <c:pt idx="47">
                  <c:v>0.64808721940000003</c:v>
                </c:pt>
                <c:pt idx="48">
                  <c:v>0.35191278059999997</c:v>
                </c:pt>
                <c:pt idx="49">
                  <c:v>0.64808721940000003</c:v>
                </c:pt>
                <c:pt idx="50">
                  <c:v>0.35191278059999997</c:v>
                </c:pt>
                <c:pt idx="51">
                  <c:v>0.64808721940000003</c:v>
                </c:pt>
                <c:pt idx="52">
                  <c:v>0.35191278059999997</c:v>
                </c:pt>
                <c:pt idx="53">
                  <c:v>0.64808721940000003</c:v>
                </c:pt>
                <c:pt idx="54">
                  <c:v>0.35191278059999997</c:v>
                </c:pt>
                <c:pt idx="55">
                  <c:v>0.64808721940000003</c:v>
                </c:pt>
                <c:pt idx="56">
                  <c:v>0.35191278059999997</c:v>
                </c:pt>
                <c:pt idx="57">
                  <c:v>0.64808721940000003</c:v>
                </c:pt>
                <c:pt idx="58">
                  <c:v>0.35191278059999997</c:v>
                </c:pt>
                <c:pt idx="59">
                  <c:v>0.64808721940000003</c:v>
                </c:pt>
                <c:pt idx="60">
                  <c:v>0.35191278059999997</c:v>
                </c:pt>
                <c:pt idx="61">
                  <c:v>0.64808721940000003</c:v>
                </c:pt>
                <c:pt idx="62">
                  <c:v>0.35191278059999997</c:v>
                </c:pt>
                <c:pt idx="63">
                  <c:v>0.64808721940000003</c:v>
                </c:pt>
                <c:pt idx="64">
                  <c:v>0.35191278059999997</c:v>
                </c:pt>
                <c:pt idx="65">
                  <c:v>0.64808721940000003</c:v>
                </c:pt>
                <c:pt idx="66">
                  <c:v>0.35191278059999997</c:v>
                </c:pt>
                <c:pt idx="67">
                  <c:v>0.64808721940000003</c:v>
                </c:pt>
                <c:pt idx="68">
                  <c:v>0.35191278059999997</c:v>
                </c:pt>
                <c:pt idx="69">
                  <c:v>0.64808721940000003</c:v>
                </c:pt>
                <c:pt idx="70">
                  <c:v>0.35191278059999997</c:v>
                </c:pt>
                <c:pt idx="71">
                  <c:v>0.64808721940000003</c:v>
                </c:pt>
                <c:pt idx="72">
                  <c:v>0.35191278059999997</c:v>
                </c:pt>
                <c:pt idx="73">
                  <c:v>0.64808721940000003</c:v>
                </c:pt>
                <c:pt idx="74">
                  <c:v>0.35191278059999997</c:v>
                </c:pt>
                <c:pt idx="75">
                  <c:v>0.64808721940000003</c:v>
                </c:pt>
                <c:pt idx="76">
                  <c:v>0.35191278059999997</c:v>
                </c:pt>
                <c:pt idx="77">
                  <c:v>0.64808721940000003</c:v>
                </c:pt>
                <c:pt idx="78">
                  <c:v>0.35191278059999997</c:v>
                </c:pt>
                <c:pt idx="79">
                  <c:v>0.64808721940000003</c:v>
                </c:pt>
                <c:pt idx="80">
                  <c:v>0.35191278059999997</c:v>
                </c:pt>
                <c:pt idx="81">
                  <c:v>0.64808721940000003</c:v>
                </c:pt>
                <c:pt idx="82">
                  <c:v>0.35191278059999997</c:v>
                </c:pt>
                <c:pt idx="83">
                  <c:v>0.64808721940000003</c:v>
                </c:pt>
                <c:pt idx="84">
                  <c:v>0.35191278059999997</c:v>
                </c:pt>
                <c:pt idx="85">
                  <c:v>0.64808721940000003</c:v>
                </c:pt>
                <c:pt idx="86">
                  <c:v>0.35191278059999997</c:v>
                </c:pt>
                <c:pt idx="87">
                  <c:v>0.64808721940000003</c:v>
                </c:pt>
                <c:pt idx="88">
                  <c:v>0.35191278059999997</c:v>
                </c:pt>
                <c:pt idx="89">
                  <c:v>0.64808721940000003</c:v>
                </c:pt>
                <c:pt idx="90">
                  <c:v>0.35191278059999997</c:v>
                </c:pt>
                <c:pt idx="91">
                  <c:v>0.64808721940000003</c:v>
                </c:pt>
                <c:pt idx="92">
                  <c:v>0.35191278059999997</c:v>
                </c:pt>
                <c:pt idx="93">
                  <c:v>0.64808721940000003</c:v>
                </c:pt>
                <c:pt idx="94">
                  <c:v>0.35191278059999997</c:v>
                </c:pt>
                <c:pt idx="95">
                  <c:v>0.64808721940000003</c:v>
                </c:pt>
                <c:pt idx="96">
                  <c:v>0.35191278059999997</c:v>
                </c:pt>
                <c:pt idx="97">
                  <c:v>0.64808721940000003</c:v>
                </c:pt>
                <c:pt idx="98">
                  <c:v>0.35191278059999997</c:v>
                </c:pt>
                <c:pt idx="99">
                  <c:v>0.64808721940000003</c:v>
                </c:pt>
                <c:pt idx="100">
                  <c:v>0.35191278059999997</c:v>
                </c:pt>
                <c:pt idx="101">
                  <c:v>0.64808721940000003</c:v>
                </c:pt>
                <c:pt idx="102">
                  <c:v>0.35191278059999997</c:v>
                </c:pt>
                <c:pt idx="103">
                  <c:v>0.64808721940000003</c:v>
                </c:pt>
                <c:pt idx="104">
                  <c:v>0.35191278059999997</c:v>
                </c:pt>
                <c:pt idx="105">
                  <c:v>0.64808721940000003</c:v>
                </c:pt>
                <c:pt idx="106">
                  <c:v>0.35191278059999997</c:v>
                </c:pt>
                <c:pt idx="107">
                  <c:v>0.64808721940000003</c:v>
                </c:pt>
                <c:pt idx="108">
                  <c:v>0.35191278059999997</c:v>
                </c:pt>
                <c:pt idx="109">
                  <c:v>0.64808721940000003</c:v>
                </c:pt>
                <c:pt idx="110">
                  <c:v>0.35191278059999997</c:v>
                </c:pt>
                <c:pt idx="111">
                  <c:v>0.64808721940000003</c:v>
                </c:pt>
                <c:pt idx="112">
                  <c:v>0.35191278059999997</c:v>
                </c:pt>
                <c:pt idx="113">
                  <c:v>0.64808721940000003</c:v>
                </c:pt>
                <c:pt idx="114">
                  <c:v>0.35191278059999997</c:v>
                </c:pt>
                <c:pt idx="115">
                  <c:v>0.64808721940000003</c:v>
                </c:pt>
                <c:pt idx="116">
                  <c:v>0.35191278059999997</c:v>
                </c:pt>
                <c:pt idx="117">
                  <c:v>0.64808721940000003</c:v>
                </c:pt>
                <c:pt idx="118">
                  <c:v>0.35191278059999997</c:v>
                </c:pt>
                <c:pt idx="119">
                  <c:v>0.64808721940000003</c:v>
                </c:pt>
                <c:pt idx="120">
                  <c:v>0.35191278059999997</c:v>
                </c:pt>
                <c:pt idx="121">
                  <c:v>0.64808721940000003</c:v>
                </c:pt>
                <c:pt idx="122">
                  <c:v>0.35191278059999997</c:v>
                </c:pt>
                <c:pt idx="123">
                  <c:v>0.64808721940000003</c:v>
                </c:pt>
                <c:pt idx="124">
                  <c:v>0.35191278059999997</c:v>
                </c:pt>
                <c:pt idx="125">
                  <c:v>0.64808721940000003</c:v>
                </c:pt>
                <c:pt idx="126">
                  <c:v>0.35191278059999997</c:v>
                </c:pt>
                <c:pt idx="127">
                  <c:v>0.64808721940000003</c:v>
                </c:pt>
                <c:pt idx="128">
                  <c:v>0.35191278059999997</c:v>
                </c:pt>
                <c:pt idx="129">
                  <c:v>0.64808721940000003</c:v>
                </c:pt>
                <c:pt idx="130">
                  <c:v>0.35191278059999997</c:v>
                </c:pt>
                <c:pt idx="131">
                  <c:v>0.64808721940000003</c:v>
                </c:pt>
                <c:pt idx="132">
                  <c:v>0.35191278059999997</c:v>
                </c:pt>
                <c:pt idx="133">
                  <c:v>0.64808721940000003</c:v>
                </c:pt>
                <c:pt idx="134">
                  <c:v>0.35191278059999997</c:v>
                </c:pt>
                <c:pt idx="135">
                  <c:v>0.64808721940000003</c:v>
                </c:pt>
                <c:pt idx="136">
                  <c:v>0.35191278059999997</c:v>
                </c:pt>
                <c:pt idx="137">
                  <c:v>0.64808721940000003</c:v>
                </c:pt>
                <c:pt idx="138">
                  <c:v>0.35191278059999997</c:v>
                </c:pt>
                <c:pt idx="139">
                  <c:v>0.64808721940000003</c:v>
                </c:pt>
                <c:pt idx="140">
                  <c:v>0.35191278059999997</c:v>
                </c:pt>
                <c:pt idx="141">
                  <c:v>0.64808721940000003</c:v>
                </c:pt>
                <c:pt idx="142">
                  <c:v>0.35191278059999997</c:v>
                </c:pt>
                <c:pt idx="143">
                  <c:v>0.64808721940000003</c:v>
                </c:pt>
                <c:pt idx="144">
                  <c:v>0.35191278059999997</c:v>
                </c:pt>
                <c:pt idx="145">
                  <c:v>0.64808721940000003</c:v>
                </c:pt>
                <c:pt idx="146">
                  <c:v>0.35191278059999997</c:v>
                </c:pt>
                <c:pt idx="147">
                  <c:v>0.64808721940000003</c:v>
                </c:pt>
                <c:pt idx="148">
                  <c:v>0.35191278059999997</c:v>
                </c:pt>
                <c:pt idx="149">
                  <c:v>0.64808721940000003</c:v>
                </c:pt>
                <c:pt idx="150">
                  <c:v>0.35191278059999997</c:v>
                </c:pt>
                <c:pt idx="151">
                  <c:v>0.64808721940000003</c:v>
                </c:pt>
                <c:pt idx="152">
                  <c:v>0.35191278059999997</c:v>
                </c:pt>
                <c:pt idx="153">
                  <c:v>0.64808721940000003</c:v>
                </c:pt>
                <c:pt idx="154">
                  <c:v>0.35191278059999997</c:v>
                </c:pt>
                <c:pt idx="155">
                  <c:v>0.64808721940000003</c:v>
                </c:pt>
                <c:pt idx="156">
                  <c:v>0.35191278059999997</c:v>
                </c:pt>
                <c:pt idx="157">
                  <c:v>0.64808721940000003</c:v>
                </c:pt>
                <c:pt idx="158">
                  <c:v>0.35191278059999997</c:v>
                </c:pt>
                <c:pt idx="159">
                  <c:v>0.64808721940000003</c:v>
                </c:pt>
                <c:pt idx="160">
                  <c:v>0.35191278059999997</c:v>
                </c:pt>
                <c:pt idx="161">
                  <c:v>0.64808721940000003</c:v>
                </c:pt>
                <c:pt idx="162">
                  <c:v>0.35191278059999997</c:v>
                </c:pt>
                <c:pt idx="163">
                  <c:v>0.64808721940000003</c:v>
                </c:pt>
                <c:pt idx="164">
                  <c:v>0.35191278059999997</c:v>
                </c:pt>
                <c:pt idx="165">
                  <c:v>0.64808721940000003</c:v>
                </c:pt>
                <c:pt idx="166">
                  <c:v>0.35191278059999997</c:v>
                </c:pt>
                <c:pt idx="167">
                  <c:v>0.64808721940000003</c:v>
                </c:pt>
                <c:pt idx="168">
                  <c:v>0.35191278059999997</c:v>
                </c:pt>
                <c:pt idx="169">
                  <c:v>0.64808721940000003</c:v>
                </c:pt>
                <c:pt idx="170">
                  <c:v>0.35191278059999997</c:v>
                </c:pt>
                <c:pt idx="171">
                  <c:v>0.64808721940000003</c:v>
                </c:pt>
                <c:pt idx="172">
                  <c:v>0.35191278059999997</c:v>
                </c:pt>
                <c:pt idx="173">
                  <c:v>0.64808721940000003</c:v>
                </c:pt>
                <c:pt idx="174">
                  <c:v>0.35191278059999997</c:v>
                </c:pt>
                <c:pt idx="175">
                  <c:v>0.64808721940000003</c:v>
                </c:pt>
                <c:pt idx="176">
                  <c:v>0.35191278059999997</c:v>
                </c:pt>
                <c:pt idx="177">
                  <c:v>0.64808721940000003</c:v>
                </c:pt>
                <c:pt idx="178">
                  <c:v>0.35191278059999997</c:v>
                </c:pt>
                <c:pt idx="179">
                  <c:v>0.64808721940000003</c:v>
                </c:pt>
                <c:pt idx="180">
                  <c:v>0.35191278059999997</c:v>
                </c:pt>
                <c:pt idx="181">
                  <c:v>0.64808721940000003</c:v>
                </c:pt>
                <c:pt idx="182">
                  <c:v>0.35191278059999997</c:v>
                </c:pt>
                <c:pt idx="183">
                  <c:v>0.64808721940000003</c:v>
                </c:pt>
                <c:pt idx="184">
                  <c:v>0.35191278059999997</c:v>
                </c:pt>
                <c:pt idx="185">
                  <c:v>0.64808721940000003</c:v>
                </c:pt>
                <c:pt idx="186">
                  <c:v>0.35191278059999997</c:v>
                </c:pt>
                <c:pt idx="187">
                  <c:v>0.64808721940000003</c:v>
                </c:pt>
                <c:pt idx="188">
                  <c:v>0.35191278059999997</c:v>
                </c:pt>
                <c:pt idx="189">
                  <c:v>0.64808721940000003</c:v>
                </c:pt>
                <c:pt idx="190">
                  <c:v>0.35191278059999997</c:v>
                </c:pt>
                <c:pt idx="191">
                  <c:v>0.64808721940000003</c:v>
                </c:pt>
                <c:pt idx="192">
                  <c:v>0.35191278059999997</c:v>
                </c:pt>
                <c:pt idx="193">
                  <c:v>0.64808721940000003</c:v>
                </c:pt>
                <c:pt idx="194">
                  <c:v>0.35191278059999997</c:v>
                </c:pt>
                <c:pt idx="195">
                  <c:v>0.64808721940000003</c:v>
                </c:pt>
                <c:pt idx="196">
                  <c:v>0.35191278059999997</c:v>
                </c:pt>
                <c:pt idx="197">
                  <c:v>0.64808721940000003</c:v>
                </c:pt>
                <c:pt idx="198">
                  <c:v>0.35191278059999997</c:v>
                </c:pt>
                <c:pt idx="199">
                  <c:v>0.64808721940000003</c:v>
                </c:pt>
                <c:pt idx="200">
                  <c:v>0.35191278059999997</c:v>
                </c:pt>
                <c:pt idx="201">
                  <c:v>0.64808721940000003</c:v>
                </c:pt>
                <c:pt idx="202">
                  <c:v>0.35191278059999997</c:v>
                </c:pt>
                <c:pt idx="203">
                  <c:v>0.64808721940000003</c:v>
                </c:pt>
                <c:pt idx="204">
                  <c:v>0.35191278059999997</c:v>
                </c:pt>
                <c:pt idx="205">
                  <c:v>0.64808721940000003</c:v>
                </c:pt>
                <c:pt idx="206">
                  <c:v>0.35191278059999997</c:v>
                </c:pt>
                <c:pt idx="207">
                  <c:v>0.64808721940000003</c:v>
                </c:pt>
                <c:pt idx="208">
                  <c:v>0.35191278059999997</c:v>
                </c:pt>
                <c:pt idx="209">
                  <c:v>0.64808721940000003</c:v>
                </c:pt>
                <c:pt idx="210">
                  <c:v>0.35191278059999997</c:v>
                </c:pt>
                <c:pt idx="211">
                  <c:v>0.64808721940000003</c:v>
                </c:pt>
                <c:pt idx="212">
                  <c:v>0.35191278059999997</c:v>
                </c:pt>
                <c:pt idx="213">
                  <c:v>0.64808721940000003</c:v>
                </c:pt>
                <c:pt idx="214">
                  <c:v>0.35191278059999997</c:v>
                </c:pt>
                <c:pt idx="215">
                  <c:v>0.64808721940000003</c:v>
                </c:pt>
                <c:pt idx="216">
                  <c:v>0.35191278059999997</c:v>
                </c:pt>
                <c:pt idx="217">
                  <c:v>0.64808721940000003</c:v>
                </c:pt>
                <c:pt idx="218">
                  <c:v>0.35191278059999997</c:v>
                </c:pt>
                <c:pt idx="219">
                  <c:v>0.64808721940000003</c:v>
                </c:pt>
                <c:pt idx="220">
                  <c:v>0.35191278059999997</c:v>
                </c:pt>
                <c:pt idx="221">
                  <c:v>0.64808721940000003</c:v>
                </c:pt>
                <c:pt idx="222">
                  <c:v>0.35191278059999997</c:v>
                </c:pt>
                <c:pt idx="223">
                  <c:v>0.64808721940000003</c:v>
                </c:pt>
                <c:pt idx="224">
                  <c:v>0.35191278059999997</c:v>
                </c:pt>
                <c:pt idx="225">
                  <c:v>0.64808721940000003</c:v>
                </c:pt>
                <c:pt idx="226">
                  <c:v>0.35191278059999997</c:v>
                </c:pt>
                <c:pt idx="227">
                  <c:v>0.64808721940000003</c:v>
                </c:pt>
                <c:pt idx="228">
                  <c:v>0.35191278059999997</c:v>
                </c:pt>
                <c:pt idx="229">
                  <c:v>0.64808721940000003</c:v>
                </c:pt>
                <c:pt idx="230">
                  <c:v>0.35191278059999997</c:v>
                </c:pt>
                <c:pt idx="231">
                  <c:v>0.64808721940000003</c:v>
                </c:pt>
                <c:pt idx="232">
                  <c:v>0.35191278059999997</c:v>
                </c:pt>
                <c:pt idx="233">
                  <c:v>0.64808721940000003</c:v>
                </c:pt>
                <c:pt idx="234">
                  <c:v>0.35191278059999997</c:v>
                </c:pt>
                <c:pt idx="235">
                  <c:v>0.64808721940000003</c:v>
                </c:pt>
                <c:pt idx="236">
                  <c:v>0.35191278059999997</c:v>
                </c:pt>
                <c:pt idx="237">
                  <c:v>0.64808721940000003</c:v>
                </c:pt>
                <c:pt idx="238">
                  <c:v>0.35191278059999997</c:v>
                </c:pt>
                <c:pt idx="239">
                  <c:v>0.64808721940000003</c:v>
                </c:pt>
                <c:pt idx="240">
                  <c:v>0.35191278059999997</c:v>
                </c:pt>
                <c:pt idx="241">
                  <c:v>0.64808721940000003</c:v>
                </c:pt>
                <c:pt idx="242">
                  <c:v>0.35191278059999997</c:v>
                </c:pt>
                <c:pt idx="243">
                  <c:v>0.64808721940000003</c:v>
                </c:pt>
                <c:pt idx="244">
                  <c:v>0.35191278059999997</c:v>
                </c:pt>
                <c:pt idx="245">
                  <c:v>0.64808721940000003</c:v>
                </c:pt>
                <c:pt idx="246">
                  <c:v>0.35191278059999997</c:v>
                </c:pt>
                <c:pt idx="247">
                  <c:v>0.64808721940000003</c:v>
                </c:pt>
                <c:pt idx="248">
                  <c:v>0.35191278059999997</c:v>
                </c:pt>
                <c:pt idx="249">
                  <c:v>0.64808721940000003</c:v>
                </c:pt>
                <c:pt idx="250">
                  <c:v>0.35191278059999997</c:v>
                </c:pt>
                <c:pt idx="251">
                  <c:v>0.64808721940000003</c:v>
                </c:pt>
                <c:pt idx="252">
                  <c:v>0.35191278059999997</c:v>
                </c:pt>
                <c:pt idx="253">
                  <c:v>0.64808721940000003</c:v>
                </c:pt>
                <c:pt idx="254">
                  <c:v>0.35191278059999997</c:v>
                </c:pt>
                <c:pt idx="255">
                  <c:v>0.64808721940000003</c:v>
                </c:pt>
                <c:pt idx="256">
                  <c:v>0.35191278059999997</c:v>
                </c:pt>
                <c:pt idx="257">
                  <c:v>0.64808721940000003</c:v>
                </c:pt>
                <c:pt idx="258">
                  <c:v>0.35191278059999997</c:v>
                </c:pt>
                <c:pt idx="259">
                  <c:v>0.64808721940000003</c:v>
                </c:pt>
                <c:pt idx="260">
                  <c:v>0.35191278059999997</c:v>
                </c:pt>
                <c:pt idx="261">
                  <c:v>0.64808721940000003</c:v>
                </c:pt>
                <c:pt idx="262">
                  <c:v>0.35191278059999997</c:v>
                </c:pt>
                <c:pt idx="263">
                  <c:v>0.64808721940000003</c:v>
                </c:pt>
                <c:pt idx="264">
                  <c:v>0.35191278059999997</c:v>
                </c:pt>
                <c:pt idx="265">
                  <c:v>0.64808721940000003</c:v>
                </c:pt>
                <c:pt idx="266">
                  <c:v>0.35191278059999997</c:v>
                </c:pt>
                <c:pt idx="267">
                  <c:v>0.64808721940000003</c:v>
                </c:pt>
                <c:pt idx="268">
                  <c:v>0.35191278059999997</c:v>
                </c:pt>
                <c:pt idx="269">
                  <c:v>0.64808721940000003</c:v>
                </c:pt>
                <c:pt idx="270">
                  <c:v>0.35191278059999997</c:v>
                </c:pt>
                <c:pt idx="271">
                  <c:v>0.64808721940000003</c:v>
                </c:pt>
                <c:pt idx="272">
                  <c:v>0.35191278059999997</c:v>
                </c:pt>
                <c:pt idx="273">
                  <c:v>0.64808721940000003</c:v>
                </c:pt>
                <c:pt idx="274">
                  <c:v>0.35191278059999997</c:v>
                </c:pt>
                <c:pt idx="275">
                  <c:v>0.64808721940000003</c:v>
                </c:pt>
                <c:pt idx="276">
                  <c:v>0.35191278059999997</c:v>
                </c:pt>
                <c:pt idx="277">
                  <c:v>0.64808721940000003</c:v>
                </c:pt>
                <c:pt idx="278">
                  <c:v>0.35191278059999997</c:v>
                </c:pt>
                <c:pt idx="279">
                  <c:v>0.64808721940000003</c:v>
                </c:pt>
                <c:pt idx="280">
                  <c:v>0.35191278059999997</c:v>
                </c:pt>
                <c:pt idx="281">
                  <c:v>0.64808721940000003</c:v>
                </c:pt>
                <c:pt idx="282">
                  <c:v>0.35191278059999997</c:v>
                </c:pt>
                <c:pt idx="283">
                  <c:v>0.64808721940000003</c:v>
                </c:pt>
                <c:pt idx="284">
                  <c:v>0.35191278059999997</c:v>
                </c:pt>
                <c:pt idx="285">
                  <c:v>0.64808721940000003</c:v>
                </c:pt>
                <c:pt idx="286">
                  <c:v>0.35191278059999997</c:v>
                </c:pt>
                <c:pt idx="287">
                  <c:v>0.64808721940000003</c:v>
                </c:pt>
                <c:pt idx="288">
                  <c:v>0.35191278059999997</c:v>
                </c:pt>
                <c:pt idx="289">
                  <c:v>0.64808721940000003</c:v>
                </c:pt>
                <c:pt idx="290">
                  <c:v>0.35191278059999997</c:v>
                </c:pt>
                <c:pt idx="291">
                  <c:v>0.64808721940000003</c:v>
                </c:pt>
                <c:pt idx="292">
                  <c:v>0.35191278059999997</c:v>
                </c:pt>
                <c:pt idx="293">
                  <c:v>0.64808721940000003</c:v>
                </c:pt>
                <c:pt idx="294">
                  <c:v>0.35191278059999997</c:v>
                </c:pt>
                <c:pt idx="295">
                  <c:v>0.64808721940000003</c:v>
                </c:pt>
                <c:pt idx="296">
                  <c:v>0.35191278059999997</c:v>
                </c:pt>
                <c:pt idx="297">
                  <c:v>0.64808721940000003</c:v>
                </c:pt>
                <c:pt idx="298">
                  <c:v>0.35191278059999997</c:v>
                </c:pt>
                <c:pt idx="299">
                  <c:v>0.64808721940000003</c:v>
                </c:pt>
                <c:pt idx="300">
                  <c:v>0.35191278059999997</c:v>
                </c:pt>
                <c:pt idx="301">
                  <c:v>0.64808721940000003</c:v>
                </c:pt>
                <c:pt idx="302">
                  <c:v>0.35191278059999997</c:v>
                </c:pt>
                <c:pt idx="303">
                  <c:v>0.64808721940000003</c:v>
                </c:pt>
                <c:pt idx="304">
                  <c:v>0.35191278059999997</c:v>
                </c:pt>
                <c:pt idx="305">
                  <c:v>0.64808721940000003</c:v>
                </c:pt>
                <c:pt idx="306">
                  <c:v>0.35191278059999997</c:v>
                </c:pt>
                <c:pt idx="307">
                  <c:v>0.64808721940000003</c:v>
                </c:pt>
                <c:pt idx="308">
                  <c:v>0.35191278059999997</c:v>
                </c:pt>
                <c:pt idx="309">
                  <c:v>0.64808721940000003</c:v>
                </c:pt>
                <c:pt idx="310">
                  <c:v>0.35191278059999997</c:v>
                </c:pt>
                <c:pt idx="311">
                  <c:v>0.64808721940000003</c:v>
                </c:pt>
                <c:pt idx="312">
                  <c:v>0.35191278059999997</c:v>
                </c:pt>
                <c:pt idx="313">
                  <c:v>0.64808721940000003</c:v>
                </c:pt>
                <c:pt idx="314">
                  <c:v>0.35191278059999997</c:v>
                </c:pt>
                <c:pt idx="315">
                  <c:v>0.64808721940000003</c:v>
                </c:pt>
                <c:pt idx="316">
                  <c:v>0.35191278059999997</c:v>
                </c:pt>
                <c:pt idx="317">
                  <c:v>0.64808721940000003</c:v>
                </c:pt>
                <c:pt idx="318">
                  <c:v>0.35191278059999997</c:v>
                </c:pt>
                <c:pt idx="319">
                  <c:v>0.64808721940000003</c:v>
                </c:pt>
                <c:pt idx="320">
                  <c:v>0.35191278059999997</c:v>
                </c:pt>
                <c:pt idx="321">
                  <c:v>0.64808721940000003</c:v>
                </c:pt>
                <c:pt idx="322">
                  <c:v>0.35191278059999997</c:v>
                </c:pt>
                <c:pt idx="323">
                  <c:v>0.64808721940000003</c:v>
                </c:pt>
                <c:pt idx="324">
                  <c:v>0.35191278059999997</c:v>
                </c:pt>
                <c:pt idx="325">
                  <c:v>0.64808721940000003</c:v>
                </c:pt>
                <c:pt idx="326">
                  <c:v>0.35191278059999997</c:v>
                </c:pt>
                <c:pt idx="327">
                  <c:v>0.64808721940000003</c:v>
                </c:pt>
                <c:pt idx="328">
                  <c:v>0.35191278059999997</c:v>
                </c:pt>
                <c:pt idx="329">
                  <c:v>0.64808721940000003</c:v>
                </c:pt>
                <c:pt idx="330">
                  <c:v>0.35191278059999997</c:v>
                </c:pt>
                <c:pt idx="331">
                  <c:v>0.64808721940000003</c:v>
                </c:pt>
                <c:pt idx="332">
                  <c:v>0.35191278059999997</c:v>
                </c:pt>
                <c:pt idx="333">
                  <c:v>0.64808721940000003</c:v>
                </c:pt>
                <c:pt idx="334">
                  <c:v>0.35191278059999997</c:v>
                </c:pt>
                <c:pt idx="335">
                  <c:v>0.64808721940000003</c:v>
                </c:pt>
                <c:pt idx="336">
                  <c:v>0.35191278059999997</c:v>
                </c:pt>
                <c:pt idx="337">
                  <c:v>0.64808721940000003</c:v>
                </c:pt>
                <c:pt idx="338">
                  <c:v>0.35191278059999997</c:v>
                </c:pt>
                <c:pt idx="339">
                  <c:v>0.64808721940000003</c:v>
                </c:pt>
                <c:pt idx="340">
                  <c:v>0.35191278059999997</c:v>
                </c:pt>
                <c:pt idx="341">
                  <c:v>0.64808721940000003</c:v>
                </c:pt>
                <c:pt idx="342">
                  <c:v>0.35191278059999997</c:v>
                </c:pt>
                <c:pt idx="343">
                  <c:v>0.64808721940000003</c:v>
                </c:pt>
                <c:pt idx="344">
                  <c:v>0.35191278059999997</c:v>
                </c:pt>
                <c:pt idx="345">
                  <c:v>0.64808721940000003</c:v>
                </c:pt>
                <c:pt idx="346">
                  <c:v>0.35191278059999997</c:v>
                </c:pt>
                <c:pt idx="347">
                  <c:v>0.64808721940000003</c:v>
                </c:pt>
                <c:pt idx="348">
                  <c:v>0.35191278059999997</c:v>
                </c:pt>
                <c:pt idx="349">
                  <c:v>0.64808721940000003</c:v>
                </c:pt>
                <c:pt idx="350">
                  <c:v>0.35191278059999997</c:v>
                </c:pt>
                <c:pt idx="351">
                  <c:v>0.64808721940000003</c:v>
                </c:pt>
                <c:pt idx="352">
                  <c:v>0.35191278059999997</c:v>
                </c:pt>
                <c:pt idx="353">
                  <c:v>0.64808721940000003</c:v>
                </c:pt>
                <c:pt idx="354">
                  <c:v>0.35191278059999997</c:v>
                </c:pt>
                <c:pt idx="355">
                  <c:v>0.64808721940000003</c:v>
                </c:pt>
                <c:pt idx="356">
                  <c:v>0.35191278059999997</c:v>
                </c:pt>
                <c:pt idx="357">
                  <c:v>0.64808721940000003</c:v>
                </c:pt>
                <c:pt idx="358">
                  <c:v>0.35191278059999997</c:v>
                </c:pt>
                <c:pt idx="359">
                  <c:v>0.64808721940000003</c:v>
                </c:pt>
                <c:pt idx="360">
                  <c:v>0.35191278059999997</c:v>
                </c:pt>
                <c:pt idx="361">
                  <c:v>0.64808721940000003</c:v>
                </c:pt>
                <c:pt idx="362">
                  <c:v>0.35191278059999997</c:v>
                </c:pt>
                <c:pt idx="363">
                  <c:v>0.64808721940000003</c:v>
                </c:pt>
                <c:pt idx="364">
                  <c:v>0.35191278059999997</c:v>
                </c:pt>
                <c:pt idx="365">
                  <c:v>0.64808721940000003</c:v>
                </c:pt>
                <c:pt idx="366">
                  <c:v>0.35191278059999997</c:v>
                </c:pt>
                <c:pt idx="367">
                  <c:v>0.64808721940000003</c:v>
                </c:pt>
                <c:pt idx="368">
                  <c:v>0.35191278059999997</c:v>
                </c:pt>
                <c:pt idx="369">
                  <c:v>0.64808721940000003</c:v>
                </c:pt>
                <c:pt idx="370">
                  <c:v>0.35191278059999997</c:v>
                </c:pt>
                <c:pt idx="371">
                  <c:v>0.64808721940000003</c:v>
                </c:pt>
                <c:pt idx="372">
                  <c:v>0.35191278059999997</c:v>
                </c:pt>
                <c:pt idx="373">
                  <c:v>0.64808721940000003</c:v>
                </c:pt>
                <c:pt idx="374">
                  <c:v>0.35191278059999997</c:v>
                </c:pt>
                <c:pt idx="375">
                  <c:v>0.64808721940000003</c:v>
                </c:pt>
                <c:pt idx="376">
                  <c:v>0.35191278059999997</c:v>
                </c:pt>
                <c:pt idx="377">
                  <c:v>0.64808721940000003</c:v>
                </c:pt>
                <c:pt idx="378">
                  <c:v>0.35191278059999997</c:v>
                </c:pt>
                <c:pt idx="379">
                  <c:v>0.64808721940000003</c:v>
                </c:pt>
                <c:pt idx="380">
                  <c:v>0.35191278059999997</c:v>
                </c:pt>
                <c:pt idx="381">
                  <c:v>0.64808721940000003</c:v>
                </c:pt>
                <c:pt idx="382">
                  <c:v>0.35191278059999997</c:v>
                </c:pt>
                <c:pt idx="383">
                  <c:v>0.64808721940000003</c:v>
                </c:pt>
                <c:pt idx="384">
                  <c:v>0.35191278059999997</c:v>
                </c:pt>
                <c:pt idx="385">
                  <c:v>0.64808721940000003</c:v>
                </c:pt>
                <c:pt idx="386">
                  <c:v>0.35191278059999997</c:v>
                </c:pt>
                <c:pt idx="387">
                  <c:v>0.64808721940000003</c:v>
                </c:pt>
                <c:pt idx="388">
                  <c:v>0.35191278059999997</c:v>
                </c:pt>
                <c:pt idx="389">
                  <c:v>0.64808721940000003</c:v>
                </c:pt>
                <c:pt idx="390">
                  <c:v>0.35191278059999997</c:v>
                </c:pt>
                <c:pt idx="391">
                  <c:v>0.64808721940000003</c:v>
                </c:pt>
                <c:pt idx="392">
                  <c:v>0.35191278059999997</c:v>
                </c:pt>
                <c:pt idx="393">
                  <c:v>0.64808721940000003</c:v>
                </c:pt>
                <c:pt idx="394">
                  <c:v>0.35191278059999997</c:v>
                </c:pt>
                <c:pt idx="395">
                  <c:v>0.64808721940000003</c:v>
                </c:pt>
                <c:pt idx="396">
                  <c:v>0.35191278059999997</c:v>
                </c:pt>
                <c:pt idx="397">
                  <c:v>0.64808721940000003</c:v>
                </c:pt>
                <c:pt idx="398">
                  <c:v>0.35191278059999997</c:v>
                </c:pt>
                <c:pt idx="399">
                  <c:v>0.64808721940000003</c:v>
                </c:pt>
                <c:pt idx="400">
                  <c:v>0.35191278059999997</c:v>
                </c:pt>
                <c:pt idx="401">
                  <c:v>0.64808721940000003</c:v>
                </c:pt>
                <c:pt idx="402">
                  <c:v>0.35191278059999997</c:v>
                </c:pt>
                <c:pt idx="403">
                  <c:v>0.64808721940000003</c:v>
                </c:pt>
                <c:pt idx="404">
                  <c:v>0.35191278059999997</c:v>
                </c:pt>
                <c:pt idx="405">
                  <c:v>0.64808721940000003</c:v>
                </c:pt>
                <c:pt idx="406">
                  <c:v>0.35191278059999997</c:v>
                </c:pt>
                <c:pt idx="407">
                  <c:v>0.64808721940000003</c:v>
                </c:pt>
                <c:pt idx="408">
                  <c:v>0.35191278059999997</c:v>
                </c:pt>
                <c:pt idx="409">
                  <c:v>0.64808721940000003</c:v>
                </c:pt>
                <c:pt idx="410">
                  <c:v>0.35191278059999997</c:v>
                </c:pt>
                <c:pt idx="411">
                  <c:v>0.64808721940000003</c:v>
                </c:pt>
                <c:pt idx="412">
                  <c:v>0.35191278059999997</c:v>
                </c:pt>
                <c:pt idx="413">
                  <c:v>0.64808721940000003</c:v>
                </c:pt>
                <c:pt idx="414">
                  <c:v>0.35191278059999997</c:v>
                </c:pt>
                <c:pt idx="415">
                  <c:v>0.64808721940000003</c:v>
                </c:pt>
                <c:pt idx="416">
                  <c:v>0.35191278059999997</c:v>
                </c:pt>
                <c:pt idx="417">
                  <c:v>0.64808721940000003</c:v>
                </c:pt>
                <c:pt idx="418">
                  <c:v>0.35191278059999997</c:v>
                </c:pt>
                <c:pt idx="419">
                  <c:v>0.64808721940000003</c:v>
                </c:pt>
                <c:pt idx="420">
                  <c:v>0.35191278059999997</c:v>
                </c:pt>
                <c:pt idx="421">
                  <c:v>0.64808721940000003</c:v>
                </c:pt>
                <c:pt idx="422">
                  <c:v>0.35191278059999997</c:v>
                </c:pt>
                <c:pt idx="423">
                  <c:v>0.64808721940000003</c:v>
                </c:pt>
                <c:pt idx="424">
                  <c:v>0.35191278059999997</c:v>
                </c:pt>
                <c:pt idx="425">
                  <c:v>0.64808721940000003</c:v>
                </c:pt>
                <c:pt idx="426">
                  <c:v>0.35191278059999997</c:v>
                </c:pt>
                <c:pt idx="427">
                  <c:v>0.64808721940000003</c:v>
                </c:pt>
                <c:pt idx="428">
                  <c:v>0.35191278059999997</c:v>
                </c:pt>
                <c:pt idx="429">
                  <c:v>0.64808721940000003</c:v>
                </c:pt>
                <c:pt idx="430">
                  <c:v>0.35191278059999997</c:v>
                </c:pt>
                <c:pt idx="431">
                  <c:v>0.64808721940000003</c:v>
                </c:pt>
                <c:pt idx="432">
                  <c:v>0.35191278059999997</c:v>
                </c:pt>
                <c:pt idx="433">
                  <c:v>0.64808721940000003</c:v>
                </c:pt>
                <c:pt idx="434">
                  <c:v>0.35191278059999997</c:v>
                </c:pt>
                <c:pt idx="435">
                  <c:v>0.64808721940000003</c:v>
                </c:pt>
                <c:pt idx="436">
                  <c:v>0.35191278059999997</c:v>
                </c:pt>
                <c:pt idx="437">
                  <c:v>0.64808721940000003</c:v>
                </c:pt>
                <c:pt idx="438">
                  <c:v>0.35191278059999997</c:v>
                </c:pt>
                <c:pt idx="439">
                  <c:v>0.64808721940000003</c:v>
                </c:pt>
                <c:pt idx="440">
                  <c:v>0.35191278059999997</c:v>
                </c:pt>
                <c:pt idx="441">
                  <c:v>0.64808721940000003</c:v>
                </c:pt>
                <c:pt idx="442">
                  <c:v>0.35191278059999997</c:v>
                </c:pt>
                <c:pt idx="443">
                  <c:v>0.64808721940000003</c:v>
                </c:pt>
                <c:pt idx="444">
                  <c:v>0.35191278059999997</c:v>
                </c:pt>
                <c:pt idx="445">
                  <c:v>0.64808721940000003</c:v>
                </c:pt>
                <c:pt idx="446">
                  <c:v>0.35191278059999997</c:v>
                </c:pt>
                <c:pt idx="447">
                  <c:v>0.64808721940000003</c:v>
                </c:pt>
                <c:pt idx="448">
                  <c:v>0.35191278059999997</c:v>
                </c:pt>
                <c:pt idx="449">
                  <c:v>0.64808721940000003</c:v>
                </c:pt>
                <c:pt idx="450">
                  <c:v>0.35191278059999997</c:v>
                </c:pt>
                <c:pt idx="451">
                  <c:v>0.64808721940000003</c:v>
                </c:pt>
                <c:pt idx="452">
                  <c:v>0.35191278059999997</c:v>
                </c:pt>
                <c:pt idx="453">
                  <c:v>0.64808721940000003</c:v>
                </c:pt>
                <c:pt idx="454">
                  <c:v>0.35191278059999997</c:v>
                </c:pt>
                <c:pt idx="455">
                  <c:v>0.64808721940000003</c:v>
                </c:pt>
                <c:pt idx="456">
                  <c:v>0.35191278059999997</c:v>
                </c:pt>
                <c:pt idx="457">
                  <c:v>0.64808721940000003</c:v>
                </c:pt>
                <c:pt idx="458">
                  <c:v>0.35191278059999997</c:v>
                </c:pt>
                <c:pt idx="459">
                  <c:v>0.64808721940000003</c:v>
                </c:pt>
                <c:pt idx="460">
                  <c:v>0.35191278059999997</c:v>
                </c:pt>
                <c:pt idx="461">
                  <c:v>0.64808721940000003</c:v>
                </c:pt>
                <c:pt idx="462">
                  <c:v>0.35191278059999997</c:v>
                </c:pt>
                <c:pt idx="463">
                  <c:v>0.64808721940000003</c:v>
                </c:pt>
                <c:pt idx="464">
                  <c:v>0.35191278059999997</c:v>
                </c:pt>
                <c:pt idx="465">
                  <c:v>0.64808721940000003</c:v>
                </c:pt>
                <c:pt idx="466">
                  <c:v>0.35191278059999997</c:v>
                </c:pt>
                <c:pt idx="467">
                  <c:v>0.64808721940000003</c:v>
                </c:pt>
                <c:pt idx="468">
                  <c:v>0.35191278059999997</c:v>
                </c:pt>
                <c:pt idx="469">
                  <c:v>0.64808721940000003</c:v>
                </c:pt>
                <c:pt idx="470">
                  <c:v>0.35191278059999997</c:v>
                </c:pt>
                <c:pt idx="471">
                  <c:v>0.64808721940000003</c:v>
                </c:pt>
                <c:pt idx="472">
                  <c:v>0.35191278059999997</c:v>
                </c:pt>
                <c:pt idx="473">
                  <c:v>0.64808721940000003</c:v>
                </c:pt>
                <c:pt idx="474">
                  <c:v>0.35191278059999997</c:v>
                </c:pt>
                <c:pt idx="475">
                  <c:v>0.64808721940000003</c:v>
                </c:pt>
                <c:pt idx="476">
                  <c:v>0.35191278059999997</c:v>
                </c:pt>
                <c:pt idx="477">
                  <c:v>0.64808721940000003</c:v>
                </c:pt>
                <c:pt idx="478">
                  <c:v>0.35191278059999997</c:v>
                </c:pt>
                <c:pt idx="479">
                  <c:v>0.64808721940000003</c:v>
                </c:pt>
                <c:pt idx="480">
                  <c:v>0.35191278059999997</c:v>
                </c:pt>
                <c:pt idx="481">
                  <c:v>0.64808721940000003</c:v>
                </c:pt>
                <c:pt idx="482">
                  <c:v>0.35191278059999997</c:v>
                </c:pt>
                <c:pt idx="483">
                  <c:v>0.64808721940000003</c:v>
                </c:pt>
                <c:pt idx="484">
                  <c:v>0.35191278059999997</c:v>
                </c:pt>
                <c:pt idx="485">
                  <c:v>0.64808721940000003</c:v>
                </c:pt>
                <c:pt idx="486">
                  <c:v>0.35191278059999997</c:v>
                </c:pt>
                <c:pt idx="487">
                  <c:v>0.64808721940000003</c:v>
                </c:pt>
                <c:pt idx="488">
                  <c:v>0.35191278059999997</c:v>
                </c:pt>
                <c:pt idx="489">
                  <c:v>0.64808721940000003</c:v>
                </c:pt>
                <c:pt idx="490">
                  <c:v>0.35191278059999997</c:v>
                </c:pt>
                <c:pt idx="491">
                  <c:v>0.64808721940000003</c:v>
                </c:pt>
                <c:pt idx="492">
                  <c:v>0.35191278059999997</c:v>
                </c:pt>
                <c:pt idx="493">
                  <c:v>0.64808721940000003</c:v>
                </c:pt>
                <c:pt idx="494">
                  <c:v>0.35191278059999997</c:v>
                </c:pt>
                <c:pt idx="495">
                  <c:v>0.64808721940000003</c:v>
                </c:pt>
                <c:pt idx="496">
                  <c:v>0.35191278059999997</c:v>
                </c:pt>
                <c:pt idx="497">
                  <c:v>0.64808721940000003</c:v>
                </c:pt>
                <c:pt idx="498">
                  <c:v>0.35191278059999997</c:v>
                </c:pt>
                <c:pt idx="499">
                  <c:v>0.64808721940000003</c:v>
                </c:pt>
                <c:pt idx="500">
                  <c:v>0.35191278059999997</c:v>
                </c:pt>
                <c:pt idx="501">
                  <c:v>0.64808721940000003</c:v>
                </c:pt>
                <c:pt idx="502">
                  <c:v>0.35191278059999997</c:v>
                </c:pt>
                <c:pt idx="503">
                  <c:v>0.64808721940000003</c:v>
                </c:pt>
                <c:pt idx="504">
                  <c:v>0.35191278059999997</c:v>
                </c:pt>
                <c:pt idx="505">
                  <c:v>0.64808721940000003</c:v>
                </c:pt>
                <c:pt idx="506">
                  <c:v>0.35191278059999997</c:v>
                </c:pt>
                <c:pt idx="507">
                  <c:v>0.64808721940000003</c:v>
                </c:pt>
                <c:pt idx="508">
                  <c:v>0.35191278059999997</c:v>
                </c:pt>
                <c:pt idx="509">
                  <c:v>0.64808721940000003</c:v>
                </c:pt>
                <c:pt idx="510">
                  <c:v>0.35191278059999997</c:v>
                </c:pt>
                <c:pt idx="511">
                  <c:v>0.64808721940000003</c:v>
                </c:pt>
                <c:pt idx="512">
                  <c:v>0.35191278059999997</c:v>
                </c:pt>
                <c:pt idx="513">
                  <c:v>0.64808721940000003</c:v>
                </c:pt>
                <c:pt idx="514">
                  <c:v>0.35191278059999997</c:v>
                </c:pt>
                <c:pt idx="515">
                  <c:v>0.64808721940000003</c:v>
                </c:pt>
                <c:pt idx="516">
                  <c:v>0.35191278059999997</c:v>
                </c:pt>
                <c:pt idx="517">
                  <c:v>0.64808721940000003</c:v>
                </c:pt>
                <c:pt idx="518">
                  <c:v>0.35191278059999997</c:v>
                </c:pt>
                <c:pt idx="519">
                  <c:v>0.64808721940000003</c:v>
                </c:pt>
                <c:pt idx="520">
                  <c:v>0.35191278059999997</c:v>
                </c:pt>
                <c:pt idx="521">
                  <c:v>0.64808721940000003</c:v>
                </c:pt>
                <c:pt idx="522">
                  <c:v>0.35191278059999997</c:v>
                </c:pt>
                <c:pt idx="523">
                  <c:v>0.64808721940000003</c:v>
                </c:pt>
                <c:pt idx="524">
                  <c:v>0.35191278059999997</c:v>
                </c:pt>
                <c:pt idx="525">
                  <c:v>0.64808721940000003</c:v>
                </c:pt>
                <c:pt idx="526">
                  <c:v>0.35191278059999997</c:v>
                </c:pt>
                <c:pt idx="527">
                  <c:v>0.64808721940000003</c:v>
                </c:pt>
                <c:pt idx="528">
                  <c:v>0.35191278059999997</c:v>
                </c:pt>
                <c:pt idx="529">
                  <c:v>0.64808721940000003</c:v>
                </c:pt>
                <c:pt idx="530">
                  <c:v>0.35191278059999997</c:v>
                </c:pt>
                <c:pt idx="531">
                  <c:v>0.64808721940000003</c:v>
                </c:pt>
                <c:pt idx="532">
                  <c:v>0.35191278059999997</c:v>
                </c:pt>
                <c:pt idx="533">
                  <c:v>0.64808721940000003</c:v>
                </c:pt>
                <c:pt idx="534">
                  <c:v>0.35191278059999997</c:v>
                </c:pt>
                <c:pt idx="535">
                  <c:v>0.64808721940000003</c:v>
                </c:pt>
                <c:pt idx="536">
                  <c:v>0.35191278059999997</c:v>
                </c:pt>
                <c:pt idx="537">
                  <c:v>0.64808721940000003</c:v>
                </c:pt>
                <c:pt idx="538">
                  <c:v>0.35191278059999997</c:v>
                </c:pt>
                <c:pt idx="539">
                  <c:v>0.64808721940000003</c:v>
                </c:pt>
                <c:pt idx="540">
                  <c:v>0.35191278059999997</c:v>
                </c:pt>
                <c:pt idx="541">
                  <c:v>0.64808721940000003</c:v>
                </c:pt>
                <c:pt idx="542">
                  <c:v>0.35191278059999997</c:v>
                </c:pt>
                <c:pt idx="543">
                  <c:v>0.64808721940000003</c:v>
                </c:pt>
                <c:pt idx="544">
                  <c:v>0.35191278059999997</c:v>
                </c:pt>
                <c:pt idx="545">
                  <c:v>0.64808721940000003</c:v>
                </c:pt>
                <c:pt idx="546">
                  <c:v>0.35191278059999997</c:v>
                </c:pt>
                <c:pt idx="547">
                  <c:v>0.64808721940000003</c:v>
                </c:pt>
                <c:pt idx="548">
                  <c:v>0.35191278059999997</c:v>
                </c:pt>
                <c:pt idx="549">
                  <c:v>0.64808721940000003</c:v>
                </c:pt>
                <c:pt idx="550">
                  <c:v>0.35191278059999997</c:v>
                </c:pt>
                <c:pt idx="551">
                  <c:v>0.64808721940000003</c:v>
                </c:pt>
                <c:pt idx="552">
                  <c:v>0.35191278059999997</c:v>
                </c:pt>
                <c:pt idx="553">
                  <c:v>0.64808721940000003</c:v>
                </c:pt>
                <c:pt idx="554">
                  <c:v>0.35191278059999997</c:v>
                </c:pt>
                <c:pt idx="555">
                  <c:v>0.64808721940000003</c:v>
                </c:pt>
                <c:pt idx="556">
                  <c:v>0.35191278059999997</c:v>
                </c:pt>
                <c:pt idx="557">
                  <c:v>0.64808721940000003</c:v>
                </c:pt>
                <c:pt idx="558">
                  <c:v>0.35191278059999997</c:v>
                </c:pt>
                <c:pt idx="559">
                  <c:v>0.64808721940000003</c:v>
                </c:pt>
                <c:pt idx="560">
                  <c:v>0.35191278059999997</c:v>
                </c:pt>
                <c:pt idx="561">
                  <c:v>0.64808721940000003</c:v>
                </c:pt>
                <c:pt idx="562">
                  <c:v>0.35191278059999997</c:v>
                </c:pt>
                <c:pt idx="563">
                  <c:v>0.64808721940000003</c:v>
                </c:pt>
                <c:pt idx="564">
                  <c:v>0.35191278059999997</c:v>
                </c:pt>
                <c:pt idx="565">
                  <c:v>0.64808721940000003</c:v>
                </c:pt>
                <c:pt idx="566">
                  <c:v>0.35191278059999997</c:v>
                </c:pt>
                <c:pt idx="567">
                  <c:v>0.64808721940000003</c:v>
                </c:pt>
                <c:pt idx="568">
                  <c:v>0.35191278059999997</c:v>
                </c:pt>
                <c:pt idx="569">
                  <c:v>0.64808721940000003</c:v>
                </c:pt>
                <c:pt idx="570">
                  <c:v>0.35191278059999997</c:v>
                </c:pt>
                <c:pt idx="571">
                  <c:v>0.64808721940000003</c:v>
                </c:pt>
                <c:pt idx="572">
                  <c:v>0.35191278059999997</c:v>
                </c:pt>
                <c:pt idx="573">
                  <c:v>0.64808721940000003</c:v>
                </c:pt>
                <c:pt idx="574">
                  <c:v>0.35191278059999997</c:v>
                </c:pt>
                <c:pt idx="575">
                  <c:v>0.64808721940000003</c:v>
                </c:pt>
                <c:pt idx="576">
                  <c:v>0.35191278059999997</c:v>
                </c:pt>
                <c:pt idx="577">
                  <c:v>0.64808721940000003</c:v>
                </c:pt>
                <c:pt idx="578">
                  <c:v>0.35191278059999997</c:v>
                </c:pt>
                <c:pt idx="579">
                  <c:v>0.64808721940000003</c:v>
                </c:pt>
                <c:pt idx="580">
                  <c:v>0.35191278059999997</c:v>
                </c:pt>
                <c:pt idx="581">
                  <c:v>0.64808721940000003</c:v>
                </c:pt>
                <c:pt idx="582">
                  <c:v>0.35191278059999997</c:v>
                </c:pt>
                <c:pt idx="583">
                  <c:v>0.64808721940000003</c:v>
                </c:pt>
                <c:pt idx="584">
                  <c:v>0.35191278059999997</c:v>
                </c:pt>
                <c:pt idx="585">
                  <c:v>0.64808721940000003</c:v>
                </c:pt>
                <c:pt idx="586">
                  <c:v>0.35191278059999997</c:v>
                </c:pt>
                <c:pt idx="587">
                  <c:v>0.64808721940000003</c:v>
                </c:pt>
                <c:pt idx="588">
                  <c:v>0.35191278059999997</c:v>
                </c:pt>
                <c:pt idx="589">
                  <c:v>0.64808721940000003</c:v>
                </c:pt>
                <c:pt idx="590">
                  <c:v>0.35191278059999997</c:v>
                </c:pt>
                <c:pt idx="591">
                  <c:v>0.64808721940000003</c:v>
                </c:pt>
                <c:pt idx="592">
                  <c:v>0.35191278059999997</c:v>
                </c:pt>
                <c:pt idx="593">
                  <c:v>0.64808721940000003</c:v>
                </c:pt>
                <c:pt idx="594">
                  <c:v>0.35191278059999997</c:v>
                </c:pt>
                <c:pt idx="595">
                  <c:v>0.64808721940000003</c:v>
                </c:pt>
                <c:pt idx="596">
                  <c:v>0.35191278059999997</c:v>
                </c:pt>
                <c:pt idx="597">
                  <c:v>0.64808721940000003</c:v>
                </c:pt>
                <c:pt idx="598">
                  <c:v>0.35191278059999997</c:v>
                </c:pt>
                <c:pt idx="599">
                  <c:v>0.64808721940000003</c:v>
                </c:pt>
                <c:pt idx="600">
                  <c:v>0.35191278059999997</c:v>
                </c:pt>
                <c:pt idx="601">
                  <c:v>0.64808721940000003</c:v>
                </c:pt>
                <c:pt idx="602">
                  <c:v>0.35191278059999997</c:v>
                </c:pt>
                <c:pt idx="603">
                  <c:v>0.64808721940000003</c:v>
                </c:pt>
                <c:pt idx="604">
                  <c:v>0.35191278059999997</c:v>
                </c:pt>
                <c:pt idx="605">
                  <c:v>0.64808721940000003</c:v>
                </c:pt>
                <c:pt idx="606">
                  <c:v>0.35191278059999997</c:v>
                </c:pt>
                <c:pt idx="607">
                  <c:v>0.64808721940000003</c:v>
                </c:pt>
                <c:pt idx="608">
                  <c:v>0.35191278059999997</c:v>
                </c:pt>
                <c:pt idx="609">
                  <c:v>0.64808721940000003</c:v>
                </c:pt>
                <c:pt idx="610">
                  <c:v>0.35191278059999997</c:v>
                </c:pt>
                <c:pt idx="611">
                  <c:v>0.64808721940000003</c:v>
                </c:pt>
                <c:pt idx="612">
                  <c:v>0.35191278059999997</c:v>
                </c:pt>
                <c:pt idx="613">
                  <c:v>0.64808721940000003</c:v>
                </c:pt>
                <c:pt idx="614">
                  <c:v>0.35191278059999997</c:v>
                </c:pt>
                <c:pt idx="615">
                  <c:v>0.64808721940000003</c:v>
                </c:pt>
                <c:pt idx="616">
                  <c:v>0.35191278059999997</c:v>
                </c:pt>
                <c:pt idx="617">
                  <c:v>0.64808721940000003</c:v>
                </c:pt>
                <c:pt idx="618">
                  <c:v>0.35191278059999997</c:v>
                </c:pt>
                <c:pt idx="619">
                  <c:v>0.64808721940000003</c:v>
                </c:pt>
                <c:pt idx="620">
                  <c:v>0.35191278059999997</c:v>
                </c:pt>
                <c:pt idx="621">
                  <c:v>0.64808721940000003</c:v>
                </c:pt>
                <c:pt idx="622">
                  <c:v>0.35191278059999997</c:v>
                </c:pt>
                <c:pt idx="623">
                  <c:v>0.64808721940000003</c:v>
                </c:pt>
                <c:pt idx="624">
                  <c:v>0.35191278059999997</c:v>
                </c:pt>
                <c:pt idx="625">
                  <c:v>0.64808721940000003</c:v>
                </c:pt>
                <c:pt idx="626">
                  <c:v>0.35191278059999997</c:v>
                </c:pt>
                <c:pt idx="627">
                  <c:v>0.64808721940000003</c:v>
                </c:pt>
                <c:pt idx="628">
                  <c:v>0.35191278059999997</c:v>
                </c:pt>
                <c:pt idx="629">
                  <c:v>0.64808721940000003</c:v>
                </c:pt>
                <c:pt idx="630">
                  <c:v>0.35191278059999997</c:v>
                </c:pt>
                <c:pt idx="631">
                  <c:v>0.64808721940000003</c:v>
                </c:pt>
                <c:pt idx="632">
                  <c:v>0.35191278059999997</c:v>
                </c:pt>
                <c:pt idx="633">
                  <c:v>0.64808721940000003</c:v>
                </c:pt>
                <c:pt idx="634">
                  <c:v>0.35191278059999997</c:v>
                </c:pt>
                <c:pt idx="635">
                  <c:v>0.64808721940000003</c:v>
                </c:pt>
                <c:pt idx="636">
                  <c:v>0.35191278059999997</c:v>
                </c:pt>
                <c:pt idx="637">
                  <c:v>0.64808721940000003</c:v>
                </c:pt>
                <c:pt idx="638">
                  <c:v>0.35191278059999997</c:v>
                </c:pt>
                <c:pt idx="639">
                  <c:v>0.64808721940000003</c:v>
                </c:pt>
                <c:pt idx="640">
                  <c:v>0.35191278059999997</c:v>
                </c:pt>
                <c:pt idx="641">
                  <c:v>0.64808721940000003</c:v>
                </c:pt>
                <c:pt idx="642">
                  <c:v>0.35191278059999997</c:v>
                </c:pt>
                <c:pt idx="643">
                  <c:v>0.64808721940000003</c:v>
                </c:pt>
                <c:pt idx="644">
                  <c:v>0.35191278059999997</c:v>
                </c:pt>
                <c:pt idx="645">
                  <c:v>0.64808721940000003</c:v>
                </c:pt>
                <c:pt idx="646">
                  <c:v>0.35191278059999997</c:v>
                </c:pt>
                <c:pt idx="647">
                  <c:v>0.64808721940000003</c:v>
                </c:pt>
                <c:pt idx="648">
                  <c:v>0.35191278059999997</c:v>
                </c:pt>
                <c:pt idx="649">
                  <c:v>0.64808721940000003</c:v>
                </c:pt>
                <c:pt idx="650">
                  <c:v>0.35191278059999997</c:v>
                </c:pt>
                <c:pt idx="651">
                  <c:v>0.64808721940000003</c:v>
                </c:pt>
                <c:pt idx="652">
                  <c:v>0.35191278059999997</c:v>
                </c:pt>
                <c:pt idx="653">
                  <c:v>0.64808721940000003</c:v>
                </c:pt>
                <c:pt idx="654">
                  <c:v>0.35191278059999997</c:v>
                </c:pt>
                <c:pt idx="655">
                  <c:v>0.64808721940000003</c:v>
                </c:pt>
                <c:pt idx="656">
                  <c:v>0.35191278059999997</c:v>
                </c:pt>
                <c:pt idx="657">
                  <c:v>0.64808721940000003</c:v>
                </c:pt>
                <c:pt idx="658">
                  <c:v>0.35191278059999997</c:v>
                </c:pt>
                <c:pt idx="659">
                  <c:v>0.64808721940000003</c:v>
                </c:pt>
                <c:pt idx="660">
                  <c:v>0.35191278059999997</c:v>
                </c:pt>
                <c:pt idx="661">
                  <c:v>0.64808721940000003</c:v>
                </c:pt>
                <c:pt idx="662">
                  <c:v>0.35191278059999997</c:v>
                </c:pt>
                <c:pt idx="663">
                  <c:v>0.64808721940000003</c:v>
                </c:pt>
                <c:pt idx="664">
                  <c:v>0.35191278059999997</c:v>
                </c:pt>
                <c:pt idx="665">
                  <c:v>0.64808721940000003</c:v>
                </c:pt>
                <c:pt idx="666">
                  <c:v>0.35191278059999997</c:v>
                </c:pt>
                <c:pt idx="667">
                  <c:v>0.64808721940000003</c:v>
                </c:pt>
                <c:pt idx="668">
                  <c:v>0.35191278059999997</c:v>
                </c:pt>
                <c:pt idx="669">
                  <c:v>0.64808721940000003</c:v>
                </c:pt>
                <c:pt idx="670">
                  <c:v>0.35191278059999997</c:v>
                </c:pt>
                <c:pt idx="671">
                  <c:v>0.64808721940000003</c:v>
                </c:pt>
                <c:pt idx="672">
                  <c:v>0.35191278059999997</c:v>
                </c:pt>
                <c:pt idx="673">
                  <c:v>0.64808721940000003</c:v>
                </c:pt>
                <c:pt idx="674">
                  <c:v>0.35191278059999997</c:v>
                </c:pt>
                <c:pt idx="675">
                  <c:v>0.64808721940000003</c:v>
                </c:pt>
                <c:pt idx="676">
                  <c:v>0.35191278059999997</c:v>
                </c:pt>
                <c:pt idx="677">
                  <c:v>0.64808721940000003</c:v>
                </c:pt>
                <c:pt idx="678">
                  <c:v>0.35191278059999997</c:v>
                </c:pt>
                <c:pt idx="679">
                  <c:v>0.64808721940000003</c:v>
                </c:pt>
                <c:pt idx="680">
                  <c:v>0.35191278059999997</c:v>
                </c:pt>
                <c:pt idx="681">
                  <c:v>0.64808721940000003</c:v>
                </c:pt>
                <c:pt idx="682">
                  <c:v>0.35191278059999997</c:v>
                </c:pt>
                <c:pt idx="683">
                  <c:v>0.64808721940000003</c:v>
                </c:pt>
                <c:pt idx="684">
                  <c:v>0.35191278059999997</c:v>
                </c:pt>
                <c:pt idx="685">
                  <c:v>0.64808721940000003</c:v>
                </c:pt>
                <c:pt idx="686">
                  <c:v>0.35191278059999997</c:v>
                </c:pt>
                <c:pt idx="687">
                  <c:v>0.64808721940000003</c:v>
                </c:pt>
                <c:pt idx="688">
                  <c:v>0.35191278059999997</c:v>
                </c:pt>
                <c:pt idx="689">
                  <c:v>0.64808721940000003</c:v>
                </c:pt>
                <c:pt idx="690">
                  <c:v>0.35191278059999997</c:v>
                </c:pt>
                <c:pt idx="691">
                  <c:v>0.64808721940000003</c:v>
                </c:pt>
                <c:pt idx="692">
                  <c:v>0.35191278059999997</c:v>
                </c:pt>
                <c:pt idx="693">
                  <c:v>0.64808721940000003</c:v>
                </c:pt>
                <c:pt idx="694">
                  <c:v>0.35191278059999997</c:v>
                </c:pt>
                <c:pt idx="695">
                  <c:v>0.64808721940000003</c:v>
                </c:pt>
                <c:pt idx="696">
                  <c:v>0.35191278059999997</c:v>
                </c:pt>
                <c:pt idx="697">
                  <c:v>0.64808721940000003</c:v>
                </c:pt>
                <c:pt idx="698">
                  <c:v>0.35191278059999997</c:v>
                </c:pt>
                <c:pt idx="699">
                  <c:v>0.64808721940000003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52-B742-A19C-5B24294009F6}"/>
            </c:ext>
          </c:extLst>
        </c:ser>
        <c:ser>
          <c:idx val="5"/>
          <c:order val="5"/>
          <c:tx>
            <c:v/>
          </c:tx>
          <c:spPr>
            <a:ln w="6350">
              <a:solidFill>
                <a:srgbClr val="C95217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[5]!xdata6</c:f>
              <c:numCache>
                <c:formatCode>General</c:formatCode>
                <c:ptCount val="700"/>
                <c:pt idx="0">
                  <c:v>1.4426460665</c:v>
                </c:pt>
                <c:pt idx="1">
                  <c:v>1.4428101692999999</c:v>
                </c:pt>
                <c:pt idx="2">
                  <c:v>1.4429742721000001</c:v>
                </c:pt>
                <c:pt idx="3">
                  <c:v>1.4431383749</c:v>
                </c:pt>
                <c:pt idx="4">
                  <c:v>1.4433024777000001</c:v>
                </c:pt>
                <c:pt idx="5">
                  <c:v>1.4434665805</c:v>
                </c:pt>
                <c:pt idx="6">
                  <c:v>1.4436306833000001</c:v>
                </c:pt>
                <c:pt idx="7">
                  <c:v>1.4437947861</c:v>
                </c:pt>
                <c:pt idx="8">
                  <c:v>1.4439588889000001</c:v>
                </c:pt>
                <c:pt idx="9">
                  <c:v>1.4441229917</c:v>
                </c:pt>
                <c:pt idx="10">
                  <c:v>1.4442870945000001</c:v>
                </c:pt>
                <c:pt idx="11">
                  <c:v>1.4444511973</c:v>
                </c:pt>
                <c:pt idx="12">
                  <c:v>1.4446153000999999</c:v>
                </c:pt>
                <c:pt idx="13">
                  <c:v>1.4447794029000001</c:v>
                </c:pt>
                <c:pt idx="14">
                  <c:v>1.4449435057</c:v>
                </c:pt>
                <c:pt idx="15">
                  <c:v>1.4451076085000001</c:v>
                </c:pt>
                <c:pt idx="16">
                  <c:v>1.4452717113</c:v>
                </c:pt>
                <c:pt idx="17">
                  <c:v>1.4454358141000001</c:v>
                </c:pt>
                <c:pt idx="18">
                  <c:v>1.4455999169</c:v>
                </c:pt>
                <c:pt idx="19">
                  <c:v>1.4457640197000001</c:v>
                </c:pt>
                <c:pt idx="20">
                  <c:v>1.4459281225</c:v>
                </c:pt>
                <c:pt idx="21">
                  <c:v>1.4460922253000001</c:v>
                </c:pt>
                <c:pt idx="22">
                  <c:v>1.4462563281</c:v>
                </c:pt>
                <c:pt idx="23">
                  <c:v>1.4464204308999999</c:v>
                </c:pt>
                <c:pt idx="24">
                  <c:v>1.4465845337000001</c:v>
                </c:pt>
                <c:pt idx="25">
                  <c:v>1.4467486365</c:v>
                </c:pt>
                <c:pt idx="26">
                  <c:v>1.4469127393000001</c:v>
                </c:pt>
                <c:pt idx="27">
                  <c:v>1.4470768421</c:v>
                </c:pt>
                <c:pt idx="28">
                  <c:v>1.4472409449000001</c:v>
                </c:pt>
                <c:pt idx="29">
                  <c:v>1.4474050477</c:v>
                </c:pt>
                <c:pt idx="30">
                  <c:v>1.4475691505000001</c:v>
                </c:pt>
                <c:pt idx="31">
                  <c:v>1.4477332533</c:v>
                </c:pt>
                <c:pt idx="32">
                  <c:v>1.4478973561000001</c:v>
                </c:pt>
                <c:pt idx="33">
                  <c:v>1.4480614589</c:v>
                </c:pt>
                <c:pt idx="34">
                  <c:v>1.4482255616999999</c:v>
                </c:pt>
                <c:pt idx="35">
                  <c:v>1.4483896645000001</c:v>
                </c:pt>
                <c:pt idx="36">
                  <c:v>1.4485537673</c:v>
                </c:pt>
                <c:pt idx="37">
                  <c:v>1.4487178701000001</c:v>
                </c:pt>
                <c:pt idx="38">
                  <c:v>1.4488819729</c:v>
                </c:pt>
                <c:pt idx="39">
                  <c:v>1.4490460757000001</c:v>
                </c:pt>
                <c:pt idx="40">
                  <c:v>1.4492101785</c:v>
                </c:pt>
                <c:pt idx="41">
                  <c:v>1.4493742813000001</c:v>
                </c:pt>
                <c:pt idx="42">
                  <c:v>1.4495383841</c:v>
                </c:pt>
                <c:pt idx="43">
                  <c:v>1.4497024869000001</c:v>
                </c:pt>
                <c:pt idx="44">
                  <c:v>1.4498665897</c:v>
                </c:pt>
                <c:pt idx="45">
                  <c:v>1.4500306924999999</c:v>
                </c:pt>
                <c:pt idx="46">
                  <c:v>1.4501947953000001</c:v>
                </c:pt>
                <c:pt idx="47">
                  <c:v>1.4503588981</c:v>
                </c:pt>
                <c:pt idx="48">
                  <c:v>1.4505230009000001</c:v>
                </c:pt>
                <c:pt idx="49">
                  <c:v>1.4506871037</c:v>
                </c:pt>
                <c:pt idx="50">
                  <c:v>1.4508512065000001</c:v>
                </c:pt>
                <c:pt idx="51">
                  <c:v>1.4510153093</c:v>
                </c:pt>
                <c:pt idx="52">
                  <c:v>1.4511794121000001</c:v>
                </c:pt>
                <c:pt idx="53">
                  <c:v>1.4513435149</c:v>
                </c:pt>
                <c:pt idx="54">
                  <c:v>1.4515076177000001</c:v>
                </c:pt>
                <c:pt idx="55">
                  <c:v>1.4516717205</c:v>
                </c:pt>
                <c:pt idx="56">
                  <c:v>1.4518358232999999</c:v>
                </c:pt>
                <c:pt idx="57">
                  <c:v>1.4519999261000001</c:v>
                </c:pt>
                <c:pt idx="58">
                  <c:v>1.4521640289</c:v>
                </c:pt>
                <c:pt idx="59">
                  <c:v>1.4523281317000001</c:v>
                </c:pt>
                <c:pt idx="60">
                  <c:v>1.4524922345</c:v>
                </c:pt>
                <c:pt idx="61">
                  <c:v>1.4526563373000001</c:v>
                </c:pt>
                <c:pt idx="62">
                  <c:v>1.4528204401</c:v>
                </c:pt>
                <c:pt idx="63">
                  <c:v>1.4529845429000001</c:v>
                </c:pt>
                <c:pt idx="64">
                  <c:v>1.4531486457</c:v>
                </c:pt>
                <c:pt idx="65">
                  <c:v>1.4533127485000001</c:v>
                </c:pt>
                <c:pt idx="66">
                  <c:v>1.4534768513</c:v>
                </c:pt>
                <c:pt idx="67">
                  <c:v>1.4536409540999999</c:v>
                </c:pt>
                <c:pt idx="68">
                  <c:v>1.4538050569000001</c:v>
                </c:pt>
                <c:pt idx="69">
                  <c:v>1.4539691597</c:v>
                </c:pt>
                <c:pt idx="70">
                  <c:v>1.4541332625000001</c:v>
                </c:pt>
                <c:pt idx="71">
                  <c:v>1.4542973653</c:v>
                </c:pt>
                <c:pt idx="72">
                  <c:v>1.4544614681000001</c:v>
                </c:pt>
                <c:pt idx="73">
                  <c:v>1.4546255709</c:v>
                </c:pt>
                <c:pt idx="74">
                  <c:v>1.4547896737000001</c:v>
                </c:pt>
                <c:pt idx="75">
                  <c:v>1.4549537765</c:v>
                </c:pt>
                <c:pt idx="76">
                  <c:v>1.4551178793000001</c:v>
                </c:pt>
                <c:pt idx="77">
                  <c:v>1.4552819821</c:v>
                </c:pt>
                <c:pt idx="78">
                  <c:v>1.4554460849000002</c:v>
                </c:pt>
                <c:pt idx="79">
                  <c:v>1.4556101877000001</c:v>
                </c:pt>
                <c:pt idx="80">
                  <c:v>1.4557742905</c:v>
                </c:pt>
                <c:pt idx="81">
                  <c:v>1.4559383933000001</c:v>
                </c:pt>
                <c:pt idx="82">
                  <c:v>1.4561024961</c:v>
                </c:pt>
                <c:pt idx="83">
                  <c:v>1.4562665989000001</c:v>
                </c:pt>
                <c:pt idx="84">
                  <c:v>1.4564307017</c:v>
                </c:pt>
                <c:pt idx="85">
                  <c:v>1.4565948045000001</c:v>
                </c:pt>
                <c:pt idx="86">
                  <c:v>1.4567589073</c:v>
                </c:pt>
                <c:pt idx="87">
                  <c:v>1.4569230101000001</c:v>
                </c:pt>
                <c:pt idx="88">
                  <c:v>1.4570871129</c:v>
                </c:pt>
                <c:pt idx="89">
                  <c:v>1.4572512156999999</c:v>
                </c:pt>
                <c:pt idx="90">
                  <c:v>1.4574153185000001</c:v>
                </c:pt>
                <c:pt idx="91">
                  <c:v>1.4575794213</c:v>
                </c:pt>
                <c:pt idx="92">
                  <c:v>1.4577435241000001</c:v>
                </c:pt>
                <c:pt idx="93">
                  <c:v>1.4579076269</c:v>
                </c:pt>
                <c:pt idx="94">
                  <c:v>1.4580717297000001</c:v>
                </c:pt>
                <c:pt idx="95">
                  <c:v>1.4582358325</c:v>
                </c:pt>
                <c:pt idx="96">
                  <c:v>1.4583999353000001</c:v>
                </c:pt>
                <c:pt idx="97">
                  <c:v>1.4585640381</c:v>
                </c:pt>
                <c:pt idx="98">
                  <c:v>1.4587281409000001</c:v>
                </c:pt>
                <c:pt idx="99">
                  <c:v>1.4588922437</c:v>
                </c:pt>
                <c:pt idx="100">
                  <c:v>1.4590563465000002</c:v>
                </c:pt>
                <c:pt idx="101">
                  <c:v>1.4592204493000001</c:v>
                </c:pt>
                <c:pt idx="102">
                  <c:v>1.4593845521</c:v>
                </c:pt>
                <c:pt idx="103">
                  <c:v>1.4595486549000001</c:v>
                </c:pt>
                <c:pt idx="104">
                  <c:v>1.4597127577</c:v>
                </c:pt>
                <c:pt idx="105">
                  <c:v>1.4598768605000001</c:v>
                </c:pt>
                <c:pt idx="106">
                  <c:v>1.4600409633</c:v>
                </c:pt>
                <c:pt idx="107">
                  <c:v>1.4602050661000001</c:v>
                </c:pt>
                <c:pt idx="108">
                  <c:v>1.4603691689</c:v>
                </c:pt>
                <c:pt idx="109">
                  <c:v>1.4605332717000001</c:v>
                </c:pt>
                <c:pt idx="110">
                  <c:v>1.4606973745</c:v>
                </c:pt>
                <c:pt idx="111">
                  <c:v>1.4608614773000002</c:v>
                </c:pt>
                <c:pt idx="112">
                  <c:v>1.4610255801000001</c:v>
                </c:pt>
                <c:pt idx="113">
                  <c:v>1.4611896829</c:v>
                </c:pt>
                <c:pt idx="114">
                  <c:v>1.4613537857000001</c:v>
                </c:pt>
                <c:pt idx="115">
                  <c:v>1.4615178885</c:v>
                </c:pt>
                <c:pt idx="116">
                  <c:v>1.4616819913000001</c:v>
                </c:pt>
                <c:pt idx="117">
                  <c:v>1.4618460941</c:v>
                </c:pt>
                <c:pt idx="118">
                  <c:v>1.4620101969000001</c:v>
                </c:pt>
                <c:pt idx="119">
                  <c:v>1.4621742997</c:v>
                </c:pt>
                <c:pt idx="120">
                  <c:v>1.4623384025000001</c:v>
                </c:pt>
                <c:pt idx="121">
                  <c:v>1.4625025053</c:v>
                </c:pt>
                <c:pt idx="122">
                  <c:v>1.4626666081000002</c:v>
                </c:pt>
                <c:pt idx="123">
                  <c:v>1.4628307109000001</c:v>
                </c:pt>
                <c:pt idx="124">
                  <c:v>1.4629948137</c:v>
                </c:pt>
                <c:pt idx="125">
                  <c:v>1.4631589165000001</c:v>
                </c:pt>
                <c:pt idx="126">
                  <c:v>1.4633230193</c:v>
                </c:pt>
                <c:pt idx="127">
                  <c:v>1.4634871221000001</c:v>
                </c:pt>
                <c:pt idx="128">
                  <c:v>1.4636512249</c:v>
                </c:pt>
                <c:pt idx="129">
                  <c:v>1.4638153277000001</c:v>
                </c:pt>
                <c:pt idx="130">
                  <c:v>1.4639794305</c:v>
                </c:pt>
                <c:pt idx="131">
                  <c:v>1.4641435333000001</c:v>
                </c:pt>
                <c:pt idx="132">
                  <c:v>1.4643076361</c:v>
                </c:pt>
                <c:pt idx="133">
                  <c:v>1.4644717389000002</c:v>
                </c:pt>
                <c:pt idx="134">
                  <c:v>1.4646358417000001</c:v>
                </c:pt>
                <c:pt idx="135">
                  <c:v>1.4647999445</c:v>
                </c:pt>
                <c:pt idx="136">
                  <c:v>1.4649640473000001</c:v>
                </c:pt>
                <c:pt idx="137">
                  <c:v>1.4651281501</c:v>
                </c:pt>
                <c:pt idx="138">
                  <c:v>1.4652922529000001</c:v>
                </c:pt>
                <c:pt idx="139">
                  <c:v>1.4654563557</c:v>
                </c:pt>
                <c:pt idx="140">
                  <c:v>1.4656204585000001</c:v>
                </c:pt>
                <c:pt idx="141">
                  <c:v>1.4657845613</c:v>
                </c:pt>
                <c:pt idx="142">
                  <c:v>1.4659486641000001</c:v>
                </c:pt>
                <c:pt idx="143">
                  <c:v>1.4661127669</c:v>
                </c:pt>
                <c:pt idx="144">
                  <c:v>1.4662768697000002</c:v>
                </c:pt>
                <c:pt idx="145">
                  <c:v>1.4664409725000001</c:v>
                </c:pt>
                <c:pt idx="146">
                  <c:v>1.4666050752999999</c:v>
                </c:pt>
                <c:pt idx="147">
                  <c:v>1.4667691781000001</c:v>
                </c:pt>
                <c:pt idx="148">
                  <c:v>1.4669332809</c:v>
                </c:pt>
                <c:pt idx="149">
                  <c:v>1.4670973837000001</c:v>
                </c:pt>
                <c:pt idx="150">
                  <c:v>1.4672614865</c:v>
                </c:pt>
                <c:pt idx="151">
                  <c:v>1.4674255893000001</c:v>
                </c:pt>
                <c:pt idx="152">
                  <c:v>1.4675896921</c:v>
                </c:pt>
                <c:pt idx="153">
                  <c:v>1.4677537949000001</c:v>
                </c:pt>
                <c:pt idx="154">
                  <c:v>1.4679178977</c:v>
                </c:pt>
                <c:pt idx="155">
                  <c:v>1.4680820005000002</c:v>
                </c:pt>
                <c:pt idx="156">
                  <c:v>1.4682461033</c:v>
                </c:pt>
                <c:pt idx="157">
                  <c:v>1.4684102060999999</c:v>
                </c:pt>
                <c:pt idx="158">
                  <c:v>1.4685743089000001</c:v>
                </c:pt>
                <c:pt idx="159">
                  <c:v>1.4687384117</c:v>
                </c:pt>
                <c:pt idx="160">
                  <c:v>1.4689025145000001</c:v>
                </c:pt>
                <c:pt idx="161">
                  <c:v>1.4690666173</c:v>
                </c:pt>
                <c:pt idx="162">
                  <c:v>1.4692307201000001</c:v>
                </c:pt>
                <c:pt idx="163">
                  <c:v>1.4693948229</c:v>
                </c:pt>
                <c:pt idx="164">
                  <c:v>1.4695589257000001</c:v>
                </c:pt>
                <c:pt idx="165">
                  <c:v>1.4697230285</c:v>
                </c:pt>
                <c:pt idx="166">
                  <c:v>1.4698871313000001</c:v>
                </c:pt>
                <c:pt idx="167">
                  <c:v>1.4700512341</c:v>
                </c:pt>
                <c:pt idx="168">
                  <c:v>1.4702153368999999</c:v>
                </c:pt>
                <c:pt idx="169">
                  <c:v>1.4703794397000001</c:v>
                </c:pt>
                <c:pt idx="170">
                  <c:v>1.4705435425</c:v>
                </c:pt>
                <c:pt idx="171">
                  <c:v>1.4707076453000001</c:v>
                </c:pt>
                <c:pt idx="172">
                  <c:v>1.4708717481</c:v>
                </c:pt>
                <c:pt idx="173">
                  <c:v>1.4710358509000001</c:v>
                </c:pt>
                <c:pt idx="174">
                  <c:v>1.4711999537</c:v>
                </c:pt>
                <c:pt idx="175">
                  <c:v>1.4713640565000001</c:v>
                </c:pt>
                <c:pt idx="176">
                  <c:v>1.4715281593</c:v>
                </c:pt>
                <c:pt idx="177">
                  <c:v>1.4716922621000001</c:v>
                </c:pt>
                <c:pt idx="178">
                  <c:v>1.4718563649</c:v>
                </c:pt>
                <c:pt idx="179">
                  <c:v>1.4720204676999999</c:v>
                </c:pt>
                <c:pt idx="180">
                  <c:v>1.4721845705000001</c:v>
                </c:pt>
                <c:pt idx="181">
                  <c:v>1.4723486733</c:v>
                </c:pt>
                <c:pt idx="182">
                  <c:v>1.4725127761000001</c:v>
                </c:pt>
                <c:pt idx="183">
                  <c:v>1.4726768789</c:v>
                </c:pt>
                <c:pt idx="184">
                  <c:v>1.4728409817000001</c:v>
                </c:pt>
                <c:pt idx="185">
                  <c:v>1.4730050845</c:v>
                </c:pt>
                <c:pt idx="186">
                  <c:v>1.4731691873000001</c:v>
                </c:pt>
                <c:pt idx="187">
                  <c:v>1.4733332901</c:v>
                </c:pt>
                <c:pt idx="188">
                  <c:v>1.4734973929000001</c:v>
                </c:pt>
                <c:pt idx="189">
                  <c:v>1.4736614957</c:v>
                </c:pt>
                <c:pt idx="190">
                  <c:v>1.4738255984999999</c:v>
                </c:pt>
                <c:pt idx="191">
                  <c:v>1.4739897013000001</c:v>
                </c:pt>
                <c:pt idx="192">
                  <c:v>1.4741538041</c:v>
                </c:pt>
                <c:pt idx="193">
                  <c:v>1.4743179069000001</c:v>
                </c:pt>
                <c:pt idx="194">
                  <c:v>1.4744820097</c:v>
                </c:pt>
                <c:pt idx="195">
                  <c:v>1.4746461125000001</c:v>
                </c:pt>
                <c:pt idx="196">
                  <c:v>1.4748102153</c:v>
                </c:pt>
                <c:pt idx="197">
                  <c:v>1.4749743181000001</c:v>
                </c:pt>
                <c:pt idx="198">
                  <c:v>1.4751384209</c:v>
                </c:pt>
                <c:pt idx="199">
                  <c:v>1.4753025237000001</c:v>
                </c:pt>
                <c:pt idx="200">
                  <c:v>1.4754666265</c:v>
                </c:pt>
                <c:pt idx="201">
                  <c:v>1.4756307292999999</c:v>
                </c:pt>
                <c:pt idx="202">
                  <c:v>1.4757948321000001</c:v>
                </c:pt>
                <c:pt idx="203">
                  <c:v>1.4759589349</c:v>
                </c:pt>
                <c:pt idx="204">
                  <c:v>1.4761230377000001</c:v>
                </c:pt>
                <c:pt idx="205">
                  <c:v>1.4762871405</c:v>
                </c:pt>
                <c:pt idx="206">
                  <c:v>1.4764512433000001</c:v>
                </c:pt>
                <c:pt idx="207">
                  <c:v>1.4766153461</c:v>
                </c:pt>
                <c:pt idx="208">
                  <c:v>1.4767794489000001</c:v>
                </c:pt>
                <c:pt idx="209">
                  <c:v>1.4769435517</c:v>
                </c:pt>
                <c:pt idx="210">
                  <c:v>1.4771076545000001</c:v>
                </c:pt>
                <c:pt idx="211">
                  <c:v>1.4772717573</c:v>
                </c:pt>
                <c:pt idx="212">
                  <c:v>1.4774358600999999</c:v>
                </c:pt>
                <c:pt idx="213">
                  <c:v>1.4775999629000001</c:v>
                </c:pt>
                <c:pt idx="214">
                  <c:v>1.4777640657</c:v>
                </c:pt>
                <c:pt idx="215">
                  <c:v>1.4779281685000001</c:v>
                </c:pt>
                <c:pt idx="216">
                  <c:v>1.4780922713</c:v>
                </c:pt>
                <c:pt idx="217">
                  <c:v>1.4782563741000001</c:v>
                </c:pt>
                <c:pt idx="218">
                  <c:v>1.4784204769</c:v>
                </c:pt>
                <c:pt idx="219">
                  <c:v>1.4785845797000001</c:v>
                </c:pt>
                <c:pt idx="220">
                  <c:v>1.4787486825</c:v>
                </c:pt>
                <c:pt idx="221">
                  <c:v>1.4789127853000001</c:v>
                </c:pt>
                <c:pt idx="222">
                  <c:v>1.4790768881</c:v>
                </c:pt>
                <c:pt idx="223">
                  <c:v>1.4792409908999999</c:v>
                </c:pt>
                <c:pt idx="224">
                  <c:v>1.4794050937000001</c:v>
                </c:pt>
                <c:pt idx="225">
                  <c:v>1.4795691965</c:v>
                </c:pt>
                <c:pt idx="226">
                  <c:v>1.4797332993000001</c:v>
                </c:pt>
                <c:pt idx="227">
                  <c:v>1.4798974021</c:v>
                </c:pt>
                <c:pt idx="228">
                  <c:v>1.4800615049000001</c:v>
                </c:pt>
                <c:pt idx="229">
                  <c:v>1.4802256077</c:v>
                </c:pt>
                <c:pt idx="230">
                  <c:v>1.4803897105000001</c:v>
                </c:pt>
                <c:pt idx="231">
                  <c:v>1.4805538133</c:v>
                </c:pt>
                <c:pt idx="232">
                  <c:v>1.4807179161000001</c:v>
                </c:pt>
                <c:pt idx="233">
                  <c:v>1.4808820189</c:v>
                </c:pt>
                <c:pt idx="234">
                  <c:v>1.4810461216999999</c:v>
                </c:pt>
                <c:pt idx="235">
                  <c:v>1.4812102245000001</c:v>
                </c:pt>
                <c:pt idx="236">
                  <c:v>1.4813743273</c:v>
                </c:pt>
                <c:pt idx="237">
                  <c:v>1.4815384301000001</c:v>
                </c:pt>
                <c:pt idx="238">
                  <c:v>1.4817025329</c:v>
                </c:pt>
                <c:pt idx="239">
                  <c:v>1.4818666357000001</c:v>
                </c:pt>
                <c:pt idx="240">
                  <c:v>1.4820307385</c:v>
                </c:pt>
                <c:pt idx="241">
                  <c:v>1.4821948413000001</c:v>
                </c:pt>
                <c:pt idx="242">
                  <c:v>1.4823589441</c:v>
                </c:pt>
                <c:pt idx="243">
                  <c:v>1.4825230469000001</c:v>
                </c:pt>
                <c:pt idx="244">
                  <c:v>1.4826871497</c:v>
                </c:pt>
                <c:pt idx="245">
                  <c:v>1.4828512525000002</c:v>
                </c:pt>
                <c:pt idx="246">
                  <c:v>1.4830153553000001</c:v>
                </c:pt>
                <c:pt idx="247">
                  <c:v>1.4831794581</c:v>
                </c:pt>
                <c:pt idx="248">
                  <c:v>1.4833435609000001</c:v>
                </c:pt>
                <c:pt idx="249">
                  <c:v>1.4835076637</c:v>
                </c:pt>
                <c:pt idx="250">
                  <c:v>1.4836717665000001</c:v>
                </c:pt>
                <c:pt idx="251">
                  <c:v>1.4838358693</c:v>
                </c:pt>
                <c:pt idx="252">
                  <c:v>1.4839999721000001</c:v>
                </c:pt>
                <c:pt idx="253">
                  <c:v>1.4841640749</c:v>
                </c:pt>
                <c:pt idx="254">
                  <c:v>1.4843281777000001</c:v>
                </c:pt>
                <c:pt idx="255">
                  <c:v>1.4844922805</c:v>
                </c:pt>
                <c:pt idx="256">
                  <c:v>1.4846563832999999</c:v>
                </c:pt>
                <c:pt idx="257">
                  <c:v>1.4848204861000001</c:v>
                </c:pt>
                <c:pt idx="258">
                  <c:v>1.4849845889</c:v>
                </c:pt>
                <c:pt idx="259">
                  <c:v>1.4851486917000001</c:v>
                </c:pt>
                <c:pt idx="260">
                  <c:v>1.4853127945</c:v>
                </c:pt>
                <c:pt idx="261">
                  <c:v>1.4854768973000001</c:v>
                </c:pt>
                <c:pt idx="262">
                  <c:v>1.4856410001</c:v>
                </c:pt>
                <c:pt idx="263">
                  <c:v>1.4858051029000001</c:v>
                </c:pt>
                <c:pt idx="264">
                  <c:v>1.4859692057</c:v>
                </c:pt>
                <c:pt idx="265">
                  <c:v>1.4861333085000001</c:v>
                </c:pt>
                <c:pt idx="266">
                  <c:v>1.4862974113</c:v>
                </c:pt>
                <c:pt idx="267">
                  <c:v>1.4864615141000002</c:v>
                </c:pt>
                <c:pt idx="268">
                  <c:v>1.4866256169000001</c:v>
                </c:pt>
                <c:pt idx="269">
                  <c:v>1.4867897197</c:v>
                </c:pt>
                <c:pt idx="270">
                  <c:v>1.4869538225000001</c:v>
                </c:pt>
                <c:pt idx="271">
                  <c:v>1.4871179253</c:v>
                </c:pt>
                <c:pt idx="272">
                  <c:v>1.4872820281000001</c:v>
                </c:pt>
                <c:pt idx="273">
                  <c:v>1.4874461309</c:v>
                </c:pt>
                <c:pt idx="274">
                  <c:v>1.4876102337000001</c:v>
                </c:pt>
                <c:pt idx="275">
                  <c:v>1.4877743365</c:v>
                </c:pt>
                <c:pt idx="276">
                  <c:v>1.4879384393000001</c:v>
                </c:pt>
                <c:pt idx="277">
                  <c:v>1.4881025421</c:v>
                </c:pt>
                <c:pt idx="278">
                  <c:v>1.4882666448999999</c:v>
                </c:pt>
                <c:pt idx="279">
                  <c:v>1.4884307477000001</c:v>
                </c:pt>
                <c:pt idx="280">
                  <c:v>1.4885948505</c:v>
                </c:pt>
                <c:pt idx="281">
                  <c:v>1.4887589533000001</c:v>
                </c:pt>
                <c:pt idx="282">
                  <c:v>1.4889230561</c:v>
                </c:pt>
                <c:pt idx="283">
                  <c:v>1.4890871589000001</c:v>
                </c:pt>
                <c:pt idx="284">
                  <c:v>1.4892512617</c:v>
                </c:pt>
                <c:pt idx="285">
                  <c:v>1.4894153645000001</c:v>
                </c:pt>
                <c:pt idx="286">
                  <c:v>1.4895794673</c:v>
                </c:pt>
                <c:pt idx="287">
                  <c:v>1.4897435701000001</c:v>
                </c:pt>
                <c:pt idx="288">
                  <c:v>1.4899076729</c:v>
                </c:pt>
                <c:pt idx="289">
                  <c:v>1.4900717757000002</c:v>
                </c:pt>
                <c:pt idx="290">
                  <c:v>1.4902358785000001</c:v>
                </c:pt>
                <c:pt idx="291">
                  <c:v>1.4903999813</c:v>
                </c:pt>
                <c:pt idx="292">
                  <c:v>1.4905640841000001</c:v>
                </c:pt>
                <c:pt idx="293">
                  <c:v>1.4907281869</c:v>
                </c:pt>
                <c:pt idx="294">
                  <c:v>1.4908922897000001</c:v>
                </c:pt>
                <c:pt idx="295">
                  <c:v>1.4910563925</c:v>
                </c:pt>
                <c:pt idx="296">
                  <c:v>1.4912204953000001</c:v>
                </c:pt>
                <c:pt idx="297">
                  <c:v>1.4913845981</c:v>
                </c:pt>
                <c:pt idx="298">
                  <c:v>1.4915487009000001</c:v>
                </c:pt>
                <c:pt idx="299">
                  <c:v>1.4917128037</c:v>
                </c:pt>
                <c:pt idx="300">
                  <c:v>1.4918769065000002</c:v>
                </c:pt>
                <c:pt idx="301">
                  <c:v>1.4920410093000001</c:v>
                </c:pt>
                <c:pt idx="302">
                  <c:v>1.4922051121</c:v>
                </c:pt>
                <c:pt idx="303">
                  <c:v>1.4923692149000001</c:v>
                </c:pt>
                <c:pt idx="304">
                  <c:v>1.4925333177</c:v>
                </c:pt>
                <c:pt idx="305">
                  <c:v>1.4926974205000001</c:v>
                </c:pt>
                <c:pt idx="306">
                  <c:v>1.4928615233</c:v>
                </c:pt>
                <c:pt idx="307">
                  <c:v>1.4930256261000001</c:v>
                </c:pt>
                <c:pt idx="308">
                  <c:v>1.4931897289</c:v>
                </c:pt>
                <c:pt idx="309">
                  <c:v>1.4933538317000001</c:v>
                </c:pt>
                <c:pt idx="310">
                  <c:v>1.4935179345</c:v>
                </c:pt>
                <c:pt idx="311">
                  <c:v>1.4936820373000002</c:v>
                </c:pt>
                <c:pt idx="312">
                  <c:v>1.4938461401000001</c:v>
                </c:pt>
                <c:pt idx="313">
                  <c:v>1.4940102429</c:v>
                </c:pt>
                <c:pt idx="314">
                  <c:v>1.4941743457000001</c:v>
                </c:pt>
                <c:pt idx="315">
                  <c:v>1.4943384485</c:v>
                </c:pt>
                <c:pt idx="316">
                  <c:v>1.4945025513000001</c:v>
                </c:pt>
                <c:pt idx="317">
                  <c:v>1.4946666541</c:v>
                </c:pt>
                <c:pt idx="318">
                  <c:v>1.4948307569000001</c:v>
                </c:pt>
                <c:pt idx="319">
                  <c:v>1.4949948597</c:v>
                </c:pt>
                <c:pt idx="320">
                  <c:v>1.4951589625000001</c:v>
                </c:pt>
                <c:pt idx="321">
                  <c:v>1.4953230653</c:v>
                </c:pt>
                <c:pt idx="322">
                  <c:v>1.4954871681000002</c:v>
                </c:pt>
                <c:pt idx="323">
                  <c:v>1.4956512709000001</c:v>
                </c:pt>
                <c:pt idx="324">
                  <c:v>1.4958153737</c:v>
                </c:pt>
                <c:pt idx="325">
                  <c:v>1.4959794765000001</c:v>
                </c:pt>
                <c:pt idx="326">
                  <c:v>1.4961435793</c:v>
                </c:pt>
                <c:pt idx="327">
                  <c:v>1.4963076821000001</c:v>
                </c:pt>
                <c:pt idx="328">
                  <c:v>1.4964717849</c:v>
                </c:pt>
                <c:pt idx="329">
                  <c:v>1.4966358877000001</c:v>
                </c:pt>
                <c:pt idx="330">
                  <c:v>1.4967999905</c:v>
                </c:pt>
                <c:pt idx="331">
                  <c:v>1.4969640933000001</c:v>
                </c:pt>
                <c:pt idx="332">
                  <c:v>1.4971281961</c:v>
                </c:pt>
                <c:pt idx="333">
                  <c:v>1.4972922989000002</c:v>
                </c:pt>
                <c:pt idx="334">
                  <c:v>1.4974564017000001</c:v>
                </c:pt>
                <c:pt idx="335">
                  <c:v>1.4976205044999999</c:v>
                </c:pt>
                <c:pt idx="336">
                  <c:v>1.4977846073000001</c:v>
                </c:pt>
                <c:pt idx="337">
                  <c:v>1.4979487101</c:v>
                </c:pt>
                <c:pt idx="338">
                  <c:v>1.4981128129000001</c:v>
                </c:pt>
                <c:pt idx="339">
                  <c:v>1.4982769157</c:v>
                </c:pt>
                <c:pt idx="340">
                  <c:v>1.4984410185000001</c:v>
                </c:pt>
                <c:pt idx="341">
                  <c:v>1.4986051213</c:v>
                </c:pt>
                <c:pt idx="342">
                  <c:v>1.4987692241000001</c:v>
                </c:pt>
                <c:pt idx="343">
                  <c:v>1.4989333269</c:v>
                </c:pt>
                <c:pt idx="344">
                  <c:v>1.4990974297000002</c:v>
                </c:pt>
                <c:pt idx="345">
                  <c:v>1.4992615325</c:v>
                </c:pt>
                <c:pt idx="346">
                  <c:v>1.4994256352999999</c:v>
                </c:pt>
                <c:pt idx="347">
                  <c:v>1.4995897381000001</c:v>
                </c:pt>
                <c:pt idx="348">
                  <c:v>1.4997538409</c:v>
                </c:pt>
                <c:pt idx="349">
                  <c:v>1.4999179437000001</c:v>
                </c:pt>
                <c:pt idx="350">
                  <c:v>1.5000820465</c:v>
                </c:pt>
                <c:pt idx="351">
                  <c:v>1.5002461493000001</c:v>
                </c:pt>
                <c:pt idx="352">
                  <c:v>1.5004102521</c:v>
                </c:pt>
                <c:pt idx="353">
                  <c:v>1.5005743549000001</c:v>
                </c:pt>
                <c:pt idx="354">
                  <c:v>1.5007384577</c:v>
                </c:pt>
                <c:pt idx="355">
                  <c:v>1.5009025605000001</c:v>
                </c:pt>
                <c:pt idx="356">
                  <c:v>1.5010666633</c:v>
                </c:pt>
                <c:pt idx="357">
                  <c:v>1.5012307660999999</c:v>
                </c:pt>
                <c:pt idx="358">
                  <c:v>1.5013948689000001</c:v>
                </c:pt>
                <c:pt idx="359">
                  <c:v>1.5015589717</c:v>
                </c:pt>
                <c:pt idx="360">
                  <c:v>1.5017230745000001</c:v>
                </c:pt>
                <c:pt idx="361">
                  <c:v>1.5018871773</c:v>
                </c:pt>
                <c:pt idx="362">
                  <c:v>1.5020512801000001</c:v>
                </c:pt>
                <c:pt idx="363">
                  <c:v>1.5022153829</c:v>
                </c:pt>
                <c:pt idx="364">
                  <c:v>1.5023794857000001</c:v>
                </c:pt>
                <c:pt idx="365">
                  <c:v>1.5025435885</c:v>
                </c:pt>
                <c:pt idx="366">
                  <c:v>1.5027076913000001</c:v>
                </c:pt>
                <c:pt idx="367">
                  <c:v>1.5028717941</c:v>
                </c:pt>
                <c:pt idx="368">
                  <c:v>1.5030358968999999</c:v>
                </c:pt>
                <c:pt idx="369">
                  <c:v>1.5031999997000001</c:v>
                </c:pt>
                <c:pt idx="370">
                  <c:v>1.5033641025</c:v>
                </c:pt>
                <c:pt idx="371">
                  <c:v>1.5035282053000001</c:v>
                </c:pt>
                <c:pt idx="372">
                  <c:v>1.5036923081</c:v>
                </c:pt>
                <c:pt idx="373">
                  <c:v>1.5038564109000001</c:v>
                </c:pt>
                <c:pt idx="374">
                  <c:v>1.5040205137</c:v>
                </c:pt>
                <c:pt idx="375">
                  <c:v>1.5041846165000001</c:v>
                </c:pt>
                <c:pt idx="376">
                  <c:v>1.5043487193</c:v>
                </c:pt>
                <c:pt idx="377">
                  <c:v>1.5045128221000001</c:v>
                </c:pt>
                <c:pt idx="378">
                  <c:v>1.5046769249</c:v>
                </c:pt>
                <c:pt idx="379">
                  <c:v>1.5048410276999999</c:v>
                </c:pt>
                <c:pt idx="380">
                  <c:v>1.5050051305000001</c:v>
                </c:pt>
                <c:pt idx="381">
                  <c:v>1.5051692333</c:v>
                </c:pt>
                <c:pt idx="382">
                  <c:v>1.5053333361000001</c:v>
                </c:pt>
                <c:pt idx="383">
                  <c:v>1.5054974389</c:v>
                </c:pt>
                <c:pt idx="384">
                  <c:v>1.5056615417000001</c:v>
                </c:pt>
                <c:pt idx="385">
                  <c:v>1.5058256445</c:v>
                </c:pt>
                <c:pt idx="386">
                  <c:v>1.5059897473000001</c:v>
                </c:pt>
                <c:pt idx="387">
                  <c:v>1.5061538501</c:v>
                </c:pt>
                <c:pt idx="388">
                  <c:v>1.5063179529000001</c:v>
                </c:pt>
                <c:pt idx="389">
                  <c:v>1.5064820557</c:v>
                </c:pt>
                <c:pt idx="390">
                  <c:v>1.5066461585000002</c:v>
                </c:pt>
                <c:pt idx="391">
                  <c:v>1.5068102613000001</c:v>
                </c:pt>
                <c:pt idx="392">
                  <c:v>1.5069743641</c:v>
                </c:pt>
                <c:pt idx="393">
                  <c:v>1.5071384669000001</c:v>
                </c:pt>
                <c:pt idx="394">
                  <c:v>1.5073025697</c:v>
                </c:pt>
                <c:pt idx="395">
                  <c:v>1.5074666725000001</c:v>
                </c:pt>
                <c:pt idx="396">
                  <c:v>1.5076307753</c:v>
                </c:pt>
                <c:pt idx="397">
                  <c:v>1.5077948781000001</c:v>
                </c:pt>
                <c:pt idx="398">
                  <c:v>1.5079589809</c:v>
                </c:pt>
                <c:pt idx="399">
                  <c:v>1.5081230837000001</c:v>
                </c:pt>
                <c:pt idx="400">
                  <c:v>1.5082871865</c:v>
                </c:pt>
                <c:pt idx="401">
                  <c:v>1.5084512892999999</c:v>
                </c:pt>
                <c:pt idx="402">
                  <c:v>1.5086153921000001</c:v>
                </c:pt>
                <c:pt idx="403">
                  <c:v>1.5087794949</c:v>
                </c:pt>
                <c:pt idx="404">
                  <c:v>1.5089435977000001</c:v>
                </c:pt>
                <c:pt idx="405">
                  <c:v>1.5091077005</c:v>
                </c:pt>
                <c:pt idx="406">
                  <c:v>1.5092718033000001</c:v>
                </c:pt>
                <c:pt idx="407">
                  <c:v>1.5094359061</c:v>
                </c:pt>
                <c:pt idx="408">
                  <c:v>1.5096000089000001</c:v>
                </c:pt>
                <c:pt idx="409">
                  <c:v>1.5097641117</c:v>
                </c:pt>
                <c:pt idx="410">
                  <c:v>1.5099282145000001</c:v>
                </c:pt>
                <c:pt idx="411">
                  <c:v>1.5100923173</c:v>
                </c:pt>
                <c:pt idx="412">
                  <c:v>1.5102564201000002</c:v>
                </c:pt>
                <c:pt idx="413">
                  <c:v>1.5104205229000001</c:v>
                </c:pt>
                <c:pt idx="414">
                  <c:v>1.5105846257</c:v>
                </c:pt>
                <c:pt idx="415">
                  <c:v>1.5107487285000001</c:v>
                </c:pt>
                <c:pt idx="416">
                  <c:v>1.5109128313</c:v>
                </c:pt>
                <c:pt idx="417">
                  <c:v>1.5110769341000001</c:v>
                </c:pt>
                <c:pt idx="418">
                  <c:v>1.5112410369</c:v>
                </c:pt>
                <c:pt idx="419">
                  <c:v>1.5114051397000001</c:v>
                </c:pt>
                <c:pt idx="420">
                  <c:v>1.5115692425</c:v>
                </c:pt>
                <c:pt idx="421">
                  <c:v>1.5117333453000001</c:v>
                </c:pt>
                <c:pt idx="422">
                  <c:v>1.5118974481</c:v>
                </c:pt>
                <c:pt idx="423">
                  <c:v>1.5120615508999999</c:v>
                </c:pt>
                <c:pt idx="424">
                  <c:v>1.5122256537000001</c:v>
                </c:pt>
                <c:pt idx="425">
                  <c:v>1.5123897565</c:v>
                </c:pt>
                <c:pt idx="426">
                  <c:v>1.5125538593000001</c:v>
                </c:pt>
                <c:pt idx="427">
                  <c:v>1.5127179621</c:v>
                </c:pt>
                <c:pt idx="428">
                  <c:v>1.5128820649000001</c:v>
                </c:pt>
                <c:pt idx="429">
                  <c:v>1.5130461677</c:v>
                </c:pt>
                <c:pt idx="430">
                  <c:v>1.5132102705000001</c:v>
                </c:pt>
                <c:pt idx="431">
                  <c:v>1.5133743733</c:v>
                </c:pt>
                <c:pt idx="432">
                  <c:v>1.5135384761000001</c:v>
                </c:pt>
                <c:pt idx="433">
                  <c:v>1.5137025789</c:v>
                </c:pt>
                <c:pt idx="434">
                  <c:v>1.5138666817000002</c:v>
                </c:pt>
                <c:pt idx="435">
                  <c:v>1.5140307845000001</c:v>
                </c:pt>
                <c:pt idx="436">
                  <c:v>1.5141948873</c:v>
                </c:pt>
                <c:pt idx="437">
                  <c:v>1.5143589901000001</c:v>
                </c:pt>
                <c:pt idx="438">
                  <c:v>1.5145230929</c:v>
                </c:pt>
                <c:pt idx="439">
                  <c:v>1.5146871957000001</c:v>
                </c:pt>
                <c:pt idx="440">
                  <c:v>1.5148512985</c:v>
                </c:pt>
                <c:pt idx="441">
                  <c:v>1.5150154013000001</c:v>
                </c:pt>
                <c:pt idx="442">
                  <c:v>1.5151795041</c:v>
                </c:pt>
                <c:pt idx="443">
                  <c:v>1.5153436069000001</c:v>
                </c:pt>
                <c:pt idx="444">
                  <c:v>1.5155077097</c:v>
                </c:pt>
                <c:pt idx="445">
                  <c:v>1.5156718124999999</c:v>
                </c:pt>
                <c:pt idx="446">
                  <c:v>1.5158359153000001</c:v>
                </c:pt>
                <c:pt idx="447">
                  <c:v>1.5160000181</c:v>
                </c:pt>
                <c:pt idx="448">
                  <c:v>1.5161641209000001</c:v>
                </c:pt>
                <c:pt idx="449">
                  <c:v>1.5163282237</c:v>
                </c:pt>
                <c:pt idx="450">
                  <c:v>1.5164923265000001</c:v>
                </c:pt>
                <c:pt idx="451">
                  <c:v>1.5166564293</c:v>
                </c:pt>
                <c:pt idx="452">
                  <c:v>1.5168205321000001</c:v>
                </c:pt>
                <c:pt idx="453">
                  <c:v>1.5169846349</c:v>
                </c:pt>
                <c:pt idx="454">
                  <c:v>1.5171487377000001</c:v>
                </c:pt>
                <c:pt idx="455">
                  <c:v>1.5173128405</c:v>
                </c:pt>
                <c:pt idx="456">
                  <c:v>1.5174769433000002</c:v>
                </c:pt>
                <c:pt idx="457">
                  <c:v>1.5176410461000001</c:v>
                </c:pt>
                <c:pt idx="458">
                  <c:v>1.5178051489</c:v>
                </c:pt>
                <c:pt idx="459">
                  <c:v>1.5179692517000001</c:v>
                </c:pt>
                <c:pt idx="460">
                  <c:v>1.5181333545</c:v>
                </c:pt>
                <c:pt idx="461">
                  <c:v>1.5182974573000001</c:v>
                </c:pt>
                <c:pt idx="462">
                  <c:v>1.5184615601</c:v>
                </c:pt>
                <c:pt idx="463">
                  <c:v>1.5186256629000001</c:v>
                </c:pt>
                <c:pt idx="464">
                  <c:v>1.5187897657</c:v>
                </c:pt>
                <c:pt idx="465">
                  <c:v>1.5189538685000001</c:v>
                </c:pt>
                <c:pt idx="466">
                  <c:v>1.5191179713</c:v>
                </c:pt>
                <c:pt idx="467">
                  <c:v>1.5192820740999999</c:v>
                </c:pt>
                <c:pt idx="468">
                  <c:v>1.5194461769000001</c:v>
                </c:pt>
                <c:pt idx="469">
                  <c:v>1.5196102797</c:v>
                </c:pt>
                <c:pt idx="470">
                  <c:v>1.5197743825000001</c:v>
                </c:pt>
                <c:pt idx="471">
                  <c:v>1.5199384853</c:v>
                </c:pt>
                <c:pt idx="472">
                  <c:v>1.5201025881000001</c:v>
                </c:pt>
                <c:pt idx="473">
                  <c:v>1.5202666909</c:v>
                </c:pt>
                <c:pt idx="474">
                  <c:v>1.5204307937000001</c:v>
                </c:pt>
                <c:pt idx="475">
                  <c:v>1.5205948965</c:v>
                </c:pt>
                <c:pt idx="476">
                  <c:v>1.5207589993000001</c:v>
                </c:pt>
                <c:pt idx="477">
                  <c:v>1.5209231021</c:v>
                </c:pt>
                <c:pt idx="478">
                  <c:v>1.5210872049000002</c:v>
                </c:pt>
                <c:pt idx="479">
                  <c:v>1.5212513077000001</c:v>
                </c:pt>
                <c:pt idx="480">
                  <c:v>1.5214154105</c:v>
                </c:pt>
                <c:pt idx="481">
                  <c:v>1.5215795133000001</c:v>
                </c:pt>
                <c:pt idx="482">
                  <c:v>1.5217436161</c:v>
                </c:pt>
                <c:pt idx="483">
                  <c:v>1.5219077189000001</c:v>
                </c:pt>
                <c:pt idx="484">
                  <c:v>1.5220718217</c:v>
                </c:pt>
                <c:pt idx="485">
                  <c:v>1.5222359245000001</c:v>
                </c:pt>
                <c:pt idx="486">
                  <c:v>1.5224000273</c:v>
                </c:pt>
                <c:pt idx="487">
                  <c:v>1.5225641301000001</c:v>
                </c:pt>
                <c:pt idx="488">
                  <c:v>1.5227282329</c:v>
                </c:pt>
                <c:pt idx="489">
                  <c:v>1.5228923357000002</c:v>
                </c:pt>
                <c:pt idx="490">
                  <c:v>1.5230564385000001</c:v>
                </c:pt>
                <c:pt idx="491">
                  <c:v>1.5232205413</c:v>
                </c:pt>
                <c:pt idx="492">
                  <c:v>1.5233846441000001</c:v>
                </c:pt>
                <c:pt idx="493">
                  <c:v>1.5235487469</c:v>
                </c:pt>
                <c:pt idx="494">
                  <c:v>1.5237128497000001</c:v>
                </c:pt>
                <c:pt idx="495">
                  <c:v>1.5238769525</c:v>
                </c:pt>
                <c:pt idx="496">
                  <c:v>1.5240410553000001</c:v>
                </c:pt>
                <c:pt idx="497">
                  <c:v>1.5242051581</c:v>
                </c:pt>
                <c:pt idx="498">
                  <c:v>1.5243692609000001</c:v>
                </c:pt>
                <c:pt idx="499">
                  <c:v>1.5245333637</c:v>
                </c:pt>
                <c:pt idx="500">
                  <c:v>1.5246974665000002</c:v>
                </c:pt>
                <c:pt idx="501">
                  <c:v>1.5248615693000001</c:v>
                </c:pt>
                <c:pt idx="502">
                  <c:v>1.5250256721</c:v>
                </c:pt>
                <c:pt idx="503">
                  <c:v>1.5251897749000001</c:v>
                </c:pt>
                <c:pt idx="504">
                  <c:v>1.5253538777</c:v>
                </c:pt>
                <c:pt idx="505">
                  <c:v>1.5255179805000001</c:v>
                </c:pt>
                <c:pt idx="506">
                  <c:v>1.5256820833</c:v>
                </c:pt>
                <c:pt idx="507">
                  <c:v>1.5258461861000001</c:v>
                </c:pt>
                <c:pt idx="508">
                  <c:v>1.5260102889</c:v>
                </c:pt>
                <c:pt idx="509">
                  <c:v>1.5261743917000001</c:v>
                </c:pt>
                <c:pt idx="510">
                  <c:v>1.5263384945</c:v>
                </c:pt>
                <c:pt idx="511">
                  <c:v>1.5265025973000002</c:v>
                </c:pt>
                <c:pt idx="512">
                  <c:v>1.5266667001000001</c:v>
                </c:pt>
                <c:pt idx="513">
                  <c:v>1.5268308029</c:v>
                </c:pt>
                <c:pt idx="514">
                  <c:v>1.5269949057000001</c:v>
                </c:pt>
                <c:pt idx="515">
                  <c:v>1.5271590085</c:v>
                </c:pt>
                <c:pt idx="516">
                  <c:v>1.5273231113000001</c:v>
                </c:pt>
                <c:pt idx="517">
                  <c:v>1.5274872141</c:v>
                </c:pt>
                <c:pt idx="518">
                  <c:v>1.5276513169000001</c:v>
                </c:pt>
                <c:pt idx="519">
                  <c:v>1.5278154197</c:v>
                </c:pt>
                <c:pt idx="520">
                  <c:v>1.5279795225000001</c:v>
                </c:pt>
                <c:pt idx="521">
                  <c:v>1.5281436253</c:v>
                </c:pt>
                <c:pt idx="522">
                  <c:v>1.5283077281000002</c:v>
                </c:pt>
                <c:pt idx="523">
                  <c:v>1.5284718309000001</c:v>
                </c:pt>
                <c:pt idx="524">
                  <c:v>1.5286359336999999</c:v>
                </c:pt>
                <c:pt idx="525">
                  <c:v>1.5288000365000001</c:v>
                </c:pt>
                <c:pt idx="526">
                  <c:v>1.5289641393</c:v>
                </c:pt>
                <c:pt idx="527">
                  <c:v>1.5291282421000001</c:v>
                </c:pt>
                <c:pt idx="528">
                  <c:v>1.5292923449</c:v>
                </c:pt>
                <c:pt idx="529">
                  <c:v>1.5294564477000001</c:v>
                </c:pt>
                <c:pt idx="530">
                  <c:v>1.5296205505</c:v>
                </c:pt>
                <c:pt idx="531">
                  <c:v>1.5297846533000001</c:v>
                </c:pt>
                <c:pt idx="532">
                  <c:v>1.5299487561</c:v>
                </c:pt>
                <c:pt idx="533">
                  <c:v>1.5301128589000002</c:v>
                </c:pt>
                <c:pt idx="534">
                  <c:v>1.5302769617</c:v>
                </c:pt>
                <c:pt idx="535">
                  <c:v>1.5304410644999999</c:v>
                </c:pt>
                <c:pt idx="536">
                  <c:v>1.5306051673000001</c:v>
                </c:pt>
                <c:pt idx="537">
                  <c:v>1.5307692701</c:v>
                </c:pt>
                <c:pt idx="538">
                  <c:v>1.5309333729000001</c:v>
                </c:pt>
                <c:pt idx="539">
                  <c:v>1.5310974757</c:v>
                </c:pt>
                <c:pt idx="540">
                  <c:v>1.5312615785000001</c:v>
                </c:pt>
                <c:pt idx="541">
                  <c:v>1.5314256813</c:v>
                </c:pt>
                <c:pt idx="542">
                  <c:v>1.5315897841000001</c:v>
                </c:pt>
                <c:pt idx="543">
                  <c:v>1.5317538869</c:v>
                </c:pt>
                <c:pt idx="544">
                  <c:v>1.5319179897000001</c:v>
                </c:pt>
                <c:pt idx="545">
                  <c:v>1.5320820925</c:v>
                </c:pt>
                <c:pt idx="546">
                  <c:v>1.5322461952999999</c:v>
                </c:pt>
                <c:pt idx="547">
                  <c:v>1.5324102981000001</c:v>
                </c:pt>
                <c:pt idx="548">
                  <c:v>1.5325744009</c:v>
                </c:pt>
                <c:pt idx="549">
                  <c:v>1.5327385037000001</c:v>
                </c:pt>
                <c:pt idx="550">
                  <c:v>1.5329026065</c:v>
                </c:pt>
                <c:pt idx="551">
                  <c:v>1.5330667093000001</c:v>
                </c:pt>
                <c:pt idx="552">
                  <c:v>1.5332308121</c:v>
                </c:pt>
                <c:pt idx="553">
                  <c:v>1.5333949149000001</c:v>
                </c:pt>
                <c:pt idx="554">
                  <c:v>1.5335590177</c:v>
                </c:pt>
                <c:pt idx="555">
                  <c:v>1.5337231205000001</c:v>
                </c:pt>
                <c:pt idx="556">
                  <c:v>1.5338872233</c:v>
                </c:pt>
                <c:pt idx="557">
                  <c:v>1.5340513261000002</c:v>
                </c:pt>
                <c:pt idx="558">
                  <c:v>1.5342154289000001</c:v>
                </c:pt>
                <c:pt idx="559">
                  <c:v>1.5343795317</c:v>
                </c:pt>
                <c:pt idx="560">
                  <c:v>1.5345436345000001</c:v>
                </c:pt>
                <c:pt idx="561">
                  <c:v>1.5347077373</c:v>
                </c:pt>
                <c:pt idx="562">
                  <c:v>1.5348718401000001</c:v>
                </c:pt>
                <c:pt idx="563">
                  <c:v>1.5350359429</c:v>
                </c:pt>
                <c:pt idx="564">
                  <c:v>1.5352000457000001</c:v>
                </c:pt>
                <c:pt idx="565">
                  <c:v>1.5353641485</c:v>
                </c:pt>
                <c:pt idx="566">
                  <c:v>1.5355282513000001</c:v>
                </c:pt>
                <c:pt idx="567">
                  <c:v>1.5356923541</c:v>
                </c:pt>
                <c:pt idx="568">
                  <c:v>1.5358564568999999</c:v>
                </c:pt>
                <c:pt idx="569">
                  <c:v>1.5360205597000001</c:v>
                </c:pt>
                <c:pt idx="570">
                  <c:v>1.5361846625</c:v>
                </c:pt>
                <c:pt idx="571">
                  <c:v>1.5363487653000001</c:v>
                </c:pt>
                <c:pt idx="572">
                  <c:v>1.5365128681</c:v>
                </c:pt>
                <c:pt idx="573">
                  <c:v>1.5366769709000001</c:v>
                </c:pt>
                <c:pt idx="574">
                  <c:v>1.5368410737</c:v>
                </c:pt>
                <c:pt idx="575">
                  <c:v>1.5370051765000001</c:v>
                </c:pt>
                <c:pt idx="576">
                  <c:v>1.5371692793</c:v>
                </c:pt>
                <c:pt idx="577">
                  <c:v>1.5373333821000001</c:v>
                </c:pt>
                <c:pt idx="578">
                  <c:v>1.5374974849</c:v>
                </c:pt>
                <c:pt idx="579">
                  <c:v>1.5376615877000002</c:v>
                </c:pt>
                <c:pt idx="580">
                  <c:v>1.5378256905000001</c:v>
                </c:pt>
                <c:pt idx="581">
                  <c:v>1.5379897933</c:v>
                </c:pt>
                <c:pt idx="582">
                  <c:v>1.5381538961000001</c:v>
                </c:pt>
                <c:pt idx="583">
                  <c:v>1.5383179989</c:v>
                </c:pt>
                <c:pt idx="584">
                  <c:v>1.5384821017000001</c:v>
                </c:pt>
                <c:pt idx="585">
                  <c:v>1.5386462045</c:v>
                </c:pt>
                <c:pt idx="586">
                  <c:v>1.5388103073000001</c:v>
                </c:pt>
                <c:pt idx="587">
                  <c:v>1.5389744101</c:v>
                </c:pt>
                <c:pt idx="588">
                  <c:v>1.5391385129000001</c:v>
                </c:pt>
                <c:pt idx="589">
                  <c:v>1.5393026157</c:v>
                </c:pt>
                <c:pt idx="590">
                  <c:v>1.5394667184999999</c:v>
                </c:pt>
                <c:pt idx="591">
                  <c:v>1.5396308213000001</c:v>
                </c:pt>
                <c:pt idx="592">
                  <c:v>1.5397949241</c:v>
                </c:pt>
                <c:pt idx="593">
                  <c:v>1.5399590269000001</c:v>
                </c:pt>
                <c:pt idx="594">
                  <c:v>1.5401231297</c:v>
                </c:pt>
                <c:pt idx="595">
                  <c:v>1.5402872325000001</c:v>
                </c:pt>
                <c:pt idx="596">
                  <c:v>1.5404513353</c:v>
                </c:pt>
                <c:pt idx="597">
                  <c:v>1.5406154381000001</c:v>
                </c:pt>
                <c:pt idx="598">
                  <c:v>1.5407795409</c:v>
                </c:pt>
                <c:pt idx="599">
                  <c:v>1.5409436437000001</c:v>
                </c:pt>
                <c:pt idx="600">
                  <c:v>1.5411077465</c:v>
                </c:pt>
                <c:pt idx="601">
                  <c:v>1.5412718493000002</c:v>
                </c:pt>
                <c:pt idx="602">
                  <c:v>1.5414359521000001</c:v>
                </c:pt>
                <c:pt idx="603">
                  <c:v>1.5416000549</c:v>
                </c:pt>
                <c:pt idx="604">
                  <c:v>1.5417641577000001</c:v>
                </c:pt>
                <c:pt idx="605">
                  <c:v>1.5419282605</c:v>
                </c:pt>
                <c:pt idx="606">
                  <c:v>1.5420923633000001</c:v>
                </c:pt>
                <c:pt idx="607">
                  <c:v>1.5422564661</c:v>
                </c:pt>
                <c:pt idx="608">
                  <c:v>1.5424205689000001</c:v>
                </c:pt>
                <c:pt idx="609">
                  <c:v>1.5425846717</c:v>
                </c:pt>
                <c:pt idx="610">
                  <c:v>1.5427487745000001</c:v>
                </c:pt>
                <c:pt idx="611">
                  <c:v>1.5429128773</c:v>
                </c:pt>
                <c:pt idx="612">
                  <c:v>1.5430769800999999</c:v>
                </c:pt>
                <c:pt idx="613">
                  <c:v>1.5432410829000001</c:v>
                </c:pt>
                <c:pt idx="614">
                  <c:v>1.5434051857</c:v>
                </c:pt>
                <c:pt idx="615">
                  <c:v>1.5435692885000001</c:v>
                </c:pt>
                <c:pt idx="616">
                  <c:v>1.5437333913</c:v>
                </c:pt>
                <c:pt idx="617">
                  <c:v>1.5438974941000001</c:v>
                </c:pt>
                <c:pt idx="618">
                  <c:v>1.5440615969</c:v>
                </c:pt>
                <c:pt idx="619">
                  <c:v>1.5442256997000001</c:v>
                </c:pt>
                <c:pt idx="620">
                  <c:v>1.5443898025</c:v>
                </c:pt>
                <c:pt idx="621">
                  <c:v>1.5445539053000001</c:v>
                </c:pt>
                <c:pt idx="622">
                  <c:v>1.5447180081</c:v>
                </c:pt>
                <c:pt idx="623">
                  <c:v>1.5448821109000002</c:v>
                </c:pt>
                <c:pt idx="624">
                  <c:v>1.5450462137000001</c:v>
                </c:pt>
                <c:pt idx="625">
                  <c:v>1.5452103165</c:v>
                </c:pt>
                <c:pt idx="626">
                  <c:v>1.5453744193000001</c:v>
                </c:pt>
                <c:pt idx="627">
                  <c:v>1.5455385221</c:v>
                </c:pt>
                <c:pt idx="628">
                  <c:v>1.5457026249000001</c:v>
                </c:pt>
                <c:pt idx="629">
                  <c:v>1.5458667277</c:v>
                </c:pt>
                <c:pt idx="630">
                  <c:v>1.5460308305000001</c:v>
                </c:pt>
                <c:pt idx="631">
                  <c:v>1.5461949333</c:v>
                </c:pt>
                <c:pt idx="632">
                  <c:v>1.5463590361000001</c:v>
                </c:pt>
                <c:pt idx="633">
                  <c:v>1.5465231389</c:v>
                </c:pt>
                <c:pt idx="634">
                  <c:v>1.5466872416999999</c:v>
                </c:pt>
                <c:pt idx="635">
                  <c:v>1.5468513445000001</c:v>
                </c:pt>
                <c:pt idx="636">
                  <c:v>1.5470154473</c:v>
                </c:pt>
                <c:pt idx="637">
                  <c:v>1.5471795501000001</c:v>
                </c:pt>
                <c:pt idx="638">
                  <c:v>1.5473436529</c:v>
                </c:pt>
                <c:pt idx="639">
                  <c:v>1.5475077557000001</c:v>
                </c:pt>
                <c:pt idx="640">
                  <c:v>1.5476718585</c:v>
                </c:pt>
                <c:pt idx="641">
                  <c:v>1.5478359613000001</c:v>
                </c:pt>
                <c:pt idx="642">
                  <c:v>1.5480000641</c:v>
                </c:pt>
                <c:pt idx="643">
                  <c:v>1.5481641669000001</c:v>
                </c:pt>
                <c:pt idx="644">
                  <c:v>1.5483282697</c:v>
                </c:pt>
                <c:pt idx="645">
                  <c:v>1.5484923725000002</c:v>
                </c:pt>
                <c:pt idx="646">
                  <c:v>1.5486564753000001</c:v>
                </c:pt>
                <c:pt idx="647">
                  <c:v>1.5488205781</c:v>
                </c:pt>
                <c:pt idx="648">
                  <c:v>1.5489846809000001</c:v>
                </c:pt>
                <c:pt idx="649">
                  <c:v>1.5491487837</c:v>
                </c:pt>
                <c:pt idx="650">
                  <c:v>1.5493128865000001</c:v>
                </c:pt>
                <c:pt idx="651">
                  <c:v>1.5494769893</c:v>
                </c:pt>
                <c:pt idx="652">
                  <c:v>1.5496410921000001</c:v>
                </c:pt>
                <c:pt idx="653">
                  <c:v>1.5498051949</c:v>
                </c:pt>
                <c:pt idx="654">
                  <c:v>1.5499692977000001</c:v>
                </c:pt>
                <c:pt idx="655">
                  <c:v>1.5501334005</c:v>
                </c:pt>
                <c:pt idx="656">
                  <c:v>1.5502975032999999</c:v>
                </c:pt>
                <c:pt idx="657">
                  <c:v>1.5504616061000001</c:v>
                </c:pt>
                <c:pt idx="658">
                  <c:v>1.5506257089</c:v>
                </c:pt>
                <c:pt idx="659">
                  <c:v>1.5507898117000001</c:v>
                </c:pt>
                <c:pt idx="660">
                  <c:v>1.5509539145</c:v>
                </c:pt>
                <c:pt idx="661">
                  <c:v>1.5511180173000001</c:v>
                </c:pt>
                <c:pt idx="662">
                  <c:v>1.5512821201</c:v>
                </c:pt>
                <c:pt idx="663">
                  <c:v>1.5514462229000001</c:v>
                </c:pt>
                <c:pt idx="664">
                  <c:v>1.5516103257</c:v>
                </c:pt>
                <c:pt idx="665">
                  <c:v>1.5517744285000001</c:v>
                </c:pt>
                <c:pt idx="666">
                  <c:v>1.5519385313</c:v>
                </c:pt>
                <c:pt idx="667">
                  <c:v>1.5521026341000002</c:v>
                </c:pt>
                <c:pt idx="668">
                  <c:v>1.5522667369000001</c:v>
                </c:pt>
                <c:pt idx="669">
                  <c:v>1.5524308397</c:v>
                </c:pt>
                <c:pt idx="670">
                  <c:v>1.5525949425000001</c:v>
                </c:pt>
                <c:pt idx="671">
                  <c:v>1.5527590453</c:v>
                </c:pt>
                <c:pt idx="672">
                  <c:v>1.5529231481000001</c:v>
                </c:pt>
                <c:pt idx="673">
                  <c:v>1.5530872509</c:v>
                </c:pt>
                <c:pt idx="674">
                  <c:v>1.5532513537000001</c:v>
                </c:pt>
                <c:pt idx="675">
                  <c:v>1.5534154565</c:v>
                </c:pt>
                <c:pt idx="676">
                  <c:v>1.5535795593000001</c:v>
                </c:pt>
                <c:pt idx="677">
                  <c:v>1.5537436621</c:v>
                </c:pt>
                <c:pt idx="678">
                  <c:v>1.5539077649000002</c:v>
                </c:pt>
                <c:pt idx="679">
                  <c:v>1.5540718677000001</c:v>
                </c:pt>
                <c:pt idx="680">
                  <c:v>1.5542359705</c:v>
                </c:pt>
                <c:pt idx="681">
                  <c:v>1.5544000733000001</c:v>
                </c:pt>
                <c:pt idx="682">
                  <c:v>1.5545641761</c:v>
                </c:pt>
                <c:pt idx="683">
                  <c:v>1.5547282789000001</c:v>
                </c:pt>
                <c:pt idx="684">
                  <c:v>1.5548923817</c:v>
                </c:pt>
                <c:pt idx="685">
                  <c:v>1.5550564845000001</c:v>
                </c:pt>
                <c:pt idx="686">
                  <c:v>1.5552205873</c:v>
                </c:pt>
                <c:pt idx="687">
                  <c:v>1.5553846901000001</c:v>
                </c:pt>
                <c:pt idx="688">
                  <c:v>1.5555487929</c:v>
                </c:pt>
                <c:pt idx="689">
                  <c:v>1.5557128957000002</c:v>
                </c:pt>
                <c:pt idx="690">
                  <c:v>1.5558769985000001</c:v>
                </c:pt>
                <c:pt idx="691">
                  <c:v>1.5560411013</c:v>
                </c:pt>
                <c:pt idx="692">
                  <c:v>1.5562052041000001</c:v>
                </c:pt>
                <c:pt idx="693">
                  <c:v>1.5563693069</c:v>
                </c:pt>
                <c:pt idx="694">
                  <c:v>1.5565334097000001</c:v>
                </c:pt>
                <c:pt idx="695">
                  <c:v>1.5566975125</c:v>
                </c:pt>
                <c:pt idx="696">
                  <c:v>1.5568616153000001</c:v>
                </c:pt>
                <c:pt idx="697">
                  <c:v>1.5570257181</c:v>
                </c:pt>
                <c:pt idx="698">
                  <c:v>1.5571898209000001</c:v>
                </c:pt>
                <c:pt idx="699">
                  <c:v>1.5573539237</c:v>
                </c:pt>
              </c:numCache>
            </c:numRef>
          </c:xVal>
          <c:yVal>
            <c:numRef>
              <c:f>[5]!ydata6</c:f>
              <c:numCache>
                <c:formatCode>General</c:formatCode>
                <c:ptCount val="700"/>
                <c:pt idx="0">
                  <c:v>0.44264606649999999</c:v>
                </c:pt>
                <c:pt idx="1">
                  <c:v>0.55735393349999995</c:v>
                </c:pt>
                <c:pt idx="2">
                  <c:v>0.44264606649999999</c:v>
                </c:pt>
                <c:pt idx="3">
                  <c:v>0.55735393349999995</c:v>
                </c:pt>
                <c:pt idx="4">
                  <c:v>0.44264606649999999</c:v>
                </c:pt>
                <c:pt idx="5">
                  <c:v>0.55735393349999995</c:v>
                </c:pt>
                <c:pt idx="6">
                  <c:v>0.44264606649999999</c:v>
                </c:pt>
                <c:pt idx="7">
                  <c:v>0.55735393349999995</c:v>
                </c:pt>
                <c:pt idx="8">
                  <c:v>0.44264606649999999</c:v>
                </c:pt>
                <c:pt idx="9">
                  <c:v>0.55735393349999995</c:v>
                </c:pt>
                <c:pt idx="10">
                  <c:v>0.44264606649999999</c:v>
                </c:pt>
                <c:pt idx="11">
                  <c:v>0.55735393349999995</c:v>
                </c:pt>
                <c:pt idx="12">
                  <c:v>0.44264606649999999</c:v>
                </c:pt>
                <c:pt idx="13">
                  <c:v>0.55735393349999995</c:v>
                </c:pt>
                <c:pt idx="14">
                  <c:v>0.44264606649999999</c:v>
                </c:pt>
                <c:pt idx="15">
                  <c:v>0.55735393349999995</c:v>
                </c:pt>
                <c:pt idx="16">
                  <c:v>0.44264606649999999</c:v>
                </c:pt>
                <c:pt idx="17">
                  <c:v>0.55735393349999995</c:v>
                </c:pt>
                <c:pt idx="18">
                  <c:v>0.44264606649999999</c:v>
                </c:pt>
                <c:pt idx="19">
                  <c:v>0.55735393349999995</c:v>
                </c:pt>
                <c:pt idx="20">
                  <c:v>0.44264606649999999</c:v>
                </c:pt>
                <c:pt idx="21">
                  <c:v>0.55735393349999995</c:v>
                </c:pt>
                <c:pt idx="22">
                  <c:v>0.44264606649999999</c:v>
                </c:pt>
                <c:pt idx="23">
                  <c:v>0.55735393349999995</c:v>
                </c:pt>
                <c:pt idx="24">
                  <c:v>0.44264606649999999</c:v>
                </c:pt>
                <c:pt idx="25">
                  <c:v>0.55735393349999995</c:v>
                </c:pt>
                <c:pt idx="26">
                  <c:v>0.44264606649999999</c:v>
                </c:pt>
                <c:pt idx="27">
                  <c:v>0.55735393349999995</c:v>
                </c:pt>
                <c:pt idx="28">
                  <c:v>0.44264606649999999</c:v>
                </c:pt>
                <c:pt idx="29">
                  <c:v>0.55735393349999995</c:v>
                </c:pt>
                <c:pt idx="30">
                  <c:v>0.44264606649999999</c:v>
                </c:pt>
                <c:pt idx="31">
                  <c:v>0.55735393349999995</c:v>
                </c:pt>
                <c:pt idx="32">
                  <c:v>0.44264606649999999</c:v>
                </c:pt>
                <c:pt idx="33">
                  <c:v>0.55735393349999995</c:v>
                </c:pt>
                <c:pt idx="34">
                  <c:v>0.44264606649999999</c:v>
                </c:pt>
                <c:pt idx="35">
                  <c:v>0.55735393349999995</c:v>
                </c:pt>
                <c:pt idx="36">
                  <c:v>0.44264606649999999</c:v>
                </c:pt>
                <c:pt idx="37">
                  <c:v>0.55735393349999995</c:v>
                </c:pt>
                <c:pt idx="38">
                  <c:v>0.44264606649999999</c:v>
                </c:pt>
                <c:pt idx="39">
                  <c:v>0.55735393349999995</c:v>
                </c:pt>
                <c:pt idx="40">
                  <c:v>0.44264606649999999</c:v>
                </c:pt>
                <c:pt idx="41">
                  <c:v>0.55735393349999995</c:v>
                </c:pt>
                <c:pt idx="42">
                  <c:v>0.44264606649999999</c:v>
                </c:pt>
                <c:pt idx="43">
                  <c:v>0.55735393349999995</c:v>
                </c:pt>
                <c:pt idx="44">
                  <c:v>0.44264606649999999</c:v>
                </c:pt>
                <c:pt idx="45">
                  <c:v>0.55735393349999995</c:v>
                </c:pt>
                <c:pt idx="46">
                  <c:v>0.44264606649999999</c:v>
                </c:pt>
                <c:pt idx="47">
                  <c:v>0.55735393349999995</c:v>
                </c:pt>
                <c:pt idx="48">
                  <c:v>0.44264606649999999</c:v>
                </c:pt>
                <c:pt idx="49">
                  <c:v>0.55735393349999995</c:v>
                </c:pt>
                <c:pt idx="50">
                  <c:v>0.44264606649999999</c:v>
                </c:pt>
                <c:pt idx="51">
                  <c:v>0.55735393349999995</c:v>
                </c:pt>
                <c:pt idx="52">
                  <c:v>0.44264606649999999</c:v>
                </c:pt>
                <c:pt idx="53">
                  <c:v>0.55735393349999995</c:v>
                </c:pt>
                <c:pt idx="54">
                  <c:v>0.44264606649999999</c:v>
                </c:pt>
                <c:pt idx="55">
                  <c:v>0.55735393349999995</c:v>
                </c:pt>
                <c:pt idx="56">
                  <c:v>0.44264606649999999</c:v>
                </c:pt>
                <c:pt idx="57">
                  <c:v>0.55735393349999995</c:v>
                </c:pt>
                <c:pt idx="58">
                  <c:v>0.44264606649999999</c:v>
                </c:pt>
                <c:pt idx="59">
                  <c:v>0.55735393349999995</c:v>
                </c:pt>
                <c:pt idx="60">
                  <c:v>0.44264606649999999</c:v>
                </c:pt>
                <c:pt idx="61">
                  <c:v>0.55735393349999995</c:v>
                </c:pt>
                <c:pt idx="62">
                  <c:v>0.44264606649999999</c:v>
                </c:pt>
                <c:pt idx="63">
                  <c:v>0.55735393349999995</c:v>
                </c:pt>
                <c:pt idx="64">
                  <c:v>0.44264606649999999</c:v>
                </c:pt>
                <c:pt idx="65">
                  <c:v>0.55735393349999995</c:v>
                </c:pt>
                <c:pt idx="66">
                  <c:v>0.44264606649999999</c:v>
                </c:pt>
                <c:pt idx="67">
                  <c:v>0.55735393349999995</c:v>
                </c:pt>
                <c:pt idx="68">
                  <c:v>0.44264606649999999</c:v>
                </c:pt>
                <c:pt idx="69">
                  <c:v>0.55735393349999995</c:v>
                </c:pt>
                <c:pt idx="70">
                  <c:v>0.44264606649999999</c:v>
                </c:pt>
                <c:pt idx="71">
                  <c:v>0.55735393349999995</c:v>
                </c:pt>
                <c:pt idx="72">
                  <c:v>0.44264606649999999</c:v>
                </c:pt>
                <c:pt idx="73">
                  <c:v>0.55735393349999995</c:v>
                </c:pt>
                <c:pt idx="74">
                  <c:v>0.44264606649999999</c:v>
                </c:pt>
                <c:pt idx="75">
                  <c:v>0.55735393349999995</c:v>
                </c:pt>
                <c:pt idx="76">
                  <c:v>0.44264606649999999</c:v>
                </c:pt>
                <c:pt idx="77">
                  <c:v>0.55735393349999995</c:v>
                </c:pt>
                <c:pt idx="78">
                  <c:v>0.44264606649999999</c:v>
                </c:pt>
                <c:pt idx="79">
                  <c:v>0.55735393349999995</c:v>
                </c:pt>
                <c:pt idx="80">
                  <c:v>0.44264606649999999</c:v>
                </c:pt>
                <c:pt idx="81">
                  <c:v>0.55735393349999995</c:v>
                </c:pt>
                <c:pt idx="82">
                  <c:v>0.44264606649999999</c:v>
                </c:pt>
                <c:pt idx="83">
                  <c:v>0.55735393349999995</c:v>
                </c:pt>
                <c:pt idx="84">
                  <c:v>0.44264606649999999</c:v>
                </c:pt>
                <c:pt idx="85">
                  <c:v>0.55735393349999995</c:v>
                </c:pt>
                <c:pt idx="86">
                  <c:v>0.44264606649999999</c:v>
                </c:pt>
                <c:pt idx="87">
                  <c:v>0.55735393349999995</c:v>
                </c:pt>
                <c:pt idx="88">
                  <c:v>0.44264606649999999</c:v>
                </c:pt>
                <c:pt idx="89">
                  <c:v>0.55735393349999995</c:v>
                </c:pt>
                <c:pt idx="90">
                  <c:v>0.44264606649999999</c:v>
                </c:pt>
                <c:pt idx="91">
                  <c:v>0.55735393349999995</c:v>
                </c:pt>
                <c:pt idx="92">
                  <c:v>0.44264606649999999</c:v>
                </c:pt>
                <c:pt idx="93">
                  <c:v>0.55735393349999995</c:v>
                </c:pt>
                <c:pt idx="94">
                  <c:v>0.44264606649999999</c:v>
                </c:pt>
                <c:pt idx="95">
                  <c:v>0.55735393349999995</c:v>
                </c:pt>
                <c:pt idx="96">
                  <c:v>0.44264606649999999</c:v>
                </c:pt>
                <c:pt idx="97">
                  <c:v>0.55735393349999995</c:v>
                </c:pt>
                <c:pt idx="98">
                  <c:v>0.44264606649999999</c:v>
                </c:pt>
                <c:pt idx="99">
                  <c:v>0.55735393349999995</c:v>
                </c:pt>
                <c:pt idx="100">
                  <c:v>0.44264606649999999</c:v>
                </c:pt>
                <c:pt idx="101">
                  <c:v>0.55735393349999995</c:v>
                </c:pt>
                <c:pt idx="102">
                  <c:v>0.44264606649999999</c:v>
                </c:pt>
                <c:pt idx="103">
                  <c:v>0.55735393349999995</c:v>
                </c:pt>
                <c:pt idx="104">
                  <c:v>0.44264606649999999</c:v>
                </c:pt>
                <c:pt idx="105">
                  <c:v>0.55735393349999995</c:v>
                </c:pt>
                <c:pt idx="106">
                  <c:v>0.44264606649999999</c:v>
                </c:pt>
                <c:pt idx="107">
                  <c:v>0.55735393349999995</c:v>
                </c:pt>
                <c:pt idx="108">
                  <c:v>0.44264606649999999</c:v>
                </c:pt>
                <c:pt idx="109">
                  <c:v>0.55735393349999995</c:v>
                </c:pt>
                <c:pt idx="110">
                  <c:v>0.44264606649999999</c:v>
                </c:pt>
                <c:pt idx="111">
                  <c:v>0.55735393349999995</c:v>
                </c:pt>
                <c:pt idx="112">
                  <c:v>0.44264606649999999</c:v>
                </c:pt>
                <c:pt idx="113">
                  <c:v>0.55735393349999995</c:v>
                </c:pt>
                <c:pt idx="114">
                  <c:v>0.44264606649999999</c:v>
                </c:pt>
                <c:pt idx="115">
                  <c:v>0.55735393349999995</c:v>
                </c:pt>
                <c:pt idx="116">
                  <c:v>0.44264606649999999</c:v>
                </c:pt>
                <c:pt idx="117">
                  <c:v>0.55735393349999995</c:v>
                </c:pt>
                <c:pt idx="118">
                  <c:v>0.44264606649999999</c:v>
                </c:pt>
                <c:pt idx="119">
                  <c:v>0.55735393349999995</c:v>
                </c:pt>
                <c:pt idx="120">
                  <c:v>0.44264606649999999</c:v>
                </c:pt>
                <c:pt idx="121">
                  <c:v>0.55735393349999995</c:v>
                </c:pt>
                <c:pt idx="122">
                  <c:v>0.44264606649999999</c:v>
                </c:pt>
                <c:pt idx="123">
                  <c:v>0.55735393349999995</c:v>
                </c:pt>
                <c:pt idx="124">
                  <c:v>0.44264606649999999</c:v>
                </c:pt>
                <c:pt idx="125">
                  <c:v>0.55735393349999995</c:v>
                </c:pt>
                <c:pt idx="126">
                  <c:v>0.44264606649999999</c:v>
                </c:pt>
                <c:pt idx="127">
                  <c:v>0.55735393349999995</c:v>
                </c:pt>
                <c:pt idx="128">
                  <c:v>0.44264606649999999</c:v>
                </c:pt>
                <c:pt idx="129">
                  <c:v>0.55735393349999995</c:v>
                </c:pt>
                <c:pt idx="130">
                  <c:v>0.44264606649999999</c:v>
                </c:pt>
                <c:pt idx="131">
                  <c:v>0.55735393349999995</c:v>
                </c:pt>
                <c:pt idx="132">
                  <c:v>0.44264606649999999</c:v>
                </c:pt>
                <c:pt idx="133">
                  <c:v>0.55735393349999995</c:v>
                </c:pt>
                <c:pt idx="134">
                  <c:v>0.44264606649999999</c:v>
                </c:pt>
                <c:pt idx="135">
                  <c:v>0.55735393349999995</c:v>
                </c:pt>
                <c:pt idx="136">
                  <c:v>0.44264606649999999</c:v>
                </c:pt>
                <c:pt idx="137">
                  <c:v>0.55735393349999995</c:v>
                </c:pt>
                <c:pt idx="138">
                  <c:v>0.44264606649999999</c:v>
                </c:pt>
                <c:pt idx="139">
                  <c:v>0.55735393349999995</c:v>
                </c:pt>
                <c:pt idx="140">
                  <c:v>0.44264606649999999</c:v>
                </c:pt>
                <c:pt idx="141">
                  <c:v>0.55735393349999995</c:v>
                </c:pt>
                <c:pt idx="142">
                  <c:v>0.44264606649999999</c:v>
                </c:pt>
                <c:pt idx="143">
                  <c:v>0.55735393349999995</c:v>
                </c:pt>
                <c:pt idx="144">
                  <c:v>0.44264606649999999</c:v>
                </c:pt>
                <c:pt idx="145">
                  <c:v>0.55735393349999995</c:v>
                </c:pt>
                <c:pt idx="146">
                  <c:v>0.44264606649999999</c:v>
                </c:pt>
                <c:pt idx="147">
                  <c:v>0.55735393349999995</c:v>
                </c:pt>
                <c:pt idx="148">
                  <c:v>0.44264606649999999</c:v>
                </c:pt>
                <c:pt idx="149">
                  <c:v>0.55735393349999995</c:v>
                </c:pt>
                <c:pt idx="150">
                  <c:v>0.44264606649999999</c:v>
                </c:pt>
                <c:pt idx="151">
                  <c:v>0.55735393349999995</c:v>
                </c:pt>
                <c:pt idx="152">
                  <c:v>0.44264606649999999</c:v>
                </c:pt>
                <c:pt idx="153">
                  <c:v>0.55735393349999995</c:v>
                </c:pt>
                <c:pt idx="154">
                  <c:v>0.44264606649999999</c:v>
                </c:pt>
                <c:pt idx="155">
                  <c:v>0.55735393349999995</c:v>
                </c:pt>
                <c:pt idx="156">
                  <c:v>0.44264606649999999</c:v>
                </c:pt>
                <c:pt idx="157">
                  <c:v>0.55735393349999995</c:v>
                </c:pt>
                <c:pt idx="158">
                  <c:v>0.44264606649999999</c:v>
                </c:pt>
                <c:pt idx="159">
                  <c:v>0.55735393349999995</c:v>
                </c:pt>
                <c:pt idx="160">
                  <c:v>0.44264606649999999</c:v>
                </c:pt>
                <c:pt idx="161">
                  <c:v>0.55735393349999995</c:v>
                </c:pt>
                <c:pt idx="162">
                  <c:v>0.44264606649999999</c:v>
                </c:pt>
                <c:pt idx="163">
                  <c:v>0.55735393349999995</c:v>
                </c:pt>
                <c:pt idx="164">
                  <c:v>0.44264606649999999</c:v>
                </c:pt>
                <c:pt idx="165">
                  <c:v>0.55735393349999995</c:v>
                </c:pt>
                <c:pt idx="166">
                  <c:v>0.44264606649999999</c:v>
                </c:pt>
                <c:pt idx="167">
                  <c:v>0.55735393349999995</c:v>
                </c:pt>
                <c:pt idx="168">
                  <c:v>0.44264606649999999</c:v>
                </c:pt>
                <c:pt idx="169">
                  <c:v>0.55735393349999995</c:v>
                </c:pt>
                <c:pt idx="170">
                  <c:v>0.44264606649999999</c:v>
                </c:pt>
                <c:pt idx="171">
                  <c:v>0.55735393349999995</c:v>
                </c:pt>
                <c:pt idx="172">
                  <c:v>0.44264606649999999</c:v>
                </c:pt>
                <c:pt idx="173">
                  <c:v>0.55735393349999995</c:v>
                </c:pt>
                <c:pt idx="174">
                  <c:v>0.44264606649999999</c:v>
                </c:pt>
                <c:pt idx="175">
                  <c:v>0.55735393349999995</c:v>
                </c:pt>
                <c:pt idx="176">
                  <c:v>0.44264606649999999</c:v>
                </c:pt>
                <c:pt idx="177">
                  <c:v>0.55735393349999995</c:v>
                </c:pt>
                <c:pt idx="178">
                  <c:v>0.44264606649999999</c:v>
                </c:pt>
                <c:pt idx="179">
                  <c:v>0.55735393349999995</c:v>
                </c:pt>
                <c:pt idx="180">
                  <c:v>0.44264606649999999</c:v>
                </c:pt>
                <c:pt idx="181">
                  <c:v>0.55735393349999995</c:v>
                </c:pt>
                <c:pt idx="182">
                  <c:v>0.44264606649999999</c:v>
                </c:pt>
                <c:pt idx="183">
                  <c:v>0.55735393349999995</c:v>
                </c:pt>
                <c:pt idx="184">
                  <c:v>0.44264606649999999</c:v>
                </c:pt>
                <c:pt idx="185">
                  <c:v>0.55735393349999995</c:v>
                </c:pt>
                <c:pt idx="186">
                  <c:v>0.44264606649999999</c:v>
                </c:pt>
                <c:pt idx="187">
                  <c:v>0.55735393349999995</c:v>
                </c:pt>
                <c:pt idx="188">
                  <c:v>0.44264606649999999</c:v>
                </c:pt>
                <c:pt idx="189">
                  <c:v>0.55735393349999995</c:v>
                </c:pt>
                <c:pt idx="190">
                  <c:v>0.44264606649999999</c:v>
                </c:pt>
                <c:pt idx="191">
                  <c:v>0.55735393349999995</c:v>
                </c:pt>
                <c:pt idx="192">
                  <c:v>0.44264606649999999</c:v>
                </c:pt>
                <c:pt idx="193">
                  <c:v>0.55735393349999995</c:v>
                </c:pt>
                <c:pt idx="194">
                  <c:v>0.44264606649999999</c:v>
                </c:pt>
                <c:pt idx="195">
                  <c:v>0.55735393349999995</c:v>
                </c:pt>
                <c:pt idx="196">
                  <c:v>0.44264606649999999</c:v>
                </c:pt>
                <c:pt idx="197">
                  <c:v>0.55735393349999995</c:v>
                </c:pt>
                <c:pt idx="198">
                  <c:v>0.44264606649999999</c:v>
                </c:pt>
                <c:pt idx="199">
                  <c:v>0.55735393349999995</c:v>
                </c:pt>
                <c:pt idx="200">
                  <c:v>0.44264606649999999</c:v>
                </c:pt>
                <c:pt idx="201">
                  <c:v>0.55735393349999995</c:v>
                </c:pt>
                <c:pt idx="202">
                  <c:v>0.44264606649999999</c:v>
                </c:pt>
                <c:pt idx="203">
                  <c:v>0.55735393349999995</c:v>
                </c:pt>
                <c:pt idx="204">
                  <c:v>0.44264606649999999</c:v>
                </c:pt>
                <c:pt idx="205">
                  <c:v>0.55735393349999995</c:v>
                </c:pt>
                <c:pt idx="206">
                  <c:v>0.44264606649999999</c:v>
                </c:pt>
                <c:pt idx="207">
                  <c:v>0.55735393349999995</c:v>
                </c:pt>
                <c:pt idx="208">
                  <c:v>0.44264606649999999</c:v>
                </c:pt>
                <c:pt idx="209">
                  <c:v>0.55735393349999995</c:v>
                </c:pt>
                <c:pt idx="210">
                  <c:v>0.44264606649999999</c:v>
                </c:pt>
                <c:pt idx="211">
                  <c:v>0.55735393349999995</c:v>
                </c:pt>
                <c:pt idx="212">
                  <c:v>0.44264606649999999</c:v>
                </c:pt>
                <c:pt idx="213">
                  <c:v>0.55735393349999995</c:v>
                </c:pt>
                <c:pt idx="214">
                  <c:v>0.44264606649999999</c:v>
                </c:pt>
                <c:pt idx="215">
                  <c:v>0.55735393349999995</c:v>
                </c:pt>
                <c:pt idx="216">
                  <c:v>0.44264606649999999</c:v>
                </c:pt>
                <c:pt idx="217">
                  <c:v>0.55735393349999995</c:v>
                </c:pt>
                <c:pt idx="218">
                  <c:v>0.44264606649999999</c:v>
                </c:pt>
                <c:pt idx="219">
                  <c:v>0.55735393349999995</c:v>
                </c:pt>
                <c:pt idx="220">
                  <c:v>0.44264606649999999</c:v>
                </c:pt>
                <c:pt idx="221">
                  <c:v>0.55735393349999995</c:v>
                </c:pt>
                <c:pt idx="222">
                  <c:v>0.44264606649999999</c:v>
                </c:pt>
                <c:pt idx="223">
                  <c:v>0.55735393349999995</c:v>
                </c:pt>
                <c:pt idx="224">
                  <c:v>0.44264606649999999</c:v>
                </c:pt>
                <c:pt idx="225">
                  <c:v>0.55735393349999995</c:v>
                </c:pt>
                <c:pt idx="226">
                  <c:v>0.44264606649999999</c:v>
                </c:pt>
                <c:pt idx="227">
                  <c:v>0.55735393349999995</c:v>
                </c:pt>
                <c:pt idx="228">
                  <c:v>0.44264606649999999</c:v>
                </c:pt>
                <c:pt idx="229">
                  <c:v>0.55735393349999995</c:v>
                </c:pt>
                <c:pt idx="230">
                  <c:v>0.44264606649999999</c:v>
                </c:pt>
                <c:pt idx="231">
                  <c:v>0.55735393349999995</c:v>
                </c:pt>
                <c:pt idx="232">
                  <c:v>0.44264606649999999</c:v>
                </c:pt>
                <c:pt idx="233">
                  <c:v>0.55735393349999995</c:v>
                </c:pt>
                <c:pt idx="234">
                  <c:v>0.44264606649999999</c:v>
                </c:pt>
                <c:pt idx="235">
                  <c:v>0.55735393349999995</c:v>
                </c:pt>
                <c:pt idx="236">
                  <c:v>0.44264606649999999</c:v>
                </c:pt>
                <c:pt idx="237">
                  <c:v>0.55735393349999995</c:v>
                </c:pt>
                <c:pt idx="238">
                  <c:v>0.44264606649999999</c:v>
                </c:pt>
                <c:pt idx="239">
                  <c:v>0.55735393349999995</c:v>
                </c:pt>
                <c:pt idx="240">
                  <c:v>0.44264606649999999</c:v>
                </c:pt>
                <c:pt idx="241">
                  <c:v>0.55735393349999995</c:v>
                </c:pt>
                <c:pt idx="242">
                  <c:v>0.44264606649999999</c:v>
                </c:pt>
                <c:pt idx="243">
                  <c:v>0.55735393349999995</c:v>
                </c:pt>
                <c:pt idx="244">
                  <c:v>0.44264606649999999</c:v>
                </c:pt>
                <c:pt idx="245">
                  <c:v>0.55735393349999995</c:v>
                </c:pt>
                <c:pt idx="246">
                  <c:v>0.44264606649999999</c:v>
                </c:pt>
                <c:pt idx="247">
                  <c:v>0.55735393349999995</c:v>
                </c:pt>
                <c:pt idx="248">
                  <c:v>0.44264606649999999</c:v>
                </c:pt>
                <c:pt idx="249">
                  <c:v>0.55735393349999995</c:v>
                </c:pt>
                <c:pt idx="250">
                  <c:v>0.44264606649999999</c:v>
                </c:pt>
                <c:pt idx="251">
                  <c:v>0.55735393349999995</c:v>
                </c:pt>
                <c:pt idx="252">
                  <c:v>0.44264606649999999</c:v>
                </c:pt>
                <c:pt idx="253">
                  <c:v>0.55735393349999995</c:v>
                </c:pt>
                <c:pt idx="254">
                  <c:v>0.44264606649999999</c:v>
                </c:pt>
                <c:pt idx="255">
                  <c:v>0.55735393349999995</c:v>
                </c:pt>
                <c:pt idx="256">
                  <c:v>0.44264606649999999</c:v>
                </c:pt>
                <c:pt idx="257">
                  <c:v>0.55735393349999995</c:v>
                </c:pt>
                <c:pt idx="258">
                  <c:v>0.44264606649999999</c:v>
                </c:pt>
                <c:pt idx="259">
                  <c:v>0.55735393349999995</c:v>
                </c:pt>
                <c:pt idx="260">
                  <c:v>0.44264606649999999</c:v>
                </c:pt>
                <c:pt idx="261">
                  <c:v>0.55735393349999995</c:v>
                </c:pt>
                <c:pt idx="262">
                  <c:v>0.44264606649999999</c:v>
                </c:pt>
                <c:pt idx="263">
                  <c:v>0.55735393349999995</c:v>
                </c:pt>
                <c:pt idx="264">
                  <c:v>0.44264606649999999</c:v>
                </c:pt>
                <c:pt idx="265">
                  <c:v>0.55735393349999995</c:v>
                </c:pt>
                <c:pt idx="266">
                  <c:v>0.44264606649999999</c:v>
                </c:pt>
                <c:pt idx="267">
                  <c:v>0.55735393349999995</c:v>
                </c:pt>
                <c:pt idx="268">
                  <c:v>0.44264606649999999</c:v>
                </c:pt>
                <c:pt idx="269">
                  <c:v>0.55735393349999995</c:v>
                </c:pt>
                <c:pt idx="270">
                  <c:v>0.44264606649999999</c:v>
                </c:pt>
                <c:pt idx="271">
                  <c:v>0.55735393349999995</c:v>
                </c:pt>
                <c:pt idx="272">
                  <c:v>0.44264606649999999</c:v>
                </c:pt>
                <c:pt idx="273">
                  <c:v>0.55735393349999995</c:v>
                </c:pt>
                <c:pt idx="274">
                  <c:v>0.44264606649999999</c:v>
                </c:pt>
                <c:pt idx="275">
                  <c:v>0.55735393349999995</c:v>
                </c:pt>
                <c:pt idx="276">
                  <c:v>0.44264606649999999</c:v>
                </c:pt>
                <c:pt idx="277">
                  <c:v>0.55735393349999995</c:v>
                </c:pt>
                <c:pt idx="278">
                  <c:v>0.44264606649999999</c:v>
                </c:pt>
                <c:pt idx="279">
                  <c:v>0.55735393349999995</c:v>
                </c:pt>
                <c:pt idx="280">
                  <c:v>0.44264606649999999</c:v>
                </c:pt>
                <c:pt idx="281">
                  <c:v>0.55735393349999995</c:v>
                </c:pt>
                <c:pt idx="282">
                  <c:v>0.44264606649999999</c:v>
                </c:pt>
                <c:pt idx="283">
                  <c:v>0.55735393349999995</c:v>
                </c:pt>
                <c:pt idx="284">
                  <c:v>0.44264606649999999</c:v>
                </c:pt>
                <c:pt idx="285">
                  <c:v>0.55735393349999995</c:v>
                </c:pt>
                <c:pt idx="286">
                  <c:v>0.44264606649999999</c:v>
                </c:pt>
                <c:pt idx="287">
                  <c:v>0.55735393349999995</c:v>
                </c:pt>
                <c:pt idx="288">
                  <c:v>0.44264606649999999</c:v>
                </c:pt>
                <c:pt idx="289">
                  <c:v>0.55735393349999995</c:v>
                </c:pt>
                <c:pt idx="290">
                  <c:v>0.44264606649999999</c:v>
                </c:pt>
                <c:pt idx="291">
                  <c:v>0.55735393349999995</c:v>
                </c:pt>
                <c:pt idx="292">
                  <c:v>0.44264606649999999</c:v>
                </c:pt>
                <c:pt idx="293">
                  <c:v>0.55735393349999995</c:v>
                </c:pt>
                <c:pt idx="294">
                  <c:v>0.44264606649999999</c:v>
                </c:pt>
                <c:pt idx="295">
                  <c:v>0.55735393349999995</c:v>
                </c:pt>
                <c:pt idx="296">
                  <c:v>0.44264606649999999</c:v>
                </c:pt>
                <c:pt idx="297">
                  <c:v>0.55735393349999995</c:v>
                </c:pt>
                <c:pt idx="298">
                  <c:v>0.44264606649999999</c:v>
                </c:pt>
                <c:pt idx="299">
                  <c:v>0.55735393349999995</c:v>
                </c:pt>
                <c:pt idx="300">
                  <c:v>0.44264606649999999</c:v>
                </c:pt>
                <c:pt idx="301">
                  <c:v>0.55735393349999995</c:v>
                </c:pt>
                <c:pt idx="302">
                  <c:v>0.44264606649999999</c:v>
                </c:pt>
                <c:pt idx="303">
                  <c:v>0.55735393349999995</c:v>
                </c:pt>
                <c:pt idx="304">
                  <c:v>0.44264606649999999</c:v>
                </c:pt>
                <c:pt idx="305">
                  <c:v>0.55735393349999995</c:v>
                </c:pt>
                <c:pt idx="306">
                  <c:v>0.44264606649999999</c:v>
                </c:pt>
                <c:pt idx="307">
                  <c:v>0.55735393349999995</c:v>
                </c:pt>
                <c:pt idx="308">
                  <c:v>0.44264606649999999</c:v>
                </c:pt>
                <c:pt idx="309">
                  <c:v>0.55735393349999995</c:v>
                </c:pt>
                <c:pt idx="310">
                  <c:v>0.44264606649999999</c:v>
                </c:pt>
                <c:pt idx="311">
                  <c:v>0.55735393349999995</c:v>
                </c:pt>
                <c:pt idx="312">
                  <c:v>0.44264606649999999</c:v>
                </c:pt>
                <c:pt idx="313">
                  <c:v>0.55735393349999995</c:v>
                </c:pt>
                <c:pt idx="314">
                  <c:v>0.44264606649999999</c:v>
                </c:pt>
                <c:pt idx="315">
                  <c:v>0.55735393349999995</c:v>
                </c:pt>
                <c:pt idx="316">
                  <c:v>0.44264606649999999</c:v>
                </c:pt>
                <c:pt idx="317">
                  <c:v>0.55735393349999995</c:v>
                </c:pt>
                <c:pt idx="318">
                  <c:v>0.44264606649999999</c:v>
                </c:pt>
                <c:pt idx="319">
                  <c:v>0.55735393349999995</c:v>
                </c:pt>
                <c:pt idx="320">
                  <c:v>0.44264606649999999</c:v>
                </c:pt>
                <c:pt idx="321">
                  <c:v>0.55735393349999995</c:v>
                </c:pt>
                <c:pt idx="322">
                  <c:v>0.44264606649999999</c:v>
                </c:pt>
                <c:pt idx="323">
                  <c:v>0.55735393349999995</c:v>
                </c:pt>
                <c:pt idx="324">
                  <c:v>0.44264606649999999</c:v>
                </c:pt>
                <c:pt idx="325">
                  <c:v>0.55735393349999995</c:v>
                </c:pt>
                <c:pt idx="326">
                  <c:v>0.44264606649999999</c:v>
                </c:pt>
                <c:pt idx="327">
                  <c:v>0.55735393349999995</c:v>
                </c:pt>
                <c:pt idx="328">
                  <c:v>0.44264606649999999</c:v>
                </c:pt>
                <c:pt idx="329">
                  <c:v>0.55735393349999995</c:v>
                </c:pt>
                <c:pt idx="330">
                  <c:v>0.44264606649999999</c:v>
                </c:pt>
                <c:pt idx="331">
                  <c:v>0.55735393349999995</c:v>
                </c:pt>
                <c:pt idx="332">
                  <c:v>0.44264606649999999</c:v>
                </c:pt>
                <c:pt idx="333">
                  <c:v>0.55735393349999995</c:v>
                </c:pt>
                <c:pt idx="334">
                  <c:v>0.44264606649999999</c:v>
                </c:pt>
                <c:pt idx="335">
                  <c:v>0.55735393349999995</c:v>
                </c:pt>
                <c:pt idx="336">
                  <c:v>0.44264606649999999</c:v>
                </c:pt>
                <c:pt idx="337">
                  <c:v>0.55735393349999995</c:v>
                </c:pt>
                <c:pt idx="338">
                  <c:v>0.44264606649999999</c:v>
                </c:pt>
                <c:pt idx="339">
                  <c:v>0.55735393349999995</c:v>
                </c:pt>
                <c:pt idx="340">
                  <c:v>0.44264606649999999</c:v>
                </c:pt>
                <c:pt idx="341">
                  <c:v>0.55735393349999995</c:v>
                </c:pt>
                <c:pt idx="342">
                  <c:v>0.44264606649999999</c:v>
                </c:pt>
                <c:pt idx="343">
                  <c:v>0.55735393349999995</c:v>
                </c:pt>
                <c:pt idx="344">
                  <c:v>0.44264606649999999</c:v>
                </c:pt>
                <c:pt idx="345">
                  <c:v>0.55735393349999995</c:v>
                </c:pt>
                <c:pt idx="346">
                  <c:v>0.44264606649999999</c:v>
                </c:pt>
                <c:pt idx="347">
                  <c:v>0.55735393349999995</c:v>
                </c:pt>
                <c:pt idx="348">
                  <c:v>0.44264606649999999</c:v>
                </c:pt>
                <c:pt idx="349">
                  <c:v>0.55735393349999995</c:v>
                </c:pt>
                <c:pt idx="350">
                  <c:v>0.44264606649999999</c:v>
                </c:pt>
                <c:pt idx="351">
                  <c:v>0.55735393349999995</c:v>
                </c:pt>
                <c:pt idx="352">
                  <c:v>0.44264606649999999</c:v>
                </c:pt>
                <c:pt idx="353">
                  <c:v>0.55735393349999995</c:v>
                </c:pt>
                <c:pt idx="354">
                  <c:v>0.44264606649999999</c:v>
                </c:pt>
                <c:pt idx="355">
                  <c:v>0.55735393349999995</c:v>
                </c:pt>
                <c:pt idx="356">
                  <c:v>0.44264606649999999</c:v>
                </c:pt>
                <c:pt idx="357">
                  <c:v>0.55735393349999995</c:v>
                </c:pt>
                <c:pt idx="358">
                  <c:v>0.44264606649999999</c:v>
                </c:pt>
                <c:pt idx="359">
                  <c:v>0.55735393349999995</c:v>
                </c:pt>
                <c:pt idx="360">
                  <c:v>0.44264606649999999</c:v>
                </c:pt>
                <c:pt idx="361">
                  <c:v>0.55735393349999995</c:v>
                </c:pt>
                <c:pt idx="362">
                  <c:v>0.44264606649999999</c:v>
                </c:pt>
                <c:pt idx="363">
                  <c:v>0.55735393349999995</c:v>
                </c:pt>
                <c:pt idx="364">
                  <c:v>0.44264606649999999</c:v>
                </c:pt>
                <c:pt idx="365">
                  <c:v>0.55735393349999995</c:v>
                </c:pt>
                <c:pt idx="366">
                  <c:v>0.44264606649999999</c:v>
                </c:pt>
                <c:pt idx="367">
                  <c:v>0.55735393349999995</c:v>
                </c:pt>
                <c:pt idx="368">
                  <c:v>0.44264606649999999</c:v>
                </c:pt>
                <c:pt idx="369">
                  <c:v>0.55735393349999995</c:v>
                </c:pt>
                <c:pt idx="370">
                  <c:v>0.44264606649999999</c:v>
                </c:pt>
                <c:pt idx="371">
                  <c:v>0.55735393349999995</c:v>
                </c:pt>
                <c:pt idx="372">
                  <c:v>0.44264606649999999</c:v>
                </c:pt>
                <c:pt idx="373">
                  <c:v>0.55735393349999995</c:v>
                </c:pt>
                <c:pt idx="374">
                  <c:v>0.44264606649999999</c:v>
                </c:pt>
                <c:pt idx="375">
                  <c:v>0.55735393349999995</c:v>
                </c:pt>
                <c:pt idx="376">
                  <c:v>0.44264606649999999</c:v>
                </c:pt>
                <c:pt idx="377">
                  <c:v>0.55735393349999995</c:v>
                </c:pt>
                <c:pt idx="378">
                  <c:v>0.44264606649999999</c:v>
                </c:pt>
                <c:pt idx="379">
                  <c:v>0.55735393349999995</c:v>
                </c:pt>
                <c:pt idx="380">
                  <c:v>0.44264606649999999</c:v>
                </c:pt>
                <c:pt idx="381">
                  <c:v>0.55735393349999995</c:v>
                </c:pt>
                <c:pt idx="382">
                  <c:v>0.44264606649999999</c:v>
                </c:pt>
                <c:pt idx="383">
                  <c:v>0.55735393349999995</c:v>
                </c:pt>
                <c:pt idx="384">
                  <c:v>0.44264606649999999</c:v>
                </c:pt>
                <c:pt idx="385">
                  <c:v>0.55735393349999995</c:v>
                </c:pt>
                <c:pt idx="386">
                  <c:v>0.44264606649999999</c:v>
                </c:pt>
                <c:pt idx="387">
                  <c:v>0.55735393349999995</c:v>
                </c:pt>
                <c:pt idx="388">
                  <c:v>0.44264606649999999</c:v>
                </c:pt>
                <c:pt idx="389">
                  <c:v>0.55735393349999995</c:v>
                </c:pt>
                <c:pt idx="390">
                  <c:v>0.44264606649999999</c:v>
                </c:pt>
                <c:pt idx="391">
                  <c:v>0.55735393349999995</c:v>
                </c:pt>
                <c:pt idx="392">
                  <c:v>0.44264606649999999</c:v>
                </c:pt>
                <c:pt idx="393">
                  <c:v>0.55735393349999995</c:v>
                </c:pt>
                <c:pt idx="394">
                  <c:v>0.44264606649999999</c:v>
                </c:pt>
                <c:pt idx="395">
                  <c:v>0.55735393349999995</c:v>
                </c:pt>
                <c:pt idx="396">
                  <c:v>0.44264606649999999</c:v>
                </c:pt>
                <c:pt idx="397">
                  <c:v>0.55735393349999995</c:v>
                </c:pt>
                <c:pt idx="398">
                  <c:v>0.44264606649999999</c:v>
                </c:pt>
                <c:pt idx="399">
                  <c:v>0.55735393349999995</c:v>
                </c:pt>
                <c:pt idx="400">
                  <c:v>0.44264606649999999</c:v>
                </c:pt>
                <c:pt idx="401">
                  <c:v>0.55735393349999995</c:v>
                </c:pt>
                <c:pt idx="402">
                  <c:v>0.44264606649999999</c:v>
                </c:pt>
                <c:pt idx="403">
                  <c:v>0.55735393349999995</c:v>
                </c:pt>
                <c:pt idx="404">
                  <c:v>0.44264606649999999</c:v>
                </c:pt>
                <c:pt idx="405">
                  <c:v>0.55735393349999995</c:v>
                </c:pt>
                <c:pt idx="406">
                  <c:v>0.44264606649999999</c:v>
                </c:pt>
                <c:pt idx="407">
                  <c:v>0.55735393349999995</c:v>
                </c:pt>
                <c:pt idx="408">
                  <c:v>0.44264606649999999</c:v>
                </c:pt>
                <c:pt idx="409">
                  <c:v>0.55735393349999995</c:v>
                </c:pt>
                <c:pt idx="410">
                  <c:v>0.44264606649999999</c:v>
                </c:pt>
                <c:pt idx="411">
                  <c:v>0.55735393349999995</c:v>
                </c:pt>
                <c:pt idx="412">
                  <c:v>0.44264606649999999</c:v>
                </c:pt>
                <c:pt idx="413">
                  <c:v>0.55735393349999995</c:v>
                </c:pt>
                <c:pt idx="414">
                  <c:v>0.44264606649999999</c:v>
                </c:pt>
                <c:pt idx="415">
                  <c:v>0.55735393349999995</c:v>
                </c:pt>
                <c:pt idx="416">
                  <c:v>0.44264606649999999</c:v>
                </c:pt>
                <c:pt idx="417">
                  <c:v>0.55735393349999995</c:v>
                </c:pt>
                <c:pt idx="418">
                  <c:v>0.44264606649999999</c:v>
                </c:pt>
                <c:pt idx="419">
                  <c:v>0.55735393349999995</c:v>
                </c:pt>
                <c:pt idx="420">
                  <c:v>0.44264606649999999</c:v>
                </c:pt>
                <c:pt idx="421">
                  <c:v>0.55735393349999995</c:v>
                </c:pt>
                <c:pt idx="422">
                  <c:v>0.44264606649999999</c:v>
                </c:pt>
                <c:pt idx="423">
                  <c:v>0.55735393349999995</c:v>
                </c:pt>
                <c:pt idx="424">
                  <c:v>0.44264606649999999</c:v>
                </c:pt>
                <c:pt idx="425">
                  <c:v>0.55735393349999995</c:v>
                </c:pt>
                <c:pt idx="426">
                  <c:v>0.44264606649999999</c:v>
                </c:pt>
                <c:pt idx="427">
                  <c:v>0.55735393349999995</c:v>
                </c:pt>
                <c:pt idx="428">
                  <c:v>0.44264606649999999</c:v>
                </c:pt>
                <c:pt idx="429">
                  <c:v>0.55735393349999995</c:v>
                </c:pt>
                <c:pt idx="430">
                  <c:v>0.44264606649999999</c:v>
                </c:pt>
                <c:pt idx="431">
                  <c:v>0.55735393349999995</c:v>
                </c:pt>
                <c:pt idx="432">
                  <c:v>0.44264606649999999</c:v>
                </c:pt>
                <c:pt idx="433">
                  <c:v>0.55735393349999995</c:v>
                </c:pt>
                <c:pt idx="434">
                  <c:v>0.44264606649999999</c:v>
                </c:pt>
                <c:pt idx="435">
                  <c:v>0.55735393349999995</c:v>
                </c:pt>
                <c:pt idx="436">
                  <c:v>0.44264606649999999</c:v>
                </c:pt>
                <c:pt idx="437">
                  <c:v>0.55735393349999995</c:v>
                </c:pt>
                <c:pt idx="438">
                  <c:v>0.44264606649999999</c:v>
                </c:pt>
                <c:pt idx="439">
                  <c:v>0.55735393349999995</c:v>
                </c:pt>
                <c:pt idx="440">
                  <c:v>0.44264606649999999</c:v>
                </c:pt>
                <c:pt idx="441">
                  <c:v>0.55735393349999995</c:v>
                </c:pt>
                <c:pt idx="442">
                  <c:v>0.44264606649999999</c:v>
                </c:pt>
                <c:pt idx="443">
                  <c:v>0.55735393349999995</c:v>
                </c:pt>
                <c:pt idx="444">
                  <c:v>0.44264606649999999</c:v>
                </c:pt>
                <c:pt idx="445">
                  <c:v>0.55735393349999995</c:v>
                </c:pt>
                <c:pt idx="446">
                  <c:v>0.44264606649999999</c:v>
                </c:pt>
                <c:pt idx="447">
                  <c:v>0.55735393349999995</c:v>
                </c:pt>
                <c:pt idx="448">
                  <c:v>0.44264606649999999</c:v>
                </c:pt>
                <c:pt idx="449">
                  <c:v>0.55735393349999995</c:v>
                </c:pt>
                <c:pt idx="450">
                  <c:v>0.44264606649999999</c:v>
                </c:pt>
                <c:pt idx="451">
                  <c:v>0.55735393349999995</c:v>
                </c:pt>
                <c:pt idx="452">
                  <c:v>0.44264606649999999</c:v>
                </c:pt>
                <c:pt idx="453">
                  <c:v>0.55735393349999995</c:v>
                </c:pt>
                <c:pt idx="454">
                  <c:v>0.44264606649999999</c:v>
                </c:pt>
                <c:pt idx="455">
                  <c:v>0.55735393349999995</c:v>
                </c:pt>
                <c:pt idx="456">
                  <c:v>0.44264606649999999</c:v>
                </c:pt>
                <c:pt idx="457">
                  <c:v>0.55735393349999995</c:v>
                </c:pt>
                <c:pt idx="458">
                  <c:v>0.44264606649999999</c:v>
                </c:pt>
                <c:pt idx="459">
                  <c:v>0.55735393349999995</c:v>
                </c:pt>
                <c:pt idx="460">
                  <c:v>0.44264606649999999</c:v>
                </c:pt>
                <c:pt idx="461">
                  <c:v>0.55735393349999995</c:v>
                </c:pt>
                <c:pt idx="462">
                  <c:v>0.44264606649999999</c:v>
                </c:pt>
                <c:pt idx="463">
                  <c:v>0.55735393349999995</c:v>
                </c:pt>
                <c:pt idx="464">
                  <c:v>0.44264606649999999</c:v>
                </c:pt>
                <c:pt idx="465">
                  <c:v>0.55735393349999995</c:v>
                </c:pt>
                <c:pt idx="466">
                  <c:v>0.44264606649999999</c:v>
                </c:pt>
                <c:pt idx="467">
                  <c:v>0.55735393349999995</c:v>
                </c:pt>
                <c:pt idx="468">
                  <c:v>0.44264606649999999</c:v>
                </c:pt>
                <c:pt idx="469">
                  <c:v>0.55735393349999995</c:v>
                </c:pt>
                <c:pt idx="470">
                  <c:v>0.44264606649999999</c:v>
                </c:pt>
                <c:pt idx="471">
                  <c:v>0.55735393349999995</c:v>
                </c:pt>
                <c:pt idx="472">
                  <c:v>0.44264606649999999</c:v>
                </c:pt>
                <c:pt idx="473">
                  <c:v>0.55735393349999995</c:v>
                </c:pt>
                <c:pt idx="474">
                  <c:v>0.44264606649999999</c:v>
                </c:pt>
                <c:pt idx="475">
                  <c:v>0.55735393349999995</c:v>
                </c:pt>
                <c:pt idx="476">
                  <c:v>0.44264606649999999</c:v>
                </c:pt>
                <c:pt idx="477">
                  <c:v>0.55735393349999995</c:v>
                </c:pt>
                <c:pt idx="478">
                  <c:v>0.44264606649999999</c:v>
                </c:pt>
                <c:pt idx="479">
                  <c:v>0.55735393349999995</c:v>
                </c:pt>
                <c:pt idx="480">
                  <c:v>0.44264606649999999</c:v>
                </c:pt>
                <c:pt idx="481">
                  <c:v>0.55735393349999995</c:v>
                </c:pt>
                <c:pt idx="482">
                  <c:v>0.44264606649999999</c:v>
                </c:pt>
                <c:pt idx="483">
                  <c:v>0.55735393349999995</c:v>
                </c:pt>
                <c:pt idx="484">
                  <c:v>0.44264606649999999</c:v>
                </c:pt>
                <c:pt idx="485">
                  <c:v>0.55735393349999995</c:v>
                </c:pt>
                <c:pt idx="486">
                  <c:v>0.44264606649999999</c:v>
                </c:pt>
                <c:pt idx="487">
                  <c:v>0.55735393349999995</c:v>
                </c:pt>
                <c:pt idx="488">
                  <c:v>0.44264606649999999</c:v>
                </c:pt>
                <c:pt idx="489">
                  <c:v>0.55735393349999995</c:v>
                </c:pt>
                <c:pt idx="490">
                  <c:v>0.44264606649999999</c:v>
                </c:pt>
                <c:pt idx="491">
                  <c:v>0.55735393349999995</c:v>
                </c:pt>
                <c:pt idx="492">
                  <c:v>0.44264606649999999</c:v>
                </c:pt>
                <c:pt idx="493">
                  <c:v>0.55735393349999995</c:v>
                </c:pt>
                <c:pt idx="494">
                  <c:v>0.44264606649999999</c:v>
                </c:pt>
                <c:pt idx="495">
                  <c:v>0.55735393349999995</c:v>
                </c:pt>
                <c:pt idx="496">
                  <c:v>0.44264606649999999</c:v>
                </c:pt>
                <c:pt idx="497">
                  <c:v>0.55735393349999995</c:v>
                </c:pt>
                <c:pt idx="498">
                  <c:v>0.44264606649999999</c:v>
                </c:pt>
                <c:pt idx="499">
                  <c:v>0.55735393349999995</c:v>
                </c:pt>
                <c:pt idx="500">
                  <c:v>0.44264606649999999</c:v>
                </c:pt>
                <c:pt idx="501">
                  <c:v>0.55735393349999995</c:v>
                </c:pt>
                <c:pt idx="502">
                  <c:v>0.44264606649999999</c:v>
                </c:pt>
                <c:pt idx="503">
                  <c:v>0.55735393349999995</c:v>
                </c:pt>
                <c:pt idx="504">
                  <c:v>0.44264606649999999</c:v>
                </c:pt>
                <c:pt idx="505">
                  <c:v>0.55735393349999995</c:v>
                </c:pt>
                <c:pt idx="506">
                  <c:v>0.44264606649999999</c:v>
                </c:pt>
                <c:pt idx="507">
                  <c:v>0.55735393349999995</c:v>
                </c:pt>
                <c:pt idx="508">
                  <c:v>0.44264606649999999</c:v>
                </c:pt>
                <c:pt idx="509">
                  <c:v>0.55735393349999995</c:v>
                </c:pt>
                <c:pt idx="510">
                  <c:v>0.44264606649999999</c:v>
                </c:pt>
                <c:pt idx="511">
                  <c:v>0.55735393349999995</c:v>
                </c:pt>
                <c:pt idx="512">
                  <c:v>0.44264606649999999</c:v>
                </c:pt>
                <c:pt idx="513">
                  <c:v>0.55735393349999995</c:v>
                </c:pt>
                <c:pt idx="514">
                  <c:v>0.44264606649999999</c:v>
                </c:pt>
                <c:pt idx="515">
                  <c:v>0.55735393349999995</c:v>
                </c:pt>
                <c:pt idx="516">
                  <c:v>0.44264606649999999</c:v>
                </c:pt>
                <c:pt idx="517">
                  <c:v>0.55735393349999995</c:v>
                </c:pt>
                <c:pt idx="518">
                  <c:v>0.44264606649999999</c:v>
                </c:pt>
                <c:pt idx="519">
                  <c:v>0.55735393349999995</c:v>
                </c:pt>
                <c:pt idx="520">
                  <c:v>0.44264606649999999</c:v>
                </c:pt>
                <c:pt idx="521">
                  <c:v>0.55735393349999995</c:v>
                </c:pt>
                <c:pt idx="522">
                  <c:v>0.44264606649999999</c:v>
                </c:pt>
                <c:pt idx="523">
                  <c:v>0.55735393349999995</c:v>
                </c:pt>
                <c:pt idx="524">
                  <c:v>0.44264606649999999</c:v>
                </c:pt>
                <c:pt idx="525">
                  <c:v>0.55735393349999995</c:v>
                </c:pt>
                <c:pt idx="526">
                  <c:v>0.44264606649999999</c:v>
                </c:pt>
                <c:pt idx="527">
                  <c:v>0.55735393349999995</c:v>
                </c:pt>
                <c:pt idx="528">
                  <c:v>0.44264606649999999</c:v>
                </c:pt>
                <c:pt idx="529">
                  <c:v>0.55735393349999995</c:v>
                </c:pt>
                <c:pt idx="530">
                  <c:v>0.44264606649999999</c:v>
                </c:pt>
                <c:pt idx="531">
                  <c:v>0.55735393349999995</c:v>
                </c:pt>
                <c:pt idx="532">
                  <c:v>0.44264606649999999</c:v>
                </c:pt>
                <c:pt idx="533">
                  <c:v>0.55735393349999995</c:v>
                </c:pt>
                <c:pt idx="534">
                  <c:v>0.44264606649999999</c:v>
                </c:pt>
                <c:pt idx="535">
                  <c:v>0.55735393349999995</c:v>
                </c:pt>
                <c:pt idx="536">
                  <c:v>0.44264606649999999</c:v>
                </c:pt>
                <c:pt idx="537">
                  <c:v>0.55735393349999995</c:v>
                </c:pt>
                <c:pt idx="538">
                  <c:v>0.44264606649999999</c:v>
                </c:pt>
                <c:pt idx="539">
                  <c:v>0.55735393349999995</c:v>
                </c:pt>
                <c:pt idx="540">
                  <c:v>0.44264606649999999</c:v>
                </c:pt>
                <c:pt idx="541">
                  <c:v>0.55735393349999995</c:v>
                </c:pt>
                <c:pt idx="542">
                  <c:v>0.44264606649999999</c:v>
                </c:pt>
                <c:pt idx="543">
                  <c:v>0.55735393349999995</c:v>
                </c:pt>
                <c:pt idx="544">
                  <c:v>0.44264606649999999</c:v>
                </c:pt>
                <c:pt idx="545">
                  <c:v>0.55735393349999995</c:v>
                </c:pt>
                <c:pt idx="546">
                  <c:v>0.44264606649999999</c:v>
                </c:pt>
                <c:pt idx="547">
                  <c:v>0.55735393349999995</c:v>
                </c:pt>
                <c:pt idx="548">
                  <c:v>0.44264606649999999</c:v>
                </c:pt>
                <c:pt idx="549">
                  <c:v>0.55735393349999995</c:v>
                </c:pt>
                <c:pt idx="550">
                  <c:v>0.44264606649999999</c:v>
                </c:pt>
                <c:pt idx="551">
                  <c:v>0.55735393349999995</c:v>
                </c:pt>
                <c:pt idx="552">
                  <c:v>0.44264606649999999</c:v>
                </c:pt>
                <c:pt idx="553">
                  <c:v>0.55735393349999995</c:v>
                </c:pt>
                <c:pt idx="554">
                  <c:v>0.44264606649999999</c:v>
                </c:pt>
                <c:pt idx="555">
                  <c:v>0.55735393349999995</c:v>
                </c:pt>
                <c:pt idx="556">
                  <c:v>0.44264606649999999</c:v>
                </c:pt>
                <c:pt idx="557">
                  <c:v>0.55735393349999995</c:v>
                </c:pt>
                <c:pt idx="558">
                  <c:v>0.44264606649999999</c:v>
                </c:pt>
                <c:pt idx="559">
                  <c:v>0.55735393349999995</c:v>
                </c:pt>
                <c:pt idx="560">
                  <c:v>0.44264606649999999</c:v>
                </c:pt>
                <c:pt idx="561">
                  <c:v>0.55735393349999995</c:v>
                </c:pt>
                <c:pt idx="562">
                  <c:v>0.44264606649999999</c:v>
                </c:pt>
                <c:pt idx="563">
                  <c:v>0.55735393349999995</c:v>
                </c:pt>
                <c:pt idx="564">
                  <c:v>0.44264606649999999</c:v>
                </c:pt>
                <c:pt idx="565">
                  <c:v>0.55735393349999995</c:v>
                </c:pt>
                <c:pt idx="566">
                  <c:v>0.44264606649999999</c:v>
                </c:pt>
                <c:pt idx="567">
                  <c:v>0.55735393349999995</c:v>
                </c:pt>
                <c:pt idx="568">
                  <c:v>0.44264606649999999</c:v>
                </c:pt>
                <c:pt idx="569">
                  <c:v>0.55735393349999995</c:v>
                </c:pt>
                <c:pt idx="570">
                  <c:v>0.44264606649999999</c:v>
                </c:pt>
                <c:pt idx="571">
                  <c:v>0.55735393349999995</c:v>
                </c:pt>
                <c:pt idx="572">
                  <c:v>0.44264606649999999</c:v>
                </c:pt>
                <c:pt idx="573">
                  <c:v>0.55735393349999995</c:v>
                </c:pt>
                <c:pt idx="574">
                  <c:v>0.44264606649999999</c:v>
                </c:pt>
                <c:pt idx="575">
                  <c:v>0.55735393349999995</c:v>
                </c:pt>
                <c:pt idx="576">
                  <c:v>0.44264606649999999</c:v>
                </c:pt>
                <c:pt idx="577">
                  <c:v>0.55735393349999995</c:v>
                </c:pt>
                <c:pt idx="578">
                  <c:v>0.44264606649999999</c:v>
                </c:pt>
                <c:pt idx="579">
                  <c:v>0.55735393349999995</c:v>
                </c:pt>
                <c:pt idx="580">
                  <c:v>0.44264606649999999</c:v>
                </c:pt>
                <c:pt idx="581">
                  <c:v>0.55735393349999995</c:v>
                </c:pt>
                <c:pt idx="582">
                  <c:v>0.44264606649999999</c:v>
                </c:pt>
                <c:pt idx="583">
                  <c:v>0.55735393349999995</c:v>
                </c:pt>
                <c:pt idx="584">
                  <c:v>0.44264606649999999</c:v>
                </c:pt>
                <c:pt idx="585">
                  <c:v>0.55735393349999995</c:v>
                </c:pt>
                <c:pt idx="586">
                  <c:v>0.44264606649999999</c:v>
                </c:pt>
                <c:pt idx="587">
                  <c:v>0.55735393349999995</c:v>
                </c:pt>
                <c:pt idx="588">
                  <c:v>0.44264606649999999</c:v>
                </c:pt>
                <c:pt idx="589">
                  <c:v>0.55735393349999995</c:v>
                </c:pt>
                <c:pt idx="590">
                  <c:v>0.44264606649999999</c:v>
                </c:pt>
                <c:pt idx="591">
                  <c:v>0.55735393349999995</c:v>
                </c:pt>
                <c:pt idx="592">
                  <c:v>0.44264606649999999</c:v>
                </c:pt>
                <c:pt idx="593">
                  <c:v>0.55735393349999995</c:v>
                </c:pt>
                <c:pt idx="594">
                  <c:v>0.44264606649999999</c:v>
                </c:pt>
                <c:pt idx="595">
                  <c:v>0.55735393349999995</c:v>
                </c:pt>
                <c:pt idx="596">
                  <c:v>0.44264606649999999</c:v>
                </c:pt>
                <c:pt idx="597">
                  <c:v>0.55735393349999995</c:v>
                </c:pt>
                <c:pt idx="598">
                  <c:v>0.44264606649999999</c:v>
                </c:pt>
                <c:pt idx="599">
                  <c:v>0.55735393349999995</c:v>
                </c:pt>
                <c:pt idx="600">
                  <c:v>0.44264606649999999</c:v>
                </c:pt>
                <c:pt idx="601">
                  <c:v>0.55735393349999995</c:v>
                </c:pt>
                <c:pt idx="602">
                  <c:v>0.44264606649999999</c:v>
                </c:pt>
                <c:pt idx="603">
                  <c:v>0.55735393349999995</c:v>
                </c:pt>
                <c:pt idx="604">
                  <c:v>0.44264606649999999</c:v>
                </c:pt>
                <c:pt idx="605">
                  <c:v>0.55735393349999995</c:v>
                </c:pt>
                <c:pt idx="606">
                  <c:v>0.44264606649999999</c:v>
                </c:pt>
                <c:pt idx="607">
                  <c:v>0.55735393349999995</c:v>
                </c:pt>
                <c:pt idx="608">
                  <c:v>0.44264606649999999</c:v>
                </c:pt>
                <c:pt idx="609">
                  <c:v>0.55735393349999995</c:v>
                </c:pt>
                <c:pt idx="610">
                  <c:v>0.44264606649999999</c:v>
                </c:pt>
                <c:pt idx="611">
                  <c:v>0.55735393349999995</c:v>
                </c:pt>
                <c:pt idx="612">
                  <c:v>0.44264606649999999</c:v>
                </c:pt>
                <c:pt idx="613">
                  <c:v>0.55735393349999995</c:v>
                </c:pt>
                <c:pt idx="614">
                  <c:v>0.44264606649999999</c:v>
                </c:pt>
                <c:pt idx="615">
                  <c:v>0.55735393349999995</c:v>
                </c:pt>
                <c:pt idx="616">
                  <c:v>0.44264606649999999</c:v>
                </c:pt>
                <c:pt idx="617">
                  <c:v>0.55735393349999995</c:v>
                </c:pt>
                <c:pt idx="618">
                  <c:v>0.44264606649999999</c:v>
                </c:pt>
                <c:pt idx="619">
                  <c:v>0.55735393349999995</c:v>
                </c:pt>
                <c:pt idx="620">
                  <c:v>0.44264606649999999</c:v>
                </c:pt>
                <c:pt idx="621">
                  <c:v>0.55735393349999995</c:v>
                </c:pt>
                <c:pt idx="622">
                  <c:v>0.44264606649999999</c:v>
                </c:pt>
                <c:pt idx="623">
                  <c:v>0.55735393349999995</c:v>
                </c:pt>
                <c:pt idx="624">
                  <c:v>0.44264606649999999</c:v>
                </c:pt>
                <c:pt idx="625">
                  <c:v>0.55735393349999995</c:v>
                </c:pt>
                <c:pt idx="626">
                  <c:v>0.44264606649999999</c:v>
                </c:pt>
                <c:pt idx="627">
                  <c:v>0.55735393349999995</c:v>
                </c:pt>
                <c:pt idx="628">
                  <c:v>0.44264606649999999</c:v>
                </c:pt>
                <c:pt idx="629">
                  <c:v>0.55735393349999995</c:v>
                </c:pt>
                <c:pt idx="630">
                  <c:v>0.44264606649999999</c:v>
                </c:pt>
                <c:pt idx="631">
                  <c:v>0.55735393349999995</c:v>
                </c:pt>
                <c:pt idx="632">
                  <c:v>0.44264606649999999</c:v>
                </c:pt>
                <c:pt idx="633">
                  <c:v>0.55735393349999995</c:v>
                </c:pt>
                <c:pt idx="634">
                  <c:v>0.44264606649999999</c:v>
                </c:pt>
                <c:pt idx="635">
                  <c:v>0.55735393349999995</c:v>
                </c:pt>
                <c:pt idx="636">
                  <c:v>0.44264606649999999</c:v>
                </c:pt>
                <c:pt idx="637">
                  <c:v>0.55735393349999995</c:v>
                </c:pt>
                <c:pt idx="638">
                  <c:v>0.44264606649999999</c:v>
                </c:pt>
                <c:pt idx="639">
                  <c:v>0.55735393349999995</c:v>
                </c:pt>
                <c:pt idx="640">
                  <c:v>0.44264606649999999</c:v>
                </c:pt>
                <c:pt idx="641">
                  <c:v>0.55735393349999995</c:v>
                </c:pt>
                <c:pt idx="642">
                  <c:v>0.44264606649999999</c:v>
                </c:pt>
                <c:pt idx="643">
                  <c:v>0.55735393349999995</c:v>
                </c:pt>
                <c:pt idx="644">
                  <c:v>0.44264606649999999</c:v>
                </c:pt>
                <c:pt idx="645">
                  <c:v>0.55735393349999995</c:v>
                </c:pt>
                <c:pt idx="646">
                  <c:v>0.44264606649999999</c:v>
                </c:pt>
                <c:pt idx="647">
                  <c:v>0.55735393349999995</c:v>
                </c:pt>
                <c:pt idx="648">
                  <c:v>0.44264606649999999</c:v>
                </c:pt>
                <c:pt idx="649">
                  <c:v>0.55735393349999995</c:v>
                </c:pt>
                <c:pt idx="650">
                  <c:v>0.44264606649999999</c:v>
                </c:pt>
                <c:pt idx="651">
                  <c:v>0.55735393349999995</c:v>
                </c:pt>
                <c:pt idx="652">
                  <c:v>0.44264606649999999</c:v>
                </c:pt>
                <c:pt idx="653">
                  <c:v>0.55735393349999995</c:v>
                </c:pt>
                <c:pt idx="654">
                  <c:v>0.44264606649999999</c:v>
                </c:pt>
                <c:pt idx="655">
                  <c:v>0.55735393349999995</c:v>
                </c:pt>
                <c:pt idx="656">
                  <c:v>0.44264606649999999</c:v>
                </c:pt>
                <c:pt idx="657">
                  <c:v>0.55735393349999995</c:v>
                </c:pt>
                <c:pt idx="658">
                  <c:v>0.44264606649999999</c:v>
                </c:pt>
                <c:pt idx="659">
                  <c:v>0.55735393349999995</c:v>
                </c:pt>
                <c:pt idx="660">
                  <c:v>0.44264606649999999</c:v>
                </c:pt>
                <c:pt idx="661">
                  <c:v>0.55735393349999995</c:v>
                </c:pt>
                <c:pt idx="662">
                  <c:v>0.44264606649999999</c:v>
                </c:pt>
                <c:pt idx="663">
                  <c:v>0.55735393349999995</c:v>
                </c:pt>
                <c:pt idx="664">
                  <c:v>0.44264606649999999</c:v>
                </c:pt>
                <c:pt idx="665">
                  <c:v>0.55735393349999995</c:v>
                </c:pt>
                <c:pt idx="666">
                  <c:v>0.44264606649999999</c:v>
                </c:pt>
                <c:pt idx="667">
                  <c:v>0.55735393349999995</c:v>
                </c:pt>
                <c:pt idx="668">
                  <c:v>0.44264606649999999</c:v>
                </c:pt>
                <c:pt idx="669">
                  <c:v>0.55735393349999995</c:v>
                </c:pt>
                <c:pt idx="670">
                  <c:v>0.44264606649999999</c:v>
                </c:pt>
                <c:pt idx="671">
                  <c:v>0.55735393349999995</c:v>
                </c:pt>
                <c:pt idx="672">
                  <c:v>0.44264606649999999</c:v>
                </c:pt>
                <c:pt idx="673">
                  <c:v>0.55735393349999995</c:v>
                </c:pt>
                <c:pt idx="674">
                  <c:v>0.44264606649999999</c:v>
                </c:pt>
                <c:pt idx="675">
                  <c:v>0.55735393349999995</c:v>
                </c:pt>
                <c:pt idx="676">
                  <c:v>0.44264606649999999</c:v>
                </c:pt>
                <c:pt idx="677">
                  <c:v>0.55735393349999995</c:v>
                </c:pt>
                <c:pt idx="678">
                  <c:v>0.44264606649999999</c:v>
                </c:pt>
                <c:pt idx="679">
                  <c:v>0.55735393349999995</c:v>
                </c:pt>
                <c:pt idx="680">
                  <c:v>0.44264606649999999</c:v>
                </c:pt>
                <c:pt idx="681">
                  <c:v>0.55735393349999995</c:v>
                </c:pt>
                <c:pt idx="682">
                  <c:v>0.44264606649999999</c:v>
                </c:pt>
                <c:pt idx="683">
                  <c:v>0.55735393349999995</c:v>
                </c:pt>
                <c:pt idx="684">
                  <c:v>0.44264606649999999</c:v>
                </c:pt>
                <c:pt idx="685">
                  <c:v>0.55735393349999995</c:v>
                </c:pt>
                <c:pt idx="686">
                  <c:v>0.44264606649999999</c:v>
                </c:pt>
                <c:pt idx="687">
                  <c:v>0.55735393349999995</c:v>
                </c:pt>
                <c:pt idx="688">
                  <c:v>0.44264606649999999</c:v>
                </c:pt>
                <c:pt idx="689">
                  <c:v>0.55735393349999995</c:v>
                </c:pt>
                <c:pt idx="690">
                  <c:v>0.44264606649999999</c:v>
                </c:pt>
                <c:pt idx="691">
                  <c:v>0.55735393349999995</c:v>
                </c:pt>
                <c:pt idx="692">
                  <c:v>0.44264606649999999</c:v>
                </c:pt>
                <c:pt idx="693">
                  <c:v>0.55735393349999995</c:v>
                </c:pt>
                <c:pt idx="694">
                  <c:v>0.44264606649999999</c:v>
                </c:pt>
                <c:pt idx="695">
                  <c:v>0.55735393349999995</c:v>
                </c:pt>
                <c:pt idx="696">
                  <c:v>0.44264606649999999</c:v>
                </c:pt>
                <c:pt idx="697">
                  <c:v>0.55735393349999995</c:v>
                </c:pt>
                <c:pt idx="698">
                  <c:v>0.44264606649999999</c:v>
                </c:pt>
                <c:pt idx="699">
                  <c:v>0.55735393349999995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52-B742-A19C-5B24294009F6}"/>
            </c:ext>
          </c:extLst>
        </c:ser>
        <c:ser>
          <c:idx val="6"/>
          <c:order val="6"/>
          <c:tx>
            <c:v/>
          </c:tx>
          <c:spPr>
            <a:ln w="19050">
              <a:noFill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227(228)</a:t>
                    </a:r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8352-B742-A19C-5B24294009F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17</a:t>
                    </a:r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8352-B742-A19C-5B24294009F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8352-B742-A19C-5B24294009F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3(20)</a:t>
                    </a:r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8352-B742-A19C-5B24294009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en-FR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Lit>
              <c:formatCode>General</c:formatCode>
              <c:ptCount val="4"/>
              <c:pt idx="0">
                <c:v>0.5</c:v>
              </c:pt>
              <c:pt idx="1">
                <c:v>0.5</c:v>
              </c:pt>
              <c:pt idx="2">
                <c:v>1.5</c:v>
              </c:pt>
              <c:pt idx="3">
                <c:v>1.5</c:v>
              </c:pt>
            </c:numLit>
          </c:xVal>
          <c:yVal>
            <c:numLit>
              <c:formatCode>General</c:formatCode>
              <c:ptCount val="4"/>
              <c:pt idx="0">
                <c:v>1.5</c:v>
              </c:pt>
              <c:pt idx="1">
                <c:v>0.5</c:v>
              </c:pt>
              <c:pt idx="2">
                <c:v>1.5</c:v>
              </c:pt>
              <c:pt idx="3">
                <c:v>0.5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8352-B742-A19C-5B24294009F6}"/>
            </c:ext>
          </c:extLst>
        </c:ser>
        <c:ser>
          <c:idx val="7"/>
          <c:order val="7"/>
          <c:tx>
            <c:v/>
          </c:tx>
          <c:spPr>
            <a:ln w="19050">
              <a:noFill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8352-B742-A19C-5B24294009F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8352-B742-A19C-5B24294009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FR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Lit>
              <c:formatCode>General</c:formatCode>
              <c:ptCount val="2"/>
              <c:pt idx="0">
                <c:v>0.5</c:v>
              </c:pt>
              <c:pt idx="1">
                <c:v>1.5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8352-B742-A19C-5B24294009F6}"/>
            </c:ext>
          </c:extLst>
        </c:ser>
        <c:ser>
          <c:idx val="8"/>
          <c:order val="8"/>
          <c:tx>
            <c:v/>
          </c:tx>
          <c:spPr>
            <a:ln w="19050">
              <a:noFill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8352-B742-A19C-5B24294009F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8352-B742-A19C-5B24294009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FR"/>
              </a:p>
            </c:txPr>
            <c:dLblPos val="l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xVal>
          <c:yVal>
            <c:numLit>
              <c:formatCode>General</c:formatCode>
              <c:ptCount val="2"/>
              <c:pt idx="0">
                <c:v>1.5</c:v>
              </c:pt>
              <c:pt idx="1">
                <c:v>0.5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8352-B742-A19C-5B2429400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047551"/>
        <c:axId val="276049263"/>
      </c:scatterChart>
      <c:valAx>
        <c:axId val="276047551"/>
        <c:scaling>
          <c:orientation val="minMax"/>
          <c:max val="2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à</a:t>
                </a:r>
              </a:p>
            </c:rich>
          </c:tx>
          <c:layout>
            <c:manualLayout>
              <c:xMode val="edge"/>
              <c:yMode val="edge"/>
              <c:x val="0.51410569351907931"/>
              <c:y val="0.94484615384615389"/>
            </c:manualLayout>
          </c:layout>
          <c:overlay val="0"/>
        </c:title>
        <c:numFmt formatCode="General" sourceLinked="0"/>
        <c:majorTickMark val="none"/>
        <c:minorTickMark val="none"/>
        <c:tickLblPos val="none"/>
        <c:spPr>
          <a:ln w="6350">
            <a:noFill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76049263"/>
        <c:crosses val="autoZero"/>
        <c:crossBetween val="midCat"/>
      </c:valAx>
      <c:valAx>
        <c:axId val="276049263"/>
        <c:scaling>
          <c:orientation val="minMax"/>
          <c:max val="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</a:t>
                </a:r>
              </a:p>
            </c:rich>
          </c:tx>
          <c:layout>
            <c:manualLayout>
              <c:xMode val="edge"/>
              <c:yMode val="edge"/>
              <c:x val="1.9230769230769232E-2"/>
              <c:y val="0.47788461538461541"/>
            </c:manualLayout>
          </c:layout>
          <c:overlay val="0"/>
        </c:title>
        <c:numFmt formatCode="General" sourceLinked="0"/>
        <c:majorTickMark val="none"/>
        <c:minorTickMark val="none"/>
        <c:tickLblPos val="none"/>
        <c:spPr>
          <a:ln w="6350">
            <a:noFill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76047551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Courbe ROC (AUC=0,860)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6350">
              <a:solidFill>
                <a:srgbClr val="2A74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[2]XLSTAT_20260417_185730_1_HID1!$A$1:$A$249</c:f>
              <c:numCache>
                <c:formatCode>General</c:formatCode>
                <c:ptCount val="249"/>
                <c:pt idx="0">
                  <c:v>1</c:v>
                </c:pt>
                <c:pt idx="1">
                  <c:v>0.99561403508771928</c:v>
                </c:pt>
                <c:pt idx="2">
                  <c:v>0.99122807017543857</c:v>
                </c:pt>
                <c:pt idx="3">
                  <c:v>0.98684210526315785</c:v>
                </c:pt>
                <c:pt idx="4">
                  <c:v>0.98245614035087714</c:v>
                </c:pt>
                <c:pt idx="5">
                  <c:v>0.97807017543859642</c:v>
                </c:pt>
                <c:pt idx="6">
                  <c:v>0.97368421052631571</c:v>
                </c:pt>
                <c:pt idx="7">
                  <c:v>0.96929824561403499</c:v>
                </c:pt>
                <c:pt idx="8">
                  <c:v>0.96491228070175428</c:v>
                </c:pt>
                <c:pt idx="9">
                  <c:v>0.96052631578947356</c:v>
                </c:pt>
                <c:pt idx="10">
                  <c:v>0.95614035087719285</c:v>
                </c:pt>
                <c:pt idx="11">
                  <c:v>0.95175438596491213</c:v>
                </c:pt>
                <c:pt idx="12">
                  <c:v>0.94736842105263142</c:v>
                </c:pt>
                <c:pt idx="13">
                  <c:v>0.9429824561403507</c:v>
                </c:pt>
                <c:pt idx="14">
                  <c:v>0.93859649122806998</c:v>
                </c:pt>
                <c:pt idx="15">
                  <c:v>0.93421052631578927</c:v>
                </c:pt>
                <c:pt idx="16">
                  <c:v>0.92982456140350855</c:v>
                </c:pt>
                <c:pt idx="17">
                  <c:v>0.92543859649122784</c:v>
                </c:pt>
                <c:pt idx="18">
                  <c:v>0.92105263157894712</c:v>
                </c:pt>
                <c:pt idx="19">
                  <c:v>0.91666666666666641</c:v>
                </c:pt>
                <c:pt idx="20">
                  <c:v>0.91228070175438569</c:v>
                </c:pt>
                <c:pt idx="21">
                  <c:v>0.90789473684210498</c:v>
                </c:pt>
                <c:pt idx="22">
                  <c:v>0.90350877192982426</c:v>
                </c:pt>
                <c:pt idx="23">
                  <c:v>0.89912280701754355</c:v>
                </c:pt>
                <c:pt idx="24">
                  <c:v>0.89473684210526283</c:v>
                </c:pt>
                <c:pt idx="25">
                  <c:v>0.89035087719298212</c:v>
                </c:pt>
                <c:pt idx="26">
                  <c:v>0.8859649122807014</c:v>
                </c:pt>
                <c:pt idx="27">
                  <c:v>0.88157894736842068</c:v>
                </c:pt>
                <c:pt idx="28">
                  <c:v>0.87719298245613997</c:v>
                </c:pt>
                <c:pt idx="29">
                  <c:v>0.87280701754385925</c:v>
                </c:pt>
                <c:pt idx="30">
                  <c:v>0.86842105263157854</c:v>
                </c:pt>
                <c:pt idx="31">
                  <c:v>0.86403508771929782</c:v>
                </c:pt>
                <c:pt idx="32">
                  <c:v>0.85964912280701711</c:v>
                </c:pt>
                <c:pt idx="33">
                  <c:v>0.85526315789473639</c:v>
                </c:pt>
                <c:pt idx="34">
                  <c:v>0.85087719298245568</c:v>
                </c:pt>
                <c:pt idx="35">
                  <c:v>0.84649122807017496</c:v>
                </c:pt>
                <c:pt idx="36">
                  <c:v>0.84210526315789425</c:v>
                </c:pt>
                <c:pt idx="37">
                  <c:v>0.83771929824561353</c:v>
                </c:pt>
                <c:pt idx="38">
                  <c:v>0.83333333333333282</c:v>
                </c:pt>
                <c:pt idx="39">
                  <c:v>0.8289473684210521</c:v>
                </c:pt>
                <c:pt idx="40">
                  <c:v>0.82456140350877138</c:v>
                </c:pt>
                <c:pt idx="41">
                  <c:v>0.82017543859649067</c:v>
                </c:pt>
                <c:pt idx="42">
                  <c:v>0.81578947368420995</c:v>
                </c:pt>
                <c:pt idx="43">
                  <c:v>0.81140350877192924</c:v>
                </c:pt>
                <c:pt idx="44">
                  <c:v>0.80701754385964852</c:v>
                </c:pt>
                <c:pt idx="45">
                  <c:v>0.80263157894736781</c:v>
                </c:pt>
                <c:pt idx="46">
                  <c:v>0.79824561403508709</c:v>
                </c:pt>
                <c:pt idx="47">
                  <c:v>0.79385964912280638</c:v>
                </c:pt>
                <c:pt idx="48">
                  <c:v>0.78947368421052566</c:v>
                </c:pt>
                <c:pt idx="49">
                  <c:v>0.78508771929824495</c:v>
                </c:pt>
                <c:pt idx="50">
                  <c:v>0.78070175438596423</c:v>
                </c:pt>
                <c:pt idx="51">
                  <c:v>0.77631578947368352</c:v>
                </c:pt>
                <c:pt idx="52">
                  <c:v>0.7719298245614028</c:v>
                </c:pt>
                <c:pt idx="53">
                  <c:v>0.76754385964912208</c:v>
                </c:pt>
                <c:pt idx="54">
                  <c:v>0.76315789473684137</c:v>
                </c:pt>
                <c:pt idx="55">
                  <c:v>0.75877192982456065</c:v>
                </c:pt>
                <c:pt idx="56">
                  <c:v>0.75438596491227994</c:v>
                </c:pt>
                <c:pt idx="57">
                  <c:v>0.74999999999999922</c:v>
                </c:pt>
                <c:pt idx="58">
                  <c:v>0.74561403508771851</c:v>
                </c:pt>
                <c:pt idx="59">
                  <c:v>0.74122807017543779</c:v>
                </c:pt>
                <c:pt idx="60">
                  <c:v>0.73684210526315708</c:v>
                </c:pt>
                <c:pt idx="61">
                  <c:v>0.73245614035087636</c:v>
                </c:pt>
                <c:pt idx="62">
                  <c:v>0.72807017543859565</c:v>
                </c:pt>
                <c:pt idx="63">
                  <c:v>0.72368421052631493</c:v>
                </c:pt>
                <c:pt idx="64">
                  <c:v>0.71929824561403422</c:v>
                </c:pt>
                <c:pt idx="65">
                  <c:v>0.71929824561403422</c:v>
                </c:pt>
                <c:pt idx="66">
                  <c:v>0.7149122807017535</c:v>
                </c:pt>
                <c:pt idx="67">
                  <c:v>0.71052631578947278</c:v>
                </c:pt>
                <c:pt idx="68">
                  <c:v>0.70614035087719207</c:v>
                </c:pt>
                <c:pt idx="69">
                  <c:v>0.70175438596491135</c:v>
                </c:pt>
                <c:pt idx="70">
                  <c:v>0.69736842105263064</c:v>
                </c:pt>
                <c:pt idx="71">
                  <c:v>0.69298245614034992</c:v>
                </c:pt>
                <c:pt idx="72">
                  <c:v>0.68859649122806921</c:v>
                </c:pt>
                <c:pt idx="73">
                  <c:v>0.68421052631578849</c:v>
                </c:pt>
                <c:pt idx="74">
                  <c:v>0.67982456140350778</c:v>
                </c:pt>
                <c:pt idx="75">
                  <c:v>0.67543859649122706</c:v>
                </c:pt>
                <c:pt idx="76">
                  <c:v>0.67105263157894635</c:v>
                </c:pt>
                <c:pt idx="77">
                  <c:v>0.66666666666666563</c:v>
                </c:pt>
                <c:pt idx="78">
                  <c:v>0.66228070175438492</c:v>
                </c:pt>
                <c:pt idx="79">
                  <c:v>0.6578947368421042</c:v>
                </c:pt>
                <c:pt idx="80">
                  <c:v>0.65350877192982348</c:v>
                </c:pt>
                <c:pt idx="81">
                  <c:v>0.64912280701754277</c:v>
                </c:pt>
                <c:pt idx="82">
                  <c:v>0.64473684210526205</c:v>
                </c:pt>
                <c:pt idx="83">
                  <c:v>0.64035087719298134</c:v>
                </c:pt>
                <c:pt idx="84">
                  <c:v>0.63596491228070062</c:v>
                </c:pt>
                <c:pt idx="85">
                  <c:v>0.63157894736841991</c:v>
                </c:pt>
                <c:pt idx="86">
                  <c:v>0.62719298245613919</c:v>
                </c:pt>
                <c:pt idx="87">
                  <c:v>0.62280701754385848</c:v>
                </c:pt>
                <c:pt idx="88">
                  <c:v>0.61842105263157776</c:v>
                </c:pt>
                <c:pt idx="89">
                  <c:v>0.61403508771929705</c:v>
                </c:pt>
                <c:pt idx="90">
                  <c:v>0.60964912280701633</c:v>
                </c:pt>
                <c:pt idx="91">
                  <c:v>0.60526315789473562</c:v>
                </c:pt>
                <c:pt idx="92">
                  <c:v>0.6008771929824549</c:v>
                </c:pt>
                <c:pt idx="93">
                  <c:v>0.59649122807017418</c:v>
                </c:pt>
                <c:pt idx="94">
                  <c:v>0.59210526315789347</c:v>
                </c:pt>
                <c:pt idx="95">
                  <c:v>0.58771929824561275</c:v>
                </c:pt>
                <c:pt idx="96">
                  <c:v>0.58333333333333204</c:v>
                </c:pt>
                <c:pt idx="97">
                  <c:v>0.57894736842105132</c:v>
                </c:pt>
                <c:pt idx="98">
                  <c:v>0.57456140350877061</c:v>
                </c:pt>
                <c:pt idx="99">
                  <c:v>0.57017543859648989</c:v>
                </c:pt>
                <c:pt idx="100">
                  <c:v>0.56578947368420918</c:v>
                </c:pt>
                <c:pt idx="101">
                  <c:v>0.56140350877192846</c:v>
                </c:pt>
                <c:pt idx="102">
                  <c:v>0.55701754385964775</c:v>
                </c:pt>
                <c:pt idx="103">
                  <c:v>0.55263157894736703</c:v>
                </c:pt>
                <c:pt idx="104">
                  <c:v>0.54824561403508631</c:v>
                </c:pt>
                <c:pt idx="105">
                  <c:v>0.5438596491228056</c:v>
                </c:pt>
                <c:pt idx="106">
                  <c:v>0.53947368421052488</c:v>
                </c:pt>
                <c:pt idx="107">
                  <c:v>0.53508771929824417</c:v>
                </c:pt>
                <c:pt idx="108">
                  <c:v>0.53070175438596345</c:v>
                </c:pt>
                <c:pt idx="109">
                  <c:v>0.52631578947368274</c:v>
                </c:pt>
                <c:pt idx="110">
                  <c:v>0.52192982456140202</c:v>
                </c:pt>
                <c:pt idx="111">
                  <c:v>0.51754385964912131</c:v>
                </c:pt>
                <c:pt idx="112">
                  <c:v>0.51315789473684059</c:v>
                </c:pt>
                <c:pt idx="113">
                  <c:v>0.50877192982455988</c:v>
                </c:pt>
                <c:pt idx="114">
                  <c:v>0.50438596491227916</c:v>
                </c:pt>
                <c:pt idx="115">
                  <c:v>0.49999999999999845</c:v>
                </c:pt>
                <c:pt idx="116">
                  <c:v>0.49561403508771773</c:v>
                </c:pt>
                <c:pt idx="117">
                  <c:v>0.49122807017543701</c:v>
                </c:pt>
                <c:pt idx="118">
                  <c:v>0.4868421052631563</c:v>
                </c:pt>
                <c:pt idx="119">
                  <c:v>0.48245614035087558</c:v>
                </c:pt>
                <c:pt idx="120">
                  <c:v>0.47807017543859487</c:v>
                </c:pt>
                <c:pt idx="121">
                  <c:v>0.47368421052631415</c:v>
                </c:pt>
                <c:pt idx="122">
                  <c:v>0.46929824561403344</c:v>
                </c:pt>
                <c:pt idx="123">
                  <c:v>0.46491228070175272</c:v>
                </c:pt>
                <c:pt idx="124">
                  <c:v>0.46052631578947201</c:v>
                </c:pt>
                <c:pt idx="125">
                  <c:v>0.45614035087719129</c:v>
                </c:pt>
                <c:pt idx="126">
                  <c:v>0.45175438596491058</c:v>
                </c:pt>
                <c:pt idx="127">
                  <c:v>0.44736842105262986</c:v>
                </c:pt>
                <c:pt idx="128">
                  <c:v>0.44298245614034915</c:v>
                </c:pt>
                <c:pt idx="129">
                  <c:v>0.43859649122806843</c:v>
                </c:pt>
                <c:pt idx="130">
                  <c:v>0.43421052631578771</c:v>
                </c:pt>
                <c:pt idx="131">
                  <c:v>0.429824561403507</c:v>
                </c:pt>
                <c:pt idx="132">
                  <c:v>0.429824561403507</c:v>
                </c:pt>
                <c:pt idx="133">
                  <c:v>0.42543859649122628</c:v>
                </c:pt>
                <c:pt idx="134">
                  <c:v>0.42105263157894557</c:v>
                </c:pt>
                <c:pt idx="135">
                  <c:v>0.41666666666666485</c:v>
                </c:pt>
                <c:pt idx="136">
                  <c:v>0.41228070175438414</c:v>
                </c:pt>
                <c:pt idx="137">
                  <c:v>0.40789473684210342</c:v>
                </c:pt>
                <c:pt idx="138">
                  <c:v>0.40350877192982271</c:v>
                </c:pt>
                <c:pt idx="139">
                  <c:v>0.39912280701754199</c:v>
                </c:pt>
                <c:pt idx="140">
                  <c:v>0.39473684210526128</c:v>
                </c:pt>
                <c:pt idx="141">
                  <c:v>0.39473684210526128</c:v>
                </c:pt>
                <c:pt idx="142">
                  <c:v>0.39035087719298056</c:v>
                </c:pt>
                <c:pt idx="143">
                  <c:v>0.38596491228069985</c:v>
                </c:pt>
                <c:pt idx="144">
                  <c:v>0.38157894736841913</c:v>
                </c:pt>
                <c:pt idx="145">
                  <c:v>0.37719298245613841</c:v>
                </c:pt>
                <c:pt idx="146">
                  <c:v>0.3728070175438577</c:v>
                </c:pt>
                <c:pt idx="147">
                  <c:v>0.36842105263157698</c:v>
                </c:pt>
                <c:pt idx="148">
                  <c:v>0.36403508771929627</c:v>
                </c:pt>
                <c:pt idx="149">
                  <c:v>0.35964912280701555</c:v>
                </c:pt>
                <c:pt idx="150">
                  <c:v>0.35526315789473484</c:v>
                </c:pt>
                <c:pt idx="151">
                  <c:v>0.35087719298245412</c:v>
                </c:pt>
                <c:pt idx="152">
                  <c:v>0.34649122807017341</c:v>
                </c:pt>
                <c:pt idx="153">
                  <c:v>0.34210526315789269</c:v>
                </c:pt>
                <c:pt idx="154">
                  <c:v>0.33771929824561198</c:v>
                </c:pt>
                <c:pt idx="155">
                  <c:v>0.33333333333333126</c:v>
                </c:pt>
                <c:pt idx="156">
                  <c:v>0.32894736842105055</c:v>
                </c:pt>
                <c:pt idx="157">
                  <c:v>0.32456140350876983</c:v>
                </c:pt>
                <c:pt idx="158">
                  <c:v>0.32017543859648911</c:v>
                </c:pt>
                <c:pt idx="159">
                  <c:v>0.3157894736842084</c:v>
                </c:pt>
                <c:pt idx="160">
                  <c:v>0.31140350877192768</c:v>
                </c:pt>
                <c:pt idx="161">
                  <c:v>0.30701754385964697</c:v>
                </c:pt>
                <c:pt idx="162">
                  <c:v>0.30263157894736625</c:v>
                </c:pt>
                <c:pt idx="163">
                  <c:v>0.29824561403508554</c:v>
                </c:pt>
                <c:pt idx="164">
                  <c:v>0.29385964912280482</c:v>
                </c:pt>
                <c:pt idx="165">
                  <c:v>0.28947368421052411</c:v>
                </c:pt>
                <c:pt idx="166">
                  <c:v>0.28508771929824339</c:v>
                </c:pt>
                <c:pt idx="167">
                  <c:v>0.28070175438596268</c:v>
                </c:pt>
                <c:pt idx="168">
                  <c:v>0.27631578947368196</c:v>
                </c:pt>
                <c:pt idx="169">
                  <c:v>0.27192982456140125</c:v>
                </c:pt>
                <c:pt idx="170">
                  <c:v>0.26754385964912053</c:v>
                </c:pt>
                <c:pt idx="171">
                  <c:v>0.26315789473683981</c:v>
                </c:pt>
                <c:pt idx="172">
                  <c:v>0.2587719298245591</c:v>
                </c:pt>
                <c:pt idx="173">
                  <c:v>0.25438596491227838</c:v>
                </c:pt>
                <c:pt idx="174">
                  <c:v>0.24999999999999767</c:v>
                </c:pt>
                <c:pt idx="175">
                  <c:v>0.24561403508771695</c:v>
                </c:pt>
                <c:pt idx="176">
                  <c:v>0.24122807017543624</c:v>
                </c:pt>
                <c:pt idx="177">
                  <c:v>0.23684210526315552</c:v>
                </c:pt>
                <c:pt idx="178">
                  <c:v>0.23245614035087481</c:v>
                </c:pt>
                <c:pt idx="179">
                  <c:v>0.22807017543859409</c:v>
                </c:pt>
                <c:pt idx="180">
                  <c:v>0.22368421052631338</c:v>
                </c:pt>
                <c:pt idx="181">
                  <c:v>0.21929824561403266</c:v>
                </c:pt>
                <c:pt idx="182">
                  <c:v>0.21491228070175195</c:v>
                </c:pt>
                <c:pt idx="183">
                  <c:v>0.21052631578947123</c:v>
                </c:pt>
                <c:pt idx="184">
                  <c:v>0.20614035087719051</c:v>
                </c:pt>
                <c:pt idx="185">
                  <c:v>0.2017543859649098</c:v>
                </c:pt>
                <c:pt idx="186">
                  <c:v>0.19736842105262908</c:v>
                </c:pt>
                <c:pt idx="187">
                  <c:v>0.19298245614034837</c:v>
                </c:pt>
                <c:pt idx="188">
                  <c:v>0.18859649122806765</c:v>
                </c:pt>
                <c:pt idx="189">
                  <c:v>0.18421052631578694</c:v>
                </c:pt>
                <c:pt idx="190">
                  <c:v>0.18421052631578694</c:v>
                </c:pt>
                <c:pt idx="191">
                  <c:v>0.17982456140350622</c:v>
                </c:pt>
                <c:pt idx="192">
                  <c:v>0.17543859649122551</c:v>
                </c:pt>
                <c:pt idx="193">
                  <c:v>0.17105263157894479</c:v>
                </c:pt>
                <c:pt idx="194">
                  <c:v>0.16666666666666408</c:v>
                </c:pt>
                <c:pt idx="195">
                  <c:v>0.16666666666666408</c:v>
                </c:pt>
                <c:pt idx="196">
                  <c:v>0.16228070175438336</c:v>
                </c:pt>
                <c:pt idx="197">
                  <c:v>0.15789473684210265</c:v>
                </c:pt>
                <c:pt idx="198">
                  <c:v>0.15350877192982193</c:v>
                </c:pt>
                <c:pt idx="199">
                  <c:v>0.14912280701754121</c:v>
                </c:pt>
                <c:pt idx="200">
                  <c:v>0.1447368421052605</c:v>
                </c:pt>
                <c:pt idx="201">
                  <c:v>0.14035087719297978</c:v>
                </c:pt>
                <c:pt idx="202">
                  <c:v>0.13596491228069907</c:v>
                </c:pt>
                <c:pt idx="203">
                  <c:v>0.13596491228069907</c:v>
                </c:pt>
                <c:pt idx="204">
                  <c:v>0.13157894736841835</c:v>
                </c:pt>
                <c:pt idx="205">
                  <c:v>0.12719298245613764</c:v>
                </c:pt>
                <c:pt idx="206">
                  <c:v>0.12719298245613764</c:v>
                </c:pt>
                <c:pt idx="207">
                  <c:v>0.12280701754385694</c:v>
                </c:pt>
                <c:pt idx="208">
                  <c:v>0.11842105263157623</c:v>
                </c:pt>
                <c:pt idx="209">
                  <c:v>0.11842105263157623</c:v>
                </c:pt>
                <c:pt idx="210">
                  <c:v>0.11403508771929553</c:v>
                </c:pt>
                <c:pt idx="211">
                  <c:v>0.10964912280701483</c:v>
                </c:pt>
                <c:pt idx="212">
                  <c:v>0.10526315789473413</c:v>
                </c:pt>
                <c:pt idx="213">
                  <c:v>0.10087719298245343</c:v>
                </c:pt>
                <c:pt idx="214">
                  <c:v>0.10087719298245343</c:v>
                </c:pt>
                <c:pt idx="215">
                  <c:v>0.10087719298245343</c:v>
                </c:pt>
                <c:pt idx="216">
                  <c:v>0.10087719298245343</c:v>
                </c:pt>
                <c:pt idx="217">
                  <c:v>9.6491228070172727E-2</c:v>
                </c:pt>
                <c:pt idx="218">
                  <c:v>9.2105263157892026E-2</c:v>
                </c:pt>
                <c:pt idx="219">
                  <c:v>8.7719298245611324E-2</c:v>
                </c:pt>
                <c:pt idx="220">
                  <c:v>8.3333333333330623E-2</c:v>
                </c:pt>
                <c:pt idx="221">
                  <c:v>7.8947368421049921E-2</c:v>
                </c:pt>
                <c:pt idx="222">
                  <c:v>7.8947368421049921E-2</c:v>
                </c:pt>
                <c:pt idx="223">
                  <c:v>7.456140350876922E-2</c:v>
                </c:pt>
                <c:pt idx="224">
                  <c:v>7.0175438596488518E-2</c:v>
                </c:pt>
                <c:pt idx="225">
                  <c:v>6.5789473684207816E-2</c:v>
                </c:pt>
                <c:pt idx="226">
                  <c:v>6.1403508771927115E-2</c:v>
                </c:pt>
                <c:pt idx="227">
                  <c:v>5.7017543859646413E-2</c:v>
                </c:pt>
                <c:pt idx="228">
                  <c:v>5.7017543859646413E-2</c:v>
                </c:pt>
                <c:pt idx="229">
                  <c:v>5.2631578947365712E-2</c:v>
                </c:pt>
                <c:pt idx="230">
                  <c:v>4.824561403508501E-2</c:v>
                </c:pt>
                <c:pt idx="231">
                  <c:v>4.3859649122804309E-2</c:v>
                </c:pt>
                <c:pt idx="232">
                  <c:v>3.9473684210523607E-2</c:v>
                </c:pt>
                <c:pt idx="233">
                  <c:v>3.9473684210523607E-2</c:v>
                </c:pt>
                <c:pt idx="234">
                  <c:v>3.5087719298242906E-2</c:v>
                </c:pt>
                <c:pt idx="235">
                  <c:v>3.0701754385962204E-2</c:v>
                </c:pt>
                <c:pt idx="236">
                  <c:v>2.6315789473681503E-2</c:v>
                </c:pt>
                <c:pt idx="237">
                  <c:v>2.6315789473681503E-2</c:v>
                </c:pt>
                <c:pt idx="238">
                  <c:v>2.1929824561400801E-2</c:v>
                </c:pt>
                <c:pt idx="239">
                  <c:v>1.75438596491201E-2</c:v>
                </c:pt>
                <c:pt idx="240">
                  <c:v>1.3157894736839398E-2</c:v>
                </c:pt>
                <c:pt idx="241">
                  <c:v>8.7719298245586969E-3</c:v>
                </c:pt>
                <c:pt idx="242">
                  <c:v>8.7719298245586969E-3</c:v>
                </c:pt>
                <c:pt idx="243">
                  <c:v>8.7719298245586969E-3</c:v>
                </c:pt>
                <c:pt idx="244">
                  <c:v>4.3859649122779953E-3</c:v>
                </c:pt>
                <c:pt idx="245">
                  <c:v>4.3859649122779953E-3</c:v>
                </c:pt>
                <c:pt idx="246">
                  <c:v>4.3859649122779953E-3</c:v>
                </c:pt>
                <c:pt idx="247">
                  <c:v>-2.7061686225238191E-15</c:v>
                </c:pt>
                <c:pt idx="248">
                  <c:v>-2.7061686225238191E-15</c:v>
                </c:pt>
              </c:numCache>
            </c:numRef>
          </c:xVal>
          <c:yVal>
            <c:numRef>
              <c:f>[2]XLSTAT_20260417_185730_1_HID1!$B$1:$B$249</c:f>
              <c:numCache>
                <c:formatCode>General</c:formatCode>
                <c:ptCount val="24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0.95</c:v>
                </c:pt>
                <c:pt idx="66">
                  <c:v>0.95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0.95</c:v>
                </c:pt>
                <c:pt idx="72">
                  <c:v>0.95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0.95</c:v>
                </c:pt>
                <c:pt idx="84">
                  <c:v>0.95</c:v>
                </c:pt>
                <c:pt idx="85">
                  <c:v>0.95</c:v>
                </c:pt>
                <c:pt idx="86">
                  <c:v>0.95</c:v>
                </c:pt>
                <c:pt idx="87">
                  <c:v>0.95</c:v>
                </c:pt>
                <c:pt idx="88">
                  <c:v>0.95</c:v>
                </c:pt>
                <c:pt idx="89">
                  <c:v>0.95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0.95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0.95</c:v>
                </c:pt>
                <c:pt idx="112">
                  <c:v>0.95</c:v>
                </c:pt>
                <c:pt idx="113">
                  <c:v>0.95</c:v>
                </c:pt>
                <c:pt idx="114">
                  <c:v>0.95</c:v>
                </c:pt>
                <c:pt idx="115">
                  <c:v>0.95</c:v>
                </c:pt>
                <c:pt idx="116">
                  <c:v>0.95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0.95</c:v>
                </c:pt>
                <c:pt idx="121">
                  <c:v>0.95</c:v>
                </c:pt>
                <c:pt idx="122">
                  <c:v>0.95</c:v>
                </c:pt>
                <c:pt idx="123">
                  <c:v>0.95</c:v>
                </c:pt>
                <c:pt idx="124">
                  <c:v>0.95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0.95</c:v>
                </c:pt>
                <c:pt idx="132">
                  <c:v>0.89999999999999991</c:v>
                </c:pt>
                <c:pt idx="133">
                  <c:v>0.89999999999999991</c:v>
                </c:pt>
                <c:pt idx="134">
                  <c:v>0.89999999999999991</c:v>
                </c:pt>
                <c:pt idx="135">
                  <c:v>0.89999999999999991</c:v>
                </c:pt>
                <c:pt idx="136">
                  <c:v>0.89999999999999991</c:v>
                </c:pt>
                <c:pt idx="137">
                  <c:v>0.89999999999999991</c:v>
                </c:pt>
                <c:pt idx="138">
                  <c:v>0.89999999999999991</c:v>
                </c:pt>
                <c:pt idx="139">
                  <c:v>0.89999999999999991</c:v>
                </c:pt>
                <c:pt idx="140">
                  <c:v>0.89999999999999991</c:v>
                </c:pt>
                <c:pt idx="141">
                  <c:v>0.84999999999999987</c:v>
                </c:pt>
                <c:pt idx="142">
                  <c:v>0.84999999999999987</c:v>
                </c:pt>
                <c:pt idx="143">
                  <c:v>0.84999999999999987</c:v>
                </c:pt>
                <c:pt idx="144">
                  <c:v>0.84999999999999987</c:v>
                </c:pt>
                <c:pt idx="145">
                  <c:v>0.84999999999999987</c:v>
                </c:pt>
                <c:pt idx="146">
                  <c:v>0.84999999999999987</c:v>
                </c:pt>
                <c:pt idx="147">
                  <c:v>0.84999999999999987</c:v>
                </c:pt>
                <c:pt idx="148">
                  <c:v>0.84999999999999987</c:v>
                </c:pt>
                <c:pt idx="149">
                  <c:v>0.84999999999999987</c:v>
                </c:pt>
                <c:pt idx="150">
                  <c:v>0.84999999999999987</c:v>
                </c:pt>
                <c:pt idx="151">
                  <c:v>0.84999999999999987</c:v>
                </c:pt>
                <c:pt idx="152">
                  <c:v>0.84999999999999987</c:v>
                </c:pt>
                <c:pt idx="153">
                  <c:v>0.84999999999999987</c:v>
                </c:pt>
                <c:pt idx="154">
                  <c:v>0.84999999999999987</c:v>
                </c:pt>
                <c:pt idx="155">
                  <c:v>0.84999999999999987</c:v>
                </c:pt>
                <c:pt idx="156">
                  <c:v>0.84999999999999987</c:v>
                </c:pt>
                <c:pt idx="157">
                  <c:v>0.84999999999999987</c:v>
                </c:pt>
                <c:pt idx="158">
                  <c:v>0.84999999999999987</c:v>
                </c:pt>
                <c:pt idx="159">
                  <c:v>0.84999999999999987</c:v>
                </c:pt>
                <c:pt idx="160">
                  <c:v>0.84999999999999987</c:v>
                </c:pt>
                <c:pt idx="161">
                  <c:v>0.84999999999999987</c:v>
                </c:pt>
                <c:pt idx="162">
                  <c:v>0.84999999999999987</c:v>
                </c:pt>
                <c:pt idx="163">
                  <c:v>0.84999999999999987</c:v>
                </c:pt>
                <c:pt idx="164">
                  <c:v>0.84999999999999987</c:v>
                </c:pt>
                <c:pt idx="165">
                  <c:v>0.84999999999999987</c:v>
                </c:pt>
                <c:pt idx="166">
                  <c:v>0.84999999999999987</c:v>
                </c:pt>
                <c:pt idx="167">
                  <c:v>0.84999999999999987</c:v>
                </c:pt>
                <c:pt idx="168">
                  <c:v>0.84999999999999987</c:v>
                </c:pt>
                <c:pt idx="169">
                  <c:v>0.84999999999999987</c:v>
                </c:pt>
                <c:pt idx="170">
                  <c:v>0.84999999999999987</c:v>
                </c:pt>
                <c:pt idx="171">
                  <c:v>0.84999999999999987</c:v>
                </c:pt>
                <c:pt idx="172">
                  <c:v>0.84999999999999987</c:v>
                </c:pt>
                <c:pt idx="173">
                  <c:v>0.84999999999999987</c:v>
                </c:pt>
                <c:pt idx="174">
                  <c:v>0.84999999999999987</c:v>
                </c:pt>
                <c:pt idx="175">
                  <c:v>0.84999999999999987</c:v>
                </c:pt>
                <c:pt idx="176">
                  <c:v>0.84999999999999987</c:v>
                </c:pt>
                <c:pt idx="177">
                  <c:v>0.84999999999999987</c:v>
                </c:pt>
                <c:pt idx="178">
                  <c:v>0.84999999999999987</c:v>
                </c:pt>
                <c:pt idx="179">
                  <c:v>0.84999999999999987</c:v>
                </c:pt>
                <c:pt idx="180">
                  <c:v>0.84999999999999987</c:v>
                </c:pt>
                <c:pt idx="181">
                  <c:v>0.84999999999999987</c:v>
                </c:pt>
                <c:pt idx="182">
                  <c:v>0.84999999999999987</c:v>
                </c:pt>
                <c:pt idx="183">
                  <c:v>0.84999999999999987</c:v>
                </c:pt>
                <c:pt idx="184">
                  <c:v>0.84999999999999987</c:v>
                </c:pt>
                <c:pt idx="185">
                  <c:v>0.84999999999999987</c:v>
                </c:pt>
                <c:pt idx="186">
                  <c:v>0.84999999999999987</c:v>
                </c:pt>
                <c:pt idx="187">
                  <c:v>0.84999999999999987</c:v>
                </c:pt>
                <c:pt idx="188">
                  <c:v>0.84999999999999987</c:v>
                </c:pt>
                <c:pt idx="189">
                  <c:v>0.84999999999999987</c:v>
                </c:pt>
                <c:pt idx="190">
                  <c:v>0.79999999999999982</c:v>
                </c:pt>
                <c:pt idx="191">
                  <c:v>0.79999999999999982</c:v>
                </c:pt>
                <c:pt idx="192">
                  <c:v>0.79999999999999982</c:v>
                </c:pt>
                <c:pt idx="193">
                  <c:v>0.79999999999999982</c:v>
                </c:pt>
                <c:pt idx="194">
                  <c:v>0.79999999999999982</c:v>
                </c:pt>
                <c:pt idx="195">
                  <c:v>0.74999999999999978</c:v>
                </c:pt>
                <c:pt idx="196">
                  <c:v>0.74999999999999978</c:v>
                </c:pt>
                <c:pt idx="197">
                  <c:v>0.74999999999999978</c:v>
                </c:pt>
                <c:pt idx="198">
                  <c:v>0.74999999999999978</c:v>
                </c:pt>
                <c:pt idx="199">
                  <c:v>0.74999999999999978</c:v>
                </c:pt>
                <c:pt idx="200">
                  <c:v>0.74999999999999978</c:v>
                </c:pt>
                <c:pt idx="201">
                  <c:v>0.74999999999999978</c:v>
                </c:pt>
                <c:pt idx="202">
                  <c:v>0.74999999999999978</c:v>
                </c:pt>
                <c:pt idx="203">
                  <c:v>0.69999999999999973</c:v>
                </c:pt>
                <c:pt idx="204">
                  <c:v>0.69999999999999973</c:v>
                </c:pt>
                <c:pt idx="205">
                  <c:v>0.69999999999999973</c:v>
                </c:pt>
                <c:pt idx="206">
                  <c:v>0.64999999999999969</c:v>
                </c:pt>
                <c:pt idx="207">
                  <c:v>0.64999999999999969</c:v>
                </c:pt>
                <c:pt idx="208">
                  <c:v>0.64999999999999969</c:v>
                </c:pt>
                <c:pt idx="209">
                  <c:v>0.59999999999999964</c:v>
                </c:pt>
                <c:pt idx="210">
                  <c:v>0.59999999999999964</c:v>
                </c:pt>
                <c:pt idx="211">
                  <c:v>0.59999999999999964</c:v>
                </c:pt>
                <c:pt idx="212">
                  <c:v>0.59999999999999964</c:v>
                </c:pt>
                <c:pt idx="213">
                  <c:v>0.59999999999999964</c:v>
                </c:pt>
                <c:pt idx="214">
                  <c:v>0.5499999999999996</c:v>
                </c:pt>
                <c:pt idx="215">
                  <c:v>0.49999999999999961</c:v>
                </c:pt>
                <c:pt idx="216">
                  <c:v>0.44999999999999962</c:v>
                </c:pt>
                <c:pt idx="217">
                  <c:v>0.44999999999999962</c:v>
                </c:pt>
                <c:pt idx="218">
                  <c:v>0.44999999999999962</c:v>
                </c:pt>
                <c:pt idx="219">
                  <c:v>0.44999999999999962</c:v>
                </c:pt>
                <c:pt idx="220">
                  <c:v>0.44999999999999962</c:v>
                </c:pt>
                <c:pt idx="221">
                  <c:v>0.44999999999999962</c:v>
                </c:pt>
                <c:pt idx="222">
                  <c:v>0.39999999999999963</c:v>
                </c:pt>
                <c:pt idx="223">
                  <c:v>0.39999999999999963</c:v>
                </c:pt>
                <c:pt idx="224">
                  <c:v>0.39999999999999963</c:v>
                </c:pt>
                <c:pt idx="225">
                  <c:v>0.39999999999999963</c:v>
                </c:pt>
                <c:pt idx="226">
                  <c:v>0.39999999999999963</c:v>
                </c:pt>
                <c:pt idx="227">
                  <c:v>0.39999999999999963</c:v>
                </c:pt>
                <c:pt idx="228">
                  <c:v>0.34999999999999964</c:v>
                </c:pt>
                <c:pt idx="229">
                  <c:v>0.34999999999999964</c:v>
                </c:pt>
                <c:pt idx="230">
                  <c:v>0.34999999999999964</c:v>
                </c:pt>
                <c:pt idx="231">
                  <c:v>0.34999999999999964</c:v>
                </c:pt>
                <c:pt idx="232">
                  <c:v>0.34999999999999964</c:v>
                </c:pt>
                <c:pt idx="233">
                  <c:v>0.29999999999999966</c:v>
                </c:pt>
                <c:pt idx="234">
                  <c:v>0.29999999999999966</c:v>
                </c:pt>
                <c:pt idx="235">
                  <c:v>0.29999999999999966</c:v>
                </c:pt>
                <c:pt idx="236">
                  <c:v>0.29999999999999966</c:v>
                </c:pt>
                <c:pt idx="237">
                  <c:v>0.24999999999999967</c:v>
                </c:pt>
                <c:pt idx="238">
                  <c:v>0.24999999999999967</c:v>
                </c:pt>
                <c:pt idx="239">
                  <c:v>0.24999999999999967</c:v>
                </c:pt>
                <c:pt idx="240">
                  <c:v>0.24999999999999967</c:v>
                </c:pt>
                <c:pt idx="241">
                  <c:v>0.24999999999999967</c:v>
                </c:pt>
                <c:pt idx="242">
                  <c:v>0.19999999999999968</c:v>
                </c:pt>
                <c:pt idx="243">
                  <c:v>0.14999999999999969</c:v>
                </c:pt>
                <c:pt idx="244">
                  <c:v>0.14999999999999969</c:v>
                </c:pt>
                <c:pt idx="245">
                  <c:v>9.9999999999999686E-2</c:v>
                </c:pt>
                <c:pt idx="246">
                  <c:v>4.9999999999999684E-2</c:v>
                </c:pt>
                <c:pt idx="247">
                  <c:v>4.9999999999999684E-2</c:v>
                </c:pt>
                <c:pt idx="248">
                  <c:v>-3.1918911957973251E-16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14-FD4D-8977-CE71BF2082B7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E14-FD4D-8977-CE71BF208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910415"/>
        <c:axId val="275905151"/>
      </c:scatterChart>
      <c:valAx>
        <c:axId val="275910415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1 - Spécificité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275905151"/>
        <c:crosses val="autoZero"/>
        <c:crossBetween val="midCat"/>
      </c:valAx>
      <c:valAx>
        <c:axId val="275905151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Sensibilité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75910415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Positivty / Coefficients normalisés
(Int. de conf. 95%)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B16-EC4C-8751-7CD5B0F4320E}"/>
              </c:ext>
            </c:extLst>
          </c:dPt>
          <c:dPt>
            <c:idx val="1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B16-EC4C-8751-7CD5B0F4320E}"/>
              </c:ext>
            </c:extLst>
          </c:dPt>
          <c:dPt>
            <c:idx val="2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B16-EC4C-8751-7CD5B0F4320E}"/>
              </c:ext>
            </c:extLst>
          </c:dPt>
          <c:dPt>
            <c:idx val="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FB16-EC4C-8751-7CD5B0F4320E}"/>
              </c:ext>
            </c:extLst>
          </c:dPt>
          <c:dPt>
            <c:idx val="4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B16-EC4C-8751-7CD5B0F4320E}"/>
              </c:ext>
            </c:extLst>
          </c:dPt>
          <c:dPt>
            <c:idx val="5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FB16-EC4C-8751-7CD5B0F4320E}"/>
              </c:ext>
            </c:extLst>
          </c:dPt>
          <c:dPt>
            <c:idx val="6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B16-EC4C-8751-7CD5B0F432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F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7"/>
                <c:pt idx="0">
                  <c:v>0</c:v>
                </c:pt>
                <c:pt idx="1">
                  <c:v>0.36741611078063918</c:v>
                </c:pt>
                <c:pt idx="2">
                  <c:v>0.87046382198715633</c:v>
                </c:pt>
                <c:pt idx="3">
                  <c:v>0</c:v>
                </c:pt>
                <c:pt idx="4">
                  <c:v>0</c:v>
                </c:pt>
                <c:pt idx="5">
                  <c:v>0.9991390633802264</c:v>
                </c:pt>
                <c:pt idx="6">
                  <c:v>0</c:v>
                </c:pt>
              </c:numLit>
            </c:plus>
            <c:minus>
              <c:numLit>
                <c:formatCode>General</c:formatCode>
                <c:ptCount val="7"/>
                <c:pt idx="0">
                  <c:v>0</c:v>
                </c:pt>
                <c:pt idx="1">
                  <c:v>0.36741611078063918</c:v>
                </c:pt>
                <c:pt idx="2">
                  <c:v>0.87046382198715633</c:v>
                </c:pt>
                <c:pt idx="3">
                  <c:v>0</c:v>
                </c:pt>
                <c:pt idx="4">
                  <c:v>0</c:v>
                </c:pt>
                <c:pt idx="5">
                  <c:v>0.9991390633802264</c:v>
                </c:pt>
                <c:pt idx="6">
                  <c:v>0</c:v>
                </c:pt>
              </c:numLit>
            </c:minus>
          </c:errBars>
          <c:cat>
            <c:strRef>
              <c:f>interactions!$B$130:$B$136</c:f>
              <c:strCache>
                <c:ptCount val="7"/>
                <c:pt idx="0">
                  <c:v>MHCC_total</c:v>
                </c:pt>
                <c:pt idx="1">
                  <c:v>Flux_Total</c:v>
                </c:pt>
                <c:pt idx="2">
                  <c:v>SEX X MHCC_total</c:v>
                </c:pt>
                <c:pt idx="3">
                  <c:v>SEX X Flux_total</c:v>
                </c:pt>
                <c:pt idx="4">
                  <c:v>Flux_total X MHCC_total</c:v>
                </c:pt>
                <c:pt idx="5">
                  <c:v>SEX-1</c:v>
                </c:pt>
                <c:pt idx="6">
                  <c:v>SEX-2</c:v>
                </c:pt>
              </c:strCache>
            </c:strRef>
          </c:cat>
          <c:val>
            <c:numRef>
              <c:f>interactions!$C$130:$C$136</c:f>
              <c:numCache>
                <c:formatCode>0.000</c:formatCode>
                <c:ptCount val="7"/>
                <c:pt idx="0">
                  <c:v>0</c:v>
                </c:pt>
                <c:pt idx="1">
                  <c:v>0.37913214150322971</c:v>
                </c:pt>
                <c:pt idx="2">
                  <c:v>1.5764180886066297</c:v>
                </c:pt>
                <c:pt idx="3">
                  <c:v>0</c:v>
                </c:pt>
                <c:pt idx="4">
                  <c:v>0</c:v>
                </c:pt>
                <c:pt idx="5">
                  <c:v>1.9077436145380107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6-EC4C-8751-7CD5B0F43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351314496"/>
        <c:axId val="1578993807"/>
      </c:barChart>
      <c:catAx>
        <c:axId val="351314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578993807"/>
        <c:crosses val="autoZero"/>
        <c:auto val="1"/>
        <c:lblAlgn val="ctr"/>
        <c:lblOffset val="100"/>
        <c:noMultiLvlLbl val="0"/>
      </c:catAx>
      <c:valAx>
        <c:axId val="15789938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Coefficients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351314496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Probabilités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</c:marker>
          <c:dPt>
            <c:idx val="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CDB-CC44-B00A-A3F67D841A60}"/>
              </c:ext>
            </c:extLst>
          </c:dPt>
          <c:dPt>
            <c:idx val="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CDB-CC44-B00A-A3F67D841A60}"/>
              </c:ext>
            </c:extLst>
          </c:dPt>
          <c:dPt>
            <c:idx val="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CCDB-CC44-B00A-A3F67D841A60}"/>
              </c:ext>
            </c:extLst>
          </c:dPt>
          <c:dPt>
            <c:idx val="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CCDB-CC44-B00A-A3F67D841A60}"/>
              </c:ext>
            </c:extLst>
          </c:dPt>
          <c:dPt>
            <c:idx val="4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CCDB-CC44-B00A-A3F67D841A60}"/>
              </c:ext>
            </c:extLst>
          </c:dPt>
          <c:dPt>
            <c:idx val="5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CCDB-CC44-B00A-A3F67D841A60}"/>
              </c:ext>
            </c:extLst>
          </c:dPt>
          <c:dPt>
            <c:idx val="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CCDB-CC44-B00A-A3F67D841A60}"/>
              </c:ext>
            </c:extLst>
          </c:dPt>
          <c:dPt>
            <c:idx val="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CCDB-CC44-B00A-A3F67D841A60}"/>
              </c:ext>
            </c:extLst>
          </c:dPt>
          <c:dPt>
            <c:idx val="8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CCDB-CC44-B00A-A3F67D841A60}"/>
              </c:ext>
            </c:extLst>
          </c:dPt>
          <c:dPt>
            <c:idx val="9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CCDB-CC44-B00A-A3F67D841A60}"/>
              </c:ext>
            </c:extLst>
          </c:dPt>
          <c:dPt>
            <c:idx val="10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CCDB-CC44-B00A-A3F67D841A60}"/>
              </c:ext>
            </c:extLst>
          </c:dPt>
          <c:dPt>
            <c:idx val="11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CCDB-CC44-B00A-A3F67D841A60}"/>
              </c:ext>
            </c:extLst>
          </c:dPt>
          <c:dPt>
            <c:idx val="12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CCDB-CC44-B00A-A3F67D841A60}"/>
              </c:ext>
            </c:extLst>
          </c:dPt>
          <c:dPt>
            <c:idx val="13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CCDB-CC44-B00A-A3F67D841A60}"/>
              </c:ext>
            </c:extLst>
          </c:dPt>
          <c:dPt>
            <c:idx val="14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CCDB-CC44-B00A-A3F67D841A60}"/>
              </c:ext>
            </c:extLst>
          </c:dPt>
          <c:dPt>
            <c:idx val="15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CCDB-CC44-B00A-A3F67D841A60}"/>
              </c:ext>
            </c:extLst>
          </c:dPt>
          <c:dPt>
            <c:idx val="16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CCDB-CC44-B00A-A3F67D841A60}"/>
              </c:ext>
            </c:extLst>
          </c:dPt>
          <c:dPt>
            <c:idx val="17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CCDB-CC44-B00A-A3F67D841A60}"/>
              </c:ext>
            </c:extLst>
          </c:dPt>
          <c:dPt>
            <c:idx val="1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CCDB-CC44-B00A-A3F67D841A60}"/>
              </c:ext>
            </c:extLst>
          </c:dPt>
          <c:dPt>
            <c:idx val="1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CCDB-CC44-B00A-A3F67D841A60}"/>
              </c:ext>
            </c:extLst>
          </c:dPt>
          <c:dPt>
            <c:idx val="20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CCDB-CC44-B00A-A3F67D841A60}"/>
              </c:ext>
            </c:extLst>
          </c:dPt>
          <c:dPt>
            <c:idx val="2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CCDB-CC44-B00A-A3F67D841A60}"/>
              </c:ext>
            </c:extLst>
          </c:dPt>
          <c:dPt>
            <c:idx val="2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CCDB-CC44-B00A-A3F67D841A60}"/>
              </c:ext>
            </c:extLst>
          </c:dPt>
          <c:dPt>
            <c:idx val="2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CCDB-CC44-B00A-A3F67D841A60}"/>
              </c:ext>
            </c:extLst>
          </c:dPt>
          <c:dPt>
            <c:idx val="2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CCDB-CC44-B00A-A3F67D841A60}"/>
              </c:ext>
            </c:extLst>
          </c:dPt>
          <c:dPt>
            <c:idx val="25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CCDB-CC44-B00A-A3F67D841A60}"/>
              </c:ext>
            </c:extLst>
          </c:dPt>
          <c:dPt>
            <c:idx val="26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CCDB-CC44-B00A-A3F67D841A60}"/>
              </c:ext>
            </c:extLst>
          </c:dPt>
          <c:dPt>
            <c:idx val="27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CCDB-CC44-B00A-A3F67D841A60}"/>
              </c:ext>
            </c:extLst>
          </c:dPt>
          <c:dPt>
            <c:idx val="28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CCDB-CC44-B00A-A3F67D841A60}"/>
              </c:ext>
            </c:extLst>
          </c:dPt>
          <c:dPt>
            <c:idx val="2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CCDB-CC44-B00A-A3F67D841A60}"/>
              </c:ext>
            </c:extLst>
          </c:dPt>
          <c:dPt>
            <c:idx val="3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CCDB-CC44-B00A-A3F67D841A60}"/>
              </c:ext>
            </c:extLst>
          </c:dPt>
          <c:dPt>
            <c:idx val="3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CCDB-CC44-B00A-A3F67D841A60}"/>
              </c:ext>
            </c:extLst>
          </c:dPt>
          <c:dPt>
            <c:idx val="32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CCDB-CC44-B00A-A3F67D841A60}"/>
              </c:ext>
            </c:extLst>
          </c:dPt>
          <c:dPt>
            <c:idx val="3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CCDB-CC44-B00A-A3F67D841A60}"/>
              </c:ext>
            </c:extLst>
          </c:dPt>
          <c:dPt>
            <c:idx val="3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CCDB-CC44-B00A-A3F67D841A60}"/>
              </c:ext>
            </c:extLst>
          </c:dPt>
          <c:dPt>
            <c:idx val="3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CCDB-CC44-B00A-A3F67D841A60}"/>
              </c:ext>
            </c:extLst>
          </c:dPt>
          <c:dPt>
            <c:idx val="36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CCDB-CC44-B00A-A3F67D841A60}"/>
              </c:ext>
            </c:extLst>
          </c:dPt>
          <c:dPt>
            <c:idx val="3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CCDB-CC44-B00A-A3F67D841A60}"/>
              </c:ext>
            </c:extLst>
          </c:dPt>
          <c:dPt>
            <c:idx val="38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CCDB-CC44-B00A-A3F67D841A60}"/>
              </c:ext>
            </c:extLst>
          </c:dPt>
          <c:dPt>
            <c:idx val="3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CCDB-CC44-B00A-A3F67D841A60}"/>
              </c:ext>
            </c:extLst>
          </c:dPt>
          <c:dPt>
            <c:idx val="4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CCDB-CC44-B00A-A3F67D841A60}"/>
              </c:ext>
            </c:extLst>
          </c:dPt>
          <c:dPt>
            <c:idx val="4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CCDB-CC44-B00A-A3F67D841A60}"/>
              </c:ext>
            </c:extLst>
          </c:dPt>
          <c:dPt>
            <c:idx val="42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CCDB-CC44-B00A-A3F67D841A60}"/>
              </c:ext>
            </c:extLst>
          </c:dPt>
          <c:dPt>
            <c:idx val="43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CCDB-CC44-B00A-A3F67D841A60}"/>
              </c:ext>
            </c:extLst>
          </c:dPt>
          <c:dPt>
            <c:idx val="4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CCDB-CC44-B00A-A3F67D841A60}"/>
              </c:ext>
            </c:extLst>
          </c:dPt>
          <c:dPt>
            <c:idx val="4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CCDB-CC44-B00A-A3F67D841A60}"/>
              </c:ext>
            </c:extLst>
          </c:dPt>
          <c:dPt>
            <c:idx val="4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CCDB-CC44-B00A-A3F67D841A60}"/>
              </c:ext>
            </c:extLst>
          </c:dPt>
          <c:dPt>
            <c:idx val="4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CCDB-CC44-B00A-A3F67D841A60}"/>
              </c:ext>
            </c:extLst>
          </c:dPt>
          <c:dPt>
            <c:idx val="4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CCDB-CC44-B00A-A3F67D841A60}"/>
              </c:ext>
            </c:extLst>
          </c:dPt>
          <c:dPt>
            <c:idx val="49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CCDB-CC44-B00A-A3F67D841A60}"/>
              </c:ext>
            </c:extLst>
          </c:dPt>
          <c:dPt>
            <c:idx val="50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CCDB-CC44-B00A-A3F67D841A60}"/>
              </c:ext>
            </c:extLst>
          </c:dPt>
          <c:dPt>
            <c:idx val="51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CCDB-CC44-B00A-A3F67D841A60}"/>
              </c:ext>
            </c:extLst>
          </c:dPt>
          <c:dPt>
            <c:idx val="5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CCDB-CC44-B00A-A3F67D841A60}"/>
              </c:ext>
            </c:extLst>
          </c:dPt>
          <c:dPt>
            <c:idx val="5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CCDB-CC44-B00A-A3F67D841A60}"/>
              </c:ext>
            </c:extLst>
          </c:dPt>
          <c:dPt>
            <c:idx val="5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CCDB-CC44-B00A-A3F67D841A60}"/>
              </c:ext>
            </c:extLst>
          </c:dPt>
          <c:dPt>
            <c:idx val="5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CCDB-CC44-B00A-A3F67D841A60}"/>
              </c:ext>
            </c:extLst>
          </c:dPt>
          <c:dPt>
            <c:idx val="5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CCDB-CC44-B00A-A3F67D841A60}"/>
              </c:ext>
            </c:extLst>
          </c:dPt>
          <c:dPt>
            <c:idx val="5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CCDB-CC44-B00A-A3F67D841A60}"/>
              </c:ext>
            </c:extLst>
          </c:dPt>
          <c:dPt>
            <c:idx val="5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CCDB-CC44-B00A-A3F67D841A60}"/>
              </c:ext>
            </c:extLst>
          </c:dPt>
          <c:dPt>
            <c:idx val="5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CCDB-CC44-B00A-A3F67D841A60}"/>
              </c:ext>
            </c:extLst>
          </c:dPt>
          <c:dPt>
            <c:idx val="6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CCDB-CC44-B00A-A3F67D841A60}"/>
              </c:ext>
            </c:extLst>
          </c:dPt>
          <c:dPt>
            <c:idx val="6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CCDB-CC44-B00A-A3F67D841A60}"/>
              </c:ext>
            </c:extLst>
          </c:dPt>
          <c:dPt>
            <c:idx val="6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CCDB-CC44-B00A-A3F67D841A60}"/>
              </c:ext>
            </c:extLst>
          </c:dPt>
          <c:dPt>
            <c:idx val="6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CCDB-CC44-B00A-A3F67D841A60}"/>
              </c:ext>
            </c:extLst>
          </c:dPt>
          <c:dPt>
            <c:idx val="6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CCDB-CC44-B00A-A3F67D841A60}"/>
              </c:ext>
            </c:extLst>
          </c:dPt>
          <c:dPt>
            <c:idx val="6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CCDB-CC44-B00A-A3F67D841A60}"/>
              </c:ext>
            </c:extLst>
          </c:dPt>
          <c:dPt>
            <c:idx val="6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CCDB-CC44-B00A-A3F67D841A60}"/>
              </c:ext>
            </c:extLst>
          </c:dPt>
          <c:dPt>
            <c:idx val="6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CCDB-CC44-B00A-A3F67D841A60}"/>
              </c:ext>
            </c:extLst>
          </c:dPt>
          <c:dPt>
            <c:idx val="6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CCDB-CC44-B00A-A3F67D841A60}"/>
              </c:ext>
            </c:extLst>
          </c:dPt>
          <c:dPt>
            <c:idx val="6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CCDB-CC44-B00A-A3F67D841A60}"/>
              </c:ext>
            </c:extLst>
          </c:dPt>
          <c:dPt>
            <c:idx val="7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CCDB-CC44-B00A-A3F67D841A60}"/>
              </c:ext>
            </c:extLst>
          </c:dPt>
          <c:dPt>
            <c:idx val="7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CCDB-CC44-B00A-A3F67D841A60}"/>
              </c:ext>
            </c:extLst>
          </c:dPt>
          <c:dPt>
            <c:idx val="7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CCDB-CC44-B00A-A3F67D841A60}"/>
              </c:ext>
            </c:extLst>
          </c:dPt>
          <c:dPt>
            <c:idx val="7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CCDB-CC44-B00A-A3F67D841A60}"/>
              </c:ext>
            </c:extLst>
          </c:dPt>
          <c:dPt>
            <c:idx val="7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CCDB-CC44-B00A-A3F67D841A60}"/>
              </c:ext>
            </c:extLst>
          </c:dPt>
          <c:dPt>
            <c:idx val="7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CCDB-CC44-B00A-A3F67D841A60}"/>
              </c:ext>
            </c:extLst>
          </c:dPt>
          <c:dPt>
            <c:idx val="7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CCDB-CC44-B00A-A3F67D841A60}"/>
              </c:ext>
            </c:extLst>
          </c:dPt>
          <c:dPt>
            <c:idx val="77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CCDB-CC44-B00A-A3F67D841A60}"/>
              </c:ext>
            </c:extLst>
          </c:dPt>
          <c:dPt>
            <c:idx val="78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CCDB-CC44-B00A-A3F67D841A60}"/>
              </c:ext>
            </c:extLst>
          </c:dPt>
          <c:dPt>
            <c:idx val="7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CCDB-CC44-B00A-A3F67D841A60}"/>
              </c:ext>
            </c:extLst>
          </c:dPt>
          <c:dPt>
            <c:idx val="80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CCDB-CC44-B00A-A3F67D841A60}"/>
              </c:ext>
            </c:extLst>
          </c:dPt>
          <c:dPt>
            <c:idx val="81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CCDB-CC44-B00A-A3F67D841A60}"/>
              </c:ext>
            </c:extLst>
          </c:dPt>
          <c:dPt>
            <c:idx val="82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CCDB-CC44-B00A-A3F67D841A60}"/>
              </c:ext>
            </c:extLst>
          </c:dPt>
          <c:dPt>
            <c:idx val="8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CCDB-CC44-B00A-A3F67D841A60}"/>
              </c:ext>
            </c:extLst>
          </c:dPt>
          <c:dPt>
            <c:idx val="8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CCDB-CC44-B00A-A3F67D841A60}"/>
              </c:ext>
            </c:extLst>
          </c:dPt>
          <c:dPt>
            <c:idx val="8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CCDB-CC44-B00A-A3F67D841A60}"/>
              </c:ext>
            </c:extLst>
          </c:dPt>
          <c:dPt>
            <c:idx val="8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CCDB-CC44-B00A-A3F67D841A60}"/>
              </c:ext>
            </c:extLst>
          </c:dPt>
          <c:dPt>
            <c:idx val="8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CCDB-CC44-B00A-A3F67D841A60}"/>
              </c:ext>
            </c:extLst>
          </c:dPt>
          <c:dPt>
            <c:idx val="8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CCDB-CC44-B00A-A3F67D841A60}"/>
              </c:ext>
            </c:extLst>
          </c:dPt>
          <c:dPt>
            <c:idx val="8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CCDB-CC44-B00A-A3F67D841A60}"/>
              </c:ext>
            </c:extLst>
          </c:dPt>
          <c:dPt>
            <c:idx val="9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CCDB-CC44-B00A-A3F67D841A60}"/>
              </c:ext>
            </c:extLst>
          </c:dPt>
          <c:dPt>
            <c:idx val="9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CCDB-CC44-B00A-A3F67D841A60}"/>
              </c:ext>
            </c:extLst>
          </c:dPt>
          <c:dPt>
            <c:idx val="92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CCDB-CC44-B00A-A3F67D841A60}"/>
              </c:ext>
            </c:extLst>
          </c:dPt>
          <c:dPt>
            <c:idx val="93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CCDB-CC44-B00A-A3F67D841A60}"/>
              </c:ext>
            </c:extLst>
          </c:dPt>
          <c:dPt>
            <c:idx val="94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CCDB-CC44-B00A-A3F67D841A60}"/>
              </c:ext>
            </c:extLst>
          </c:dPt>
          <c:dPt>
            <c:idx val="95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CCDB-CC44-B00A-A3F67D841A60}"/>
              </c:ext>
            </c:extLst>
          </c:dPt>
          <c:dPt>
            <c:idx val="9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CCDB-CC44-B00A-A3F67D841A60}"/>
              </c:ext>
            </c:extLst>
          </c:dPt>
          <c:dPt>
            <c:idx val="9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CCDB-CC44-B00A-A3F67D841A60}"/>
              </c:ext>
            </c:extLst>
          </c:dPt>
          <c:dPt>
            <c:idx val="9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CCDB-CC44-B00A-A3F67D841A60}"/>
              </c:ext>
            </c:extLst>
          </c:dPt>
          <c:dPt>
            <c:idx val="9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CCDB-CC44-B00A-A3F67D841A60}"/>
              </c:ext>
            </c:extLst>
          </c:dPt>
          <c:dPt>
            <c:idx val="100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CCDB-CC44-B00A-A3F67D841A60}"/>
              </c:ext>
            </c:extLst>
          </c:dPt>
          <c:dPt>
            <c:idx val="10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CCDB-CC44-B00A-A3F67D841A60}"/>
              </c:ext>
            </c:extLst>
          </c:dPt>
          <c:dPt>
            <c:idx val="10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CCDB-CC44-B00A-A3F67D841A60}"/>
              </c:ext>
            </c:extLst>
          </c:dPt>
          <c:dPt>
            <c:idx val="10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CCDB-CC44-B00A-A3F67D841A60}"/>
              </c:ext>
            </c:extLst>
          </c:dPt>
          <c:dPt>
            <c:idx val="10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CCDB-CC44-B00A-A3F67D841A60}"/>
              </c:ext>
            </c:extLst>
          </c:dPt>
          <c:dPt>
            <c:idx val="10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CCDB-CC44-B00A-A3F67D841A60}"/>
              </c:ext>
            </c:extLst>
          </c:dPt>
          <c:dPt>
            <c:idx val="10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CCDB-CC44-B00A-A3F67D841A60}"/>
              </c:ext>
            </c:extLst>
          </c:dPt>
          <c:dPt>
            <c:idx val="10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CCDB-CC44-B00A-A3F67D841A60}"/>
              </c:ext>
            </c:extLst>
          </c:dPt>
          <c:dPt>
            <c:idx val="10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CCDB-CC44-B00A-A3F67D841A60}"/>
              </c:ext>
            </c:extLst>
          </c:dPt>
          <c:dPt>
            <c:idx val="10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CCDB-CC44-B00A-A3F67D841A60}"/>
              </c:ext>
            </c:extLst>
          </c:dPt>
          <c:dPt>
            <c:idx val="11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CCDB-CC44-B00A-A3F67D841A60}"/>
              </c:ext>
            </c:extLst>
          </c:dPt>
          <c:dPt>
            <c:idx val="11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CCDB-CC44-B00A-A3F67D841A60}"/>
              </c:ext>
            </c:extLst>
          </c:dPt>
          <c:dPt>
            <c:idx val="11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CCDB-CC44-B00A-A3F67D841A60}"/>
              </c:ext>
            </c:extLst>
          </c:dPt>
          <c:dPt>
            <c:idx val="11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CCDB-CC44-B00A-A3F67D841A60}"/>
              </c:ext>
            </c:extLst>
          </c:dPt>
          <c:dPt>
            <c:idx val="114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CCDB-CC44-B00A-A3F67D841A60}"/>
              </c:ext>
            </c:extLst>
          </c:dPt>
          <c:dPt>
            <c:idx val="11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CCDB-CC44-B00A-A3F67D841A60}"/>
              </c:ext>
            </c:extLst>
          </c:dPt>
          <c:dPt>
            <c:idx val="11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CCDB-CC44-B00A-A3F67D841A60}"/>
              </c:ext>
            </c:extLst>
          </c:dPt>
          <c:dPt>
            <c:idx val="11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CCDB-CC44-B00A-A3F67D841A60}"/>
              </c:ext>
            </c:extLst>
          </c:dPt>
          <c:dPt>
            <c:idx val="11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CCDB-CC44-B00A-A3F67D841A60}"/>
              </c:ext>
            </c:extLst>
          </c:dPt>
          <c:dPt>
            <c:idx val="119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CCDB-CC44-B00A-A3F67D841A60}"/>
              </c:ext>
            </c:extLst>
          </c:dPt>
          <c:dPt>
            <c:idx val="12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CCDB-CC44-B00A-A3F67D841A60}"/>
              </c:ext>
            </c:extLst>
          </c:dPt>
          <c:dPt>
            <c:idx val="12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CCDB-CC44-B00A-A3F67D841A60}"/>
              </c:ext>
            </c:extLst>
          </c:dPt>
          <c:dPt>
            <c:idx val="12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CCDB-CC44-B00A-A3F67D841A60}"/>
              </c:ext>
            </c:extLst>
          </c:dPt>
          <c:dPt>
            <c:idx val="12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CCDB-CC44-B00A-A3F67D841A60}"/>
              </c:ext>
            </c:extLst>
          </c:dPt>
          <c:dPt>
            <c:idx val="12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CCDB-CC44-B00A-A3F67D841A60}"/>
              </c:ext>
            </c:extLst>
          </c:dPt>
          <c:dPt>
            <c:idx val="125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CCDB-CC44-B00A-A3F67D841A60}"/>
              </c:ext>
            </c:extLst>
          </c:dPt>
          <c:dPt>
            <c:idx val="12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CCDB-CC44-B00A-A3F67D841A60}"/>
              </c:ext>
            </c:extLst>
          </c:dPt>
          <c:dPt>
            <c:idx val="12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CCDB-CC44-B00A-A3F67D841A60}"/>
              </c:ext>
            </c:extLst>
          </c:dPt>
          <c:dPt>
            <c:idx val="12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CCDB-CC44-B00A-A3F67D841A60}"/>
              </c:ext>
            </c:extLst>
          </c:dPt>
          <c:dPt>
            <c:idx val="12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CCDB-CC44-B00A-A3F67D841A60}"/>
              </c:ext>
            </c:extLst>
          </c:dPt>
          <c:dPt>
            <c:idx val="13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CCDB-CC44-B00A-A3F67D841A60}"/>
              </c:ext>
            </c:extLst>
          </c:dPt>
          <c:dPt>
            <c:idx val="13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CCDB-CC44-B00A-A3F67D841A60}"/>
              </c:ext>
            </c:extLst>
          </c:dPt>
          <c:dPt>
            <c:idx val="132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CCDB-CC44-B00A-A3F67D841A60}"/>
              </c:ext>
            </c:extLst>
          </c:dPt>
          <c:dPt>
            <c:idx val="13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CCDB-CC44-B00A-A3F67D841A60}"/>
              </c:ext>
            </c:extLst>
          </c:dPt>
          <c:dPt>
            <c:idx val="13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CCDB-CC44-B00A-A3F67D841A60}"/>
              </c:ext>
            </c:extLst>
          </c:dPt>
          <c:dPt>
            <c:idx val="135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CCDB-CC44-B00A-A3F67D841A60}"/>
              </c:ext>
            </c:extLst>
          </c:dPt>
          <c:dPt>
            <c:idx val="13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CCDB-CC44-B00A-A3F67D841A60}"/>
              </c:ext>
            </c:extLst>
          </c:dPt>
          <c:dPt>
            <c:idx val="13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CCDB-CC44-B00A-A3F67D841A60}"/>
              </c:ext>
            </c:extLst>
          </c:dPt>
          <c:dPt>
            <c:idx val="13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CCDB-CC44-B00A-A3F67D841A60}"/>
              </c:ext>
            </c:extLst>
          </c:dPt>
          <c:dPt>
            <c:idx val="13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CCDB-CC44-B00A-A3F67D841A60}"/>
              </c:ext>
            </c:extLst>
          </c:dPt>
          <c:dPt>
            <c:idx val="14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CCDB-CC44-B00A-A3F67D841A60}"/>
              </c:ext>
            </c:extLst>
          </c:dPt>
          <c:dPt>
            <c:idx val="14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CCDB-CC44-B00A-A3F67D841A60}"/>
              </c:ext>
            </c:extLst>
          </c:dPt>
          <c:dPt>
            <c:idx val="142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CCDB-CC44-B00A-A3F67D841A60}"/>
              </c:ext>
            </c:extLst>
          </c:dPt>
          <c:dPt>
            <c:idx val="14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CCDB-CC44-B00A-A3F67D841A60}"/>
              </c:ext>
            </c:extLst>
          </c:dPt>
          <c:dPt>
            <c:idx val="14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CCDB-CC44-B00A-A3F67D841A60}"/>
              </c:ext>
            </c:extLst>
          </c:dPt>
          <c:dPt>
            <c:idx val="14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CCDB-CC44-B00A-A3F67D841A60}"/>
              </c:ext>
            </c:extLst>
          </c:dPt>
          <c:dPt>
            <c:idx val="14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CCDB-CC44-B00A-A3F67D841A60}"/>
              </c:ext>
            </c:extLst>
          </c:dPt>
          <c:dPt>
            <c:idx val="147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CCDB-CC44-B00A-A3F67D841A60}"/>
              </c:ext>
            </c:extLst>
          </c:dPt>
          <c:dPt>
            <c:idx val="14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CCDB-CC44-B00A-A3F67D841A60}"/>
              </c:ext>
            </c:extLst>
          </c:dPt>
          <c:dPt>
            <c:idx val="14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CCDB-CC44-B00A-A3F67D841A60}"/>
              </c:ext>
            </c:extLst>
          </c:dPt>
          <c:dPt>
            <c:idx val="15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CCDB-CC44-B00A-A3F67D841A60}"/>
              </c:ext>
            </c:extLst>
          </c:dPt>
          <c:dPt>
            <c:idx val="15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CCDB-CC44-B00A-A3F67D841A60}"/>
              </c:ext>
            </c:extLst>
          </c:dPt>
          <c:dPt>
            <c:idx val="15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CCDB-CC44-B00A-A3F67D841A60}"/>
              </c:ext>
            </c:extLst>
          </c:dPt>
          <c:dPt>
            <c:idx val="15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CCDB-CC44-B00A-A3F67D841A60}"/>
              </c:ext>
            </c:extLst>
          </c:dPt>
          <c:dPt>
            <c:idx val="15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CCDB-CC44-B00A-A3F67D841A60}"/>
              </c:ext>
            </c:extLst>
          </c:dPt>
          <c:dPt>
            <c:idx val="15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CCDB-CC44-B00A-A3F67D841A60}"/>
              </c:ext>
            </c:extLst>
          </c:dPt>
          <c:dPt>
            <c:idx val="15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CCDB-CC44-B00A-A3F67D841A60}"/>
              </c:ext>
            </c:extLst>
          </c:dPt>
          <c:dPt>
            <c:idx val="15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CCDB-CC44-B00A-A3F67D841A60}"/>
              </c:ext>
            </c:extLst>
          </c:dPt>
          <c:dPt>
            <c:idx val="15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CCDB-CC44-B00A-A3F67D841A60}"/>
              </c:ext>
            </c:extLst>
          </c:dPt>
          <c:dPt>
            <c:idx val="15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CCDB-CC44-B00A-A3F67D841A60}"/>
              </c:ext>
            </c:extLst>
          </c:dPt>
          <c:dPt>
            <c:idx val="16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CCDB-CC44-B00A-A3F67D841A60}"/>
              </c:ext>
            </c:extLst>
          </c:dPt>
          <c:dPt>
            <c:idx val="161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CCDB-CC44-B00A-A3F67D841A60}"/>
              </c:ext>
            </c:extLst>
          </c:dPt>
          <c:dPt>
            <c:idx val="16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CCDB-CC44-B00A-A3F67D841A60}"/>
              </c:ext>
            </c:extLst>
          </c:dPt>
          <c:dPt>
            <c:idx val="16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CCDB-CC44-B00A-A3F67D841A60}"/>
              </c:ext>
            </c:extLst>
          </c:dPt>
          <c:dPt>
            <c:idx val="16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CCDB-CC44-B00A-A3F67D841A60}"/>
              </c:ext>
            </c:extLst>
          </c:dPt>
          <c:dPt>
            <c:idx val="16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CCDB-CC44-B00A-A3F67D841A60}"/>
              </c:ext>
            </c:extLst>
          </c:dPt>
          <c:dPt>
            <c:idx val="16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CCDB-CC44-B00A-A3F67D841A60}"/>
              </c:ext>
            </c:extLst>
          </c:dPt>
          <c:dPt>
            <c:idx val="16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CCDB-CC44-B00A-A3F67D841A60}"/>
              </c:ext>
            </c:extLst>
          </c:dPt>
          <c:dPt>
            <c:idx val="16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CCDB-CC44-B00A-A3F67D841A60}"/>
              </c:ext>
            </c:extLst>
          </c:dPt>
          <c:dPt>
            <c:idx val="16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CCDB-CC44-B00A-A3F67D841A60}"/>
              </c:ext>
            </c:extLst>
          </c:dPt>
          <c:dPt>
            <c:idx val="17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CCDB-CC44-B00A-A3F67D841A60}"/>
              </c:ext>
            </c:extLst>
          </c:dPt>
          <c:dPt>
            <c:idx val="17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CCDB-CC44-B00A-A3F67D841A60}"/>
              </c:ext>
            </c:extLst>
          </c:dPt>
          <c:dPt>
            <c:idx val="17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CCDB-CC44-B00A-A3F67D841A60}"/>
              </c:ext>
            </c:extLst>
          </c:dPt>
          <c:dPt>
            <c:idx val="17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CCDB-CC44-B00A-A3F67D841A60}"/>
              </c:ext>
            </c:extLst>
          </c:dPt>
          <c:dPt>
            <c:idx val="17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CCDB-CC44-B00A-A3F67D841A60}"/>
              </c:ext>
            </c:extLst>
          </c:dPt>
          <c:dPt>
            <c:idx val="17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CCDB-CC44-B00A-A3F67D841A60}"/>
              </c:ext>
            </c:extLst>
          </c:dPt>
          <c:dPt>
            <c:idx val="17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CCDB-CC44-B00A-A3F67D841A60}"/>
              </c:ext>
            </c:extLst>
          </c:dPt>
          <c:dPt>
            <c:idx val="17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CCDB-CC44-B00A-A3F67D841A60}"/>
              </c:ext>
            </c:extLst>
          </c:dPt>
          <c:dPt>
            <c:idx val="178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CCDB-CC44-B00A-A3F67D841A60}"/>
              </c:ext>
            </c:extLst>
          </c:dPt>
          <c:dPt>
            <c:idx val="17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CCDB-CC44-B00A-A3F67D841A60}"/>
              </c:ext>
            </c:extLst>
          </c:dPt>
          <c:dPt>
            <c:idx val="18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CCDB-CC44-B00A-A3F67D841A60}"/>
              </c:ext>
            </c:extLst>
          </c:dPt>
          <c:dPt>
            <c:idx val="18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CCDB-CC44-B00A-A3F67D841A60}"/>
              </c:ext>
            </c:extLst>
          </c:dPt>
          <c:dPt>
            <c:idx val="18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CCDB-CC44-B00A-A3F67D841A60}"/>
              </c:ext>
            </c:extLst>
          </c:dPt>
          <c:dPt>
            <c:idx val="18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CCDB-CC44-B00A-A3F67D841A60}"/>
              </c:ext>
            </c:extLst>
          </c:dPt>
          <c:dPt>
            <c:idx val="18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CCDB-CC44-B00A-A3F67D841A60}"/>
              </c:ext>
            </c:extLst>
          </c:dPt>
          <c:dPt>
            <c:idx val="18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CCDB-CC44-B00A-A3F67D841A60}"/>
              </c:ext>
            </c:extLst>
          </c:dPt>
          <c:dPt>
            <c:idx val="18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CCDB-CC44-B00A-A3F67D841A60}"/>
              </c:ext>
            </c:extLst>
          </c:dPt>
          <c:dPt>
            <c:idx val="18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CCDB-CC44-B00A-A3F67D841A60}"/>
              </c:ext>
            </c:extLst>
          </c:dPt>
          <c:dPt>
            <c:idx val="18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CCDB-CC44-B00A-A3F67D841A60}"/>
              </c:ext>
            </c:extLst>
          </c:dPt>
          <c:dPt>
            <c:idx val="18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CCDB-CC44-B00A-A3F67D841A60}"/>
              </c:ext>
            </c:extLst>
          </c:dPt>
          <c:dPt>
            <c:idx val="19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CCDB-CC44-B00A-A3F67D841A60}"/>
              </c:ext>
            </c:extLst>
          </c:dPt>
          <c:dPt>
            <c:idx val="191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CCDB-CC44-B00A-A3F67D841A60}"/>
              </c:ext>
            </c:extLst>
          </c:dPt>
          <c:dPt>
            <c:idx val="19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CCDB-CC44-B00A-A3F67D841A60}"/>
              </c:ext>
            </c:extLst>
          </c:dPt>
          <c:dPt>
            <c:idx val="19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CCDB-CC44-B00A-A3F67D841A60}"/>
              </c:ext>
            </c:extLst>
          </c:dPt>
          <c:dPt>
            <c:idx val="194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CCDB-CC44-B00A-A3F67D841A60}"/>
              </c:ext>
            </c:extLst>
          </c:dPt>
          <c:dPt>
            <c:idx val="19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CCDB-CC44-B00A-A3F67D841A60}"/>
              </c:ext>
            </c:extLst>
          </c:dPt>
          <c:dPt>
            <c:idx val="19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CCDB-CC44-B00A-A3F67D841A60}"/>
              </c:ext>
            </c:extLst>
          </c:dPt>
          <c:dPt>
            <c:idx val="197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CCDB-CC44-B00A-A3F67D841A60}"/>
              </c:ext>
            </c:extLst>
          </c:dPt>
          <c:dPt>
            <c:idx val="19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CCDB-CC44-B00A-A3F67D841A60}"/>
              </c:ext>
            </c:extLst>
          </c:dPt>
          <c:dPt>
            <c:idx val="19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CCDB-CC44-B00A-A3F67D841A60}"/>
              </c:ext>
            </c:extLst>
          </c:dPt>
          <c:dPt>
            <c:idx val="20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CCDB-CC44-B00A-A3F67D841A60}"/>
              </c:ext>
            </c:extLst>
          </c:dPt>
          <c:dPt>
            <c:idx val="20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CCDB-CC44-B00A-A3F67D841A60}"/>
              </c:ext>
            </c:extLst>
          </c:dPt>
          <c:dPt>
            <c:idx val="20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CCDB-CC44-B00A-A3F67D841A60}"/>
              </c:ext>
            </c:extLst>
          </c:dPt>
          <c:dPt>
            <c:idx val="20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CCDB-CC44-B00A-A3F67D841A60}"/>
              </c:ext>
            </c:extLst>
          </c:dPt>
          <c:dPt>
            <c:idx val="20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CCDB-CC44-B00A-A3F67D841A60}"/>
              </c:ext>
            </c:extLst>
          </c:dPt>
          <c:dPt>
            <c:idx val="20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CCDB-CC44-B00A-A3F67D841A60}"/>
              </c:ext>
            </c:extLst>
          </c:dPt>
          <c:dPt>
            <c:idx val="20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CCDB-CC44-B00A-A3F67D841A60}"/>
              </c:ext>
            </c:extLst>
          </c:dPt>
          <c:dPt>
            <c:idx val="20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CCDB-CC44-B00A-A3F67D841A60}"/>
              </c:ext>
            </c:extLst>
          </c:dPt>
          <c:dPt>
            <c:idx val="208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CCDB-CC44-B00A-A3F67D841A60}"/>
              </c:ext>
            </c:extLst>
          </c:dPt>
          <c:dPt>
            <c:idx val="20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CCDB-CC44-B00A-A3F67D841A60}"/>
              </c:ext>
            </c:extLst>
          </c:dPt>
          <c:dPt>
            <c:idx val="210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CCDB-CC44-B00A-A3F67D841A60}"/>
              </c:ext>
            </c:extLst>
          </c:dPt>
          <c:dPt>
            <c:idx val="21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CCDB-CC44-B00A-A3F67D841A60}"/>
              </c:ext>
            </c:extLst>
          </c:dPt>
          <c:dPt>
            <c:idx val="21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CCDB-CC44-B00A-A3F67D841A60}"/>
              </c:ext>
            </c:extLst>
          </c:dPt>
          <c:dPt>
            <c:idx val="21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CCDB-CC44-B00A-A3F67D841A60}"/>
              </c:ext>
            </c:extLst>
          </c:dPt>
          <c:dPt>
            <c:idx val="21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CCDB-CC44-B00A-A3F67D841A60}"/>
              </c:ext>
            </c:extLst>
          </c:dPt>
          <c:dPt>
            <c:idx val="21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CCDB-CC44-B00A-A3F67D841A60}"/>
              </c:ext>
            </c:extLst>
          </c:dPt>
          <c:dPt>
            <c:idx val="21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CCDB-CC44-B00A-A3F67D841A60}"/>
              </c:ext>
            </c:extLst>
          </c:dPt>
          <c:dPt>
            <c:idx val="217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CCDB-CC44-B00A-A3F67D841A60}"/>
              </c:ext>
            </c:extLst>
          </c:dPt>
          <c:dPt>
            <c:idx val="218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CCDB-CC44-B00A-A3F67D841A60}"/>
              </c:ext>
            </c:extLst>
          </c:dPt>
          <c:dPt>
            <c:idx val="21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CCDB-CC44-B00A-A3F67D841A60}"/>
              </c:ext>
            </c:extLst>
          </c:dPt>
          <c:dPt>
            <c:idx val="22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CCDB-CC44-B00A-A3F67D841A60}"/>
              </c:ext>
            </c:extLst>
          </c:dPt>
          <c:dPt>
            <c:idx val="22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CCDB-CC44-B00A-A3F67D841A60}"/>
              </c:ext>
            </c:extLst>
          </c:dPt>
          <c:dPt>
            <c:idx val="22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CCDB-CC44-B00A-A3F67D841A60}"/>
              </c:ext>
            </c:extLst>
          </c:dPt>
          <c:dPt>
            <c:idx val="22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CCDB-CC44-B00A-A3F67D841A60}"/>
              </c:ext>
            </c:extLst>
          </c:dPt>
          <c:dPt>
            <c:idx val="22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CCDB-CC44-B00A-A3F67D841A60}"/>
              </c:ext>
            </c:extLst>
          </c:dPt>
          <c:dPt>
            <c:idx val="22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CCDB-CC44-B00A-A3F67D841A60}"/>
              </c:ext>
            </c:extLst>
          </c:dPt>
          <c:dPt>
            <c:idx val="22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CCDB-CC44-B00A-A3F67D841A60}"/>
              </c:ext>
            </c:extLst>
          </c:dPt>
          <c:dPt>
            <c:idx val="22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CCDB-CC44-B00A-A3F67D841A60}"/>
              </c:ext>
            </c:extLst>
          </c:dPt>
          <c:dPt>
            <c:idx val="22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CCDB-CC44-B00A-A3F67D841A60}"/>
              </c:ext>
            </c:extLst>
          </c:dPt>
          <c:dPt>
            <c:idx val="22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CCDB-CC44-B00A-A3F67D841A60}"/>
              </c:ext>
            </c:extLst>
          </c:dPt>
          <c:dPt>
            <c:idx val="23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CCDB-CC44-B00A-A3F67D841A60}"/>
              </c:ext>
            </c:extLst>
          </c:dPt>
          <c:dPt>
            <c:idx val="23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CCDB-CC44-B00A-A3F67D841A60}"/>
              </c:ext>
            </c:extLst>
          </c:dPt>
          <c:dPt>
            <c:idx val="23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CCDB-CC44-B00A-A3F67D841A60}"/>
              </c:ext>
            </c:extLst>
          </c:dPt>
          <c:dPt>
            <c:idx val="23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CCDB-CC44-B00A-A3F67D841A60}"/>
              </c:ext>
            </c:extLst>
          </c:dPt>
          <c:dPt>
            <c:idx val="23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CCDB-CC44-B00A-A3F67D841A60}"/>
              </c:ext>
            </c:extLst>
          </c:dPt>
          <c:dPt>
            <c:idx val="23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CCDB-CC44-B00A-A3F67D841A60}"/>
              </c:ext>
            </c:extLst>
          </c:dPt>
          <c:dPt>
            <c:idx val="23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CCDB-CC44-B00A-A3F67D841A60}"/>
              </c:ext>
            </c:extLst>
          </c:dPt>
          <c:dPt>
            <c:idx val="23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CCDB-CC44-B00A-A3F67D841A60}"/>
              </c:ext>
            </c:extLst>
          </c:dPt>
          <c:dPt>
            <c:idx val="23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CCDB-CC44-B00A-A3F67D841A60}"/>
              </c:ext>
            </c:extLst>
          </c:dPt>
          <c:dPt>
            <c:idx val="23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CCDB-CC44-B00A-A3F67D841A60}"/>
              </c:ext>
            </c:extLst>
          </c:dPt>
          <c:dPt>
            <c:idx val="24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CCDB-CC44-B00A-A3F67D841A60}"/>
              </c:ext>
            </c:extLst>
          </c:dPt>
          <c:dPt>
            <c:idx val="24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CCDB-CC44-B00A-A3F67D841A60}"/>
              </c:ext>
            </c:extLst>
          </c:dPt>
          <c:dPt>
            <c:idx val="24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CCDB-CC44-B00A-A3F67D841A60}"/>
              </c:ext>
            </c:extLst>
          </c:dPt>
          <c:dPt>
            <c:idx val="24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CCDB-CC44-B00A-A3F67D841A60}"/>
              </c:ext>
            </c:extLst>
          </c:dPt>
          <c:dPt>
            <c:idx val="24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CCDB-CC44-B00A-A3F67D841A60}"/>
              </c:ext>
            </c:extLst>
          </c:dPt>
          <c:dPt>
            <c:idx val="24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CCDB-CC44-B00A-A3F67D841A60}"/>
              </c:ext>
            </c:extLst>
          </c:dPt>
          <c:dPt>
            <c:idx val="24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CCDB-CC44-B00A-A3F67D841A60}"/>
              </c:ext>
            </c:extLst>
          </c:dPt>
          <c:dPt>
            <c:idx val="24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8-CCDB-CC44-B00A-A3F67D841A60}"/>
              </c:ext>
            </c:extLst>
          </c:dPt>
          <c:cat>
            <c:strRef>
              <c:f>interactions!$B$164:$B$411</c:f>
              <c:strCache>
                <c:ptCount val="248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  <c:pt idx="120">
                  <c:v>Obs121</c:v>
                </c:pt>
                <c:pt idx="121">
                  <c:v>Obs122</c:v>
                </c:pt>
                <c:pt idx="122">
                  <c:v>Obs123</c:v>
                </c:pt>
                <c:pt idx="123">
                  <c:v>Obs124</c:v>
                </c:pt>
                <c:pt idx="124">
                  <c:v>Obs125</c:v>
                </c:pt>
                <c:pt idx="125">
                  <c:v>Obs126</c:v>
                </c:pt>
                <c:pt idx="126">
                  <c:v>Obs127</c:v>
                </c:pt>
                <c:pt idx="127">
                  <c:v>Obs128</c:v>
                </c:pt>
                <c:pt idx="128">
                  <c:v>Obs129</c:v>
                </c:pt>
                <c:pt idx="129">
                  <c:v>Obs130</c:v>
                </c:pt>
                <c:pt idx="130">
                  <c:v>Obs131</c:v>
                </c:pt>
                <c:pt idx="131">
                  <c:v>Obs132</c:v>
                </c:pt>
                <c:pt idx="132">
                  <c:v>Obs133</c:v>
                </c:pt>
                <c:pt idx="133">
                  <c:v>Obs134</c:v>
                </c:pt>
                <c:pt idx="134">
                  <c:v>Obs135</c:v>
                </c:pt>
                <c:pt idx="135">
                  <c:v>Obs136</c:v>
                </c:pt>
                <c:pt idx="136">
                  <c:v>Obs137</c:v>
                </c:pt>
                <c:pt idx="137">
                  <c:v>Obs138</c:v>
                </c:pt>
                <c:pt idx="138">
                  <c:v>Obs139</c:v>
                </c:pt>
                <c:pt idx="139">
                  <c:v>Obs140</c:v>
                </c:pt>
                <c:pt idx="140">
                  <c:v>Obs141</c:v>
                </c:pt>
                <c:pt idx="141">
                  <c:v>Obs142</c:v>
                </c:pt>
                <c:pt idx="142">
                  <c:v>Obs143</c:v>
                </c:pt>
                <c:pt idx="143">
                  <c:v>Obs144</c:v>
                </c:pt>
                <c:pt idx="144">
                  <c:v>Obs145</c:v>
                </c:pt>
                <c:pt idx="145">
                  <c:v>Obs146</c:v>
                </c:pt>
                <c:pt idx="146">
                  <c:v>Obs147</c:v>
                </c:pt>
                <c:pt idx="147">
                  <c:v>Obs148</c:v>
                </c:pt>
                <c:pt idx="148">
                  <c:v>Obs149</c:v>
                </c:pt>
                <c:pt idx="149">
                  <c:v>Obs150</c:v>
                </c:pt>
                <c:pt idx="150">
                  <c:v>Obs151</c:v>
                </c:pt>
                <c:pt idx="151">
                  <c:v>Obs152</c:v>
                </c:pt>
                <c:pt idx="152">
                  <c:v>Obs153</c:v>
                </c:pt>
                <c:pt idx="153">
                  <c:v>Obs154</c:v>
                </c:pt>
                <c:pt idx="154">
                  <c:v>Obs155</c:v>
                </c:pt>
                <c:pt idx="155">
                  <c:v>Obs156</c:v>
                </c:pt>
                <c:pt idx="156">
                  <c:v>Obs157</c:v>
                </c:pt>
                <c:pt idx="157">
                  <c:v>Obs158</c:v>
                </c:pt>
                <c:pt idx="158">
                  <c:v>Obs159</c:v>
                </c:pt>
                <c:pt idx="159">
                  <c:v>Obs160</c:v>
                </c:pt>
                <c:pt idx="160">
                  <c:v>Obs161</c:v>
                </c:pt>
                <c:pt idx="161">
                  <c:v>Obs162</c:v>
                </c:pt>
                <c:pt idx="162">
                  <c:v>Obs163</c:v>
                </c:pt>
                <c:pt idx="163">
                  <c:v>Obs164</c:v>
                </c:pt>
                <c:pt idx="164">
                  <c:v>Obs165</c:v>
                </c:pt>
                <c:pt idx="165">
                  <c:v>Obs166</c:v>
                </c:pt>
                <c:pt idx="166">
                  <c:v>Obs167</c:v>
                </c:pt>
                <c:pt idx="167">
                  <c:v>Obs168</c:v>
                </c:pt>
                <c:pt idx="168">
                  <c:v>Obs169</c:v>
                </c:pt>
                <c:pt idx="169">
                  <c:v>Obs170</c:v>
                </c:pt>
                <c:pt idx="170">
                  <c:v>Obs171</c:v>
                </c:pt>
                <c:pt idx="171">
                  <c:v>Obs172</c:v>
                </c:pt>
                <c:pt idx="172">
                  <c:v>Obs173</c:v>
                </c:pt>
                <c:pt idx="173">
                  <c:v>Obs174</c:v>
                </c:pt>
                <c:pt idx="174">
                  <c:v>Obs175</c:v>
                </c:pt>
                <c:pt idx="175">
                  <c:v>Obs176</c:v>
                </c:pt>
                <c:pt idx="176">
                  <c:v>Obs177</c:v>
                </c:pt>
                <c:pt idx="177">
                  <c:v>Obs178</c:v>
                </c:pt>
                <c:pt idx="178">
                  <c:v>Obs179</c:v>
                </c:pt>
                <c:pt idx="179">
                  <c:v>Obs180</c:v>
                </c:pt>
                <c:pt idx="180">
                  <c:v>Obs181</c:v>
                </c:pt>
                <c:pt idx="181">
                  <c:v>Obs182</c:v>
                </c:pt>
                <c:pt idx="182">
                  <c:v>Obs183</c:v>
                </c:pt>
                <c:pt idx="183">
                  <c:v>Obs184</c:v>
                </c:pt>
                <c:pt idx="184">
                  <c:v>Obs185</c:v>
                </c:pt>
                <c:pt idx="185">
                  <c:v>Obs186</c:v>
                </c:pt>
                <c:pt idx="186">
                  <c:v>Obs187</c:v>
                </c:pt>
                <c:pt idx="187">
                  <c:v>Obs188</c:v>
                </c:pt>
                <c:pt idx="188">
                  <c:v>Obs189</c:v>
                </c:pt>
                <c:pt idx="189">
                  <c:v>Obs190</c:v>
                </c:pt>
                <c:pt idx="190">
                  <c:v>Obs191</c:v>
                </c:pt>
                <c:pt idx="191">
                  <c:v>Obs192</c:v>
                </c:pt>
                <c:pt idx="192">
                  <c:v>Obs193</c:v>
                </c:pt>
                <c:pt idx="193">
                  <c:v>Obs194</c:v>
                </c:pt>
                <c:pt idx="194">
                  <c:v>Obs195</c:v>
                </c:pt>
                <c:pt idx="195">
                  <c:v>Obs196</c:v>
                </c:pt>
                <c:pt idx="196">
                  <c:v>Obs197</c:v>
                </c:pt>
                <c:pt idx="197">
                  <c:v>Obs198</c:v>
                </c:pt>
                <c:pt idx="198">
                  <c:v>Obs199</c:v>
                </c:pt>
                <c:pt idx="199">
                  <c:v>Obs200</c:v>
                </c:pt>
                <c:pt idx="200">
                  <c:v>Obs201</c:v>
                </c:pt>
                <c:pt idx="201">
                  <c:v>Obs202</c:v>
                </c:pt>
                <c:pt idx="202">
                  <c:v>Obs203</c:v>
                </c:pt>
                <c:pt idx="203">
                  <c:v>Obs204</c:v>
                </c:pt>
                <c:pt idx="204">
                  <c:v>Obs205</c:v>
                </c:pt>
                <c:pt idx="205">
                  <c:v>Obs206</c:v>
                </c:pt>
                <c:pt idx="206">
                  <c:v>Obs207</c:v>
                </c:pt>
                <c:pt idx="207">
                  <c:v>Obs208</c:v>
                </c:pt>
                <c:pt idx="208">
                  <c:v>Obs209</c:v>
                </c:pt>
                <c:pt idx="209">
                  <c:v>Obs210</c:v>
                </c:pt>
                <c:pt idx="210">
                  <c:v>Obs211</c:v>
                </c:pt>
                <c:pt idx="211">
                  <c:v>Obs212</c:v>
                </c:pt>
                <c:pt idx="212">
                  <c:v>Obs213</c:v>
                </c:pt>
                <c:pt idx="213">
                  <c:v>Obs214</c:v>
                </c:pt>
                <c:pt idx="214">
                  <c:v>Obs215</c:v>
                </c:pt>
                <c:pt idx="215">
                  <c:v>Obs216</c:v>
                </c:pt>
                <c:pt idx="216">
                  <c:v>Obs217</c:v>
                </c:pt>
                <c:pt idx="217">
                  <c:v>Obs218</c:v>
                </c:pt>
                <c:pt idx="218">
                  <c:v>Obs219</c:v>
                </c:pt>
                <c:pt idx="219">
                  <c:v>Obs220</c:v>
                </c:pt>
                <c:pt idx="220">
                  <c:v>Obs221</c:v>
                </c:pt>
                <c:pt idx="221">
                  <c:v>Obs222</c:v>
                </c:pt>
                <c:pt idx="222">
                  <c:v>Obs223</c:v>
                </c:pt>
                <c:pt idx="223">
                  <c:v>Obs224</c:v>
                </c:pt>
                <c:pt idx="224">
                  <c:v>Obs225</c:v>
                </c:pt>
                <c:pt idx="225">
                  <c:v>Obs226</c:v>
                </c:pt>
                <c:pt idx="226">
                  <c:v>Obs227</c:v>
                </c:pt>
                <c:pt idx="227">
                  <c:v>Obs228</c:v>
                </c:pt>
                <c:pt idx="228">
                  <c:v>Obs229</c:v>
                </c:pt>
                <c:pt idx="229">
                  <c:v>Obs230</c:v>
                </c:pt>
                <c:pt idx="230">
                  <c:v>Obs231</c:v>
                </c:pt>
                <c:pt idx="231">
                  <c:v>Obs232</c:v>
                </c:pt>
                <c:pt idx="232">
                  <c:v>Obs233</c:v>
                </c:pt>
                <c:pt idx="233">
                  <c:v>Obs234</c:v>
                </c:pt>
                <c:pt idx="234">
                  <c:v>Obs235</c:v>
                </c:pt>
                <c:pt idx="235">
                  <c:v>Obs236</c:v>
                </c:pt>
                <c:pt idx="236">
                  <c:v>Obs237</c:v>
                </c:pt>
                <c:pt idx="237">
                  <c:v>Obs238</c:v>
                </c:pt>
                <c:pt idx="238">
                  <c:v>Obs239</c:v>
                </c:pt>
                <c:pt idx="239">
                  <c:v>Obs240</c:v>
                </c:pt>
                <c:pt idx="240">
                  <c:v>Obs241</c:v>
                </c:pt>
                <c:pt idx="241">
                  <c:v>Obs242</c:v>
                </c:pt>
                <c:pt idx="242">
                  <c:v>Obs243</c:v>
                </c:pt>
                <c:pt idx="243">
                  <c:v>Obs244</c:v>
                </c:pt>
                <c:pt idx="244">
                  <c:v>Obs245</c:v>
                </c:pt>
                <c:pt idx="245">
                  <c:v>Obs246</c:v>
                </c:pt>
                <c:pt idx="246">
                  <c:v>Obs247</c:v>
                </c:pt>
                <c:pt idx="247">
                  <c:v>Obs248</c:v>
                </c:pt>
              </c:strCache>
            </c:strRef>
          </c:cat>
          <c:val>
            <c:numRef>
              <c:f>interactions!$F$164:$F$411</c:f>
              <c:numCache>
                <c:formatCode>0.000</c:formatCode>
                <c:ptCount val="248"/>
                <c:pt idx="0">
                  <c:v>0.72023834035344148</c:v>
                </c:pt>
                <c:pt idx="1">
                  <c:v>0.72023834035344148</c:v>
                </c:pt>
                <c:pt idx="2">
                  <c:v>0.69751639931003551</c:v>
                </c:pt>
                <c:pt idx="3">
                  <c:v>0.63785029037180141</c:v>
                </c:pt>
                <c:pt idx="4">
                  <c:v>0.12891035335411294</c:v>
                </c:pt>
                <c:pt idx="5">
                  <c:v>0.25254780212179134</c:v>
                </c:pt>
                <c:pt idx="6">
                  <c:v>0.28234360981525641</c:v>
                </c:pt>
                <c:pt idx="7">
                  <c:v>0.38062259373603674</c:v>
                </c:pt>
                <c:pt idx="8">
                  <c:v>0.22337546239479927</c:v>
                </c:pt>
                <c:pt idx="9">
                  <c:v>0.29267372050284529</c:v>
                </c:pt>
                <c:pt idx="10">
                  <c:v>0.26356171521952326</c:v>
                </c:pt>
                <c:pt idx="11">
                  <c:v>0.24257857217718579</c:v>
                </c:pt>
                <c:pt idx="12">
                  <c:v>0.36942184532547034</c:v>
                </c:pt>
                <c:pt idx="13">
                  <c:v>0.12164017497261628</c:v>
                </c:pt>
                <c:pt idx="14">
                  <c:v>0.32718493004049254</c:v>
                </c:pt>
                <c:pt idx="15">
                  <c:v>0.14228071789644861</c:v>
                </c:pt>
                <c:pt idx="16">
                  <c:v>0.3791647582929541</c:v>
                </c:pt>
                <c:pt idx="17">
                  <c:v>0.19362632260341658</c:v>
                </c:pt>
                <c:pt idx="18">
                  <c:v>0.30061253599439497</c:v>
                </c:pt>
                <c:pt idx="19">
                  <c:v>0.38585142945520645</c:v>
                </c:pt>
                <c:pt idx="20">
                  <c:v>0.40403447528597997</c:v>
                </c:pt>
                <c:pt idx="21">
                  <c:v>2.9469958552879934E-2</c:v>
                </c:pt>
                <c:pt idx="22">
                  <c:v>6.0923700032347865E-2</c:v>
                </c:pt>
                <c:pt idx="23">
                  <c:v>1.148221730628167E-3</c:v>
                </c:pt>
                <c:pt idx="24">
                  <c:v>0.1534835833200893</c:v>
                </c:pt>
                <c:pt idx="25">
                  <c:v>0.31075514606474486</c:v>
                </c:pt>
                <c:pt idx="26">
                  <c:v>0.27726277875252253</c:v>
                </c:pt>
                <c:pt idx="27">
                  <c:v>0.23232753373909848</c:v>
                </c:pt>
                <c:pt idx="28">
                  <c:v>0.14347356498551056</c:v>
                </c:pt>
                <c:pt idx="29">
                  <c:v>5.483175636973028E-4</c:v>
                </c:pt>
                <c:pt idx="30">
                  <c:v>0.12826795976247488</c:v>
                </c:pt>
                <c:pt idx="31">
                  <c:v>2.2114957853550103E-2</c:v>
                </c:pt>
                <c:pt idx="32">
                  <c:v>0.10047100996547269</c:v>
                </c:pt>
                <c:pt idx="33">
                  <c:v>8.4425839419021223E-3</c:v>
                </c:pt>
                <c:pt idx="34">
                  <c:v>9.6004051210298466E-2</c:v>
                </c:pt>
                <c:pt idx="35">
                  <c:v>2.7868260879624022E-2</c:v>
                </c:pt>
                <c:pt idx="36">
                  <c:v>0.20169579094905718</c:v>
                </c:pt>
                <c:pt idx="37">
                  <c:v>4.2605519069524381E-2</c:v>
                </c:pt>
                <c:pt idx="38">
                  <c:v>0.19864979235734465</c:v>
                </c:pt>
                <c:pt idx="39">
                  <c:v>6.7733821670635366E-2</c:v>
                </c:pt>
                <c:pt idx="40">
                  <c:v>4.8238822784276693E-2</c:v>
                </c:pt>
                <c:pt idx="41">
                  <c:v>9.4630491024802213E-2</c:v>
                </c:pt>
                <c:pt idx="42">
                  <c:v>0.33354851957228998</c:v>
                </c:pt>
                <c:pt idx="43">
                  <c:v>0.24972346613769925</c:v>
                </c:pt>
                <c:pt idx="44">
                  <c:v>6.3661677145215034E-2</c:v>
                </c:pt>
                <c:pt idx="45">
                  <c:v>2.9881404779291514E-3</c:v>
                </c:pt>
                <c:pt idx="46">
                  <c:v>3.4441721251141658E-2</c:v>
                </c:pt>
                <c:pt idx="47">
                  <c:v>3.0005752439312069E-2</c:v>
                </c:pt>
                <c:pt idx="48">
                  <c:v>0.17153130642869374</c:v>
                </c:pt>
                <c:pt idx="49">
                  <c:v>0.12069995084343317</c:v>
                </c:pt>
                <c:pt idx="50">
                  <c:v>0.15469383071818477</c:v>
                </c:pt>
                <c:pt idx="51">
                  <c:v>0.11374043611460423</c:v>
                </c:pt>
                <c:pt idx="52">
                  <c:v>0.18493883777770145</c:v>
                </c:pt>
                <c:pt idx="53">
                  <c:v>2.6454269843132542E-2</c:v>
                </c:pt>
                <c:pt idx="54">
                  <c:v>7.6788934699370632E-3</c:v>
                </c:pt>
                <c:pt idx="55">
                  <c:v>5.6405361195521937E-4</c:v>
                </c:pt>
                <c:pt idx="56">
                  <c:v>3.8906756422599983E-2</c:v>
                </c:pt>
                <c:pt idx="57">
                  <c:v>1.148221730628167E-3</c:v>
                </c:pt>
                <c:pt idx="58">
                  <c:v>7.3943135657928497E-3</c:v>
                </c:pt>
                <c:pt idx="59">
                  <c:v>6.2718745357624547E-2</c:v>
                </c:pt>
                <c:pt idx="60">
                  <c:v>2.3454362287389115E-2</c:v>
                </c:pt>
                <c:pt idx="61">
                  <c:v>2.0527679668501209E-2</c:v>
                </c:pt>
                <c:pt idx="62">
                  <c:v>3.1698315279073248E-2</c:v>
                </c:pt>
                <c:pt idx="63">
                  <c:v>3.094714124466845E-2</c:v>
                </c:pt>
                <c:pt idx="64">
                  <c:v>7.1202045224662896E-3</c:v>
                </c:pt>
                <c:pt idx="65">
                  <c:v>1.6451540890309927E-3</c:v>
                </c:pt>
                <c:pt idx="66">
                  <c:v>1.0651405837497883E-3</c:v>
                </c:pt>
                <c:pt idx="67">
                  <c:v>8.0517628858504178E-3</c:v>
                </c:pt>
                <c:pt idx="68">
                  <c:v>4.7927753191391344E-3</c:v>
                </c:pt>
                <c:pt idx="69">
                  <c:v>5.1620537916247729E-5</c:v>
                </c:pt>
                <c:pt idx="70">
                  <c:v>1.1184564424109839E-2</c:v>
                </c:pt>
                <c:pt idx="71">
                  <c:v>5.0323505294712497E-4</c:v>
                </c:pt>
                <c:pt idx="72">
                  <c:v>3.8595826259789037E-4</c:v>
                </c:pt>
                <c:pt idx="73">
                  <c:v>9.5034416082071351E-4</c:v>
                </c:pt>
                <c:pt idx="74">
                  <c:v>1.6264459101392174E-2</c:v>
                </c:pt>
                <c:pt idx="75">
                  <c:v>1.0181664342527473E-3</c:v>
                </c:pt>
                <c:pt idx="76">
                  <c:v>4.0577407344377465E-3</c:v>
                </c:pt>
                <c:pt idx="77">
                  <c:v>0.11864763402511141</c:v>
                </c:pt>
                <c:pt idx="78">
                  <c:v>0.15342440746510522</c:v>
                </c:pt>
                <c:pt idx="79">
                  <c:v>9.7083996322955821E-2</c:v>
                </c:pt>
                <c:pt idx="80">
                  <c:v>0.50712727671354141</c:v>
                </c:pt>
                <c:pt idx="81">
                  <c:v>0.26718187382629016</c:v>
                </c:pt>
                <c:pt idx="82">
                  <c:v>0.13437280743902993</c:v>
                </c:pt>
                <c:pt idx="83">
                  <c:v>0.1112684706638554</c:v>
                </c:pt>
                <c:pt idx="84">
                  <c:v>3.6718094266977461E-2</c:v>
                </c:pt>
                <c:pt idx="85">
                  <c:v>1.1402078312901036E-2</c:v>
                </c:pt>
                <c:pt idx="86">
                  <c:v>3.4236513761497375E-2</c:v>
                </c:pt>
                <c:pt idx="87">
                  <c:v>0.18400783346628097</c:v>
                </c:pt>
                <c:pt idx="88">
                  <c:v>1.495994368773732E-2</c:v>
                </c:pt>
                <c:pt idx="89">
                  <c:v>9.2752097462535266E-2</c:v>
                </c:pt>
                <c:pt idx="90">
                  <c:v>5.4847677698117638E-2</c:v>
                </c:pt>
                <c:pt idx="91">
                  <c:v>1.3496740829922542E-2</c:v>
                </c:pt>
                <c:pt idx="92">
                  <c:v>0.22399227586917436</c:v>
                </c:pt>
                <c:pt idx="93">
                  <c:v>4.6914783437306248E-2</c:v>
                </c:pt>
                <c:pt idx="94">
                  <c:v>0.11223534031297029</c:v>
                </c:pt>
                <c:pt idx="95">
                  <c:v>0.28109136500189175</c:v>
                </c:pt>
                <c:pt idx="96">
                  <c:v>2.54482697593979E-3</c:v>
                </c:pt>
                <c:pt idx="97">
                  <c:v>2.3172440209730631E-2</c:v>
                </c:pt>
                <c:pt idx="98">
                  <c:v>6.7963263773169122E-3</c:v>
                </c:pt>
                <c:pt idx="99">
                  <c:v>5.6193672151717437E-2</c:v>
                </c:pt>
                <c:pt idx="100">
                  <c:v>0.11999659249855774</c:v>
                </c:pt>
                <c:pt idx="101">
                  <c:v>3.2857117512895045E-4</c:v>
                </c:pt>
                <c:pt idx="102">
                  <c:v>6.1862217507780773E-3</c:v>
                </c:pt>
                <c:pt idx="103">
                  <c:v>6.3873740119160471E-2</c:v>
                </c:pt>
                <c:pt idx="104">
                  <c:v>5.36922212922242E-3</c:v>
                </c:pt>
                <c:pt idx="105">
                  <c:v>2.6855712151587309E-2</c:v>
                </c:pt>
                <c:pt idx="106">
                  <c:v>2.7430069894449614E-3</c:v>
                </c:pt>
                <c:pt idx="107">
                  <c:v>6.3873740119160471E-2</c:v>
                </c:pt>
                <c:pt idx="108">
                  <c:v>7.2909358169834806E-2</c:v>
                </c:pt>
                <c:pt idx="109">
                  <c:v>7.6862651764396467E-2</c:v>
                </c:pt>
                <c:pt idx="110">
                  <c:v>1.1271198951394519E-3</c:v>
                </c:pt>
                <c:pt idx="111">
                  <c:v>3.0736811440682595E-3</c:v>
                </c:pt>
                <c:pt idx="112">
                  <c:v>8.7600221688808599E-2</c:v>
                </c:pt>
                <c:pt idx="113">
                  <c:v>0.20485074990271362</c:v>
                </c:pt>
                <c:pt idx="114">
                  <c:v>0.32514427306325999</c:v>
                </c:pt>
                <c:pt idx="115">
                  <c:v>3.4776746986432986E-3</c:v>
                </c:pt>
                <c:pt idx="116">
                  <c:v>1.361754962611422E-3</c:v>
                </c:pt>
                <c:pt idx="117">
                  <c:v>6.009137339013512E-3</c:v>
                </c:pt>
                <c:pt idx="118">
                  <c:v>2.9443912127952387E-2</c:v>
                </c:pt>
                <c:pt idx="119">
                  <c:v>0.11608298762955474</c:v>
                </c:pt>
                <c:pt idx="120">
                  <c:v>1.9052107128066473E-2</c:v>
                </c:pt>
                <c:pt idx="121">
                  <c:v>6.126624770896474E-3</c:v>
                </c:pt>
                <c:pt idx="122">
                  <c:v>1.6466511327582966E-3</c:v>
                </c:pt>
                <c:pt idx="123">
                  <c:v>7.3539456592267613E-2</c:v>
                </c:pt>
                <c:pt idx="124">
                  <c:v>2.9049734749636122E-3</c:v>
                </c:pt>
                <c:pt idx="125">
                  <c:v>0.16490868890039309</c:v>
                </c:pt>
                <c:pt idx="126">
                  <c:v>4.3617391384745711E-3</c:v>
                </c:pt>
                <c:pt idx="127">
                  <c:v>6.8822041090040053E-4</c:v>
                </c:pt>
                <c:pt idx="128">
                  <c:v>2.5980194010655901E-2</c:v>
                </c:pt>
                <c:pt idx="129">
                  <c:v>4.0715938548207736E-2</c:v>
                </c:pt>
                <c:pt idx="130">
                  <c:v>1.8437248951209556E-3</c:v>
                </c:pt>
                <c:pt idx="131">
                  <c:v>3.6499836602467597E-2</c:v>
                </c:pt>
                <c:pt idx="132">
                  <c:v>4.043411123279831E-3</c:v>
                </c:pt>
                <c:pt idx="133">
                  <c:v>1.8022233038083278E-2</c:v>
                </c:pt>
                <c:pt idx="134">
                  <c:v>1.4144947483321259E-3</c:v>
                </c:pt>
                <c:pt idx="135">
                  <c:v>0.2110425253547176</c:v>
                </c:pt>
                <c:pt idx="136">
                  <c:v>9.9675845564855051E-2</c:v>
                </c:pt>
                <c:pt idx="137">
                  <c:v>4.377538027093867E-2</c:v>
                </c:pt>
                <c:pt idx="138">
                  <c:v>3.485585612178254E-2</c:v>
                </c:pt>
                <c:pt idx="139">
                  <c:v>5.6358125696657317E-2</c:v>
                </c:pt>
                <c:pt idx="140">
                  <c:v>9.8477442946014041E-5</c:v>
                </c:pt>
                <c:pt idx="141">
                  <c:v>1.7923524184716621E-3</c:v>
                </c:pt>
                <c:pt idx="142">
                  <c:v>0.13812231357592497</c:v>
                </c:pt>
                <c:pt idx="143">
                  <c:v>1.9235003852782498E-2</c:v>
                </c:pt>
                <c:pt idx="144">
                  <c:v>2.7111451598105653E-2</c:v>
                </c:pt>
                <c:pt idx="145">
                  <c:v>9.0402591487342351E-3</c:v>
                </c:pt>
                <c:pt idx="146">
                  <c:v>4.1995727578583702E-3</c:v>
                </c:pt>
                <c:pt idx="147">
                  <c:v>0.13365461631230899</c:v>
                </c:pt>
                <c:pt idx="148">
                  <c:v>1.677463250062285E-3</c:v>
                </c:pt>
                <c:pt idx="149">
                  <c:v>9.223265688479583E-2</c:v>
                </c:pt>
                <c:pt idx="150">
                  <c:v>2.4049549428427085E-2</c:v>
                </c:pt>
                <c:pt idx="151">
                  <c:v>2.2394279758036019E-2</c:v>
                </c:pt>
                <c:pt idx="152">
                  <c:v>5.7714144901543828E-2</c:v>
                </c:pt>
                <c:pt idx="153">
                  <c:v>9.7671721805812428E-4</c:v>
                </c:pt>
                <c:pt idx="154">
                  <c:v>4.084328909469265E-4</c:v>
                </c:pt>
                <c:pt idx="155">
                  <c:v>5.6193672151717437E-2</c:v>
                </c:pt>
                <c:pt idx="156">
                  <c:v>3.1020703424367702E-4</c:v>
                </c:pt>
                <c:pt idx="157">
                  <c:v>1.9118605629031313E-2</c:v>
                </c:pt>
                <c:pt idx="158">
                  <c:v>7.2284237312636931E-2</c:v>
                </c:pt>
                <c:pt idx="159">
                  <c:v>8.9132837898005496E-2</c:v>
                </c:pt>
                <c:pt idx="160">
                  <c:v>3.7174848628880569E-2</c:v>
                </c:pt>
                <c:pt idx="161">
                  <c:v>0.14385451507675787</c:v>
                </c:pt>
                <c:pt idx="162">
                  <c:v>3.9309892491342299E-3</c:v>
                </c:pt>
                <c:pt idx="163">
                  <c:v>1.5143499308310056E-2</c:v>
                </c:pt>
                <c:pt idx="164">
                  <c:v>3.3472766453351355E-4</c:v>
                </c:pt>
                <c:pt idx="165">
                  <c:v>8.1627773314761891E-4</c:v>
                </c:pt>
                <c:pt idx="166">
                  <c:v>4.0828268083084032E-3</c:v>
                </c:pt>
                <c:pt idx="167">
                  <c:v>9.3837984720694254E-2</c:v>
                </c:pt>
                <c:pt idx="168">
                  <c:v>1.8022233038083278E-2</c:v>
                </c:pt>
                <c:pt idx="169">
                  <c:v>1.4550528401063207E-3</c:v>
                </c:pt>
                <c:pt idx="170">
                  <c:v>8.6378852201110057E-4</c:v>
                </c:pt>
                <c:pt idx="171">
                  <c:v>6.5442387175106836E-3</c:v>
                </c:pt>
                <c:pt idx="172">
                  <c:v>2.2394279758036019E-2</c:v>
                </c:pt>
                <c:pt idx="173">
                  <c:v>3.7732669904541181E-2</c:v>
                </c:pt>
                <c:pt idx="174">
                  <c:v>7.8287699540673262E-3</c:v>
                </c:pt>
                <c:pt idx="175">
                  <c:v>1.1648907647983245E-2</c:v>
                </c:pt>
                <c:pt idx="176">
                  <c:v>1.0446128615471057E-3</c:v>
                </c:pt>
                <c:pt idx="177">
                  <c:v>3.8973458448996791E-4</c:v>
                </c:pt>
                <c:pt idx="178">
                  <c:v>0.14621361256010015</c:v>
                </c:pt>
                <c:pt idx="179">
                  <c:v>4.4995424877022669E-2</c:v>
                </c:pt>
                <c:pt idx="180">
                  <c:v>5.956628221127979E-3</c:v>
                </c:pt>
                <c:pt idx="181">
                  <c:v>2.6177103497022161E-3</c:v>
                </c:pt>
                <c:pt idx="182">
                  <c:v>2.3818195388018758E-3</c:v>
                </c:pt>
                <c:pt idx="183">
                  <c:v>2.204745714023775E-4</c:v>
                </c:pt>
                <c:pt idx="184">
                  <c:v>4.043411123279831E-3</c:v>
                </c:pt>
                <c:pt idx="185">
                  <c:v>4.5301390815956945E-3</c:v>
                </c:pt>
                <c:pt idx="186">
                  <c:v>7.7524058481327263E-2</c:v>
                </c:pt>
                <c:pt idx="187">
                  <c:v>1.4271765803706329E-2</c:v>
                </c:pt>
                <c:pt idx="188">
                  <c:v>1.2058291468312238E-2</c:v>
                </c:pt>
                <c:pt idx="189">
                  <c:v>2.059922028052091E-2</c:v>
                </c:pt>
                <c:pt idx="190">
                  <c:v>2.4500458769515705E-3</c:v>
                </c:pt>
                <c:pt idx="191">
                  <c:v>0.22506978465016958</c:v>
                </c:pt>
                <c:pt idx="192">
                  <c:v>9.8764575827000045E-2</c:v>
                </c:pt>
                <c:pt idx="193">
                  <c:v>2.5174787559896647E-2</c:v>
                </c:pt>
                <c:pt idx="194">
                  <c:v>0.17285480457041802</c:v>
                </c:pt>
                <c:pt idx="195">
                  <c:v>9.9357534268911238E-2</c:v>
                </c:pt>
                <c:pt idx="196">
                  <c:v>7.4205853239178193E-2</c:v>
                </c:pt>
                <c:pt idx="197">
                  <c:v>0.11409898834673562</c:v>
                </c:pt>
                <c:pt idx="198">
                  <c:v>0.15469383071818477</c:v>
                </c:pt>
                <c:pt idx="199">
                  <c:v>6.3661677145215034E-2</c:v>
                </c:pt>
                <c:pt idx="200">
                  <c:v>3.4441721251141658E-2</c:v>
                </c:pt>
                <c:pt idx="201">
                  <c:v>2.0923050760585021E-2</c:v>
                </c:pt>
                <c:pt idx="202">
                  <c:v>4.3260019444113215E-2</c:v>
                </c:pt>
                <c:pt idx="203">
                  <c:v>0.2110425253547176</c:v>
                </c:pt>
                <c:pt idx="204">
                  <c:v>3.9506781559714883E-2</c:v>
                </c:pt>
                <c:pt idx="205">
                  <c:v>4.2405042448723411E-3</c:v>
                </c:pt>
                <c:pt idx="206">
                  <c:v>2.1671394660719981E-3</c:v>
                </c:pt>
                <c:pt idx="207">
                  <c:v>4.4035155077369409E-2</c:v>
                </c:pt>
                <c:pt idx="208">
                  <c:v>0.10224538997608439</c:v>
                </c:pt>
                <c:pt idx="209">
                  <c:v>4.5665030850317034E-2</c:v>
                </c:pt>
                <c:pt idx="210">
                  <c:v>0.33492558457036259</c:v>
                </c:pt>
                <c:pt idx="211">
                  <c:v>3.7031671101671791E-2</c:v>
                </c:pt>
                <c:pt idx="212">
                  <c:v>3.9309892491342299E-3</c:v>
                </c:pt>
                <c:pt idx="213">
                  <c:v>6.4812151580341294E-3</c:v>
                </c:pt>
                <c:pt idx="214">
                  <c:v>4.501500338568263E-2</c:v>
                </c:pt>
                <c:pt idx="215">
                  <c:v>2.1585823727067542E-2</c:v>
                </c:pt>
                <c:pt idx="216">
                  <c:v>3.7847769665277078E-3</c:v>
                </c:pt>
                <c:pt idx="217">
                  <c:v>4.3388362091072864E-2</c:v>
                </c:pt>
                <c:pt idx="218">
                  <c:v>0.11035360923320053</c:v>
                </c:pt>
                <c:pt idx="219">
                  <c:v>5.0862059385150026E-3</c:v>
                </c:pt>
                <c:pt idx="220">
                  <c:v>5.8476756016609416E-3</c:v>
                </c:pt>
                <c:pt idx="221">
                  <c:v>7.4010033994765167E-3</c:v>
                </c:pt>
                <c:pt idx="222">
                  <c:v>1.4663515123960631E-4</c:v>
                </c:pt>
                <c:pt idx="223">
                  <c:v>3.1020703424367702E-4</c:v>
                </c:pt>
                <c:pt idx="224">
                  <c:v>3.9431324900651614E-3</c:v>
                </c:pt>
                <c:pt idx="225">
                  <c:v>1.5381210910269546E-4</c:v>
                </c:pt>
                <c:pt idx="226">
                  <c:v>2.6454269843132542E-2</c:v>
                </c:pt>
                <c:pt idx="227">
                  <c:v>4.6146575944807471E-3</c:v>
                </c:pt>
                <c:pt idx="228">
                  <c:v>1.024480350288264E-3</c:v>
                </c:pt>
                <c:pt idx="229">
                  <c:v>1.7923524184716621E-3</c:v>
                </c:pt>
                <c:pt idx="230">
                  <c:v>7.6390673310561502E-4</c:v>
                </c:pt>
                <c:pt idx="231">
                  <c:v>1.7563933931647119E-4</c:v>
                </c:pt>
                <c:pt idx="232">
                  <c:v>4.0354827386987223E-2</c:v>
                </c:pt>
                <c:pt idx="233">
                  <c:v>3.1911178128439283E-4</c:v>
                </c:pt>
                <c:pt idx="234">
                  <c:v>1.1648907647983245E-2</c:v>
                </c:pt>
                <c:pt idx="235">
                  <c:v>2.0462264142218243E-3</c:v>
                </c:pt>
                <c:pt idx="236">
                  <c:v>3.7518887865340561E-4</c:v>
                </c:pt>
                <c:pt idx="237">
                  <c:v>1.4422805375686298E-3</c:v>
                </c:pt>
                <c:pt idx="238">
                  <c:v>9.7522973304531256E-5</c:v>
                </c:pt>
                <c:pt idx="239">
                  <c:v>6.6896443010523807E-3</c:v>
                </c:pt>
                <c:pt idx="240">
                  <c:v>5.4886644124393889E-3</c:v>
                </c:pt>
                <c:pt idx="241">
                  <c:v>6.8172603672832588E-3</c:v>
                </c:pt>
                <c:pt idx="242">
                  <c:v>1.0523354556066334E-4</c:v>
                </c:pt>
                <c:pt idx="243">
                  <c:v>7.631881437775454E-3</c:v>
                </c:pt>
                <c:pt idx="244">
                  <c:v>6.4230109167606243E-5</c:v>
                </c:pt>
                <c:pt idx="245">
                  <c:v>4.0760216112833761E-5</c:v>
                </c:pt>
                <c:pt idx="246">
                  <c:v>3.5882330652487939E-3</c:v>
                </c:pt>
                <c:pt idx="247">
                  <c:v>2.8917851580529806E-2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B-CC44-B00A-A3F67D841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635888"/>
        <c:axId val="108276016"/>
      </c:lineChart>
      <c:scatterChart>
        <c:scatterStyle val="lineMarker"/>
        <c:varyColors val="0"/>
        <c:ser>
          <c:idx val="1"/>
          <c:order val="1"/>
          <c:tx>
            <c:v/>
          </c:tx>
          <c:spPr>
            <a:ln w="6350">
              <a:solidFill>
                <a:srgbClr val="000000"/>
              </a:solidFill>
              <a:prstDash val="lgDash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248</c:v>
              </c:pt>
            </c:numLit>
          </c:xVal>
          <c:yVal>
            <c:numLit>
              <c:formatCode>General</c:formatCode>
              <c:ptCount val="2"/>
              <c:pt idx="0">
                <c:v>0.1</c:v>
              </c:pt>
              <c:pt idx="1">
                <c:v>0.1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9-CCDB-CC44-B00A-A3F67D841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009375"/>
        <c:axId val="1579007647"/>
      </c:scatterChart>
      <c:catAx>
        <c:axId val="261635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one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08276016"/>
        <c:crosses val="autoZero"/>
        <c:auto val="1"/>
        <c:lblAlgn val="ctr"/>
        <c:lblOffset val="100"/>
        <c:noMultiLvlLbl val="0"/>
      </c:catAx>
      <c:valAx>
        <c:axId val="108276016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Pr(1)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61635888"/>
        <c:crosses val="autoZero"/>
        <c:crossBetween val="between"/>
      </c:valAx>
      <c:valAx>
        <c:axId val="1579007647"/>
        <c:scaling>
          <c:orientation val="minMax"/>
          <c:max val="0.8"/>
          <c:min val="0"/>
        </c:scaling>
        <c:delete val="1"/>
        <c:axPos val="r"/>
        <c:numFmt formatCode="General" sourceLinked="1"/>
        <c:majorTickMark val="none"/>
        <c:minorTickMark val="none"/>
        <c:tickLblPos val="none"/>
        <c:crossAx val="1579009375"/>
        <c:crosses val="max"/>
        <c:crossBetween val="midCat"/>
      </c:valAx>
      <c:valAx>
        <c:axId val="157900937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579007647"/>
        <c:crosses val="max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Graphique de confusion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1284615384615385"/>
          <c:y val="9.7480920654148998E-2"/>
          <c:w val="0.8448461538461538"/>
          <c:h val="0.77044215626892787"/>
        </c:manualLayout>
      </c:layout>
      <c:scatterChart>
        <c:scatterStyle val="lineMarker"/>
        <c:varyColors val="0"/>
        <c:ser>
          <c:idx val="0"/>
          <c:order val="0"/>
          <c:tx>
            <c:v/>
          </c:tx>
          <c:spPr>
            <a:ln w="6350">
              <a:solidFill>
                <a:srgbClr val="DCDCDC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XLSTAT_20260422_155203_1_HID!xdata1</c:f>
              <c:numCache>
                <c:formatCode>General</c:formatCode>
                <c:ptCount val="700"/>
                <c:pt idx="0">
                  <c:v>0</c:v>
                </c:pt>
                <c:pt idx="1">
                  <c:v>1.4306151999999999E-3</c:v>
                </c:pt>
                <c:pt idx="2">
                  <c:v>2.8612303999999999E-3</c:v>
                </c:pt>
                <c:pt idx="3">
                  <c:v>4.2918456000000001E-3</c:v>
                </c:pt>
                <c:pt idx="4">
                  <c:v>5.7224607999999998E-3</c:v>
                </c:pt>
                <c:pt idx="5">
                  <c:v>7.1530759999999995E-3</c:v>
                </c:pt>
                <c:pt idx="6">
                  <c:v>8.5836912000000001E-3</c:v>
                </c:pt>
                <c:pt idx="7">
                  <c:v>1.0014306399999999E-2</c:v>
                </c:pt>
                <c:pt idx="8">
                  <c:v>1.14449216E-2</c:v>
                </c:pt>
                <c:pt idx="9">
                  <c:v>1.28755368E-2</c:v>
                </c:pt>
                <c:pt idx="10">
                  <c:v>1.4306151999999999E-2</c:v>
                </c:pt>
                <c:pt idx="11">
                  <c:v>1.5736767199999998E-2</c:v>
                </c:pt>
                <c:pt idx="12">
                  <c:v>1.71673824E-2</c:v>
                </c:pt>
                <c:pt idx="13">
                  <c:v>1.8597997599999999E-2</c:v>
                </c:pt>
                <c:pt idx="14">
                  <c:v>2.0028612799999998E-2</c:v>
                </c:pt>
                <c:pt idx="15">
                  <c:v>2.1459228E-2</c:v>
                </c:pt>
                <c:pt idx="16">
                  <c:v>2.2889843199999999E-2</c:v>
                </c:pt>
                <c:pt idx="17">
                  <c:v>2.4320458399999998E-2</c:v>
                </c:pt>
                <c:pt idx="18">
                  <c:v>2.57510736E-2</c:v>
                </c:pt>
                <c:pt idx="19">
                  <c:v>2.7181688799999999E-2</c:v>
                </c:pt>
                <c:pt idx="20">
                  <c:v>2.8612303999999998E-2</c:v>
                </c:pt>
                <c:pt idx="21">
                  <c:v>3.00429192E-2</c:v>
                </c:pt>
                <c:pt idx="22">
                  <c:v>3.1473534399999996E-2</c:v>
                </c:pt>
                <c:pt idx="23">
                  <c:v>3.2904149600000002E-2</c:v>
                </c:pt>
                <c:pt idx="24">
                  <c:v>3.4334764800000001E-2</c:v>
                </c:pt>
                <c:pt idx="25">
                  <c:v>3.5765379999999999E-2</c:v>
                </c:pt>
                <c:pt idx="26">
                  <c:v>3.7195995199999998E-2</c:v>
                </c:pt>
                <c:pt idx="27">
                  <c:v>3.8626610399999997E-2</c:v>
                </c:pt>
                <c:pt idx="28">
                  <c:v>4.0057225599999996E-2</c:v>
                </c:pt>
                <c:pt idx="29">
                  <c:v>4.1487840800000002E-2</c:v>
                </c:pt>
                <c:pt idx="30">
                  <c:v>4.2918456000000001E-2</c:v>
                </c:pt>
                <c:pt idx="31">
                  <c:v>4.43490712E-2</c:v>
                </c:pt>
                <c:pt idx="32">
                  <c:v>4.5779686399999998E-2</c:v>
                </c:pt>
                <c:pt idx="33">
                  <c:v>4.7210301599999997E-2</c:v>
                </c:pt>
                <c:pt idx="34">
                  <c:v>4.8640916799999996E-2</c:v>
                </c:pt>
                <c:pt idx="35">
                  <c:v>5.0071531999999995E-2</c:v>
                </c:pt>
                <c:pt idx="36">
                  <c:v>5.1502147200000001E-2</c:v>
                </c:pt>
                <c:pt idx="37">
                  <c:v>5.29327624E-2</c:v>
                </c:pt>
                <c:pt idx="38">
                  <c:v>5.4363377599999999E-2</c:v>
                </c:pt>
                <c:pt idx="39">
                  <c:v>5.5793992799999997E-2</c:v>
                </c:pt>
                <c:pt idx="40">
                  <c:v>5.7224607999999996E-2</c:v>
                </c:pt>
                <c:pt idx="41">
                  <c:v>5.8655223199999995E-2</c:v>
                </c:pt>
                <c:pt idx="42">
                  <c:v>6.0085838400000001E-2</c:v>
                </c:pt>
                <c:pt idx="43">
                  <c:v>6.15164536E-2</c:v>
                </c:pt>
                <c:pt idx="44">
                  <c:v>6.2947068799999992E-2</c:v>
                </c:pt>
                <c:pt idx="45">
                  <c:v>6.4377684000000004E-2</c:v>
                </c:pt>
                <c:pt idx="46">
                  <c:v>6.5808299200000003E-2</c:v>
                </c:pt>
                <c:pt idx="47">
                  <c:v>6.7238914400000002E-2</c:v>
                </c:pt>
                <c:pt idx="48">
                  <c:v>6.8669529600000001E-2</c:v>
                </c:pt>
                <c:pt idx="49">
                  <c:v>7.01001448E-2</c:v>
                </c:pt>
                <c:pt idx="50">
                  <c:v>7.1530759999999999E-2</c:v>
                </c:pt>
                <c:pt idx="51">
                  <c:v>7.2961375199999998E-2</c:v>
                </c:pt>
                <c:pt idx="52">
                  <c:v>7.4391990399999997E-2</c:v>
                </c:pt>
                <c:pt idx="53">
                  <c:v>7.5822605599999995E-2</c:v>
                </c:pt>
                <c:pt idx="54">
                  <c:v>7.7253220799999994E-2</c:v>
                </c:pt>
                <c:pt idx="55">
                  <c:v>7.8683835999999993E-2</c:v>
                </c:pt>
                <c:pt idx="56">
                  <c:v>8.0114451199999992E-2</c:v>
                </c:pt>
                <c:pt idx="57">
                  <c:v>8.1545066399999991E-2</c:v>
                </c:pt>
                <c:pt idx="58">
                  <c:v>8.2975681600000004E-2</c:v>
                </c:pt>
                <c:pt idx="59">
                  <c:v>8.4406296800000002E-2</c:v>
                </c:pt>
                <c:pt idx="60">
                  <c:v>8.5836912000000001E-2</c:v>
                </c:pt>
                <c:pt idx="61">
                  <c:v>8.72675272E-2</c:v>
                </c:pt>
                <c:pt idx="62">
                  <c:v>8.8698142399999999E-2</c:v>
                </c:pt>
                <c:pt idx="63">
                  <c:v>9.0128757599999998E-2</c:v>
                </c:pt>
                <c:pt idx="64">
                  <c:v>9.1559372799999997E-2</c:v>
                </c:pt>
                <c:pt idx="65">
                  <c:v>9.2989987999999996E-2</c:v>
                </c:pt>
                <c:pt idx="66">
                  <c:v>9.4420603199999995E-2</c:v>
                </c:pt>
                <c:pt idx="67">
                  <c:v>9.5851218399999993E-2</c:v>
                </c:pt>
                <c:pt idx="68">
                  <c:v>9.7281833599999992E-2</c:v>
                </c:pt>
                <c:pt idx="69">
                  <c:v>9.8712448799999991E-2</c:v>
                </c:pt>
                <c:pt idx="70">
                  <c:v>0.10014306399999999</c:v>
                </c:pt>
                <c:pt idx="71">
                  <c:v>0.1015736792</c:v>
                </c:pt>
                <c:pt idx="72">
                  <c:v>0.1030042944</c:v>
                </c:pt>
                <c:pt idx="73">
                  <c:v>0.1044349096</c:v>
                </c:pt>
                <c:pt idx="74">
                  <c:v>0.1058655248</c:v>
                </c:pt>
                <c:pt idx="75">
                  <c:v>0.10729614</c:v>
                </c:pt>
                <c:pt idx="76">
                  <c:v>0.1087267552</c:v>
                </c:pt>
                <c:pt idx="77">
                  <c:v>0.1101573704</c:v>
                </c:pt>
                <c:pt idx="78">
                  <c:v>0.11158798559999999</c:v>
                </c:pt>
                <c:pt idx="79">
                  <c:v>0.11301860079999999</c:v>
                </c:pt>
                <c:pt idx="80">
                  <c:v>0.11444921599999999</c:v>
                </c:pt>
                <c:pt idx="81">
                  <c:v>0.11587983119999999</c:v>
                </c:pt>
                <c:pt idx="82">
                  <c:v>0.11731044639999999</c:v>
                </c:pt>
                <c:pt idx="83">
                  <c:v>0.11874106159999999</c:v>
                </c:pt>
                <c:pt idx="84">
                  <c:v>0.1201716768</c:v>
                </c:pt>
                <c:pt idx="85">
                  <c:v>0.121602292</c:v>
                </c:pt>
                <c:pt idx="86">
                  <c:v>0.1230329072</c:v>
                </c:pt>
                <c:pt idx="87">
                  <c:v>0.1244635224</c:v>
                </c:pt>
                <c:pt idx="88">
                  <c:v>0.12589413759999998</c:v>
                </c:pt>
                <c:pt idx="89">
                  <c:v>0.1273247528</c:v>
                </c:pt>
                <c:pt idx="90">
                  <c:v>0.12875536800000001</c:v>
                </c:pt>
                <c:pt idx="91">
                  <c:v>0.13018598319999999</c:v>
                </c:pt>
                <c:pt idx="92">
                  <c:v>0.13161659840000001</c:v>
                </c:pt>
                <c:pt idx="93">
                  <c:v>0.13304721359999999</c:v>
                </c:pt>
                <c:pt idx="94">
                  <c:v>0.1344778288</c:v>
                </c:pt>
                <c:pt idx="95">
                  <c:v>0.13590844399999999</c:v>
                </c:pt>
                <c:pt idx="96">
                  <c:v>0.1373390592</c:v>
                </c:pt>
                <c:pt idx="97">
                  <c:v>0.13876967439999999</c:v>
                </c:pt>
                <c:pt idx="98">
                  <c:v>0.1402002896</c:v>
                </c:pt>
                <c:pt idx="99">
                  <c:v>0.14163090479999998</c:v>
                </c:pt>
                <c:pt idx="100">
                  <c:v>0.14306152</c:v>
                </c:pt>
                <c:pt idx="101">
                  <c:v>0.14449213519999998</c:v>
                </c:pt>
                <c:pt idx="102">
                  <c:v>0.1459227504</c:v>
                </c:pt>
                <c:pt idx="103">
                  <c:v>0.14735336560000001</c:v>
                </c:pt>
                <c:pt idx="104">
                  <c:v>0.14878398079999999</c:v>
                </c:pt>
                <c:pt idx="105">
                  <c:v>0.15021459600000001</c:v>
                </c:pt>
                <c:pt idx="106">
                  <c:v>0.15164521119999999</c:v>
                </c:pt>
                <c:pt idx="107">
                  <c:v>0.1530758264</c:v>
                </c:pt>
                <c:pt idx="108">
                  <c:v>0.15450644159999999</c:v>
                </c:pt>
                <c:pt idx="109">
                  <c:v>0.1559370568</c:v>
                </c:pt>
                <c:pt idx="110">
                  <c:v>0.15736767199999999</c:v>
                </c:pt>
                <c:pt idx="111">
                  <c:v>0.1587982872</c:v>
                </c:pt>
                <c:pt idx="112">
                  <c:v>0.16022890239999998</c:v>
                </c:pt>
                <c:pt idx="113">
                  <c:v>0.1616595176</c:v>
                </c:pt>
                <c:pt idx="114">
                  <c:v>0.16309013279999998</c:v>
                </c:pt>
                <c:pt idx="115">
                  <c:v>0.16452074799999999</c:v>
                </c:pt>
                <c:pt idx="116">
                  <c:v>0.16595136320000001</c:v>
                </c:pt>
                <c:pt idx="117">
                  <c:v>0.16738197839999999</c:v>
                </c:pt>
                <c:pt idx="118">
                  <c:v>0.1688125936</c:v>
                </c:pt>
                <c:pt idx="119">
                  <c:v>0.17024320879999999</c:v>
                </c:pt>
                <c:pt idx="120">
                  <c:v>0.171673824</c:v>
                </c:pt>
                <c:pt idx="121">
                  <c:v>0.17310443919999999</c:v>
                </c:pt>
                <c:pt idx="122">
                  <c:v>0.1745350544</c:v>
                </c:pt>
                <c:pt idx="123">
                  <c:v>0.17596566959999999</c:v>
                </c:pt>
                <c:pt idx="124">
                  <c:v>0.1773962848</c:v>
                </c:pt>
                <c:pt idx="125">
                  <c:v>0.17882689999999998</c:v>
                </c:pt>
                <c:pt idx="126">
                  <c:v>0.1802575152</c:v>
                </c:pt>
                <c:pt idx="127">
                  <c:v>0.18168813039999998</c:v>
                </c:pt>
                <c:pt idx="128">
                  <c:v>0.18311874559999999</c:v>
                </c:pt>
                <c:pt idx="129">
                  <c:v>0.18454936080000001</c:v>
                </c:pt>
                <c:pt idx="130">
                  <c:v>0.18597997599999999</c:v>
                </c:pt>
                <c:pt idx="131">
                  <c:v>0.1874105912</c:v>
                </c:pt>
                <c:pt idx="132">
                  <c:v>0.18884120639999999</c:v>
                </c:pt>
                <c:pt idx="133">
                  <c:v>0.1902718216</c:v>
                </c:pt>
                <c:pt idx="134">
                  <c:v>0.19170243679999999</c:v>
                </c:pt>
                <c:pt idx="135">
                  <c:v>0.193133052</c:v>
                </c:pt>
                <c:pt idx="136">
                  <c:v>0.19456366719999998</c:v>
                </c:pt>
                <c:pt idx="137">
                  <c:v>0.1959942824</c:v>
                </c:pt>
                <c:pt idx="138">
                  <c:v>0.19742489759999998</c:v>
                </c:pt>
                <c:pt idx="139">
                  <c:v>0.19885551279999999</c:v>
                </c:pt>
                <c:pt idx="140">
                  <c:v>0.20028612799999998</c:v>
                </c:pt>
                <c:pt idx="141">
                  <c:v>0.20171674319999999</c:v>
                </c:pt>
                <c:pt idx="142">
                  <c:v>0.20314735840000001</c:v>
                </c:pt>
                <c:pt idx="143">
                  <c:v>0.20457797359999999</c:v>
                </c:pt>
                <c:pt idx="144">
                  <c:v>0.2060085888</c:v>
                </c:pt>
                <c:pt idx="145">
                  <c:v>0.20743920399999999</c:v>
                </c:pt>
                <c:pt idx="146">
                  <c:v>0.2088698192</c:v>
                </c:pt>
                <c:pt idx="147">
                  <c:v>0.21030043439999999</c:v>
                </c:pt>
                <c:pt idx="148">
                  <c:v>0.2117310496</c:v>
                </c:pt>
                <c:pt idx="149">
                  <c:v>0.21316166479999998</c:v>
                </c:pt>
                <c:pt idx="150">
                  <c:v>0.21459228</c:v>
                </c:pt>
                <c:pt idx="151">
                  <c:v>0.21602289519999998</c:v>
                </c:pt>
                <c:pt idx="152">
                  <c:v>0.21745351039999999</c:v>
                </c:pt>
                <c:pt idx="153">
                  <c:v>0.21888412559999998</c:v>
                </c:pt>
                <c:pt idx="154">
                  <c:v>0.22031474079999999</c:v>
                </c:pt>
                <c:pt idx="155">
                  <c:v>0.221745356</c:v>
                </c:pt>
                <c:pt idx="156">
                  <c:v>0.22317597119999999</c:v>
                </c:pt>
                <c:pt idx="157">
                  <c:v>0.2246065864</c:v>
                </c:pt>
                <c:pt idx="158">
                  <c:v>0.22603720159999999</c:v>
                </c:pt>
                <c:pt idx="159">
                  <c:v>0.2274678168</c:v>
                </c:pt>
                <c:pt idx="160">
                  <c:v>0.22889843199999999</c:v>
                </c:pt>
                <c:pt idx="161">
                  <c:v>0.2303290472</c:v>
                </c:pt>
                <c:pt idx="162">
                  <c:v>0.23175966239999998</c:v>
                </c:pt>
                <c:pt idx="163">
                  <c:v>0.2331902776</c:v>
                </c:pt>
                <c:pt idx="164">
                  <c:v>0.23462089279999998</c:v>
                </c:pt>
                <c:pt idx="165">
                  <c:v>0.23605150799999999</c:v>
                </c:pt>
                <c:pt idx="166">
                  <c:v>0.23748212319999998</c:v>
                </c:pt>
                <c:pt idx="167">
                  <c:v>0.23891273839999999</c:v>
                </c:pt>
                <c:pt idx="168">
                  <c:v>0.2403433536</c:v>
                </c:pt>
                <c:pt idx="169">
                  <c:v>0.24177396879999999</c:v>
                </c:pt>
                <c:pt idx="170">
                  <c:v>0.243204584</c:v>
                </c:pt>
                <c:pt idx="171">
                  <c:v>0.24463519919999999</c:v>
                </c:pt>
                <c:pt idx="172">
                  <c:v>0.2460658144</c:v>
                </c:pt>
                <c:pt idx="173">
                  <c:v>0.24749642959999998</c:v>
                </c:pt>
                <c:pt idx="174">
                  <c:v>0.2489270448</c:v>
                </c:pt>
                <c:pt idx="175">
                  <c:v>0.25035765999999998</c:v>
                </c:pt>
                <c:pt idx="176">
                  <c:v>0.25178827519999997</c:v>
                </c:pt>
                <c:pt idx="177">
                  <c:v>0.25321889040000001</c:v>
                </c:pt>
                <c:pt idx="178">
                  <c:v>0.25464950559999999</c:v>
                </c:pt>
                <c:pt idx="179">
                  <c:v>0.25608012079999998</c:v>
                </c:pt>
                <c:pt idx="180">
                  <c:v>0.25751073600000002</c:v>
                </c:pt>
                <c:pt idx="181">
                  <c:v>0.2589413512</c:v>
                </c:pt>
                <c:pt idx="182">
                  <c:v>0.26037196639999999</c:v>
                </c:pt>
                <c:pt idx="183">
                  <c:v>0.26180258159999997</c:v>
                </c:pt>
                <c:pt idx="184">
                  <c:v>0.26323319680000001</c:v>
                </c:pt>
                <c:pt idx="185">
                  <c:v>0.264663812</c:v>
                </c:pt>
                <c:pt idx="186">
                  <c:v>0.26609442719999998</c:v>
                </c:pt>
                <c:pt idx="187">
                  <c:v>0.26752504239999997</c:v>
                </c:pt>
                <c:pt idx="188">
                  <c:v>0.26895565760000001</c:v>
                </c:pt>
                <c:pt idx="189">
                  <c:v>0.27038627279999999</c:v>
                </c:pt>
                <c:pt idx="190">
                  <c:v>0.27181688799999998</c:v>
                </c:pt>
                <c:pt idx="191">
                  <c:v>0.27324750319999996</c:v>
                </c:pt>
                <c:pt idx="192">
                  <c:v>0.2746781184</c:v>
                </c:pt>
                <c:pt idx="193">
                  <c:v>0.27610873359999999</c:v>
                </c:pt>
                <c:pt idx="194">
                  <c:v>0.27753934879999997</c:v>
                </c:pt>
                <c:pt idx="195">
                  <c:v>0.27896996400000001</c:v>
                </c:pt>
                <c:pt idx="196">
                  <c:v>0.2804005792</c:v>
                </c:pt>
                <c:pt idx="197">
                  <c:v>0.28183119439999998</c:v>
                </c:pt>
                <c:pt idx="198">
                  <c:v>0.28326180959999997</c:v>
                </c:pt>
                <c:pt idx="199">
                  <c:v>0.28469242480000001</c:v>
                </c:pt>
                <c:pt idx="200">
                  <c:v>0.28612304</c:v>
                </c:pt>
                <c:pt idx="201">
                  <c:v>0.28755365519999998</c:v>
                </c:pt>
                <c:pt idx="202">
                  <c:v>0.28898427039999997</c:v>
                </c:pt>
                <c:pt idx="203">
                  <c:v>0.29041488560000001</c:v>
                </c:pt>
                <c:pt idx="204">
                  <c:v>0.29184550079999999</c:v>
                </c:pt>
                <c:pt idx="205">
                  <c:v>0.29327611599999998</c:v>
                </c:pt>
                <c:pt idx="206">
                  <c:v>0.29470673120000002</c:v>
                </c:pt>
                <c:pt idx="207">
                  <c:v>0.2961373464</c:v>
                </c:pt>
                <c:pt idx="208">
                  <c:v>0.29756796159999999</c:v>
                </c:pt>
                <c:pt idx="209">
                  <c:v>0.29899857679999997</c:v>
                </c:pt>
                <c:pt idx="210">
                  <c:v>0.30042919200000001</c:v>
                </c:pt>
                <c:pt idx="211">
                  <c:v>0.3018598072</c:v>
                </c:pt>
                <c:pt idx="212">
                  <c:v>0.30329042239999998</c:v>
                </c:pt>
                <c:pt idx="213">
                  <c:v>0.30472103759999997</c:v>
                </c:pt>
                <c:pt idx="214">
                  <c:v>0.30615165280000001</c:v>
                </c:pt>
                <c:pt idx="215">
                  <c:v>0.30758226799999999</c:v>
                </c:pt>
                <c:pt idx="216">
                  <c:v>0.30901288319999998</c:v>
                </c:pt>
                <c:pt idx="217">
                  <c:v>0.31044349839999996</c:v>
                </c:pt>
                <c:pt idx="218">
                  <c:v>0.3118741136</c:v>
                </c:pt>
                <c:pt idx="219">
                  <c:v>0.31330472879999999</c:v>
                </c:pt>
                <c:pt idx="220">
                  <c:v>0.31473534399999997</c:v>
                </c:pt>
                <c:pt idx="221">
                  <c:v>0.31616595920000001</c:v>
                </c:pt>
                <c:pt idx="222">
                  <c:v>0.3175965744</c:v>
                </c:pt>
                <c:pt idx="223">
                  <c:v>0.31902718959999998</c:v>
                </c:pt>
                <c:pt idx="224">
                  <c:v>0.32045780479999997</c:v>
                </c:pt>
                <c:pt idx="225">
                  <c:v>0.32188842000000001</c:v>
                </c:pt>
                <c:pt idx="226">
                  <c:v>0.32331903519999999</c:v>
                </c:pt>
                <c:pt idx="227">
                  <c:v>0.32474965039999998</c:v>
                </c:pt>
                <c:pt idx="228">
                  <c:v>0.32618026559999996</c:v>
                </c:pt>
                <c:pt idx="229">
                  <c:v>0.3276108808</c:v>
                </c:pt>
                <c:pt idx="230">
                  <c:v>0.32904149599999999</c:v>
                </c:pt>
                <c:pt idx="231">
                  <c:v>0.33047211119999997</c:v>
                </c:pt>
                <c:pt idx="232">
                  <c:v>0.33190272640000001</c:v>
                </c:pt>
                <c:pt idx="233">
                  <c:v>0.3333333416</c:v>
                </c:pt>
                <c:pt idx="234">
                  <c:v>0.33476395679999998</c:v>
                </c:pt>
                <c:pt idx="235">
                  <c:v>0.33619457199999997</c:v>
                </c:pt>
                <c:pt idx="236">
                  <c:v>0.33762518720000001</c:v>
                </c:pt>
                <c:pt idx="237">
                  <c:v>0.33905580239999999</c:v>
                </c:pt>
                <c:pt idx="238">
                  <c:v>0.34048641759999998</c:v>
                </c:pt>
                <c:pt idx="239">
                  <c:v>0.34191703279999996</c:v>
                </c:pt>
                <c:pt idx="240">
                  <c:v>0.34334764800000001</c:v>
                </c:pt>
                <c:pt idx="241">
                  <c:v>0.34477826319999999</c:v>
                </c:pt>
                <c:pt idx="242">
                  <c:v>0.34620887839999998</c:v>
                </c:pt>
                <c:pt idx="243">
                  <c:v>0.34763949359999996</c:v>
                </c:pt>
                <c:pt idx="244">
                  <c:v>0.3490701088</c:v>
                </c:pt>
                <c:pt idx="245">
                  <c:v>0.35050072399999999</c:v>
                </c:pt>
                <c:pt idx="246">
                  <c:v>0.35193133919999997</c:v>
                </c:pt>
                <c:pt idx="247">
                  <c:v>0.35336195440000001</c:v>
                </c:pt>
                <c:pt idx="248">
                  <c:v>0.3547925696</c:v>
                </c:pt>
                <c:pt idx="249">
                  <c:v>0.35622318479999998</c:v>
                </c:pt>
                <c:pt idx="250">
                  <c:v>0.35765379999999997</c:v>
                </c:pt>
                <c:pt idx="251">
                  <c:v>0.35908441520000001</c:v>
                </c:pt>
                <c:pt idx="252">
                  <c:v>0.36051503039999999</c:v>
                </c:pt>
                <c:pt idx="253">
                  <c:v>0.36194564559999998</c:v>
                </c:pt>
                <c:pt idx="254">
                  <c:v>0.36337626079999996</c:v>
                </c:pt>
                <c:pt idx="255">
                  <c:v>0.364806876</c:v>
                </c:pt>
                <c:pt idx="256">
                  <c:v>0.36623749119999999</c:v>
                </c:pt>
                <c:pt idx="257">
                  <c:v>0.36766810639999997</c:v>
                </c:pt>
                <c:pt idx="258">
                  <c:v>0.36909872160000001</c:v>
                </c:pt>
                <c:pt idx="259">
                  <c:v>0.3705293368</c:v>
                </c:pt>
                <c:pt idx="260">
                  <c:v>0.37195995199999998</c:v>
                </c:pt>
                <c:pt idx="261">
                  <c:v>0.37339056719999997</c:v>
                </c:pt>
                <c:pt idx="262">
                  <c:v>0.37482118240000001</c:v>
                </c:pt>
                <c:pt idx="263">
                  <c:v>0.37625179759999999</c:v>
                </c:pt>
                <c:pt idx="264">
                  <c:v>0.37768241279999998</c:v>
                </c:pt>
                <c:pt idx="265">
                  <c:v>0.37911302799999996</c:v>
                </c:pt>
                <c:pt idx="266">
                  <c:v>0.3805436432</c:v>
                </c:pt>
                <c:pt idx="267">
                  <c:v>0.38197425839999999</c:v>
                </c:pt>
                <c:pt idx="268">
                  <c:v>0.38340487359999997</c:v>
                </c:pt>
                <c:pt idx="269">
                  <c:v>0.38483548880000001</c:v>
                </c:pt>
                <c:pt idx="270">
                  <c:v>0.386266104</c:v>
                </c:pt>
                <c:pt idx="271">
                  <c:v>0.38769671919999998</c:v>
                </c:pt>
                <c:pt idx="272">
                  <c:v>0.38912733439999997</c:v>
                </c:pt>
                <c:pt idx="273">
                  <c:v>0.39055794960000001</c:v>
                </c:pt>
                <c:pt idx="274">
                  <c:v>0.39198856479999999</c:v>
                </c:pt>
                <c:pt idx="275">
                  <c:v>0.39341917999999998</c:v>
                </c:pt>
                <c:pt idx="276">
                  <c:v>0.39484979519999996</c:v>
                </c:pt>
                <c:pt idx="277">
                  <c:v>0.3962804104</c:v>
                </c:pt>
                <c:pt idx="278">
                  <c:v>0.39771102559999999</c:v>
                </c:pt>
                <c:pt idx="279">
                  <c:v>0.39914164079999997</c:v>
                </c:pt>
                <c:pt idx="280">
                  <c:v>0.40057225599999996</c:v>
                </c:pt>
                <c:pt idx="281">
                  <c:v>0.4020028712</c:v>
                </c:pt>
                <c:pt idx="282">
                  <c:v>0.40343348639999999</c:v>
                </c:pt>
                <c:pt idx="283">
                  <c:v>0.40486410159999997</c:v>
                </c:pt>
                <c:pt idx="284">
                  <c:v>0.40629471680000001</c:v>
                </c:pt>
                <c:pt idx="285">
                  <c:v>0.407725332</c:v>
                </c:pt>
                <c:pt idx="286">
                  <c:v>0.40915594719999998</c:v>
                </c:pt>
                <c:pt idx="287">
                  <c:v>0.41058656239999997</c:v>
                </c:pt>
                <c:pt idx="288">
                  <c:v>0.41201717760000001</c:v>
                </c:pt>
                <c:pt idx="289">
                  <c:v>0.41344779279999999</c:v>
                </c:pt>
                <c:pt idx="290">
                  <c:v>0.41487840799999998</c:v>
                </c:pt>
                <c:pt idx="291">
                  <c:v>0.41630902319999996</c:v>
                </c:pt>
                <c:pt idx="292">
                  <c:v>0.4177396384</c:v>
                </c:pt>
                <c:pt idx="293">
                  <c:v>0.41917025359999999</c:v>
                </c:pt>
                <c:pt idx="294">
                  <c:v>0.42060086879999997</c:v>
                </c:pt>
                <c:pt idx="295">
                  <c:v>0.42203148400000001</c:v>
                </c:pt>
                <c:pt idx="296">
                  <c:v>0.4234620992</c:v>
                </c:pt>
                <c:pt idx="297">
                  <c:v>0.42489271439999998</c:v>
                </c:pt>
                <c:pt idx="298">
                  <c:v>0.42632332959999997</c:v>
                </c:pt>
                <c:pt idx="299">
                  <c:v>0.42775394480000001</c:v>
                </c:pt>
                <c:pt idx="300">
                  <c:v>0.42918455999999999</c:v>
                </c:pt>
                <c:pt idx="301">
                  <c:v>0.43061517519999998</c:v>
                </c:pt>
                <c:pt idx="302">
                  <c:v>0.43204579039999996</c:v>
                </c:pt>
                <c:pt idx="303">
                  <c:v>0.4334764056</c:v>
                </c:pt>
                <c:pt idx="304">
                  <c:v>0.43490702079999999</c:v>
                </c:pt>
                <c:pt idx="305">
                  <c:v>0.43633763599999997</c:v>
                </c:pt>
                <c:pt idx="306">
                  <c:v>0.43776825119999996</c:v>
                </c:pt>
                <c:pt idx="307">
                  <c:v>0.4391988664</c:v>
                </c:pt>
                <c:pt idx="308">
                  <c:v>0.44062948159999998</c:v>
                </c:pt>
                <c:pt idx="309">
                  <c:v>0.44206009679999997</c:v>
                </c:pt>
                <c:pt idx="310">
                  <c:v>0.44349071200000001</c:v>
                </c:pt>
                <c:pt idx="311">
                  <c:v>0.44492132719999999</c:v>
                </c:pt>
                <c:pt idx="312">
                  <c:v>0.44635194239999998</c:v>
                </c:pt>
                <c:pt idx="313">
                  <c:v>0.44778255759999996</c:v>
                </c:pt>
                <c:pt idx="314">
                  <c:v>0.4492131728</c:v>
                </c:pt>
                <c:pt idx="315">
                  <c:v>0.45064378799999999</c:v>
                </c:pt>
                <c:pt idx="316">
                  <c:v>0.45207440319999997</c:v>
                </c:pt>
                <c:pt idx="317">
                  <c:v>0.45350501839999996</c:v>
                </c:pt>
                <c:pt idx="318">
                  <c:v>0.4549356336</c:v>
                </c:pt>
                <c:pt idx="319">
                  <c:v>0.45636624879999999</c:v>
                </c:pt>
                <c:pt idx="320">
                  <c:v>0.45779686399999997</c:v>
                </c:pt>
                <c:pt idx="321">
                  <c:v>0.45922747920000001</c:v>
                </c:pt>
                <c:pt idx="322">
                  <c:v>0.4606580944</c:v>
                </c:pt>
                <c:pt idx="323">
                  <c:v>0.46208870959999998</c:v>
                </c:pt>
                <c:pt idx="324">
                  <c:v>0.46351932479999997</c:v>
                </c:pt>
                <c:pt idx="325">
                  <c:v>0.46494994000000001</c:v>
                </c:pt>
                <c:pt idx="326">
                  <c:v>0.46638055519999999</c:v>
                </c:pt>
                <c:pt idx="327">
                  <c:v>0.46781117039999998</c:v>
                </c:pt>
                <c:pt idx="328">
                  <c:v>0.46924178559999996</c:v>
                </c:pt>
                <c:pt idx="329">
                  <c:v>0.4706724008</c:v>
                </c:pt>
                <c:pt idx="330">
                  <c:v>0.47210301599999999</c:v>
                </c:pt>
                <c:pt idx="331">
                  <c:v>0.47353363119999997</c:v>
                </c:pt>
                <c:pt idx="332">
                  <c:v>0.47496424639999996</c:v>
                </c:pt>
                <c:pt idx="333">
                  <c:v>0.4763948616</c:v>
                </c:pt>
                <c:pt idx="334">
                  <c:v>0.47782547679999998</c:v>
                </c:pt>
                <c:pt idx="335">
                  <c:v>0.47925609199999997</c:v>
                </c:pt>
                <c:pt idx="336">
                  <c:v>0.48068670720000001</c:v>
                </c:pt>
                <c:pt idx="337">
                  <c:v>0.48211732239999999</c:v>
                </c:pt>
                <c:pt idx="338">
                  <c:v>0.48354793759999998</c:v>
                </c:pt>
                <c:pt idx="339">
                  <c:v>0.48497855279999996</c:v>
                </c:pt>
                <c:pt idx="340">
                  <c:v>0.486409168</c:v>
                </c:pt>
                <c:pt idx="341">
                  <c:v>0.48783978319999999</c:v>
                </c:pt>
                <c:pt idx="342">
                  <c:v>0.48927039839999997</c:v>
                </c:pt>
                <c:pt idx="343">
                  <c:v>0.49070101359999996</c:v>
                </c:pt>
                <c:pt idx="344">
                  <c:v>0.4921316288</c:v>
                </c:pt>
                <c:pt idx="345">
                  <c:v>0.49356224399999998</c:v>
                </c:pt>
                <c:pt idx="346">
                  <c:v>0.49499285919999997</c:v>
                </c:pt>
                <c:pt idx="347">
                  <c:v>0.49642347440000001</c:v>
                </c:pt>
                <c:pt idx="348">
                  <c:v>0.49785408959999999</c:v>
                </c:pt>
                <c:pt idx="349">
                  <c:v>0.49928470479999998</c:v>
                </c:pt>
                <c:pt idx="350">
                  <c:v>0.50071531999999996</c:v>
                </c:pt>
                <c:pt idx="351">
                  <c:v>0.50214593519999995</c:v>
                </c:pt>
                <c:pt idx="352">
                  <c:v>0.50357655039999993</c:v>
                </c:pt>
                <c:pt idx="353">
                  <c:v>0.50500716560000003</c:v>
                </c:pt>
                <c:pt idx="354">
                  <c:v>0.50643778080000001</c:v>
                </c:pt>
                <c:pt idx="355">
                  <c:v>0.507868396</c:v>
                </c:pt>
                <c:pt idx="356">
                  <c:v>0.50929901119999998</c:v>
                </c:pt>
                <c:pt idx="357">
                  <c:v>0.51072962639999997</c:v>
                </c:pt>
                <c:pt idx="358">
                  <c:v>0.51216024159999995</c:v>
                </c:pt>
                <c:pt idx="359">
                  <c:v>0.51359085679999994</c:v>
                </c:pt>
                <c:pt idx="360">
                  <c:v>0.51502147200000004</c:v>
                </c:pt>
                <c:pt idx="361">
                  <c:v>0.51645208720000002</c:v>
                </c:pt>
                <c:pt idx="362">
                  <c:v>0.51788270240000001</c:v>
                </c:pt>
                <c:pt idx="363">
                  <c:v>0.51931331759999999</c:v>
                </c:pt>
                <c:pt idx="364">
                  <c:v>0.52074393279999998</c:v>
                </c:pt>
                <c:pt idx="365">
                  <c:v>0.52217454799999996</c:v>
                </c:pt>
                <c:pt idx="366">
                  <c:v>0.52360516319999995</c:v>
                </c:pt>
                <c:pt idx="367">
                  <c:v>0.52503577839999993</c:v>
                </c:pt>
                <c:pt idx="368">
                  <c:v>0.52646639360000003</c:v>
                </c:pt>
                <c:pt idx="369">
                  <c:v>0.52789700880000001</c:v>
                </c:pt>
                <c:pt idx="370">
                  <c:v>0.529327624</c:v>
                </c:pt>
                <c:pt idx="371">
                  <c:v>0.53075823919999998</c:v>
                </c:pt>
                <c:pt idx="372">
                  <c:v>0.53218885439999997</c:v>
                </c:pt>
                <c:pt idx="373">
                  <c:v>0.53361946959999995</c:v>
                </c:pt>
                <c:pt idx="374">
                  <c:v>0.53505008479999994</c:v>
                </c:pt>
                <c:pt idx="375">
                  <c:v>0.53648070000000003</c:v>
                </c:pt>
                <c:pt idx="376">
                  <c:v>0.53791131520000002</c:v>
                </c:pt>
                <c:pt idx="377">
                  <c:v>0.5393419304</c:v>
                </c:pt>
                <c:pt idx="378">
                  <c:v>0.54077254559999999</c:v>
                </c:pt>
                <c:pt idx="379">
                  <c:v>0.54220316079999997</c:v>
                </c:pt>
                <c:pt idx="380">
                  <c:v>0.54363377599999996</c:v>
                </c:pt>
                <c:pt idx="381">
                  <c:v>0.54506439119999994</c:v>
                </c:pt>
                <c:pt idx="382">
                  <c:v>0.54649500639999993</c:v>
                </c:pt>
                <c:pt idx="383">
                  <c:v>0.54792562160000002</c:v>
                </c:pt>
                <c:pt idx="384">
                  <c:v>0.54935623680000001</c:v>
                </c:pt>
                <c:pt idx="385">
                  <c:v>0.55078685199999999</c:v>
                </c:pt>
                <c:pt idx="386">
                  <c:v>0.55221746719999998</c:v>
                </c:pt>
                <c:pt idx="387">
                  <c:v>0.55364808239999996</c:v>
                </c:pt>
                <c:pt idx="388">
                  <c:v>0.55507869759999995</c:v>
                </c:pt>
                <c:pt idx="389">
                  <c:v>0.55650931279999993</c:v>
                </c:pt>
                <c:pt idx="390">
                  <c:v>0.55793992800000003</c:v>
                </c:pt>
                <c:pt idx="391">
                  <c:v>0.55937054320000001</c:v>
                </c:pt>
                <c:pt idx="392">
                  <c:v>0.5608011584</c:v>
                </c:pt>
                <c:pt idx="393">
                  <c:v>0.56223177359999998</c:v>
                </c:pt>
                <c:pt idx="394">
                  <c:v>0.56366238879999997</c:v>
                </c:pt>
                <c:pt idx="395">
                  <c:v>0.56509300399999995</c:v>
                </c:pt>
                <c:pt idx="396">
                  <c:v>0.56652361919999994</c:v>
                </c:pt>
                <c:pt idx="397">
                  <c:v>0.56795423440000004</c:v>
                </c:pt>
                <c:pt idx="398">
                  <c:v>0.56938484960000002</c:v>
                </c:pt>
                <c:pt idx="399">
                  <c:v>0.57081546480000001</c:v>
                </c:pt>
                <c:pt idx="400">
                  <c:v>0.57224607999999999</c:v>
                </c:pt>
                <c:pt idx="401">
                  <c:v>0.57367669519999998</c:v>
                </c:pt>
                <c:pt idx="402">
                  <c:v>0.57510731039999996</c:v>
                </c:pt>
                <c:pt idx="403">
                  <c:v>0.57653792559999995</c:v>
                </c:pt>
                <c:pt idx="404">
                  <c:v>0.57796854079999993</c:v>
                </c:pt>
                <c:pt idx="405">
                  <c:v>0.57939915600000003</c:v>
                </c:pt>
                <c:pt idx="406">
                  <c:v>0.58082977120000001</c:v>
                </c:pt>
                <c:pt idx="407">
                  <c:v>0.5822603864</c:v>
                </c:pt>
                <c:pt idx="408">
                  <c:v>0.58369100159999998</c:v>
                </c:pt>
                <c:pt idx="409">
                  <c:v>0.58512161679999997</c:v>
                </c:pt>
                <c:pt idx="410">
                  <c:v>0.58655223199999995</c:v>
                </c:pt>
                <c:pt idx="411">
                  <c:v>0.58798284719999994</c:v>
                </c:pt>
                <c:pt idx="412">
                  <c:v>0.58941346240000003</c:v>
                </c:pt>
                <c:pt idx="413">
                  <c:v>0.59084407760000002</c:v>
                </c:pt>
                <c:pt idx="414">
                  <c:v>0.5922746928</c:v>
                </c:pt>
                <c:pt idx="415">
                  <c:v>0.59370530799999999</c:v>
                </c:pt>
                <c:pt idx="416">
                  <c:v>0.59513592319999997</c:v>
                </c:pt>
                <c:pt idx="417">
                  <c:v>0.59656653839999996</c:v>
                </c:pt>
                <c:pt idx="418">
                  <c:v>0.59799715359999994</c:v>
                </c:pt>
                <c:pt idx="419">
                  <c:v>0.59942776879999993</c:v>
                </c:pt>
                <c:pt idx="420">
                  <c:v>0.60085838400000002</c:v>
                </c:pt>
                <c:pt idx="421">
                  <c:v>0.60228899920000001</c:v>
                </c:pt>
                <c:pt idx="422">
                  <c:v>0.60371961439999999</c:v>
                </c:pt>
                <c:pt idx="423">
                  <c:v>0.60515022959999998</c:v>
                </c:pt>
                <c:pt idx="424">
                  <c:v>0.60658084479999996</c:v>
                </c:pt>
                <c:pt idx="425">
                  <c:v>0.60801145999999995</c:v>
                </c:pt>
                <c:pt idx="426">
                  <c:v>0.60944207519999993</c:v>
                </c:pt>
                <c:pt idx="427">
                  <c:v>0.61087269040000003</c:v>
                </c:pt>
                <c:pt idx="428">
                  <c:v>0.61230330560000001</c:v>
                </c:pt>
                <c:pt idx="429">
                  <c:v>0.6137339208</c:v>
                </c:pt>
                <c:pt idx="430">
                  <c:v>0.61516453599999998</c:v>
                </c:pt>
                <c:pt idx="431">
                  <c:v>0.61659515119999997</c:v>
                </c:pt>
                <c:pt idx="432">
                  <c:v>0.61802576639999995</c:v>
                </c:pt>
                <c:pt idx="433">
                  <c:v>0.61945638159999994</c:v>
                </c:pt>
                <c:pt idx="434">
                  <c:v>0.62088699679999992</c:v>
                </c:pt>
                <c:pt idx="435">
                  <c:v>0.62231761200000002</c:v>
                </c:pt>
                <c:pt idx="436">
                  <c:v>0.6237482272</c:v>
                </c:pt>
                <c:pt idx="437">
                  <c:v>0.62517884239999999</c:v>
                </c:pt>
                <c:pt idx="438">
                  <c:v>0.62660945759999997</c:v>
                </c:pt>
                <c:pt idx="439">
                  <c:v>0.62804007279999996</c:v>
                </c:pt>
                <c:pt idx="440">
                  <c:v>0.62947068799999994</c:v>
                </c:pt>
                <c:pt idx="441">
                  <c:v>0.63090130319999993</c:v>
                </c:pt>
                <c:pt idx="442">
                  <c:v>0.63233191840000003</c:v>
                </c:pt>
                <c:pt idx="443">
                  <c:v>0.63376253360000001</c:v>
                </c:pt>
                <c:pt idx="444">
                  <c:v>0.6351931488</c:v>
                </c:pt>
                <c:pt idx="445">
                  <c:v>0.63662376399999998</c:v>
                </c:pt>
                <c:pt idx="446">
                  <c:v>0.63805437919999997</c:v>
                </c:pt>
                <c:pt idx="447">
                  <c:v>0.63948499439999995</c:v>
                </c:pt>
                <c:pt idx="448">
                  <c:v>0.64091560959999994</c:v>
                </c:pt>
                <c:pt idx="449">
                  <c:v>0.64234622480000003</c:v>
                </c:pt>
                <c:pt idx="450">
                  <c:v>0.64377684000000002</c:v>
                </c:pt>
                <c:pt idx="451">
                  <c:v>0.6452074552</c:v>
                </c:pt>
                <c:pt idx="452">
                  <c:v>0.64663807039999999</c:v>
                </c:pt>
                <c:pt idx="453">
                  <c:v>0.64806868559999997</c:v>
                </c:pt>
                <c:pt idx="454">
                  <c:v>0.64949930079999996</c:v>
                </c:pt>
                <c:pt idx="455">
                  <c:v>0.65092991599999994</c:v>
                </c:pt>
                <c:pt idx="456">
                  <c:v>0.65236053119999993</c:v>
                </c:pt>
                <c:pt idx="457">
                  <c:v>0.65379114640000002</c:v>
                </c:pt>
                <c:pt idx="458">
                  <c:v>0.65522176160000001</c:v>
                </c:pt>
                <c:pt idx="459">
                  <c:v>0.65665237679999999</c:v>
                </c:pt>
                <c:pt idx="460">
                  <c:v>0.65808299199999998</c:v>
                </c:pt>
                <c:pt idx="461">
                  <c:v>0.65951360719999996</c:v>
                </c:pt>
                <c:pt idx="462">
                  <c:v>0.66094422239999995</c:v>
                </c:pt>
                <c:pt idx="463">
                  <c:v>0.66237483759999993</c:v>
                </c:pt>
                <c:pt idx="464">
                  <c:v>0.66380545280000003</c:v>
                </c:pt>
                <c:pt idx="465">
                  <c:v>0.66523606800000001</c:v>
                </c:pt>
                <c:pt idx="466">
                  <c:v>0.6666666832</c:v>
                </c:pt>
                <c:pt idx="467">
                  <c:v>0.66809729839999998</c:v>
                </c:pt>
                <c:pt idx="468">
                  <c:v>0.66952791359999997</c:v>
                </c:pt>
                <c:pt idx="469">
                  <c:v>0.67095852879999995</c:v>
                </c:pt>
                <c:pt idx="470">
                  <c:v>0.67238914399999994</c:v>
                </c:pt>
                <c:pt idx="471">
                  <c:v>0.67381975919999992</c:v>
                </c:pt>
                <c:pt idx="472">
                  <c:v>0.67525037440000002</c:v>
                </c:pt>
                <c:pt idx="473">
                  <c:v>0.6766809896</c:v>
                </c:pt>
                <c:pt idx="474">
                  <c:v>0.67811160479999999</c:v>
                </c:pt>
                <c:pt idx="475">
                  <c:v>0.67954221999999997</c:v>
                </c:pt>
                <c:pt idx="476">
                  <c:v>0.68097283519999996</c:v>
                </c:pt>
                <c:pt idx="477">
                  <c:v>0.68240345039999994</c:v>
                </c:pt>
                <c:pt idx="478">
                  <c:v>0.68383406559999993</c:v>
                </c:pt>
                <c:pt idx="479">
                  <c:v>0.68526468080000003</c:v>
                </c:pt>
                <c:pt idx="480">
                  <c:v>0.68669529600000001</c:v>
                </c:pt>
                <c:pt idx="481">
                  <c:v>0.6881259112</c:v>
                </c:pt>
                <c:pt idx="482">
                  <c:v>0.68955652639999998</c:v>
                </c:pt>
                <c:pt idx="483">
                  <c:v>0.69098714159999997</c:v>
                </c:pt>
                <c:pt idx="484">
                  <c:v>0.69241775679999995</c:v>
                </c:pt>
                <c:pt idx="485">
                  <c:v>0.69384837199999994</c:v>
                </c:pt>
                <c:pt idx="486">
                  <c:v>0.69527898719999992</c:v>
                </c:pt>
                <c:pt idx="487">
                  <c:v>0.69670960240000002</c:v>
                </c:pt>
                <c:pt idx="488">
                  <c:v>0.6981402176</c:v>
                </c:pt>
                <c:pt idx="489">
                  <c:v>0.69957083279999999</c:v>
                </c:pt>
                <c:pt idx="490">
                  <c:v>0.70100144799999997</c:v>
                </c:pt>
                <c:pt idx="491">
                  <c:v>0.70243206319999996</c:v>
                </c:pt>
                <c:pt idx="492">
                  <c:v>0.70386267839999994</c:v>
                </c:pt>
                <c:pt idx="493">
                  <c:v>0.70529329359999993</c:v>
                </c:pt>
                <c:pt idx="494">
                  <c:v>0.70672390880000002</c:v>
                </c:pt>
                <c:pt idx="495">
                  <c:v>0.70815452400000001</c:v>
                </c:pt>
                <c:pt idx="496">
                  <c:v>0.70958513919999999</c:v>
                </c:pt>
                <c:pt idx="497">
                  <c:v>0.71101575439999998</c:v>
                </c:pt>
                <c:pt idx="498">
                  <c:v>0.71244636959999996</c:v>
                </c:pt>
                <c:pt idx="499">
                  <c:v>0.71387698479999995</c:v>
                </c:pt>
                <c:pt idx="500">
                  <c:v>0.71530759999999993</c:v>
                </c:pt>
                <c:pt idx="501">
                  <c:v>0.71673821520000003</c:v>
                </c:pt>
                <c:pt idx="502">
                  <c:v>0.71816883040000001</c:v>
                </c:pt>
                <c:pt idx="503">
                  <c:v>0.7195994456</c:v>
                </c:pt>
                <c:pt idx="504">
                  <c:v>0.72103006079999998</c:v>
                </c:pt>
                <c:pt idx="505">
                  <c:v>0.72246067599999997</c:v>
                </c:pt>
                <c:pt idx="506">
                  <c:v>0.72389129119999995</c:v>
                </c:pt>
                <c:pt idx="507">
                  <c:v>0.72532190639999994</c:v>
                </c:pt>
                <c:pt idx="508">
                  <c:v>0.72675252159999992</c:v>
                </c:pt>
                <c:pt idx="509">
                  <c:v>0.72818313680000002</c:v>
                </c:pt>
                <c:pt idx="510">
                  <c:v>0.729613752</c:v>
                </c:pt>
                <c:pt idx="511">
                  <c:v>0.73104436719999999</c:v>
                </c:pt>
                <c:pt idx="512">
                  <c:v>0.73247498239999997</c:v>
                </c:pt>
                <c:pt idx="513">
                  <c:v>0.73390559759999996</c:v>
                </c:pt>
                <c:pt idx="514">
                  <c:v>0.73533621279999994</c:v>
                </c:pt>
                <c:pt idx="515">
                  <c:v>0.73676682799999993</c:v>
                </c:pt>
                <c:pt idx="516">
                  <c:v>0.73819744320000003</c:v>
                </c:pt>
                <c:pt idx="517">
                  <c:v>0.73962805840000001</c:v>
                </c:pt>
                <c:pt idx="518">
                  <c:v>0.7410586736</c:v>
                </c:pt>
                <c:pt idx="519">
                  <c:v>0.74248928879999998</c:v>
                </c:pt>
                <c:pt idx="520">
                  <c:v>0.74391990399999997</c:v>
                </c:pt>
                <c:pt idx="521">
                  <c:v>0.74535051919999995</c:v>
                </c:pt>
                <c:pt idx="522">
                  <c:v>0.74678113439999994</c:v>
                </c:pt>
                <c:pt idx="523">
                  <c:v>0.74821174959999992</c:v>
                </c:pt>
                <c:pt idx="524">
                  <c:v>0.74964236480000002</c:v>
                </c:pt>
                <c:pt idx="525">
                  <c:v>0.75107298</c:v>
                </c:pt>
                <c:pt idx="526">
                  <c:v>0.75250359519999999</c:v>
                </c:pt>
                <c:pt idx="527">
                  <c:v>0.75393421039999997</c:v>
                </c:pt>
                <c:pt idx="528">
                  <c:v>0.75536482559999996</c:v>
                </c:pt>
                <c:pt idx="529">
                  <c:v>0.75679544079999994</c:v>
                </c:pt>
                <c:pt idx="530">
                  <c:v>0.75822605599999993</c:v>
                </c:pt>
                <c:pt idx="531">
                  <c:v>0.75965667120000002</c:v>
                </c:pt>
                <c:pt idx="532">
                  <c:v>0.76108728640000001</c:v>
                </c:pt>
                <c:pt idx="533">
                  <c:v>0.76251790159999999</c:v>
                </c:pt>
                <c:pt idx="534">
                  <c:v>0.76394851679999998</c:v>
                </c:pt>
                <c:pt idx="535">
                  <c:v>0.76537913199999996</c:v>
                </c:pt>
                <c:pt idx="536">
                  <c:v>0.76680974719999995</c:v>
                </c:pt>
                <c:pt idx="537">
                  <c:v>0.76824036239999993</c:v>
                </c:pt>
                <c:pt idx="538">
                  <c:v>0.76967097760000003</c:v>
                </c:pt>
                <c:pt idx="539">
                  <c:v>0.77110159280000001</c:v>
                </c:pt>
                <c:pt idx="540">
                  <c:v>0.772532208</c:v>
                </c:pt>
                <c:pt idx="541">
                  <c:v>0.77396282319999998</c:v>
                </c:pt>
                <c:pt idx="542">
                  <c:v>0.77539343839999997</c:v>
                </c:pt>
                <c:pt idx="543">
                  <c:v>0.77682405359999995</c:v>
                </c:pt>
                <c:pt idx="544">
                  <c:v>0.77825466879999994</c:v>
                </c:pt>
                <c:pt idx="545">
                  <c:v>0.77968528399999992</c:v>
                </c:pt>
                <c:pt idx="546">
                  <c:v>0.78111589920000002</c:v>
                </c:pt>
                <c:pt idx="547">
                  <c:v>0.7825465144</c:v>
                </c:pt>
                <c:pt idx="548">
                  <c:v>0.78397712959999999</c:v>
                </c:pt>
                <c:pt idx="549">
                  <c:v>0.78540774479999997</c:v>
                </c:pt>
                <c:pt idx="550">
                  <c:v>0.78683835999999996</c:v>
                </c:pt>
                <c:pt idx="551">
                  <c:v>0.78826897519999994</c:v>
                </c:pt>
                <c:pt idx="552">
                  <c:v>0.78969959039999993</c:v>
                </c:pt>
                <c:pt idx="553">
                  <c:v>0.79113020560000002</c:v>
                </c:pt>
                <c:pt idx="554">
                  <c:v>0.79256082080000001</c:v>
                </c:pt>
                <c:pt idx="555">
                  <c:v>0.79399143599999999</c:v>
                </c:pt>
                <c:pt idx="556">
                  <c:v>0.79542205119999998</c:v>
                </c:pt>
                <c:pt idx="557">
                  <c:v>0.79685266639999996</c:v>
                </c:pt>
                <c:pt idx="558">
                  <c:v>0.79828328159999995</c:v>
                </c:pt>
                <c:pt idx="559">
                  <c:v>0.79971389679999993</c:v>
                </c:pt>
                <c:pt idx="560">
                  <c:v>0.80114451199999992</c:v>
                </c:pt>
                <c:pt idx="561">
                  <c:v>0.80257512720000002</c:v>
                </c:pt>
                <c:pt idx="562">
                  <c:v>0.8040057424</c:v>
                </c:pt>
                <c:pt idx="563">
                  <c:v>0.80543635759999999</c:v>
                </c:pt>
                <c:pt idx="564">
                  <c:v>0.80686697279999997</c:v>
                </c:pt>
                <c:pt idx="565">
                  <c:v>0.80829758799999996</c:v>
                </c:pt>
                <c:pt idx="566">
                  <c:v>0.80972820319999994</c:v>
                </c:pt>
                <c:pt idx="567">
                  <c:v>0.81115881839999993</c:v>
                </c:pt>
                <c:pt idx="568">
                  <c:v>0.81258943360000002</c:v>
                </c:pt>
                <c:pt idx="569">
                  <c:v>0.81402004880000001</c:v>
                </c:pt>
                <c:pt idx="570">
                  <c:v>0.81545066399999999</c:v>
                </c:pt>
                <c:pt idx="571">
                  <c:v>0.81688127919999998</c:v>
                </c:pt>
                <c:pt idx="572">
                  <c:v>0.81831189439999996</c:v>
                </c:pt>
                <c:pt idx="573">
                  <c:v>0.81974250959999995</c:v>
                </c:pt>
                <c:pt idx="574">
                  <c:v>0.82117312479999993</c:v>
                </c:pt>
                <c:pt idx="575">
                  <c:v>0.82260373999999992</c:v>
                </c:pt>
                <c:pt idx="576">
                  <c:v>0.82403435520000001</c:v>
                </c:pt>
                <c:pt idx="577">
                  <c:v>0.8254649704</c:v>
                </c:pt>
                <c:pt idx="578">
                  <c:v>0.82689558559999998</c:v>
                </c:pt>
                <c:pt idx="579">
                  <c:v>0.82832620079999997</c:v>
                </c:pt>
                <c:pt idx="580">
                  <c:v>0.82975681599999995</c:v>
                </c:pt>
                <c:pt idx="581">
                  <c:v>0.83118743119999994</c:v>
                </c:pt>
                <c:pt idx="582">
                  <c:v>0.83261804639999992</c:v>
                </c:pt>
                <c:pt idx="583">
                  <c:v>0.83404866160000002</c:v>
                </c:pt>
                <c:pt idx="584">
                  <c:v>0.8354792768</c:v>
                </c:pt>
                <c:pt idx="585">
                  <c:v>0.83690989199999999</c:v>
                </c:pt>
                <c:pt idx="586">
                  <c:v>0.83834050719999997</c:v>
                </c:pt>
                <c:pt idx="587">
                  <c:v>0.83977112239999996</c:v>
                </c:pt>
                <c:pt idx="588">
                  <c:v>0.84120173759999994</c:v>
                </c:pt>
                <c:pt idx="589">
                  <c:v>0.84263235279999993</c:v>
                </c:pt>
                <c:pt idx="590">
                  <c:v>0.84406296800000002</c:v>
                </c:pt>
                <c:pt idx="591">
                  <c:v>0.84549358320000001</c:v>
                </c:pt>
                <c:pt idx="592">
                  <c:v>0.84692419839999999</c:v>
                </c:pt>
                <c:pt idx="593">
                  <c:v>0.84835481359999998</c:v>
                </c:pt>
                <c:pt idx="594">
                  <c:v>0.84978542879999996</c:v>
                </c:pt>
                <c:pt idx="595">
                  <c:v>0.85121604399999995</c:v>
                </c:pt>
                <c:pt idx="596">
                  <c:v>0.85264665919999993</c:v>
                </c:pt>
                <c:pt idx="597">
                  <c:v>0.85407727439999992</c:v>
                </c:pt>
                <c:pt idx="598">
                  <c:v>0.85550788960000002</c:v>
                </c:pt>
                <c:pt idx="599">
                  <c:v>0.8569385048</c:v>
                </c:pt>
                <c:pt idx="600">
                  <c:v>0.85836911999999999</c:v>
                </c:pt>
                <c:pt idx="601">
                  <c:v>0.85979973519999997</c:v>
                </c:pt>
                <c:pt idx="602">
                  <c:v>0.86123035039999996</c:v>
                </c:pt>
                <c:pt idx="603">
                  <c:v>0.86266096559999994</c:v>
                </c:pt>
                <c:pt idx="604">
                  <c:v>0.86409158079999993</c:v>
                </c:pt>
                <c:pt idx="605">
                  <c:v>0.86552219600000002</c:v>
                </c:pt>
                <c:pt idx="606">
                  <c:v>0.86695281120000001</c:v>
                </c:pt>
                <c:pt idx="607">
                  <c:v>0.86838342639999999</c:v>
                </c:pt>
                <c:pt idx="608">
                  <c:v>0.86981404159999998</c:v>
                </c:pt>
                <c:pt idx="609">
                  <c:v>0.87124465679999996</c:v>
                </c:pt>
                <c:pt idx="610">
                  <c:v>0.87267527199999995</c:v>
                </c:pt>
                <c:pt idx="611">
                  <c:v>0.87410588719999993</c:v>
                </c:pt>
                <c:pt idx="612">
                  <c:v>0.87553650239999992</c:v>
                </c:pt>
                <c:pt idx="613">
                  <c:v>0.87696711760000001</c:v>
                </c:pt>
                <c:pt idx="614">
                  <c:v>0.8783977328</c:v>
                </c:pt>
                <c:pt idx="615">
                  <c:v>0.87982834799999998</c:v>
                </c:pt>
                <c:pt idx="616">
                  <c:v>0.88125896319999997</c:v>
                </c:pt>
                <c:pt idx="617">
                  <c:v>0.88268957839999995</c:v>
                </c:pt>
                <c:pt idx="618">
                  <c:v>0.88412019359999994</c:v>
                </c:pt>
                <c:pt idx="619">
                  <c:v>0.88555080879999992</c:v>
                </c:pt>
                <c:pt idx="620">
                  <c:v>0.88698142400000002</c:v>
                </c:pt>
                <c:pt idx="621">
                  <c:v>0.8884120392</c:v>
                </c:pt>
                <c:pt idx="622">
                  <c:v>0.88984265439999999</c:v>
                </c:pt>
                <c:pt idx="623">
                  <c:v>0.89127326959999997</c:v>
                </c:pt>
                <c:pt idx="624">
                  <c:v>0.89270388479999996</c:v>
                </c:pt>
                <c:pt idx="625">
                  <c:v>0.89413449999999994</c:v>
                </c:pt>
                <c:pt idx="626">
                  <c:v>0.89556511519999993</c:v>
                </c:pt>
                <c:pt idx="627">
                  <c:v>0.89699573039999991</c:v>
                </c:pt>
                <c:pt idx="628">
                  <c:v>0.89842634560000001</c:v>
                </c:pt>
                <c:pt idx="629">
                  <c:v>0.89985696079999999</c:v>
                </c:pt>
                <c:pt idx="630">
                  <c:v>0.90128757599999998</c:v>
                </c:pt>
                <c:pt idx="631">
                  <c:v>0.90271819119999996</c:v>
                </c:pt>
                <c:pt idx="632">
                  <c:v>0.90414880639999995</c:v>
                </c:pt>
                <c:pt idx="633">
                  <c:v>0.90557942159999993</c:v>
                </c:pt>
                <c:pt idx="634">
                  <c:v>0.90701003679999992</c:v>
                </c:pt>
                <c:pt idx="635">
                  <c:v>0.90844065200000002</c:v>
                </c:pt>
                <c:pt idx="636">
                  <c:v>0.9098712672</c:v>
                </c:pt>
                <c:pt idx="637">
                  <c:v>0.91130188239999999</c:v>
                </c:pt>
                <c:pt idx="638">
                  <c:v>0.91273249759999997</c:v>
                </c:pt>
                <c:pt idx="639">
                  <c:v>0.91416311279999996</c:v>
                </c:pt>
                <c:pt idx="640">
                  <c:v>0.91559372799999994</c:v>
                </c:pt>
                <c:pt idx="641">
                  <c:v>0.91702434319999993</c:v>
                </c:pt>
                <c:pt idx="642">
                  <c:v>0.91845495840000002</c:v>
                </c:pt>
                <c:pt idx="643">
                  <c:v>0.91988557360000001</c:v>
                </c:pt>
                <c:pt idx="644">
                  <c:v>0.92131618879999999</c:v>
                </c:pt>
                <c:pt idx="645">
                  <c:v>0.92274680399999998</c:v>
                </c:pt>
                <c:pt idx="646">
                  <c:v>0.92417741919999996</c:v>
                </c:pt>
                <c:pt idx="647">
                  <c:v>0.92560803439999995</c:v>
                </c:pt>
                <c:pt idx="648">
                  <c:v>0.92703864959999993</c:v>
                </c:pt>
                <c:pt idx="649">
                  <c:v>0.92846926479999992</c:v>
                </c:pt>
                <c:pt idx="650">
                  <c:v>0.92989988000000001</c:v>
                </c:pt>
                <c:pt idx="651">
                  <c:v>0.9313304952</c:v>
                </c:pt>
                <c:pt idx="652">
                  <c:v>0.93276111039999998</c:v>
                </c:pt>
                <c:pt idx="653">
                  <c:v>0.93419172559999997</c:v>
                </c:pt>
                <c:pt idx="654">
                  <c:v>0.93562234079999995</c:v>
                </c:pt>
                <c:pt idx="655">
                  <c:v>0.93705295599999994</c:v>
                </c:pt>
                <c:pt idx="656">
                  <c:v>0.93848357119999992</c:v>
                </c:pt>
                <c:pt idx="657">
                  <c:v>0.93991418640000002</c:v>
                </c:pt>
                <c:pt idx="658">
                  <c:v>0.9413448016</c:v>
                </c:pt>
                <c:pt idx="659">
                  <c:v>0.94277541679999999</c:v>
                </c:pt>
                <c:pt idx="660">
                  <c:v>0.94420603199999997</c:v>
                </c:pt>
                <c:pt idx="661">
                  <c:v>0.94563664719999996</c:v>
                </c:pt>
                <c:pt idx="662">
                  <c:v>0.94706726239999994</c:v>
                </c:pt>
                <c:pt idx="663">
                  <c:v>0.94849787759999993</c:v>
                </c:pt>
                <c:pt idx="664">
                  <c:v>0.94992849279999991</c:v>
                </c:pt>
                <c:pt idx="665">
                  <c:v>0.95135910800000001</c:v>
                </c:pt>
                <c:pt idx="666">
                  <c:v>0.95278972319999999</c:v>
                </c:pt>
                <c:pt idx="667">
                  <c:v>0.95422033839999998</c:v>
                </c:pt>
                <c:pt idx="668">
                  <c:v>0.95565095359999996</c:v>
                </c:pt>
                <c:pt idx="669">
                  <c:v>0.95708156879999995</c:v>
                </c:pt>
                <c:pt idx="670">
                  <c:v>0.95851218399999993</c:v>
                </c:pt>
                <c:pt idx="671">
                  <c:v>0.95994279919999992</c:v>
                </c:pt>
                <c:pt idx="672">
                  <c:v>0.96137341440000001</c:v>
                </c:pt>
                <c:pt idx="673">
                  <c:v>0.9628040296</c:v>
                </c:pt>
                <c:pt idx="674">
                  <c:v>0.96423464479999998</c:v>
                </c:pt>
                <c:pt idx="675">
                  <c:v>0.96566525999999997</c:v>
                </c:pt>
                <c:pt idx="676">
                  <c:v>0.96709587519999995</c:v>
                </c:pt>
                <c:pt idx="677">
                  <c:v>0.96852649039999994</c:v>
                </c:pt>
                <c:pt idx="678">
                  <c:v>0.96995710559999992</c:v>
                </c:pt>
                <c:pt idx="679">
                  <c:v>0.97138772080000002</c:v>
                </c:pt>
                <c:pt idx="680">
                  <c:v>0.97281833600000001</c:v>
                </c:pt>
                <c:pt idx="681">
                  <c:v>0.97424895119999999</c:v>
                </c:pt>
                <c:pt idx="682">
                  <c:v>0.97567956639999998</c:v>
                </c:pt>
                <c:pt idx="683">
                  <c:v>0.97711018159999996</c:v>
                </c:pt>
                <c:pt idx="684">
                  <c:v>0.97854079679999995</c:v>
                </c:pt>
                <c:pt idx="685">
                  <c:v>0.97997141199999993</c:v>
                </c:pt>
                <c:pt idx="686">
                  <c:v>0.98140202719999992</c:v>
                </c:pt>
                <c:pt idx="687">
                  <c:v>0.98283264240000001</c:v>
                </c:pt>
                <c:pt idx="688">
                  <c:v>0.9842632576</c:v>
                </c:pt>
                <c:pt idx="689">
                  <c:v>0.98569387279999998</c:v>
                </c:pt>
                <c:pt idx="690">
                  <c:v>0.98712448799999997</c:v>
                </c:pt>
                <c:pt idx="691">
                  <c:v>0.98855510319999995</c:v>
                </c:pt>
                <c:pt idx="692">
                  <c:v>0.98998571839999994</c:v>
                </c:pt>
                <c:pt idx="693">
                  <c:v>0.99141633359999992</c:v>
                </c:pt>
                <c:pt idx="694">
                  <c:v>0.99284694880000002</c:v>
                </c:pt>
                <c:pt idx="695">
                  <c:v>0.994277564</c:v>
                </c:pt>
                <c:pt idx="696">
                  <c:v>0.99570817919999999</c:v>
                </c:pt>
                <c:pt idx="697">
                  <c:v>0.99713879439999997</c:v>
                </c:pt>
                <c:pt idx="698">
                  <c:v>0.99856940959999996</c:v>
                </c:pt>
                <c:pt idx="699">
                  <c:v>1.0000000248000001</c:v>
                </c:pt>
              </c:numCache>
            </c:numRef>
          </c:xVal>
          <c:yVal>
            <c:numRef>
              <c:f>XLSTAT_20260422_155203_1_HID!ydata1</c:f>
              <c:numCache>
                <c:formatCode>General</c:formatCode>
                <c:ptCount val="70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2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1</c:v>
                </c:pt>
                <c:pt idx="77">
                  <c:v>2</c:v>
                </c:pt>
                <c:pt idx="78">
                  <c:v>1</c:v>
                </c:pt>
                <c:pt idx="79">
                  <c:v>2</c:v>
                </c:pt>
                <c:pt idx="80">
                  <c:v>1</c:v>
                </c:pt>
                <c:pt idx="81">
                  <c:v>2</c:v>
                </c:pt>
                <c:pt idx="82">
                  <c:v>1</c:v>
                </c:pt>
                <c:pt idx="83">
                  <c:v>2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2</c:v>
                </c:pt>
                <c:pt idx="90">
                  <c:v>1</c:v>
                </c:pt>
                <c:pt idx="91">
                  <c:v>2</c:v>
                </c:pt>
                <c:pt idx="92">
                  <c:v>1</c:v>
                </c:pt>
                <c:pt idx="93">
                  <c:v>2</c:v>
                </c:pt>
                <c:pt idx="94">
                  <c:v>1</c:v>
                </c:pt>
                <c:pt idx="95">
                  <c:v>2</c:v>
                </c:pt>
                <c:pt idx="96">
                  <c:v>1</c:v>
                </c:pt>
                <c:pt idx="97">
                  <c:v>2</c:v>
                </c:pt>
                <c:pt idx="98">
                  <c:v>1</c:v>
                </c:pt>
                <c:pt idx="99">
                  <c:v>2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2</c:v>
                </c:pt>
                <c:pt idx="106">
                  <c:v>1</c:v>
                </c:pt>
                <c:pt idx="107">
                  <c:v>2</c:v>
                </c:pt>
                <c:pt idx="108">
                  <c:v>1</c:v>
                </c:pt>
                <c:pt idx="109">
                  <c:v>2</c:v>
                </c:pt>
                <c:pt idx="110">
                  <c:v>1</c:v>
                </c:pt>
                <c:pt idx="111">
                  <c:v>2</c:v>
                </c:pt>
                <c:pt idx="112">
                  <c:v>1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1</c:v>
                </c:pt>
                <c:pt idx="117">
                  <c:v>2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2</c:v>
                </c:pt>
                <c:pt idx="124">
                  <c:v>1</c:v>
                </c:pt>
                <c:pt idx="125">
                  <c:v>2</c:v>
                </c:pt>
                <c:pt idx="126">
                  <c:v>1</c:v>
                </c:pt>
                <c:pt idx="127">
                  <c:v>2</c:v>
                </c:pt>
                <c:pt idx="128">
                  <c:v>1</c:v>
                </c:pt>
                <c:pt idx="129">
                  <c:v>2</c:v>
                </c:pt>
                <c:pt idx="130">
                  <c:v>1</c:v>
                </c:pt>
                <c:pt idx="131">
                  <c:v>2</c:v>
                </c:pt>
                <c:pt idx="132">
                  <c:v>1</c:v>
                </c:pt>
                <c:pt idx="133">
                  <c:v>2</c:v>
                </c:pt>
                <c:pt idx="134">
                  <c:v>1</c:v>
                </c:pt>
                <c:pt idx="135">
                  <c:v>2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2</c:v>
                </c:pt>
                <c:pt idx="140">
                  <c:v>1</c:v>
                </c:pt>
                <c:pt idx="141">
                  <c:v>2</c:v>
                </c:pt>
                <c:pt idx="142">
                  <c:v>1</c:v>
                </c:pt>
                <c:pt idx="143">
                  <c:v>2</c:v>
                </c:pt>
                <c:pt idx="144">
                  <c:v>1</c:v>
                </c:pt>
                <c:pt idx="145">
                  <c:v>2</c:v>
                </c:pt>
                <c:pt idx="146">
                  <c:v>1</c:v>
                </c:pt>
                <c:pt idx="147">
                  <c:v>2</c:v>
                </c:pt>
                <c:pt idx="148">
                  <c:v>1</c:v>
                </c:pt>
                <c:pt idx="149">
                  <c:v>2</c:v>
                </c:pt>
                <c:pt idx="150">
                  <c:v>1</c:v>
                </c:pt>
                <c:pt idx="151">
                  <c:v>2</c:v>
                </c:pt>
                <c:pt idx="152">
                  <c:v>1</c:v>
                </c:pt>
                <c:pt idx="153">
                  <c:v>2</c:v>
                </c:pt>
                <c:pt idx="154">
                  <c:v>1</c:v>
                </c:pt>
                <c:pt idx="155">
                  <c:v>2</c:v>
                </c:pt>
                <c:pt idx="156">
                  <c:v>1</c:v>
                </c:pt>
                <c:pt idx="157">
                  <c:v>2</c:v>
                </c:pt>
                <c:pt idx="158">
                  <c:v>1</c:v>
                </c:pt>
                <c:pt idx="159">
                  <c:v>2</c:v>
                </c:pt>
                <c:pt idx="160">
                  <c:v>1</c:v>
                </c:pt>
                <c:pt idx="161">
                  <c:v>2</c:v>
                </c:pt>
                <c:pt idx="162">
                  <c:v>1</c:v>
                </c:pt>
                <c:pt idx="163">
                  <c:v>2</c:v>
                </c:pt>
                <c:pt idx="164">
                  <c:v>1</c:v>
                </c:pt>
                <c:pt idx="165">
                  <c:v>2</c:v>
                </c:pt>
                <c:pt idx="166">
                  <c:v>1</c:v>
                </c:pt>
                <c:pt idx="167">
                  <c:v>2</c:v>
                </c:pt>
                <c:pt idx="168">
                  <c:v>1</c:v>
                </c:pt>
                <c:pt idx="169">
                  <c:v>2</c:v>
                </c:pt>
                <c:pt idx="170">
                  <c:v>1</c:v>
                </c:pt>
                <c:pt idx="171">
                  <c:v>2</c:v>
                </c:pt>
                <c:pt idx="172">
                  <c:v>1</c:v>
                </c:pt>
                <c:pt idx="173">
                  <c:v>2</c:v>
                </c:pt>
                <c:pt idx="174">
                  <c:v>1</c:v>
                </c:pt>
                <c:pt idx="175">
                  <c:v>2</c:v>
                </c:pt>
                <c:pt idx="176">
                  <c:v>1</c:v>
                </c:pt>
                <c:pt idx="177">
                  <c:v>2</c:v>
                </c:pt>
                <c:pt idx="178">
                  <c:v>1</c:v>
                </c:pt>
                <c:pt idx="179">
                  <c:v>2</c:v>
                </c:pt>
                <c:pt idx="180">
                  <c:v>1</c:v>
                </c:pt>
                <c:pt idx="181">
                  <c:v>2</c:v>
                </c:pt>
                <c:pt idx="182">
                  <c:v>1</c:v>
                </c:pt>
                <c:pt idx="183">
                  <c:v>2</c:v>
                </c:pt>
                <c:pt idx="184">
                  <c:v>1</c:v>
                </c:pt>
                <c:pt idx="185">
                  <c:v>2</c:v>
                </c:pt>
                <c:pt idx="186">
                  <c:v>1</c:v>
                </c:pt>
                <c:pt idx="187">
                  <c:v>2</c:v>
                </c:pt>
                <c:pt idx="188">
                  <c:v>1</c:v>
                </c:pt>
                <c:pt idx="189">
                  <c:v>2</c:v>
                </c:pt>
                <c:pt idx="190">
                  <c:v>1</c:v>
                </c:pt>
                <c:pt idx="191">
                  <c:v>2</c:v>
                </c:pt>
                <c:pt idx="192">
                  <c:v>1</c:v>
                </c:pt>
                <c:pt idx="193">
                  <c:v>2</c:v>
                </c:pt>
                <c:pt idx="194">
                  <c:v>1</c:v>
                </c:pt>
                <c:pt idx="195">
                  <c:v>2</c:v>
                </c:pt>
                <c:pt idx="196">
                  <c:v>1</c:v>
                </c:pt>
                <c:pt idx="197">
                  <c:v>2</c:v>
                </c:pt>
                <c:pt idx="198">
                  <c:v>1</c:v>
                </c:pt>
                <c:pt idx="199">
                  <c:v>2</c:v>
                </c:pt>
                <c:pt idx="200">
                  <c:v>1</c:v>
                </c:pt>
                <c:pt idx="201">
                  <c:v>2</c:v>
                </c:pt>
                <c:pt idx="202">
                  <c:v>1</c:v>
                </c:pt>
                <c:pt idx="203">
                  <c:v>2</c:v>
                </c:pt>
                <c:pt idx="204">
                  <c:v>1</c:v>
                </c:pt>
                <c:pt idx="205">
                  <c:v>2</c:v>
                </c:pt>
                <c:pt idx="206">
                  <c:v>1</c:v>
                </c:pt>
                <c:pt idx="207">
                  <c:v>2</c:v>
                </c:pt>
                <c:pt idx="208">
                  <c:v>1</c:v>
                </c:pt>
                <c:pt idx="209">
                  <c:v>2</c:v>
                </c:pt>
                <c:pt idx="210">
                  <c:v>1</c:v>
                </c:pt>
                <c:pt idx="211">
                  <c:v>2</c:v>
                </c:pt>
                <c:pt idx="212">
                  <c:v>1</c:v>
                </c:pt>
                <c:pt idx="213">
                  <c:v>2</c:v>
                </c:pt>
                <c:pt idx="214">
                  <c:v>1</c:v>
                </c:pt>
                <c:pt idx="215">
                  <c:v>2</c:v>
                </c:pt>
                <c:pt idx="216">
                  <c:v>1</c:v>
                </c:pt>
                <c:pt idx="217">
                  <c:v>2</c:v>
                </c:pt>
                <c:pt idx="218">
                  <c:v>1</c:v>
                </c:pt>
                <c:pt idx="219">
                  <c:v>2</c:v>
                </c:pt>
                <c:pt idx="220">
                  <c:v>1</c:v>
                </c:pt>
                <c:pt idx="221">
                  <c:v>2</c:v>
                </c:pt>
                <c:pt idx="222">
                  <c:v>1</c:v>
                </c:pt>
                <c:pt idx="223">
                  <c:v>2</c:v>
                </c:pt>
                <c:pt idx="224">
                  <c:v>1</c:v>
                </c:pt>
                <c:pt idx="225">
                  <c:v>2</c:v>
                </c:pt>
                <c:pt idx="226">
                  <c:v>1</c:v>
                </c:pt>
                <c:pt idx="227">
                  <c:v>2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2</c:v>
                </c:pt>
                <c:pt idx="232">
                  <c:v>1</c:v>
                </c:pt>
                <c:pt idx="233">
                  <c:v>2</c:v>
                </c:pt>
                <c:pt idx="234">
                  <c:v>1</c:v>
                </c:pt>
                <c:pt idx="235">
                  <c:v>2</c:v>
                </c:pt>
                <c:pt idx="236">
                  <c:v>1</c:v>
                </c:pt>
                <c:pt idx="237">
                  <c:v>2</c:v>
                </c:pt>
                <c:pt idx="238">
                  <c:v>1</c:v>
                </c:pt>
                <c:pt idx="239">
                  <c:v>2</c:v>
                </c:pt>
                <c:pt idx="240">
                  <c:v>1</c:v>
                </c:pt>
                <c:pt idx="241">
                  <c:v>2</c:v>
                </c:pt>
                <c:pt idx="242">
                  <c:v>1</c:v>
                </c:pt>
                <c:pt idx="243">
                  <c:v>2</c:v>
                </c:pt>
                <c:pt idx="244">
                  <c:v>1</c:v>
                </c:pt>
                <c:pt idx="245">
                  <c:v>2</c:v>
                </c:pt>
                <c:pt idx="246">
                  <c:v>1</c:v>
                </c:pt>
                <c:pt idx="247">
                  <c:v>2</c:v>
                </c:pt>
                <c:pt idx="248">
                  <c:v>1</c:v>
                </c:pt>
                <c:pt idx="249">
                  <c:v>2</c:v>
                </c:pt>
                <c:pt idx="250">
                  <c:v>1</c:v>
                </c:pt>
                <c:pt idx="251">
                  <c:v>2</c:v>
                </c:pt>
                <c:pt idx="252">
                  <c:v>1</c:v>
                </c:pt>
                <c:pt idx="253">
                  <c:v>2</c:v>
                </c:pt>
                <c:pt idx="254">
                  <c:v>1</c:v>
                </c:pt>
                <c:pt idx="255">
                  <c:v>2</c:v>
                </c:pt>
                <c:pt idx="256">
                  <c:v>1</c:v>
                </c:pt>
                <c:pt idx="257">
                  <c:v>2</c:v>
                </c:pt>
                <c:pt idx="258">
                  <c:v>1</c:v>
                </c:pt>
                <c:pt idx="259">
                  <c:v>2</c:v>
                </c:pt>
                <c:pt idx="260">
                  <c:v>1</c:v>
                </c:pt>
                <c:pt idx="261">
                  <c:v>2</c:v>
                </c:pt>
                <c:pt idx="262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2</c:v>
                </c:pt>
                <c:pt idx="266">
                  <c:v>1</c:v>
                </c:pt>
                <c:pt idx="267">
                  <c:v>2</c:v>
                </c:pt>
                <c:pt idx="268">
                  <c:v>1</c:v>
                </c:pt>
                <c:pt idx="269">
                  <c:v>2</c:v>
                </c:pt>
                <c:pt idx="270">
                  <c:v>1</c:v>
                </c:pt>
                <c:pt idx="271">
                  <c:v>2</c:v>
                </c:pt>
                <c:pt idx="272">
                  <c:v>1</c:v>
                </c:pt>
                <c:pt idx="273">
                  <c:v>2</c:v>
                </c:pt>
                <c:pt idx="274">
                  <c:v>1</c:v>
                </c:pt>
                <c:pt idx="275">
                  <c:v>2</c:v>
                </c:pt>
                <c:pt idx="276">
                  <c:v>1</c:v>
                </c:pt>
                <c:pt idx="277">
                  <c:v>2</c:v>
                </c:pt>
                <c:pt idx="278">
                  <c:v>1</c:v>
                </c:pt>
                <c:pt idx="279">
                  <c:v>2</c:v>
                </c:pt>
                <c:pt idx="280">
                  <c:v>1</c:v>
                </c:pt>
                <c:pt idx="281">
                  <c:v>2</c:v>
                </c:pt>
                <c:pt idx="282">
                  <c:v>1</c:v>
                </c:pt>
                <c:pt idx="283">
                  <c:v>2</c:v>
                </c:pt>
                <c:pt idx="284">
                  <c:v>1</c:v>
                </c:pt>
                <c:pt idx="285">
                  <c:v>2</c:v>
                </c:pt>
                <c:pt idx="286">
                  <c:v>1</c:v>
                </c:pt>
                <c:pt idx="287">
                  <c:v>2</c:v>
                </c:pt>
                <c:pt idx="288">
                  <c:v>1</c:v>
                </c:pt>
                <c:pt idx="289">
                  <c:v>2</c:v>
                </c:pt>
                <c:pt idx="290">
                  <c:v>1</c:v>
                </c:pt>
                <c:pt idx="291">
                  <c:v>2</c:v>
                </c:pt>
                <c:pt idx="292">
                  <c:v>1</c:v>
                </c:pt>
                <c:pt idx="293">
                  <c:v>2</c:v>
                </c:pt>
                <c:pt idx="294">
                  <c:v>1</c:v>
                </c:pt>
                <c:pt idx="295">
                  <c:v>2</c:v>
                </c:pt>
                <c:pt idx="296">
                  <c:v>1</c:v>
                </c:pt>
                <c:pt idx="297">
                  <c:v>2</c:v>
                </c:pt>
                <c:pt idx="298">
                  <c:v>1</c:v>
                </c:pt>
                <c:pt idx="299">
                  <c:v>2</c:v>
                </c:pt>
                <c:pt idx="300">
                  <c:v>1</c:v>
                </c:pt>
                <c:pt idx="301">
                  <c:v>2</c:v>
                </c:pt>
                <c:pt idx="302">
                  <c:v>1</c:v>
                </c:pt>
                <c:pt idx="303">
                  <c:v>2</c:v>
                </c:pt>
                <c:pt idx="304">
                  <c:v>1</c:v>
                </c:pt>
                <c:pt idx="305">
                  <c:v>2</c:v>
                </c:pt>
                <c:pt idx="306">
                  <c:v>1</c:v>
                </c:pt>
                <c:pt idx="307">
                  <c:v>2</c:v>
                </c:pt>
                <c:pt idx="308">
                  <c:v>1</c:v>
                </c:pt>
                <c:pt idx="309">
                  <c:v>2</c:v>
                </c:pt>
                <c:pt idx="310">
                  <c:v>1</c:v>
                </c:pt>
                <c:pt idx="311">
                  <c:v>2</c:v>
                </c:pt>
                <c:pt idx="312">
                  <c:v>1</c:v>
                </c:pt>
                <c:pt idx="313">
                  <c:v>2</c:v>
                </c:pt>
                <c:pt idx="314">
                  <c:v>1</c:v>
                </c:pt>
                <c:pt idx="315">
                  <c:v>2</c:v>
                </c:pt>
                <c:pt idx="316">
                  <c:v>1</c:v>
                </c:pt>
                <c:pt idx="317">
                  <c:v>2</c:v>
                </c:pt>
                <c:pt idx="318">
                  <c:v>1</c:v>
                </c:pt>
                <c:pt idx="319">
                  <c:v>2</c:v>
                </c:pt>
                <c:pt idx="320">
                  <c:v>1</c:v>
                </c:pt>
                <c:pt idx="321">
                  <c:v>2</c:v>
                </c:pt>
                <c:pt idx="322">
                  <c:v>1</c:v>
                </c:pt>
                <c:pt idx="323">
                  <c:v>2</c:v>
                </c:pt>
                <c:pt idx="324">
                  <c:v>1</c:v>
                </c:pt>
                <c:pt idx="325">
                  <c:v>2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2</c:v>
                </c:pt>
                <c:pt idx="330">
                  <c:v>1</c:v>
                </c:pt>
                <c:pt idx="331">
                  <c:v>2</c:v>
                </c:pt>
                <c:pt idx="332">
                  <c:v>1</c:v>
                </c:pt>
                <c:pt idx="333">
                  <c:v>2</c:v>
                </c:pt>
                <c:pt idx="334">
                  <c:v>1</c:v>
                </c:pt>
                <c:pt idx="335">
                  <c:v>2</c:v>
                </c:pt>
                <c:pt idx="336">
                  <c:v>1</c:v>
                </c:pt>
                <c:pt idx="337">
                  <c:v>2</c:v>
                </c:pt>
                <c:pt idx="338">
                  <c:v>1</c:v>
                </c:pt>
                <c:pt idx="339">
                  <c:v>2</c:v>
                </c:pt>
                <c:pt idx="340">
                  <c:v>1</c:v>
                </c:pt>
                <c:pt idx="341">
                  <c:v>2</c:v>
                </c:pt>
                <c:pt idx="342">
                  <c:v>1</c:v>
                </c:pt>
                <c:pt idx="343">
                  <c:v>2</c:v>
                </c:pt>
                <c:pt idx="344">
                  <c:v>1</c:v>
                </c:pt>
                <c:pt idx="345">
                  <c:v>2</c:v>
                </c:pt>
                <c:pt idx="346">
                  <c:v>1</c:v>
                </c:pt>
                <c:pt idx="347">
                  <c:v>2</c:v>
                </c:pt>
                <c:pt idx="348">
                  <c:v>1</c:v>
                </c:pt>
                <c:pt idx="349">
                  <c:v>2</c:v>
                </c:pt>
                <c:pt idx="350">
                  <c:v>1</c:v>
                </c:pt>
                <c:pt idx="351">
                  <c:v>2</c:v>
                </c:pt>
                <c:pt idx="352">
                  <c:v>1</c:v>
                </c:pt>
                <c:pt idx="353">
                  <c:v>2</c:v>
                </c:pt>
                <c:pt idx="354">
                  <c:v>1</c:v>
                </c:pt>
                <c:pt idx="355">
                  <c:v>2</c:v>
                </c:pt>
                <c:pt idx="356">
                  <c:v>1</c:v>
                </c:pt>
                <c:pt idx="357">
                  <c:v>2</c:v>
                </c:pt>
                <c:pt idx="358">
                  <c:v>1</c:v>
                </c:pt>
                <c:pt idx="359">
                  <c:v>2</c:v>
                </c:pt>
                <c:pt idx="360">
                  <c:v>1</c:v>
                </c:pt>
                <c:pt idx="361">
                  <c:v>2</c:v>
                </c:pt>
                <c:pt idx="362">
                  <c:v>1</c:v>
                </c:pt>
                <c:pt idx="363">
                  <c:v>2</c:v>
                </c:pt>
                <c:pt idx="364">
                  <c:v>1</c:v>
                </c:pt>
                <c:pt idx="365">
                  <c:v>2</c:v>
                </c:pt>
                <c:pt idx="366">
                  <c:v>1</c:v>
                </c:pt>
                <c:pt idx="367">
                  <c:v>2</c:v>
                </c:pt>
                <c:pt idx="368">
                  <c:v>1</c:v>
                </c:pt>
                <c:pt idx="369">
                  <c:v>2</c:v>
                </c:pt>
                <c:pt idx="370">
                  <c:v>1</c:v>
                </c:pt>
                <c:pt idx="371">
                  <c:v>2</c:v>
                </c:pt>
                <c:pt idx="372">
                  <c:v>1</c:v>
                </c:pt>
                <c:pt idx="373">
                  <c:v>2</c:v>
                </c:pt>
                <c:pt idx="374">
                  <c:v>1</c:v>
                </c:pt>
                <c:pt idx="375">
                  <c:v>2</c:v>
                </c:pt>
                <c:pt idx="376">
                  <c:v>1</c:v>
                </c:pt>
                <c:pt idx="377">
                  <c:v>2</c:v>
                </c:pt>
                <c:pt idx="378">
                  <c:v>1</c:v>
                </c:pt>
                <c:pt idx="379">
                  <c:v>2</c:v>
                </c:pt>
                <c:pt idx="380">
                  <c:v>1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1</c:v>
                </c:pt>
                <c:pt idx="385">
                  <c:v>2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1</c:v>
                </c:pt>
                <c:pt idx="391">
                  <c:v>2</c:v>
                </c:pt>
                <c:pt idx="392">
                  <c:v>1</c:v>
                </c:pt>
                <c:pt idx="393">
                  <c:v>2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2</c:v>
                </c:pt>
                <c:pt idx="398">
                  <c:v>1</c:v>
                </c:pt>
                <c:pt idx="399">
                  <c:v>2</c:v>
                </c:pt>
                <c:pt idx="400">
                  <c:v>1</c:v>
                </c:pt>
                <c:pt idx="401">
                  <c:v>2</c:v>
                </c:pt>
                <c:pt idx="402">
                  <c:v>1</c:v>
                </c:pt>
                <c:pt idx="403">
                  <c:v>2</c:v>
                </c:pt>
                <c:pt idx="404">
                  <c:v>1</c:v>
                </c:pt>
                <c:pt idx="405">
                  <c:v>2</c:v>
                </c:pt>
                <c:pt idx="406">
                  <c:v>1</c:v>
                </c:pt>
                <c:pt idx="407">
                  <c:v>2</c:v>
                </c:pt>
                <c:pt idx="408">
                  <c:v>1</c:v>
                </c:pt>
                <c:pt idx="409">
                  <c:v>2</c:v>
                </c:pt>
                <c:pt idx="410">
                  <c:v>1</c:v>
                </c:pt>
                <c:pt idx="411">
                  <c:v>2</c:v>
                </c:pt>
                <c:pt idx="412">
                  <c:v>1</c:v>
                </c:pt>
                <c:pt idx="413">
                  <c:v>2</c:v>
                </c:pt>
                <c:pt idx="414">
                  <c:v>1</c:v>
                </c:pt>
                <c:pt idx="415">
                  <c:v>2</c:v>
                </c:pt>
                <c:pt idx="416">
                  <c:v>1</c:v>
                </c:pt>
                <c:pt idx="417">
                  <c:v>2</c:v>
                </c:pt>
                <c:pt idx="418">
                  <c:v>1</c:v>
                </c:pt>
                <c:pt idx="419">
                  <c:v>2</c:v>
                </c:pt>
                <c:pt idx="420">
                  <c:v>1</c:v>
                </c:pt>
                <c:pt idx="421">
                  <c:v>2</c:v>
                </c:pt>
                <c:pt idx="422">
                  <c:v>1</c:v>
                </c:pt>
                <c:pt idx="423">
                  <c:v>2</c:v>
                </c:pt>
                <c:pt idx="424">
                  <c:v>1</c:v>
                </c:pt>
                <c:pt idx="425">
                  <c:v>2</c:v>
                </c:pt>
                <c:pt idx="426">
                  <c:v>1</c:v>
                </c:pt>
                <c:pt idx="427">
                  <c:v>2</c:v>
                </c:pt>
                <c:pt idx="428">
                  <c:v>1</c:v>
                </c:pt>
                <c:pt idx="429">
                  <c:v>2</c:v>
                </c:pt>
                <c:pt idx="430">
                  <c:v>1</c:v>
                </c:pt>
                <c:pt idx="431">
                  <c:v>2</c:v>
                </c:pt>
                <c:pt idx="432">
                  <c:v>1</c:v>
                </c:pt>
                <c:pt idx="433">
                  <c:v>2</c:v>
                </c:pt>
                <c:pt idx="434">
                  <c:v>1</c:v>
                </c:pt>
                <c:pt idx="435">
                  <c:v>2</c:v>
                </c:pt>
                <c:pt idx="436">
                  <c:v>1</c:v>
                </c:pt>
                <c:pt idx="437">
                  <c:v>2</c:v>
                </c:pt>
                <c:pt idx="438">
                  <c:v>1</c:v>
                </c:pt>
                <c:pt idx="439">
                  <c:v>2</c:v>
                </c:pt>
                <c:pt idx="440">
                  <c:v>1</c:v>
                </c:pt>
                <c:pt idx="441">
                  <c:v>2</c:v>
                </c:pt>
                <c:pt idx="442">
                  <c:v>1</c:v>
                </c:pt>
                <c:pt idx="443">
                  <c:v>2</c:v>
                </c:pt>
                <c:pt idx="444">
                  <c:v>1</c:v>
                </c:pt>
                <c:pt idx="445">
                  <c:v>2</c:v>
                </c:pt>
                <c:pt idx="446">
                  <c:v>1</c:v>
                </c:pt>
                <c:pt idx="447">
                  <c:v>2</c:v>
                </c:pt>
                <c:pt idx="448">
                  <c:v>1</c:v>
                </c:pt>
                <c:pt idx="449">
                  <c:v>2</c:v>
                </c:pt>
                <c:pt idx="450">
                  <c:v>1</c:v>
                </c:pt>
                <c:pt idx="451">
                  <c:v>2</c:v>
                </c:pt>
                <c:pt idx="452">
                  <c:v>1</c:v>
                </c:pt>
                <c:pt idx="453">
                  <c:v>2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2</c:v>
                </c:pt>
                <c:pt idx="458">
                  <c:v>1</c:v>
                </c:pt>
                <c:pt idx="459">
                  <c:v>2</c:v>
                </c:pt>
                <c:pt idx="460">
                  <c:v>1</c:v>
                </c:pt>
                <c:pt idx="461">
                  <c:v>2</c:v>
                </c:pt>
                <c:pt idx="462">
                  <c:v>1</c:v>
                </c:pt>
                <c:pt idx="463">
                  <c:v>2</c:v>
                </c:pt>
                <c:pt idx="464">
                  <c:v>1</c:v>
                </c:pt>
                <c:pt idx="465">
                  <c:v>2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2</c:v>
                </c:pt>
                <c:pt idx="470">
                  <c:v>1</c:v>
                </c:pt>
                <c:pt idx="471">
                  <c:v>2</c:v>
                </c:pt>
                <c:pt idx="472">
                  <c:v>1</c:v>
                </c:pt>
                <c:pt idx="473">
                  <c:v>2</c:v>
                </c:pt>
                <c:pt idx="474">
                  <c:v>1</c:v>
                </c:pt>
                <c:pt idx="475">
                  <c:v>2</c:v>
                </c:pt>
                <c:pt idx="476">
                  <c:v>1</c:v>
                </c:pt>
                <c:pt idx="477">
                  <c:v>2</c:v>
                </c:pt>
                <c:pt idx="478">
                  <c:v>1</c:v>
                </c:pt>
                <c:pt idx="479">
                  <c:v>2</c:v>
                </c:pt>
                <c:pt idx="480">
                  <c:v>1</c:v>
                </c:pt>
                <c:pt idx="481">
                  <c:v>2</c:v>
                </c:pt>
                <c:pt idx="482">
                  <c:v>1</c:v>
                </c:pt>
                <c:pt idx="483">
                  <c:v>2</c:v>
                </c:pt>
                <c:pt idx="484">
                  <c:v>1</c:v>
                </c:pt>
                <c:pt idx="485">
                  <c:v>2</c:v>
                </c:pt>
                <c:pt idx="486">
                  <c:v>1</c:v>
                </c:pt>
                <c:pt idx="487">
                  <c:v>2</c:v>
                </c:pt>
                <c:pt idx="488">
                  <c:v>1</c:v>
                </c:pt>
                <c:pt idx="489">
                  <c:v>2</c:v>
                </c:pt>
                <c:pt idx="490">
                  <c:v>1</c:v>
                </c:pt>
                <c:pt idx="491">
                  <c:v>2</c:v>
                </c:pt>
                <c:pt idx="492">
                  <c:v>1</c:v>
                </c:pt>
                <c:pt idx="493">
                  <c:v>2</c:v>
                </c:pt>
                <c:pt idx="494">
                  <c:v>1</c:v>
                </c:pt>
                <c:pt idx="495">
                  <c:v>2</c:v>
                </c:pt>
                <c:pt idx="496">
                  <c:v>1</c:v>
                </c:pt>
                <c:pt idx="497">
                  <c:v>2</c:v>
                </c:pt>
                <c:pt idx="498">
                  <c:v>1</c:v>
                </c:pt>
                <c:pt idx="499">
                  <c:v>2</c:v>
                </c:pt>
                <c:pt idx="500">
                  <c:v>1</c:v>
                </c:pt>
                <c:pt idx="501">
                  <c:v>2</c:v>
                </c:pt>
                <c:pt idx="502">
                  <c:v>1</c:v>
                </c:pt>
                <c:pt idx="503">
                  <c:v>2</c:v>
                </c:pt>
                <c:pt idx="504">
                  <c:v>1</c:v>
                </c:pt>
                <c:pt idx="505">
                  <c:v>2</c:v>
                </c:pt>
                <c:pt idx="506">
                  <c:v>1</c:v>
                </c:pt>
                <c:pt idx="507">
                  <c:v>2</c:v>
                </c:pt>
                <c:pt idx="508">
                  <c:v>1</c:v>
                </c:pt>
                <c:pt idx="509">
                  <c:v>2</c:v>
                </c:pt>
                <c:pt idx="510">
                  <c:v>1</c:v>
                </c:pt>
                <c:pt idx="511">
                  <c:v>2</c:v>
                </c:pt>
                <c:pt idx="512">
                  <c:v>1</c:v>
                </c:pt>
                <c:pt idx="513">
                  <c:v>2</c:v>
                </c:pt>
                <c:pt idx="514">
                  <c:v>1</c:v>
                </c:pt>
                <c:pt idx="515">
                  <c:v>2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2</c:v>
                </c:pt>
                <c:pt idx="520">
                  <c:v>1</c:v>
                </c:pt>
                <c:pt idx="521">
                  <c:v>2</c:v>
                </c:pt>
                <c:pt idx="522">
                  <c:v>1</c:v>
                </c:pt>
                <c:pt idx="523">
                  <c:v>2</c:v>
                </c:pt>
                <c:pt idx="524">
                  <c:v>1</c:v>
                </c:pt>
                <c:pt idx="525">
                  <c:v>2</c:v>
                </c:pt>
                <c:pt idx="526">
                  <c:v>1</c:v>
                </c:pt>
                <c:pt idx="527">
                  <c:v>2</c:v>
                </c:pt>
                <c:pt idx="528">
                  <c:v>1</c:v>
                </c:pt>
                <c:pt idx="529">
                  <c:v>2</c:v>
                </c:pt>
                <c:pt idx="530">
                  <c:v>1</c:v>
                </c:pt>
                <c:pt idx="531">
                  <c:v>2</c:v>
                </c:pt>
                <c:pt idx="532">
                  <c:v>1</c:v>
                </c:pt>
                <c:pt idx="533">
                  <c:v>2</c:v>
                </c:pt>
                <c:pt idx="534">
                  <c:v>1</c:v>
                </c:pt>
                <c:pt idx="535">
                  <c:v>2</c:v>
                </c:pt>
                <c:pt idx="536">
                  <c:v>1</c:v>
                </c:pt>
                <c:pt idx="537">
                  <c:v>2</c:v>
                </c:pt>
                <c:pt idx="538">
                  <c:v>1</c:v>
                </c:pt>
                <c:pt idx="539">
                  <c:v>2</c:v>
                </c:pt>
                <c:pt idx="540">
                  <c:v>1</c:v>
                </c:pt>
                <c:pt idx="541">
                  <c:v>2</c:v>
                </c:pt>
                <c:pt idx="542">
                  <c:v>1</c:v>
                </c:pt>
                <c:pt idx="543">
                  <c:v>2</c:v>
                </c:pt>
                <c:pt idx="544">
                  <c:v>1</c:v>
                </c:pt>
                <c:pt idx="545">
                  <c:v>2</c:v>
                </c:pt>
                <c:pt idx="546">
                  <c:v>1</c:v>
                </c:pt>
                <c:pt idx="547">
                  <c:v>2</c:v>
                </c:pt>
                <c:pt idx="548">
                  <c:v>1</c:v>
                </c:pt>
                <c:pt idx="549">
                  <c:v>2</c:v>
                </c:pt>
                <c:pt idx="550">
                  <c:v>1</c:v>
                </c:pt>
                <c:pt idx="551">
                  <c:v>2</c:v>
                </c:pt>
                <c:pt idx="552">
                  <c:v>1</c:v>
                </c:pt>
                <c:pt idx="553">
                  <c:v>2</c:v>
                </c:pt>
                <c:pt idx="554">
                  <c:v>1</c:v>
                </c:pt>
                <c:pt idx="555">
                  <c:v>2</c:v>
                </c:pt>
                <c:pt idx="556">
                  <c:v>1</c:v>
                </c:pt>
                <c:pt idx="557">
                  <c:v>2</c:v>
                </c:pt>
                <c:pt idx="558">
                  <c:v>1</c:v>
                </c:pt>
                <c:pt idx="559">
                  <c:v>2</c:v>
                </c:pt>
                <c:pt idx="560">
                  <c:v>1</c:v>
                </c:pt>
                <c:pt idx="561">
                  <c:v>2</c:v>
                </c:pt>
                <c:pt idx="562">
                  <c:v>1</c:v>
                </c:pt>
                <c:pt idx="563">
                  <c:v>2</c:v>
                </c:pt>
                <c:pt idx="564">
                  <c:v>1</c:v>
                </c:pt>
                <c:pt idx="565">
                  <c:v>2</c:v>
                </c:pt>
                <c:pt idx="566">
                  <c:v>1</c:v>
                </c:pt>
                <c:pt idx="567">
                  <c:v>2</c:v>
                </c:pt>
                <c:pt idx="568">
                  <c:v>1</c:v>
                </c:pt>
                <c:pt idx="569">
                  <c:v>2</c:v>
                </c:pt>
                <c:pt idx="570">
                  <c:v>1</c:v>
                </c:pt>
                <c:pt idx="571">
                  <c:v>2</c:v>
                </c:pt>
                <c:pt idx="572">
                  <c:v>1</c:v>
                </c:pt>
                <c:pt idx="573">
                  <c:v>2</c:v>
                </c:pt>
                <c:pt idx="574">
                  <c:v>1</c:v>
                </c:pt>
                <c:pt idx="575">
                  <c:v>2</c:v>
                </c:pt>
                <c:pt idx="576">
                  <c:v>1</c:v>
                </c:pt>
                <c:pt idx="577">
                  <c:v>2</c:v>
                </c:pt>
                <c:pt idx="578">
                  <c:v>1</c:v>
                </c:pt>
                <c:pt idx="579">
                  <c:v>2</c:v>
                </c:pt>
                <c:pt idx="580">
                  <c:v>1</c:v>
                </c:pt>
                <c:pt idx="581">
                  <c:v>2</c:v>
                </c:pt>
                <c:pt idx="582">
                  <c:v>1</c:v>
                </c:pt>
                <c:pt idx="583">
                  <c:v>2</c:v>
                </c:pt>
                <c:pt idx="584">
                  <c:v>1</c:v>
                </c:pt>
                <c:pt idx="585">
                  <c:v>2</c:v>
                </c:pt>
                <c:pt idx="586">
                  <c:v>1</c:v>
                </c:pt>
                <c:pt idx="587">
                  <c:v>2</c:v>
                </c:pt>
                <c:pt idx="588">
                  <c:v>1</c:v>
                </c:pt>
                <c:pt idx="589">
                  <c:v>2</c:v>
                </c:pt>
                <c:pt idx="590">
                  <c:v>1</c:v>
                </c:pt>
                <c:pt idx="591">
                  <c:v>2</c:v>
                </c:pt>
                <c:pt idx="592">
                  <c:v>1</c:v>
                </c:pt>
                <c:pt idx="593">
                  <c:v>2</c:v>
                </c:pt>
                <c:pt idx="594">
                  <c:v>1</c:v>
                </c:pt>
                <c:pt idx="595">
                  <c:v>2</c:v>
                </c:pt>
                <c:pt idx="596">
                  <c:v>1</c:v>
                </c:pt>
                <c:pt idx="597">
                  <c:v>2</c:v>
                </c:pt>
                <c:pt idx="598">
                  <c:v>1</c:v>
                </c:pt>
                <c:pt idx="599">
                  <c:v>2</c:v>
                </c:pt>
                <c:pt idx="600">
                  <c:v>1</c:v>
                </c:pt>
                <c:pt idx="601">
                  <c:v>2</c:v>
                </c:pt>
                <c:pt idx="602">
                  <c:v>1</c:v>
                </c:pt>
                <c:pt idx="603">
                  <c:v>2</c:v>
                </c:pt>
                <c:pt idx="604">
                  <c:v>1</c:v>
                </c:pt>
                <c:pt idx="605">
                  <c:v>2</c:v>
                </c:pt>
                <c:pt idx="606">
                  <c:v>1</c:v>
                </c:pt>
                <c:pt idx="607">
                  <c:v>2</c:v>
                </c:pt>
                <c:pt idx="608">
                  <c:v>1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1</c:v>
                </c:pt>
                <c:pt idx="613">
                  <c:v>2</c:v>
                </c:pt>
                <c:pt idx="614">
                  <c:v>1</c:v>
                </c:pt>
                <c:pt idx="615">
                  <c:v>2</c:v>
                </c:pt>
                <c:pt idx="616">
                  <c:v>1</c:v>
                </c:pt>
                <c:pt idx="617">
                  <c:v>2</c:v>
                </c:pt>
                <c:pt idx="618">
                  <c:v>1</c:v>
                </c:pt>
                <c:pt idx="619">
                  <c:v>2</c:v>
                </c:pt>
                <c:pt idx="620">
                  <c:v>1</c:v>
                </c:pt>
                <c:pt idx="621">
                  <c:v>2</c:v>
                </c:pt>
                <c:pt idx="622">
                  <c:v>1</c:v>
                </c:pt>
                <c:pt idx="623">
                  <c:v>2</c:v>
                </c:pt>
                <c:pt idx="624">
                  <c:v>1</c:v>
                </c:pt>
                <c:pt idx="625">
                  <c:v>2</c:v>
                </c:pt>
                <c:pt idx="626">
                  <c:v>1</c:v>
                </c:pt>
                <c:pt idx="627">
                  <c:v>2</c:v>
                </c:pt>
                <c:pt idx="628">
                  <c:v>1</c:v>
                </c:pt>
                <c:pt idx="629">
                  <c:v>2</c:v>
                </c:pt>
                <c:pt idx="630">
                  <c:v>1</c:v>
                </c:pt>
                <c:pt idx="631">
                  <c:v>2</c:v>
                </c:pt>
                <c:pt idx="632">
                  <c:v>1</c:v>
                </c:pt>
                <c:pt idx="633">
                  <c:v>2</c:v>
                </c:pt>
                <c:pt idx="634">
                  <c:v>1</c:v>
                </c:pt>
                <c:pt idx="635">
                  <c:v>2</c:v>
                </c:pt>
                <c:pt idx="636">
                  <c:v>1</c:v>
                </c:pt>
                <c:pt idx="637">
                  <c:v>2</c:v>
                </c:pt>
                <c:pt idx="638">
                  <c:v>1</c:v>
                </c:pt>
                <c:pt idx="639">
                  <c:v>2</c:v>
                </c:pt>
                <c:pt idx="640">
                  <c:v>1</c:v>
                </c:pt>
                <c:pt idx="641">
                  <c:v>2</c:v>
                </c:pt>
                <c:pt idx="642">
                  <c:v>1</c:v>
                </c:pt>
                <c:pt idx="643">
                  <c:v>2</c:v>
                </c:pt>
                <c:pt idx="644">
                  <c:v>1</c:v>
                </c:pt>
                <c:pt idx="645">
                  <c:v>2</c:v>
                </c:pt>
                <c:pt idx="646">
                  <c:v>1</c:v>
                </c:pt>
                <c:pt idx="647">
                  <c:v>2</c:v>
                </c:pt>
                <c:pt idx="648">
                  <c:v>1</c:v>
                </c:pt>
                <c:pt idx="649">
                  <c:v>2</c:v>
                </c:pt>
                <c:pt idx="650">
                  <c:v>1</c:v>
                </c:pt>
                <c:pt idx="651">
                  <c:v>2</c:v>
                </c:pt>
                <c:pt idx="652">
                  <c:v>1</c:v>
                </c:pt>
                <c:pt idx="653">
                  <c:v>2</c:v>
                </c:pt>
                <c:pt idx="654">
                  <c:v>1</c:v>
                </c:pt>
                <c:pt idx="655">
                  <c:v>2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2</c:v>
                </c:pt>
                <c:pt idx="660">
                  <c:v>1</c:v>
                </c:pt>
                <c:pt idx="661">
                  <c:v>2</c:v>
                </c:pt>
                <c:pt idx="662">
                  <c:v>1</c:v>
                </c:pt>
                <c:pt idx="663">
                  <c:v>2</c:v>
                </c:pt>
                <c:pt idx="664">
                  <c:v>1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1</c:v>
                </c:pt>
                <c:pt idx="669">
                  <c:v>2</c:v>
                </c:pt>
                <c:pt idx="670">
                  <c:v>1</c:v>
                </c:pt>
                <c:pt idx="671">
                  <c:v>2</c:v>
                </c:pt>
                <c:pt idx="672">
                  <c:v>1</c:v>
                </c:pt>
                <c:pt idx="673">
                  <c:v>2</c:v>
                </c:pt>
                <c:pt idx="674">
                  <c:v>1</c:v>
                </c:pt>
                <c:pt idx="675">
                  <c:v>2</c:v>
                </c:pt>
                <c:pt idx="676">
                  <c:v>1</c:v>
                </c:pt>
                <c:pt idx="677">
                  <c:v>2</c:v>
                </c:pt>
                <c:pt idx="678">
                  <c:v>1</c:v>
                </c:pt>
                <c:pt idx="679">
                  <c:v>2</c:v>
                </c:pt>
                <c:pt idx="680">
                  <c:v>1</c:v>
                </c:pt>
                <c:pt idx="681">
                  <c:v>2</c:v>
                </c:pt>
                <c:pt idx="682">
                  <c:v>1</c:v>
                </c:pt>
                <c:pt idx="683">
                  <c:v>2</c:v>
                </c:pt>
                <c:pt idx="684">
                  <c:v>1</c:v>
                </c:pt>
                <c:pt idx="685">
                  <c:v>2</c:v>
                </c:pt>
                <c:pt idx="686">
                  <c:v>1</c:v>
                </c:pt>
                <c:pt idx="687">
                  <c:v>2</c:v>
                </c:pt>
                <c:pt idx="688">
                  <c:v>1</c:v>
                </c:pt>
                <c:pt idx="689">
                  <c:v>2</c:v>
                </c:pt>
                <c:pt idx="690">
                  <c:v>1</c:v>
                </c:pt>
                <c:pt idx="691">
                  <c:v>2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2</c:v>
                </c:pt>
                <c:pt idx="696">
                  <c:v>1</c:v>
                </c:pt>
                <c:pt idx="697">
                  <c:v>2</c:v>
                </c:pt>
                <c:pt idx="698">
                  <c:v>1</c:v>
                </c:pt>
                <c:pt idx="69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37-0049-A6F4-30CB18AB59C9}"/>
            </c:ext>
          </c:extLst>
        </c:ser>
        <c:ser>
          <c:idx val="1"/>
          <c:order val="1"/>
          <c:tx>
            <c:v/>
          </c:tx>
          <c:spPr>
            <a:ln w="6350">
              <a:solidFill>
                <a:srgbClr val="C95217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XLSTAT_20260422_155203_1_HID!xdata2</c:f>
              <c:numCache>
                <c:formatCode>General</c:formatCode>
                <c:ptCount val="700"/>
                <c:pt idx="0">
                  <c:v>5.5738341699999999E-2</c:v>
                </c:pt>
                <c:pt idx="1">
                  <c:v>5.7009476599999998E-2</c:v>
                </c:pt>
                <c:pt idx="2">
                  <c:v>5.8280611499999996E-2</c:v>
                </c:pt>
                <c:pt idx="3">
                  <c:v>5.9551746400000001E-2</c:v>
                </c:pt>
                <c:pt idx="4">
                  <c:v>6.0822881299999999E-2</c:v>
                </c:pt>
                <c:pt idx="5">
                  <c:v>6.2094016199999998E-2</c:v>
                </c:pt>
                <c:pt idx="6">
                  <c:v>6.3365151100000003E-2</c:v>
                </c:pt>
                <c:pt idx="7">
                  <c:v>6.4636286000000001E-2</c:v>
                </c:pt>
                <c:pt idx="8">
                  <c:v>6.5907420899999999E-2</c:v>
                </c:pt>
                <c:pt idx="9">
                  <c:v>6.7178555799999998E-2</c:v>
                </c:pt>
                <c:pt idx="10">
                  <c:v>6.8449690699999996E-2</c:v>
                </c:pt>
                <c:pt idx="11">
                  <c:v>6.9720825599999994E-2</c:v>
                </c:pt>
                <c:pt idx="12">
                  <c:v>7.0991960500000006E-2</c:v>
                </c:pt>
                <c:pt idx="13">
                  <c:v>7.2263095400000005E-2</c:v>
                </c:pt>
                <c:pt idx="14">
                  <c:v>7.3534230300000003E-2</c:v>
                </c:pt>
                <c:pt idx="15">
                  <c:v>7.4805365200000001E-2</c:v>
                </c:pt>
                <c:pt idx="16">
                  <c:v>7.60765001E-2</c:v>
                </c:pt>
                <c:pt idx="17">
                  <c:v>7.7347634999999998E-2</c:v>
                </c:pt>
                <c:pt idx="18">
                  <c:v>7.8618769899999996E-2</c:v>
                </c:pt>
                <c:pt idx="19">
                  <c:v>7.9889904799999995E-2</c:v>
                </c:pt>
                <c:pt idx="20">
                  <c:v>8.1161039699999993E-2</c:v>
                </c:pt>
                <c:pt idx="21">
                  <c:v>8.2432174599999991E-2</c:v>
                </c:pt>
                <c:pt idx="22">
                  <c:v>8.3703309500000003E-2</c:v>
                </c:pt>
                <c:pt idx="23">
                  <c:v>8.4974444400000002E-2</c:v>
                </c:pt>
                <c:pt idx="24">
                  <c:v>8.62455793E-2</c:v>
                </c:pt>
                <c:pt idx="25">
                  <c:v>8.7516714199999998E-2</c:v>
                </c:pt>
                <c:pt idx="26">
                  <c:v>8.8787849099999996E-2</c:v>
                </c:pt>
                <c:pt idx="27">
                  <c:v>9.0058984000000009E-2</c:v>
                </c:pt>
                <c:pt idx="28">
                  <c:v>9.1330118900000007E-2</c:v>
                </c:pt>
                <c:pt idx="29">
                  <c:v>9.2601253800000005E-2</c:v>
                </c:pt>
                <c:pt idx="30">
                  <c:v>9.3872388700000003E-2</c:v>
                </c:pt>
                <c:pt idx="31">
                  <c:v>9.5143523600000002E-2</c:v>
                </c:pt>
                <c:pt idx="32">
                  <c:v>9.64146585E-2</c:v>
                </c:pt>
                <c:pt idx="33">
                  <c:v>9.7685793399999998E-2</c:v>
                </c:pt>
                <c:pt idx="34">
                  <c:v>9.8956928299999997E-2</c:v>
                </c:pt>
                <c:pt idx="35">
                  <c:v>0.10022806319999999</c:v>
                </c:pt>
                <c:pt idx="36">
                  <c:v>0.10149919809999999</c:v>
                </c:pt>
                <c:pt idx="37">
                  <c:v>0.10277033299999999</c:v>
                </c:pt>
                <c:pt idx="38">
                  <c:v>0.1040414679</c:v>
                </c:pt>
                <c:pt idx="39">
                  <c:v>0.1053126028</c:v>
                </c:pt>
                <c:pt idx="40">
                  <c:v>0.1065837377</c:v>
                </c:pt>
                <c:pt idx="41">
                  <c:v>0.1078548726</c:v>
                </c:pt>
                <c:pt idx="42">
                  <c:v>0.1091260075</c:v>
                </c:pt>
                <c:pt idx="43">
                  <c:v>0.11039714240000001</c:v>
                </c:pt>
                <c:pt idx="44">
                  <c:v>0.11166827730000001</c:v>
                </c:pt>
                <c:pt idx="45">
                  <c:v>0.11293941220000001</c:v>
                </c:pt>
                <c:pt idx="46">
                  <c:v>0.1142105471</c:v>
                </c:pt>
                <c:pt idx="47">
                  <c:v>0.115481682</c:v>
                </c:pt>
                <c:pt idx="48">
                  <c:v>0.1167528169</c:v>
                </c:pt>
                <c:pt idx="49">
                  <c:v>0.1180239518</c:v>
                </c:pt>
                <c:pt idx="50">
                  <c:v>0.1192950867</c:v>
                </c:pt>
                <c:pt idx="51">
                  <c:v>0.1205662216</c:v>
                </c:pt>
                <c:pt idx="52">
                  <c:v>0.12183735649999999</c:v>
                </c:pt>
                <c:pt idx="53">
                  <c:v>0.12310849140000001</c:v>
                </c:pt>
                <c:pt idx="54">
                  <c:v>0.1243796263</c:v>
                </c:pt>
                <c:pt idx="55">
                  <c:v>0.12565076120000002</c:v>
                </c:pt>
                <c:pt idx="56">
                  <c:v>0.12692189609999999</c:v>
                </c:pt>
                <c:pt idx="57">
                  <c:v>0.12819303100000001</c:v>
                </c:pt>
                <c:pt idx="58">
                  <c:v>0.12946416589999998</c:v>
                </c:pt>
                <c:pt idx="59">
                  <c:v>0.13073530080000001</c:v>
                </c:pt>
                <c:pt idx="60">
                  <c:v>0.13200643570000001</c:v>
                </c:pt>
                <c:pt idx="61">
                  <c:v>0.13327757060000001</c:v>
                </c:pt>
                <c:pt idx="62">
                  <c:v>0.1345487055</c:v>
                </c:pt>
                <c:pt idx="63">
                  <c:v>0.1358198404</c:v>
                </c:pt>
                <c:pt idx="64">
                  <c:v>0.1370909753</c:v>
                </c:pt>
                <c:pt idx="65">
                  <c:v>0.1383621102</c:v>
                </c:pt>
                <c:pt idx="66">
                  <c:v>0.1396332451</c:v>
                </c:pt>
                <c:pt idx="67">
                  <c:v>0.14090438</c:v>
                </c:pt>
                <c:pt idx="68">
                  <c:v>0.14217551489999999</c:v>
                </c:pt>
                <c:pt idx="69">
                  <c:v>0.14344664979999999</c:v>
                </c:pt>
                <c:pt idx="70">
                  <c:v>0.14471778470000002</c:v>
                </c:pt>
                <c:pt idx="71">
                  <c:v>0.14598891959999999</c:v>
                </c:pt>
                <c:pt idx="72">
                  <c:v>0.14726005450000001</c:v>
                </c:pt>
                <c:pt idx="73">
                  <c:v>0.14853118939999999</c:v>
                </c:pt>
                <c:pt idx="74">
                  <c:v>0.14980232430000001</c:v>
                </c:pt>
                <c:pt idx="75">
                  <c:v>0.15107345919999998</c:v>
                </c:pt>
                <c:pt idx="76">
                  <c:v>0.15234459410000001</c:v>
                </c:pt>
                <c:pt idx="77">
                  <c:v>0.15361572900000001</c:v>
                </c:pt>
                <c:pt idx="78">
                  <c:v>0.1548868639</c:v>
                </c:pt>
                <c:pt idx="79">
                  <c:v>0.1561579988</c:v>
                </c:pt>
                <c:pt idx="80">
                  <c:v>0.1574291337</c:v>
                </c:pt>
                <c:pt idx="81">
                  <c:v>0.1587002686</c:v>
                </c:pt>
                <c:pt idx="82">
                  <c:v>0.1599714035</c:v>
                </c:pt>
                <c:pt idx="83">
                  <c:v>0.1612425384</c:v>
                </c:pt>
                <c:pt idx="84">
                  <c:v>0.16251367329999999</c:v>
                </c:pt>
                <c:pt idx="85">
                  <c:v>0.16378480820000002</c:v>
                </c:pt>
                <c:pt idx="86">
                  <c:v>0.16505594309999999</c:v>
                </c:pt>
                <c:pt idx="87">
                  <c:v>0.16632707800000002</c:v>
                </c:pt>
                <c:pt idx="88">
                  <c:v>0.16759821289999999</c:v>
                </c:pt>
                <c:pt idx="89">
                  <c:v>0.16886934780000001</c:v>
                </c:pt>
                <c:pt idx="90">
                  <c:v>0.17014048269999998</c:v>
                </c:pt>
                <c:pt idx="91">
                  <c:v>0.17141161760000001</c:v>
                </c:pt>
                <c:pt idx="92">
                  <c:v>0.17268275250000001</c:v>
                </c:pt>
                <c:pt idx="93">
                  <c:v>0.17395388740000001</c:v>
                </c:pt>
                <c:pt idx="94">
                  <c:v>0.17522502230000001</c:v>
                </c:pt>
                <c:pt idx="95">
                  <c:v>0.1764961572</c:v>
                </c:pt>
                <c:pt idx="96">
                  <c:v>0.1777672921</c:v>
                </c:pt>
                <c:pt idx="97">
                  <c:v>0.179038427</c:v>
                </c:pt>
                <c:pt idx="98">
                  <c:v>0.1803095619</c:v>
                </c:pt>
                <c:pt idx="99">
                  <c:v>0.1815806968</c:v>
                </c:pt>
                <c:pt idx="100">
                  <c:v>0.18285183169999999</c:v>
                </c:pt>
                <c:pt idx="101">
                  <c:v>0.18412296659999999</c:v>
                </c:pt>
                <c:pt idx="102">
                  <c:v>0.18539410149999999</c:v>
                </c:pt>
                <c:pt idx="103">
                  <c:v>0.18666523639999999</c:v>
                </c:pt>
                <c:pt idx="104">
                  <c:v>0.18793637129999999</c:v>
                </c:pt>
                <c:pt idx="105">
                  <c:v>0.18920750620000001</c:v>
                </c:pt>
                <c:pt idx="106">
                  <c:v>0.19047864110000001</c:v>
                </c:pt>
                <c:pt idx="107">
                  <c:v>0.19174977600000001</c:v>
                </c:pt>
                <c:pt idx="108">
                  <c:v>0.19302091090000001</c:v>
                </c:pt>
                <c:pt idx="109">
                  <c:v>0.19429204580000001</c:v>
                </c:pt>
                <c:pt idx="110">
                  <c:v>0.19556318070000001</c:v>
                </c:pt>
                <c:pt idx="111">
                  <c:v>0.1968343156</c:v>
                </c:pt>
                <c:pt idx="112">
                  <c:v>0.1981054505</c:v>
                </c:pt>
                <c:pt idx="113">
                  <c:v>0.1993765854</c:v>
                </c:pt>
                <c:pt idx="114">
                  <c:v>0.2006477203</c:v>
                </c:pt>
                <c:pt idx="115">
                  <c:v>0.2019188552</c:v>
                </c:pt>
                <c:pt idx="116">
                  <c:v>0.2031899901</c:v>
                </c:pt>
                <c:pt idx="117">
                  <c:v>0.20446112499999999</c:v>
                </c:pt>
                <c:pt idx="118">
                  <c:v>0.20573225989999999</c:v>
                </c:pt>
                <c:pt idx="119">
                  <c:v>0.20700339479999999</c:v>
                </c:pt>
                <c:pt idx="120">
                  <c:v>0.20827452970000002</c:v>
                </c:pt>
                <c:pt idx="121">
                  <c:v>0.20954566460000001</c:v>
                </c:pt>
                <c:pt idx="122">
                  <c:v>0.21081679950000001</c:v>
                </c:pt>
                <c:pt idx="123">
                  <c:v>0.21208793440000001</c:v>
                </c:pt>
                <c:pt idx="124">
                  <c:v>0.21335906930000001</c:v>
                </c:pt>
                <c:pt idx="125">
                  <c:v>0.21463020420000001</c:v>
                </c:pt>
                <c:pt idx="126">
                  <c:v>0.21590133910000001</c:v>
                </c:pt>
                <c:pt idx="127">
                  <c:v>0.217172474</c:v>
                </c:pt>
                <c:pt idx="128">
                  <c:v>0.2184436089</c:v>
                </c:pt>
                <c:pt idx="129">
                  <c:v>0.2197147438</c:v>
                </c:pt>
                <c:pt idx="130">
                  <c:v>0.2209858787</c:v>
                </c:pt>
                <c:pt idx="131">
                  <c:v>0.2222570136</c:v>
                </c:pt>
                <c:pt idx="132">
                  <c:v>0.2235281485</c:v>
                </c:pt>
                <c:pt idx="133">
                  <c:v>0.22479928339999999</c:v>
                </c:pt>
                <c:pt idx="134">
                  <c:v>0.22607041829999999</c:v>
                </c:pt>
                <c:pt idx="135">
                  <c:v>0.22734155319999999</c:v>
                </c:pt>
                <c:pt idx="136">
                  <c:v>0.22861268809999999</c:v>
                </c:pt>
                <c:pt idx="137">
                  <c:v>0.22988382300000001</c:v>
                </c:pt>
                <c:pt idx="138">
                  <c:v>0.23115495790000001</c:v>
                </c:pt>
                <c:pt idx="139">
                  <c:v>0.23242609280000001</c:v>
                </c:pt>
                <c:pt idx="140">
                  <c:v>0.23369722770000001</c:v>
                </c:pt>
                <c:pt idx="141">
                  <c:v>0.23496836260000001</c:v>
                </c:pt>
                <c:pt idx="142">
                  <c:v>0.23623949750000001</c:v>
                </c:pt>
                <c:pt idx="143">
                  <c:v>0.2375106324</c:v>
                </c:pt>
                <c:pt idx="144">
                  <c:v>0.2387817673</c:v>
                </c:pt>
                <c:pt idx="145">
                  <c:v>0.2400529022</c:v>
                </c:pt>
                <c:pt idx="146">
                  <c:v>0.2413240371</c:v>
                </c:pt>
                <c:pt idx="147">
                  <c:v>0.242595172</c:v>
                </c:pt>
                <c:pt idx="148">
                  <c:v>0.2438663069</c:v>
                </c:pt>
                <c:pt idx="149">
                  <c:v>0.24513744179999999</c:v>
                </c:pt>
                <c:pt idx="150">
                  <c:v>0.24640857669999999</c:v>
                </c:pt>
                <c:pt idx="151">
                  <c:v>0.24767971159999999</c:v>
                </c:pt>
                <c:pt idx="152">
                  <c:v>0.24895084650000002</c:v>
                </c:pt>
                <c:pt idx="153">
                  <c:v>0.25022198140000002</c:v>
                </c:pt>
                <c:pt idx="154">
                  <c:v>0.25149311630000004</c:v>
                </c:pt>
                <c:pt idx="155">
                  <c:v>0.25276425120000001</c:v>
                </c:pt>
                <c:pt idx="156">
                  <c:v>0.25403538609999998</c:v>
                </c:pt>
                <c:pt idx="157">
                  <c:v>0.25530652100000001</c:v>
                </c:pt>
                <c:pt idx="158">
                  <c:v>0.25657765590000003</c:v>
                </c:pt>
                <c:pt idx="159">
                  <c:v>0.25784879080000001</c:v>
                </c:pt>
                <c:pt idx="160">
                  <c:v>0.25911992569999998</c:v>
                </c:pt>
                <c:pt idx="161">
                  <c:v>0.2603910606</c:v>
                </c:pt>
                <c:pt idx="162">
                  <c:v>0.26166219550000003</c:v>
                </c:pt>
                <c:pt idx="163">
                  <c:v>0.2629333304</c:v>
                </c:pt>
                <c:pt idx="164">
                  <c:v>0.26420446529999997</c:v>
                </c:pt>
                <c:pt idx="165">
                  <c:v>0.26547560019999999</c:v>
                </c:pt>
                <c:pt idx="166">
                  <c:v>0.26674673510000002</c:v>
                </c:pt>
                <c:pt idx="167">
                  <c:v>0.26801786999999999</c:v>
                </c:pt>
                <c:pt idx="168">
                  <c:v>0.26928900489999996</c:v>
                </c:pt>
                <c:pt idx="169">
                  <c:v>0.27056013980000004</c:v>
                </c:pt>
                <c:pt idx="170">
                  <c:v>0.27183127470000001</c:v>
                </c:pt>
                <c:pt idx="171">
                  <c:v>0.27310240959999998</c:v>
                </c:pt>
                <c:pt idx="172">
                  <c:v>0.27437354450000001</c:v>
                </c:pt>
                <c:pt idx="173">
                  <c:v>0.27564467940000004</c:v>
                </c:pt>
                <c:pt idx="174">
                  <c:v>0.27691581430000001</c:v>
                </c:pt>
                <c:pt idx="175">
                  <c:v>0.27818694919999998</c:v>
                </c:pt>
                <c:pt idx="176">
                  <c:v>0.2794580841</c:v>
                </c:pt>
                <c:pt idx="177">
                  <c:v>0.28072921900000003</c:v>
                </c:pt>
                <c:pt idx="178">
                  <c:v>0.2820003539</c:v>
                </c:pt>
                <c:pt idx="179">
                  <c:v>0.28327148879999997</c:v>
                </c:pt>
                <c:pt idx="180">
                  <c:v>0.2845426237</c:v>
                </c:pt>
                <c:pt idx="181">
                  <c:v>0.28581375860000002</c:v>
                </c:pt>
                <c:pt idx="182">
                  <c:v>0.28708489349999999</c:v>
                </c:pt>
                <c:pt idx="183">
                  <c:v>0.28835602839999996</c:v>
                </c:pt>
                <c:pt idx="184">
                  <c:v>0.28962716330000005</c:v>
                </c:pt>
                <c:pt idx="185">
                  <c:v>0.29089829820000002</c:v>
                </c:pt>
                <c:pt idx="186">
                  <c:v>0.29216943309999999</c:v>
                </c:pt>
                <c:pt idx="187">
                  <c:v>0.29344056800000001</c:v>
                </c:pt>
                <c:pt idx="188">
                  <c:v>0.29471170290000004</c:v>
                </c:pt>
                <c:pt idx="189">
                  <c:v>0.29598283780000001</c:v>
                </c:pt>
                <c:pt idx="190">
                  <c:v>0.29725397269999998</c:v>
                </c:pt>
                <c:pt idx="191">
                  <c:v>0.29852510760000001</c:v>
                </c:pt>
                <c:pt idx="192">
                  <c:v>0.29979624250000003</c:v>
                </c:pt>
                <c:pt idx="193">
                  <c:v>0.3010673774</c:v>
                </c:pt>
                <c:pt idx="194">
                  <c:v>0.30233851229999997</c:v>
                </c:pt>
                <c:pt idx="195">
                  <c:v>0.3036096472</c:v>
                </c:pt>
                <c:pt idx="196">
                  <c:v>0.30488078210000003</c:v>
                </c:pt>
                <c:pt idx="197">
                  <c:v>0.306151917</c:v>
                </c:pt>
                <c:pt idx="198">
                  <c:v>0.30742305189999997</c:v>
                </c:pt>
                <c:pt idx="199">
                  <c:v>0.30869418680000005</c:v>
                </c:pt>
                <c:pt idx="200">
                  <c:v>0.30996532170000002</c:v>
                </c:pt>
                <c:pt idx="201">
                  <c:v>0.31123645659999999</c:v>
                </c:pt>
                <c:pt idx="202">
                  <c:v>0.31250759149999996</c:v>
                </c:pt>
                <c:pt idx="203">
                  <c:v>0.31377872640000004</c:v>
                </c:pt>
                <c:pt idx="204">
                  <c:v>0.31504986130000001</c:v>
                </c:pt>
                <c:pt idx="205">
                  <c:v>0.31632099619999998</c:v>
                </c:pt>
                <c:pt idx="206">
                  <c:v>0.31759213109999995</c:v>
                </c:pt>
                <c:pt idx="207">
                  <c:v>0.31886326600000003</c:v>
                </c:pt>
                <c:pt idx="208">
                  <c:v>0.3201344009</c:v>
                </c:pt>
                <c:pt idx="209">
                  <c:v>0.32140553579999998</c:v>
                </c:pt>
                <c:pt idx="210">
                  <c:v>0.32267667070000006</c:v>
                </c:pt>
                <c:pt idx="211">
                  <c:v>0.32394780560000003</c:v>
                </c:pt>
                <c:pt idx="212">
                  <c:v>0.3252189405</c:v>
                </c:pt>
                <c:pt idx="213">
                  <c:v>0.32649007539999997</c:v>
                </c:pt>
                <c:pt idx="214">
                  <c:v>0.32776121030000005</c:v>
                </c:pt>
                <c:pt idx="215">
                  <c:v>0.32903234520000002</c:v>
                </c:pt>
                <c:pt idx="216">
                  <c:v>0.33030348009999999</c:v>
                </c:pt>
                <c:pt idx="217">
                  <c:v>0.33157461499999996</c:v>
                </c:pt>
                <c:pt idx="218">
                  <c:v>0.33284574990000004</c:v>
                </c:pt>
                <c:pt idx="219">
                  <c:v>0.33411688480000001</c:v>
                </c:pt>
                <c:pt idx="220">
                  <c:v>0.33538801969999998</c:v>
                </c:pt>
                <c:pt idx="221">
                  <c:v>0.33665915459999995</c:v>
                </c:pt>
                <c:pt idx="222">
                  <c:v>0.33793028950000004</c:v>
                </c:pt>
                <c:pt idx="223">
                  <c:v>0.33920142440000001</c:v>
                </c:pt>
                <c:pt idx="224">
                  <c:v>0.34047255929999998</c:v>
                </c:pt>
                <c:pt idx="225">
                  <c:v>0.34174369420000006</c:v>
                </c:pt>
                <c:pt idx="226">
                  <c:v>0.34301482910000003</c:v>
                </c:pt>
                <c:pt idx="227">
                  <c:v>0.344285964</c:v>
                </c:pt>
                <c:pt idx="228">
                  <c:v>0.34555709889999997</c:v>
                </c:pt>
                <c:pt idx="229">
                  <c:v>0.34682823380000005</c:v>
                </c:pt>
                <c:pt idx="230">
                  <c:v>0.34809936870000002</c:v>
                </c:pt>
                <c:pt idx="231">
                  <c:v>0.34937050359999999</c:v>
                </c:pt>
                <c:pt idx="232">
                  <c:v>0.35064163849999996</c:v>
                </c:pt>
                <c:pt idx="233">
                  <c:v>0.35191277340000005</c:v>
                </c:pt>
                <c:pt idx="234">
                  <c:v>0.35318390830000002</c:v>
                </c:pt>
                <c:pt idx="235">
                  <c:v>0.35445504319999999</c:v>
                </c:pt>
                <c:pt idx="236">
                  <c:v>0.35572617809999996</c:v>
                </c:pt>
                <c:pt idx="237">
                  <c:v>0.35699731300000004</c:v>
                </c:pt>
                <c:pt idx="238">
                  <c:v>0.35826844790000001</c:v>
                </c:pt>
                <c:pt idx="239">
                  <c:v>0.35953958279999998</c:v>
                </c:pt>
                <c:pt idx="240">
                  <c:v>0.36081071770000006</c:v>
                </c:pt>
                <c:pt idx="241">
                  <c:v>0.36208185260000003</c:v>
                </c:pt>
                <c:pt idx="242">
                  <c:v>0.3633529875</c:v>
                </c:pt>
                <c:pt idx="243">
                  <c:v>0.36462412239999997</c:v>
                </c:pt>
                <c:pt idx="244">
                  <c:v>0.36589525730000005</c:v>
                </c:pt>
                <c:pt idx="245">
                  <c:v>0.36716639220000002</c:v>
                </c:pt>
                <c:pt idx="246">
                  <c:v>0.3684375271</c:v>
                </c:pt>
                <c:pt idx="247">
                  <c:v>0.36970866199999997</c:v>
                </c:pt>
                <c:pt idx="248">
                  <c:v>0.37097979690000005</c:v>
                </c:pt>
                <c:pt idx="249">
                  <c:v>0.37225093180000002</c:v>
                </c:pt>
                <c:pt idx="250">
                  <c:v>0.37352206669999999</c:v>
                </c:pt>
                <c:pt idx="251">
                  <c:v>0.37479320159999996</c:v>
                </c:pt>
                <c:pt idx="252">
                  <c:v>0.37606433650000004</c:v>
                </c:pt>
                <c:pt idx="253">
                  <c:v>0.37733547140000001</c:v>
                </c:pt>
                <c:pt idx="254">
                  <c:v>0.37860660629999998</c:v>
                </c:pt>
                <c:pt idx="255">
                  <c:v>0.37987774119999995</c:v>
                </c:pt>
                <c:pt idx="256">
                  <c:v>0.38114887610000003</c:v>
                </c:pt>
                <c:pt idx="257">
                  <c:v>0.382420011</c:v>
                </c:pt>
                <c:pt idx="258">
                  <c:v>0.38369114589999997</c:v>
                </c:pt>
                <c:pt idx="259">
                  <c:v>0.38496228080000006</c:v>
                </c:pt>
                <c:pt idx="260">
                  <c:v>0.38623341570000003</c:v>
                </c:pt>
                <c:pt idx="261">
                  <c:v>0.3875045506</c:v>
                </c:pt>
                <c:pt idx="262">
                  <c:v>0.38877568549999997</c:v>
                </c:pt>
                <c:pt idx="263">
                  <c:v>0.39004682040000005</c:v>
                </c:pt>
                <c:pt idx="264">
                  <c:v>0.39131795530000002</c:v>
                </c:pt>
                <c:pt idx="265">
                  <c:v>0.39258909019999999</c:v>
                </c:pt>
                <c:pt idx="266">
                  <c:v>0.39386022509999996</c:v>
                </c:pt>
                <c:pt idx="267">
                  <c:v>0.39513136000000004</c:v>
                </c:pt>
                <c:pt idx="268">
                  <c:v>0.39640249490000001</c:v>
                </c:pt>
                <c:pt idx="269">
                  <c:v>0.39767362979999998</c:v>
                </c:pt>
                <c:pt idx="270">
                  <c:v>0.39894476469999995</c:v>
                </c:pt>
                <c:pt idx="271">
                  <c:v>0.40021589960000004</c:v>
                </c:pt>
                <c:pt idx="272">
                  <c:v>0.40148703450000001</c:v>
                </c:pt>
                <c:pt idx="273">
                  <c:v>0.40275816939999998</c:v>
                </c:pt>
                <c:pt idx="274">
                  <c:v>0.40402930430000006</c:v>
                </c:pt>
                <c:pt idx="275">
                  <c:v>0.40530043920000003</c:v>
                </c:pt>
                <c:pt idx="276">
                  <c:v>0.4065715741</c:v>
                </c:pt>
                <c:pt idx="277">
                  <c:v>0.40784270899999997</c:v>
                </c:pt>
                <c:pt idx="278">
                  <c:v>0.40911384390000005</c:v>
                </c:pt>
                <c:pt idx="279">
                  <c:v>0.41038497880000002</c:v>
                </c:pt>
                <c:pt idx="280">
                  <c:v>0.41165611369999999</c:v>
                </c:pt>
                <c:pt idx="281">
                  <c:v>0.41292724859999996</c:v>
                </c:pt>
                <c:pt idx="282">
                  <c:v>0.41419838350000004</c:v>
                </c:pt>
                <c:pt idx="283">
                  <c:v>0.41546951840000002</c:v>
                </c:pt>
                <c:pt idx="284">
                  <c:v>0.41674065329999999</c:v>
                </c:pt>
                <c:pt idx="285">
                  <c:v>0.41801178819999996</c:v>
                </c:pt>
                <c:pt idx="286">
                  <c:v>0.41928292310000004</c:v>
                </c:pt>
                <c:pt idx="287">
                  <c:v>0.42055405800000001</c:v>
                </c:pt>
                <c:pt idx="288">
                  <c:v>0.42182519289999998</c:v>
                </c:pt>
                <c:pt idx="289">
                  <c:v>0.42309632780000006</c:v>
                </c:pt>
                <c:pt idx="290">
                  <c:v>0.42436746270000003</c:v>
                </c:pt>
                <c:pt idx="291">
                  <c:v>0.4256385976</c:v>
                </c:pt>
                <c:pt idx="292">
                  <c:v>0.42690973249999997</c:v>
                </c:pt>
                <c:pt idx="293">
                  <c:v>0.42818086740000005</c:v>
                </c:pt>
                <c:pt idx="294">
                  <c:v>0.42945200230000002</c:v>
                </c:pt>
                <c:pt idx="295">
                  <c:v>0.43072313719999999</c:v>
                </c:pt>
                <c:pt idx="296">
                  <c:v>0.43199427209999997</c:v>
                </c:pt>
                <c:pt idx="297">
                  <c:v>0.43326540700000005</c:v>
                </c:pt>
                <c:pt idx="298">
                  <c:v>0.43453654190000002</c:v>
                </c:pt>
                <c:pt idx="299">
                  <c:v>0.43580767679999999</c:v>
                </c:pt>
                <c:pt idx="300">
                  <c:v>0.43707881169999996</c:v>
                </c:pt>
                <c:pt idx="301">
                  <c:v>0.43834994660000004</c:v>
                </c:pt>
                <c:pt idx="302">
                  <c:v>0.43962108150000001</c:v>
                </c:pt>
                <c:pt idx="303">
                  <c:v>0.44089221639999998</c:v>
                </c:pt>
                <c:pt idx="304">
                  <c:v>0.44216335130000006</c:v>
                </c:pt>
                <c:pt idx="305">
                  <c:v>0.44343448620000003</c:v>
                </c:pt>
                <c:pt idx="306">
                  <c:v>0.4447056211</c:v>
                </c:pt>
                <c:pt idx="307">
                  <c:v>0.44597675599999997</c:v>
                </c:pt>
                <c:pt idx="308">
                  <c:v>0.44724789090000006</c:v>
                </c:pt>
                <c:pt idx="309">
                  <c:v>0.44851902580000003</c:v>
                </c:pt>
                <c:pt idx="310">
                  <c:v>0.4497901607</c:v>
                </c:pt>
                <c:pt idx="311">
                  <c:v>0.45106129559999997</c:v>
                </c:pt>
                <c:pt idx="312">
                  <c:v>0.45233243050000005</c:v>
                </c:pt>
                <c:pt idx="313">
                  <c:v>0.45360356540000002</c:v>
                </c:pt>
                <c:pt idx="314">
                  <c:v>0.45487470029999999</c:v>
                </c:pt>
                <c:pt idx="315">
                  <c:v>0.45614583519999996</c:v>
                </c:pt>
                <c:pt idx="316">
                  <c:v>0.45741697010000004</c:v>
                </c:pt>
                <c:pt idx="317">
                  <c:v>0.45868810500000001</c:v>
                </c:pt>
                <c:pt idx="318">
                  <c:v>0.45995923989999998</c:v>
                </c:pt>
                <c:pt idx="319">
                  <c:v>0.46123037479999995</c:v>
                </c:pt>
                <c:pt idx="320">
                  <c:v>0.46250150970000004</c:v>
                </c:pt>
                <c:pt idx="321">
                  <c:v>0.46377264460000001</c:v>
                </c:pt>
                <c:pt idx="322">
                  <c:v>0.46504377949999998</c:v>
                </c:pt>
                <c:pt idx="323">
                  <c:v>0.46631491440000006</c:v>
                </c:pt>
                <c:pt idx="324">
                  <c:v>0.46758604930000003</c:v>
                </c:pt>
                <c:pt idx="325">
                  <c:v>0.4688571842</c:v>
                </c:pt>
                <c:pt idx="326">
                  <c:v>0.47012831909999997</c:v>
                </c:pt>
                <c:pt idx="327">
                  <c:v>0.47139945400000005</c:v>
                </c:pt>
                <c:pt idx="328">
                  <c:v>0.47267058890000002</c:v>
                </c:pt>
                <c:pt idx="329">
                  <c:v>0.47394172379999999</c:v>
                </c:pt>
                <c:pt idx="330">
                  <c:v>0.47521285869999996</c:v>
                </c:pt>
                <c:pt idx="331">
                  <c:v>0.47648399360000004</c:v>
                </c:pt>
                <c:pt idx="332">
                  <c:v>0.47775512850000001</c:v>
                </c:pt>
                <c:pt idx="333">
                  <c:v>0.47902626339999999</c:v>
                </c:pt>
                <c:pt idx="334">
                  <c:v>0.48029739829999996</c:v>
                </c:pt>
                <c:pt idx="335">
                  <c:v>0.48156853320000004</c:v>
                </c:pt>
                <c:pt idx="336">
                  <c:v>0.48283966810000001</c:v>
                </c:pt>
                <c:pt idx="337">
                  <c:v>0.48411080299999998</c:v>
                </c:pt>
                <c:pt idx="338">
                  <c:v>0.48538193790000006</c:v>
                </c:pt>
                <c:pt idx="339">
                  <c:v>0.48665307280000003</c:v>
                </c:pt>
                <c:pt idx="340">
                  <c:v>0.4879242077</c:v>
                </c:pt>
                <c:pt idx="341">
                  <c:v>0.48919534259999997</c:v>
                </c:pt>
                <c:pt idx="342">
                  <c:v>0.49046647750000005</c:v>
                </c:pt>
                <c:pt idx="343">
                  <c:v>0.49173761240000002</c:v>
                </c:pt>
                <c:pt idx="344">
                  <c:v>0.49300874729999999</c:v>
                </c:pt>
                <c:pt idx="345">
                  <c:v>0.49427988219999996</c:v>
                </c:pt>
                <c:pt idx="346">
                  <c:v>0.49555101710000005</c:v>
                </c:pt>
                <c:pt idx="347">
                  <c:v>0.49682215200000002</c:v>
                </c:pt>
                <c:pt idx="348">
                  <c:v>0.49809328689999999</c:v>
                </c:pt>
                <c:pt idx="349">
                  <c:v>0.49936442179999996</c:v>
                </c:pt>
                <c:pt idx="350">
                  <c:v>0.50063555670000004</c:v>
                </c:pt>
                <c:pt idx="351">
                  <c:v>0.50190669160000001</c:v>
                </c:pt>
                <c:pt idx="352">
                  <c:v>0.50317782649999998</c:v>
                </c:pt>
                <c:pt idx="353">
                  <c:v>0.50444896140000006</c:v>
                </c:pt>
                <c:pt idx="354">
                  <c:v>0.50572009630000003</c:v>
                </c:pt>
                <c:pt idx="355">
                  <c:v>0.5069912312</c:v>
                </c:pt>
                <c:pt idx="356">
                  <c:v>0.50826236609999997</c:v>
                </c:pt>
                <c:pt idx="357">
                  <c:v>0.50953350100000006</c:v>
                </c:pt>
                <c:pt idx="358">
                  <c:v>0.51080463590000003</c:v>
                </c:pt>
                <c:pt idx="359">
                  <c:v>0.5120757708</c:v>
                </c:pt>
                <c:pt idx="360">
                  <c:v>0.51334690569999997</c:v>
                </c:pt>
                <c:pt idx="361">
                  <c:v>0.51461804060000005</c:v>
                </c:pt>
                <c:pt idx="362">
                  <c:v>0.51588917550000002</c:v>
                </c:pt>
                <c:pt idx="363">
                  <c:v>0.51716031039999999</c:v>
                </c:pt>
                <c:pt idx="364">
                  <c:v>0.51843144529999996</c:v>
                </c:pt>
                <c:pt idx="365">
                  <c:v>0.51970258020000004</c:v>
                </c:pt>
                <c:pt idx="366">
                  <c:v>0.52097371510000001</c:v>
                </c:pt>
                <c:pt idx="367">
                  <c:v>0.52224484999999998</c:v>
                </c:pt>
                <c:pt idx="368">
                  <c:v>0.52351598490000006</c:v>
                </c:pt>
                <c:pt idx="369">
                  <c:v>0.52478711980000003</c:v>
                </c:pt>
                <c:pt idx="370">
                  <c:v>0.52605825470000001</c:v>
                </c:pt>
                <c:pt idx="371">
                  <c:v>0.52732938959999998</c:v>
                </c:pt>
                <c:pt idx="372">
                  <c:v>0.52860052450000006</c:v>
                </c:pt>
                <c:pt idx="373">
                  <c:v>0.52987165940000003</c:v>
                </c:pt>
                <c:pt idx="374">
                  <c:v>0.5311427943</c:v>
                </c:pt>
                <c:pt idx="375">
                  <c:v>0.53241392919999997</c:v>
                </c:pt>
                <c:pt idx="376">
                  <c:v>0.53368506410000005</c:v>
                </c:pt>
                <c:pt idx="377">
                  <c:v>0.53495619900000002</c:v>
                </c:pt>
                <c:pt idx="378">
                  <c:v>0.53622733389999999</c:v>
                </c:pt>
                <c:pt idx="379">
                  <c:v>0.53749846879999996</c:v>
                </c:pt>
                <c:pt idx="380">
                  <c:v>0.53876960370000004</c:v>
                </c:pt>
                <c:pt idx="381">
                  <c:v>0.54004073860000001</c:v>
                </c:pt>
                <c:pt idx="382">
                  <c:v>0.54131187349999998</c:v>
                </c:pt>
                <c:pt idx="383">
                  <c:v>0.54258300839999996</c:v>
                </c:pt>
                <c:pt idx="384">
                  <c:v>0.54385414330000004</c:v>
                </c:pt>
                <c:pt idx="385">
                  <c:v>0.54512527820000001</c:v>
                </c:pt>
                <c:pt idx="386">
                  <c:v>0.54639641309999998</c:v>
                </c:pt>
                <c:pt idx="387">
                  <c:v>0.54766754800000006</c:v>
                </c:pt>
                <c:pt idx="388">
                  <c:v>0.54893868290000003</c:v>
                </c:pt>
                <c:pt idx="389">
                  <c:v>0.5502098178</c:v>
                </c:pt>
                <c:pt idx="390">
                  <c:v>0.55148095269999997</c:v>
                </c:pt>
                <c:pt idx="391">
                  <c:v>0.55275208760000005</c:v>
                </c:pt>
                <c:pt idx="392">
                  <c:v>0.55402322250000002</c:v>
                </c:pt>
                <c:pt idx="393">
                  <c:v>0.55529435739999999</c:v>
                </c:pt>
                <c:pt idx="394">
                  <c:v>0.55656549230000008</c:v>
                </c:pt>
                <c:pt idx="395">
                  <c:v>0.55783662720000005</c:v>
                </c:pt>
                <c:pt idx="396">
                  <c:v>0.55910776210000002</c:v>
                </c:pt>
                <c:pt idx="397">
                  <c:v>0.56037889699999999</c:v>
                </c:pt>
                <c:pt idx="398">
                  <c:v>0.56165003190000007</c:v>
                </c:pt>
                <c:pt idx="399">
                  <c:v>0.56292116680000004</c:v>
                </c:pt>
                <c:pt idx="400">
                  <c:v>0.56419230170000001</c:v>
                </c:pt>
                <c:pt idx="401">
                  <c:v>0.56546343660000009</c:v>
                </c:pt>
                <c:pt idx="402">
                  <c:v>0.56673457150000006</c:v>
                </c:pt>
                <c:pt idx="403">
                  <c:v>0.56800570640000003</c:v>
                </c:pt>
                <c:pt idx="404">
                  <c:v>0.5692768413</c:v>
                </c:pt>
                <c:pt idx="405">
                  <c:v>0.57054797620000008</c:v>
                </c:pt>
                <c:pt idx="406">
                  <c:v>0.57181911110000005</c:v>
                </c:pt>
                <c:pt idx="407">
                  <c:v>0.57309024600000003</c:v>
                </c:pt>
                <c:pt idx="408">
                  <c:v>0.5743613809</c:v>
                </c:pt>
                <c:pt idx="409">
                  <c:v>0.57563251580000008</c:v>
                </c:pt>
                <c:pt idx="410">
                  <c:v>0.57690365070000005</c:v>
                </c:pt>
                <c:pt idx="411">
                  <c:v>0.57817478560000002</c:v>
                </c:pt>
                <c:pt idx="412">
                  <c:v>0.57944592049999999</c:v>
                </c:pt>
                <c:pt idx="413">
                  <c:v>0.58071705540000007</c:v>
                </c:pt>
                <c:pt idx="414">
                  <c:v>0.58198819030000004</c:v>
                </c:pt>
                <c:pt idx="415">
                  <c:v>0.58325932520000001</c:v>
                </c:pt>
                <c:pt idx="416">
                  <c:v>0.58453046009999998</c:v>
                </c:pt>
                <c:pt idx="417">
                  <c:v>0.58580159500000006</c:v>
                </c:pt>
                <c:pt idx="418">
                  <c:v>0.58707272990000003</c:v>
                </c:pt>
                <c:pt idx="419">
                  <c:v>0.5883438648</c:v>
                </c:pt>
                <c:pt idx="420">
                  <c:v>0.58961499970000009</c:v>
                </c:pt>
                <c:pt idx="421">
                  <c:v>0.59088613460000006</c:v>
                </c:pt>
                <c:pt idx="422">
                  <c:v>0.59215726950000003</c:v>
                </c:pt>
                <c:pt idx="423">
                  <c:v>0.5934284044</c:v>
                </c:pt>
                <c:pt idx="424">
                  <c:v>0.59469953930000008</c:v>
                </c:pt>
                <c:pt idx="425">
                  <c:v>0.59597067420000005</c:v>
                </c:pt>
                <c:pt idx="426">
                  <c:v>0.59724180910000002</c:v>
                </c:pt>
                <c:pt idx="427">
                  <c:v>0.59851294399999999</c:v>
                </c:pt>
                <c:pt idx="428">
                  <c:v>0.59978407890000007</c:v>
                </c:pt>
                <c:pt idx="429">
                  <c:v>0.60105521380000004</c:v>
                </c:pt>
                <c:pt idx="430">
                  <c:v>0.60232634870000001</c:v>
                </c:pt>
                <c:pt idx="431">
                  <c:v>0.60359748359999998</c:v>
                </c:pt>
                <c:pt idx="432">
                  <c:v>0.60486861850000007</c:v>
                </c:pt>
                <c:pt idx="433">
                  <c:v>0.60613975340000004</c:v>
                </c:pt>
                <c:pt idx="434">
                  <c:v>0.60741088830000001</c:v>
                </c:pt>
                <c:pt idx="435">
                  <c:v>0.60868202320000009</c:v>
                </c:pt>
                <c:pt idx="436">
                  <c:v>0.60995315810000006</c:v>
                </c:pt>
                <c:pt idx="437">
                  <c:v>0.61122429300000003</c:v>
                </c:pt>
                <c:pt idx="438">
                  <c:v>0.6124954279</c:v>
                </c:pt>
                <c:pt idx="439">
                  <c:v>0.61376656280000008</c:v>
                </c:pt>
                <c:pt idx="440">
                  <c:v>0.61503769770000005</c:v>
                </c:pt>
                <c:pt idx="441">
                  <c:v>0.61630883260000002</c:v>
                </c:pt>
                <c:pt idx="442">
                  <c:v>0.61757996749999999</c:v>
                </c:pt>
                <c:pt idx="443">
                  <c:v>0.61885110240000007</c:v>
                </c:pt>
                <c:pt idx="444">
                  <c:v>0.62012223730000005</c:v>
                </c:pt>
                <c:pt idx="445">
                  <c:v>0.62139337220000002</c:v>
                </c:pt>
                <c:pt idx="446">
                  <c:v>0.62266450709999999</c:v>
                </c:pt>
                <c:pt idx="447">
                  <c:v>0.62393564200000007</c:v>
                </c:pt>
                <c:pt idx="448">
                  <c:v>0.62520677690000004</c:v>
                </c:pt>
                <c:pt idx="449">
                  <c:v>0.62647791180000001</c:v>
                </c:pt>
                <c:pt idx="450">
                  <c:v>0.62774904670000009</c:v>
                </c:pt>
                <c:pt idx="451">
                  <c:v>0.62902018160000006</c:v>
                </c:pt>
                <c:pt idx="452">
                  <c:v>0.63029131650000003</c:v>
                </c:pt>
                <c:pt idx="453">
                  <c:v>0.6315624514</c:v>
                </c:pt>
                <c:pt idx="454">
                  <c:v>0.63283358630000008</c:v>
                </c:pt>
                <c:pt idx="455">
                  <c:v>0.63410472120000005</c:v>
                </c:pt>
                <c:pt idx="456">
                  <c:v>0.63537585610000002</c:v>
                </c:pt>
                <c:pt idx="457">
                  <c:v>0.636646991</c:v>
                </c:pt>
                <c:pt idx="458">
                  <c:v>0.63791812590000008</c:v>
                </c:pt>
                <c:pt idx="459">
                  <c:v>0.63918926080000005</c:v>
                </c:pt>
                <c:pt idx="460">
                  <c:v>0.64046039570000002</c:v>
                </c:pt>
                <c:pt idx="461">
                  <c:v>0.64173153059999999</c:v>
                </c:pt>
                <c:pt idx="462">
                  <c:v>0.64300266550000007</c:v>
                </c:pt>
                <c:pt idx="463">
                  <c:v>0.64427380040000004</c:v>
                </c:pt>
                <c:pt idx="464">
                  <c:v>0.64554493530000001</c:v>
                </c:pt>
                <c:pt idx="465">
                  <c:v>0.64681607020000009</c:v>
                </c:pt>
                <c:pt idx="466">
                  <c:v>0.64808720510000006</c:v>
                </c:pt>
                <c:pt idx="467">
                  <c:v>0.64935834000000003</c:v>
                </c:pt>
                <c:pt idx="468">
                  <c:v>0.6506294749</c:v>
                </c:pt>
                <c:pt idx="469">
                  <c:v>0.65190060980000009</c:v>
                </c:pt>
                <c:pt idx="470">
                  <c:v>0.65317174470000006</c:v>
                </c:pt>
                <c:pt idx="471">
                  <c:v>0.65444287960000003</c:v>
                </c:pt>
                <c:pt idx="472">
                  <c:v>0.6557140145</c:v>
                </c:pt>
                <c:pt idx="473">
                  <c:v>0.65698514940000008</c:v>
                </c:pt>
                <c:pt idx="474">
                  <c:v>0.65825628430000005</c:v>
                </c:pt>
                <c:pt idx="475">
                  <c:v>0.65952741920000002</c:v>
                </c:pt>
                <c:pt idx="476">
                  <c:v>0.66079855409999999</c:v>
                </c:pt>
                <c:pt idx="477">
                  <c:v>0.66206968900000007</c:v>
                </c:pt>
                <c:pt idx="478">
                  <c:v>0.66334082390000004</c:v>
                </c:pt>
                <c:pt idx="479">
                  <c:v>0.66461195880000001</c:v>
                </c:pt>
                <c:pt idx="480">
                  <c:v>0.66588309370000009</c:v>
                </c:pt>
                <c:pt idx="481">
                  <c:v>0.66715422860000007</c:v>
                </c:pt>
                <c:pt idx="482">
                  <c:v>0.66842536350000004</c:v>
                </c:pt>
                <c:pt idx="483">
                  <c:v>0.66969649840000001</c:v>
                </c:pt>
                <c:pt idx="484">
                  <c:v>0.67096763330000009</c:v>
                </c:pt>
                <c:pt idx="485">
                  <c:v>0.67223876820000006</c:v>
                </c:pt>
                <c:pt idx="486">
                  <c:v>0.67350990310000003</c:v>
                </c:pt>
                <c:pt idx="487">
                  <c:v>0.674781038</c:v>
                </c:pt>
                <c:pt idx="488">
                  <c:v>0.67605217290000008</c:v>
                </c:pt>
                <c:pt idx="489">
                  <c:v>0.67732330780000005</c:v>
                </c:pt>
                <c:pt idx="490">
                  <c:v>0.67859444270000002</c:v>
                </c:pt>
                <c:pt idx="491">
                  <c:v>0.67986557759999999</c:v>
                </c:pt>
                <c:pt idx="492">
                  <c:v>0.68113671250000007</c:v>
                </c:pt>
                <c:pt idx="493">
                  <c:v>0.68240784740000004</c:v>
                </c:pt>
                <c:pt idx="494">
                  <c:v>0.68367898230000002</c:v>
                </c:pt>
                <c:pt idx="495">
                  <c:v>0.68495011719999999</c:v>
                </c:pt>
                <c:pt idx="496">
                  <c:v>0.68622125210000007</c:v>
                </c:pt>
                <c:pt idx="497">
                  <c:v>0.68749238700000004</c:v>
                </c:pt>
                <c:pt idx="498">
                  <c:v>0.68876352190000001</c:v>
                </c:pt>
                <c:pt idx="499">
                  <c:v>0.69003465680000009</c:v>
                </c:pt>
                <c:pt idx="500">
                  <c:v>0.69130579170000006</c:v>
                </c:pt>
                <c:pt idx="501">
                  <c:v>0.69257692660000003</c:v>
                </c:pt>
                <c:pt idx="502">
                  <c:v>0.6938480615</c:v>
                </c:pt>
                <c:pt idx="503">
                  <c:v>0.69511919640000008</c:v>
                </c:pt>
                <c:pt idx="504">
                  <c:v>0.69639033130000005</c:v>
                </c:pt>
                <c:pt idx="505">
                  <c:v>0.69766146620000002</c:v>
                </c:pt>
                <c:pt idx="506">
                  <c:v>0.69893260109999999</c:v>
                </c:pt>
                <c:pt idx="507">
                  <c:v>0.70020373600000008</c:v>
                </c:pt>
                <c:pt idx="508">
                  <c:v>0.70147487090000005</c:v>
                </c:pt>
                <c:pt idx="509">
                  <c:v>0.70274600580000002</c:v>
                </c:pt>
                <c:pt idx="510">
                  <c:v>0.70401714069999999</c:v>
                </c:pt>
                <c:pt idx="511">
                  <c:v>0.70528827560000007</c:v>
                </c:pt>
                <c:pt idx="512">
                  <c:v>0.70655941050000004</c:v>
                </c:pt>
                <c:pt idx="513">
                  <c:v>0.70783054540000001</c:v>
                </c:pt>
                <c:pt idx="514">
                  <c:v>0.70910168030000009</c:v>
                </c:pt>
                <c:pt idx="515">
                  <c:v>0.71037281520000006</c:v>
                </c:pt>
                <c:pt idx="516">
                  <c:v>0.71164395010000003</c:v>
                </c:pt>
                <c:pt idx="517">
                  <c:v>0.712915085</c:v>
                </c:pt>
                <c:pt idx="518">
                  <c:v>0.71418621990000009</c:v>
                </c:pt>
                <c:pt idx="519">
                  <c:v>0.71545735480000006</c:v>
                </c:pt>
                <c:pt idx="520">
                  <c:v>0.71672848970000003</c:v>
                </c:pt>
                <c:pt idx="521">
                  <c:v>0.7179996246</c:v>
                </c:pt>
                <c:pt idx="522">
                  <c:v>0.71927075950000008</c:v>
                </c:pt>
                <c:pt idx="523">
                  <c:v>0.72054189440000005</c:v>
                </c:pt>
                <c:pt idx="524">
                  <c:v>0.72181302930000002</c:v>
                </c:pt>
                <c:pt idx="525">
                  <c:v>0.72308416419999999</c:v>
                </c:pt>
                <c:pt idx="526">
                  <c:v>0.72435529910000007</c:v>
                </c:pt>
                <c:pt idx="527">
                  <c:v>0.72562643400000004</c:v>
                </c:pt>
                <c:pt idx="528">
                  <c:v>0.72689756890000001</c:v>
                </c:pt>
                <c:pt idx="529">
                  <c:v>0.72816870380000009</c:v>
                </c:pt>
                <c:pt idx="530">
                  <c:v>0.72943983870000006</c:v>
                </c:pt>
                <c:pt idx="531">
                  <c:v>0.73071097360000004</c:v>
                </c:pt>
                <c:pt idx="532">
                  <c:v>0.73198210850000001</c:v>
                </c:pt>
                <c:pt idx="533">
                  <c:v>0.73325324340000009</c:v>
                </c:pt>
                <c:pt idx="534">
                  <c:v>0.73452437830000006</c:v>
                </c:pt>
                <c:pt idx="535">
                  <c:v>0.73579551320000003</c:v>
                </c:pt>
                <c:pt idx="536">
                  <c:v>0.7370666481</c:v>
                </c:pt>
                <c:pt idx="537">
                  <c:v>0.73833778300000008</c:v>
                </c:pt>
                <c:pt idx="538">
                  <c:v>0.73960891790000005</c:v>
                </c:pt>
                <c:pt idx="539">
                  <c:v>0.74088005280000002</c:v>
                </c:pt>
                <c:pt idx="540">
                  <c:v>0.74215118769999999</c:v>
                </c:pt>
                <c:pt idx="541">
                  <c:v>0.74342232260000007</c:v>
                </c:pt>
                <c:pt idx="542">
                  <c:v>0.74469345750000004</c:v>
                </c:pt>
                <c:pt idx="543">
                  <c:v>0.74596459240000002</c:v>
                </c:pt>
                <c:pt idx="544">
                  <c:v>0.74723572729999999</c:v>
                </c:pt>
                <c:pt idx="545">
                  <c:v>0.74850686220000007</c:v>
                </c:pt>
                <c:pt idx="546">
                  <c:v>0.74977799710000004</c:v>
                </c:pt>
                <c:pt idx="547">
                  <c:v>0.75104913200000001</c:v>
                </c:pt>
                <c:pt idx="548">
                  <c:v>0.75232026690000009</c:v>
                </c:pt>
                <c:pt idx="549">
                  <c:v>0.75359140180000006</c:v>
                </c:pt>
                <c:pt idx="550">
                  <c:v>0.75486253670000003</c:v>
                </c:pt>
                <c:pt idx="551">
                  <c:v>0.7561336716</c:v>
                </c:pt>
                <c:pt idx="552">
                  <c:v>0.75740480650000008</c:v>
                </c:pt>
                <c:pt idx="553">
                  <c:v>0.75867594140000005</c:v>
                </c:pt>
                <c:pt idx="554">
                  <c:v>0.75994707630000002</c:v>
                </c:pt>
                <c:pt idx="555">
                  <c:v>0.76121821119999999</c:v>
                </c:pt>
                <c:pt idx="556">
                  <c:v>0.76248934610000008</c:v>
                </c:pt>
                <c:pt idx="557">
                  <c:v>0.76376048100000005</c:v>
                </c:pt>
                <c:pt idx="558">
                  <c:v>0.76503161590000002</c:v>
                </c:pt>
                <c:pt idx="559">
                  <c:v>0.76630275079999999</c:v>
                </c:pt>
                <c:pt idx="560">
                  <c:v>0.76757388570000007</c:v>
                </c:pt>
                <c:pt idx="561">
                  <c:v>0.76884502060000004</c:v>
                </c:pt>
                <c:pt idx="562">
                  <c:v>0.77011615550000001</c:v>
                </c:pt>
                <c:pt idx="563">
                  <c:v>0.77138729040000009</c:v>
                </c:pt>
                <c:pt idx="564">
                  <c:v>0.77265842530000006</c:v>
                </c:pt>
                <c:pt idx="565">
                  <c:v>0.77392956020000003</c:v>
                </c:pt>
                <c:pt idx="566">
                  <c:v>0.7752006951</c:v>
                </c:pt>
                <c:pt idx="567">
                  <c:v>0.77647183000000009</c:v>
                </c:pt>
                <c:pt idx="568">
                  <c:v>0.77774296490000006</c:v>
                </c:pt>
                <c:pt idx="569">
                  <c:v>0.77901409980000003</c:v>
                </c:pt>
                <c:pt idx="570">
                  <c:v>0.7802852347</c:v>
                </c:pt>
                <c:pt idx="571">
                  <c:v>0.78155636960000008</c:v>
                </c:pt>
                <c:pt idx="572">
                  <c:v>0.78282750450000005</c:v>
                </c:pt>
                <c:pt idx="573">
                  <c:v>0.78409863940000002</c:v>
                </c:pt>
                <c:pt idx="574">
                  <c:v>0.78536977429999999</c:v>
                </c:pt>
                <c:pt idx="575">
                  <c:v>0.78664090920000007</c:v>
                </c:pt>
                <c:pt idx="576">
                  <c:v>0.78791204410000004</c:v>
                </c:pt>
                <c:pt idx="577">
                  <c:v>0.78918317900000001</c:v>
                </c:pt>
                <c:pt idx="578">
                  <c:v>0.79045431390000009</c:v>
                </c:pt>
                <c:pt idx="579">
                  <c:v>0.79172544880000006</c:v>
                </c:pt>
                <c:pt idx="580">
                  <c:v>0.79299658370000004</c:v>
                </c:pt>
                <c:pt idx="581">
                  <c:v>0.79426771860000001</c:v>
                </c:pt>
                <c:pt idx="582">
                  <c:v>0.79553885350000009</c:v>
                </c:pt>
                <c:pt idx="583">
                  <c:v>0.79680998840000006</c:v>
                </c:pt>
                <c:pt idx="584">
                  <c:v>0.79808112330000003</c:v>
                </c:pt>
                <c:pt idx="585">
                  <c:v>0.7993522582</c:v>
                </c:pt>
                <c:pt idx="586">
                  <c:v>0.80062339310000008</c:v>
                </c:pt>
                <c:pt idx="587">
                  <c:v>0.80189452800000005</c:v>
                </c:pt>
                <c:pt idx="588">
                  <c:v>0.80316566290000002</c:v>
                </c:pt>
                <c:pt idx="589">
                  <c:v>0.80443679779999999</c:v>
                </c:pt>
                <c:pt idx="590">
                  <c:v>0.80570793270000007</c:v>
                </c:pt>
                <c:pt idx="591">
                  <c:v>0.80697906760000004</c:v>
                </c:pt>
                <c:pt idx="592">
                  <c:v>0.80825020250000001</c:v>
                </c:pt>
                <c:pt idx="593">
                  <c:v>0.8095213374000001</c:v>
                </c:pt>
                <c:pt idx="594">
                  <c:v>0.81079247230000007</c:v>
                </c:pt>
                <c:pt idx="595">
                  <c:v>0.81206360720000004</c:v>
                </c:pt>
                <c:pt idx="596">
                  <c:v>0.81333474210000001</c:v>
                </c:pt>
                <c:pt idx="597">
                  <c:v>0.81460587700000009</c:v>
                </c:pt>
                <c:pt idx="598">
                  <c:v>0.81587701190000006</c:v>
                </c:pt>
                <c:pt idx="599">
                  <c:v>0.81714814680000003</c:v>
                </c:pt>
                <c:pt idx="600">
                  <c:v>0.8184192817</c:v>
                </c:pt>
                <c:pt idx="601">
                  <c:v>0.81969041660000008</c:v>
                </c:pt>
                <c:pt idx="602">
                  <c:v>0.82096155150000005</c:v>
                </c:pt>
                <c:pt idx="603">
                  <c:v>0.82223268640000002</c:v>
                </c:pt>
                <c:pt idx="604">
                  <c:v>0.82350382129999999</c:v>
                </c:pt>
                <c:pt idx="605">
                  <c:v>0.82477495620000008</c:v>
                </c:pt>
                <c:pt idx="606">
                  <c:v>0.82604609110000005</c:v>
                </c:pt>
                <c:pt idx="607">
                  <c:v>0.82731722600000002</c:v>
                </c:pt>
                <c:pt idx="608">
                  <c:v>0.8285883609000001</c:v>
                </c:pt>
                <c:pt idx="609">
                  <c:v>0.82985949580000007</c:v>
                </c:pt>
                <c:pt idx="610">
                  <c:v>0.83113063070000004</c:v>
                </c:pt>
                <c:pt idx="611">
                  <c:v>0.83240176560000001</c:v>
                </c:pt>
                <c:pt idx="612">
                  <c:v>0.83367290050000009</c:v>
                </c:pt>
                <c:pt idx="613">
                  <c:v>0.83494403540000006</c:v>
                </c:pt>
                <c:pt idx="614">
                  <c:v>0.83621517030000003</c:v>
                </c:pt>
                <c:pt idx="615">
                  <c:v>0.8374863052</c:v>
                </c:pt>
                <c:pt idx="616">
                  <c:v>0.83875744010000008</c:v>
                </c:pt>
                <c:pt idx="617">
                  <c:v>0.84002857500000006</c:v>
                </c:pt>
                <c:pt idx="618">
                  <c:v>0.84129970990000003</c:v>
                </c:pt>
                <c:pt idx="619">
                  <c:v>0.8425708448</c:v>
                </c:pt>
                <c:pt idx="620">
                  <c:v>0.84384197970000008</c:v>
                </c:pt>
                <c:pt idx="621">
                  <c:v>0.84511311460000005</c:v>
                </c:pt>
                <c:pt idx="622">
                  <c:v>0.84638424950000002</c:v>
                </c:pt>
                <c:pt idx="623">
                  <c:v>0.84765538439999999</c:v>
                </c:pt>
                <c:pt idx="624">
                  <c:v>0.84892651930000007</c:v>
                </c:pt>
                <c:pt idx="625">
                  <c:v>0.85019765420000004</c:v>
                </c:pt>
                <c:pt idx="626">
                  <c:v>0.85146878910000001</c:v>
                </c:pt>
                <c:pt idx="627">
                  <c:v>0.85273992400000009</c:v>
                </c:pt>
                <c:pt idx="628">
                  <c:v>0.85401105890000006</c:v>
                </c:pt>
                <c:pt idx="629">
                  <c:v>0.85528219380000003</c:v>
                </c:pt>
                <c:pt idx="630">
                  <c:v>0.85655332870000001</c:v>
                </c:pt>
                <c:pt idx="631">
                  <c:v>0.85782446360000009</c:v>
                </c:pt>
                <c:pt idx="632">
                  <c:v>0.85909559850000006</c:v>
                </c:pt>
                <c:pt idx="633">
                  <c:v>0.86036673340000003</c:v>
                </c:pt>
                <c:pt idx="634">
                  <c:v>0.8616378683</c:v>
                </c:pt>
                <c:pt idx="635">
                  <c:v>0.86290900320000008</c:v>
                </c:pt>
                <c:pt idx="636">
                  <c:v>0.86418013810000005</c:v>
                </c:pt>
                <c:pt idx="637">
                  <c:v>0.86545127300000002</c:v>
                </c:pt>
                <c:pt idx="638">
                  <c:v>0.86672240789999999</c:v>
                </c:pt>
                <c:pt idx="639">
                  <c:v>0.86799354280000007</c:v>
                </c:pt>
                <c:pt idx="640">
                  <c:v>0.86926467770000004</c:v>
                </c:pt>
                <c:pt idx="641">
                  <c:v>0.87053581260000001</c:v>
                </c:pt>
                <c:pt idx="642">
                  <c:v>0.8718069475000001</c:v>
                </c:pt>
                <c:pt idx="643">
                  <c:v>0.87307808240000007</c:v>
                </c:pt>
                <c:pt idx="644">
                  <c:v>0.87434921730000004</c:v>
                </c:pt>
                <c:pt idx="645">
                  <c:v>0.87562035220000001</c:v>
                </c:pt>
                <c:pt idx="646">
                  <c:v>0.87689148710000009</c:v>
                </c:pt>
                <c:pt idx="647">
                  <c:v>0.87816262200000006</c:v>
                </c:pt>
                <c:pt idx="648">
                  <c:v>0.87943375690000003</c:v>
                </c:pt>
                <c:pt idx="649">
                  <c:v>0.8807048918</c:v>
                </c:pt>
                <c:pt idx="650">
                  <c:v>0.88197602670000008</c:v>
                </c:pt>
                <c:pt idx="651">
                  <c:v>0.88324716160000005</c:v>
                </c:pt>
                <c:pt idx="652">
                  <c:v>0.88451829650000002</c:v>
                </c:pt>
                <c:pt idx="653">
                  <c:v>0.88578943139999999</c:v>
                </c:pt>
                <c:pt idx="654">
                  <c:v>0.88706056630000008</c:v>
                </c:pt>
                <c:pt idx="655">
                  <c:v>0.88833170120000005</c:v>
                </c:pt>
                <c:pt idx="656">
                  <c:v>0.88960283610000002</c:v>
                </c:pt>
                <c:pt idx="657">
                  <c:v>0.8908739710000001</c:v>
                </c:pt>
                <c:pt idx="658">
                  <c:v>0.89214510590000007</c:v>
                </c:pt>
                <c:pt idx="659">
                  <c:v>0.89341624080000004</c:v>
                </c:pt>
                <c:pt idx="660">
                  <c:v>0.89468737570000001</c:v>
                </c:pt>
                <c:pt idx="661">
                  <c:v>0.89595851060000009</c:v>
                </c:pt>
                <c:pt idx="662">
                  <c:v>0.89722964550000006</c:v>
                </c:pt>
                <c:pt idx="663">
                  <c:v>0.89850078040000003</c:v>
                </c:pt>
                <c:pt idx="664">
                  <c:v>0.8997719153</c:v>
                </c:pt>
                <c:pt idx="665">
                  <c:v>0.90104305020000008</c:v>
                </c:pt>
                <c:pt idx="666">
                  <c:v>0.90231418510000005</c:v>
                </c:pt>
                <c:pt idx="667">
                  <c:v>0.90358532000000003</c:v>
                </c:pt>
                <c:pt idx="668">
                  <c:v>0.9048564549</c:v>
                </c:pt>
                <c:pt idx="669">
                  <c:v>0.90612758980000008</c:v>
                </c:pt>
                <c:pt idx="670">
                  <c:v>0.90739872470000005</c:v>
                </c:pt>
                <c:pt idx="671">
                  <c:v>0.90866985960000002</c:v>
                </c:pt>
                <c:pt idx="672">
                  <c:v>0.90994099449999999</c:v>
                </c:pt>
                <c:pt idx="673">
                  <c:v>0.91121212940000007</c:v>
                </c:pt>
                <c:pt idx="674">
                  <c:v>0.91248326430000004</c:v>
                </c:pt>
                <c:pt idx="675">
                  <c:v>0.91375439920000001</c:v>
                </c:pt>
                <c:pt idx="676">
                  <c:v>0.91502553410000009</c:v>
                </c:pt>
                <c:pt idx="677">
                  <c:v>0.91629666900000006</c:v>
                </c:pt>
                <c:pt idx="678">
                  <c:v>0.91756780390000003</c:v>
                </c:pt>
                <c:pt idx="679">
                  <c:v>0.9188389388</c:v>
                </c:pt>
                <c:pt idx="680">
                  <c:v>0.92011007370000009</c:v>
                </c:pt>
                <c:pt idx="681">
                  <c:v>0.92138120860000006</c:v>
                </c:pt>
                <c:pt idx="682">
                  <c:v>0.92265234350000003</c:v>
                </c:pt>
                <c:pt idx="683">
                  <c:v>0.9239234784</c:v>
                </c:pt>
                <c:pt idx="684">
                  <c:v>0.92519461330000008</c:v>
                </c:pt>
                <c:pt idx="685">
                  <c:v>0.92646574820000005</c:v>
                </c:pt>
                <c:pt idx="686">
                  <c:v>0.92773688310000002</c:v>
                </c:pt>
                <c:pt idx="687">
                  <c:v>0.92900801799999999</c:v>
                </c:pt>
                <c:pt idx="688">
                  <c:v>0.93027915290000007</c:v>
                </c:pt>
                <c:pt idx="689">
                  <c:v>0.93155028780000004</c:v>
                </c:pt>
                <c:pt idx="690">
                  <c:v>0.93282142270000001</c:v>
                </c:pt>
                <c:pt idx="691">
                  <c:v>0.9340925576000001</c:v>
                </c:pt>
                <c:pt idx="692">
                  <c:v>0.93536369250000007</c:v>
                </c:pt>
                <c:pt idx="693">
                  <c:v>0.93663482740000004</c:v>
                </c:pt>
                <c:pt idx="694">
                  <c:v>0.93790596230000001</c:v>
                </c:pt>
                <c:pt idx="695">
                  <c:v>0.93917709720000009</c:v>
                </c:pt>
                <c:pt idx="696">
                  <c:v>0.94044823210000006</c:v>
                </c:pt>
                <c:pt idx="697">
                  <c:v>0.94171936700000003</c:v>
                </c:pt>
                <c:pt idx="698">
                  <c:v>0.9429905019</c:v>
                </c:pt>
                <c:pt idx="699">
                  <c:v>0.94426163680000008</c:v>
                </c:pt>
              </c:numCache>
            </c:numRef>
          </c:xVal>
          <c:yVal>
            <c:numRef>
              <c:f>XLSTAT_20260422_155203_1_HID!ydata2</c:f>
              <c:numCache>
                <c:formatCode>General</c:formatCode>
                <c:ptCount val="700"/>
                <c:pt idx="0">
                  <c:v>1.0557383416999999</c:v>
                </c:pt>
                <c:pt idx="1">
                  <c:v>1.9442616583000001</c:v>
                </c:pt>
                <c:pt idx="2">
                  <c:v>1.0557383416999999</c:v>
                </c:pt>
                <c:pt idx="3">
                  <c:v>1.9442616583000001</c:v>
                </c:pt>
                <c:pt idx="4">
                  <c:v>1.0557383416999999</c:v>
                </c:pt>
                <c:pt idx="5">
                  <c:v>1.9442616583000001</c:v>
                </c:pt>
                <c:pt idx="6">
                  <c:v>1.0557383416999999</c:v>
                </c:pt>
                <c:pt idx="7">
                  <c:v>1.9442616583000001</c:v>
                </c:pt>
                <c:pt idx="8">
                  <c:v>1.0557383416999999</c:v>
                </c:pt>
                <c:pt idx="9">
                  <c:v>1.9442616583000001</c:v>
                </c:pt>
                <c:pt idx="10">
                  <c:v>1.0557383416999999</c:v>
                </c:pt>
                <c:pt idx="11">
                  <c:v>1.9442616583000001</c:v>
                </c:pt>
                <c:pt idx="12">
                  <c:v>1.0557383416999999</c:v>
                </c:pt>
                <c:pt idx="13">
                  <c:v>1.9442616583000001</c:v>
                </c:pt>
                <c:pt idx="14">
                  <c:v>1.0557383416999999</c:v>
                </c:pt>
                <c:pt idx="15">
                  <c:v>1.9442616583000001</c:v>
                </c:pt>
                <c:pt idx="16">
                  <c:v>1.0557383416999999</c:v>
                </c:pt>
                <c:pt idx="17">
                  <c:v>1.9442616583000001</c:v>
                </c:pt>
                <c:pt idx="18">
                  <c:v>1.0557383416999999</c:v>
                </c:pt>
                <c:pt idx="19">
                  <c:v>1.9442616583000001</c:v>
                </c:pt>
                <c:pt idx="20">
                  <c:v>1.0557383416999999</c:v>
                </c:pt>
                <c:pt idx="21">
                  <c:v>1.9442616583000001</c:v>
                </c:pt>
                <c:pt idx="22">
                  <c:v>1.0557383416999999</c:v>
                </c:pt>
                <c:pt idx="23">
                  <c:v>1.9442616583000001</c:v>
                </c:pt>
                <c:pt idx="24">
                  <c:v>1.0557383416999999</c:v>
                </c:pt>
                <c:pt idx="25">
                  <c:v>1.9442616583000001</c:v>
                </c:pt>
                <c:pt idx="26">
                  <c:v>1.0557383416999999</c:v>
                </c:pt>
                <c:pt idx="27">
                  <c:v>1.9442616583000001</c:v>
                </c:pt>
                <c:pt idx="28">
                  <c:v>1.0557383416999999</c:v>
                </c:pt>
                <c:pt idx="29">
                  <c:v>1.9442616583000001</c:v>
                </c:pt>
                <c:pt idx="30">
                  <c:v>1.0557383416999999</c:v>
                </c:pt>
                <c:pt idx="31">
                  <c:v>1.9442616583000001</c:v>
                </c:pt>
                <c:pt idx="32">
                  <c:v>1.0557383416999999</c:v>
                </c:pt>
                <c:pt idx="33">
                  <c:v>1.9442616583000001</c:v>
                </c:pt>
                <c:pt idx="34">
                  <c:v>1.0557383416999999</c:v>
                </c:pt>
                <c:pt idx="35">
                  <c:v>1.9442616583000001</c:v>
                </c:pt>
                <c:pt idx="36">
                  <c:v>1.0557383416999999</c:v>
                </c:pt>
                <c:pt idx="37">
                  <c:v>1.9442616583000001</c:v>
                </c:pt>
                <c:pt idx="38">
                  <c:v>1.0557383416999999</c:v>
                </c:pt>
                <c:pt idx="39">
                  <c:v>1.9442616583000001</c:v>
                </c:pt>
                <c:pt idx="40">
                  <c:v>1.0557383416999999</c:v>
                </c:pt>
                <c:pt idx="41">
                  <c:v>1.9442616583000001</c:v>
                </c:pt>
                <c:pt idx="42">
                  <c:v>1.0557383416999999</c:v>
                </c:pt>
                <c:pt idx="43">
                  <c:v>1.9442616583000001</c:v>
                </c:pt>
                <c:pt idx="44">
                  <c:v>1.0557383416999999</c:v>
                </c:pt>
                <c:pt idx="45">
                  <c:v>1.9442616583000001</c:v>
                </c:pt>
                <c:pt idx="46">
                  <c:v>1.0557383416999999</c:v>
                </c:pt>
                <c:pt idx="47">
                  <c:v>1.9442616583000001</c:v>
                </c:pt>
                <c:pt idx="48">
                  <c:v>1.0557383416999999</c:v>
                </c:pt>
                <c:pt idx="49">
                  <c:v>1.9442616583000001</c:v>
                </c:pt>
                <c:pt idx="50">
                  <c:v>1.0557383416999999</c:v>
                </c:pt>
                <c:pt idx="51">
                  <c:v>1.9442616583000001</c:v>
                </c:pt>
                <c:pt idx="52">
                  <c:v>1.0557383416999999</c:v>
                </c:pt>
                <c:pt idx="53">
                  <c:v>1.9442616583000001</c:v>
                </c:pt>
                <c:pt idx="54">
                  <c:v>1.0557383416999999</c:v>
                </c:pt>
                <c:pt idx="55">
                  <c:v>1.9442616583000001</c:v>
                </c:pt>
                <c:pt idx="56">
                  <c:v>1.0557383416999999</c:v>
                </c:pt>
                <c:pt idx="57">
                  <c:v>1.9442616583000001</c:v>
                </c:pt>
                <c:pt idx="58">
                  <c:v>1.0557383416999999</c:v>
                </c:pt>
                <c:pt idx="59">
                  <c:v>1.9442616583000001</c:v>
                </c:pt>
                <c:pt idx="60">
                  <c:v>1.0557383416999999</c:v>
                </c:pt>
                <c:pt idx="61">
                  <c:v>1.9442616583000001</c:v>
                </c:pt>
                <c:pt idx="62">
                  <c:v>1.0557383416999999</c:v>
                </c:pt>
                <c:pt idx="63">
                  <c:v>1.9442616583000001</c:v>
                </c:pt>
                <c:pt idx="64">
                  <c:v>1.0557383416999999</c:v>
                </c:pt>
                <c:pt idx="65">
                  <c:v>1.9442616583000001</c:v>
                </c:pt>
                <c:pt idx="66">
                  <c:v>1.0557383416999999</c:v>
                </c:pt>
                <c:pt idx="67">
                  <c:v>1.9442616583000001</c:v>
                </c:pt>
                <c:pt idx="68">
                  <c:v>1.0557383416999999</c:v>
                </c:pt>
                <c:pt idx="69">
                  <c:v>1.9442616583000001</c:v>
                </c:pt>
                <c:pt idx="70">
                  <c:v>1.0557383416999999</c:v>
                </c:pt>
                <c:pt idx="71">
                  <c:v>1.9442616583000001</c:v>
                </c:pt>
                <c:pt idx="72">
                  <c:v>1.0557383416999999</c:v>
                </c:pt>
                <c:pt idx="73">
                  <c:v>1.9442616583000001</c:v>
                </c:pt>
                <c:pt idx="74">
                  <c:v>1.0557383416999999</c:v>
                </c:pt>
                <c:pt idx="75">
                  <c:v>1.9442616583000001</c:v>
                </c:pt>
                <c:pt idx="76">
                  <c:v>1.0557383416999999</c:v>
                </c:pt>
                <c:pt idx="77">
                  <c:v>1.9442616583000001</c:v>
                </c:pt>
                <c:pt idx="78">
                  <c:v>1.0557383416999999</c:v>
                </c:pt>
                <c:pt idx="79">
                  <c:v>1.9442616583000001</c:v>
                </c:pt>
                <c:pt idx="80">
                  <c:v>1.0557383416999999</c:v>
                </c:pt>
                <c:pt idx="81">
                  <c:v>1.9442616583000001</c:v>
                </c:pt>
                <c:pt idx="82">
                  <c:v>1.0557383416999999</c:v>
                </c:pt>
                <c:pt idx="83">
                  <c:v>1.9442616583000001</c:v>
                </c:pt>
                <c:pt idx="84">
                  <c:v>1.0557383416999999</c:v>
                </c:pt>
                <c:pt idx="85">
                  <c:v>1.9442616583000001</c:v>
                </c:pt>
                <c:pt idx="86">
                  <c:v>1.0557383416999999</c:v>
                </c:pt>
                <c:pt idx="87">
                  <c:v>1.9442616583000001</c:v>
                </c:pt>
                <c:pt idx="88">
                  <c:v>1.0557383416999999</c:v>
                </c:pt>
                <c:pt idx="89">
                  <c:v>1.9442616583000001</c:v>
                </c:pt>
                <c:pt idx="90">
                  <c:v>1.0557383416999999</c:v>
                </c:pt>
                <c:pt idx="91">
                  <c:v>1.9442616583000001</c:v>
                </c:pt>
                <c:pt idx="92">
                  <c:v>1.0557383416999999</c:v>
                </c:pt>
                <c:pt idx="93">
                  <c:v>1.9442616583000001</c:v>
                </c:pt>
                <c:pt idx="94">
                  <c:v>1.0557383416999999</c:v>
                </c:pt>
                <c:pt idx="95">
                  <c:v>1.9442616583000001</c:v>
                </c:pt>
                <c:pt idx="96">
                  <c:v>1.0557383416999999</c:v>
                </c:pt>
                <c:pt idx="97">
                  <c:v>1.9442616583000001</c:v>
                </c:pt>
                <c:pt idx="98">
                  <c:v>1.0557383416999999</c:v>
                </c:pt>
                <c:pt idx="99">
                  <c:v>1.9442616583000001</c:v>
                </c:pt>
                <c:pt idx="100">
                  <c:v>1.0557383416999999</c:v>
                </c:pt>
                <c:pt idx="101">
                  <c:v>1.9442616583000001</c:v>
                </c:pt>
                <c:pt idx="102">
                  <c:v>1.0557383416999999</c:v>
                </c:pt>
                <c:pt idx="103">
                  <c:v>1.9442616583000001</c:v>
                </c:pt>
                <c:pt idx="104">
                  <c:v>1.0557383416999999</c:v>
                </c:pt>
                <c:pt idx="105">
                  <c:v>1.9442616583000001</c:v>
                </c:pt>
                <c:pt idx="106">
                  <c:v>1.0557383416999999</c:v>
                </c:pt>
                <c:pt idx="107">
                  <c:v>1.9442616583000001</c:v>
                </c:pt>
                <c:pt idx="108">
                  <c:v>1.0557383416999999</c:v>
                </c:pt>
                <c:pt idx="109">
                  <c:v>1.9442616583000001</c:v>
                </c:pt>
                <c:pt idx="110">
                  <c:v>1.0557383416999999</c:v>
                </c:pt>
                <c:pt idx="111">
                  <c:v>1.9442616583000001</c:v>
                </c:pt>
                <c:pt idx="112">
                  <c:v>1.0557383416999999</c:v>
                </c:pt>
                <c:pt idx="113">
                  <c:v>1.9442616583000001</c:v>
                </c:pt>
                <c:pt idx="114">
                  <c:v>1.0557383416999999</c:v>
                </c:pt>
                <c:pt idx="115">
                  <c:v>1.9442616583000001</c:v>
                </c:pt>
                <c:pt idx="116">
                  <c:v>1.0557383416999999</c:v>
                </c:pt>
                <c:pt idx="117">
                  <c:v>1.9442616583000001</c:v>
                </c:pt>
                <c:pt idx="118">
                  <c:v>1.0557383416999999</c:v>
                </c:pt>
                <c:pt idx="119">
                  <c:v>1.9442616583000001</c:v>
                </c:pt>
                <c:pt idx="120">
                  <c:v>1.0557383416999999</c:v>
                </c:pt>
                <c:pt idx="121">
                  <c:v>1.9442616583000001</c:v>
                </c:pt>
                <c:pt idx="122">
                  <c:v>1.0557383416999999</c:v>
                </c:pt>
                <c:pt idx="123">
                  <c:v>1.9442616583000001</c:v>
                </c:pt>
                <c:pt idx="124">
                  <c:v>1.0557383416999999</c:v>
                </c:pt>
                <c:pt idx="125">
                  <c:v>1.9442616583000001</c:v>
                </c:pt>
                <c:pt idx="126">
                  <c:v>1.0557383416999999</c:v>
                </c:pt>
                <c:pt idx="127">
                  <c:v>1.9442616583000001</c:v>
                </c:pt>
                <c:pt idx="128">
                  <c:v>1.0557383416999999</c:v>
                </c:pt>
                <c:pt idx="129">
                  <c:v>1.9442616583000001</c:v>
                </c:pt>
                <c:pt idx="130">
                  <c:v>1.0557383416999999</c:v>
                </c:pt>
                <c:pt idx="131">
                  <c:v>1.9442616583000001</c:v>
                </c:pt>
                <c:pt idx="132">
                  <c:v>1.0557383416999999</c:v>
                </c:pt>
                <c:pt idx="133">
                  <c:v>1.9442616583000001</c:v>
                </c:pt>
                <c:pt idx="134">
                  <c:v>1.0557383416999999</c:v>
                </c:pt>
                <c:pt idx="135">
                  <c:v>1.9442616583000001</c:v>
                </c:pt>
                <c:pt idx="136">
                  <c:v>1.0557383416999999</c:v>
                </c:pt>
                <c:pt idx="137">
                  <c:v>1.9442616583000001</c:v>
                </c:pt>
                <c:pt idx="138">
                  <c:v>1.0557383416999999</c:v>
                </c:pt>
                <c:pt idx="139">
                  <c:v>1.9442616583000001</c:v>
                </c:pt>
                <c:pt idx="140">
                  <c:v>1.0557383416999999</c:v>
                </c:pt>
                <c:pt idx="141">
                  <c:v>1.9442616583000001</c:v>
                </c:pt>
                <c:pt idx="142">
                  <c:v>1.0557383416999999</c:v>
                </c:pt>
                <c:pt idx="143">
                  <c:v>1.9442616583000001</c:v>
                </c:pt>
                <c:pt idx="144">
                  <c:v>1.0557383416999999</c:v>
                </c:pt>
                <c:pt idx="145">
                  <c:v>1.9442616583000001</c:v>
                </c:pt>
                <c:pt idx="146">
                  <c:v>1.0557383416999999</c:v>
                </c:pt>
                <c:pt idx="147">
                  <c:v>1.9442616583000001</c:v>
                </c:pt>
                <c:pt idx="148">
                  <c:v>1.0557383416999999</c:v>
                </c:pt>
                <c:pt idx="149">
                  <c:v>1.9442616583000001</c:v>
                </c:pt>
                <c:pt idx="150">
                  <c:v>1.0557383416999999</c:v>
                </c:pt>
                <c:pt idx="151">
                  <c:v>1.9442616583000001</c:v>
                </c:pt>
                <c:pt idx="152">
                  <c:v>1.0557383416999999</c:v>
                </c:pt>
                <c:pt idx="153">
                  <c:v>1.9442616583000001</c:v>
                </c:pt>
                <c:pt idx="154">
                  <c:v>1.0557383416999999</c:v>
                </c:pt>
                <c:pt idx="155">
                  <c:v>1.9442616583000001</c:v>
                </c:pt>
                <c:pt idx="156">
                  <c:v>1.0557383416999999</c:v>
                </c:pt>
                <c:pt idx="157">
                  <c:v>1.9442616583000001</c:v>
                </c:pt>
                <c:pt idx="158">
                  <c:v>1.0557383416999999</c:v>
                </c:pt>
                <c:pt idx="159">
                  <c:v>1.9442616583000001</c:v>
                </c:pt>
                <c:pt idx="160">
                  <c:v>1.0557383416999999</c:v>
                </c:pt>
                <c:pt idx="161">
                  <c:v>1.9442616583000001</c:v>
                </c:pt>
                <c:pt idx="162">
                  <c:v>1.0557383416999999</c:v>
                </c:pt>
                <c:pt idx="163">
                  <c:v>1.9442616583000001</c:v>
                </c:pt>
                <c:pt idx="164">
                  <c:v>1.0557383416999999</c:v>
                </c:pt>
                <c:pt idx="165">
                  <c:v>1.9442616583000001</c:v>
                </c:pt>
                <c:pt idx="166">
                  <c:v>1.0557383416999999</c:v>
                </c:pt>
                <c:pt idx="167">
                  <c:v>1.9442616583000001</c:v>
                </c:pt>
                <c:pt idx="168">
                  <c:v>1.0557383416999999</c:v>
                </c:pt>
                <c:pt idx="169">
                  <c:v>1.9442616583000001</c:v>
                </c:pt>
                <c:pt idx="170">
                  <c:v>1.0557383416999999</c:v>
                </c:pt>
                <c:pt idx="171">
                  <c:v>1.9442616583000001</c:v>
                </c:pt>
                <c:pt idx="172">
                  <c:v>1.0557383416999999</c:v>
                </c:pt>
                <c:pt idx="173">
                  <c:v>1.9442616583000001</c:v>
                </c:pt>
                <c:pt idx="174">
                  <c:v>1.0557383416999999</c:v>
                </c:pt>
                <c:pt idx="175">
                  <c:v>1.9442616583000001</c:v>
                </c:pt>
                <c:pt idx="176">
                  <c:v>1.0557383416999999</c:v>
                </c:pt>
                <c:pt idx="177">
                  <c:v>1.9442616583000001</c:v>
                </c:pt>
                <c:pt idx="178">
                  <c:v>1.0557383416999999</c:v>
                </c:pt>
                <c:pt idx="179">
                  <c:v>1.9442616583000001</c:v>
                </c:pt>
                <c:pt idx="180">
                  <c:v>1.0557383416999999</c:v>
                </c:pt>
                <c:pt idx="181">
                  <c:v>1.9442616583000001</c:v>
                </c:pt>
                <c:pt idx="182">
                  <c:v>1.0557383416999999</c:v>
                </c:pt>
                <c:pt idx="183">
                  <c:v>1.9442616583000001</c:v>
                </c:pt>
                <c:pt idx="184">
                  <c:v>1.0557383416999999</c:v>
                </c:pt>
                <c:pt idx="185">
                  <c:v>1.9442616583000001</c:v>
                </c:pt>
                <c:pt idx="186">
                  <c:v>1.0557383416999999</c:v>
                </c:pt>
                <c:pt idx="187">
                  <c:v>1.9442616583000001</c:v>
                </c:pt>
                <c:pt idx="188">
                  <c:v>1.0557383416999999</c:v>
                </c:pt>
                <c:pt idx="189">
                  <c:v>1.9442616583000001</c:v>
                </c:pt>
                <c:pt idx="190">
                  <c:v>1.0557383416999999</c:v>
                </c:pt>
                <c:pt idx="191">
                  <c:v>1.9442616583000001</c:v>
                </c:pt>
                <c:pt idx="192">
                  <c:v>1.0557383416999999</c:v>
                </c:pt>
                <c:pt idx="193">
                  <c:v>1.9442616583000001</c:v>
                </c:pt>
                <c:pt idx="194">
                  <c:v>1.0557383416999999</c:v>
                </c:pt>
                <c:pt idx="195">
                  <c:v>1.9442616583000001</c:v>
                </c:pt>
                <c:pt idx="196">
                  <c:v>1.0557383416999999</c:v>
                </c:pt>
                <c:pt idx="197">
                  <c:v>1.9442616583000001</c:v>
                </c:pt>
                <c:pt idx="198">
                  <c:v>1.0557383416999999</c:v>
                </c:pt>
                <c:pt idx="199">
                  <c:v>1.9442616583000001</c:v>
                </c:pt>
                <c:pt idx="200">
                  <c:v>1.0557383416999999</c:v>
                </c:pt>
                <c:pt idx="201">
                  <c:v>1.9442616583000001</c:v>
                </c:pt>
                <c:pt idx="202">
                  <c:v>1.0557383416999999</c:v>
                </c:pt>
                <c:pt idx="203">
                  <c:v>1.9442616583000001</c:v>
                </c:pt>
                <c:pt idx="204">
                  <c:v>1.0557383416999999</c:v>
                </c:pt>
                <c:pt idx="205">
                  <c:v>1.9442616583000001</c:v>
                </c:pt>
                <c:pt idx="206">
                  <c:v>1.0557383416999999</c:v>
                </c:pt>
                <c:pt idx="207">
                  <c:v>1.9442616583000001</c:v>
                </c:pt>
                <c:pt idx="208">
                  <c:v>1.0557383416999999</c:v>
                </c:pt>
                <c:pt idx="209">
                  <c:v>1.9442616583000001</c:v>
                </c:pt>
                <c:pt idx="210">
                  <c:v>1.0557383416999999</c:v>
                </c:pt>
                <c:pt idx="211">
                  <c:v>1.9442616583000001</c:v>
                </c:pt>
                <c:pt idx="212">
                  <c:v>1.0557383416999999</c:v>
                </c:pt>
                <c:pt idx="213">
                  <c:v>1.9442616583000001</c:v>
                </c:pt>
                <c:pt idx="214">
                  <c:v>1.0557383416999999</c:v>
                </c:pt>
                <c:pt idx="215">
                  <c:v>1.9442616583000001</c:v>
                </c:pt>
                <c:pt idx="216">
                  <c:v>1.0557383416999999</c:v>
                </c:pt>
                <c:pt idx="217">
                  <c:v>1.9442616583000001</c:v>
                </c:pt>
                <c:pt idx="218">
                  <c:v>1.0557383416999999</c:v>
                </c:pt>
                <c:pt idx="219">
                  <c:v>1.9442616583000001</c:v>
                </c:pt>
                <c:pt idx="220">
                  <c:v>1.0557383416999999</c:v>
                </c:pt>
                <c:pt idx="221">
                  <c:v>1.9442616583000001</c:v>
                </c:pt>
                <c:pt idx="222">
                  <c:v>1.0557383416999999</c:v>
                </c:pt>
                <c:pt idx="223">
                  <c:v>1.9442616583000001</c:v>
                </c:pt>
                <c:pt idx="224">
                  <c:v>1.0557383416999999</c:v>
                </c:pt>
                <c:pt idx="225">
                  <c:v>1.9442616583000001</c:v>
                </c:pt>
                <c:pt idx="226">
                  <c:v>1.0557383416999999</c:v>
                </c:pt>
                <c:pt idx="227">
                  <c:v>1.9442616583000001</c:v>
                </c:pt>
                <c:pt idx="228">
                  <c:v>1.0557383416999999</c:v>
                </c:pt>
                <c:pt idx="229">
                  <c:v>1.9442616583000001</c:v>
                </c:pt>
                <c:pt idx="230">
                  <c:v>1.0557383416999999</c:v>
                </c:pt>
                <c:pt idx="231">
                  <c:v>1.9442616583000001</c:v>
                </c:pt>
                <c:pt idx="232">
                  <c:v>1.0557383416999999</c:v>
                </c:pt>
                <c:pt idx="233">
                  <c:v>1.9442616583000001</c:v>
                </c:pt>
                <c:pt idx="234">
                  <c:v>1.0557383416999999</c:v>
                </c:pt>
                <c:pt idx="235">
                  <c:v>1.9442616583000001</c:v>
                </c:pt>
                <c:pt idx="236">
                  <c:v>1.0557383416999999</c:v>
                </c:pt>
                <c:pt idx="237">
                  <c:v>1.9442616583000001</c:v>
                </c:pt>
                <c:pt idx="238">
                  <c:v>1.0557383416999999</c:v>
                </c:pt>
                <c:pt idx="239">
                  <c:v>1.9442616583000001</c:v>
                </c:pt>
                <c:pt idx="240">
                  <c:v>1.0557383416999999</c:v>
                </c:pt>
                <c:pt idx="241">
                  <c:v>1.9442616583000001</c:v>
                </c:pt>
                <c:pt idx="242">
                  <c:v>1.0557383416999999</c:v>
                </c:pt>
                <c:pt idx="243">
                  <c:v>1.9442616583000001</c:v>
                </c:pt>
                <c:pt idx="244">
                  <c:v>1.0557383416999999</c:v>
                </c:pt>
                <c:pt idx="245">
                  <c:v>1.9442616583000001</c:v>
                </c:pt>
                <c:pt idx="246">
                  <c:v>1.0557383416999999</c:v>
                </c:pt>
                <c:pt idx="247">
                  <c:v>1.9442616583000001</c:v>
                </c:pt>
                <c:pt idx="248">
                  <c:v>1.0557383416999999</c:v>
                </c:pt>
                <c:pt idx="249">
                  <c:v>1.9442616583000001</c:v>
                </c:pt>
                <c:pt idx="250">
                  <c:v>1.0557383416999999</c:v>
                </c:pt>
                <c:pt idx="251">
                  <c:v>1.9442616583000001</c:v>
                </c:pt>
                <c:pt idx="252">
                  <c:v>1.0557383416999999</c:v>
                </c:pt>
                <c:pt idx="253">
                  <c:v>1.9442616583000001</c:v>
                </c:pt>
                <c:pt idx="254">
                  <c:v>1.0557383416999999</c:v>
                </c:pt>
                <c:pt idx="255">
                  <c:v>1.9442616583000001</c:v>
                </c:pt>
                <c:pt idx="256">
                  <c:v>1.0557383416999999</c:v>
                </c:pt>
                <c:pt idx="257">
                  <c:v>1.9442616583000001</c:v>
                </c:pt>
                <c:pt idx="258">
                  <c:v>1.0557383416999999</c:v>
                </c:pt>
                <c:pt idx="259">
                  <c:v>1.9442616583000001</c:v>
                </c:pt>
                <c:pt idx="260">
                  <c:v>1.0557383416999999</c:v>
                </c:pt>
                <c:pt idx="261">
                  <c:v>1.9442616583000001</c:v>
                </c:pt>
                <c:pt idx="262">
                  <c:v>1.0557383416999999</c:v>
                </c:pt>
                <c:pt idx="263">
                  <c:v>1.9442616583000001</c:v>
                </c:pt>
                <c:pt idx="264">
                  <c:v>1.0557383416999999</c:v>
                </c:pt>
                <c:pt idx="265">
                  <c:v>1.9442616583000001</c:v>
                </c:pt>
                <c:pt idx="266">
                  <c:v>1.0557383416999999</c:v>
                </c:pt>
                <c:pt idx="267">
                  <c:v>1.9442616583000001</c:v>
                </c:pt>
                <c:pt idx="268">
                  <c:v>1.0557383416999999</c:v>
                </c:pt>
                <c:pt idx="269">
                  <c:v>1.9442616583000001</c:v>
                </c:pt>
                <c:pt idx="270">
                  <c:v>1.0557383416999999</c:v>
                </c:pt>
                <c:pt idx="271">
                  <c:v>1.9442616583000001</c:v>
                </c:pt>
                <c:pt idx="272">
                  <c:v>1.0557383416999999</c:v>
                </c:pt>
                <c:pt idx="273">
                  <c:v>1.9442616583000001</c:v>
                </c:pt>
                <c:pt idx="274">
                  <c:v>1.0557383416999999</c:v>
                </c:pt>
                <c:pt idx="275">
                  <c:v>1.9442616583000001</c:v>
                </c:pt>
                <c:pt idx="276">
                  <c:v>1.0557383416999999</c:v>
                </c:pt>
                <c:pt idx="277">
                  <c:v>1.9442616583000001</c:v>
                </c:pt>
                <c:pt idx="278">
                  <c:v>1.0557383416999999</c:v>
                </c:pt>
                <c:pt idx="279">
                  <c:v>1.9442616583000001</c:v>
                </c:pt>
                <c:pt idx="280">
                  <c:v>1.0557383416999999</c:v>
                </c:pt>
                <c:pt idx="281">
                  <c:v>1.9442616583000001</c:v>
                </c:pt>
                <c:pt idx="282">
                  <c:v>1.0557383416999999</c:v>
                </c:pt>
                <c:pt idx="283">
                  <c:v>1.9442616583000001</c:v>
                </c:pt>
                <c:pt idx="284">
                  <c:v>1.0557383416999999</c:v>
                </c:pt>
                <c:pt idx="285">
                  <c:v>1.9442616583000001</c:v>
                </c:pt>
                <c:pt idx="286">
                  <c:v>1.0557383416999999</c:v>
                </c:pt>
                <c:pt idx="287">
                  <c:v>1.9442616583000001</c:v>
                </c:pt>
                <c:pt idx="288">
                  <c:v>1.0557383416999999</c:v>
                </c:pt>
                <c:pt idx="289">
                  <c:v>1.9442616583000001</c:v>
                </c:pt>
                <c:pt idx="290">
                  <c:v>1.0557383416999999</c:v>
                </c:pt>
                <c:pt idx="291">
                  <c:v>1.9442616583000001</c:v>
                </c:pt>
                <c:pt idx="292">
                  <c:v>1.0557383416999999</c:v>
                </c:pt>
                <c:pt idx="293">
                  <c:v>1.9442616583000001</c:v>
                </c:pt>
                <c:pt idx="294">
                  <c:v>1.0557383416999999</c:v>
                </c:pt>
                <c:pt idx="295">
                  <c:v>1.9442616583000001</c:v>
                </c:pt>
                <c:pt idx="296">
                  <c:v>1.0557383416999999</c:v>
                </c:pt>
                <c:pt idx="297">
                  <c:v>1.9442616583000001</c:v>
                </c:pt>
                <c:pt idx="298">
                  <c:v>1.0557383416999999</c:v>
                </c:pt>
                <c:pt idx="299">
                  <c:v>1.9442616583000001</c:v>
                </c:pt>
                <c:pt idx="300">
                  <c:v>1.0557383416999999</c:v>
                </c:pt>
                <c:pt idx="301">
                  <c:v>1.9442616583000001</c:v>
                </c:pt>
                <c:pt idx="302">
                  <c:v>1.0557383416999999</c:v>
                </c:pt>
                <c:pt idx="303">
                  <c:v>1.9442616583000001</c:v>
                </c:pt>
                <c:pt idx="304">
                  <c:v>1.0557383416999999</c:v>
                </c:pt>
                <c:pt idx="305">
                  <c:v>1.9442616583000001</c:v>
                </c:pt>
                <c:pt idx="306">
                  <c:v>1.0557383416999999</c:v>
                </c:pt>
                <c:pt idx="307">
                  <c:v>1.9442616583000001</c:v>
                </c:pt>
                <c:pt idx="308">
                  <c:v>1.0557383416999999</c:v>
                </c:pt>
                <c:pt idx="309">
                  <c:v>1.9442616583000001</c:v>
                </c:pt>
                <c:pt idx="310">
                  <c:v>1.0557383416999999</c:v>
                </c:pt>
                <c:pt idx="311">
                  <c:v>1.9442616583000001</c:v>
                </c:pt>
                <c:pt idx="312">
                  <c:v>1.0557383416999999</c:v>
                </c:pt>
                <c:pt idx="313">
                  <c:v>1.9442616583000001</c:v>
                </c:pt>
                <c:pt idx="314">
                  <c:v>1.0557383416999999</c:v>
                </c:pt>
                <c:pt idx="315">
                  <c:v>1.9442616583000001</c:v>
                </c:pt>
                <c:pt idx="316">
                  <c:v>1.0557383416999999</c:v>
                </c:pt>
                <c:pt idx="317">
                  <c:v>1.9442616583000001</c:v>
                </c:pt>
                <c:pt idx="318">
                  <c:v>1.0557383416999999</c:v>
                </c:pt>
                <c:pt idx="319">
                  <c:v>1.9442616583000001</c:v>
                </c:pt>
                <c:pt idx="320">
                  <c:v>1.0557383416999999</c:v>
                </c:pt>
                <c:pt idx="321">
                  <c:v>1.9442616583000001</c:v>
                </c:pt>
                <c:pt idx="322">
                  <c:v>1.0557383416999999</c:v>
                </c:pt>
                <c:pt idx="323">
                  <c:v>1.9442616583000001</c:v>
                </c:pt>
                <c:pt idx="324">
                  <c:v>1.0557383416999999</c:v>
                </c:pt>
                <c:pt idx="325">
                  <c:v>1.9442616583000001</c:v>
                </c:pt>
                <c:pt idx="326">
                  <c:v>1.0557383416999999</c:v>
                </c:pt>
                <c:pt idx="327">
                  <c:v>1.9442616583000001</c:v>
                </c:pt>
                <c:pt idx="328">
                  <c:v>1.0557383416999999</c:v>
                </c:pt>
                <c:pt idx="329">
                  <c:v>1.9442616583000001</c:v>
                </c:pt>
                <c:pt idx="330">
                  <c:v>1.0557383416999999</c:v>
                </c:pt>
                <c:pt idx="331">
                  <c:v>1.9442616583000001</c:v>
                </c:pt>
                <c:pt idx="332">
                  <c:v>1.0557383416999999</c:v>
                </c:pt>
                <c:pt idx="333">
                  <c:v>1.9442616583000001</c:v>
                </c:pt>
                <c:pt idx="334">
                  <c:v>1.0557383416999999</c:v>
                </c:pt>
                <c:pt idx="335">
                  <c:v>1.9442616583000001</c:v>
                </c:pt>
                <c:pt idx="336">
                  <c:v>1.0557383416999999</c:v>
                </c:pt>
                <c:pt idx="337">
                  <c:v>1.9442616583000001</c:v>
                </c:pt>
                <c:pt idx="338">
                  <c:v>1.0557383416999999</c:v>
                </c:pt>
                <c:pt idx="339">
                  <c:v>1.9442616583000001</c:v>
                </c:pt>
                <c:pt idx="340">
                  <c:v>1.0557383416999999</c:v>
                </c:pt>
                <c:pt idx="341">
                  <c:v>1.9442616583000001</c:v>
                </c:pt>
                <c:pt idx="342">
                  <c:v>1.0557383416999999</c:v>
                </c:pt>
                <c:pt idx="343">
                  <c:v>1.9442616583000001</c:v>
                </c:pt>
                <c:pt idx="344">
                  <c:v>1.0557383416999999</c:v>
                </c:pt>
                <c:pt idx="345">
                  <c:v>1.9442616583000001</c:v>
                </c:pt>
                <c:pt idx="346">
                  <c:v>1.0557383416999999</c:v>
                </c:pt>
                <c:pt idx="347">
                  <c:v>1.9442616583000001</c:v>
                </c:pt>
                <c:pt idx="348">
                  <c:v>1.0557383416999999</c:v>
                </c:pt>
                <c:pt idx="349">
                  <c:v>1.9442616583000001</c:v>
                </c:pt>
                <c:pt idx="350">
                  <c:v>1.0557383416999999</c:v>
                </c:pt>
                <c:pt idx="351">
                  <c:v>1.9442616583000001</c:v>
                </c:pt>
                <c:pt idx="352">
                  <c:v>1.0557383416999999</c:v>
                </c:pt>
                <c:pt idx="353">
                  <c:v>1.9442616583000001</c:v>
                </c:pt>
                <c:pt idx="354">
                  <c:v>1.0557383416999999</c:v>
                </c:pt>
                <c:pt idx="355">
                  <c:v>1.9442616583000001</c:v>
                </c:pt>
                <c:pt idx="356">
                  <c:v>1.0557383416999999</c:v>
                </c:pt>
                <c:pt idx="357">
                  <c:v>1.9442616583000001</c:v>
                </c:pt>
                <c:pt idx="358">
                  <c:v>1.0557383416999999</c:v>
                </c:pt>
                <c:pt idx="359">
                  <c:v>1.9442616583000001</c:v>
                </c:pt>
                <c:pt idx="360">
                  <c:v>1.0557383416999999</c:v>
                </c:pt>
                <c:pt idx="361">
                  <c:v>1.9442616583000001</c:v>
                </c:pt>
                <c:pt idx="362">
                  <c:v>1.0557383416999999</c:v>
                </c:pt>
                <c:pt idx="363">
                  <c:v>1.9442616583000001</c:v>
                </c:pt>
                <c:pt idx="364">
                  <c:v>1.0557383416999999</c:v>
                </c:pt>
                <c:pt idx="365">
                  <c:v>1.9442616583000001</c:v>
                </c:pt>
                <c:pt idx="366">
                  <c:v>1.0557383416999999</c:v>
                </c:pt>
                <c:pt idx="367">
                  <c:v>1.9442616583000001</c:v>
                </c:pt>
                <c:pt idx="368">
                  <c:v>1.0557383416999999</c:v>
                </c:pt>
                <c:pt idx="369">
                  <c:v>1.9442616583000001</c:v>
                </c:pt>
                <c:pt idx="370">
                  <c:v>1.0557383416999999</c:v>
                </c:pt>
                <c:pt idx="371">
                  <c:v>1.9442616583000001</c:v>
                </c:pt>
                <c:pt idx="372">
                  <c:v>1.0557383416999999</c:v>
                </c:pt>
                <c:pt idx="373">
                  <c:v>1.9442616583000001</c:v>
                </c:pt>
                <c:pt idx="374">
                  <c:v>1.0557383416999999</c:v>
                </c:pt>
                <c:pt idx="375">
                  <c:v>1.9442616583000001</c:v>
                </c:pt>
                <c:pt idx="376">
                  <c:v>1.0557383416999999</c:v>
                </c:pt>
                <c:pt idx="377">
                  <c:v>1.9442616583000001</c:v>
                </c:pt>
                <c:pt idx="378">
                  <c:v>1.0557383416999999</c:v>
                </c:pt>
                <c:pt idx="379">
                  <c:v>1.9442616583000001</c:v>
                </c:pt>
                <c:pt idx="380">
                  <c:v>1.0557383416999999</c:v>
                </c:pt>
                <c:pt idx="381">
                  <c:v>1.9442616583000001</c:v>
                </c:pt>
                <c:pt idx="382">
                  <c:v>1.0557383416999999</c:v>
                </c:pt>
                <c:pt idx="383">
                  <c:v>1.9442616583000001</c:v>
                </c:pt>
                <c:pt idx="384">
                  <c:v>1.0557383416999999</c:v>
                </c:pt>
                <c:pt idx="385">
                  <c:v>1.9442616583000001</c:v>
                </c:pt>
                <c:pt idx="386">
                  <c:v>1.0557383416999999</c:v>
                </c:pt>
                <c:pt idx="387">
                  <c:v>1.9442616583000001</c:v>
                </c:pt>
                <c:pt idx="388">
                  <c:v>1.0557383416999999</c:v>
                </c:pt>
                <c:pt idx="389">
                  <c:v>1.9442616583000001</c:v>
                </c:pt>
                <c:pt idx="390">
                  <c:v>1.0557383416999999</c:v>
                </c:pt>
                <c:pt idx="391">
                  <c:v>1.9442616583000001</c:v>
                </c:pt>
                <c:pt idx="392">
                  <c:v>1.0557383416999999</c:v>
                </c:pt>
                <c:pt idx="393">
                  <c:v>1.9442616583000001</c:v>
                </c:pt>
                <c:pt idx="394">
                  <c:v>1.0557383416999999</c:v>
                </c:pt>
                <c:pt idx="395">
                  <c:v>1.9442616583000001</c:v>
                </c:pt>
                <c:pt idx="396">
                  <c:v>1.0557383416999999</c:v>
                </c:pt>
                <c:pt idx="397">
                  <c:v>1.9442616583000001</c:v>
                </c:pt>
                <c:pt idx="398">
                  <c:v>1.0557383416999999</c:v>
                </c:pt>
                <c:pt idx="399">
                  <c:v>1.9442616583000001</c:v>
                </c:pt>
                <c:pt idx="400">
                  <c:v>1.0557383416999999</c:v>
                </c:pt>
                <c:pt idx="401">
                  <c:v>1.9442616583000001</c:v>
                </c:pt>
                <c:pt idx="402">
                  <c:v>1.0557383416999999</c:v>
                </c:pt>
                <c:pt idx="403">
                  <c:v>1.9442616583000001</c:v>
                </c:pt>
                <c:pt idx="404">
                  <c:v>1.0557383416999999</c:v>
                </c:pt>
                <c:pt idx="405">
                  <c:v>1.9442616583000001</c:v>
                </c:pt>
                <c:pt idx="406">
                  <c:v>1.0557383416999999</c:v>
                </c:pt>
                <c:pt idx="407">
                  <c:v>1.9442616583000001</c:v>
                </c:pt>
                <c:pt idx="408">
                  <c:v>1.0557383416999999</c:v>
                </c:pt>
                <c:pt idx="409">
                  <c:v>1.9442616583000001</c:v>
                </c:pt>
                <c:pt idx="410">
                  <c:v>1.0557383416999999</c:v>
                </c:pt>
                <c:pt idx="411">
                  <c:v>1.9442616583000001</c:v>
                </c:pt>
                <c:pt idx="412">
                  <c:v>1.0557383416999999</c:v>
                </c:pt>
                <c:pt idx="413">
                  <c:v>1.9442616583000001</c:v>
                </c:pt>
                <c:pt idx="414">
                  <c:v>1.0557383416999999</c:v>
                </c:pt>
                <c:pt idx="415">
                  <c:v>1.9442616583000001</c:v>
                </c:pt>
                <c:pt idx="416">
                  <c:v>1.0557383416999999</c:v>
                </c:pt>
                <c:pt idx="417">
                  <c:v>1.9442616583000001</c:v>
                </c:pt>
                <c:pt idx="418">
                  <c:v>1.0557383416999999</c:v>
                </c:pt>
                <c:pt idx="419">
                  <c:v>1.9442616583000001</c:v>
                </c:pt>
                <c:pt idx="420">
                  <c:v>1.0557383416999999</c:v>
                </c:pt>
                <c:pt idx="421">
                  <c:v>1.9442616583000001</c:v>
                </c:pt>
                <c:pt idx="422">
                  <c:v>1.0557383416999999</c:v>
                </c:pt>
                <c:pt idx="423">
                  <c:v>1.9442616583000001</c:v>
                </c:pt>
                <c:pt idx="424">
                  <c:v>1.0557383416999999</c:v>
                </c:pt>
                <c:pt idx="425">
                  <c:v>1.9442616583000001</c:v>
                </c:pt>
                <c:pt idx="426">
                  <c:v>1.0557383416999999</c:v>
                </c:pt>
                <c:pt idx="427">
                  <c:v>1.9442616583000001</c:v>
                </c:pt>
                <c:pt idx="428">
                  <c:v>1.0557383416999999</c:v>
                </c:pt>
                <c:pt idx="429">
                  <c:v>1.9442616583000001</c:v>
                </c:pt>
                <c:pt idx="430">
                  <c:v>1.0557383416999999</c:v>
                </c:pt>
                <c:pt idx="431">
                  <c:v>1.9442616583000001</c:v>
                </c:pt>
                <c:pt idx="432">
                  <c:v>1.0557383416999999</c:v>
                </c:pt>
                <c:pt idx="433">
                  <c:v>1.9442616583000001</c:v>
                </c:pt>
                <c:pt idx="434">
                  <c:v>1.0557383416999999</c:v>
                </c:pt>
                <c:pt idx="435">
                  <c:v>1.9442616583000001</c:v>
                </c:pt>
                <c:pt idx="436">
                  <c:v>1.0557383416999999</c:v>
                </c:pt>
                <c:pt idx="437">
                  <c:v>1.9442616583000001</c:v>
                </c:pt>
                <c:pt idx="438">
                  <c:v>1.0557383416999999</c:v>
                </c:pt>
                <c:pt idx="439">
                  <c:v>1.9442616583000001</c:v>
                </c:pt>
                <c:pt idx="440">
                  <c:v>1.0557383416999999</c:v>
                </c:pt>
                <c:pt idx="441">
                  <c:v>1.9442616583000001</c:v>
                </c:pt>
                <c:pt idx="442">
                  <c:v>1.0557383416999999</c:v>
                </c:pt>
                <c:pt idx="443">
                  <c:v>1.9442616583000001</c:v>
                </c:pt>
                <c:pt idx="444">
                  <c:v>1.0557383416999999</c:v>
                </c:pt>
                <c:pt idx="445">
                  <c:v>1.9442616583000001</c:v>
                </c:pt>
                <c:pt idx="446">
                  <c:v>1.0557383416999999</c:v>
                </c:pt>
                <c:pt idx="447">
                  <c:v>1.9442616583000001</c:v>
                </c:pt>
                <c:pt idx="448">
                  <c:v>1.0557383416999999</c:v>
                </c:pt>
                <c:pt idx="449">
                  <c:v>1.9442616583000001</c:v>
                </c:pt>
                <c:pt idx="450">
                  <c:v>1.0557383416999999</c:v>
                </c:pt>
                <c:pt idx="451">
                  <c:v>1.9442616583000001</c:v>
                </c:pt>
                <c:pt idx="452">
                  <c:v>1.0557383416999999</c:v>
                </c:pt>
                <c:pt idx="453">
                  <c:v>1.9442616583000001</c:v>
                </c:pt>
                <c:pt idx="454">
                  <c:v>1.0557383416999999</c:v>
                </c:pt>
                <c:pt idx="455">
                  <c:v>1.9442616583000001</c:v>
                </c:pt>
                <c:pt idx="456">
                  <c:v>1.0557383416999999</c:v>
                </c:pt>
                <c:pt idx="457">
                  <c:v>1.9442616583000001</c:v>
                </c:pt>
                <c:pt idx="458">
                  <c:v>1.0557383416999999</c:v>
                </c:pt>
                <c:pt idx="459">
                  <c:v>1.9442616583000001</c:v>
                </c:pt>
                <c:pt idx="460">
                  <c:v>1.0557383416999999</c:v>
                </c:pt>
                <c:pt idx="461">
                  <c:v>1.9442616583000001</c:v>
                </c:pt>
                <c:pt idx="462">
                  <c:v>1.0557383416999999</c:v>
                </c:pt>
                <c:pt idx="463">
                  <c:v>1.9442616583000001</c:v>
                </c:pt>
                <c:pt idx="464">
                  <c:v>1.0557383416999999</c:v>
                </c:pt>
                <c:pt idx="465">
                  <c:v>1.9442616583000001</c:v>
                </c:pt>
                <c:pt idx="466">
                  <c:v>1.0557383416999999</c:v>
                </c:pt>
                <c:pt idx="467">
                  <c:v>1.9442616583000001</c:v>
                </c:pt>
                <c:pt idx="468">
                  <c:v>1.0557383416999999</c:v>
                </c:pt>
                <c:pt idx="469">
                  <c:v>1.9442616583000001</c:v>
                </c:pt>
                <c:pt idx="470">
                  <c:v>1.0557383416999999</c:v>
                </c:pt>
                <c:pt idx="471">
                  <c:v>1.9442616583000001</c:v>
                </c:pt>
                <c:pt idx="472">
                  <c:v>1.0557383416999999</c:v>
                </c:pt>
                <c:pt idx="473">
                  <c:v>1.9442616583000001</c:v>
                </c:pt>
                <c:pt idx="474">
                  <c:v>1.0557383416999999</c:v>
                </c:pt>
                <c:pt idx="475">
                  <c:v>1.9442616583000001</c:v>
                </c:pt>
                <c:pt idx="476">
                  <c:v>1.0557383416999999</c:v>
                </c:pt>
                <c:pt idx="477">
                  <c:v>1.9442616583000001</c:v>
                </c:pt>
                <c:pt idx="478">
                  <c:v>1.0557383416999999</c:v>
                </c:pt>
                <c:pt idx="479">
                  <c:v>1.9442616583000001</c:v>
                </c:pt>
                <c:pt idx="480">
                  <c:v>1.0557383416999999</c:v>
                </c:pt>
                <c:pt idx="481">
                  <c:v>1.9442616583000001</c:v>
                </c:pt>
                <c:pt idx="482">
                  <c:v>1.0557383416999999</c:v>
                </c:pt>
                <c:pt idx="483">
                  <c:v>1.9442616583000001</c:v>
                </c:pt>
                <c:pt idx="484">
                  <c:v>1.0557383416999999</c:v>
                </c:pt>
                <c:pt idx="485">
                  <c:v>1.9442616583000001</c:v>
                </c:pt>
                <c:pt idx="486">
                  <c:v>1.0557383416999999</c:v>
                </c:pt>
                <c:pt idx="487">
                  <c:v>1.9442616583000001</c:v>
                </c:pt>
                <c:pt idx="488">
                  <c:v>1.0557383416999999</c:v>
                </c:pt>
                <c:pt idx="489">
                  <c:v>1.9442616583000001</c:v>
                </c:pt>
                <c:pt idx="490">
                  <c:v>1.0557383416999999</c:v>
                </c:pt>
                <c:pt idx="491">
                  <c:v>1.9442616583000001</c:v>
                </c:pt>
                <c:pt idx="492">
                  <c:v>1.0557383416999999</c:v>
                </c:pt>
                <c:pt idx="493">
                  <c:v>1.9442616583000001</c:v>
                </c:pt>
                <c:pt idx="494">
                  <c:v>1.0557383416999999</c:v>
                </c:pt>
                <c:pt idx="495">
                  <c:v>1.9442616583000001</c:v>
                </c:pt>
                <c:pt idx="496">
                  <c:v>1.0557383416999999</c:v>
                </c:pt>
                <c:pt idx="497">
                  <c:v>1.9442616583000001</c:v>
                </c:pt>
                <c:pt idx="498">
                  <c:v>1.0557383416999999</c:v>
                </c:pt>
                <c:pt idx="499">
                  <c:v>1.9442616583000001</c:v>
                </c:pt>
                <c:pt idx="500">
                  <c:v>1.0557383416999999</c:v>
                </c:pt>
                <c:pt idx="501">
                  <c:v>1.9442616583000001</c:v>
                </c:pt>
                <c:pt idx="502">
                  <c:v>1.0557383416999999</c:v>
                </c:pt>
                <c:pt idx="503">
                  <c:v>1.9442616583000001</c:v>
                </c:pt>
                <c:pt idx="504">
                  <c:v>1.0557383416999999</c:v>
                </c:pt>
                <c:pt idx="505">
                  <c:v>1.9442616583000001</c:v>
                </c:pt>
                <c:pt idx="506">
                  <c:v>1.0557383416999999</c:v>
                </c:pt>
                <c:pt idx="507">
                  <c:v>1.9442616583000001</c:v>
                </c:pt>
                <c:pt idx="508">
                  <c:v>1.0557383416999999</c:v>
                </c:pt>
                <c:pt idx="509">
                  <c:v>1.9442616583000001</c:v>
                </c:pt>
                <c:pt idx="510">
                  <c:v>1.0557383416999999</c:v>
                </c:pt>
                <c:pt idx="511">
                  <c:v>1.9442616583000001</c:v>
                </c:pt>
                <c:pt idx="512">
                  <c:v>1.0557383416999999</c:v>
                </c:pt>
                <c:pt idx="513">
                  <c:v>1.9442616583000001</c:v>
                </c:pt>
                <c:pt idx="514">
                  <c:v>1.0557383416999999</c:v>
                </c:pt>
                <c:pt idx="515">
                  <c:v>1.9442616583000001</c:v>
                </c:pt>
                <c:pt idx="516">
                  <c:v>1.0557383416999999</c:v>
                </c:pt>
                <c:pt idx="517">
                  <c:v>1.9442616583000001</c:v>
                </c:pt>
                <c:pt idx="518">
                  <c:v>1.0557383416999999</c:v>
                </c:pt>
                <c:pt idx="519">
                  <c:v>1.9442616583000001</c:v>
                </c:pt>
                <c:pt idx="520">
                  <c:v>1.0557383416999999</c:v>
                </c:pt>
                <c:pt idx="521">
                  <c:v>1.9442616583000001</c:v>
                </c:pt>
                <c:pt idx="522">
                  <c:v>1.0557383416999999</c:v>
                </c:pt>
                <c:pt idx="523">
                  <c:v>1.9442616583000001</c:v>
                </c:pt>
                <c:pt idx="524">
                  <c:v>1.0557383416999999</c:v>
                </c:pt>
                <c:pt idx="525">
                  <c:v>1.9442616583000001</c:v>
                </c:pt>
                <c:pt idx="526">
                  <c:v>1.0557383416999999</c:v>
                </c:pt>
                <c:pt idx="527">
                  <c:v>1.9442616583000001</c:v>
                </c:pt>
                <c:pt idx="528">
                  <c:v>1.0557383416999999</c:v>
                </c:pt>
                <c:pt idx="529">
                  <c:v>1.9442616583000001</c:v>
                </c:pt>
                <c:pt idx="530">
                  <c:v>1.0557383416999999</c:v>
                </c:pt>
                <c:pt idx="531">
                  <c:v>1.9442616583000001</c:v>
                </c:pt>
                <c:pt idx="532">
                  <c:v>1.0557383416999999</c:v>
                </c:pt>
                <c:pt idx="533">
                  <c:v>1.9442616583000001</c:v>
                </c:pt>
                <c:pt idx="534">
                  <c:v>1.0557383416999999</c:v>
                </c:pt>
                <c:pt idx="535">
                  <c:v>1.9442616583000001</c:v>
                </c:pt>
                <c:pt idx="536">
                  <c:v>1.0557383416999999</c:v>
                </c:pt>
                <c:pt idx="537">
                  <c:v>1.9442616583000001</c:v>
                </c:pt>
                <c:pt idx="538">
                  <c:v>1.0557383416999999</c:v>
                </c:pt>
                <c:pt idx="539">
                  <c:v>1.9442616583000001</c:v>
                </c:pt>
                <c:pt idx="540">
                  <c:v>1.0557383416999999</c:v>
                </c:pt>
                <c:pt idx="541">
                  <c:v>1.9442616583000001</c:v>
                </c:pt>
                <c:pt idx="542">
                  <c:v>1.0557383416999999</c:v>
                </c:pt>
                <c:pt idx="543">
                  <c:v>1.9442616583000001</c:v>
                </c:pt>
                <c:pt idx="544">
                  <c:v>1.0557383416999999</c:v>
                </c:pt>
                <c:pt idx="545">
                  <c:v>1.9442616583000001</c:v>
                </c:pt>
                <c:pt idx="546">
                  <c:v>1.0557383416999999</c:v>
                </c:pt>
                <c:pt idx="547">
                  <c:v>1.9442616583000001</c:v>
                </c:pt>
                <c:pt idx="548">
                  <c:v>1.0557383416999999</c:v>
                </c:pt>
                <c:pt idx="549">
                  <c:v>1.9442616583000001</c:v>
                </c:pt>
                <c:pt idx="550">
                  <c:v>1.0557383416999999</c:v>
                </c:pt>
                <c:pt idx="551">
                  <c:v>1.9442616583000001</c:v>
                </c:pt>
                <c:pt idx="552">
                  <c:v>1.0557383416999999</c:v>
                </c:pt>
                <c:pt idx="553">
                  <c:v>1.9442616583000001</c:v>
                </c:pt>
                <c:pt idx="554">
                  <c:v>1.0557383416999999</c:v>
                </c:pt>
                <c:pt idx="555">
                  <c:v>1.9442616583000001</c:v>
                </c:pt>
                <c:pt idx="556">
                  <c:v>1.0557383416999999</c:v>
                </c:pt>
                <c:pt idx="557">
                  <c:v>1.9442616583000001</c:v>
                </c:pt>
                <c:pt idx="558">
                  <c:v>1.0557383416999999</c:v>
                </c:pt>
                <c:pt idx="559">
                  <c:v>1.9442616583000001</c:v>
                </c:pt>
                <c:pt idx="560">
                  <c:v>1.0557383416999999</c:v>
                </c:pt>
                <c:pt idx="561">
                  <c:v>1.9442616583000001</c:v>
                </c:pt>
                <c:pt idx="562">
                  <c:v>1.0557383416999999</c:v>
                </c:pt>
                <c:pt idx="563">
                  <c:v>1.9442616583000001</c:v>
                </c:pt>
                <c:pt idx="564">
                  <c:v>1.0557383416999999</c:v>
                </c:pt>
                <c:pt idx="565">
                  <c:v>1.9442616583000001</c:v>
                </c:pt>
                <c:pt idx="566">
                  <c:v>1.0557383416999999</c:v>
                </c:pt>
                <c:pt idx="567">
                  <c:v>1.9442616583000001</c:v>
                </c:pt>
                <c:pt idx="568">
                  <c:v>1.0557383416999999</c:v>
                </c:pt>
                <c:pt idx="569">
                  <c:v>1.9442616583000001</c:v>
                </c:pt>
                <c:pt idx="570">
                  <c:v>1.0557383416999999</c:v>
                </c:pt>
                <c:pt idx="571">
                  <c:v>1.9442616583000001</c:v>
                </c:pt>
                <c:pt idx="572">
                  <c:v>1.0557383416999999</c:v>
                </c:pt>
                <c:pt idx="573">
                  <c:v>1.9442616583000001</c:v>
                </c:pt>
                <c:pt idx="574">
                  <c:v>1.0557383416999999</c:v>
                </c:pt>
                <c:pt idx="575">
                  <c:v>1.9442616583000001</c:v>
                </c:pt>
                <c:pt idx="576">
                  <c:v>1.0557383416999999</c:v>
                </c:pt>
                <c:pt idx="577">
                  <c:v>1.9442616583000001</c:v>
                </c:pt>
                <c:pt idx="578">
                  <c:v>1.0557383416999999</c:v>
                </c:pt>
                <c:pt idx="579">
                  <c:v>1.9442616583000001</c:v>
                </c:pt>
                <c:pt idx="580">
                  <c:v>1.0557383416999999</c:v>
                </c:pt>
                <c:pt idx="581">
                  <c:v>1.9442616583000001</c:v>
                </c:pt>
                <c:pt idx="582">
                  <c:v>1.0557383416999999</c:v>
                </c:pt>
                <c:pt idx="583">
                  <c:v>1.9442616583000001</c:v>
                </c:pt>
                <c:pt idx="584">
                  <c:v>1.0557383416999999</c:v>
                </c:pt>
                <c:pt idx="585">
                  <c:v>1.9442616583000001</c:v>
                </c:pt>
                <c:pt idx="586">
                  <c:v>1.0557383416999999</c:v>
                </c:pt>
                <c:pt idx="587">
                  <c:v>1.9442616583000001</c:v>
                </c:pt>
                <c:pt idx="588">
                  <c:v>1.0557383416999999</c:v>
                </c:pt>
                <c:pt idx="589">
                  <c:v>1.9442616583000001</c:v>
                </c:pt>
                <c:pt idx="590">
                  <c:v>1.0557383416999999</c:v>
                </c:pt>
                <c:pt idx="591">
                  <c:v>1.9442616583000001</c:v>
                </c:pt>
                <c:pt idx="592">
                  <c:v>1.0557383416999999</c:v>
                </c:pt>
                <c:pt idx="593">
                  <c:v>1.9442616583000001</c:v>
                </c:pt>
                <c:pt idx="594">
                  <c:v>1.0557383416999999</c:v>
                </c:pt>
                <c:pt idx="595">
                  <c:v>1.9442616583000001</c:v>
                </c:pt>
                <c:pt idx="596">
                  <c:v>1.0557383416999999</c:v>
                </c:pt>
                <c:pt idx="597">
                  <c:v>1.9442616583000001</c:v>
                </c:pt>
                <c:pt idx="598">
                  <c:v>1.0557383416999999</c:v>
                </c:pt>
                <c:pt idx="599">
                  <c:v>1.9442616583000001</c:v>
                </c:pt>
                <c:pt idx="600">
                  <c:v>1.0557383416999999</c:v>
                </c:pt>
                <c:pt idx="601">
                  <c:v>1.9442616583000001</c:v>
                </c:pt>
                <c:pt idx="602">
                  <c:v>1.0557383416999999</c:v>
                </c:pt>
                <c:pt idx="603">
                  <c:v>1.9442616583000001</c:v>
                </c:pt>
                <c:pt idx="604">
                  <c:v>1.0557383416999999</c:v>
                </c:pt>
                <c:pt idx="605">
                  <c:v>1.9442616583000001</c:v>
                </c:pt>
                <c:pt idx="606">
                  <c:v>1.0557383416999999</c:v>
                </c:pt>
                <c:pt idx="607">
                  <c:v>1.9442616583000001</c:v>
                </c:pt>
                <c:pt idx="608">
                  <c:v>1.0557383416999999</c:v>
                </c:pt>
                <c:pt idx="609">
                  <c:v>1.9442616583000001</c:v>
                </c:pt>
                <c:pt idx="610">
                  <c:v>1.0557383416999999</c:v>
                </c:pt>
                <c:pt idx="611">
                  <c:v>1.9442616583000001</c:v>
                </c:pt>
                <c:pt idx="612">
                  <c:v>1.0557383416999999</c:v>
                </c:pt>
                <c:pt idx="613">
                  <c:v>1.9442616583000001</c:v>
                </c:pt>
                <c:pt idx="614">
                  <c:v>1.0557383416999999</c:v>
                </c:pt>
                <c:pt idx="615">
                  <c:v>1.9442616583000001</c:v>
                </c:pt>
                <c:pt idx="616">
                  <c:v>1.0557383416999999</c:v>
                </c:pt>
                <c:pt idx="617">
                  <c:v>1.9442616583000001</c:v>
                </c:pt>
                <c:pt idx="618">
                  <c:v>1.0557383416999999</c:v>
                </c:pt>
                <c:pt idx="619">
                  <c:v>1.9442616583000001</c:v>
                </c:pt>
                <c:pt idx="620">
                  <c:v>1.0557383416999999</c:v>
                </c:pt>
                <c:pt idx="621">
                  <c:v>1.9442616583000001</c:v>
                </c:pt>
                <c:pt idx="622">
                  <c:v>1.0557383416999999</c:v>
                </c:pt>
                <c:pt idx="623">
                  <c:v>1.9442616583000001</c:v>
                </c:pt>
                <c:pt idx="624">
                  <c:v>1.0557383416999999</c:v>
                </c:pt>
                <c:pt idx="625">
                  <c:v>1.9442616583000001</c:v>
                </c:pt>
                <c:pt idx="626">
                  <c:v>1.0557383416999999</c:v>
                </c:pt>
                <c:pt idx="627">
                  <c:v>1.9442616583000001</c:v>
                </c:pt>
                <c:pt idx="628">
                  <c:v>1.0557383416999999</c:v>
                </c:pt>
                <c:pt idx="629">
                  <c:v>1.9442616583000001</c:v>
                </c:pt>
                <c:pt idx="630">
                  <c:v>1.0557383416999999</c:v>
                </c:pt>
                <c:pt idx="631">
                  <c:v>1.9442616583000001</c:v>
                </c:pt>
                <c:pt idx="632">
                  <c:v>1.0557383416999999</c:v>
                </c:pt>
                <c:pt idx="633">
                  <c:v>1.9442616583000001</c:v>
                </c:pt>
                <c:pt idx="634">
                  <c:v>1.0557383416999999</c:v>
                </c:pt>
                <c:pt idx="635">
                  <c:v>1.9442616583000001</c:v>
                </c:pt>
                <c:pt idx="636">
                  <c:v>1.0557383416999999</c:v>
                </c:pt>
                <c:pt idx="637">
                  <c:v>1.9442616583000001</c:v>
                </c:pt>
                <c:pt idx="638">
                  <c:v>1.0557383416999999</c:v>
                </c:pt>
                <c:pt idx="639">
                  <c:v>1.9442616583000001</c:v>
                </c:pt>
                <c:pt idx="640">
                  <c:v>1.0557383416999999</c:v>
                </c:pt>
                <c:pt idx="641">
                  <c:v>1.9442616583000001</c:v>
                </c:pt>
                <c:pt idx="642">
                  <c:v>1.0557383416999999</c:v>
                </c:pt>
                <c:pt idx="643">
                  <c:v>1.9442616583000001</c:v>
                </c:pt>
                <c:pt idx="644">
                  <c:v>1.0557383416999999</c:v>
                </c:pt>
                <c:pt idx="645">
                  <c:v>1.9442616583000001</c:v>
                </c:pt>
                <c:pt idx="646">
                  <c:v>1.0557383416999999</c:v>
                </c:pt>
                <c:pt idx="647">
                  <c:v>1.9442616583000001</c:v>
                </c:pt>
                <c:pt idx="648">
                  <c:v>1.0557383416999999</c:v>
                </c:pt>
                <c:pt idx="649">
                  <c:v>1.9442616583000001</c:v>
                </c:pt>
                <c:pt idx="650">
                  <c:v>1.0557383416999999</c:v>
                </c:pt>
                <c:pt idx="651">
                  <c:v>1.9442616583000001</c:v>
                </c:pt>
                <c:pt idx="652">
                  <c:v>1.0557383416999999</c:v>
                </c:pt>
                <c:pt idx="653">
                  <c:v>1.9442616583000001</c:v>
                </c:pt>
                <c:pt idx="654">
                  <c:v>1.0557383416999999</c:v>
                </c:pt>
                <c:pt idx="655">
                  <c:v>1.9442616583000001</c:v>
                </c:pt>
                <c:pt idx="656">
                  <c:v>1.0557383416999999</c:v>
                </c:pt>
                <c:pt idx="657">
                  <c:v>1.9442616583000001</c:v>
                </c:pt>
                <c:pt idx="658">
                  <c:v>1.0557383416999999</c:v>
                </c:pt>
                <c:pt idx="659">
                  <c:v>1.9442616583000001</c:v>
                </c:pt>
                <c:pt idx="660">
                  <c:v>1.0557383416999999</c:v>
                </c:pt>
                <c:pt idx="661">
                  <c:v>1.9442616583000001</c:v>
                </c:pt>
                <c:pt idx="662">
                  <c:v>1.0557383416999999</c:v>
                </c:pt>
                <c:pt idx="663">
                  <c:v>1.9442616583000001</c:v>
                </c:pt>
                <c:pt idx="664">
                  <c:v>1.0557383416999999</c:v>
                </c:pt>
                <c:pt idx="665">
                  <c:v>1.9442616583000001</c:v>
                </c:pt>
                <c:pt idx="666">
                  <c:v>1.0557383416999999</c:v>
                </c:pt>
                <c:pt idx="667">
                  <c:v>1.9442616583000001</c:v>
                </c:pt>
                <c:pt idx="668">
                  <c:v>1.0557383416999999</c:v>
                </c:pt>
                <c:pt idx="669">
                  <c:v>1.9442616583000001</c:v>
                </c:pt>
                <c:pt idx="670">
                  <c:v>1.0557383416999999</c:v>
                </c:pt>
                <c:pt idx="671">
                  <c:v>1.9442616583000001</c:v>
                </c:pt>
                <c:pt idx="672">
                  <c:v>1.0557383416999999</c:v>
                </c:pt>
                <c:pt idx="673">
                  <c:v>1.9442616583000001</c:v>
                </c:pt>
                <c:pt idx="674">
                  <c:v>1.0557383416999999</c:v>
                </c:pt>
                <c:pt idx="675">
                  <c:v>1.9442616583000001</c:v>
                </c:pt>
                <c:pt idx="676">
                  <c:v>1.0557383416999999</c:v>
                </c:pt>
                <c:pt idx="677">
                  <c:v>1.9442616583000001</c:v>
                </c:pt>
                <c:pt idx="678">
                  <c:v>1.0557383416999999</c:v>
                </c:pt>
                <c:pt idx="679">
                  <c:v>1.9442616583000001</c:v>
                </c:pt>
                <c:pt idx="680">
                  <c:v>1.0557383416999999</c:v>
                </c:pt>
                <c:pt idx="681">
                  <c:v>1.9442616583000001</c:v>
                </c:pt>
                <c:pt idx="682">
                  <c:v>1.0557383416999999</c:v>
                </c:pt>
                <c:pt idx="683">
                  <c:v>1.9442616583000001</c:v>
                </c:pt>
                <c:pt idx="684">
                  <c:v>1.0557383416999999</c:v>
                </c:pt>
                <c:pt idx="685">
                  <c:v>1.9442616583000001</c:v>
                </c:pt>
                <c:pt idx="686">
                  <c:v>1.0557383416999999</c:v>
                </c:pt>
                <c:pt idx="687">
                  <c:v>1.9442616583000001</c:v>
                </c:pt>
                <c:pt idx="688">
                  <c:v>1.0557383416999999</c:v>
                </c:pt>
                <c:pt idx="689">
                  <c:v>1.9442616583000001</c:v>
                </c:pt>
                <c:pt idx="690">
                  <c:v>1.0557383416999999</c:v>
                </c:pt>
                <c:pt idx="691">
                  <c:v>1.9442616583000001</c:v>
                </c:pt>
                <c:pt idx="692">
                  <c:v>1.0557383416999999</c:v>
                </c:pt>
                <c:pt idx="693">
                  <c:v>1.9442616583000001</c:v>
                </c:pt>
                <c:pt idx="694">
                  <c:v>1.0557383416999999</c:v>
                </c:pt>
                <c:pt idx="695">
                  <c:v>1.9442616583000001</c:v>
                </c:pt>
                <c:pt idx="696">
                  <c:v>1.0557383416999999</c:v>
                </c:pt>
                <c:pt idx="697">
                  <c:v>1.9442616583000001</c:v>
                </c:pt>
                <c:pt idx="698">
                  <c:v>1.0557383416999999</c:v>
                </c:pt>
                <c:pt idx="699">
                  <c:v>1.9442616583000001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37-0049-A6F4-30CB18AB59C9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C95217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XLSTAT_20260422_155203_1_HID!xdata3</c:f>
              <c:numCache>
                <c:formatCode>General</c:formatCode>
                <c:ptCount val="700"/>
                <c:pt idx="0">
                  <c:v>1.2705842661</c:v>
                </c:pt>
                <c:pt idx="1">
                  <c:v>1.2712406774</c:v>
                </c:pt>
                <c:pt idx="2">
                  <c:v>1.2718970887000001</c:v>
                </c:pt>
                <c:pt idx="3">
                  <c:v>1.2725534999999999</c:v>
                </c:pt>
                <c:pt idx="4">
                  <c:v>1.2732099112999999</c:v>
                </c:pt>
                <c:pt idx="5">
                  <c:v>1.2738663226</c:v>
                </c:pt>
                <c:pt idx="6">
                  <c:v>1.2745227339</c:v>
                </c:pt>
                <c:pt idx="7">
                  <c:v>1.2751791451999999</c:v>
                </c:pt>
                <c:pt idx="8">
                  <c:v>1.2758355564999999</c:v>
                </c:pt>
                <c:pt idx="9">
                  <c:v>1.2764919678</c:v>
                </c:pt>
                <c:pt idx="10">
                  <c:v>1.2771483791</c:v>
                </c:pt>
                <c:pt idx="11">
                  <c:v>1.2778047904000001</c:v>
                </c:pt>
                <c:pt idx="12">
                  <c:v>1.2784612016999999</c:v>
                </c:pt>
                <c:pt idx="13">
                  <c:v>1.2791176129999999</c:v>
                </c:pt>
                <c:pt idx="14">
                  <c:v>1.2797740243</c:v>
                </c:pt>
                <c:pt idx="15">
                  <c:v>1.2804304356</c:v>
                </c:pt>
                <c:pt idx="16">
                  <c:v>1.2810868469000001</c:v>
                </c:pt>
                <c:pt idx="17">
                  <c:v>1.2817432581999999</c:v>
                </c:pt>
                <c:pt idx="18">
                  <c:v>1.2823996695</c:v>
                </c:pt>
                <c:pt idx="19">
                  <c:v>1.2830560808</c:v>
                </c:pt>
                <c:pt idx="20">
                  <c:v>1.2837124921</c:v>
                </c:pt>
                <c:pt idx="21">
                  <c:v>1.2843689033999999</c:v>
                </c:pt>
                <c:pt idx="22">
                  <c:v>1.2850253146999999</c:v>
                </c:pt>
                <c:pt idx="23">
                  <c:v>1.285681726</c:v>
                </c:pt>
                <c:pt idx="24">
                  <c:v>1.2863381373</c:v>
                </c:pt>
                <c:pt idx="25">
                  <c:v>1.2869945486000001</c:v>
                </c:pt>
                <c:pt idx="26">
                  <c:v>1.2876509598999999</c:v>
                </c:pt>
                <c:pt idx="27">
                  <c:v>1.2883073711999999</c:v>
                </c:pt>
                <c:pt idx="28">
                  <c:v>1.2889637825</c:v>
                </c:pt>
                <c:pt idx="29">
                  <c:v>1.2896201938</c:v>
                </c:pt>
                <c:pt idx="30">
                  <c:v>1.2902766050999999</c:v>
                </c:pt>
                <c:pt idx="31">
                  <c:v>1.2909330163999999</c:v>
                </c:pt>
                <c:pt idx="32">
                  <c:v>1.2915894277</c:v>
                </c:pt>
                <c:pt idx="33">
                  <c:v>1.292245839</c:v>
                </c:pt>
                <c:pt idx="34">
                  <c:v>1.2929022503000001</c:v>
                </c:pt>
                <c:pt idx="35">
                  <c:v>1.2935586615999999</c:v>
                </c:pt>
                <c:pt idx="36">
                  <c:v>1.2942150728999999</c:v>
                </c:pt>
                <c:pt idx="37">
                  <c:v>1.2948714842</c:v>
                </c:pt>
                <c:pt idx="38">
                  <c:v>1.2955278955</c:v>
                </c:pt>
                <c:pt idx="39">
                  <c:v>1.2961843068000001</c:v>
                </c:pt>
                <c:pt idx="40">
                  <c:v>1.2968407180999999</c:v>
                </c:pt>
                <c:pt idx="41">
                  <c:v>1.2974971293999999</c:v>
                </c:pt>
                <c:pt idx="42">
                  <c:v>1.2981535407</c:v>
                </c:pt>
                <c:pt idx="43">
                  <c:v>1.298809952</c:v>
                </c:pt>
                <c:pt idx="44">
                  <c:v>1.2994663632999999</c:v>
                </c:pt>
                <c:pt idx="45">
                  <c:v>1.3001227745999999</c:v>
                </c:pt>
                <c:pt idx="46">
                  <c:v>1.3007791859</c:v>
                </c:pt>
                <c:pt idx="47">
                  <c:v>1.3014355972</c:v>
                </c:pt>
                <c:pt idx="48">
                  <c:v>1.3020920085000001</c:v>
                </c:pt>
                <c:pt idx="49">
                  <c:v>1.3027484197999999</c:v>
                </c:pt>
                <c:pt idx="50">
                  <c:v>1.3034048310999999</c:v>
                </c:pt>
                <c:pt idx="51">
                  <c:v>1.3040612424</c:v>
                </c:pt>
                <c:pt idx="52">
                  <c:v>1.3047176537</c:v>
                </c:pt>
                <c:pt idx="53">
                  <c:v>1.3053740649999999</c:v>
                </c:pt>
                <c:pt idx="54">
                  <c:v>1.3060304762999999</c:v>
                </c:pt>
                <c:pt idx="55">
                  <c:v>1.3066868876</c:v>
                </c:pt>
                <c:pt idx="56">
                  <c:v>1.3073432989</c:v>
                </c:pt>
                <c:pt idx="57">
                  <c:v>1.3079997102000001</c:v>
                </c:pt>
                <c:pt idx="58">
                  <c:v>1.3086561214999999</c:v>
                </c:pt>
                <c:pt idx="59">
                  <c:v>1.3093125327999999</c:v>
                </c:pt>
                <c:pt idx="60">
                  <c:v>1.3099689441</c:v>
                </c:pt>
                <c:pt idx="61">
                  <c:v>1.3106253554</c:v>
                </c:pt>
                <c:pt idx="62">
                  <c:v>1.3112817667000001</c:v>
                </c:pt>
                <c:pt idx="63">
                  <c:v>1.3119381779999999</c:v>
                </c:pt>
                <c:pt idx="64">
                  <c:v>1.3125945892999999</c:v>
                </c:pt>
                <c:pt idx="65">
                  <c:v>1.3132510006</c:v>
                </c:pt>
                <c:pt idx="66">
                  <c:v>1.3139074119</c:v>
                </c:pt>
                <c:pt idx="67">
                  <c:v>1.3145638231999999</c:v>
                </c:pt>
                <c:pt idx="68">
                  <c:v>1.3152202344999999</c:v>
                </c:pt>
                <c:pt idx="69">
                  <c:v>1.3158766458</c:v>
                </c:pt>
                <c:pt idx="70">
                  <c:v>1.3165330571</c:v>
                </c:pt>
                <c:pt idx="71">
                  <c:v>1.3171894684000001</c:v>
                </c:pt>
                <c:pt idx="72">
                  <c:v>1.3178458796999999</c:v>
                </c:pt>
                <c:pt idx="73">
                  <c:v>1.3185022909999999</c:v>
                </c:pt>
                <c:pt idx="74">
                  <c:v>1.3191587023</c:v>
                </c:pt>
                <c:pt idx="75">
                  <c:v>1.3198151136</c:v>
                </c:pt>
                <c:pt idx="76">
                  <c:v>1.3204715248999999</c:v>
                </c:pt>
                <c:pt idx="77">
                  <c:v>1.3211279361999999</c:v>
                </c:pt>
                <c:pt idx="78">
                  <c:v>1.3217843475</c:v>
                </c:pt>
                <c:pt idx="79">
                  <c:v>1.3224407588</c:v>
                </c:pt>
                <c:pt idx="80">
                  <c:v>1.3230971701000001</c:v>
                </c:pt>
                <c:pt idx="81">
                  <c:v>1.3237535813999999</c:v>
                </c:pt>
                <c:pt idx="82">
                  <c:v>1.3244099926999999</c:v>
                </c:pt>
                <c:pt idx="83">
                  <c:v>1.325066404</c:v>
                </c:pt>
                <c:pt idx="84">
                  <c:v>1.3257228153</c:v>
                </c:pt>
                <c:pt idx="85">
                  <c:v>1.3263792266000001</c:v>
                </c:pt>
                <c:pt idx="86">
                  <c:v>1.3270356378999999</c:v>
                </c:pt>
                <c:pt idx="87">
                  <c:v>1.3276920491999999</c:v>
                </c:pt>
                <c:pt idx="88">
                  <c:v>1.3283484605</c:v>
                </c:pt>
                <c:pt idx="89">
                  <c:v>1.3290048718</c:v>
                </c:pt>
                <c:pt idx="90">
                  <c:v>1.3296612830999999</c:v>
                </c:pt>
                <c:pt idx="91">
                  <c:v>1.3303176943999999</c:v>
                </c:pt>
                <c:pt idx="92">
                  <c:v>1.3309741057</c:v>
                </c:pt>
                <c:pt idx="93">
                  <c:v>1.331630517</c:v>
                </c:pt>
                <c:pt idx="94">
                  <c:v>1.3322869283000001</c:v>
                </c:pt>
                <c:pt idx="95">
                  <c:v>1.3329433395999999</c:v>
                </c:pt>
                <c:pt idx="96">
                  <c:v>1.3335997508999999</c:v>
                </c:pt>
                <c:pt idx="97">
                  <c:v>1.3342561622</c:v>
                </c:pt>
                <c:pt idx="98">
                  <c:v>1.3349125735</c:v>
                </c:pt>
                <c:pt idx="99">
                  <c:v>1.3355689848000001</c:v>
                </c:pt>
                <c:pt idx="100">
                  <c:v>1.3362253960999999</c:v>
                </c:pt>
                <c:pt idx="101">
                  <c:v>1.3368818074</c:v>
                </c:pt>
                <c:pt idx="102">
                  <c:v>1.3375382187</c:v>
                </c:pt>
                <c:pt idx="103">
                  <c:v>1.3381946300000001</c:v>
                </c:pt>
                <c:pt idx="104">
                  <c:v>1.3388510412999999</c:v>
                </c:pt>
                <c:pt idx="105">
                  <c:v>1.3395074525999999</c:v>
                </c:pt>
                <c:pt idx="106">
                  <c:v>1.3401638639</c:v>
                </c:pt>
                <c:pt idx="107">
                  <c:v>1.3408202752</c:v>
                </c:pt>
                <c:pt idx="108">
                  <c:v>1.3414766865000001</c:v>
                </c:pt>
                <c:pt idx="109">
                  <c:v>1.3421330977999999</c:v>
                </c:pt>
                <c:pt idx="110">
                  <c:v>1.3427895090999999</c:v>
                </c:pt>
                <c:pt idx="111">
                  <c:v>1.3434459204</c:v>
                </c:pt>
                <c:pt idx="112">
                  <c:v>1.3441023317</c:v>
                </c:pt>
                <c:pt idx="113">
                  <c:v>1.3447587429999999</c:v>
                </c:pt>
                <c:pt idx="114">
                  <c:v>1.3454151542999999</c:v>
                </c:pt>
                <c:pt idx="115">
                  <c:v>1.3460715656</c:v>
                </c:pt>
                <c:pt idx="116">
                  <c:v>1.3467279769</c:v>
                </c:pt>
                <c:pt idx="117">
                  <c:v>1.3473843882000001</c:v>
                </c:pt>
                <c:pt idx="118">
                  <c:v>1.3480407994999999</c:v>
                </c:pt>
                <c:pt idx="119">
                  <c:v>1.3486972107999999</c:v>
                </c:pt>
                <c:pt idx="120">
                  <c:v>1.3493536221</c:v>
                </c:pt>
                <c:pt idx="121">
                  <c:v>1.3500100334</c:v>
                </c:pt>
                <c:pt idx="122">
                  <c:v>1.3506664446999999</c:v>
                </c:pt>
                <c:pt idx="123">
                  <c:v>1.3513228559999999</c:v>
                </c:pt>
                <c:pt idx="124">
                  <c:v>1.3519792673</c:v>
                </c:pt>
                <c:pt idx="125">
                  <c:v>1.3526356786</c:v>
                </c:pt>
                <c:pt idx="126">
                  <c:v>1.3532920899000001</c:v>
                </c:pt>
                <c:pt idx="127">
                  <c:v>1.3539485011999999</c:v>
                </c:pt>
                <c:pt idx="128">
                  <c:v>1.3546049124999999</c:v>
                </c:pt>
                <c:pt idx="129">
                  <c:v>1.3552613238</c:v>
                </c:pt>
                <c:pt idx="130">
                  <c:v>1.3559177351</c:v>
                </c:pt>
                <c:pt idx="131">
                  <c:v>1.3565741464000001</c:v>
                </c:pt>
                <c:pt idx="132">
                  <c:v>1.3572305576999999</c:v>
                </c:pt>
                <c:pt idx="133">
                  <c:v>1.3578869689999999</c:v>
                </c:pt>
                <c:pt idx="134">
                  <c:v>1.3585433803</c:v>
                </c:pt>
                <c:pt idx="135">
                  <c:v>1.3591997916</c:v>
                </c:pt>
                <c:pt idx="136">
                  <c:v>1.3598562028999999</c:v>
                </c:pt>
                <c:pt idx="137">
                  <c:v>1.3605126141999999</c:v>
                </c:pt>
                <c:pt idx="138">
                  <c:v>1.3611690255</c:v>
                </c:pt>
                <c:pt idx="139">
                  <c:v>1.3618254368</c:v>
                </c:pt>
                <c:pt idx="140">
                  <c:v>1.3624818481000001</c:v>
                </c:pt>
                <c:pt idx="141">
                  <c:v>1.3631382593999999</c:v>
                </c:pt>
                <c:pt idx="142">
                  <c:v>1.3637946706999999</c:v>
                </c:pt>
                <c:pt idx="143">
                  <c:v>1.364451082</c:v>
                </c:pt>
                <c:pt idx="144">
                  <c:v>1.3651074933</c:v>
                </c:pt>
                <c:pt idx="145">
                  <c:v>1.3657639046000001</c:v>
                </c:pt>
                <c:pt idx="146">
                  <c:v>1.3664203158999999</c:v>
                </c:pt>
                <c:pt idx="147">
                  <c:v>1.3670767272</c:v>
                </c:pt>
                <c:pt idx="148">
                  <c:v>1.3677331385</c:v>
                </c:pt>
                <c:pt idx="149">
                  <c:v>1.3683895498</c:v>
                </c:pt>
                <c:pt idx="150">
                  <c:v>1.3690459610999999</c:v>
                </c:pt>
                <c:pt idx="151">
                  <c:v>1.3697023723999999</c:v>
                </c:pt>
                <c:pt idx="152">
                  <c:v>1.3703587837</c:v>
                </c:pt>
                <c:pt idx="153">
                  <c:v>1.371015195</c:v>
                </c:pt>
                <c:pt idx="154">
                  <c:v>1.3716716063000001</c:v>
                </c:pt>
                <c:pt idx="155">
                  <c:v>1.3723280175999999</c:v>
                </c:pt>
                <c:pt idx="156">
                  <c:v>1.3729844288999999</c:v>
                </c:pt>
                <c:pt idx="157">
                  <c:v>1.3736408402</c:v>
                </c:pt>
                <c:pt idx="158">
                  <c:v>1.3742972515</c:v>
                </c:pt>
                <c:pt idx="159">
                  <c:v>1.3749536627999999</c:v>
                </c:pt>
                <c:pt idx="160">
                  <c:v>1.3756100740999999</c:v>
                </c:pt>
                <c:pt idx="161">
                  <c:v>1.3762664854</c:v>
                </c:pt>
                <c:pt idx="162">
                  <c:v>1.3769228967</c:v>
                </c:pt>
                <c:pt idx="163">
                  <c:v>1.3775793080000001</c:v>
                </c:pt>
                <c:pt idx="164">
                  <c:v>1.3782357192999999</c:v>
                </c:pt>
                <c:pt idx="165">
                  <c:v>1.3788921305999999</c:v>
                </c:pt>
                <c:pt idx="166">
                  <c:v>1.3795485419</c:v>
                </c:pt>
                <c:pt idx="167">
                  <c:v>1.3802049532</c:v>
                </c:pt>
                <c:pt idx="168">
                  <c:v>1.3808613644999999</c:v>
                </c:pt>
                <c:pt idx="169">
                  <c:v>1.3815177757999999</c:v>
                </c:pt>
                <c:pt idx="170">
                  <c:v>1.3821741871</c:v>
                </c:pt>
                <c:pt idx="171">
                  <c:v>1.3828305984</c:v>
                </c:pt>
                <c:pt idx="172">
                  <c:v>1.3834870097</c:v>
                </c:pt>
                <c:pt idx="173">
                  <c:v>1.3841434209999999</c:v>
                </c:pt>
                <c:pt idx="174">
                  <c:v>1.3847998322999999</c:v>
                </c:pt>
                <c:pt idx="175">
                  <c:v>1.3854562436</c:v>
                </c:pt>
                <c:pt idx="176">
                  <c:v>1.3861126549</c:v>
                </c:pt>
                <c:pt idx="177">
                  <c:v>1.3867690662000001</c:v>
                </c:pt>
                <c:pt idx="178">
                  <c:v>1.3874254774999999</c:v>
                </c:pt>
                <c:pt idx="179">
                  <c:v>1.3880818887999999</c:v>
                </c:pt>
                <c:pt idx="180">
                  <c:v>1.3887383001</c:v>
                </c:pt>
                <c:pt idx="181">
                  <c:v>1.3893947114</c:v>
                </c:pt>
                <c:pt idx="182">
                  <c:v>1.3900511226999999</c:v>
                </c:pt>
                <c:pt idx="183">
                  <c:v>1.3907075339999999</c:v>
                </c:pt>
                <c:pt idx="184">
                  <c:v>1.3913639453</c:v>
                </c:pt>
                <c:pt idx="185">
                  <c:v>1.3920203566</c:v>
                </c:pt>
                <c:pt idx="186">
                  <c:v>1.3926767679000001</c:v>
                </c:pt>
                <c:pt idx="187">
                  <c:v>1.3933331791999999</c:v>
                </c:pt>
                <c:pt idx="188">
                  <c:v>1.3939895904999999</c:v>
                </c:pt>
                <c:pt idx="189">
                  <c:v>1.3946460018</c:v>
                </c:pt>
                <c:pt idx="190">
                  <c:v>1.3953024131</c:v>
                </c:pt>
                <c:pt idx="191">
                  <c:v>1.3959588244000001</c:v>
                </c:pt>
                <c:pt idx="192">
                  <c:v>1.3966152356999999</c:v>
                </c:pt>
                <c:pt idx="193">
                  <c:v>1.397271647</c:v>
                </c:pt>
                <c:pt idx="194">
                  <c:v>1.3979280583</c:v>
                </c:pt>
                <c:pt idx="195">
                  <c:v>1.3985844696</c:v>
                </c:pt>
                <c:pt idx="196">
                  <c:v>1.3992408808999999</c:v>
                </c:pt>
                <c:pt idx="197">
                  <c:v>1.3998972921999999</c:v>
                </c:pt>
                <c:pt idx="198">
                  <c:v>1.4005537035</c:v>
                </c:pt>
                <c:pt idx="199">
                  <c:v>1.4012101148</c:v>
                </c:pt>
                <c:pt idx="200">
                  <c:v>1.4018665261000001</c:v>
                </c:pt>
                <c:pt idx="201">
                  <c:v>1.4025229373999999</c:v>
                </c:pt>
                <c:pt idx="202">
                  <c:v>1.4031793486999999</c:v>
                </c:pt>
                <c:pt idx="203">
                  <c:v>1.40383576</c:v>
                </c:pt>
                <c:pt idx="204">
                  <c:v>1.4044921713</c:v>
                </c:pt>
                <c:pt idx="205">
                  <c:v>1.4051485825999999</c:v>
                </c:pt>
                <c:pt idx="206">
                  <c:v>1.4058049938999999</c:v>
                </c:pt>
                <c:pt idx="207">
                  <c:v>1.4064614052</c:v>
                </c:pt>
                <c:pt idx="208">
                  <c:v>1.4071178165</c:v>
                </c:pt>
                <c:pt idx="209">
                  <c:v>1.4077742278000001</c:v>
                </c:pt>
                <c:pt idx="210">
                  <c:v>1.4084306390999999</c:v>
                </c:pt>
                <c:pt idx="211">
                  <c:v>1.4090870503999999</c:v>
                </c:pt>
                <c:pt idx="212">
                  <c:v>1.4097434617</c:v>
                </c:pt>
                <c:pt idx="213">
                  <c:v>1.410399873</c:v>
                </c:pt>
                <c:pt idx="214">
                  <c:v>1.4110562842999999</c:v>
                </c:pt>
                <c:pt idx="215">
                  <c:v>1.4117126955999999</c:v>
                </c:pt>
                <c:pt idx="216">
                  <c:v>1.4123691068999999</c:v>
                </c:pt>
                <c:pt idx="217">
                  <c:v>1.4130255182</c:v>
                </c:pt>
                <c:pt idx="218">
                  <c:v>1.4136819295</c:v>
                </c:pt>
                <c:pt idx="219">
                  <c:v>1.4143383407999999</c:v>
                </c:pt>
                <c:pt idx="220">
                  <c:v>1.4149947520999999</c:v>
                </c:pt>
                <c:pt idx="221">
                  <c:v>1.4156511634</c:v>
                </c:pt>
                <c:pt idx="222">
                  <c:v>1.4163075747</c:v>
                </c:pt>
                <c:pt idx="223">
                  <c:v>1.4169639859999998</c:v>
                </c:pt>
                <c:pt idx="224">
                  <c:v>1.4176203972999999</c:v>
                </c:pt>
                <c:pt idx="225">
                  <c:v>1.4182768085999999</c:v>
                </c:pt>
                <c:pt idx="226">
                  <c:v>1.4189332199</c:v>
                </c:pt>
                <c:pt idx="227">
                  <c:v>1.4195896312</c:v>
                </c:pt>
                <c:pt idx="228">
                  <c:v>1.4202460425000001</c:v>
                </c:pt>
                <c:pt idx="229">
                  <c:v>1.4209024537999999</c:v>
                </c:pt>
                <c:pt idx="230">
                  <c:v>1.4215588651</c:v>
                </c:pt>
                <c:pt idx="231">
                  <c:v>1.4222152764</c:v>
                </c:pt>
                <c:pt idx="232">
                  <c:v>1.4228716877000001</c:v>
                </c:pt>
                <c:pt idx="233">
                  <c:v>1.4235280989999999</c:v>
                </c:pt>
                <c:pt idx="234">
                  <c:v>1.4241845102999999</c:v>
                </c:pt>
                <c:pt idx="235">
                  <c:v>1.4248409216</c:v>
                </c:pt>
                <c:pt idx="236">
                  <c:v>1.4254973329</c:v>
                </c:pt>
                <c:pt idx="237">
                  <c:v>1.4261537442000001</c:v>
                </c:pt>
                <c:pt idx="238">
                  <c:v>1.4268101554999999</c:v>
                </c:pt>
                <c:pt idx="239">
                  <c:v>1.4274665667999999</c:v>
                </c:pt>
                <c:pt idx="240">
                  <c:v>1.4281229781</c:v>
                </c:pt>
                <c:pt idx="241">
                  <c:v>1.4287793894</c:v>
                </c:pt>
                <c:pt idx="242">
                  <c:v>1.4294358006999999</c:v>
                </c:pt>
                <c:pt idx="243">
                  <c:v>1.4300922119999999</c:v>
                </c:pt>
                <c:pt idx="244">
                  <c:v>1.4307486233</c:v>
                </c:pt>
                <c:pt idx="245">
                  <c:v>1.4314050346</c:v>
                </c:pt>
                <c:pt idx="246">
                  <c:v>1.4320614459000001</c:v>
                </c:pt>
                <c:pt idx="247">
                  <c:v>1.4327178571999999</c:v>
                </c:pt>
                <c:pt idx="248">
                  <c:v>1.4333742684999999</c:v>
                </c:pt>
                <c:pt idx="249">
                  <c:v>1.4340306798</c:v>
                </c:pt>
                <c:pt idx="250">
                  <c:v>1.4346870911</c:v>
                </c:pt>
                <c:pt idx="251">
                  <c:v>1.4353435023999999</c:v>
                </c:pt>
                <c:pt idx="252">
                  <c:v>1.4359999136999999</c:v>
                </c:pt>
                <c:pt idx="253">
                  <c:v>1.436656325</c:v>
                </c:pt>
                <c:pt idx="254">
                  <c:v>1.4373127363</c:v>
                </c:pt>
                <c:pt idx="255">
                  <c:v>1.4379691476000001</c:v>
                </c:pt>
                <c:pt idx="256">
                  <c:v>1.4386255588999999</c:v>
                </c:pt>
                <c:pt idx="257">
                  <c:v>1.4392819701999999</c:v>
                </c:pt>
                <c:pt idx="258">
                  <c:v>1.4399383815</c:v>
                </c:pt>
                <c:pt idx="259">
                  <c:v>1.4405947928</c:v>
                </c:pt>
                <c:pt idx="260">
                  <c:v>1.4412512040999998</c:v>
                </c:pt>
                <c:pt idx="261">
                  <c:v>1.4419076153999999</c:v>
                </c:pt>
                <c:pt idx="262">
                  <c:v>1.4425640266999999</c:v>
                </c:pt>
                <c:pt idx="263">
                  <c:v>1.443220438</c:v>
                </c:pt>
                <c:pt idx="264">
                  <c:v>1.4438768493</c:v>
                </c:pt>
                <c:pt idx="265">
                  <c:v>1.4445332605999999</c:v>
                </c:pt>
                <c:pt idx="266">
                  <c:v>1.4451896718999999</c:v>
                </c:pt>
                <c:pt idx="267">
                  <c:v>1.4458460832</c:v>
                </c:pt>
                <c:pt idx="268">
                  <c:v>1.4465024945</c:v>
                </c:pt>
                <c:pt idx="269">
                  <c:v>1.4471589057999998</c:v>
                </c:pt>
                <c:pt idx="270">
                  <c:v>1.4478153170999999</c:v>
                </c:pt>
                <c:pt idx="271">
                  <c:v>1.4484717283999999</c:v>
                </c:pt>
                <c:pt idx="272">
                  <c:v>1.4491281397</c:v>
                </c:pt>
                <c:pt idx="273">
                  <c:v>1.449784551</c:v>
                </c:pt>
                <c:pt idx="274">
                  <c:v>1.4504409623000001</c:v>
                </c:pt>
                <c:pt idx="275">
                  <c:v>1.4510973735999999</c:v>
                </c:pt>
                <c:pt idx="276">
                  <c:v>1.4517537849</c:v>
                </c:pt>
                <c:pt idx="277">
                  <c:v>1.4524101962</c:v>
                </c:pt>
                <c:pt idx="278">
                  <c:v>1.4530666075000001</c:v>
                </c:pt>
                <c:pt idx="279">
                  <c:v>1.4537230187999999</c:v>
                </c:pt>
                <c:pt idx="280">
                  <c:v>1.4543794300999999</c:v>
                </c:pt>
                <c:pt idx="281">
                  <c:v>1.4550358414</c:v>
                </c:pt>
                <c:pt idx="282">
                  <c:v>1.4556922527</c:v>
                </c:pt>
                <c:pt idx="283">
                  <c:v>1.4563486640000001</c:v>
                </c:pt>
                <c:pt idx="284">
                  <c:v>1.4570050752999999</c:v>
                </c:pt>
                <c:pt idx="285">
                  <c:v>1.4576614865999999</c:v>
                </c:pt>
                <c:pt idx="286">
                  <c:v>1.4583178979</c:v>
                </c:pt>
                <c:pt idx="287">
                  <c:v>1.4589743092</c:v>
                </c:pt>
                <c:pt idx="288">
                  <c:v>1.4596307204999999</c:v>
                </c:pt>
                <c:pt idx="289">
                  <c:v>1.4602871317999999</c:v>
                </c:pt>
                <c:pt idx="290">
                  <c:v>1.4609435431</c:v>
                </c:pt>
                <c:pt idx="291">
                  <c:v>1.4615999544</c:v>
                </c:pt>
                <c:pt idx="292">
                  <c:v>1.4622563657000001</c:v>
                </c:pt>
                <c:pt idx="293">
                  <c:v>1.4629127769999999</c:v>
                </c:pt>
                <c:pt idx="294">
                  <c:v>1.4635691882999999</c:v>
                </c:pt>
                <c:pt idx="295">
                  <c:v>1.4642255996</c:v>
                </c:pt>
                <c:pt idx="296">
                  <c:v>1.4648820109</c:v>
                </c:pt>
                <c:pt idx="297">
                  <c:v>1.4655384221999999</c:v>
                </c:pt>
                <c:pt idx="298">
                  <c:v>1.4661948334999999</c:v>
                </c:pt>
                <c:pt idx="299">
                  <c:v>1.4668512448</c:v>
                </c:pt>
                <c:pt idx="300">
                  <c:v>1.4675076561</c:v>
                </c:pt>
                <c:pt idx="301">
                  <c:v>1.4681640674000001</c:v>
                </c:pt>
                <c:pt idx="302">
                  <c:v>1.4688204786999999</c:v>
                </c:pt>
                <c:pt idx="303">
                  <c:v>1.4694768899999999</c:v>
                </c:pt>
                <c:pt idx="304">
                  <c:v>1.4701333013</c:v>
                </c:pt>
                <c:pt idx="305">
                  <c:v>1.4707897126</c:v>
                </c:pt>
                <c:pt idx="306">
                  <c:v>1.4714461238999998</c:v>
                </c:pt>
                <c:pt idx="307">
                  <c:v>1.4721025351999999</c:v>
                </c:pt>
                <c:pt idx="308">
                  <c:v>1.4727589464999999</c:v>
                </c:pt>
                <c:pt idx="309">
                  <c:v>1.4734153578</c:v>
                </c:pt>
                <c:pt idx="310">
                  <c:v>1.4740717691</c:v>
                </c:pt>
                <c:pt idx="311">
                  <c:v>1.4747281803999999</c:v>
                </c:pt>
                <c:pt idx="312">
                  <c:v>1.4753845916999999</c:v>
                </c:pt>
                <c:pt idx="313">
                  <c:v>1.476041003</c:v>
                </c:pt>
                <c:pt idx="314">
                  <c:v>1.4766974143</c:v>
                </c:pt>
                <c:pt idx="315">
                  <c:v>1.4773538255999998</c:v>
                </c:pt>
                <c:pt idx="316">
                  <c:v>1.4780102368999999</c:v>
                </c:pt>
                <c:pt idx="317">
                  <c:v>1.4786666481999999</c:v>
                </c:pt>
                <c:pt idx="318">
                  <c:v>1.4793230595</c:v>
                </c:pt>
                <c:pt idx="319">
                  <c:v>1.4799794708</c:v>
                </c:pt>
                <c:pt idx="320">
                  <c:v>1.4806358821000001</c:v>
                </c:pt>
                <c:pt idx="321">
                  <c:v>1.4812922933999999</c:v>
                </c:pt>
                <c:pt idx="322">
                  <c:v>1.4819487047</c:v>
                </c:pt>
                <c:pt idx="323">
                  <c:v>1.482605116</c:v>
                </c:pt>
                <c:pt idx="324">
                  <c:v>1.4832615273</c:v>
                </c:pt>
                <c:pt idx="325">
                  <c:v>1.4839179385999999</c:v>
                </c:pt>
                <c:pt idx="326">
                  <c:v>1.4845743498999999</c:v>
                </c:pt>
                <c:pt idx="327">
                  <c:v>1.4852307612</c:v>
                </c:pt>
                <c:pt idx="328">
                  <c:v>1.4858871725</c:v>
                </c:pt>
                <c:pt idx="329">
                  <c:v>1.4865435838000001</c:v>
                </c:pt>
                <c:pt idx="330">
                  <c:v>1.4871999950999999</c:v>
                </c:pt>
                <c:pt idx="331">
                  <c:v>1.4878564063999999</c:v>
                </c:pt>
                <c:pt idx="332">
                  <c:v>1.4885128177</c:v>
                </c:pt>
                <c:pt idx="333">
                  <c:v>1.489169229</c:v>
                </c:pt>
                <c:pt idx="334">
                  <c:v>1.4898256402999999</c:v>
                </c:pt>
                <c:pt idx="335">
                  <c:v>1.4904820515999999</c:v>
                </c:pt>
                <c:pt idx="336">
                  <c:v>1.4911384629</c:v>
                </c:pt>
                <c:pt idx="337">
                  <c:v>1.4917948742</c:v>
                </c:pt>
                <c:pt idx="338">
                  <c:v>1.4924512855000001</c:v>
                </c:pt>
                <c:pt idx="339">
                  <c:v>1.4931076967999999</c:v>
                </c:pt>
                <c:pt idx="340">
                  <c:v>1.4937641080999999</c:v>
                </c:pt>
                <c:pt idx="341">
                  <c:v>1.4944205194</c:v>
                </c:pt>
                <c:pt idx="342">
                  <c:v>1.4950769307</c:v>
                </c:pt>
                <c:pt idx="343">
                  <c:v>1.4957333419999999</c:v>
                </c:pt>
                <c:pt idx="344">
                  <c:v>1.4963897532999999</c:v>
                </c:pt>
                <c:pt idx="345">
                  <c:v>1.4970461646</c:v>
                </c:pt>
                <c:pt idx="346">
                  <c:v>1.4977025759</c:v>
                </c:pt>
                <c:pt idx="347">
                  <c:v>1.4983589872</c:v>
                </c:pt>
                <c:pt idx="348">
                  <c:v>1.4990153984999999</c:v>
                </c:pt>
                <c:pt idx="349">
                  <c:v>1.4996718097999999</c:v>
                </c:pt>
                <c:pt idx="350">
                  <c:v>1.5003282211</c:v>
                </c:pt>
                <c:pt idx="351">
                  <c:v>1.5009846324</c:v>
                </c:pt>
                <c:pt idx="352">
                  <c:v>1.5016410436999998</c:v>
                </c:pt>
                <c:pt idx="353">
                  <c:v>1.5022974549999999</c:v>
                </c:pt>
                <c:pt idx="354">
                  <c:v>1.5029538662999999</c:v>
                </c:pt>
                <c:pt idx="355">
                  <c:v>1.5036102776</c:v>
                </c:pt>
                <c:pt idx="356">
                  <c:v>1.5042666889</c:v>
                </c:pt>
                <c:pt idx="357">
                  <c:v>1.5049231001999999</c:v>
                </c:pt>
                <c:pt idx="358">
                  <c:v>1.5055795114999999</c:v>
                </c:pt>
                <c:pt idx="359">
                  <c:v>1.5062359228</c:v>
                </c:pt>
                <c:pt idx="360">
                  <c:v>1.5068923341</c:v>
                </c:pt>
                <c:pt idx="361">
                  <c:v>1.5075487453999998</c:v>
                </c:pt>
                <c:pt idx="362">
                  <c:v>1.5082051566999999</c:v>
                </c:pt>
                <c:pt idx="363">
                  <c:v>1.5088615679999999</c:v>
                </c:pt>
                <c:pt idx="364">
                  <c:v>1.5095179793</c:v>
                </c:pt>
                <c:pt idx="365">
                  <c:v>1.5101743906</c:v>
                </c:pt>
                <c:pt idx="366">
                  <c:v>1.5108308019000001</c:v>
                </c:pt>
                <c:pt idx="367">
                  <c:v>1.5114872131999999</c:v>
                </c:pt>
                <c:pt idx="368">
                  <c:v>1.5121436244999999</c:v>
                </c:pt>
                <c:pt idx="369">
                  <c:v>1.5128000358</c:v>
                </c:pt>
                <c:pt idx="370">
                  <c:v>1.5134564471</c:v>
                </c:pt>
                <c:pt idx="371">
                  <c:v>1.5141128583999999</c:v>
                </c:pt>
                <c:pt idx="372">
                  <c:v>1.5147692696999999</c:v>
                </c:pt>
                <c:pt idx="373">
                  <c:v>1.515425681</c:v>
                </c:pt>
                <c:pt idx="374">
                  <c:v>1.5160820923</c:v>
                </c:pt>
                <c:pt idx="375">
                  <c:v>1.5167385036000001</c:v>
                </c:pt>
                <c:pt idx="376">
                  <c:v>1.5173949148999999</c:v>
                </c:pt>
                <c:pt idx="377">
                  <c:v>1.5180513261999999</c:v>
                </c:pt>
                <c:pt idx="378">
                  <c:v>1.5187077375</c:v>
                </c:pt>
                <c:pt idx="379">
                  <c:v>1.5193641488</c:v>
                </c:pt>
                <c:pt idx="380">
                  <c:v>1.5200205600999999</c:v>
                </c:pt>
                <c:pt idx="381">
                  <c:v>1.5206769713999999</c:v>
                </c:pt>
                <c:pt idx="382">
                  <c:v>1.5213333827</c:v>
                </c:pt>
                <c:pt idx="383">
                  <c:v>1.521989794</c:v>
                </c:pt>
                <c:pt idx="384">
                  <c:v>1.5226462053000001</c:v>
                </c:pt>
                <c:pt idx="385">
                  <c:v>1.5233026165999999</c:v>
                </c:pt>
                <c:pt idx="386">
                  <c:v>1.5239590278999999</c:v>
                </c:pt>
                <c:pt idx="387">
                  <c:v>1.5246154392</c:v>
                </c:pt>
                <c:pt idx="388">
                  <c:v>1.5252718505</c:v>
                </c:pt>
                <c:pt idx="389">
                  <c:v>1.5259282617999999</c:v>
                </c:pt>
                <c:pt idx="390">
                  <c:v>1.5265846730999999</c:v>
                </c:pt>
                <c:pt idx="391">
                  <c:v>1.5272410843999999</c:v>
                </c:pt>
                <c:pt idx="392">
                  <c:v>1.5278974957</c:v>
                </c:pt>
                <c:pt idx="393">
                  <c:v>1.528553907</c:v>
                </c:pt>
                <c:pt idx="394">
                  <c:v>1.5292103183000001</c:v>
                </c:pt>
                <c:pt idx="395">
                  <c:v>1.5298667295999999</c:v>
                </c:pt>
                <c:pt idx="396">
                  <c:v>1.5305231409</c:v>
                </c:pt>
                <c:pt idx="397">
                  <c:v>1.5311795522</c:v>
                </c:pt>
                <c:pt idx="398">
                  <c:v>1.5318359634999998</c:v>
                </c:pt>
                <c:pt idx="399">
                  <c:v>1.5324923747999999</c:v>
                </c:pt>
                <c:pt idx="400">
                  <c:v>1.5331487860999999</c:v>
                </c:pt>
                <c:pt idx="401">
                  <c:v>1.5338051974</c:v>
                </c:pt>
                <c:pt idx="402">
                  <c:v>1.5344616087</c:v>
                </c:pt>
                <c:pt idx="403">
                  <c:v>1.5351180200000001</c:v>
                </c:pt>
                <c:pt idx="404">
                  <c:v>1.5357744312999999</c:v>
                </c:pt>
                <c:pt idx="405">
                  <c:v>1.5364308426</c:v>
                </c:pt>
                <c:pt idx="406">
                  <c:v>1.5370872539</c:v>
                </c:pt>
                <c:pt idx="407">
                  <c:v>1.5377436651999998</c:v>
                </c:pt>
                <c:pt idx="408">
                  <c:v>1.5384000764999999</c:v>
                </c:pt>
                <c:pt idx="409">
                  <c:v>1.5390564877999999</c:v>
                </c:pt>
                <c:pt idx="410">
                  <c:v>1.5397128991</c:v>
                </c:pt>
                <c:pt idx="411">
                  <c:v>1.5403693104</c:v>
                </c:pt>
                <c:pt idx="412">
                  <c:v>1.5410257217000001</c:v>
                </c:pt>
                <c:pt idx="413">
                  <c:v>1.5416821329999999</c:v>
                </c:pt>
                <c:pt idx="414">
                  <c:v>1.5423385442999999</c:v>
                </c:pt>
                <c:pt idx="415">
                  <c:v>1.5429949556</c:v>
                </c:pt>
                <c:pt idx="416">
                  <c:v>1.5436513668999998</c:v>
                </c:pt>
                <c:pt idx="417">
                  <c:v>1.5443077781999999</c:v>
                </c:pt>
                <c:pt idx="418">
                  <c:v>1.5449641894999999</c:v>
                </c:pt>
                <c:pt idx="419">
                  <c:v>1.5456206008</c:v>
                </c:pt>
                <c:pt idx="420">
                  <c:v>1.5462770121</c:v>
                </c:pt>
                <c:pt idx="421">
                  <c:v>1.5469334234000001</c:v>
                </c:pt>
                <c:pt idx="422">
                  <c:v>1.5475898346999999</c:v>
                </c:pt>
                <c:pt idx="423">
                  <c:v>1.5482462459999999</c:v>
                </c:pt>
                <c:pt idx="424">
                  <c:v>1.5489026573</c:v>
                </c:pt>
                <c:pt idx="425">
                  <c:v>1.5495590686</c:v>
                </c:pt>
                <c:pt idx="426">
                  <c:v>1.5502154798999999</c:v>
                </c:pt>
                <c:pt idx="427">
                  <c:v>1.5508718911999999</c:v>
                </c:pt>
                <c:pt idx="428">
                  <c:v>1.5515283025</c:v>
                </c:pt>
                <c:pt idx="429">
                  <c:v>1.5521847138</c:v>
                </c:pt>
                <c:pt idx="430">
                  <c:v>1.5528411251000001</c:v>
                </c:pt>
                <c:pt idx="431">
                  <c:v>1.5534975363999999</c:v>
                </c:pt>
                <c:pt idx="432">
                  <c:v>1.5541539476999999</c:v>
                </c:pt>
                <c:pt idx="433">
                  <c:v>1.554810359</c:v>
                </c:pt>
                <c:pt idx="434">
                  <c:v>1.5554667703</c:v>
                </c:pt>
                <c:pt idx="435">
                  <c:v>1.5561231815999998</c:v>
                </c:pt>
                <c:pt idx="436">
                  <c:v>1.5567795928999999</c:v>
                </c:pt>
                <c:pt idx="437">
                  <c:v>1.5574360041999999</c:v>
                </c:pt>
                <c:pt idx="438">
                  <c:v>1.5580924155</c:v>
                </c:pt>
                <c:pt idx="439">
                  <c:v>1.5587488268</c:v>
                </c:pt>
                <c:pt idx="440">
                  <c:v>1.5594052381000001</c:v>
                </c:pt>
                <c:pt idx="441">
                  <c:v>1.5600616493999999</c:v>
                </c:pt>
                <c:pt idx="442">
                  <c:v>1.5607180607</c:v>
                </c:pt>
                <c:pt idx="443">
                  <c:v>1.561374472</c:v>
                </c:pt>
                <c:pt idx="444">
                  <c:v>1.5620308832999998</c:v>
                </c:pt>
                <c:pt idx="445">
                  <c:v>1.5626872945999999</c:v>
                </c:pt>
                <c:pt idx="446">
                  <c:v>1.5633437058999999</c:v>
                </c:pt>
                <c:pt idx="447">
                  <c:v>1.5640001172</c:v>
                </c:pt>
                <c:pt idx="448">
                  <c:v>1.5646565285</c:v>
                </c:pt>
                <c:pt idx="449">
                  <c:v>1.5653129398000001</c:v>
                </c:pt>
                <c:pt idx="450">
                  <c:v>1.5659693510999999</c:v>
                </c:pt>
                <c:pt idx="451">
                  <c:v>1.5666257624</c:v>
                </c:pt>
                <c:pt idx="452">
                  <c:v>1.5672821737</c:v>
                </c:pt>
                <c:pt idx="453">
                  <c:v>1.5679385849999998</c:v>
                </c:pt>
                <c:pt idx="454">
                  <c:v>1.5685949962999999</c:v>
                </c:pt>
                <c:pt idx="455">
                  <c:v>1.5692514075999999</c:v>
                </c:pt>
                <c:pt idx="456">
                  <c:v>1.5699078189</c:v>
                </c:pt>
                <c:pt idx="457">
                  <c:v>1.5705642302</c:v>
                </c:pt>
                <c:pt idx="458">
                  <c:v>1.5712206415000001</c:v>
                </c:pt>
                <c:pt idx="459">
                  <c:v>1.5718770527999999</c:v>
                </c:pt>
                <c:pt idx="460">
                  <c:v>1.5725334640999999</c:v>
                </c:pt>
                <c:pt idx="461">
                  <c:v>1.5731898754</c:v>
                </c:pt>
                <c:pt idx="462">
                  <c:v>1.5738462866999998</c:v>
                </c:pt>
                <c:pt idx="463">
                  <c:v>1.5745026979999999</c:v>
                </c:pt>
                <c:pt idx="464">
                  <c:v>1.5751591092999999</c:v>
                </c:pt>
                <c:pt idx="465">
                  <c:v>1.5758155206</c:v>
                </c:pt>
                <c:pt idx="466">
                  <c:v>1.5764719319</c:v>
                </c:pt>
                <c:pt idx="467">
                  <c:v>1.5771283432000001</c:v>
                </c:pt>
                <c:pt idx="468">
                  <c:v>1.5777847544999999</c:v>
                </c:pt>
                <c:pt idx="469">
                  <c:v>1.5784411657999999</c:v>
                </c:pt>
                <c:pt idx="470">
                  <c:v>1.5790975771</c:v>
                </c:pt>
                <c:pt idx="471">
                  <c:v>1.5797539884</c:v>
                </c:pt>
                <c:pt idx="472">
                  <c:v>1.5804103996999999</c:v>
                </c:pt>
                <c:pt idx="473">
                  <c:v>1.5810668109999999</c:v>
                </c:pt>
                <c:pt idx="474">
                  <c:v>1.5817232223</c:v>
                </c:pt>
                <c:pt idx="475">
                  <c:v>1.5823796336</c:v>
                </c:pt>
                <c:pt idx="476">
                  <c:v>1.5830360449000001</c:v>
                </c:pt>
                <c:pt idx="477">
                  <c:v>1.5836924561999999</c:v>
                </c:pt>
                <c:pt idx="478">
                  <c:v>1.5843488674999999</c:v>
                </c:pt>
                <c:pt idx="479">
                  <c:v>1.5850052788</c:v>
                </c:pt>
                <c:pt idx="480">
                  <c:v>1.5856616901</c:v>
                </c:pt>
                <c:pt idx="481">
                  <c:v>1.5863181013999998</c:v>
                </c:pt>
                <c:pt idx="482">
                  <c:v>1.5869745126999999</c:v>
                </c:pt>
                <c:pt idx="483">
                  <c:v>1.5876309239999999</c:v>
                </c:pt>
                <c:pt idx="484">
                  <c:v>1.5882873353</c:v>
                </c:pt>
                <c:pt idx="485">
                  <c:v>1.5889437466</c:v>
                </c:pt>
                <c:pt idx="486">
                  <c:v>1.5896001579000001</c:v>
                </c:pt>
                <c:pt idx="487">
                  <c:v>1.5902565691999999</c:v>
                </c:pt>
                <c:pt idx="488">
                  <c:v>1.5909129805</c:v>
                </c:pt>
                <c:pt idx="489">
                  <c:v>1.5915693918</c:v>
                </c:pt>
                <c:pt idx="490">
                  <c:v>1.5922258030999998</c:v>
                </c:pt>
                <c:pt idx="491">
                  <c:v>1.5928822143999999</c:v>
                </c:pt>
                <c:pt idx="492">
                  <c:v>1.5935386256999999</c:v>
                </c:pt>
                <c:pt idx="493">
                  <c:v>1.594195037</c:v>
                </c:pt>
                <c:pt idx="494">
                  <c:v>1.5948514483</c:v>
                </c:pt>
                <c:pt idx="495">
                  <c:v>1.5955078596000001</c:v>
                </c:pt>
                <c:pt idx="496">
                  <c:v>1.5961642708999999</c:v>
                </c:pt>
                <c:pt idx="497">
                  <c:v>1.5968206822</c:v>
                </c:pt>
                <c:pt idx="498">
                  <c:v>1.5974770935</c:v>
                </c:pt>
                <c:pt idx="499">
                  <c:v>1.5981335047999998</c:v>
                </c:pt>
                <c:pt idx="500">
                  <c:v>1.5987899160999999</c:v>
                </c:pt>
                <c:pt idx="501">
                  <c:v>1.5994463273999999</c:v>
                </c:pt>
                <c:pt idx="502">
                  <c:v>1.6001027387</c:v>
                </c:pt>
                <c:pt idx="503">
                  <c:v>1.60075915</c:v>
                </c:pt>
                <c:pt idx="504">
                  <c:v>1.6014155613000001</c:v>
                </c:pt>
                <c:pt idx="505">
                  <c:v>1.6020719725999999</c:v>
                </c:pt>
                <c:pt idx="506">
                  <c:v>1.6027283838999999</c:v>
                </c:pt>
                <c:pt idx="507">
                  <c:v>1.6033847952</c:v>
                </c:pt>
                <c:pt idx="508">
                  <c:v>1.6040412064999998</c:v>
                </c:pt>
                <c:pt idx="509">
                  <c:v>1.6046976177999999</c:v>
                </c:pt>
                <c:pt idx="510">
                  <c:v>1.6053540290999999</c:v>
                </c:pt>
                <c:pt idx="511">
                  <c:v>1.6060104404</c:v>
                </c:pt>
                <c:pt idx="512">
                  <c:v>1.6066668517</c:v>
                </c:pt>
                <c:pt idx="513">
                  <c:v>1.6073232630000001</c:v>
                </c:pt>
                <c:pt idx="514">
                  <c:v>1.6079796742999999</c:v>
                </c:pt>
                <c:pt idx="515">
                  <c:v>1.6086360855999999</c:v>
                </c:pt>
                <c:pt idx="516">
                  <c:v>1.6092924969</c:v>
                </c:pt>
                <c:pt idx="517">
                  <c:v>1.6099489082</c:v>
                </c:pt>
                <c:pt idx="518">
                  <c:v>1.6106053194999999</c:v>
                </c:pt>
                <c:pt idx="519">
                  <c:v>1.6112617307999999</c:v>
                </c:pt>
                <c:pt idx="520">
                  <c:v>1.6119181421</c:v>
                </c:pt>
                <c:pt idx="521">
                  <c:v>1.6125745534</c:v>
                </c:pt>
                <c:pt idx="522">
                  <c:v>1.6132309647</c:v>
                </c:pt>
                <c:pt idx="523">
                  <c:v>1.6138873759999999</c:v>
                </c:pt>
                <c:pt idx="524">
                  <c:v>1.6145437872999999</c:v>
                </c:pt>
                <c:pt idx="525">
                  <c:v>1.6152001986</c:v>
                </c:pt>
                <c:pt idx="526">
                  <c:v>1.6158566099</c:v>
                </c:pt>
                <c:pt idx="527">
                  <c:v>1.6165130211999998</c:v>
                </c:pt>
                <c:pt idx="528">
                  <c:v>1.6171694324999999</c:v>
                </c:pt>
                <c:pt idx="529">
                  <c:v>1.6178258437999999</c:v>
                </c:pt>
                <c:pt idx="530">
                  <c:v>1.6184822551</c:v>
                </c:pt>
                <c:pt idx="531">
                  <c:v>1.6191386664</c:v>
                </c:pt>
                <c:pt idx="532">
                  <c:v>1.6197950777000001</c:v>
                </c:pt>
                <c:pt idx="533">
                  <c:v>1.6204514889999999</c:v>
                </c:pt>
                <c:pt idx="534">
                  <c:v>1.6211079003</c:v>
                </c:pt>
                <c:pt idx="535">
                  <c:v>1.6217643116</c:v>
                </c:pt>
                <c:pt idx="536">
                  <c:v>1.6224207228999998</c:v>
                </c:pt>
                <c:pt idx="537">
                  <c:v>1.6230771341999999</c:v>
                </c:pt>
                <c:pt idx="538">
                  <c:v>1.6237335454999999</c:v>
                </c:pt>
                <c:pt idx="539">
                  <c:v>1.6243899568</c:v>
                </c:pt>
                <c:pt idx="540">
                  <c:v>1.6250463681</c:v>
                </c:pt>
                <c:pt idx="541">
                  <c:v>1.6257027794000001</c:v>
                </c:pt>
                <c:pt idx="542">
                  <c:v>1.6263591906999999</c:v>
                </c:pt>
                <c:pt idx="543">
                  <c:v>1.6270156019999999</c:v>
                </c:pt>
                <c:pt idx="544">
                  <c:v>1.6276720133</c:v>
                </c:pt>
                <c:pt idx="545">
                  <c:v>1.6283284245999998</c:v>
                </c:pt>
                <c:pt idx="546">
                  <c:v>1.6289848358999999</c:v>
                </c:pt>
                <c:pt idx="547">
                  <c:v>1.6296412471999999</c:v>
                </c:pt>
                <c:pt idx="548">
                  <c:v>1.6302976585</c:v>
                </c:pt>
                <c:pt idx="549">
                  <c:v>1.6309540698</c:v>
                </c:pt>
                <c:pt idx="550">
                  <c:v>1.6316104811000001</c:v>
                </c:pt>
                <c:pt idx="551">
                  <c:v>1.6322668923999999</c:v>
                </c:pt>
                <c:pt idx="552">
                  <c:v>1.6329233036999999</c:v>
                </c:pt>
                <c:pt idx="553">
                  <c:v>1.633579715</c:v>
                </c:pt>
                <c:pt idx="554">
                  <c:v>1.6342361262999998</c:v>
                </c:pt>
                <c:pt idx="555">
                  <c:v>1.6348925375999999</c:v>
                </c:pt>
                <c:pt idx="556">
                  <c:v>1.6355489488999999</c:v>
                </c:pt>
                <c:pt idx="557">
                  <c:v>1.6362053602</c:v>
                </c:pt>
                <c:pt idx="558">
                  <c:v>1.6368617715</c:v>
                </c:pt>
                <c:pt idx="559">
                  <c:v>1.6375181828000001</c:v>
                </c:pt>
                <c:pt idx="560">
                  <c:v>1.6381745940999999</c:v>
                </c:pt>
                <c:pt idx="561">
                  <c:v>1.6388310053999999</c:v>
                </c:pt>
                <c:pt idx="562">
                  <c:v>1.6394874167</c:v>
                </c:pt>
                <c:pt idx="563">
                  <c:v>1.640143828</c:v>
                </c:pt>
                <c:pt idx="564">
                  <c:v>1.6408002392999999</c:v>
                </c:pt>
                <c:pt idx="565">
                  <c:v>1.6414566505999999</c:v>
                </c:pt>
                <c:pt idx="566">
                  <c:v>1.6421130618999999</c:v>
                </c:pt>
                <c:pt idx="567">
                  <c:v>1.6427694732</c:v>
                </c:pt>
                <c:pt idx="568">
                  <c:v>1.6434258845</c:v>
                </c:pt>
                <c:pt idx="569">
                  <c:v>1.6440822957999999</c:v>
                </c:pt>
                <c:pt idx="570">
                  <c:v>1.6447387070999999</c:v>
                </c:pt>
                <c:pt idx="571">
                  <c:v>1.6453951184</c:v>
                </c:pt>
                <c:pt idx="572">
                  <c:v>1.6460515297</c:v>
                </c:pt>
                <c:pt idx="573">
                  <c:v>1.6467079409999998</c:v>
                </c:pt>
                <c:pt idx="574">
                  <c:v>1.6473643522999999</c:v>
                </c:pt>
                <c:pt idx="575">
                  <c:v>1.6480207635999999</c:v>
                </c:pt>
                <c:pt idx="576">
                  <c:v>1.6486771749</c:v>
                </c:pt>
                <c:pt idx="577">
                  <c:v>1.6493335862</c:v>
                </c:pt>
                <c:pt idx="578">
                  <c:v>1.6499899975000001</c:v>
                </c:pt>
                <c:pt idx="579">
                  <c:v>1.6506464087999999</c:v>
                </c:pt>
                <c:pt idx="580">
                  <c:v>1.6513028201</c:v>
                </c:pt>
                <c:pt idx="581">
                  <c:v>1.6519592314</c:v>
                </c:pt>
                <c:pt idx="582">
                  <c:v>1.6526156426999998</c:v>
                </c:pt>
                <c:pt idx="583">
                  <c:v>1.6532720539999999</c:v>
                </c:pt>
                <c:pt idx="584">
                  <c:v>1.6539284652999999</c:v>
                </c:pt>
                <c:pt idx="585">
                  <c:v>1.6545848766</c:v>
                </c:pt>
                <c:pt idx="586">
                  <c:v>1.6552412879</c:v>
                </c:pt>
                <c:pt idx="587">
                  <c:v>1.6558976992000001</c:v>
                </c:pt>
                <c:pt idx="588">
                  <c:v>1.6565541104999999</c:v>
                </c:pt>
                <c:pt idx="589">
                  <c:v>1.6572105217999999</c:v>
                </c:pt>
                <c:pt idx="590">
                  <c:v>1.6578669331</c:v>
                </c:pt>
                <c:pt idx="591">
                  <c:v>1.6585233443999998</c:v>
                </c:pt>
                <c:pt idx="592">
                  <c:v>1.6591797556999999</c:v>
                </c:pt>
                <c:pt idx="593">
                  <c:v>1.6598361669999999</c:v>
                </c:pt>
                <c:pt idx="594">
                  <c:v>1.6604925783</c:v>
                </c:pt>
                <c:pt idx="595">
                  <c:v>1.6611489896</c:v>
                </c:pt>
                <c:pt idx="596">
                  <c:v>1.6618054009000001</c:v>
                </c:pt>
                <c:pt idx="597">
                  <c:v>1.6624618121999999</c:v>
                </c:pt>
                <c:pt idx="598">
                  <c:v>1.6631182234999999</c:v>
                </c:pt>
                <c:pt idx="599">
                  <c:v>1.6637746348</c:v>
                </c:pt>
                <c:pt idx="600">
                  <c:v>1.6644310461</c:v>
                </c:pt>
                <c:pt idx="601">
                  <c:v>1.6650874573999999</c:v>
                </c:pt>
                <c:pt idx="602">
                  <c:v>1.6657438686999999</c:v>
                </c:pt>
                <c:pt idx="603">
                  <c:v>1.66640028</c:v>
                </c:pt>
                <c:pt idx="604">
                  <c:v>1.6670566913</c:v>
                </c:pt>
                <c:pt idx="605">
                  <c:v>1.6677131026000001</c:v>
                </c:pt>
                <c:pt idx="606">
                  <c:v>1.6683695138999999</c:v>
                </c:pt>
                <c:pt idx="607">
                  <c:v>1.6690259251999999</c:v>
                </c:pt>
                <c:pt idx="608">
                  <c:v>1.6696823365</c:v>
                </c:pt>
                <c:pt idx="609">
                  <c:v>1.6703387478</c:v>
                </c:pt>
                <c:pt idx="610">
                  <c:v>1.6709951590999998</c:v>
                </c:pt>
                <c:pt idx="611">
                  <c:v>1.6716515703999999</c:v>
                </c:pt>
                <c:pt idx="612">
                  <c:v>1.6723079816999999</c:v>
                </c:pt>
                <c:pt idx="613">
                  <c:v>1.672964393</c:v>
                </c:pt>
                <c:pt idx="614">
                  <c:v>1.6736208043</c:v>
                </c:pt>
                <c:pt idx="615">
                  <c:v>1.6742772155999999</c:v>
                </c:pt>
                <c:pt idx="616">
                  <c:v>1.6749336268999999</c:v>
                </c:pt>
                <c:pt idx="617">
                  <c:v>1.6755900382</c:v>
                </c:pt>
                <c:pt idx="618">
                  <c:v>1.6762464495</c:v>
                </c:pt>
                <c:pt idx="619">
                  <c:v>1.6769028607999998</c:v>
                </c:pt>
                <c:pt idx="620">
                  <c:v>1.6775592720999999</c:v>
                </c:pt>
                <c:pt idx="621">
                  <c:v>1.6782156833999999</c:v>
                </c:pt>
                <c:pt idx="622">
                  <c:v>1.6788720947</c:v>
                </c:pt>
                <c:pt idx="623">
                  <c:v>1.679528506</c:v>
                </c:pt>
                <c:pt idx="624">
                  <c:v>1.6801849173000001</c:v>
                </c:pt>
                <c:pt idx="625">
                  <c:v>1.6808413285999999</c:v>
                </c:pt>
                <c:pt idx="626">
                  <c:v>1.6814977399</c:v>
                </c:pt>
                <c:pt idx="627">
                  <c:v>1.6821541512</c:v>
                </c:pt>
                <c:pt idx="628">
                  <c:v>1.6828105624999998</c:v>
                </c:pt>
                <c:pt idx="629">
                  <c:v>1.6834669737999999</c:v>
                </c:pt>
                <c:pt idx="630">
                  <c:v>1.6841233850999999</c:v>
                </c:pt>
                <c:pt idx="631">
                  <c:v>1.6847797964</c:v>
                </c:pt>
                <c:pt idx="632">
                  <c:v>1.6854362077</c:v>
                </c:pt>
                <c:pt idx="633">
                  <c:v>1.6860926190000001</c:v>
                </c:pt>
                <c:pt idx="634">
                  <c:v>1.6867490302999999</c:v>
                </c:pt>
                <c:pt idx="635">
                  <c:v>1.6874054415999999</c:v>
                </c:pt>
                <c:pt idx="636">
                  <c:v>1.6880618529</c:v>
                </c:pt>
                <c:pt idx="637">
                  <c:v>1.6887182641999998</c:v>
                </c:pt>
                <c:pt idx="638">
                  <c:v>1.6893746754999999</c:v>
                </c:pt>
                <c:pt idx="639">
                  <c:v>1.6900310867999999</c:v>
                </c:pt>
                <c:pt idx="640">
                  <c:v>1.6906874981</c:v>
                </c:pt>
                <c:pt idx="641">
                  <c:v>1.6913439094</c:v>
                </c:pt>
                <c:pt idx="642">
                  <c:v>1.6920003207000001</c:v>
                </c:pt>
                <c:pt idx="643">
                  <c:v>1.6926567319999999</c:v>
                </c:pt>
                <c:pt idx="644">
                  <c:v>1.6933131432999999</c:v>
                </c:pt>
                <c:pt idx="645">
                  <c:v>1.6939695546</c:v>
                </c:pt>
                <c:pt idx="646">
                  <c:v>1.6946259659</c:v>
                </c:pt>
                <c:pt idx="647">
                  <c:v>1.6952823771999999</c:v>
                </c:pt>
                <c:pt idx="648">
                  <c:v>1.6959387884999999</c:v>
                </c:pt>
                <c:pt idx="649">
                  <c:v>1.6965951998</c:v>
                </c:pt>
                <c:pt idx="650">
                  <c:v>1.6972516111</c:v>
                </c:pt>
                <c:pt idx="651">
                  <c:v>1.6979080224</c:v>
                </c:pt>
                <c:pt idx="652">
                  <c:v>1.6985644336999999</c:v>
                </c:pt>
                <c:pt idx="653">
                  <c:v>1.6992208449999999</c:v>
                </c:pt>
                <c:pt idx="654">
                  <c:v>1.6998772563</c:v>
                </c:pt>
                <c:pt idx="655">
                  <c:v>1.7005336676</c:v>
                </c:pt>
                <c:pt idx="656">
                  <c:v>1.7011900788999998</c:v>
                </c:pt>
                <c:pt idx="657">
                  <c:v>1.7018464901999999</c:v>
                </c:pt>
                <c:pt idx="658">
                  <c:v>1.7025029014999999</c:v>
                </c:pt>
                <c:pt idx="659">
                  <c:v>1.7031593128</c:v>
                </c:pt>
                <c:pt idx="660">
                  <c:v>1.7038157241</c:v>
                </c:pt>
                <c:pt idx="661">
                  <c:v>1.7044721353999999</c:v>
                </c:pt>
                <c:pt idx="662">
                  <c:v>1.7051285466999999</c:v>
                </c:pt>
                <c:pt idx="663">
                  <c:v>1.705784958</c:v>
                </c:pt>
                <c:pt idx="664">
                  <c:v>1.7064413693</c:v>
                </c:pt>
                <c:pt idx="665">
                  <c:v>1.7070977805999998</c:v>
                </c:pt>
                <c:pt idx="666">
                  <c:v>1.7077541918999999</c:v>
                </c:pt>
                <c:pt idx="667">
                  <c:v>1.7084106031999999</c:v>
                </c:pt>
                <c:pt idx="668">
                  <c:v>1.7090670145</c:v>
                </c:pt>
                <c:pt idx="669">
                  <c:v>1.7097234258</c:v>
                </c:pt>
                <c:pt idx="670">
                  <c:v>1.7103798371000001</c:v>
                </c:pt>
                <c:pt idx="671">
                  <c:v>1.7110362483999999</c:v>
                </c:pt>
                <c:pt idx="672">
                  <c:v>1.7116926597</c:v>
                </c:pt>
                <c:pt idx="673">
                  <c:v>1.712349071</c:v>
                </c:pt>
                <c:pt idx="674">
                  <c:v>1.7130054822999998</c:v>
                </c:pt>
                <c:pt idx="675">
                  <c:v>1.7136618935999999</c:v>
                </c:pt>
                <c:pt idx="676">
                  <c:v>1.7143183048999999</c:v>
                </c:pt>
                <c:pt idx="677">
                  <c:v>1.7149747162</c:v>
                </c:pt>
                <c:pt idx="678">
                  <c:v>1.7156311275</c:v>
                </c:pt>
                <c:pt idx="679">
                  <c:v>1.7162875388000001</c:v>
                </c:pt>
                <c:pt idx="680">
                  <c:v>1.7169439500999999</c:v>
                </c:pt>
                <c:pt idx="681">
                  <c:v>1.7176003613999999</c:v>
                </c:pt>
                <c:pt idx="682">
                  <c:v>1.7182567727</c:v>
                </c:pt>
                <c:pt idx="683">
                  <c:v>1.7189131839999998</c:v>
                </c:pt>
                <c:pt idx="684">
                  <c:v>1.7195695952999999</c:v>
                </c:pt>
                <c:pt idx="685">
                  <c:v>1.7202260065999999</c:v>
                </c:pt>
                <c:pt idx="686">
                  <c:v>1.7208824179</c:v>
                </c:pt>
                <c:pt idx="687">
                  <c:v>1.7215388292</c:v>
                </c:pt>
                <c:pt idx="688">
                  <c:v>1.7221952405000001</c:v>
                </c:pt>
                <c:pt idx="689">
                  <c:v>1.7228516517999999</c:v>
                </c:pt>
                <c:pt idx="690">
                  <c:v>1.7235080630999999</c:v>
                </c:pt>
                <c:pt idx="691">
                  <c:v>1.7241644744</c:v>
                </c:pt>
                <c:pt idx="692">
                  <c:v>1.7248208857</c:v>
                </c:pt>
                <c:pt idx="693">
                  <c:v>1.7254772969999999</c:v>
                </c:pt>
                <c:pt idx="694">
                  <c:v>1.7261337082999999</c:v>
                </c:pt>
                <c:pt idx="695">
                  <c:v>1.7267901196</c:v>
                </c:pt>
                <c:pt idx="696">
                  <c:v>1.7274465309</c:v>
                </c:pt>
                <c:pt idx="697">
                  <c:v>1.7281029422</c:v>
                </c:pt>
                <c:pt idx="698">
                  <c:v>1.7287593534999999</c:v>
                </c:pt>
                <c:pt idx="699">
                  <c:v>1.7294157647999999</c:v>
                </c:pt>
              </c:numCache>
            </c:numRef>
          </c:xVal>
          <c:yVal>
            <c:numRef>
              <c:f>XLSTAT_20260422_155203_1_HID!ydata3</c:f>
              <c:numCache>
                <c:formatCode>General</c:formatCode>
                <c:ptCount val="700"/>
                <c:pt idx="0">
                  <c:v>1.2705842661</c:v>
                </c:pt>
                <c:pt idx="1">
                  <c:v>1.7294157339</c:v>
                </c:pt>
                <c:pt idx="2">
                  <c:v>1.2705842661</c:v>
                </c:pt>
                <c:pt idx="3">
                  <c:v>1.7294157339</c:v>
                </c:pt>
                <c:pt idx="4">
                  <c:v>1.2705842661</c:v>
                </c:pt>
                <c:pt idx="5">
                  <c:v>1.7294157339</c:v>
                </c:pt>
                <c:pt idx="6">
                  <c:v>1.2705842661</c:v>
                </c:pt>
                <c:pt idx="7">
                  <c:v>1.7294157339</c:v>
                </c:pt>
                <c:pt idx="8">
                  <c:v>1.2705842661</c:v>
                </c:pt>
                <c:pt idx="9">
                  <c:v>1.7294157339</c:v>
                </c:pt>
                <c:pt idx="10">
                  <c:v>1.2705842661</c:v>
                </c:pt>
                <c:pt idx="11">
                  <c:v>1.7294157339</c:v>
                </c:pt>
                <c:pt idx="12">
                  <c:v>1.2705842661</c:v>
                </c:pt>
                <c:pt idx="13">
                  <c:v>1.7294157339</c:v>
                </c:pt>
                <c:pt idx="14">
                  <c:v>1.2705842661</c:v>
                </c:pt>
                <c:pt idx="15">
                  <c:v>1.7294157339</c:v>
                </c:pt>
                <c:pt idx="16">
                  <c:v>1.2705842661</c:v>
                </c:pt>
                <c:pt idx="17">
                  <c:v>1.7294157339</c:v>
                </c:pt>
                <c:pt idx="18">
                  <c:v>1.2705842661</c:v>
                </c:pt>
                <c:pt idx="19">
                  <c:v>1.7294157339</c:v>
                </c:pt>
                <c:pt idx="20">
                  <c:v>1.2705842661</c:v>
                </c:pt>
                <c:pt idx="21">
                  <c:v>1.7294157339</c:v>
                </c:pt>
                <c:pt idx="22">
                  <c:v>1.2705842661</c:v>
                </c:pt>
                <c:pt idx="23">
                  <c:v>1.7294157339</c:v>
                </c:pt>
                <c:pt idx="24">
                  <c:v>1.2705842661</c:v>
                </c:pt>
                <c:pt idx="25">
                  <c:v>1.7294157339</c:v>
                </c:pt>
                <c:pt idx="26">
                  <c:v>1.2705842661</c:v>
                </c:pt>
                <c:pt idx="27">
                  <c:v>1.7294157339</c:v>
                </c:pt>
                <c:pt idx="28">
                  <c:v>1.2705842661</c:v>
                </c:pt>
                <c:pt idx="29">
                  <c:v>1.7294157339</c:v>
                </c:pt>
                <c:pt idx="30">
                  <c:v>1.2705842661</c:v>
                </c:pt>
                <c:pt idx="31">
                  <c:v>1.7294157339</c:v>
                </c:pt>
                <c:pt idx="32">
                  <c:v>1.2705842661</c:v>
                </c:pt>
                <c:pt idx="33">
                  <c:v>1.7294157339</c:v>
                </c:pt>
                <c:pt idx="34">
                  <c:v>1.2705842661</c:v>
                </c:pt>
                <c:pt idx="35">
                  <c:v>1.7294157339</c:v>
                </c:pt>
                <c:pt idx="36">
                  <c:v>1.2705842661</c:v>
                </c:pt>
                <c:pt idx="37">
                  <c:v>1.7294157339</c:v>
                </c:pt>
                <c:pt idx="38">
                  <c:v>1.2705842661</c:v>
                </c:pt>
                <c:pt idx="39">
                  <c:v>1.7294157339</c:v>
                </c:pt>
                <c:pt idx="40">
                  <c:v>1.2705842661</c:v>
                </c:pt>
                <c:pt idx="41">
                  <c:v>1.7294157339</c:v>
                </c:pt>
                <c:pt idx="42">
                  <c:v>1.2705842661</c:v>
                </c:pt>
                <c:pt idx="43">
                  <c:v>1.7294157339</c:v>
                </c:pt>
                <c:pt idx="44">
                  <c:v>1.2705842661</c:v>
                </c:pt>
                <c:pt idx="45">
                  <c:v>1.7294157339</c:v>
                </c:pt>
                <c:pt idx="46">
                  <c:v>1.2705842661</c:v>
                </c:pt>
                <c:pt idx="47">
                  <c:v>1.7294157339</c:v>
                </c:pt>
                <c:pt idx="48">
                  <c:v>1.2705842661</c:v>
                </c:pt>
                <c:pt idx="49">
                  <c:v>1.7294157339</c:v>
                </c:pt>
                <c:pt idx="50">
                  <c:v>1.2705842661</c:v>
                </c:pt>
                <c:pt idx="51">
                  <c:v>1.7294157339</c:v>
                </c:pt>
                <c:pt idx="52">
                  <c:v>1.2705842661</c:v>
                </c:pt>
                <c:pt idx="53">
                  <c:v>1.7294157339</c:v>
                </c:pt>
                <c:pt idx="54">
                  <c:v>1.2705842661</c:v>
                </c:pt>
                <c:pt idx="55">
                  <c:v>1.7294157339</c:v>
                </c:pt>
                <c:pt idx="56">
                  <c:v>1.2705842661</c:v>
                </c:pt>
                <c:pt idx="57">
                  <c:v>1.7294157339</c:v>
                </c:pt>
                <c:pt idx="58">
                  <c:v>1.2705842661</c:v>
                </c:pt>
                <c:pt idx="59">
                  <c:v>1.7294157339</c:v>
                </c:pt>
                <c:pt idx="60">
                  <c:v>1.2705842661</c:v>
                </c:pt>
                <c:pt idx="61">
                  <c:v>1.7294157339</c:v>
                </c:pt>
                <c:pt idx="62">
                  <c:v>1.2705842661</c:v>
                </c:pt>
                <c:pt idx="63">
                  <c:v>1.7294157339</c:v>
                </c:pt>
                <c:pt idx="64">
                  <c:v>1.2705842661</c:v>
                </c:pt>
                <c:pt idx="65">
                  <c:v>1.7294157339</c:v>
                </c:pt>
                <c:pt idx="66">
                  <c:v>1.2705842661</c:v>
                </c:pt>
                <c:pt idx="67">
                  <c:v>1.7294157339</c:v>
                </c:pt>
                <c:pt idx="68">
                  <c:v>1.2705842661</c:v>
                </c:pt>
                <c:pt idx="69">
                  <c:v>1.7294157339</c:v>
                </c:pt>
                <c:pt idx="70">
                  <c:v>1.2705842661</c:v>
                </c:pt>
                <c:pt idx="71">
                  <c:v>1.7294157339</c:v>
                </c:pt>
                <c:pt idx="72">
                  <c:v>1.2705842661</c:v>
                </c:pt>
                <c:pt idx="73">
                  <c:v>1.7294157339</c:v>
                </c:pt>
                <c:pt idx="74">
                  <c:v>1.2705842661</c:v>
                </c:pt>
                <c:pt idx="75">
                  <c:v>1.7294157339</c:v>
                </c:pt>
                <c:pt idx="76">
                  <c:v>1.2705842661</c:v>
                </c:pt>
                <c:pt idx="77">
                  <c:v>1.7294157339</c:v>
                </c:pt>
                <c:pt idx="78">
                  <c:v>1.2705842661</c:v>
                </c:pt>
                <c:pt idx="79">
                  <c:v>1.7294157339</c:v>
                </c:pt>
                <c:pt idx="80">
                  <c:v>1.2705842661</c:v>
                </c:pt>
                <c:pt idx="81">
                  <c:v>1.7294157339</c:v>
                </c:pt>
                <c:pt idx="82">
                  <c:v>1.2705842661</c:v>
                </c:pt>
                <c:pt idx="83">
                  <c:v>1.7294157339</c:v>
                </c:pt>
                <c:pt idx="84">
                  <c:v>1.2705842661</c:v>
                </c:pt>
                <c:pt idx="85">
                  <c:v>1.7294157339</c:v>
                </c:pt>
                <c:pt idx="86">
                  <c:v>1.2705842661</c:v>
                </c:pt>
                <c:pt idx="87">
                  <c:v>1.7294157339</c:v>
                </c:pt>
                <c:pt idx="88">
                  <c:v>1.2705842661</c:v>
                </c:pt>
                <c:pt idx="89">
                  <c:v>1.7294157339</c:v>
                </c:pt>
                <c:pt idx="90">
                  <c:v>1.2705842661</c:v>
                </c:pt>
                <c:pt idx="91">
                  <c:v>1.7294157339</c:v>
                </c:pt>
                <c:pt idx="92">
                  <c:v>1.2705842661</c:v>
                </c:pt>
                <c:pt idx="93">
                  <c:v>1.7294157339</c:v>
                </c:pt>
                <c:pt idx="94">
                  <c:v>1.2705842661</c:v>
                </c:pt>
                <c:pt idx="95">
                  <c:v>1.7294157339</c:v>
                </c:pt>
                <c:pt idx="96">
                  <c:v>1.2705842661</c:v>
                </c:pt>
                <c:pt idx="97">
                  <c:v>1.7294157339</c:v>
                </c:pt>
                <c:pt idx="98">
                  <c:v>1.2705842661</c:v>
                </c:pt>
                <c:pt idx="99">
                  <c:v>1.7294157339</c:v>
                </c:pt>
                <c:pt idx="100">
                  <c:v>1.2705842661</c:v>
                </c:pt>
                <c:pt idx="101">
                  <c:v>1.7294157339</c:v>
                </c:pt>
                <c:pt idx="102">
                  <c:v>1.2705842661</c:v>
                </c:pt>
                <c:pt idx="103">
                  <c:v>1.7294157339</c:v>
                </c:pt>
                <c:pt idx="104">
                  <c:v>1.2705842661</c:v>
                </c:pt>
                <c:pt idx="105">
                  <c:v>1.7294157339</c:v>
                </c:pt>
                <c:pt idx="106">
                  <c:v>1.2705842661</c:v>
                </c:pt>
                <c:pt idx="107">
                  <c:v>1.7294157339</c:v>
                </c:pt>
                <c:pt idx="108">
                  <c:v>1.2705842661</c:v>
                </c:pt>
                <c:pt idx="109">
                  <c:v>1.7294157339</c:v>
                </c:pt>
                <c:pt idx="110">
                  <c:v>1.2705842661</c:v>
                </c:pt>
                <c:pt idx="111">
                  <c:v>1.7294157339</c:v>
                </c:pt>
                <c:pt idx="112">
                  <c:v>1.2705842661</c:v>
                </c:pt>
                <c:pt idx="113">
                  <c:v>1.7294157339</c:v>
                </c:pt>
                <c:pt idx="114">
                  <c:v>1.2705842661</c:v>
                </c:pt>
                <c:pt idx="115">
                  <c:v>1.7294157339</c:v>
                </c:pt>
                <c:pt idx="116">
                  <c:v>1.2705842661</c:v>
                </c:pt>
                <c:pt idx="117">
                  <c:v>1.7294157339</c:v>
                </c:pt>
                <c:pt idx="118">
                  <c:v>1.2705842661</c:v>
                </c:pt>
                <c:pt idx="119">
                  <c:v>1.7294157339</c:v>
                </c:pt>
                <c:pt idx="120">
                  <c:v>1.2705842661</c:v>
                </c:pt>
                <c:pt idx="121">
                  <c:v>1.7294157339</c:v>
                </c:pt>
                <c:pt idx="122">
                  <c:v>1.2705842661</c:v>
                </c:pt>
                <c:pt idx="123">
                  <c:v>1.7294157339</c:v>
                </c:pt>
                <c:pt idx="124">
                  <c:v>1.2705842661</c:v>
                </c:pt>
                <c:pt idx="125">
                  <c:v>1.7294157339</c:v>
                </c:pt>
                <c:pt idx="126">
                  <c:v>1.2705842661</c:v>
                </c:pt>
                <c:pt idx="127">
                  <c:v>1.7294157339</c:v>
                </c:pt>
                <c:pt idx="128">
                  <c:v>1.2705842661</c:v>
                </c:pt>
                <c:pt idx="129">
                  <c:v>1.7294157339</c:v>
                </c:pt>
                <c:pt idx="130">
                  <c:v>1.2705842661</c:v>
                </c:pt>
                <c:pt idx="131">
                  <c:v>1.7294157339</c:v>
                </c:pt>
                <c:pt idx="132">
                  <c:v>1.2705842661</c:v>
                </c:pt>
                <c:pt idx="133">
                  <c:v>1.7294157339</c:v>
                </c:pt>
                <c:pt idx="134">
                  <c:v>1.2705842661</c:v>
                </c:pt>
                <c:pt idx="135">
                  <c:v>1.7294157339</c:v>
                </c:pt>
                <c:pt idx="136">
                  <c:v>1.2705842661</c:v>
                </c:pt>
                <c:pt idx="137">
                  <c:v>1.7294157339</c:v>
                </c:pt>
                <c:pt idx="138">
                  <c:v>1.2705842661</c:v>
                </c:pt>
                <c:pt idx="139">
                  <c:v>1.7294157339</c:v>
                </c:pt>
                <c:pt idx="140">
                  <c:v>1.2705842661</c:v>
                </c:pt>
                <c:pt idx="141">
                  <c:v>1.7294157339</c:v>
                </c:pt>
                <c:pt idx="142">
                  <c:v>1.2705842661</c:v>
                </c:pt>
                <c:pt idx="143">
                  <c:v>1.7294157339</c:v>
                </c:pt>
                <c:pt idx="144">
                  <c:v>1.2705842661</c:v>
                </c:pt>
                <c:pt idx="145">
                  <c:v>1.7294157339</c:v>
                </c:pt>
                <c:pt idx="146">
                  <c:v>1.2705842661</c:v>
                </c:pt>
                <c:pt idx="147">
                  <c:v>1.7294157339</c:v>
                </c:pt>
                <c:pt idx="148">
                  <c:v>1.2705842661</c:v>
                </c:pt>
                <c:pt idx="149">
                  <c:v>1.7294157339</c:v>
                </c:pt>
                <c:pt idx="150">
                  <c:v>1.2705842661</c:v>
                </c:pt>
                <c:pt idx="151">
                  <c:v>1.7294157339</c:v>
                </c:pt>
                <c:pt idx="152">
                  <c:v>1.2705842661</c:v>
                </c:pt>
                <c:pt idx="153">
                  <c:v>1.7294157339</c:v>
                </c:pt>
                <c:pt idx="154">
                  <c:v>1.2705842661</c:v>
                </c:pt>
                <c:pt idx="155">
                  <c:v>1.7294157339</c:v>
                </c:pt>
                <c:pt idx="156">
                  <c:v>1.2705842661</c:v>
                </c:pt>
                <c:pt idx="157">
                  <c:v>1.7294157339</c:v>
                </c:pt>
                <c:pt idx="158">
                  <c:v>1.2705842661</c:v>
                </c:pt>
                <c:pt idx="159">
                  <c:v>1.7294157339</c:v>
                </c:pt>
                <c:pt idx="160">
                  <c:v>1.2705842661</c:v>
                </c:pt>
                <c:pt idx="161">
                  <c:v>1.7294157339</c:v>
                </c:pt>
                <c:pt idx="162">
                  <c:v>1.2705842661</c:v>
                </c:pt>
                <c:pt idx="163">
                  <c:v>1.7294157339</c:v>
                </c:pt>
                <c:pt idx="164">
                  <c:v>1.2705842661</c:v>
                </c:pt>
                <c:pt idx="165">
                  <c:v>1.7294157339</c:v>
                </c:pt>
                <c:pt idx="166">
                  <c:v>1.2705842661</c:v>
                </c:pt>
                <c:pt idx="167">
                  <c:v>1.7294157339</c:v>
                </c:pt>
                <c:pt idx="168">
                  <c:v>1.2705842661</c:v>
                </c:pt>
                <c:pt idx="169">
                  <c:v>1.7294157339</c:v>
                </c:pt>
                <c:pt idx="170">
                  <c:v>1.2705842661</c:v>
                </c:pt>
                <c:pt idx="171">
                  <c:v>1.7294157339</c:v>
                </c:pt>
                <c:pt idx="172">
                  <c:v>1.2705842661</c:v>
                </c:pt>
                <c:pt idx="173">
                  <c:v>1.7294157339</c:v>
                </c:pt>
                <c:pt idx="174">
                  <c:v>1.2705842661</c:v>
                </c:pt>
                <c:pt idx="175">
                  <c:v>1.7294157339</c:v>
                </c:pt>
                <c:pt idx="176">
                  <c:v>1.2705842661</c:v>
                </c:pt>
                <c:pt idx="177">
                  <c:v>1.7294157339</c:v>
                </c:pt>
                <c:pt idx="178">
                  <c:v>1.2705842661</c:v>
                </c:pt>
                <c:pt idx="179">
                  <c:v>1.7294157339</c:v>
                </c:pt>
                <c:pt idx="180">
                  <c:v>1.2705842661</c:v>
                </c:pt>
                <c:pt idx="181">
                  <c:v>1.7294157339</c:v>
                </c:pt>
                <c:pt idx="182">
                  <c:v>1.2705842661</c:v>
                </c:pt>
                <c:pt idx="183">
                  <c:v>1.7294157339</c:v>
                </c:pt>
                <c:pt idx="184">
                  <c:v>1.2705842661</c:v>
                </c:pt>
                <c:pt idx="185">
                  <c:v>1.7294157339</c:v>
                </c:pt>
                <c:pt idx="186">
                  <c:v>1.2705842661</c:v>
                </c:pt>
                <c:pt idx="187">
                  <c:v>1.7294157339</c:v>
                </c:pt>
                <c:pt idx="188">
                  <c:v>1.2705842661</c:v>
                </c:pt>
                <c:pt idx="189">
                  <c:v>1.7294157339</c:v>
                </c:pt>
                <c:pt idx="190">
                  <c:v>1.2705842661</c:v>
                </c:pt>
                <c:pt idx="191">
                  <c:v>1.7294157339</c:v>
                </c:pt>
                <c:pt idx="192">
                  <c:v>1.2705842661</c:v>
                </c:pt>
                <c:pt idx="193">
                  <c:v>1.7294157339</c:v>
                </c:pt>
                <c:pt idx="194">
                  <c:v>1.2705842661</c:v>
                </c:pt>
                <c:pt idx="195">
                  <c:v>1.7294157339</c:v>
                </c:pt>
                <c:pt idx="196">
                  <c:v>1.2705842661</c:v>
                </c:pt>
                <c:pt idx="197">
                  <c:v>1.7294157339</c:v>
                </c:pt>
                <c:pt idx="198">
                  <c:v>1.2705842661</c:v>
                </c:pt>
                <c:pt idx="199">
                  <c:v>1.7294157339</c:v>
                </c:pt>
                <c:pt idx="200">
                  <c:v>1.2705842661</c:v>
                </c:pt>
                <c:pt idx="201">
                  <c:v>1.7294157339</c:v>
                </c:pt>
                <c:pt idx="202">
                  <c:v>1.2705842661</c:v>
                </c:pt>
                <c:pt idx="203">
                  <c:v>1.7294157339</c:v>
                </c:pt>
                <c:pt idx="204">
                  <c:v>1.2705842661</c:v>
                </c:pt>
                <c:pt idx="205">
                  <c:v>1.7294157339</c:v>
                </c:pt>
                <c:pt idx="206">
                  <c:v>1.2705842661</c:v>
                </c:pt>
                <c:pt idx="207">
                  <c:v>1.7294157339</c:v>
                </c:pt>
                <c:pt idx="208">
                  <c:v>1.2705842661</c:v>
                </c:pt>
                <c:pt idx="209">
                  <c:v>1.7294157339</c:v>
                </c:pt>
                <c:pt idx="210">
                  <c:v>1.2705842661</c:v>
                </c:pt>
                <c:pt idx="211">
                  <c:v>1.7294157339</c:v>
                </c:pt>
                <c:pt idx="212">
                  <c:v>1.2705842661</c:v>
                </c:pt>
                <c:pt idx="213">
                  <c:v>1.7294157339</c:v>
                </c:pt>
                <c:pt idx="214">
                  <c:v>1.2705842661</c:v>
                </c:pt>
                <c:pt idx="215">
                  <c:v>1.7294157339</c:v>
                </c:pt>
                <c:pt idx="216">
                  <c:v>1.2705842661</c:v>
                </c:pt>
                <c:pt idx="217">
                  <c:v>1.7294157339</c:v>
                </c:pt>
                <c:pt idx="218">
                  <c:v>1.2705842661</c:v>
                </c:pt>
                <c:pt idx="219">
                  <c:v>1.7294157339</c:v>
                </c:pt>
                <c:pt idx="220">
                  <c:v>1.2705842661</c:v>
                </c:pt>
                <c:pt idx="221">
                  <c:v>1.7294157339</c:v>
                </c:pt>
                <c:pt idx="222">
                  <c:v>1.2705842661</c:v>
                </c:pt>
                <c:pt idx="223">
                  <c:v>1.7294157339</c:v>
                </c:pt>
                <c:pt idx="224">
                  <c:v>1.2705842661</c:v>
                </c:pt>
                <c:pt idx="225">
                  <c:v>1.7294157339</c:v>
                </c:pt>
                <c:pt idx="226">
                  <c:v>1.2705842661</c:v>
                </c:pt>
                <c:pt idx="227">
                  <c:v>1.7294157339</c:v>
                </c:pt>
                <c:pt idx="228">
                  <c:v>1.2705842661</c:v>
                </c:pt>
                <c:pt idx="229">
                  <c:v>1.7294157339</c:v>
                </c:pt>
                <c:pt idx="230">
                  <c:v>1.2705842661</c:v>
                </c:pt>
                <c:pt idx="231">
                  <c:v>1.7294157339</c:v>
                </c:pt>
                <c:pt idx="232">
                  <c:v>1.2705842661</c:v>
                </c:pt>
                <c:pt idx="233">
                  <c:v>1.7294157339</c:v>
                </c:pt>
                <c:pt idx="234">
                  <c:v>1.2705842661</c:v>
                </c:pt>
                <c:pt idx="235">
                  <c:v>1.7294157339</c:v>
                </c:pt>
                <c:pt idx="236">
                  <c:v>1.2705842661</c:v>
                </c:pt>
                <c:pt idx="237">
                  <c:v>1.7294157339</c:v>
                </c:pt>
                <c:pt idx="238">
                  <c:v>1.2705842661</c:v>
                </c:pt>
                <c:pt idx="239">
                  <c:v>1.7294157339</c:v>
                </c:pt>
                <c:pt idx="240">
                  <c:v>1.2705842661</c:v>
                </c:pt>
                <c:pt idx="241">
                  <c:v>1.7294157339</c:v>
                </c:pt>
                <c:pt idx="242">
                  <c:v>1.2705842661</c:v>
                </c:pt>
                <c:pt idx="243">
                  <c:v>1.7294157339</c:v>
                </c:pt>
                <c:pt idx="244">
                  <c:v>1.2705842661</c:v>
                </c:pt>
                <c:pt idx="245">
                  <c:v>1.7294157339</c:v>
                </c:pt>
                <c:pt idx="246">
                  <c:v>1.2705842661</c:v>
                </c:pt>
                <c:pt idx="247">
                  <c:v>1.7294157339</c:v>
                </c:pt>
                <c:pt idx="248">
                  <c:v>1.2705842661</c:v>
                </c:pt>
                <c:pt idx="249">
                  <c:v>1.7294157339</c:v>
                </c:pt>
                <c:pt idx="250">
                  <c:v>1.2705842661</c:v>
                </c:pt>
                <c:pt idx="251">
                  <c:v>1.7294157339</c:v>
                </c:pt>
                <c:pt idx="252">
                  <c:v>1.2705842661</c:v>
                </c:pt>
                <c:pt idx="253">
                  <c:v>1.7294157339</c:v>
                </c:pt>
                <c:pt idx="254">
                  <c:v>1.2705842661</c:v>
                </c:pt>
                <c:pt idx="255">
                  <c:v>1.7294157339</c:v>
                </c:pt>
                <c:pt idx="256">
                  <c:v>1.2705842661</c:v>
                </c:pt>
                <c:pt idx="257">
                  <c:v>1.7294157339</c:v>
                </c:pt>
                <c:pt idx="258">
                  <c:v>1.2705842661</c:v>
                </c:pt>
                <c:pt idx="259">
                  <c:v>1.7294157339</c:v>
                </c:pt>
                <c:pt idx="260">
                  <c:v>1.2705842661</c:v>
                </c:pt>
                <c:pt idx="261">
                  <c:v>1.7294157339</c:v>
                </c:pt>
                <c:pt idx="262">
                  <c:v>1.2705842661</c:v>
                </c:pt>
                <c:pt idx="263">
                  <c:v>1.7294157339</c:v>
                </c:pt>
                <c:pt idx="264">
                  <c:v>1.2705842661</c:v>
                </c:pt>
                <c:pt idx="265">
                  <c:v>1.7294157339</c:v>
                </c:pt>
                <c:pt idx="266">
                  <c:v>1.2705842661</c:v>
                </c:pt>
                <c:pt idx="267">
                  <c:v>1.7294157339</c:v>
                </c:pt>
                <c:pt idx="268">
                  <c:v>1.2705842661</c:v>
                </c:pt>
                <c:pt idx="269">
                  <c:v>1.7294157339</c:v>
                </c:pt>
                <c:pt idx="270">
                  <c:v>1.2705842661</c:v>
                </c:pt>
                <c:pt idx="271">
                  <c:v>1.7294157339</c:v>
                </c:pt>
                <c:pt idx="272">
                  <c:v>1.2705842661</c:v>
                </c:pt>
                <c:pt idx="273">
                  <c:v>1.7294157339</c:v>
                </c:pt>
                <c:pt idx="274">
                  <c:v>1.2705842661</c:v>
                </c:pt>
                <c:pt idx="275">
                  <c:v>1.7294157339</c:v>
                </c:pt>
                <c:pt idx="276">
                  <c:v>1.2705842661</c:v>
                </c:pt>
                <c:pt idx="277">
                  <c:v>1.7294157339</c:v>
                </c:pt>
                <c:pt idx="278">
                  <c:v>1.2705842661</c:v>
                </c:pt>
                <c:pt idx="279">
                  <c:v>1.7294157339</c:v>
                </c:pt>
                <c:pt idx="280">
                  <c:v>1.2705842661</c:v>
                </c:pt>
                <c:pt idx="281">
                  <c:v>1.7294157339</c:v>
                </c:pt>
                <c:pt idx="282">
                  <c:v>1.2705842661</c:v>
                </c:pt>
                <c:pt idx="283">
                  <c:v>1.7294157339</c:v>
                </c:pt>
                <c:pt idx="284">
                  <c:v>1.2705842661</c:v>
                </c:pt>
                <c:pt idx="285">
                  <c:v>1.7294157339</c:v>
                </c:pt>
                <c:pt idx="286">
                  <c:v>1.2705842661</c:v>
                </c:pt>
                <c:pt idx="287">
                  <c:v>1.7294157339</c:v>
                </c:pt>
                <c:pt idx="288">
                  <c:v>1.2705842661</c:v>
                </c:pt>
                <c:pt idx="289">
                  <c:v>1.7294157339</c:v>
                </c:pt>
                <c:pt idx="290">
                  <c:v>1.2705842661</c:v>
                </c:pt>
                <c:pt idx="291">
                  <c:v>1.7294157339</c:v>
                </c:pt>
                <c:pt idx="292">
                  <c:v>1.2705842661</c:v>
                </c:pt>
                <c:pt idx="293">
                  <c:v>1.7294157339</c:v>
                </c:pt>
                <c:pt idx="294">
                  <c:v>1.2705842661</c:v>
                </c:pt>
                <c:pt idx="295">
                  <c:v>1.7294157339</c:v>
                </c:pt>
                <c:pt idx="296">
                  <c:v>1.2705842661</c:v>
                </c:pt>
                <c:pt idx="297">
                  <c:v>1.7294157339</c:v>
                </c:pt>
                <c:pt idx="298">
                  <c:v>1.2705842661</c:v>
                </c:pt>
                <c:pt idx="299">
                  <c:v>1.7294157339</c:v>
                </c:pt>
                <c:pt idx="300">
                  <c:v>1.2705842661</c:v>
                </c:pt>
                <c:pt idx="301">
                  <c:v>1.7294157339</c:v>
                </c:pt>
                <c:pt idx="302">
                  <c:v>1.2705842661</c:v>
                </c:pt>
                <c:pt idx="303">
                  <c:v>1.7294157339</c:v>
                </c:pt>
                <c:pt idx="304">
                  <c:v>1.2705842661</c:v>
                </c:pt>
                <c:pt idx="305">
                  <c:v>1.7294157339</c:v>
                </c:pt>
                <c:pt idx="306">
                  <c:v>1.2705842661</c:v>
                </c:pt>
                <c:pt idx="307">
                  <c:v>1.7294157339</c:v>
                </c:pt>
                <c:pt idx="308">
                  <c:v>1.2705842661</c:v>
                </c:pt>
                <c:pt idx="309">
                  <c:v>1.7294157339</c:v>
                </c:pt>
                <c:pt idx="310">
                  <c:v>1.2705842661</c:v>
                </c:pt>
                <c:pt idx="311">
                  <c:v>1.7294157339</c:v>
                </c:pt>
                <c:pt idx="312">
                  <c:v>1.2705842661</c:v>
                </c:pt>
                <c:pt idx="313">
                  <c:v>1.7294157339</c:v>
                </c:pt>
                <c:pt idx="314">
                  <c:v>1.2705842661</c:v>
                </c:pt>
                <c:pt idx="315">
                  <c:v>1.7294157339</c:v>
                </c:pt>
                <c:pt idx="316">
                  <c:v>1.2705842661</c:v>
                </c:pt>
                <c:pt idx="317">
                  <c:v>1.7294157339</c:v>
                </c:pt>
                <c:pt idx="318">
                  <c:v>1.2705842661</c:v>
                </c:pt>
                <c:pt idx="319">
                  <c:v>1.7294157339</c:v>
                </c:pt>
                <c:pt idx="320">
                  <c:v>1.2705842661</c:v>
                </c:pt>
                <c:pt idx="321">
                  <c:v>1.7294157339</c:v>
                </c:pt>
                <c:pt idx="322">
                  <c:v>1.2705842661</c:v>
                </c:pt>
                <c:pt idx="323">
                  <c:v>1.7294157339</c:v>
                </c:pt>
                <c:pt idx="324">
                  <c:v>1.2705842661</c:v>
                </c:pt>
                <c:pt idx="325">
                  <c:v>1.7294157339</c:v>
                </c:pt>
                <c:pt idx="326">
                  <c:v>1.2705842661</c:v>
                </c:pt>
                <c:pt idx="327">
                  <c:v>1.7294157339</c:v>
                </c:pt>
                <c:pt idx="328">
                  <c:v>1.2705842661</c:v>
                </c:pt>
                <c:pt idx="329">
                  <c:v>1.7294157339</c:v>
                </c:pt>
                <c:pt idx="330">
                  <c:v>1.2705842661</c:v>
                </c:pt>
                <c:pt idx="331">
                  <c:v>1.7294157339</c:v>
                </c:pt>
                <c:pt idx="332">
                  <c:v>1.2705842661</c:v>
                </c:pt>
                <c:pt idx="333">
                  <c:v>1.7294157339</c:v>
                </c:pt>
                <c:pt idx="334">
                  <c:v>1.2705842661</c:v>
                </c:pt>
                <c:pt idx="335">
                  <c:v>1.7294157339</c:v>
                </c:pt>
                <c:pt idx="336">
                  <c:v>1.2705842661</c:v>
                </c:pt>
                <c:pt idx="337">
                  <c:v>1.7294157339</c:v>
                </c:pt>
                <c:pt idx="338">
                  <c:v>1.2705842661</c:v>
                </c:pt>
                <c:pt idx="339">
                  <c:v>1.7294157339</c:v>
                </c:pt>
                <c:pt idx="340">
                  <c:v>1.2705842661</c:v>
                </c:pt>
                <c:pt idx="341">
                  <c:v>1.7294157339</c:v>
                </c:pt>
                <c:pt idx="342">
                  <c:v>1.2705842661</c:v>
                </c:pt>
                <c:pt idx="343">
                  <c:v>1.7294157339</c:v>
                </c:pt>
                <c:pt idx="344">
                  <c:v>1.2705842661</c:v>
                </c:pt>
                <c:pt idx="345">
                  <c:v>1.7294157339</c:v>
                </c:pt>
                <c:pt idx="346">
                  <c:v>1.2705842661</c:v>
                </c:pt>
                <c:pt idx="347">
                  <c:v>1.7294157339</c:v>
                </c:pt>
                <c:pt idx="348">
                  <c:v>1.2705842661</c:v>
                </c:pt>
                <c:pt idx="349">
                  <c:v>1.7294157339</c:v>
                </c:pt>
                <c:pt idx="350">
                  <c:v>1.2705842661</c:v>
                </c:pt>
                <c:pt idx="351">
                  <c:v>1.7294157339</c:v>
                </c:pt>
                <c:pt idx="352">
                  <c:v>1.2705842661</c:v>
                </c:pt>
                <c:pt idx="353">
                  <c:v>1.7294157339</c:v>
                </c:pt>
                <c:pt idx="354">
                  <c:v>1.2705842661</c:v>
                </c:pt>
                <c:pt idx="355">
                  <c:v>1.7294157339</c:v>
                </c:pt>
                <c:pt idx="356">
                  <c:v>1.2705842661</c:v>
                </c:pt>
                <c:pt idx="357">
                  <c:v>1.7294157339</c:v>
                </c:pt>
                <c:pt idx="358">
                  <c:v>1.2705842661</c:v>
                </c:pt>
                <c:pt idx="359">
                  <c:v>1.7294157339</c:v>
                </c:pt>
                <c:pt idx="360">
                  <c:v>1.2705842661</c:v>
                </c:pt>
                <c:pt idx="361">
                  <c:v>1.7294157339</c:v>
                </c:pt>
                <c:pt idx="362">
                  <c:v>1.2705842661</c:v>
                </c:pt>
                <c:pt idx="363">
                  <c:v>1.7294157339</c:v>
                </c:pt>
                <c:pt idx="364">
                  <c:v>1.2705842661</c:v>
                </c:pt>
                <c:pt idx="365">
                  <c:v>1.7294157339</c:v>
                </c:pt>
                <c:pt idx="366">
                  <c:v>1.2705842661</c:v>
                </c:pt>
                <c:pt idx="367">
                  <c:v>1.7294157339</c:v>
                </c:pt>
                <c:pt idx="368">
                  <c:v>1.2705842661</c:v>
                </c:pt>
                <c:pt idx="369">
                  <c:v>1.7294157339</c:v>
                </c:pt>
                <c:pt idx="370">
                  <c:v>1.2705842661</c:v>
                </c:pt>
                <c:pt idx="371">
                  <c:v>1.7294157339</c:v>
                </c:pt>
                <c:pt idx="372">
                  <c:v>1.2705842661</c:v>
                </c:pt>
                <c:pt idx="373">
                  <c:v>1.7294157339</c:v>
                </c:pt>
                <c:pt idx="374">
                  <c:v>1.2705842661</c:v>
                </c:pt>
                <c:pt idx="375">
                  <c:v>1.7294157339</c:v>
                </c:pt>
                <c:pt idx="376">
                  <c:v>1.2705842661</c:v>
                </c:pt>
                <c:pt idx="377">
                  <c:v>1.7294157339</c:v>
                </c:pt>
                <c:pt idx="378">
                  <c:v>1.2705842661</c:v>
                </c:pt>
                <c:pt idx="379">
                  <c:v>1.7294157339</c:v>
                </c:pt>
                <c:pt idx="380">
                  <c:v>1.2705842661</c:v>
                </c:pt>
                <c:pt idx="381">
                  <c:v>1.7294157339</c:v>
                </c:pt>
                <c:pt idx="382">
                  <c:v>1.2705842661</c:v>
                </c:pt>
                <c:pt idx="383">
                  <c:v>1.7294157339</c:v>
                </c:pt>
                <c:pt idx="384">
                  <c:v>1.2705842661</c:v>
                </c:pt>
                <c:pt idx="385">
                  <c:v>1.7294157339</c:v>
                </c:pt>
                <c:pt idx="386">
                  <c:v>1.2705842661</c:v>
                </c:pt>
                <c:pt idx="387">
                  <c:v>1.7294157339</c:v>
                </c:pt>
                <c:pt idx="388">
                  <c:v>1.2705842661</c:v>
                </c:pt>
                <c:pt idx="389">
                  <c:v>1.7294157339</c:v>
                </c:pt>
                <c:pt idx="390">
                  <c:v>1.2705842661</c:v>
                </c:pt>
                <c:pt idx="391">
                  <c:v>1.7294157339</c:v>
                </c:pt>
                <c:pt idx="392">
                  <c:v>1.2705842661</c:v>
                </c:pt>
                <c:pt idx="393">
                  <c:v>1.7294157339</c:v>
                </c:pt>
                <c:pt idx="394">
                  <c:v>1.2705842661</c:v>
                </c:pt>
                <c:pt idx="395">
                  <c:v>1.7294157339</c:v>
                </c:pt>
                <c:pt idx="396">
                  <c:v>1.2705842661</c:v>
                </c:pt>
                <c:pt idx="397">
                  <c:v>1.7294157339</c:v>
                </c:pt>
                <c:pt idx="398">
                  <c:v>1.2705842661</c:v>
                </c:pt>
                <c:pt idx="399">
                  <c:v>1.7294157339</c:v>
                </c:pt>
                <c:pt idx="400">
                  <c:v>1.2705842661</c:v>
                </c:pt>
                <c:pt idx="401">
                  <c:v>1.7294157339</c:v>
                </c:pt>
                <c:pt idx="402">
                  <c:v>1.2705842661</c:v>
                </c:pt>
                <c:pt idx="403">
                  <c:v>1.7294157339</c:v>
                </c:pt>
                <c:pt idx="404">
                  <c:v>1.2705842661</c:v>
                </c:pt>
                <c:pt idx="405">
                  <c:v>1.7294157339</c:v>
                </c:pt>
                <c:pt idx="406">
                  <c:v>1.2705842661</c:v>
                </c:pt>
                <c:pt idx="407">
                  <c:v>1.7294157339</c:v>
                </c:pt>
                <c:pt idx="408">
                  <c:v>1.2705842661</c:v>
                </c:pt>
                <c:pt idx="409">
                  <c:v>1.7294157339</c:v>
                </c:pt>
                <c:pt idx="410">
                  <c:v>1.2705842661</c:v>
                </c:pt>
                <c:pt idx="411">
                  <c:v>1.7294157339</c:v>
                </c:pt>
                <c:pt idx="412">
                  <c:v>1.2705842661</c:v>
                </c:pt>
                <c:pt idx="413">
                  <c:v>1.7294157339</c:v>
                </c:pt>
                <c:pt idx="414">
                  <c:v>1.2705842661</c:v>
                </c:pt>
                <c:pt idx="415">
                  <c:v>1.7294157339</c:v>
                </c:pt>
                <c:pt idx="416">
                  <c:v>1.2705842661</c:v>
                </c:pt>
                <c:pt idx="417">
                  <c:v>1.7294157339</c:v>
                </c:pt>
                <c:pt idx="418">
                  <c:v>1.2705842661</c:v>
                </c:pt>
                <c:pt idx="419">
                  <c:v>1.7294157339</c:v>
                </c:pt>
                <c:pt idx="420">
                  <c:v>1.2705842661</c:v>
                </c:pt>
                <c:pt idx="421">
                  <c:v>1.7294157339</c:v>
                </c:pt>
                <c:pt idx="422">
                  <c:v>1.2705842661</c:v>
                </c:pt>
                <c:pt idx="423">
                  <c:v>1.7294157339</c:v>
                </c:pt>
                <c:pt idx="424">
                  <c:v>1.2705842661</c:v>
                </c:pt>
                <c:pt idx="425">
                  <c:v>1.7294157339</c:v>
                </c:pt>
                <c:pt idx="426">
                  <c:v>1.2705842661</c:v>
                </c:pt>
                <c:pt idx="427">
                  <c:v>1.7294157339</c:v>
                </c:pt>
                <c:pt idx="428">
                  <c:v>1.2705842661</c:v>
                </c:pt>
                <c:pt idx="429">
                  <c:v>1.7294157339</c:v>
                </c:pt>
                <c:pt idx="430">
                  <c:v>1.2705842661</c:v>
                </c:pt>
                <c:pt idx="431">
                  <c:v>1.7294157339</c:v>
                </c:pt>
                <c:pt idx="432">
                  <c:v>1.2705842661</c:v>
                </c:pt>
                <c:pt idx="433">
                  <c:v>1.7294157339</c:v>
                </c:pt>
                <c:pt idx="434">
                  <c:v>1.2705842661</c:v>
                </c:pt>
                <c:pt idx="435">
                  <c:v>1.7294157339</c:v>
                </c:pt>
                <c:pt idx="436">
                  <c:v>1.2705842661</c:v>
                </c:pt>
                <c:pt idx="437">
                  <c:v>1.7294157339</c:v>
                </c:pt>
                <c:pt idx="438">
                  <c:v>1.2705842661</c:v>
                </c:pt>
                <c:pt idx="439">
                  <c:v>1.7294157339</c:v>
                </c:pt>
                <c:pt idx="440">
                  <c:v>1.2705842661</c:v>
                </c:pt>
                <c:pt idx="441">
                  <c:v>1.7294157339</c:v>
                </c:pt>
                <c:pt idx="442">
                  <c:v>1.2705842661</c:v>
                </c:pt>
                <c:pt idx="443">
                  <c:v>1.7294157339</c:v>
                </c:pt>
                <c:pt idx="444">
                  <c:v>1.2705842661</c:v>
                </c:pt>
                <c:pt idx="445">
                  <c:v>1.7294157339</c:v>
                </c:pt>
                <c:pt idx="446">
                  <c:v>1.2705842661</c:v>
                </c:pt>
                <c:pt idx="447">
                  <c:v>1.7294157339</c:v>
                </c:pt>
                <c:pt idx="448">
                  <c:v>1.2705842661</c:v>
                </c:pt>
                <c:pt idx="449">
                  <c:v>1.7294157339</c:v>
                </c:pt>
                <c:pt idx="450">
                  <c:v>1.2705842661</c:v>
                </c:pt>
                <c:pt idx="451">
                  <c:v>1.7294157339</c:v>
                </c:pt>
                <c:pt idx="452">
                  <c:v>1.2705842661</c:v>
                </c:pt>
                <c:pt idx="453">
                  <c:v>1.7294157339</c:v>
                </c:pt>
                <c:pt idx="454">
                  <c:v>1.2705842661</c:v>
                </c:pt>
                <c:pt idx="455">
                  <c:v>1.7294157339</c:v>
                </c:pt>
                <c:pt idx="456">
                  <c:v>1.2705842661</c:v>
                </c:pt>
                <c:pt idx="457">
                  <c:v>1.7294157339</c:v>
                </c:pt>
                <c:pt idx="458">
                  <c:v>1.2705842661</c:v>
                </c:pt>
                <c:pt idx="459">
                  <c:v>1.7294157339</c:v>
                </c:pt>
                <c:pt idx="460">
                  <c:v>1.2705842661</c:v>
                </c:pt>
                <c:pt idx="461">
                  <c:v>1.7294157339</c:v>
                </c:pt>
                <c:pt idx="462">
                  <c:v>1.2705842661</c:v>
                </c:pt>
                <c:pt idx="463">
                  <c:v>1.7294157339</c:v>
                </c:pt>
                <c:pt idx="464">
                  <c:v>1.2705842661</c:v>
                </c:pt>
                <c:pt idx="465">
                  <c:v>1.7294157339</c:v>
                </c:pt>
                <c:pt idx="466">
                  <c:v>1.2705842661</c:v>
                </c:pt>
                <c:pt idx="467">
                  <c:v>1.7294157339</c:v>
                </c:pt>
                <c:pt idx="468">
                  <c:v>1.2705842661</c:v>
                </c:pt>
                <c:pt idx="469">
                  <c:v>1.7294157339</c:v>
                </c:pt>
                <c:pt idx="470">
                  <c:v>1.2705842661</c:v>
                </c:pt>
                <c:pt idx="471">
                  <c:v>1.7294157339</c:v>
                </c:pt>
                <c:pt idx="472">
                  <c:v>1.2705842661</c:v>
                </c:pt>
                <c:pt idx="473">
                  <c:v>1.7294157339</c:v>
                </c:pt>
                <c:pt idx="474">
                  <c:v>1.2705842661</c:v>
                </c:pt>
                <c:pt idx="475">
                  <c:v>1.7294157339</c:v>
                </c:pt>
                <c:pt idx="476">
                  <c:v>1.2705842661</c:v>
                </c:pt>
                <c:pt idx="477">
                  <c:v>1.7294157339</c:v>
                </c:pt>
                <c:pt idx="478">
                  <c:v>1.2705842661</c:v>
                </c:pt>
                <c:pt idx="479">
                  <c:v>1.7294157339</c:v>
                </c:pt>
                <c:pt idx="480">
                  <c:v>1.2705842661</c:v>
                </c:pt>
                <c:pt idx="481">
                  <c:v>1.7294157339</c:v>
                </c:pt>
                <c:pt idx="482">
                  <c:v>1.2705842661</c:v>
                </c:pt>
                <c:pt idx="483">
                  <c:v>1.7294157339</c:v>
                </c:pt>
                <c:pt idx="484">
                  <c:v>1.2705842661</c:v>
                </c:pt>
                <c:pt idx="485">
                  <c:v>1.7294157339</c:v>
                </c:pt>
                <c:pt idx="486">
                  <c:v>1.2705842661</c:v>
                </c:pt>
                <c:pt idx="487">
                  <c:v>1.7294157339</c:v>
                </c:pt>
                <c:pt idx="488">
                  <c:v>1.2705842661</c:v>
                </c:pt>
                <c:pt idx="489">
                  <c:v>1.7294157339</c:v>
                </c:pt>
                <c:pt idx="490">
                  <c:v>1.2705842661</c:v>
                </c:pt>
                <c:pt idx="491">
                  <c:v>1.7294157339</c:v>
                </c:pt>
                <c:pt idx="492">
                  <c:v>1.2705842661</c:v>
                </c:pt>
                <c:pt idx="493">
                  <c:v>1.7294157339</c:v>
                </c:pt>
                <c:pt idx="494">
                  <c:v>1.2705842661</c:v>
                </c:pt>
                <c:pt idx="495">
                  <c:v>1.7294157339</c:v>
                </c:pt>
                <c:pt idx="496">
                  <c:v>1.2705842661</c:v>
                </c:pt>
                <c:pt idx="497">
                  <c:v>1.7294157339</c:v>
                </c:pt>
                <c:pt idx="498">
                  <c:v>1.2705842661</c:v>
                </c:pt>
                <c:pt idx="499">
                  <c:v>1.7294157339</c:v>
                </c:pt>
                <c:pt idx="500">
                  <c:v>1.2705842661</c:v>
                </c:pt>
                <c:pt idx="501">
                  <c:v>1.7294157339</c:v>
                </c:pt>
                <c:pt idx="502">
                  <c:v>1.2705842661</c:v>
                </c:pt>
                <c:pt idx="503">
                  <c:v>1.7294157339</c:v>
                </c:pt>
                <c:pt idx="504">
                  <c:v>1.2705842661</c:v>
                </c:pt>
                <c:pt idx="505">
                  <c:v>1.7294157339</c:v>
                </c:pt>
                <c:pt idx="506">
                  <c:v>1.2705842661</c:v>
                </c:pt>
                <c:pt idx="507">
                  <c:v>1.7294157339</c:v>
                </c:pt>
                <c:pt idx="508">
                  <c:v>1.2705842661</c:v>
                </c:pt>
                <c:pt idx="509">
                  <c:v>1.7294157339</c:v>
                </c:pt>
                <c:pt idx="510">
                  <c:v>1.2705842661</c:v>
                </c:pt>
                <c:pt idx="511">
                  <c:v>1.7294157339</c:v>
                </c:pt>
                <c:pt idx="512">
                  <c:v>1.2705842661</c:v>
                </c:pt>
                <c:pt idx="513">
                  <c:v>1.7294157339</c:v>
                </c:pt>
                <c:pt idx="514">
                  <c:v>1.2705842661</c:v>
                </c:pt>
                <c:pt idx="515">
                  <c:v>1.7294157339</c:v>
                </c:pt>
                <c:pt idx="516">
                  <c:v>1.2705842661</c:v>
                </c:pt>
                <c:pt idx="517">
                  <c:v>1.7294157339</c:v>
                </c:pt>
                <c:pt idx="518">
                  <c:v>1.2705842661</c:v>
                </c:pt>
                <c:pt idx="519">
                  <c:v>1.7294157339</c:v>
                </c:pt>
                <c:pt idx="520">
                  <c:v>1.2705842661</c:v>
                </c:pt>
                <c:pt idx="521">
                  <c:v>1.7294157339</c:v>
                </c:pt>
                <c:pt idx="522">
                  <c:v>1.2705842661</c:v>
                </c:pt>
                <c:pt idx="523">
                  <c:v>1.7294157339</c:v>
                </c:pt>
                <c:pt idx="524">
                  <c:v>1.2705842661</c:v>
                </c:pt>
                <c:pt idx="525">
                  <c:v>1.7294157339</c:v>
                </c:pt>
                <c:pt idx="526">
                  <c:v>1.2705842661</c:v>
                </c:pt>
                <c:pt idx="527">
                  <c:v>1.7294157339</c:v>
                </c:pt>
                <c:pt idx="528">
                  <c:v>1.2705842661</c:v>
                </c:pt>
                <c:pt idx="529">
                  <c:v>1.7294157339</c:v>
                </c:pt>
                <c:pt idx="530">
                  <c:v>1.2705842661</c:v>
                </c:pt>
                <c:pt idx="531">
                  <c:v>1.7294157339</c:v>
                </c:pt>
                <c:pt idx="532">
                  <c:v>1.2705842661</c:v>
                </c:pt>
                <c:pt idx="533">
                  <c:v>1.7294157339</c:v>
                </c:pt>
                <c:pt idx="534">
                  <c:v>1.2705842661</c:v>
                </c:pt>
                <c:pt idx="535">
                  <c:v>1.7294157339</c:v>
                </c:pt>
                <c:pt idx="536">
                  <c:v>1.2705842661</c:v>
                </c:pt>
                <c:pt idx="537">
                  <c:v>1.7294157339</c:v>
                </c:pt>
                <c:pt idx="538">
                  <c:v>1.2705842661</c:v>
                </c:pt>
                <c:pt idx="539">
                  <c:v>1.7294157339</c:v>
                </c:pt>
                <c:pt idx="540">
                  <c:v>1.2705842661</c:v>
                </c:pt>
                <c:pt idx="541">
                  <c:v>1.7294157339</c:v>
                </c:pt>
                <c:pt idx="542">
                  <c:v>1.2705842661</c:v>
                </c:pt>
                <c:pt idx="543">
                  <c:v>1.7294157339</c:v>
                </c:pt>
                <c:pt idx="544">
                  <c:v>1.2705842661</c:v>
                </c:pt>
                <c:pt idx="545">
                  <c:v>1.7294157339</c:v>
                </c:pt>
                <c:pt idx="546">
                  <c:v>1.2705842661</c:v>
                </c:pt>
                <c:pt idx="547">
                  <c:v>1.7294157339</c:v>
                </c:pt>
                <c:pt idx="548">
                  <c:v>1.2705842661</c:v>
                </c:pt>
                <c:pt idx="549">
                  <c:v>1.7294157339</c:v>
                </c:pt>
                <c:pt idx="550">
                  <c:v>1.2705842661</c:v>
                </c:pt>
                <c:pt idx="551">
                  <c:v>1.7294157339</c:v>
                </c:pt>
                <c:pt idx="552">
                  <c:v>1.2705842661</c:v>
                </c:pt>
                <c:pt idx="553">
                  <c:v>1.7294157339</c:v>
                </c:pt>
                <c:pt idx="554">
                  <c:v>1.2705842661</c:v>
                </c:pt>
                <c:pt idx="555">
                  <c:v>1.7294157339</c:v>
                </c:pt>
                <c:pt idx="556">
                  <c:v>1.2705842661</c:v>
                </c:pt>
                <c:pt idx="557">
                  <c:v>1.7294157339</c:v>
                </c:pt>
                <c:pt idx="558">
                  <c:v>1.2705842661</c:v>
                </c:pt>
                <c:pt idx="559">
                  <c:v>1.7294157339</c:v>
                </c:pt>
                <c:pt idx="560">
                  <c:v>1.2705842661</c:v>
                </c:pt>
                <c:pt idx="561">
                  <c:v>1.7294157339</c:v>
                </c:pt>
                <c:pt idx="562">
                  <c:v>1.2705842661</c:v>
                </c:pt>
                <c:pt idx="563">
                  <c:v>1.7294157339</c:v>
                </c:pt>
                <c:pt idx="564">
                  <c:v>1.2705842661</c:v>
                </c:pt>
                <c:pt idx="565">
                  <c:v>1.7294157339</c:v>
                </c:pt>
                <c:pt idx="566">
                  <c:v>1.2705842661</c:v>
                </c:pt>
                <c:pt idx="567">
                  <c:v>1.7294157339</c:v>
                </c:pt>
                <c:pt idx="568">
                  <c:v>1.2705842661</c:v>
                </c:pt>
                <c:pt idx="569">
                  <c:v>1.7294157339</c:v>
                </c:pt>
                <c:pt idx="570">
                  <c:v>1.2705842661</c:v>
                </c:pt>
                <c:pt idx="571">
                  <c:v>1.7294157339</c:v>
                </c:pt>
                <c:pt idx="572">
                  <c:v>1.2705842661</c:v>
                </c:pt>
                <c:pt idx="573">
                  <c:v>1.7294157339</c:v>
                </c:pt>
                <c:pt idx="574">
                  <c:v>1.2705842661</c:v>
                </c:pt>
                <c:pt idx="575">
                  <c:v>1.7294157339</c:v>
                </c:pt>
                <c:pt idx="576">
                  <c:v>1.2705842661</c:v>
                </c:pt>
                <c:pt idx="577">
                  <c:v>1.7294157339</c:v>
                </c:pt>
                <c:pt idx="578">
                  <c:v>1.2705842661</c:v>
                </c:pt>
                <c:pt idx="579">
                  <c:v>1.7294157339</c:v>
                </c:pt>
                <c:pt idx="580">
                  <c:v>1.2705842661</c:v>
                </c:pt>
                <c:pt idx="581">
                  <c:v>1.7294157339</c:v>
                </c:pt>
                <c:pt idx="582">
                  <c:v>1.2705842661</c:v>
                </c:pt>
                <c:pt idx="583">
                  <c:v>1.7294157339</c:v>
                </c:pt>
                <c:pt idx="584">
                  <c:v>1.2705842661</c:v>
                </c:pt>
                <c:pt idx="585">
                  <c:v>1.7294157339</c:v>
                </c:pt>
                <c:pt idx="586">
                  <c:v>1.2705842661</c:v>
                </c:pt>
                <c:pt idx="587">
                  <c:v>1.7294157339</c:v>
                </c:pt>
                <c:pt idx="588">
                  <c:v>1.2705842661</c:v>
                </c:pt>
                <c:pt idx="589">
                  <c:v>1.7294157339</c:v>
                </c:pt>
                <c:pt idx="590">
                  <c:v>1.2705842661</c:v>
                </c:pt>
                <c:pt idx="591">
                  <c:v>1.7294157339</c:v>
                </c:pt>
                <c:pt idx="592">
                  <c:v>1.2705842661</c:v>
                </c:pt>
                <c:pt idx="593">
                  <c:v>1.7294157339</c:v>
                </c:pt>
                <c:pt idx="594">
                  <c:v>1.2705842661</c:v>
                </c:pt>
                <c:pt idx="595">
                  <c:v>1.7294157339</c:v>
                </c:pt>
                <c:pt idx="596">
                  <c:v>1.2705842661</c:v>
                </c:pt>
                <c:pt idx="597">
                  <c:v>1.7294157339</c:v>
                </c:pt>
                <c:pt idx="598">
                  <c:v>1.2705842661</c:v>
                </c:pt>
                <c:pt idx="599">
                  <c:v>1.7294157339</c:v>
                </c:pt>
                <c:pt idx="600">
                  <c:v>1.2705842661</c:v>
                </c:pt>
                <c:pt idx="601">
                  <c:v>1.7294157339</c:v>
                </c:pt>
                <c:pt idx="602">
                  <c:v>1.2705842661</c:v>
                </c:pt>
                <c:pt idx="603">
                  <c:v>1.7294157339</c:v>
                </c:pt>
                <c:pt idx="604">
                  <c:v>1.2705842661</c:v>
                </c:pt>
                <c:pt idx="605">
                  <c:v>1.7294157339</c:v>
                </c:pt>
                <c:pt idx="606">
                  <c:v>1.2705842661</c:v>
                </c:pt>
                <c:pt idx="607">
                  <c:v>1.7294157339</c:v>
                </c:pt>
                <c:pt idx="608">
                  <c:v>1.2705842661</c:v>
                </c:pt>
                <c:pt idx="609">
                  <c:v>1.7294157339</c:v>
                </c:pt>
                <c:pt idx="610">
                  <c:v>1.2705842661</c:v>
                </c:pt>
                <c:pt idx="611">
                  <c:v>1.7294157339</c:v>
                </c:pt>
                <c:pt idx="612">
                  <c:v>1.2705842661</c:v>
                </c:pt>
                <c:pt idx="613">
                  <c:v>1.7294157339</c:v>
                </c:pt>
                <c:pt idx="614">
                  <c:v>1.2705842661</c:v>
                </c:pt>
                <c:pt idx="615">
                  <c:v>1.7294157339</c:v>
                </c:pt>
                <c:pt idx="616">
                  <c:v>1.2705842661</c:v>
                </c:pt>
                <c:pt idx="617">
                  <c:v>1.7294157339</c:v>
                </c:pt>
                <c:pt idx="618">
                  <c:v>1.2705842661</c:v>
                </c:pt>
                <c:pt idx="619">
                  <c:v>1.7294157339</c:v>
                </c:pt>
                <c:pt idx="620">
                  <c:v>1.2705842661</c:v>
                </c:pt>
                <c:pt idx="621">
                  <c:v>1.7294157339</c:v>
                </c:pt>
                <c:pt idx="622">
                  <c:v>1.2705842661</c:v>
                </c:pt>
                <c:pt idx="623">
                  <c:v>1.7294157339</c:v>
                </c:pt>
                <c:pt idx="624">
                  <c:v>1.2705842661</c:v>
                </c:pt>
                <c:pt idx="625">
                  <c:v>1.7294157339</c:v>
                </c:pt>
                <c:pt idx="626">
                  <c:v>1.2705842661</c:v>
                </c:pt>
                <c:pt idx="627">
                  <c:v>1.7294157339</c:v>
                </c:pt>
                <c:pt idx="628">
                  <c:v>1.2705842661</c:v>
                </c:pt>
                <c:pt idx="629">
                  <c:v>1.7294157339</c:v>
                </c:pt>
                <c:pt idx="630">
                  <c:v>1.2705842661</c:v>
                </c:pt>
                <c:pt idx="631">
                  <c:v>1.7294157339</c:v>
                </c:pt>
                <c:pt idx="632">
                  <c:v>1.2705842661</c:v>
                </c:pt>
                <c:pt idx="633">
                  <c:v>1.7294157339</c:v>
                </c:pt>
                <c:pt idx="634">
                  <c:v>1.2705842661</c:v>
                </c:pt>
                <c:pt idx="635">
                  <c:v>1.7294157339</c:v>
                </c:pt>
                <c:pt idx="636">
                  <c:v>1.2705842661</c:v>
                </c:pt>
                <c:pt idx="637">
                  <c:v>1.7294157339</c:v>
                </c:pt>
                <c:pt idx="638">
                  <c:v>1.2705842661</c:v>
                </c:pt>
                <c:pt idx="639">
                  <c:v>1.7294157339</c:v>
                </c:pt>
                <c:pt idx="640">
                  <c:v>1.2705842661</c:v>
                </c:pt>
                <c:pt idx="641">
                  <c:v>1.7294157339</c:v>
                </c:pt>
                <c:pt idx="642">
                  <c:v>1.2705842661</c:v>
                </c:pt>
                <c:pt idx="643">
                  <c:v>1.7294157339</c:v>
                </c:pt>
                <c:pt idx="644">
                  <c:v>1.2705842661</c:v>
                </c:pt>
                <c:pt idx="645">
                  <c:v>1.7294157339</c:v>
                </c:pt>
                <c:pt idx="646">
                  <c:v>1.2705842661</c:v>
                </c:pt>
                <c:pt idx="647">
                  <c:v>1.7294157339</c:v>
                </c:pt>
                <c:pt idx="648">
                  <c:v>1.2705842661</c:v>
                </c:pt>
                <c:pt idx="649">
                  <c:v>1.7294157339</c:v>
                </c:pt>
                <c:pt idx="650">
                  <c:v>1.2705842661</c:v>
                </c:pt>
                <c:pt idx="651">
                  <c:v>1.7294157339</c:v>
                </c:pt>
                <c:pt idx="652">
                  <c:v>1.2705842661</c:v>
                </c:pt>
                <c:pt idx="653">
                  <c:v>1.7294157339</c:v>
                </c:pt>
                <c:pt idx="654">
                  <c:v>1.2705842661</c:v>
                </c:pt>
                <c:pt idx="655">
                  <c:v>1.7294157339</c:v>
                </c:pt>
                <c:pt idx="656">
                  <c:v>1.2705842661</c:v>
                </c:pt>
                <c:pt idx="657">
                  <c:v>1.7294157339</c:v>
                </c:pt>
                <c:pt idx="658">
                  <c:v>1.2705842661</c:v>
                </c:pt>
                <c:pt idx="659">
                  <c:v>1.7294157339</c:v>
                </c:pt>
                <c:pt idx="660">
                  <c:v>1.2705842661</c:v>
                </c:pt>
                <c:pt idx="661">
                  <c:v>1.7294157339</c:v>
                </c:pt>
                <c:pt idx="662">
                  <c:v>1.2705842661</c:v>
                </c:pt>
                <c:pt idx="663">
                  <c:v>1.7294157339</c:v>
                </c:pt>
                <c:pt idx="664">
                  <c:v>1.2705842661</c:v>
                </c:pt>
                <c:pt idx="665">
                  <c:v>1.7294157339</c:v>
                </c:pt>
                <c:pt idx="666">
                  <c:v>1.2705842661</c:v>
                </c:pt>
                <c:pt idx="667">
                  <c:v>1.7294157339</c:v>
                </c:pt>
                <c:pt idx="668">
                  <c:v>1.2705842661</c:v>
                </c:pt>
                <c:pt idx="669">
                  <c:v>1.7294157339</c:v>
                </c:pt>
                <c:pt idx="670">
                  <c:v>1.2705842661</c:v>
                </c:pt>
                <c:pt idx="671">
                  <c:v>1.7294157339</c:v>
                </c:pt>
                <c:pt idx="672">
                  <c:v>1.2705842661</c:v>
                </c:pt>
                <c:pt idx="673">
                  <c:v>1.7294157339</c:v>
                </c:pt>
                <c:pt idx="674">
                  <c:v>1.2705842661</c:v>
                </c:pt>
                <c:pt idx="675">
                  <c:v>1.7294157339</c:v>
                </c:pt>
                <c:pt idx="676">
                  <c:v>1.2705842661</c:v>
                </c:pt>
                <c:pt idx="677">
                  <c:v>1.7294157339</c:v>
                </c:pt>
                <c:pt idx="678">
                  <c:v>1.2705842661</c:v>
                </c:pt>
                <c:pt idx="679">
                  <c:v>1.7294157339</c:v>
                </c:pt>
                <c:pt idx="680">
                  <c:v>1.2705842661</c:v>
                </c:pt>
                <c:pt idx="681">
                  <c:v>1.7294157339</c:v>
                </c:pt>
                <c:pt idx="682">
                  <c:v>1.2705842661</c:v>
                </c:pt>
                <c:pt idx="683">
                  <c:v>1.7294157339</c:v>
                </c:pt>
                <c:pt idx="684">
                  <c:v>1.2705842661</c:v>
                </c:pt>
                <c:pt idx="685">
                  <c:v>1.7294157339</c:v>
                </c:pt>
                <c:pt idx="686">
                  <c:v>1.2705842661</c:v>
                </c:pt>
                <c:pt idx="687">
                  <c:v>1.7294157339</c:v>
                </c:pt>
                <c:pt idx="688">
                  <c:v>1.2705842661</c:v>
                </c:pt>
                <c:pt idx="689">
                  <c:v>1.7294157339</c:v>
                </c:pt>
                <c:pt idx="690">
                  <c:v>1.2705842661</c:v>
                </c:pt>
                <c:pt idx="691">
                  <c:v>1.7294157339</c:v>
                </c:pt>
                <c:pt idx="692">
                  <c:v>1.2705842661</c:v>
                </c:pt>
                <c:pt idx="693">
                  <c:v>1.7294157339</c:v>
                </c:pt>
                <c:pt idx="694">
                  <c:v>1.2705842661</c:v>
                </c:pt>
                <c:pt idx="695">
                  <c:v>1.7294157339</c:v>
                </c:pt>
                <c:pt idx="696">
                  <c:v>1.2705842661</c:v>
                </c:pt>
                <c:pt idx="697">
                  <c:v>1.7294157339</c:v>
                </c:pt>
                <c:pt idx="698">
                  <c:v>1.2705842661</c:v>
                </c:pt>
                <c:pt idx="699">
                  <c:v>1.7294157339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37-0049-A6F4-30CB18AB59C9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C95217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XLSTAT_20260422_155203_1_HID!xdata4</c:f>
              <c:numCache>
                <c:formatCode>General</c:formatCode>
                <c:ptCount val="700"/>
                <c:pt idx="0">
                  <c:v>0.44264606649999999</c:v>
                </c:pt>
                <c:pt idx="1">
                  <c:v>0.4428101693</c:v>
                </c:pt>
                <c:pt idx="2">
                  <c:v>0.44297427210000001</c:v>
                </c:pt>
                <c:pt idx="3">
                  <c:v>0.44313837489999996</c:v>
                </c:pt>
                <c:pt idx="4">
                  <c:v>0.44330247769999997</c:v>
                </c:pt>
                <c:pt idx="5">
                  <c:v>0.44346658049999998</c:v>
                </c:pt>
                <c:pt idx="6">
                  <c:v>0.44363068329999999</c:v>
                </c:pt>
                <c:pt idx="7">
                  <c:v>0.4437947861</c:v>
                </c:pt>
                <c:pt idx="8">
                  <c:v>0.44395888890000001</c:v>
                </c:pt>
                <c:pt idx="9">
                  <c:v>0.44412299169999997</c:v>
                </c:pt>
                <c:pt idx="10">
                  <c:v>0.44428709449999998</c:v>
                </c:pt>
                <c:pt idx="11">
                  <c:v>0.44445119729999999</c:v>
                </c:pt>
                <c:pt idx="12">
                  <c:v>0.4446153001</c:v>
                </c:pt>
                <c:pt idx="13">
                  <c:v>0.44477940290000001</c:v>
                </c:pt>
                <c:pt idx="14">
                  <c:v>0.44494350569999996</c:v>
                </c:pt>
                <c:pt idx="15">
                  <c:v>0.44510760849999997</c:v>
                </c:pt>
                <c:pt idx="16">
                  <c:v>0.44527171129999998</c:v>
                </c:pt>
                <c:pt idx="17">
                  <c:v>0.44543581409999999</c:v>
                </c:pt>
                <c:pt idx="18">
                  <c:v>0.4455999169</c:v>
                </c:pt>
                <c:pt idx="19">
                  <c:v>0.44576401970000001</c:v>
                </c:pt>
                <c:pt idx="20">
                  <c:v>0.44592812249999997</c:v>
                </c:pt>
                <c:pt idx="21">
                  <c:v>0.44609222529999998</c:v>
                </c:pt>
                <c:pt idx="22">
                  <c:v>0.44625632809999999</c:v>
                </c:pt>
                <c:pt idx="23">
                  <c:v>0.4464204309</c:v>
                </c:pt>
                <c:pt idx="24">
                  <c:v>0.44658453370000001</c:v>
                </c:pt>
                <c:pt idx="25">
                  <c:v>0.44674863649999996</c:v>
                </c:pt>
                <c:pt idx="26">
                  <c:v>0.44691273929999997</c:v>
                </c:pt>
                <c:pt idx="27">
                  <c:v>0.44707684209999998</c:v>
                </c:pt>
                <c:pt idx="28">
                  <c:v>0.44724094489999999</c:v>
                </c:pt>
                <c:pt idx="29">
                  <c:v>0.4474050477</c:v>
                </c:pt>
                <c:pt idx="30">
                  <c:v>0.44756915050000001</c:v>
                </c:pt>
                <c:pt idx="31">
                  <c:v>0.44773325329999997</c:v>
                </c:pt>
                <c:pt idx="32">
                  <c:v>0.44789735609999998</c:v>
                </c:pt>
                <c:pt idx="33">
                  <c:v>0.44806145889999999</c:v>
                </c:pt>
                <c:pt idx="34">
                  <c:v>0.4482255617</c:v>
                </c:pt>
                <c:pt idx="35">
                  <c:v>0.44838966450000001</c:v>
                </c:pt>
                <c:pt idx="36">
                  <c:v>0.44855376730000002</c:v>
                </c:pt>
                <c:pt idx="37">
                  <c:v>0.44871787009999997</c:v>
                </c:pt>
                <c:pt idx="38">
                  <c:v>0.44888197289999998</c:v>
                </c:pt>
                <c:pt idx="39">
                  <c:v>0.44904607569999999</c:v>
                </c:pt>
                <c:pt idx="40">
                  <c:v>0.4492101785</c:v>
                </c:pt>
                <c:pt idx="41">
                  <c:v>0.44937428130000001</c:v>
                </c:pt>
                <c:pt idx="42">
                  <c:v>0.44953838409999997</c:v>
                </c:pt>
                <c:pt idx="43">
                  <c:v>0.44970248689999998</c:v>
                </c:pt>
                <c:pt idx="44">
                  <c:v>0.44986658969999999</c:v>
                </c:pt>
                <c:pt idx="45">
                  <c:v>0.4500306925</c:v>
                </c:pt>
                <c:pt idx="46">
                  <c:v>0.45019479530000001</c:v>
                </c:pt>
                <c:pt idx="47">
                  <c:v>0.45035889810000002</c:v>
                </c:pt>
                <c:pt idx="48">
                  <c:v>0.45052300089999997</c:v>
                </c:pt>
                <c:pt idx="49">
                  <c:v>0.45068710369999998</c:v>
                </c:pt>
                <c:pt idx="50">
                  <c:v>0.45085120649999999</c:v>
                </c:pt>
                <c:pt idx="51">
                  <c:v>0.4510153093</c:v>
                </c:pt>
                <c:pt idx="52">
                  <c:v>0.45117941210000001</c:v>
                </c:pt>
                <c:pt idx="53">
                  <c:v>0.45134351489999996</c:v>
                </c:pt>
                <c:pt idx="54">
                  <c:v>0.45150761769999997</c:v>
                </c:pt>
                <c:pt idx="55">
                  <c:v>0.45167172049999998</c:v>
                </c:pt>
                <c:pt idx="56">
                  <c:v>0.45183582329999999</c:v>
                </c:pt>
                <c:pt idx="57">
                  <c:v>0.4519999261</c:v>
                </c:pt>
                <c:pt idx="58">
                  <c:v>0.45216402890000001</c:v>
                </c:pt>
                <c:pt idx="59">
                  <c:v>0.45232813169999997</c:v>
                </c:pt>
                <c:pt idx="60">
                  <c:v>0.45249223449999998</c:v>
                </c:pt>
                <c:pt idx="61">
                  <c:v>0.45265633729999999</c:v>
                </c:pt>
                <c:pt idx="62">
                  <c:v>0.4528204401</c:v>
                </c:pt>
                <c:pt idx="63">
                  <c:v>0.45298454290000001</c:v>
                </c:pt>
                <c:pt idx="64">
                  <c:v>0.45314864570000002</c:v>
                </c:pt>
                <c:pt idx="65">
                  <c:v>0.45331274849999997</c:v>
                </c:pt>
                <c:pt idx="66">
                  <c:v>0.45347685129999998</c:v>
                </c:pt>
                <c:pt idx="67">
                  <c:v>0.45364095409999999</c:v>
                </c:pt>
                <c:pt idx="68">
                  <c:v>0.4538050569</c:v>
                </c:pt>
                <c:pt idx="69">
                  <c:v>0.45396915970000001</c:v>
                </c:pt>
                <c:pt idx="70">
                  <c:v>0.45413326249999997</c:v>
                </c:pt>
                <c:pt idx="71">
                  <c:v>0.45429736529999998</c:v>
                </c:pt>
                <c:pt idx="72">
                  <c:v>0.45446146809999999</c:v>
                </c:pt>
                <c:pt idx="73">
                  <c:v>0.4546255709</c:v>
                </c:pt>
                <c:pt idx="74">
                  <c:v>0.45478967370000001</c:v>
                </c:pt>
                <c:pt idx="75">
                  <c:v>0.45495377650000002</c:v>
                </c:pt>
                <c:pt idx="76">
                  <c:v>0.45511787929999997</c:v>
                </c:pt>
                <c:pt idx="77">
                  <c:v>0.45528198209999998</c:v>
                </c:pt>
                <c:pt idx="78">
                  <c:v>0.45544608489999999</c:v>
                </c:pt>
                <c:pt idx="79">
                  <c:v>0.4556101877</c:v>
                </c:pt>
                <c:pt idx="80">
                  <c:v>0.45577429050000001</c:v>
                </c:pt>
                <c:pt idx="81">
                  <c:v>0.45593839329999997</c:v>
                </c:pt>
                <c:pt idx="82">
                  <c:v>0.45610249609999998</c:v>
                </c:pt>
                <c:pt idx="83">
                  <c:v>0.45626659889999999</c:v>
                </c:pt>
                <c:pt idx="84">
                  <c:v>0.4564307017</c:v>
                </c:pt>
                <c:pt idx="85">
                  <c:v>0.45659480450000001</c:v>
                </c:pt>
                <c:pt idx="86">
                  <c:v>0.45675890730000002</c:v>
                </c:pt>
                <c:pt idx="87">
                  <c:v>0.45692301009999997</c:v>
                </c:pt>
                <c:pt idx="88">
                  <c:v>0.45708711289999998</c:v>
                </c:pt>
                <c:pt idx="89">
                  <c:v>0.45725121569999999</c:v>
                </c:pt>
                <c:pt idx="90">
                  <c:v>0.4574153185</c:v>
                </c:pt>
                <c:pt idx="91">
                  <c:v>0.45757942130000001</c:v>
                </c:pt>
                <c:pt idx="92">
                  <c:v>0.45774352409999997</c:v>
                </c:pt>
                <c:pt idx="93">
                  <c:v>0.45790762689999998</c:v>
                </c:pt>
                <c:pt idx="94">
                  <c:v>0.45807172969999999</c:v>
                </c:pt>
                <c:pt idx="95">
                  <c:v>0.4582358325</c:v>
                </c:pt>
                <c:pt idx="96">
                  <c:v>0.45839993530000001</c:v>
                </c:pt>
                <c:pt idx="97">
                  <c:v>0.45856403810000002</c:v>
                </c:pt>
                <c:pt idx="98">
                  <c:v>0.45872814089999997</c:v>
                </c:pt>
                <c:pt idx="99">
                  <c:v>0.45889224369999998</c:v>
                </c:pt>
                <c:pt idx="100">
                  <c:v>0.45905634649999999</c:v>
                </c:pt>
                <c:pt idx="101">
                  <c:v>0.4592204493</c:v>
                </c:pt>
                <c:pt idx="102">
                  <c:v>0.45938455210000001</c:v>
                </c:pt>
                <c:pt idx="103">
                  <c:v>0.45954865489999996</c:v>
                </c:pt>
                <c:pt idx="104">
                  <c:v>0.45971275769999997</c:v>
                </c:pt>
                <c:pt idx="105">
                  <c:v>0.45987686049999998</c:v>
                </c:pt>
                <c:pt idx="106">
                  <c:v>0.46004096329999999</c:v>
                </c:pt>
                <c:pt idx="107">
                  <c:v>0.4602050661</c:v>
                </c:pt>
                <c:pt idx="108">
                  <c:v>0.46036916890000001</c:v>
                </c:pt>
                <c:pt idx="109">
                  <c:v>0.46053327169999997</c:v>
                </c:pt>
                <c:pt idx="110">
                  <c:v>0.46069737449999998</c:v>
                </c:pt>
                <c:pt idx="111">
                  <c:v>0.46086147729999999</c:v>
                </c:pt>
                <c:pt idx="112">
                  <c:v>0.4610255801</c:v>
                </c:pt>
                <c:pt idx="113">
                  <c:v>0.46118968290000001</c:v>
                </c:pt>
                <c:pt idx="114">
                  <c:v>0.46135378569999996</c:v>
                </c:pt>
                <c:pt idx="115">
                  <c:v>0.46151788849999997</c:v>
                </c:pt>
                <c:pt idx="116">
                  <c:v>0.46168199129999998</c:v>
                </c:pt>
                <c:pt idx="117">
                  <c:v>0.46184609409999999</c:v>
                </c:pt>
                <c:pt idx="118">
                  <c:v>0.4620101969</c:v>
                </c:pt>
                <c:pt idx="119">
                  <c:v>0.46217429970000001</c:v>
                </c:pt>
                <c:pt idx="120">
                  <c:v>0.46233840249999997</c:v>
                </c:pt>
                <c:pt idx="121">
                  <c:v>0.46250250529999998</c:v>
                </c:pt>
                <c:pt idx="122">
                  <c:v>0.46266660809999999</c:v>
                </c:pt>
                <c:pt idx="123">
                  <c:v>0.4628307109</c:v>
                </c:pt>
                <c:pt idx="124">
                  <c:v>0.46299481370000001</c:v>
                </c:pt>
                <c:pt idx="125">
                  <c:v>0.46315891650000002</c:v>
                </c:pt>
                <c:pt idx="126">
                  <c:v>0.46332301929999997</c:v>
                </c:pt>
                <c:pt idx="127">
                  <c:v>0.46348712209999998</c:v>
                </c:pt>
                <c:pt idx="128">
                  <c:v>0.46365122489999999</c:v>
                </c:pt>
                <c:pt idx="129">
                  <c:v>0.4638153277</c:v>
                </c:pt>
                <c:pt idx="130">
                  <c:v>0.46397943050000001</c:v>
                </c:pt>
                <c:pt idx="131">
                  <c:v>0.46414353329999997</c:v>
                </c:pt>
                <c:pt idx="132">
                  <c:v>0.46430763609999998</c:v>
                </c:pt>
                <c:pt idx="133">
                  <c:v>0.46447173889999999</c:v>
                </c:pt>
                <c:pt idx="134">
                  <c:v>0.4646358417</c:v>
                </c:pt>
                <c:pt idx="135">
                  <c:v>0.46479994450000001</c:v>
                </c:pt>
                <c:pt idx="136">
                  <c:v>0.46496404730000002</c:v>
                </c:pt>
                <c:pt idx="137">
                  <c:v>0.46512815009999997</c:v>
                </c:pt>
                <c:pt idx="138">
                  <c:v>0.46529225289999998</c:v>
                </c:pt>
                <c:pt idx="139">
                  <c:v>0.46545635569999999</c:v>
                </c:pt>
                <c:pt idx="140">
                  <c:v>0.4656204585</c:v>
                </c:pt>
                <c:pt idx="141">
                  <c:v>0.46578456130000001</c:v>
                </c:pt>
                <c:pt idx="142">
                  <c:v>0.46594866410000002</c:v>
                </c:pt>
                <c:pt idx="143">
                  <c:v>0.46611276689999998</c:v>
                </c:pt>
                <c:pt idx="144">
                  <c:v>0.46627686969999999</c:v>
                </c:pt>
                <c:pt idx="145">
                  <c:v>0.4664409725</c:v>
                </c:pt>
                <c:pt idx="146">
                  <c:v>0.46660507530000001</c:v>
                </c:pt>
                <c:pt idx="147">
                  <c:v>0.46676917810000002</c:v>
                </c:pt>
                <c:pt idx="148">
                  <c:v>0.46693328089999997</c:v>
                </c:pt>
                <c:pt idx="149">
                  <c:v>0.46709738369999998</c:v>
                </c:pt>
                <c:pt idx="150">
                  <c:v>0.46726148649999999</c:v>
                </c:pt>
                <c:pt idx="151">
                  <c:v>0.4674255893</c:v>
                </c:pt>
                <c:pt idx="152">
                  <c:v>0.46758969210000001</c:v>
                </c:pt>
                <c:pt idx="153">
                  <c:v>0.46775379490000002</c:v>
                </c:pt>
                <c:pt idx="154">
                  <c:v>0.46791789769999997</c:v>
                </c:pt>
                <c:pt idx="155">
                  <c:v>0.46808200049999998</c:v>
                </c:pt>
                <c:pt idx="156">
                  <c:v>0.46824610329999999</c:v>
                </c:pt>
                <c:pt idx="157">
                  <c:v>0.4684102061</c:v>
                </c:pt>
                <c:pt idx="158">
                  <c:v>0.46857430890000001</c:v>
                </c:pt>
                <c:pt idx="159">
                  <c:v>0.46873841169999997</c:v>
                </c:pt>
                <c:pt idx="160">
                  <c:v>0.46890251449999998</c:v>
                </c:pt>
                <c:pt idx="161">
                  <c:v>0.46906661729999999</c:v>
                </c:pt>
                <c:pt idx="162">
                  <c:v>0.4692307201</c:v>
                </c:pt>
                <c:pt idx="163">
                  <c:v>0.46939482290000001</c:v>
                </c:pt>
                <c:pt idx="164">
                  <c:v>0.46955892570000002</c:v>
                </c:pt>
                <c:pt idx="165">
                  <c:v>0.46972302849999997</c:v>
                </c:pt>
                <c:pt idx="166">
                  <c:v>0.46988713129999998</c:v>
                </c:pt>
                <c:pt idx="167">
                  <c:v>0.47005123409999999</c:v>
                </c:pt>
                <c:pt idx="168">
                  <c:v>0.4702153369</c:v>
                </c:pt>
                <c:pt idx="169">
                  <c:v>0.47037943970000001</c:v>
                </c:pt>
                <c:pt idx="170">
                  <c:v>0.47054354249999997</c:v>
                </c:pt>
                <c:pt idx="171">
                  <c:v>0.47070764529999998</c:v>
                </c:pt>
                <c:pt idx="172">
                  <c:v>0.47087174809999999</c:v>
                </c:pt>
                <c:pt idx="173">
                  <c:v>0.4710358509</c:v>
                </c:pt>
                <c:pt idx="174">
                  <c:v>0.47119995370000001</c:v>
                </c:pt>
                <c:pt idx="175">
                  <c:v>0.47136405650000002</c:v>
                </c:pt>
                <c:pt idx="176">
                  <c:v>0.47152815929999997</c:v>
                </c:pt>
                <c:pt idx="177">
                  <c:v>0.47169226209999998</c:v>
                </c:pt>
                <c:pt idx="178">
                  <c:v>0.47185636489999999</c:v>
                </c:pt>
                <c:pt idx="179">
                  <c:v>0.4720204677</c:v>
                </c:pt>
                <c:pt idx="180">
                  <c:v>0.47218457050000001</c:v>
                </c:pt>
                <c:pt idx="181">
                  <c:v>0.47234867329999997</c:v>
                </c:pt>
                <c:pt idx="182">
                  <c:v>0.47251277609999998</c:v>
                </c:pt>
                <c:pt idx="183">
                  <c:v>0.47267687889999999</c:v>
                </c:pt>
                <c:pt idx="184">
                  <c:v>0.4728409817</c:v>
                </c:pt>
                <c:pt idx="185">
                  <c:v>0.47300508450000001</c:v>
                </c:pt>
                <c:pt idx="186">
                  <c:v>0.47316918730000002</c:v>
                </c:pt>
                <c:pt idx="187">
                  <c:v>0.47333329009999997</c:v>
                </c:pt>
                <c:pt idx="188">
                  <c:v>0.47349739289999998</c:v>
                </c:pt>
                <c:pt idx="189">
                  <c:v>0.47366149569999999</c:v>
                </c:pt>
                <c:pt idx="190">
                  <c:v>0.4738255985</c:v>
                </c:pt>
                <c:pt idx="191">
                  <c:v>0.47398970130000001</c:v>
                </c:pt>
                <c:pt idx="192">
                  <c:v>0.47415380409999996</c:v>
                </c:pt>
                <c:pt idx="193">
                  <c:v>0.47431790689999997</c:v>
                </c:pt>
                <c:pt idx="194">
                  <c:v>0.47448200969999998</c:v>
                </c:pt>
                <c:pt idx="195">
                  <c:v>0.47464611249999999</c:v>
                </c:pt>
                <c:pt idx="196">
                  <c:v>0.4748102153</c:v>
                </c:pt>
                <c:pt idx="197">
                  <c:v>0.47497431810000001</c:v>
                </c:pt>
                <c:pt idx="198">
                  <c:v>0.47513842089999997</c:v>
                </c:pt>
                <c:pt idx="199">
                  <c:v>0.47530252369999998</c:v>
                </c:pt>
                <c:pt idx="200">
                  <c:v>0.47546662649999999</c:v>
                </c:pt>
                <c:pt idx="201">
                  <c:v>0.4756307293</c:v>
                </c:pt>
                <c:pt idx="202">
                  <c:v>0.47579483210000001</c:v>
                </c:pt>
                <c:pt idx="203">
                  <c:v>0.47595893489999996</c:v>
                </c:pt>
                <c:pt idx="204">
                  <c:v>0.47612303769999997</c:v>
                </c:pt>
                <c:pt idx="205">
                  <c:v>0.47628714049999998</c:v>
                </c:pt>
                <c:pt idx="206">
                  <c:v>0.47645124329999999</c:v>
                </c:pt>
                <c:pt idx="207">
                  <c:v>0.4766153461</c:v>
                </c:pt>
                <c:pt idx="208">
                  <c:v>0.47677944890000001</c:v>
                </c:pt>
                <c:pt idx="209">
                  <c:v>0.47694355170000002</c:v>
                </c:pt>
                <c:pt idx="210">
                  <c:v>0.47710765449999998</c:v>
                </c:pt>
                <c:pt idx="211">
                  <c:v>0.47727175729999999</c:v>
                </c:pt>
                <c:pt idx="212">
                  <c:v>0.4774358601</c:v>
                </c:pt>
                <c:pt idx="213">
                  <c:v>0.47759996290000001</c:v>
                </c:pt>
                <c:pt idx="214">
                  <c:v>0.47776406569999996</c:v>
                </c:pt>
                <c:pt idx="215">
                  <c:v>0.47792816849999997</c:v>
                </c:pt>
                <c:pt idx="216">
                  <c:v>0.47809227129999998</c:v>
                </c:pt>
                <c:pt idx="217">
                  <c:v>0.47825637409999999</c:v>
                </c:pt>
                <c:pt idx="218">
                  <c:v>0.4784204769</c:v>
                </c:pt>
                <c:pt idx="219">
                  <c:v>0.47858457970000001</c:v>
                </c:pt>
                <c:pt idx="220">
                  <c:v>0.47874868250000002</c:v>
                </c:pt>
                <c:pt idx="221">
                  <c:v>0.47891278529999998</c:v>
                </c:pt>
                <c:pt idx="222">
                  <c:v>0.47907688809999999</c:v>
                </c:pt>
                <c:pt idx="223">
                  <c:v>0.4792409909</c:v>
                </c:pt>
                <c:pt idx="224">
                  <c:v>0.47940509370000001</c:v>
                </c:pt>
                <c:pt idx="225">
                  <c:v>0.47956919650000002</c:v>
                </c:pt>
                <c:pt idx="226">
                  <c:v>0.47973329929999997</c:v>
                </c:pt>
                <c:pt idx="227">
                  <c:v>0.47989740209999998</c:v>
                </c:pt>
                <c:pt idx="228">
                  <c:v>0.48006150489999999</c:v>
                </c:pt>
                <c:pt idx="229">
                  <c:v>0.4802256077</c:v>
                </c:pt>
                <c:pt idx="230">
                  <c:v>0.48038971050000001</c:v>
                </c:pt>
                <c:pt idx="231">
                  <c:v>0.48055381330000002</c:v>
                </c:pt>
                <c:pt idx="232">
                  <c:v>0.48071791609999998</c:v>
                </c:pt>
                <c:pt idx="233">
                  <c:v>0.48088201889999999</c:v>
                </c:pt>
                <c:pt idx="234">
                  <c:v>0.4810461217</c:v>
                </c:pt>
                <c:pt idx="235">
                  <c:v>0.48121022450000001</c:v>
                </c:pt>
                <c:pt idx="236">
                  <c:v>0.48137432730000002</c:v>
                </c:pt>
                <c:pt idx="237">
                  <c:v>0.48153843009999997</c:v>
                </c:pt>
                <c:pt idx="238">
                  <c:v>0.48170253289999998</c:v>
                </c:pt>
                <c:pt idx="239">
                  <c:v>0.48186663569999999</c:v>
                </c:pt>
                <c:pt idx="240">
                  <c:v>0.4820307385</c:v>
                </c:pt>
                <c:pt idx="241">
                  <c:v>0.48219484130000001</c:v>
                </c:pt>
                <c:pt idx="242">
                  <c:v>0.48235894410000002</c:v>
                </c:pt>
                <c:pt idx="243">
                  <c:v>0.48252304689999997</c:v>
                </c:pt>
                <c:pt idx="244">
                  <c:v>0.48268714969999998</c:v>
                </c:pt>
                <c:pt idx="245">
                  <c:v>0.48285125249999999</c:v>
                </c:pt>
                <c:pt idx="246">
                  <c:v>0.4830153553</c:v>
                </c:pt>
                <c:pt idx="247">
                  <c:v>0.48317945810000001</c:v>
                </c:pt>
                <c:pt idx="248">
                  <c:v>0.48334356089999997</c:v>
                </c:pt>
                <c:pt idx="249">
                  <c:v>0.48350766369999998</c:v>
                </c:pt>
                <c:pt idx="250">
                  <c:v>0.48367176649999999</c:v>
                </c:pt>
                <c:pt idx="251">
                  <c:v>0.4838358693</c:v>
                </c:pt>
                <c:pt idx="252">
                  <c:v>0.48399997210000001</c:v>
                </c:pt>
                <c:pt idx="253">
                  <c:v>0.48416407490000002</c:v>
                </c:pt>
                <c:pt idx="254">
                  <c:v>0.48432817769999997</c:v>
                </c:pt>
                <c:pt idx="255">
                  <c:v>0.48449228049999998</c:v>
                </c:pt>
                <c:pt idx="256">
                  <c:v>0.48465638329999999</c:v>
                </c:pt>
                <c:pt idx="257">
                  <c:v>0.4848204861</c:v>
                </c:pt>
                <c:pt idx="258">
                  <c:v>0.48498458890000001</c:v>
                </c:pt>
                <c:pt idx="259">
                  <c:v>0.48514869169999997</c:v>
                </c:pt>
                <c:pt idx="260">
                  <c:v>0.48531279449999998</c:v>
                </c:pt>
                <c:pt idx="261">
                  <c:v>0.48547689729999999</c:v>
                </c:pt>
                <c:pt idx="262">
                  <c:v>0.4856410001</c:v>
                </c:pt>
                <c:pt idx="263">
                  <c:v>0.48580510290000001</c:v>
                </c:pt>
                <c:pt idx="264">
                  <c:v>0.48596920570000002</c:v>
                </c:pt>
                <c:pt idx="265">
                  <c:v>0.48613330849999997</c:v>
                </c:pt>
                <c:pt idx="266">
                  <c:v>0.48629741129999998</c:v>
                </c:pt>
                <c:pt idx="267">
                  <c:v>0.48646151409999999</c:v>
                </c:pt>
                <c:pt idx="268">
                  <c:v>0.4866256169</c:v>
                </c:pt>
                <c:pt idx="269">
                  <c:v>0.48678971970000001</c:v>
                </c:pt>
                <c:pt idx="270">
                  <c:v>0.48695382249999997</c:v>
                </c:pt>
                <c:pt idx="271">
                  <c:v>0.48711792529999998</c:v>
                </c:pt>
                <c:pt idx="272">
                  <c:v>0.48728202809999999</c:v>
                </c:pt>
                <c:pt idx="273">
                  <c:v>0.4874461309</c:v>
                </c:pt>
                <c:pt idx="274">
                  <c:v>0.48761023370000001</c:v>
                </c:pt>
                <c:pt idx="275">
                  <c:v>0.48777433650000002</c:v>
                </c:pt>
                <c:pt idx="276">
                  <c:v>0.48793843929999997</c:v>
                </c:pt>
                <c:pt idx="277">
                  <c:v>0.48810254209999998</c:v>
                </c:pt>
                <c:pt idx="278">
                  <c:v>0.48826664489999999</c:v>
                </c:pt>
                <c:pt idx="279">
                  <c:v>0.4884307477</c:v>
                </c:pt>
                <c:pt idx="280">
                  <c:v>0.48859485050000001</c:v>
                </c:pt>
                <c:pt idx="281">
                  <c:v>0.48875895329999997</c:v>
                </c:pt>
                <c:pt idx="282">
                  <c:v>0.48892305609999998</c:v>
                </c:pt>
                <c:pt idx="283">
                  <c:v>0.48908715889999999</c:v>
                </c:pt>
                <c:pt idx="284">
                  <c:v>0.4892512617</c:v>
                </c:pt>
                <c:pt idx="285">
                  <c:v>0.48941536450000001</c:v>
                </c:pt>
                <c:pt idx="286">
                  <c:v>0.48957946730000002</c:v>
                </c:pt>
                <c:pt idx="287">
                  <c:v>0.48974357009999997</c:v>
                </c:pt>
                <c:pt idx="288">
                  <c:v>0.48990767289999998</c:v>
                </c:pt>
                <c:pt idx="289">
                  <c:v>0.49007177569999999</c:v>
                </c:pt>
                <c:pt idx="290">
                  <c:v>0.4902358785</c:v>
                </c:pt>
                <c:pt idx="291">
                  <c:v>0.49039998130000001</c:v>
                </c:pt>
                <c:pt idx="292">
                  <c:v>0.49056408409999996</c:v>
                </c:pt>
                <c:pt idx="293">
                  <c:v>0.49072818689999997</c:v>
                </c:pt>
                <c:pt idx="294">
                  <c:v>0.49089228969999998</c:v>
                </c:pt>
                <c:pt idx="295">
                  <c:v>0.49105639249999999</c:v>
                </c:pt>
                <c:pt idx="296">
                  <c:v>0.4912204953</c:v>
                </c:pt>
                <c:pt idx="297">
                  <c:v>0.49138459810000001</c:v>
                </c:pt>
                <c:pt idx="298">
                  <c:v>0.49154870090000002</c:v>
                </c:pt>
                <c:pt idx="299">
                  <c:v>0.49171280369999998</c:v>
                </c:pt>
                <c:pt idx="300">
                  <c:v>0.49187690649999999</c:v>
                </c:pt>
                <c:pt idx="301">
                  <c:v>0.4920410093</c:v>
                </c:pt>
                <c:pt idx="302">
                  <c:v>0.49220511210000001</c:v>
                </c:pt>
                <c:pt idx="303">
                  <c:v>0.49236921489999996</c:v>
                </c:pt>
                <c:pt idx="304">
                  <c:v>0.49253331769999997</c:v>
                </c:pt>
                <c:pt idx="305">
                  <c:v>0.49269742049999998</c:v>
                </c:pt>
                <c:pt idx="306">
                  <c:v>0.49286152329999999</c:v>
                </c:pt>
                <c:pt idx="307">
                  <c:v>0.4930256261</c:v>
                </c:pt>
                <c:pt idx="308">
                  <c:v>0.49318972890000001</c:v>
                </c:pt>
                <c:pt idx="309">
                  <c:v>0.49335383170000002</c:v>
                </c:pt>
                <c:pt idx="310">
                  <c:v>0.49351793449999998</c:v>
                </c:pt>
                <c:pt idx="311">
                  <c:v>0.49368203729999999</c:v>
                </c:pt>
                <c:pt idx="312">
                  <c:v>0.4938461401</c:v>
                </c:pt>
                <c:pt idx="313">
                  <c:v>0.49401024290000001</c:v>
                </c:pt>
                <c:pt idx="314">
                  <c:v>0.49417434570000002</c:v>
                </c:pt>
                <c:pt idx="315">
                  <c:v>0.49433844849999997</c:v>
                </c:pt>
                <c:pt idx="316">
                  <c:v>0.49450255129999998</c:v>
                </c:pt>
                <c:pt idx="317">
                  <c:v>0.49466665409999999</c:v>
                </c:pt>
                <c:pt idx="318">
                  <c:v>0.4948307569</c:v>
                </c:pt>
                <c:pt idx="319">
                  <c:v>0.49499485970000001</c:v>
                </c:pt>
                <c:pt idx="320">
                  <c:v>0.49515896250000002</c:v>
                </c:pt>
                <c:pt idx="321">
                  <c:v>0.49532306529999998</c:v>
                </c:pt>
                <c:pt idx="322">
                  <c:v>0.49548716809999999</c:v>
                </c:pt>
                <c:pt idx="323">
                  <c:v>0.4956512709</c:v>
                </c:pt>
                <c:pt idx="324">
                  <c:v>0.49581537370000001</c:v>
                </c:pt>
                <c:pt idx="325">
                  <c:v>0.49597947650000002</c:v>
                </c:pt>
                <c:pt idx="326">
                  <c:v>0.49614357929999997</c:v>
                </c:pt>
                <c:pt idx="327">
                  <c:v>0.49630768209999998</c:v>
                </c:pt>
                <c:pt idx="328">
                  <c:v>0.49647178489999999</c:v>
                </c:pt>
                <c:pt idx="329">
                  <c:v>0.4966358877</c:v>
                </c:pt>
                <c:pt idx="330">
                  <c:v>0.49679999050000001</c:v>
                </c:pt>
                <c:pt idx="331">
                  <c:v>0.49696409330000002</c:v>
                </c:pt>
                <c:pt idx="332">
                  <c:v>0.49712819609999997</c:v>
                </c:pt>
                <c:pt idx="333">
                  <c:v>0.49729229889999998</c:v>
                </c:pt>
                <c:pt idx="334">
                  <c:v>0.49745640169999999</c:v>
                </c:pt>
                <c:pt idx="335">
                  <c:v>0.4976205045</c:v>
                </c:pt>
                <c:pt idx="336">
                  <c:v>0.49778460730000001</c:v>
                </c:pt>
                <c:pt idx="337">
                  <c:v>0.49794871009999997</c:v>
                </c:pt>
                <c:pt idx="338">
                  <c:v>0.49811281289999998</c:v>
                </c:pt>
                <c:pt idx="339">
                  <c:v>0.49827691569999999</c:v>
                </c:pt>
                <c:pt idx="340">
                  <c:v>0.4984410185</c:v>
                </c:pt>
                <c:pt idx="341">
                  <c:v>0.49860512130000001</c:v>
                </c:pt>
                <c:pt idx="342">
                  <c:v>0.49876922410000002</c:v>
                </c:pt>
                <c:pt idx="343">
                  <c:v>0.49893332689999997</c:v>
                </c:pt>
                <c:pt idx="344">
                  <c:v>0.49909742969999998</c:v>
                </c:pt>
                <c:pt idx="345">
                  <c:v>0.49926153249999999</c:v>
                </c:pt>
                <c:pt idx="346">
                  <c:v>0.4994256353</c:v>
                </c:pt>
                <c:pt idx="347">
                  <c:v>0.49958973810000001</c:v>
                </c:pt>
                <c:pt idx="348">
                  <c:v>0.49975384089999997</c:v>
                </c:pt>
                <c:pt idx="349">
                  <c:v>0.49991794369999998</c:v>
                </c:pt>
                <c:pt idx="350">
                  <c:v>0.50008204649999999</c:v>
                </c:pt>
                <c:pt idx="351">
                  <c:v>0.5002461493</c:v>
                </c:pt>
                <c:pt idx="352">
                  <c:v>0.50041025210000001</c:v>
                </c:pt>
                <c:pt idx="353">
                  <c:v>0.50057435490000002</c:v>
                </c:pt>
                <c:pt idx="354">
                  <c:v>0.50073845770000003</c:v>
                </c:pt>
                <c:pt idx="355">
                  <c:v>0.50090256050000004</c:v>
                </c:pt>
                <c:pt idx="356">
                  <c:v>0.50106666330000005</c:v>
                </c:pt>
                <c:pt idx="357">
                  <c:v>0.50123076609999995</c:v>
                </c:pt>
                <c:pt idx="358">
                  <c:v>0.50139486889999996</c:v>
                </c:pt>
                <c:pt idx="359">
                  <c:v>0.50155897169999997</c:v>
                </c:pt>
                <c:pt idx="360">
                  <c:v>0.50172307449999998</c:v>
                </c:pt>
                <c:pt idx="361">
                  <c:v>0.50188717729999999</c:v>
                </c:pt>
                <c:pt idx="362">
                  <c:v>0.5020512801</c:v>
                </c:pt>
                <c:pt idx="363">
                  <c:v>0.50221538290000001</c:v>
                </c:pt>
                <c:pt idx="364">
                  <c:v>0.50237948570000002</c:v>
                </c:pt>
                <c:pt idx="365">
                  <c:v>0.50254358850000003</c:v>
                </c:pt>
                <c:pt idx="366">
                  <c:v>0.50270769130000004</c:v>
                </c:pt>
                <c:pt idx="367">
                  <c:v>0.50287179410000005</c:v>
                </c:pt>
                <c:pt idx="368">
                  <c:v>0.50303589689999995</c:v>
                </c:pt>
                <c:pt idx="369">
                  <c:v>0.50319999969999996</c:v>
                </c:pt>
                <c:pt idx="370">
                  <c:v>0.50336410249999997</c:v>
                </c:pt>
                <c:pt idx="371">
                  <c:v>0.50352820529999998</c:v>
                </c:pt>
                <c:pt idx="372">
                  <c:v>0.50369230809999999</c:v>
                </c:pt>
                <c:pt idx="373">
                  <c:v>0.5038564109</c:v>
                </c:pt>
                <c:pt idx="374">
                  <c:v>0.50402051370000001</c:v>
                </c:pt>
                <c:pt idx="375">
                  <c:v>0.50418461650000002</c:v>
                </c:pt>
                <c:pt idx="376">
                  <c:v>0.50434871930000003</c:v>
                </c:pt>
                <c:pt idx="377">
                  <c:v>0.50451282210000004</c:v>
                </c:pt>
                <c:pt idx="378">
                  <c:v>0.50467692490000005</c:v>
                </c:pt>
                <c:pt idx="379">
                  <c:v>0.50484102769999994</c:v>
                </c:pt>
                <c:pt idx="380">
                  <c:v>0.50500513049999995</c:v>
                </c:pt>
                <c:pt idx="381">
                  <c:v>0.50516923329999996</c:v>
                </c:pt>
                <c:pt idx="382">
                  <c:v>0.50533333609999997</c:v>
                </c:pt>
                <c:pt idx="383">
                  <c:v>0.50549743889999998</c:v>
                </c:pt>
                <c:pt idx="384">
                  <c:v>0.50566154169999999</c:v>
                </c:pt>
                <c:pt idx="385">
                  <c:v>0.5058256445</c:v>
                </c:pt>
                <c:pt idx="386">
                  <c:v>0.50598974730000001</c:v>
                </c:pt>
                <c:pt idx="387">
                  <c:v>0.50615385010000002</c:v>
                </c:pt>
                <c:pt idx="388">
                  <c:v>0.50631795290000003</c:v>
                </c:pt>
                <c:pt idx="389">
                  <c:v>0.50648205570000004</c:v>
                </c:pt>
                <c:pt idx="390">
                  <c:v>0.50664615849999994</c:v>
                </c:pt>
                <c:pt idx="391">
                  <c:v>0.50681026129999995</c:v>
                </c:pt>
                <c:pt idx="392">
                  <c:v>0.50697436409999996</c:v>
                </c:pt>
                <c:pt idx="393">
                  <c:v>0.50713846689999997</c:v>
                </c:pt>
                <c:pt idx="394">
                  <c:v>0.50730256969999998</c:v>
                </c:pt>
                <c:pt idx="395">
                  <c:v>0.50746667249999999</c:v>
                </c:pt>
                <c:pt idx="396">
                  <c:v>0.5076307753</c:v>
                </c:pt>
                <c:pt idx="397">
                  <c:v>0.50779487810000001</c:v>
                </c:pt>
                <c:pt idx="398">
                  <c:v>0.50795898090000002</c:v>
                </c:pt>
                <c:pt idx="399">
                  <c:v>0.50812308370000003</c:v>
                </c:pt>
                <c:pt idx="400">
                  <c:v>0.50828718650000004</c:v>
                </c:pt>
                <c:pt idx="401">
                  <c:v>0.50845128929999994</c:v>
                </c:pt>
                <c:pt idx="402">
                  <c:v>0.50861539209999995</c:v>
                </c:pt>
                <c:pt idx="403">
                  <c:v>0.50877949489999996</c:v>
                </c:pt>
                <c:pt idx="404">
                  <c:v>0.50894359769999997</c:v>
                </c:pt>
                <c:pt idx="405">
                  <c:v>0.50910770049999998</c:v>
                </c:pt>
                <c:pt idx="406">
                  <c:v>0.50927180329999999</c:v>
                </c:pt>
                <c:pt idx="407">
                  <c:v>0.5094359061</c:v>
                </c:pt>
                <c:pt idx="408">
                  <c:v>0.50960000890000001</c:v>
                </c:pt>
                <c:pt idx="409">
                  <c:v>0.50976411170000002</c:v>
                </c:pt>
                <c:pt idx="410">
                  <c:v>0.50992821450000003</c:v>
                </c:pt>
                <c:pt idx="411">
                  <c:v>0.51009231730000004</c:v>
                </c:pt>
                <c:pt idx="412">
                  <c:v>0.51025642009999994</c:v>
                </c:pt>
                <c:pt idx="413">
                  <c:v>0.51042052289999995</c:v>
                </c:pt>
                <c:pt idx="414">
                  <c:v>0.51058462569999996</c:v>
                </c:pt>
                <c:pt idx="415">
                  <c:v>0.51074872849999997</c:v>
                </c:pt>
                <c:pt idx="416">
                  <c:v>0.51091283129999998</c:v>
                </c:pt>
                <c:pt idx="417">
                  <c:v>0.51107693409999999</c:v>
                </c:pt>
                <c:pt idx="418">
                  <c:v>0.5112410369</c:v>
                </c:pt>
                <c:pt idx="419">
                  <c:v>0.51140513970000001</c:v>
                </c:pt>
                <c:pt idx="420">
                  <c:v>0.51156924250000002</c:v>
                </c:pt>
                <c:pt idx="421">
                  <c:v>0.51173334530000003</c:v>
                </c:pt>
                <c:pt idx="422">
                  <c:v>0.51189744810000004</c:v>
                </c:pt>
                <c:pt idx="423">
                  <c:v>0.51206155089999994</c:v>
                </c:pt>
                <c:pt idx="424">
                  <c:v>0.51222565369999995</c:v>
                </c:pt>
                <c:pt idx="425">
                  <c:v>0.51238975649999996</c:v>
                </c:pt>
                <c:pt idx="426">
                  <c:v>0.51255385929999997</c:v>
                </c:pt>
                <c:pt idx="427">
                  <c:v>0.51271796209999998</c:v>
                </c:pt>
                <c:pt idx="428">
                  <c:v>0.51288206489999999</c:v>
                </c:pt>
                <c:pt idx="429">
                  <c:v>0.5130461677</c:v>
                </c:pt>
                <c:pt idx="430">
                  <c:v>0.51321027050000001</c:v>
                </c:pt>
                <c:pt idx="431">
                  <c:v>0.51337437330000002</c:v>
                </c:pt>
                <c:pt idx="432">
                  <c:v>0.51353847610000003</c:v>
                </c:pt>
                <c:pt idx="433">
                  <c:v>0.51370257890000004</c:v>
                </c:pt>
                <c:pt idx="434">
                  <c:v>0.51386668169999994</c:v>
                </c:pt>
                <c:pt idx="435">
                  <c:v>0.51403078449999995</c:v>
                </c:pt>
                <c:pt idx="436">
                  <c:v>0.51419488729999996</c:v>
                </c:pt>
                <c:pt idx="437">
                  <c:v>0.51435899009999997</c:v>
                </c:pt>
                <c:pt idx="438">
                  <c:v>0.51452309289999998</c:v>
                </c:pt>
                <c:pt idx="439">
                  <c:v>0.51468719569999999</c:v>
                </c:pt>
                <c:pt idx="440">
                  <c:v>0.5148512985</c:v>
                </c:pt>
                <c:pt idx="441">
                  <c:v>0.51501540130000001</c:v>
                </c:pt>
                <c:pt idx="442">
                  <c:v>0.51517950410000002</c:v>
                </c:pt>
                <c:pt idx="443">
                  <c:v>0.51534360690000003</c:v>
                </c:pt>
                <c:pt idx="444">
                  <c:v>0.51550770970000004</c:v>
                </c:pt>
                <c:pt idx="445">
                  <c:v>0.51567181249999994</c:v>
                </c:pt>
                <c:pt idx="446">
                  <c:v>0.51583591529999995</c:v>
                </c:pt>
                <c:pt idx="447">
                  <c:v>0.51600001809999996</c:v>
                </c:pt>
                <c:pt idx="448">
                  <c:v>0.51616412089999997</c:v>
                </c:pt>
                <c:pt idx="449">
                  <c:v>0.51632822369999998</c:v>
                </c:pt>
                <c:pt idx="450">
                  <c:v>0.51649232649999999</c:v>
                </c:pt>
                <c:pt idx="451">
                  <c:v>0.5166564293</c:v>
                </c:pt>
                <c:pt idx="452">
                  <c:v>0.51682053210000001</c:v>
                </c:pt>
                <c:pt idx="453">
                  <c:v>0.51698463490000002</c:v>
                </c:pt>
                <c:pt idx="454">
                  <c:v>0.51714873770000003</c:v>
                </c:pt>
                <c:pt idx="455">
                  <c:v>0.51731284050000004</c:v>
                </c:pt>
                <c:pt idx="456">
                  <c:v>0.51747694329999994</c:v>
                </c:pt>
                <c:pt idx="457">
                  <c:v>0.51764104610000006</c:v>
                </c:pt>
                <c:pt idx="458">
                  <c:v>0.51780514889999996</c:v>
                </c:pt>
                <c:pt idx="459">
                  <c:v>0.51796925169999997</c:v>
                </c:pt>
                <c:pt idx="460">
                  <c:v>0.51813335449999998</c:v>
                </c:pt>
                <c:pt idx="461">
                  <c:v>0.51829745729999999</c:v>
                </c:pt>
                <c:pt idx="462">
                  <c:v>0.5184615601</c:v>
                </c:pt>
                <c:pt idx="463">
                  <c:v>0.51862566290000001</c:v>
                </c:pt>
                <c:pt idx="464">
                  <c:v>0.51878976570000002</c:v>
                </c:pt>
                <c:pt idx="465">
                  <c:v>0.51895386850000003</c:v>
                </c:pt>
                <c:pt idx="466">
                  <c:v>0.51911797130000004</c:v>
                </c:pt>
                <c:pt idx="467">
                  <c:v>0.51928207409999994</c:v>
                </c:pt>
                <c:pt idx="468">
                  <c:v>0.51944617690000006</c:v>
                </c:pt>
                <c:pt idx="469">
                  <c:v>0.51961027969999996</c:v>
                </c:pt>
                <c:pt idx="470">
                  <c:v>0.51977438249999997</c:v>
                </c:pt>
                <c:pt idx="471">
                  <c:v>0.51993848529999998</c:v>
                </c:pt>
                <c:pt idx="472">
                  <c:v>0.52010258809999999</c:v>
                </c:pt>
                <c:pt idx="473">
                  <c:v>0.5202666909</c:v>
                </c:pt>
                <c:pt idx="474">
                  <c:v>0.52043079370000001</c:v>
                </c:pt>
                <c:pt idx="475">
                  <c:v>0.52059489650000002</c:v>
                </c:pt>
                <c:pt idx="476">
                  <c:v>0.52075899930000003</c:v>
                </c:pt>
                <c:pt idx="477">
                  <c:v>0.52092310210000004</c:v>
                </c:pt>
                <c:pt idx="478">
                  <c:v>0.52108720489999993</c:v>
                </c:pt>
                <c:pt idx="479">
                  <c:v>0.52125130770000005</c:v>
                </c:pt>
                <c:pt idx="480">
                  <c:v>0.52141541049999995</c:v>
                </c:pt>
                <c:pt idx="481">
                  <c:v>0.52157951329999996</c:v>
                </c:pt>
                <c:pt idx="482">
                  <c:v>0.52174361609999997</c:v>
                </c:pt>
                <c:pt idx="483">
                  <c:v>0.52190771889999998</c:v>
                </c:pt>
                <c:pt idx="484">
                  <c:v>0.52207182169999999</c:v>
                </c:pt>
                <c:pt idx="485">
                  <c:v>0.5222359245</c:v>
                </c:pt>
                <c:pt idx="486">
                  <c:v>0.52240002730000001</c:v>
                </c:pt>
                <c:pt idx="487">
                  <c:v>0.52256413010000002</c:v>
                </c:pt>
                <c:pt idx="488">
                  <c:v>0.52272823290000003</c:v>
                </c:pt>
                <c:pt idx="489">
                  <c:v>0.52289233570000004</c:v>
                </c:pt>
                <c:pt idx="490">
                  <c:v>0.52305643850000005</c:v>
                </c:pt>
                <c:pt idx="491">
                  <c:v>0.52322054129999995</c:v>
                </c:pt>
                <c:pt idx="492">
                  <c:v>0.52338464409999996</c:v>
                </c:pt>
                <c:pt idx="493">
                  <c:v>0.52354874689999997</c:v>
                </c:pt>
                <c:pt idx="494">
                  <c:v>0.52371284969999998</c:v>
                </c:pt>
                <c:pt idx="495">
                  <c:v>0.52387695249999999</c:v>
                </c:pt>
                <c:pt idx="496">
                  <c:v>0.5240410553</c:v>
                </c:pt>
                <c:pt idx="497">
                  <c:v>0.52420515810000001</c:v>
                </c:pt>
                <c:pt idx="498">
                  <c:v>0.52436926090000002</c:v>
                </c:pt>
                <c:pt idx="499">
                  <c:v>0.52453336370000003</c:v>
                </c:pt>
                <c:pt idx="500">
                  <c:v>0.52469746650000004</c:v>
                </c:pt>
                <c:pt idx="501">
                  <c:v>0.52486156930000005</c:v>
                </c:pt>
                <c:pt idx="502">
                  <c:v>0.52502567209999995</c:v>
                </c:pt>
                <c:pt idx="503">
                  <c:v>0.52518977489999996</c:v>
                </c:pt>
                <c:pt idx="504">
                  <c:v>0.52535387769999997</c:v>
                </c:pt>
                <c:pt idx="505">
                  <c:v>0.52551798049999998</c:v>
                </c:pt>
                <c:pt idx="506">
                  <c:v>0.52568208329999999</c:v>
                </c:pt>
                <c:pt idx="507">
                  <c:v>0.5258461861</c:v>
                </c:pt>
                <c:pt idx="508">
                  <c:v>0.52601028890000001</c:v>
                </c:pt>
                <c:pt idx="509">
                  <c:v>0.52617439170000002</c:v>
                </c:pt>
                <c:pt idx="510">
                  <c:v>0.52633849450000003</c:v>
                </c:pt>
                <c:pt idx="511">
                  <c:v>0.52650259730000004</c:v>
                </c:pt>
                <c:pt idx="512">
                  <c:v>0.52666670010000005</c:v>
                </c:pt>
                <c:pt idx="513">
                  <c:v>0.52683080289999995</c:v>
                </c:pt>
                <c:pt idx="514">
                  <c:v>0.52699490569999996</c:v>
                </c:pt>
                <c:pt idx="515">
                  <c:v>0.52715900849999997</c:v>
                </c:pt>
                <c:pt idx="516">
                  <c:v>0.52732311129999998</c:v>
                </c:pt>
                <c:pt idx="517">
                  <c:v>0.52748721409999999</c:v>
                </c:pt>
                <c:pt idx="518">
                  <c:v>0.5276513169</c:v>
                </c:pt>
                <c:pt idx="519">
                  <c:v>0.52781541970000001</c:v>
                </c:pt>
                <c:pt idx="520">
                  <c:v>0.52797952250000002</c:v>
                </c:pt>
                <c:pt idx="521">
                  <c:v>0.52814362530000003</c:v>
                </c:pt>
                <c:pt idx="522">
                  <c:v>0.52830772810000004</c:v>
                </c:pt>
                <c:pt idx="523">
                  <c:v>0.52847183090000005</c:v>
                </c:pt>
                <c:pt idx="524">
                  <c:v>0.52863593369999995</c:v>
                </c:pt>
                <c:pt idx="525">
                  <c:v>0.52880003649999996</c:v>
                </c:pt>
                <c:pt idx="526">
                  <c:v>0.52896413929999997</c:v>
                </c:pt>
                <c:pt idx="527">
                  <c:v>0.52912824209999998</c:v>
                </c:pt>
                <c:pt idx="528">
                  <c:v>0.52929234489999999</c:v>
                </c:pt>
                <c:pt idx="529">
                  <c:v>0.5294564477</c:v>
                </c:pt>
                <c:pt idx="530">
                  <c:v>0.52962055050000001</c:v>
                </c:pt>
                <c:pt idx="531">
                  <c:v>0.52978465330000002</c:v>
                </c:pt>
                <c:pt idx="532">
                  <c:v>0.52994875610000003</c:v>
                </c:pt>
                <c:pt idx="533">
                  <c:v>0.53011285890000004</c:v>
                </c:pt>
                <c:pt idx="534">
                  <c:v>0.53027696170000005</c:v>
                </c:pt>
                <c:pt idx="535">
                  <c:v>0.53044106449999995</c:v>
                </c:pt>
                <c:pt idx="536">
                  <c:v>0.53060516729999996</c:v>
                </c:pt>
                <c:pt idx="537">
                  <c:v>0.53076927009999997</c:v>
                </c:pt>
                <c:pt idx="538">
                  <c:v>0.53093337289999998</c:v>
                </c:pt>
                <c:pt idx="539">
                  <c:v>0.53109747569999999</c:v>
                </c:pt>
                <c:pt idx="540">
                  <c:v>0.5312615785</c:v>
                </c:pt>
                <c:pt idx="541">
                  <c:v>0.53142568130000001</c:v>
                </c:pt>
                <c:pt idx="542">
                  <c:v>0.53158978410000002</c:v>
                </c:pt>
                <c:pt idx="543">
                  <c:v>0.53175388690000003</c:v>
                </c:pt>
                <c:pt idx="544">
                  <c:v>0.53191798970000004</c:v>
                </c:pt>
                <c:pt idx="545">
                  <c:v>0.53208209250000005</c:v>
                </c:pt>
                <c:pt idx="546">
                  <c:v>0.53224619529999995</c:v>
                </c:pt>
                <c:pt idx="547">
                  <c:v>0.53241029809999996</c:v>
                </c:pt>
                <c:pt idx="548">
                  <c:v>0.53257440089999997</c:v>
                </c:pt>
                <c:pt idx="549">
                  <c:v>0.53273850369999998</c:v>
                </c:pt>
                <c:pt idx="550">
                  <c:v>0.53290260649999999</c:v>
                </c:pt>
                <c:pt idx="551">
                  <c:v>0.5330667093</c:v>
                </c:pt>
                <c:pt idx="552">
                  <c:v>0.53323081210000001</c:v>
                </c:pt>
                <c:pt idx="553">
                  <c:v>0.53339491490000002</c:v>
                </c:pt>
                <c:pt idx="554">
                  <c:v>0.53355901770000003</c:v>
                </c:pt>
                <c:pt idx="555">
                  <c:v>0.53372312050000004</c:v>
                </c:pt>
                <c:pt idx="556">
                  <c:v>0.53388722330000005</c:v>
                </c:pt>
                <c:pt idx="557">
                  <c:v>0.53405132609999995</c:v>
                </c:pt>
                <c:pt idx="558">
                  <c:v>0.53421542889999996</c:v>
                </c:pt>
                <c:pt idx="559">
                  <c:v>0.53437953169999997</c:v>
                </c:pt>
                <c:pt idx="560">
                  <c:v>0.53454363449999998</c:v>
                </c:pt>
                <c:pt idx="561">
                  <c:v>0.53470773729999999</c:v>
                </c:pt>
                <c:pt idx="562">
                  <c:v>0.5348718401</c:v>
                </c:pt>
                <c:pt idx="563">
                  <c:v>0.53503594290000001</c:v>
                </c:pt>
                <c:pt idx="564">
                  <c:v>0.53520004570000002</c:v>
                </c:pt>
                <c:pt idx="565">
                  <c:v>0.53536414850000003</c:v>
                </c:pt>
                <c:pt idx="566">
                  <c:v>0.53552825130000004</c:v>
                </c:pt>
                <c:pt idx="567">
                  <c:v>0.53569235410000005</c:v>
                </c:pt>
                <c:pt idx="568">
                  <c:v>0.53585645689999994</c:v>
                </c:pt>
                <c:pt idx="569">
                  <c:v>0.53602055969999995</c:v>
                </c:pt>
                <c:pt idx="570">
                  <c:v>0.53618466249999996</c:v>
                </c:pt>
                <c:pt idx="571">
                  <c:v>0.53634876529999997</c:v>
                </c:pt>
                <c:pt idx="572">
                  <c:v>0.53651286809999998</c:v>
                </c:pt>
                <c:pt idx="573">
                  <c:v>0.53667697089999999</c:v>
                </c:pt>
                <c:pt idx="574">
                  <c:v>0.5368410737</c:v>
                </c:pt>
                <c:pt idx="575">
                  <c:v>0.53700517650000001</c:v>
                </c:pt>
                <c:pt idx="576">
                  <c:v>0.53716927930000002</c:v>
                </c:pt>
                <c:pt idx="577">
                  <c:v>0.53733338210000003</c:v>
                </c:pt>
                <c:pt idx="578">
                  <c:v>0.53749748490000004</c:v>
                </c:pt>
                <c:pt idx="579">
                  <c:v>0.53766158769999994</c:v>
                </c:pt>
                <c:pt idx="580">
                  <c:v>0.53782569049999995</c:v>
                </c:pt>
                <c:pt idx="581">
                  <c:v>0.53798979329999996</c:v>
                </c:pt>
                <c:pt idx="582">
                  <c:v>0.53815389609999997</c:v>
                </c:pt>
                <c:pt idx="583">
                  <c:v>0.53831799889999998</c:v>
                </c:pt>
                <c:pt idx="584">
                  <c:v>0.53848210169999999</c:v>
                </c:pt>
                <c:pt idx="585">
                  <c:v>0.5386462045</c:v>
                </c:pt>
                <c:pt idx="586">
                  <c:v>0.53881030730000001</c:v>
                </c:pt>
                <c:pt idx="587">
                  <c:v>0.53897441010000002</c:v>
                </c:pt>
                <c:pt idx="588">
                  <c:v>0.53913851290000003</c:v>
                </c:pt>
                <c:pt idx="589">
                  <c:v>0.53930261570000004</c:v>
                </c:pt>
                <c:pt idx="590">
                  <c:v>0.53946671849999994</c:v>
                </c:pt>
                <c:pt idx="591">
                  <c:v>0.53963082129999995</c:v>
                </c:pt>
                <c:pt idx="592">
                  <c:v>0.53979492409999996</c:v>
                </c:pt>
                <c:pt idx="593">
                  <c:v>0.53995902689999997</c:v>
                </c:pt>
                <c:pt idx="594">
                  <c:v>0.54012312969999998</c:v>
                </c:pt>
                <c:pt idx="595">
                  <c:v>0.54028723249999999</c:v>
                </c:pt>
                <c:pt idx="596">
                  <c:v>0.5404513353</c:v>
                </c:pt>
                <c:pt idx="597">
                  <c:v>0.54061543810000001</c:v>
                </c:pt>
                <c:pt idx="598">
                  <c:v>0.54077954090000002</c:v>
                </c:pt>
                <c:pt idx="599">
                  <c:v>0.54094364370000003</c:v>
                </c:pt>
                <c:pt idx="600">
                  <c:v>0.54110774650000004</c:v>
                </c:pt>
                <c:pt idx="601">
                  <c:v>0.54127184929999994</c:v>
                </c:pt>
                <c:pt idx="602">
                  <c:v>0.54143595209999995</c:v>
                </c:pt>
                <c:pt idx="603">
                  <c:v>0.54160005489999996</c:v>
                </c:pt>
                <c:pt idx="604">
                  <c:v>0.54176415769999997</c:v>
                </c:pt>
                <c:pt idx="605">
                  <c:v>0.54192826049999998</c:v>
                </c:pt>
                <c:pt idx="606">
                  <c:v>0.54209236329999999</c:v>
                </c:pt>
                <c:pt idx="607">
                  <c:v>0.5422564661</c:v>
                </c:pt>
                <c:pt idx="608">
                  <c:v>0.54242056890000001</c:v>
                </c:pt>
                <c:pt idx="609">
                  <c:v>0.54258467170000002</c:v>
                </c:pt>
                <c:pt idx="610">
                  <c:v>0.54274877450000003</c:v>
                </c:pt>
                <c:pt idx="611">
                  <c:v>0.54291287730000004</c:v>
                </c:pt>
                <c:pt idx="612">
                  <c:v>0.54307698009999994</c:v>
                </c:pt>
                <c:pt idx="613">
                  <c:v>0.54324108289999995</c:v>
                </c:pt>
                <c:pt idx="614">
                  <c:v>0.54340518569999996</c:v>
                </c:pt>
                <c:pt idx="615">
                  <c:v>0.54356928849999997</c:v>
                </c:pt>
                <c:pt idx="616">
                  <c:v>0.54373339129999998</c:v>
                </c:pt>
                <c:pt idx="617">
                  <c:v>0.54389749409999999</c:v>
                </c:pt>
                <c:pt idx="618">
                  <c:v>0.5440615969</c:v>
                </c:pt>
                <c:pt idx="619">
                  <c:v>0.54422569970000001</c:v>
                </c:pt>
                <c:pt idx="620">
                  <c:v>0.54438980250000002</c:v>
                </c:pt>
                <c:pt idx="621">
                  <c:v>0.54455390530000003</c:v>
                </c:pt>
                <c:pt idx="622">
                  <c:v>0.54471800810000004</c:v>
                </c:pt>
                <c:pt idx="623">
                  <c:v>0.54488211089999994</c:v>
                </c:pt>
                <c:pt idx="624">
                  <c:v>0.54504621370000006</c:v>
                </c:pt>
                <c:pt idx="625">
                  <c:v>0.54521031649999996</c:v>
                </c:pt>
                <c:pt idx="626">
                  <c:v>0.54537441929999997</c:v>
                </c:pt>
                <c:pt idx="627">
                  <c:v>0.54553852209999998</c:v>
                </c:pt>
                <c:pt idx="628">
                  <c:v>0.54570262489999999</c:v>
                </c:pt>
                <c:pt idx="629">
                  <c:v>0.5458667277</c:v>
                </c:pt>
                <c:pt idx="630">
                  <c:v>0.54603083050000001</c:v>
                </c:pt>
                <c:pt idx="631">
                  <c:v>0.54619493330000002</c:v>
                </c:pt>
                <c:pt idx="632">
                  <c:v>0.54635903610000003</c:v>
                </c:pt>
                <c:pt idx="633">
                  <c:v>0.54652313890000004</c:v>
                </c:pt>
                <c:pt idx="634">
                  <c:v>0.54668724169999994</c:v>
                </c:pt>
                <c:pt idx="635">
                  <c:v>0.54685134450000006</c:v>
                </c:pt>
                <c:pt idx="636">
                  <c:v>0.54701544729999996</c:v>
                </c:pt>
                <c:pt idx="637">
                  <c:v>0.54717955009999997</c:v>
                </c:pt>
                <c:pt idx="638">
                  <c:v>0.54734365289999998</c:v>
                </c:pt>
                <c:pt idx="639">
                  <c:v>0.54750775569999999</c:v>
                </c:pt>
                <c:pt idx="640">
                  <c:v>0.5476718585</c:v>
                </c:pt>
                <c:pt idx="641">
                  <c:v>0.54783596130000001</c:v>
                </c:pt>
                <c:pt idx="642">
                  <c:v>0.54800006410000002</c:v>
                </c:pt>
                <c:pt idx="643">
                  <c:v>0.54816416690000003</c:v>
                </c:pt>
                <c:pt idx="644">
                  <c:v>0.54832826970000004</c:v>
                </c:pt>
                <c:pt idx="645">
                  <c:v>0.54849237249999994</c:v>
                </c:pt>
                <c:pt idx="646">
                  <c:v>0.54865647530000006</c:v>
                </c:pt>
                <c:pt idx="647">
                  <c:v>0.54882057809999996</c:v>
                </c:pt>
                <c:pt idx="648">
                  <c:v>0.54898468089999997</c:v>
                </c:pt>
                <c:pt idx="649">
                  <c:v>0.54914878369999998</c:v>
                </c:pt>
                <c:pt idx="650">
                  <c:v>0.54931288649999999</c:v>
                </c:pt>
                <c:pt idx="651">
                  <c:v>0.5494769893</c:v>
                </c:pt>
                <c:pt idx="652">
                  <c:v>0.54964109210000001</c:v>
                </c:pt>
                <c:pt idx="653">
                  <c:v>0.54980519490000002</c:v>
                </c:pt>
                <c:pt idx="654">
                  <c:v>0.54996929770000003</c:v>
                </c:pt>
                <c:pt idx="655">
                  <c:v>0.55013340050000004</c:v>
                </c:pt>
                <c:pt idx="656">
                  <c:v>0.55029750329999993</c:v>
                </c:pt>
                <c:pt idx="657">
                  <c:v>0.55046160610000006</c:v>
                </c:pt>
                <c:pt idx="658">
                  <c:v>0.55062570889999995</c:v>
                </c:pt>
                <c:pt idx="659">
                  <c:v>0.55078981169999996</c:v>
                </c:pt>
                <c:pt idx="660">
                  <c:v>0.55095391449999997</c:v>
                </c:pt>
                <c:pt idx="661">
                  <c:v>0.55111801729999998</c:v>
                </c:pt>
                <c:pt idx="662">
                  <c:v>0.55128212009999999</c:v>
                </c:pt>
                <c:pt idx="663">
                  <c:v>0.5514462229</c:v>
                </c:pt>
                <c:pt idx="664">
                  <c:v>0.55161032570000001</c:v>
                </c:pt>
                <c:pt idx="665">
                  <c:v>0.55177442850000002</c:v>
                </c:pt>
                <c:pt idx="666">
                  <c:v>0.55193853130000003</c:v>
                </c:pt>
                <c:pt idx="667">
                  <c:v>0.55210263410000004</c:v>
                </c:pt>
                <c:pt idx="668">
                  <c:v>0.55226673690000005</c:v>
                </c:pt>
                <c:pt idx="669">
                  <c:v>0.55243083969999995</c:v>
                </c:pt>
                <c:pt idx="670">
                  <c:v>0.55259494249999996</c:v>
                </c:pt>
                <c:pt idx="671">
                  <c:v>0.55275904529999997</c:v>
                </c:pt>
                <c:pt idx="672">
                  <c:v>0.55292314809999998</c:v>
                </c:pt>
                <c:pt idx="673">
                  <c:v>0.55308725089999999</c:v>
                </c:pt>
                <c:pt idx="674">
                  <c:v>0.5532513537</c:v>
                </c:pt>
                <c:pt idx="675">
                  <c:v>0.55341545650000001</c:v>
                </c:pt>
                <c:pt idx="676">
                  <c:v>0.55357955930000002</c:v>
                </c:pt>
                <c:pt idx="677">
                  <c:v>0.55374366210000003</c:v>
                </c:pt>
                <c:pt idx="678">
                  <c:v>0.55390776490000004</c:v>
                </c:pt>
                <c:pt idx="679">
                  <c:v>0.55407186770000005</c:v>
                </c:pt>
                <c:pt idx="680">
                  <c:v>0.55423597049999995</c:v>
                </c:pt>
                <c:pt idx="681">
                  <c:v>0.55440007329999996</c:v>
                </c:pt>
                <c:pt idx="682">
                  <c:v>0.55456417609999997</c:v>
                </c:pt>
                <c:pt idx="683">
                  <c:v>0.55472827889999998</c:v>
                </c:pt>
                <c:pt idx="684">
                  <c:v>0.55489238169999999</c:v>
                </c:pt>
                <c:pt idx="685">
                  <c:v>0.5550564845</c:v>
                </c:pt>
                <c:pt idx="686">
                  <c:v>0.55522058730000001</c:v>
                </c:pt>
                <c:pt idx="687">
                  <c:v>0.55538469010000002</c:v>
                </c:pt>
                <c:pt idx="688">
                  <c:v>0.55554879290000003</c:v>
                </c:pt>
                <c:pt idx="689">
                  <c:v>0.55571289570000004</c:v>
                </c:pt>
                <c:pt idx="690">
                  <c:v>0.55587699850000005</c:v>
                </c:pt>
                <c:pt idx="691">
                  <c:v>0.55604110129999995</c:v>
                </c:pt>
                <c:pt idx="692">
                  <c:v>0.55620520409999996</c:v>
                </c:pt>
                <c:pt idx="693">
                  <c:v>0.55636930689999997</c:v>
                </c:pt>
                <c:pt idx="694">
                  <c:v>0.55653340969999998</c:v>
                </c:pt>
                <c:pt idx="695">
                  <c:v>0.55669751249999999</c:v>
                </c:pt>
                <c:pt idx="696">
                  <c:v>0.5568616153</c:v>
                </c:pt>
                <c:pt idx="697">
                  <c:v>0.55702571810000001</c:v>
                </c:pt>
                <c:pt idx="698">
                  <c:v>0.55718982090000002</c:v>
                </c:pt>
                <c:pt idx="699">
                  <c:v>0.55735392370000003</c:v>
                </c:pt>
              </c:numCache>
            </c:numRef>
          </c:xVal>
          <c:yVal>
            <c:numRef>
              <c:f>XLSTAT_20260422_155203_1_HID!ydata4</c:f>
              <c:numCache>
                <c:formatCode>General</c:formatCode>
                <c:ptCount val="700"/>
                <c:pt idx="0">
                  <c:v>0.44264606649999999</c:v>
                </c:pt>
                <c:pt idx="1">
                  <c:v>0.55735393349999995</c:v>
                </c:pt>
                <c:pt idx="2">
                  <c:v>0.44264606649999999</c:v>
                </c:pt>
                <c:pt idx="3">
                  <c:v>0.55735393349999995</c:v>
                </c:pt>
                <c:pt idx="4">
                  <c:v>0.44264606649999999</c:v>
                </c:pt>
                <c:pt idx="5">
                  <c:v>0.55735393349999995</c:v>
                </c:pt>
                <c:pt idx="6">
                  <c:v>0.44264606649999999</c:v>
                </c:pt>
                <c:pt idx="7">
                  <c:v>0.55735393349999995</c:v>
                </c:pt>
                <c:pt idx="8">
                  <c:v>0.44264606649999999</c:v>
                </c:pt>
                <c:pt idx="9">
                  <c:v>0.55735393349999995</c:v>
                </c:pt>
                <c:pt idx="10">
                  <c:v>0.44264606649999999</c:v>
                </c:pt>
                <c:pt idx="11">
                  <c:v>0.55735393349999995</c:v>
                </c:pt>
                <c:pt idx="12">
                  <c:v>0.44264606649999999</c:v>
                </c:pt>
                <c:pt idx="13">
                  <c:v>0.55735393349999995</c:v>
                </c:pt>
                <c:pt idx="14">
                  <c:v>0.44264606649999999</c:v>
                </c:pt>
                <c:pt idx="15">
                  <c:v>0.55735393349999995</c:v>
                </c:pt>
                <c:pt idx="16">
                  <c:v>0.44264606649999999</c:v>
                </c:pt>
                <c:pt idx="17">
                  <c:v>0.55735393349999995</c:v>
                </c:pt>
                <c:pt idx="18">
                  <c:v>0.44264606649999999</c:v>
                </c:pt>
                <c:pt idx="19">
                  <c:v>0.55735393349999995</c:v>
                </c:pt>
                <c:pt idx="20">
                  <c:v>0.44264606649999999</c:v>
                </c:pt>
                <c:pt idx="21">
                  <c:v>0.55735393349999995</c:v>
                </c:pt>
                <c:pt idx="22">
                  <c:v>0.44264606649999999</c:v>
                </c:pt>
                <c:pt idx="23">
                  <c:v>0.55735393349999995</c:v>
                </c:pt>
                <c:pt idx="24">
                  <c:v>0.44264606649999999</c:v>
                </c:pt>
                <c:pt idx="25">
                  <c:v>0.55735393349999995</c:v>
                </c:pt>
                <c:pt idx="26">
                  <c:v>0.44264606649999999</c:v>
                </c:pt>
                <c:pt idx="27">
                  <c:v>0.55735393349999995</c:v>
                </c:pt>
                <c:pt idx="28">
                  <c:v>0.44264606649999999</c:v>
                </c:pt>
                <c:pt idx="29">
                  <c:v>0.55735393349999995</c:v>
                </c:pt>
                <c:pt idx="30">
                  <c:v>0.44264606649999999</c:v>
                </c:pt>
                <c:pt idx="31">
                  <c:v>0.55735393349999995</c:v>
                </c:pt>
                <c:pt idx="32">
                  <c:v>0.44264606649999999</c:v>
                </c:pt>
                <c:pt idx="33">
                  <c:v>0.55735393349999995</c:v>
                </c:pt>
                <c:pt idx="34">
                  <c:v>0.44264606649999999</c:v>
                </c:pt>
                <c:pt idx="35">
                  <c:v>0.55735393349999995</c:v>
                </c:pt>
                <c:pt idx="36">
                  <c:v>0.44264606649999999</c:v>
                </c:pt>
                <c:pt idx="37">
                  <c:v>0.55735393349999995</c:v>
                </c:pt>
                <c:pt idx="38">
                  <c:v>0.44264606649999999</c:v>
                </c:pt>
                <c:pt idx="39">
                  <c:v>0.55735393349999995</c:v>
                </c:pt>
                <c:pt idx="40">
                  <c:v>0.44264606649999999</c:v>
                </c:pt>
                <c:pt idx="41">
                  <c:v>0.55735393349999995</c:v>
                </c:pt>
                <c:pt idx="42">
                  <c:v>0.44264606649999999</c:v>
                </c:pt>
                <c:pt idx="43">
                  <c:v>0.55735393349999995</c:v>
                </c:pt>
                <c:pt idx="44">
                  <c:v>0.44264606649999999</c:v>
                </c:pt>
                <c:pt idx="45">
                  <c:v>0.55735393349999995</c:v>
                </c:pt>
                <c:pt idx="46">
                  <c:v>0.44264606649999999</c:v>
                </c:pt>
                <c:pt idx="47">
                  <c:v>0.55735393349999995</c:v>
                </c:pt>
                <c:pt idx="48">
                  <c:v>0.44264606649999999</c:v>
                </c:pt>
                <c:pt idx="49">
                  <c:v>0.55735393349999995</c:v>
                </c:pt>
                <c:pt idx="50">
                  <c:v>0.44264606649999999</c:v>
                </c:pt>
                <c:pt idx="51">
                  <c:v>0.55735393349999995</c:v>
                </c:pt>
                <c:pt idx="52">
                  <c:v>0.44264606649999999</c:v>
                </c:pt>
                <c:pt idx="53">
                  <c:v>0.55735393349999995</c:v>
                </c:pt>
                <c:pt idx="54">
                  <c:v>0.44264606649999999</c:v>
                </c:pt>
                <c:pt idx="55">
                  <c:v>0.55735393349999995</c:v>
                </c:pt>
                <c:pt idx="56">
                  <c:v>0.44264606649999999</c:v>
                </c:pt>
                <c:pt idx="57">
                  <c:v>0.55735393349999995</c:v>
                </c:pt>
                <c:pt idx="58">
                  <c:v>0.44264606649999999</c:v>
                </c:pt>
                <c:pt idx="59">
                  <c:v>0.55735393349999995</c:v>
                </c:pt>
                <c:pt idx="60">
                  <c:v>0.44264606649999999</c:v>
                </c:pt>
                <c:pt idx="61">
                  <c:v>0.55735393349999995</c:v>
                </c:pt>
                <c:pt idx="62">
                  <c:v>0.44264606649999999</c:v>
                </c:pt>
                <c:pt idx="63">
                  <c:v>0.55735393349999995</c:v>
                </c:pt>
                <c:pt idx="64">
                  <c:v>0.44264606649999999</c:v>
                </c:pt>
                <c:pt idx="65">
                  <c:v>0.55735393349999995</c:v>
                </c:pt>
                <c:pt idx="66">
                  <c:v>0.44264606649999999</c:v>
                </c:pt>
                <c:pt idx="67">
                  <c:v>0.55735393349999995</c:v>
                </c:pt>
                <c:pt idx="68">
                  <c:v>0.44264606649999999</c:v>
                </c:pt>
                <c:pt idx="69">
                  <c:v>0.55735393349999995</c:v>
                </c:pt>
                <c:pt idx="70">
                  <c:v>0.44264606649999999</c:v>
                </c:pt>
                <c:pt idx="71">
                  <c:v>0.55735393349999995</c:v>
                </c:pt>
                <c:pt idx="72">
                  <c:v>0.44264606649999999</c:v>
                </c:pt>
                <c:pt idx="73">
                  <c:v>0.55735393349999995</c:v>
                </c:pt>
                <c:pt idx="74">
                  <c:v>0.44264606649999999</c:v>
                </c:pt>
                <c:pt idx="75">
                  <c:v>0.55735393349999995</c:v>
                </c:pt>
                <c:pt idx="76">
                  <c:v>0.44264606649999999</c:v>
                </c:pt>
                <c:pt idx="77">
                  <c:v>0.55735393349999995</c:v>
                </c:pt>
                <c:pt idx="78">
                  <c:v>0.44264606649999999</c:v>
                </c:pt>
                <c:pt idx="79">
                  <c:v>0.55735393349999995</c:v>
                </c:pt>
                <c:pt idx="80">
                  <c:v>0.44264606649999999</c:v>
                </c:pt>
                <c:pt idx="81">
                  <c:v>0.55735393349999995</c:v>
                </c:pt>
                <c:pt idx="82">
                  <c:v>0.44264606649999999</c:v>
                </c:pt>
                <c:pt idx="83">
                  <c:v>0.55735393349999995</c:v>
                </c:pt>
                <c:pt idx="84">
                  <c:v>0.44264606649999999</c:v>
                </c:pt>
                <c:pt idx="85">
                  <c:v>0.55735393349999995</c:v>
                </c:pt>
                <c:pt idx="86">
                  <c:v>0.44264606649999999</c:v>
                </c:pt>
                <c:pt idx="87">
                  <c:v>0.55735393349999995</c:v>
                </c:pt>
                <c:pt idx="88">
                  <c:v>0.44264606649999999</c:v>
                </c:pt>
                <c:pt idx="89">
                  <c:v>0.55735393349999995</c:v>
                </c:pt>
                <c:pt idx="90">
                  <c:v>0.44264606649999999</c:v>
                </c:pt>
                <c:pt idx="91">
                  <c:v>0.55735393349999995</c:v>
                </c:pt>
                <c:pt idx="92">
                  <c:v>0.44264606649999999</c:v>
                </c:pt>
                <c:pt idx="93">
                  <c:v>0.55735393349999995</c:v>
                </c:pt>
                <c:pt idx="94">
                  <c:v>0.44264606649999999</c:v>
                </c:pt>
                <c:pt idx="95">
                  <c:v>0.55735393349999995</c:v>
                </c:pt>
                <c:pt idx="96">
                  <c:v>0.44264606649999999</c:v>
                </c:pt>
                <c:pt idx="97">
                  <c:v>0.55735393349999995</c:v>
                </c:pt>
                <c:pt idx="98">
                  <c:v>0.44264606649999999</c:v>
                </c:pt>
                <c:pt idx="99">
                  <c:v>0.55735393349999995</c:v>
                </c:pt>
                <c:pt idx="100">
                  <c:v>0.44264606649999999</c:v>
                </c:pt>
                <c:pt idx="101">
                  <c:v>0.55735393349999995</c:v>
                </c:pt>
                <c:pt idx="102">
                  <c:v>0.44264606649999999</c:v>
                </c:pt>
                <c:pt idx="103">
                  <c:v>0.55735393349999995</c:v>
                </c:pt>
                <c:pt idx="104">
                  <c:v>0.44264606649999999</c:v>
                </c:pt>
                <c:pt idx="105">
                  <c:v>0.55735393349999995</c:v>
                </c:pt>
                <c:pt idx="106">
                  <c:v>0.44264606649999999</c:v>
                </c:pt>
                <c:pt idx="107">
                  <c:v>0.55735393349999995</c:v>
                </c:pt>
                <c:pt idx="108">
                  <c:v>0.44264606649999999</c:v>
                </c:pt>
                <c:pt idx="109">
                  <c:v>0.55735393349999995</c:v>
                </c:pt>
                <c:pt idx="110">
                  <c:v>0.44264606649999999</c:v>
                </c:pt>
                <c:pt idx="111">
                  <c:v>0.55735393349999995</c:v>
                </c:pt>
                <c:pt idx="112">
                  <c:v>0.44264606649999999</c:v>
                </c:pt>
                <c:pt idx="113">
                  <c:v>0.55735393349999995</c:v>
                </c:pt>
                <c:pt idx="114">
                  <c:v>0.44264606649999999</c:v>
                </c:pt>
                <c:pt idx="115">
                  <c:v>0.55735393349999995</c:v>
                </c:pt>
                <c:pt idx="116">
                  <c:v>0.44264606649999999</c:v>
                </c:pt>
                <c:pt idx="117">
                  <c:v>0.55735393349999995</c:v>
                </c:pt>
                <c:pt idx="118">
                  <c:v>0.44264606649999999</c:v>
                </c:pt>
                <c:pt idx="119">
                  <c:v>0.55735393349999995</c:v>
                </c:pt>
                <c:pt idx="120">
                  <c:v>0.44264606649999999</c:v>
                </c:pt>
                <c:pt idx="121">
                  <c:v>0.55735393349999995</c:v>
                </c:pt>
                <c:pt idx="122">
                  <c:v>0.44264606649999999</c:v>
                </c:pt>
                <c:pt idx="123">
                  <c:v>0.55735393349999995</c:v>
                </c:pt>
                <c:pt idx="124">
                  <c:v>0.44264606649999999</c:v>
                </c:pt>
                <c:pt idx="125">
                  <c:v>0.55735393349999995</c:v>
                </c:pt>
                <c:pt idx="126">
                  <c:v>0.44264606649999999</c:v>
                </c:pt>
                <c:pt idx="127">
                  <c:v>0.55735393349999995</c:v>
                </c:pt>
                <c:pt idx="128">
                  <c:v>0.44264606649999999</c:v>
                </c:pt>
                <c:pt idx="129">
                  <c:v>0.55735393349999995</c:v>
                </c:pt>
                <c:pt idx="130">
                  <c:v>0.44264606649999999</c:v>
                </c:pt>
                <c:pt idx="131">
                  <c:v>0.55735393349999995</c:v>
                </c:pt>
                <c:pt idx="132">
                  <c:v>0.44264606649999999</c:v>
                </c:pt>
                <c:pt idx="133">
                  <c:v>0.55735393349999995</c:v>
                </c:pt>
                <c:pt idx="134">
                  <c:v>0.44264606649999999</c:v>
                </c:pt>
                <c:pt idx="135">
                  <c:v>0.55735393349999995</c:v>
                </c:pt>
                <c:pt idx="136">
                  <c:v>0.44264606649999999</c:v>
                </c:pt>
                <c:pt idx="137">
                  <c:v>0.55735393349999995</c:v>
                </c:pt>
                <c:pt idx="138">
                  <c:v>0.44264606649999999</c:v>
                </c:pt>
                <c:pt idx="139">
                  <c:v>0.55735393349999995</c:v>
                </c:pt>
                <c:pt idx="140">
                  <c:v>0.44264606649999999</c:v>
                </c:pt>
                <c:pt idx="141">
                  <c:v>0.55735393349999995</c:v>
                </c:pt>
                <c:pt idx="142">
                  <c:v>0.44264606649999999</c:v>
                </c:pt>
                <c:pt idx="143">
                  <c:v>0.55735393349999995</c:v>
                </c:pt>
                <c:pt idx="144">
                  <c:v>0.44264606649999999</c:v>
                </c:pt>
                <c:pt idx="145">
                  <c:v>0.55735393349999995</c:v>
                </c:pt>
                <c:pt idx="146">
                  <c:v>0.44264606649999999</c:v>
                </c:pt>
                <c:pt idx="147">
                  <c:v>0.55735393349999995</c:v>
                </c:pt>
                <c:pt idx="148">
                  <c:v>0.44264606649999999</c:v>
                </c:pt>
                <c:pt idx="149">
                  <c:v>0.55735393349999995</c:v>
                </c:pt>
                <c:pt idx="150">
                  <c:v>0.44264606649999999</c:v>
                </c:pt>
                <c:pt idx="151">
                  <c:v>0.55735393349999995</c:v>
                </c:pt>
                <c:pt idx="152">
                  <c:v>0.44264606649999999</c:v>
                </c:pt>
                <c:pt idx="153">
                  <c:v>0.55735393349999995</c:v>
                </c:pt>
                <c:pt idx="154">
                  <c:v>0.44264606649999999</c:v>
                </c:pt>
                <c:pt idx="155">
                  <c:v>0.55735393349999995</c:v>
                </c:pt>
                <c:pt idx="156">
                  <c:v>0.44264606649999999</c:v>
                </c:pt>
                <c:pt idx="157">
                  <c:v>0.55735393349999995</c:v>
                </c:pt>
                <c:pt idx="158">
                  <c:v>0.44264606649999999</c:v>
                </c:pt>
                <c:pt idx="159">
                  <c:v>0.55735393349999995</c:v>
                </c:pt>
                <c:pt idx="160">
                  <c:v>0.44264606649999999</c:v>
                </c:pt>
                <c:pt idx="161">
                  <c:v>0.55735393349999995</c:v>
                </c:pt>
                <c:pt idx="162">
                  <c:v>0.44264606649999999</c:v>
                </c:pt>
                <c:pt idx="163">
                  <c:v>0.55735393349999995</c:v>
                </c:pt>
                <c:pt idx="164">
                  <c:v>0.44264606649999999</c:v>
                </c:pt>
                <c:pt idx="165">
                  <c:v>0.55735393349999995</c:v>
                </c:pt>
                <c:pt idx="166">
                  <c:v>0.44264606649999999</c:v>
                </c:pt>
                <c:pt idx="167">
                  <c:v>0.55735393349999995</c:v>
                </c:pt>
                <c:pt idx="168">
                  <c:v>0.44264606649999999</c:v>
                </c:pt>
                <c:pt idx="169">
                  <c:v>0.55735393349999995</c:v>
                </c:pt>
                <c:pt idx="170">
                  <c:v>0.44264606649999999</c:v>
                </c:pt>
                <c:pt idx="171">
                  <c:v>0.55735393349999995</c:v>
                </c:pt>
                <c:pt idx="172">
                  <c:v>0.44264606649999999</c:v>
                </c:pt>
                <c:pt idx="173">
                  <c:v>0.55735393349999995</c:v>
                </c:pt>
                <c:pt idx="174">
                  <c:v>0.44264606649999999</c:v>
                </c:pt>
                <c:pt idx="175">
                  <c:v>0.55735393349999995</c:v>
                </c:pt>
                <c:pt idx="176">
                  <c:v>0.44264606649999999</c:v>
                </c:pt>
                <c:pt idx="177">
                  <c:v>0.55735393349999995</c:v>
                </c:pt>
                <c:pt idx="178">
                  <c:v>0.44264606649999999</c:v>
                </c:pt>
                <c:pt idx="179">
                  <c:v>0.55735393349999995</c:v>
                </c:pt>
                <c:pt idx="180">
                  <c:v>0.44264606649999999</c:v>
                </c:pt>
                <c:pt idx="181">
                  <c:v>0.55735393349999995</c:v>
                </c:pt>
                <c:pt idx="182">
                  <c:v>0.44264606649999999</c:v>
                </c:pt>
                <c:pt idx="183">
                  <c:v>0.55735393349999995</c:v>
                </c:pt>
                <c:pt idx="184">
                  <c:v>0.44264606649999999</c:v>
                </c:pt>
                <c:pt idx="185">
                  <c:v>0.55735393349999995</c:v>
                </c:pt>
                <c:pt idx="186">
                  <c:v>0.44264606649999999</c:v>
                </c:pt>
                <c:pt idx="187">
                  <c:v>0.55735393349999995</c:v>
                </c:pt>
                <c:pt idx="188">
                  <c:v>0.44264606649999999</c:v>
                </c:pt>
                <c:pt idx="189">
                  <c:v>0.55735393349999995</c:v>
                </c:pt>
                <c:pt idx="190">
                  <c:v>0.44264606649999999</c:v>
                </c:pt>
                <c:pt idx="191">
                  <c:v>0.55735393349999995</c:v>
                </c:pt>
                <c:pt idx="192">
                  <c:v>0.44264606649999999</c:v>
                </c:pt>
                <c:pt idx="193">
                  <c:v>0.55735393349999995</c:v>
                </c:pt>
                <c:pt idx="194">
                  <c:v>0.44264606649999999</c:v>
                </c:pt>
                <c:pt idx="195">
                  <c:v>0.55735393349999995</c:v>
                </c:pt>
                <c:pt idx="196">
                  <c:v>0.44264606649999999</c:v>
                </c:pt>
                <c:pt idx="197">
                  <c:v>0.55735393349999995</c:v>
                </c:pt>
                <c:pt idx="198">
                  <c:v>0.44264606649999999</c:v>
                </c:pt>
                <c:pt idx="199">
                  <c:v>0.55735393349999995</c:v>
                </c:pt>
                <c:pt idx="200">
                  <c:v>0.44264606649999999</c:v>
                </c:pt>
                <c:pt idx="201">
                  <c:v>0.55735393349999995</c:v>
                </c:pt>
                <c:pt idx="202">
                  <c:v>0.44264606649999999</c:v>
                </c:pt>
                <c:pt idx="203">
                  <c:v>0.55735393349999995</c:v>
                </c:pt>
                <c:pt idx="204">
                  <c:v>0.44264606649999999</c:v>
                </c:pt>
                <c:pt idx="205">
                  <c:v>0.55735393349999995</c:v>
                </c:pt>
                <c:pt idx="206">
                  <c:v>0.44264606649999999</c:v>
                </c:pt>
                <c:pt idx="207">
                  <c:v>0.55735393349999995</c:v>
                </c:pt>
                <c:pt idx="208">
                  <c:v>0.44264606649999999</c:v>
                </c:pt>
                <c:pt idx="209">
                  <c:v>0.55735393349999995</c:v>
                </c:pt>
                <c:pt idx="210">
                  <c:v>0.44264606649999999</c:v>
                </c:pt>
                <c:pt idx="211">
                  <c:v>0.55735393349999995</c:v>
                </c:pt>
                <c:pt idx="212">
                  <c:v>0.44264606649999999</c:v>
                </c:pt>
                <c:pt idx="213">
                  <c:v>0.55735393349999995</c:v>
                </c:pt>
                <c:pt idx="214">
                  <c:v>0.44264606649999999</c:v>
                </c:pt>
                <c:pt idx="215">
                  <c:v>0.55735393349999995</c:v>
                </c:pt>
                <c:pt idx="216">
                  <c:v>0.44264606649999999</c:v>
                </c:pt>
                <c:pt idx="217">
                  <c:v>0.55735393349999995</c:v>
                </c:pt>
                <c:pt idx="218">
                  <c:v>0.44264606649999999</c:v>
                </c:pt>
                <c:pt idx="219">
                  <c:v>0.55735393349999995</c:v>
                </c:pt>
                <c:pt idx="220">
                  <c:v>0.44264606649999999</c:v>
                </c:pt>
                <c:pt idx="221">
                  <c:v>0.55735393349999995</c:v>
                </c:pt>
                <c:pt idx="222">
                  <c:v>0.44264606649999999</c:v>
                </c:pt>
                <c:pt idx="223">
                  <c:v>0.55735393349999995</c:v>
                </c:pt>
                <c:pt idx="224">
                  <c:v>0.44264606649999999</c:v>
                </c:pt>
                <c:pt idx="225">
                  <c:v>0.55735393349999995</c:v>
                </c:pt>
                <c:pt idx="226">
                  <c:v>0.44264606649999999</c:v>
                </c:pt>
                <c:pt idx="227">
                  <c:v>0.55735393349999995</c:v>
                </c:pt>
                <c:pt idx="228">
                  <c:v>0.44264606649999999</c:v>
                </c:pt>
                <c:pt idx="229">
                  <c:v>0.55735393349999995</c:v>
                </c:pt>
                <c:pt idx="230">
                  <c:v>0.44264606649999999</c:v>
                </c:pt>
                <c:pt idx="231">
                  <c:v>0.55735393349999995</c:v>
                </c:pt>
                <c:pt idx="232">
                  <c:v>0.44264606649999999</c:v>
                </c:pt>
                <c:pt idx="233">
                  <c:v>0.55735393349999995</c:v>
                </c:pt>
                <c:pt idx="234">
                  <c:v>0.44264606649999999</c:v>
                </c:pt>
                <c:pt idx="235">
                  <c:v>0.55735393349999995</c:v>
                </c:pt>
                <c:pt idx="236">
                  <c:v>0.44264606649999999</c:v>
                </c:pt>
                <c:pt idx="237">
                  <c:v>0.55735393349999995</c:v>
                </c:pt>
                <c:pt idx="238">
                  <c:v>0.44264606649999999</c:v>
                </c:pt>
                <c:pt idx="239">
                  <c:v>0.55735393349999995</c:v>
                </c:pt>
                <c:pt idx="240">
                  <c:v>0.44264606649999999</c:v>
                </c:pt>
                <c:pt idx="241">
                  <c:v>0.55735393349999995</c:v>
                </c:pt>
                <c:pt idx="242">
                  <c:v>0.44264606649999999</c:v>
                </c:pt>
                <c:pt idx="243">
                  <c:v>0.55735393349999995</c:v>
                </c:pt>
                <c:pt idx="244">
                  <c:v>0.44264606649999999</c:v>
                </c:pt>
                <c:pt idx="245">
                  <c:v>0.55735393349999995</c:v>
                </c:pt>
                <c:pt idx="246">
                  <c:v>0.44264606649999999</c:v>
                </c:pt>
                <c:pt idx="247">
                  <c:v>0.55735393349999995</c:v>
                </c:pt>
                <c:pt idx="248">
                  <c:v>0.44264606649999999</c:v>
                </c:pt>
                <c:pt idx="249">
                  <c:v>0.55735393349999995</c:v>
                </c:pt>
                <c:pt idx="250">
                  <c:v>0.44264606649999999</c:v>
                </c:pt>
                <c:pt idx="251">
                  <c:v>0.55735393349999995</c:v>
                </c:pt>
                <c:pt idx="252">
                  <c:v>0.44264606649999999</c:v>
                </c:pt>
                <c:pt idx="253">
                  <c:v>0.55735393349999995</c:v>
                </c:pt>
                <c:pt idx="254">
                  <c:v>0.44264606649999999</c:v>
                </c:pt>
                <c:pt idx="255">
                  <c:v>0.55735393349999995</c:v>
                </c:pt>
                <c:pt idx="256">
                  <c:v>0.44264606649999999</c:v>
                </c:pt>
                <c:pt idx="257">
                  <c:v>0.55735393349999995</c:v>
                </c:pt>
                <c:pt idx="258">
                  <c:v>0.44264606649999999</c:v>
                </c:pt>
                <c:pt idx="259">
                  <c:v>0.55735393349999995</c:v>
                </c:pt>
                <c:pt idx="260">
                  <c:v>0.44264606649999999</c:v>
                </c:pt>
                <c:pt idx="261">
                  <c:v>0.55735393349999995</c:v>
                </c:pt>
                <c:pt idx="262">
                  <c:v>0.44264606649999999</c:v>
                </c:pt>
                <c:pt idx="263">
                  <c:v>0.55735393349999995</c:v>
                </c:pt>
                <c:pt idx="264">
                  <c:v>0.44264606649999999</c:v>
                </c:pt>
                <c:pt idx="265">
                  <c:v>0.55735393349999995</c:v>
                </c:pt>
                <c:pt idx="266">
                  <c:v>0.44264606649999999</c:v>
                </c:pt>
                <c:pt idx="267">
                  <c:v>0.55735393349999995</c:v>
                </c:pt>
                <c:pt idx="268">
                  <c:v>0.44264606649999999</c:v>
                </c:pt>
                <c:pt idx="269">
                  <c:v>0.55735393349999995</c:v>
                </c:pt>
                <c:pt idx="270">
                  <c:v>0.44264606649999999</c:v>
                </c:pt>
                <c:pt idx="271">
                  <c:v>0.55735393349999995</c:v>
                </c:pt>
                <c:pt idx="272">
                  <c:v>0.44264606649999999</c:v>
                </c:pt>
                <c:pt idx="273">
                  <c:v>0.55735393349999995</c:v>
                </c:pt>
                <c:pt idx="274">
                  <c:v>0.44264606649999999</c:v>
                </c:pt>
                <c:pt idx="275">
                  <c:v>0.55735393349999995</c:v>
                </c:pt>
                <c:pt idx="276">
                  <c:v>0.44264606649999999</c:v>
                </c:pt>
                <c:pt idx="277">
                  <c:v>0.55735393349999995</c:v>
                </c:pt>
                <c:pt idx="278">
                  <c:v>0.44264606649999999</c:v>
                </c:pt>
                <c:pt idx="279">
                  <c:v>0.55735393349999995</c:v>
                </c:pt>
                <c:pt idx="280">
                  <c:v>0.44264606649999999</c:v>
                </c:pt>
                <c:pt idx="281">
                  <c:v>0.55735393349999995</c:v>
                </c:pt>
                <c:pt idx="282">
                  <c:v>0.44264606649999999</c:v>
                </c:pt>
                <c:pt idx="283">
                  <c:v>0.55735393349999995</c:v>
                </c:pt>
                <c:pt idx="284">
                  <c:v>0.44264606649999999</c:v>
                </c:pt>
                <c:pt idx="285">
                  <c:v>0.55735393349999995</c:v>
                </c:pt>
                <c:pt idx="286">
                  <c:v>0.44264606649999999</c:v>
                </c:pt>
                <c:pt idx="287">
                  <c:v>0.55735393349999995</c:v>
                </c:pt>
                <c:pt idx="288">
                  <c:v>0.44264606649999999</c:v>
                </c:pt>
                <c:pt idx="289">
                  <c:v>0.55735393349999995</c:v>
                </c:pt>
                <c:pt idx="290">
                  <c:v>0.44264606649999999</c:v>
                </c:pt>
                <c:pt idx="291">
                  <c:v>0.55735393349999995</c:v>
                </c:pt>
                <c:pt idx="292">
                  <c:v>0.44264606649999999</c:v>
                </c:pt>
                <c:pt idx="293">
                  <c:v>0.55735393349999995</c:v>
                </c:pt>
                <c:pt idx="294">
                  <c:v>0.44264606649999999</c:v>
                </c:pt>
                <c:pt idx="295">
                  <c:v>0.55735393349999995</c:v>
                </c:pt>
                <c:pt idx="296">
                  <c:v>0.44264606649999999</c:v>
                </c:pt>
                <c:pt idx="297">
                  <c:v>0.55735393349999995</c:v>
                </c:pt>
                <c:pt idx="298">
                  <c:v>0.44264606649999999</c:v>
                </c:pt>
                <c:pt idx="299">
                  <c:v>0.55735393349999995</c:v>
                </c:pt>
                <c:pt idx="300">
                  <c:v>0.44264606649999999</c:v>
                </c:pt>
                <c:pt idx="301">
                  <c:v>0.55735393349999995</c:v>
                </c:pt>
                <c:pt idx="302">
                  <c:v>0.44264606649999999</c:v>
                </c:pt>
                <c:pt idx="303">
                  <c:v>0.55735393349999995</c:v>
                </c:pt>
                <c:pt idx="304">
                  <c:v>0.44264606649999999</c:v>
                </c:pt>
                <c:pt idx="305">
                  <c:v>0.55735393349999995</c:v>
                </c:pt>
                <c:pt idx="306">
                  <c:v>0.44264606649999999</c:v>
                </c:pt>
                <c:pt idx="307">
                  <c:v>0.55735393349999995</c:v>
                </c:pt>
                <c:pt idx="308">
                  <c:v>0.44264606649999999</c:v>
                </c:pt>
                <c:pt idx="309">
                  <c:v>0.55735393349999995</c:v>
                </c:pt>
                <c:pt idx="310">
                  <c:v>0.44264606649999999</c:v>
                </c:pt>
                <c:pt idx="311">
                  <c:v>0.55735393349999995</c:v>
                </c:pt>
                <c:pt idx="312">
                  <c:v>0.44264606649999999</c:v>
                </c:pt>
                <c:pt idx="313">
                  <c:v>0.55735393349999995</c:v>
                </c:pt>
                <c:pt idx="314">
                  <c:v>0.44264606649999999</c:v>
                </c:pt>
                <c:pt idx="315">
                  <c:v>0.55735393349999995</c:v>
                </c:pt>
                <c:pt idx="316">
                  <c:v>0.44264606649999999</c:v>
                </c:pt>
                <c:pt idx="317">
                  <c:v>0.55735393349999995</c:v>
                </c:pt>
                <c:pt idx="318">
                  <c:v>0.44264606649999999</c:v>
                </c:pt>
                <c:pt idx="319">
                  <c:v>0.55735393349999995</c:v>
                </c:pt>
                <c:pt idx="320">
                  <c:v>0.44264606649999999</c:v>
                </c:pt>
                <c:pt idx="321">
                  <c:v>0.55735393349999995</c:v>
                </c:pt>
                <c:pt idx="322">
                  <c:v>0.44264606649999999</c:v>
                </c:pt>
                <c:pt idx="323">
                  <c:v>0.55735393349999995</c:v>
                </c:pt>
                <c:pt idx="324">
                  <c:v>0.44264606649999999</c:v>
                </c:pt>
                <c:pt idx="325">
                  <c:v>0.55735393349999995</c:v>
                </c:pt>
                <c:pt idx="326">
                  <c:v>0.44264606649999999</c:v>
                </c:pt>
                <c:pt idx="327">
                  <c:v>0.55735393349999995</c:v>
                </c:pt>
                <c:pt idx="328">
                  <c:v>0.44264606649999999</c:v>
                </c:pt>
                <c:pt idx="329">
                  <c:v>0.55735393349999995</c:v>
                </c:pt>
                <c:pt idx="330">
                  <c:v>0.44264606649999999</c:v>
                </c:pt>
                <c:pt idx="331">
                  <c:v>0.55735393349999995</c:v>
                </c:pt>
                <c:pt idx="332">
                  <c:v>0.44264606649999999</c:v>
                </c:pt>
                <c:pt idx="333">
                  <c:v>0.55735393349999995</c:v>
                </c:pt>
                <c:pt idx="334">
                  <c:v>0.44264606649999999</c:v>
                </c:pt>
                <c:pt idx="335">
                  <c:v>0.55735393349999995</c:v>
                </c:pt>
                <c:pt idx="336">
                  <c:v>0.44264606649999999</c:v>
                </c:pt>
                <c:pt idx="337">
                  <c:v>0.55735393349999995</c:v>
                </c:pt>
                <c:pt idx="338">
                  <c:v>0.44264606649999999</c:v>
                </c:pt>
                <c:pt idx="339">
                  <c:v>0.55735393349999995</c:v>
                </c:pt>
                <c:pt idx="340">
                  <c:v>0.44264606649999999</c:v>
                </c:pt>
                <c:pt idx="341">
                  <c:v>0.55735393349999995</c:v>
                </c:pt>
                <c:pt idx="342">
                  <c:v>0.44264606649999999</c:v>
                </c:pt>
                <c:pt idx="343">
                  <c:v>0.55735393349999995</c:v>
                </c:pt>
                <c:pt idx="344">
                  <c:v>0.44264606649999999</c:v>
                </c:pt>
                <c:pt idx="345">
                  <c:v>0.55735393349999995</c:v>
                </c:pt>
                <c:pt idx="346">
                  <c:v>0.44264606649999999</c:v>
                </c:pt>
                <c:pt idx="347">
                  <c:v>0.55735393349999995</c:v>
                </c:pt>
                <c:pt idx="348">
                  <c:v>0.44264606649999999</c:v>
                </c:pt>
                <c:pt idx="349">
                  <c:v>0.55735393349999995</c:v>
                </c:pt>
                <c:pt idx="350">
                  <c:v>0.44264606649999999</c:v>
                </c:pt>
                <c:pt idx="351">
                  <c:v>0.55735393349999995</c:v>
                </c:pt>
                <c:pt idx="352">
                  <c:v>0.44264606649999999</c:v>
                </c:pt>
                <c:pt idx="353">
                  <c:v>0.55735393349999995</c:v>
                </c:pt>
                <c:pt idx="354">
                  <c:v>0.44264606649999999</c:v>
                </c:pt>
                <c:pt idx="355">
                  <c:v>0.55735393349999995</c:v>
                </c:pt>
                <c:pt idx="356">
                  <c:v>0.44264606649999999</c:v>
                </c:pt>
                <c:pt idx="357">
                  <c:v>0.55735393349999995</c:v>
                </c:pt>
                <c:pt idx="358">
                  <c:v>0.44264606649999999</c:v>
                </c:pt>
                <c:pt idx="359">
                  <c:v>0.55735393349999995</c:v>
                </c:pt>
                <c:pt idx="360">
                  <c:v>0.44264606649999999</c:v>
                </c:pt>
                <c:pt idx="361">
                  <c:v>0.55735393349999995</c:v>
                </c:pt>
                <c:pt idx="362">
                  <c:v>0.44264606649999999</c:v>
                </c:pt>
                <c:pt idx="363">
                  <c:v>0.55735393349999995</c:v>
                </c:pt>
                <c:pt idx="364">
                  <c:v>0.44264606649999999</c:v>
                </c:pt>
                <c:pt idx="365">
                  <c:v>0.55735393349999995</c:v>
                </c:pt>
                <c:pt idx="366">
                  <c:v>0.44264606649999999</c:v>
                </c:pt>
                <c:pt idx="367">
                  <c:v>0.55735393349999995</c:v>
                </c:pt>
                <c:pt idx="368">
                  <c:v>0.44264606649999999</c:v>
                </c:pt>
                <c:pt idx="369">
                  <c:v>0.55735393349999995</c:v>
                </c:pt>
                <c:pt idx="370">
                  <c:v>0.44264606649999999</c:v>
                </c:pt>
                <c:pt idx="371">
                  <c:v>0.55735393349999995</c:v>
                </c:pt>
                <c:pt idx="372">
                  <c:v>0.44264606649999999</c:v>
                </c:pt>
                <c:pt idx="373">
                  <c:v>0.55735393349999995</c:v>
                </c:pt>
                <c:pt idx="374">
                  <c:v>0.44264606649999999</c:v>
                </c:pt>
                <c:pt idx="375">
                  <c:v>0.55735393349999995</c:v>
                </c:pt>
                <c:pt idx="376">
                  <c:v>0.44264606649999999</c:v>
                </c:pt>
                <c:pt idx="377">
                  <c:v>0.55735393349999995</c:v>
                </c:pt>
                <c:pt idx="378">
                  <c:v>0.44264606649999999</c:v>
                </c:pt>
                <c:pt idx="379">
                  <c:v>0.55735393349999995</c:v>
                </c:pt>
                <c:pt idx="380">
                  <c:v>0.44264606649999999</c:v>
                </c:pt>
                <c:pt idx="381">
                  <c:v>0.55735393349999995</c:v>
                </c:pt>
                <c:pt idx="382">
                  <c:v>0.44264606649999999</c:v>
                </c:pt>
                <c:pt idx="383">
                  <c:v>0.55735393349999995</c:v>
                </c:pt>
                <c:pt idx="384">
                  <c:v>0.44264606649999999</c:v>
                </c:pt>
                <c:pt idx="385">
                  <c:v>0.55735393349999995</c:v>
                </c:pt>
                <c:pt idx="386">
                  <c:v>0.44264606649999999</c:v>
                </c:pt>
                <c:pt idx="387">
                  <c:v>0.55735393349999995</c:v>
                </c:pt>
                <c:pt idx="388">
                  <c:v>0.44264606649999999</c:v>
                </c:pt>
                <c:pt idx="389">
                  <c:v>0.55735393349999995</c:v>
                </c:pt>
                <c:pt idx="390">
                  <c:v>0.44264606649999999</c:v>
                </c:pt>
                <c:pt idx="391">
                  <c:v>0.55735393349999995</c:v>
                </c:pt>
                <c:pt idx="392">
                  <c:v>0.44264606649999999</c:v>
                </c:pt>
                <c:pt idx="393">
                  <c:v>0.55735393349999995</c:v>
                </c:pt>
                <c:pt idx="394">
                  <c:v>0.44264606649999999</c:v>
                </c:pt>
                <c:pt idx="395">
                  <c:v>0.55735393349999995</c:v>
                </c:pt>
                <c:pt idx="396">
                  <c:v>0.44264606649999999</c:v>
                </c:pt>
                <c:pt idx="397">
                  <c:v>0.55735393349999995</c:v>
                </c:pt>
                <c:pt idx="398">
                  <c:v>0.44264606649999999</c:v>
                </c:pt>
                <c:pt idx="399">
                  <c:v>0.55735393349999995</c:v>
                </c:pt>
                <c:pt idx="400">
                  <c:v>0.44264606649999999</c:v>
                </c:pt>
                <c:pt idx="401">
                  <c:v>0.55735393349999995</c:v>
                </c:pt>
                <c:pt idx="402">
                  <c:v>0.44264606649999999</c:v>
                </c:pt>
                <c:pt idx="403">
                  <c:v>0.55735393349999995</c:v>
                </c:pt>
                <c:pt idx="404">
                  <c:v>0.44264606649999999</c:v>
                </c:pt>
                <c:pt idx="405">
                  <c:v>0.55735393349999995</c:v>
                </c:pt>
                <c:pt idx="406">
                  <c:v>0.44264606649999999</c:v>
                </c:pt>
                <c:pt idx="407">
                  <c:v>0.55735393349999995</c:v>
                </c:pt>
                <c:pt idx="408">
                  <c:v>0.44264606649999999</c:v>
                </c:pt>
                <c:pt idx="409">
                  <c:v>0.55735393349999995</c:v>
                </c:pt>
                <c:pt idx="410">
                  <c:v>0.44264606649999999</c:v>
                </c:pt>
                <c:pt idx="411">
                  <c:v>0.55735393349999995</c:v>
                </c:pt>
                <c:pt idx="412">
                  <c:v>0.44264606649999999</c:v>
                </c:pt>
                <c:pt idx="413">
                  <c:v>0.55735393349999995</c:v>
                </c:pt>
                <c:pt idx="414">
                  <c:v>0.44264606649999999</c:v>
                </c:pt>
                <c:pt idx="415">
                  <c:v>0.55735393349999995</c:v>
                </c:pt>
                <c:pt idx="416">
                  <c:v>0.44264606649999999</c:v>
                </c:pt>
                <c:pt idx="417">
                  <c:v>0.55735393349999995</c:v>
                </c:pt>
                <c:pt idx="418">
                  <c:v>0.44264606649999999</c:v>
                </c:pt>
                <c:pt idx="419">
                  <c:v>0.55735393349999995</c:v>
                </c:pt>
                <c:pt idx="420">
                  <c:v>0.44264606649999999</c:v>
                </c:pt>
                <c:pt idx="421">
                  <c:v>0.55735393349999995</c:v>
                </c:pt>
                <c:pt idx="422">
                  <c:v>0.44264606649999999</c:v>
                </c:pt>
                <c:pt idx="423">
                  <c:v>0.55735393349999995</c:v>
                </c:pt>
                <c:pt idx="424">
                  <c:v>0.44264606649999999</c:v>
                </c:pt>
                <c:pt idx="425">
                  <c:v>0.55735393349999995</c:v>
                </c:pt>
                <c:pt idx="426">
                  <c:v>0.44264606649999999</c:v>
                </c:pt>
                <c:pt idx="427">
                  <c:v>0.55735393349999995</c:v>
                </c:pt>
                <c:pt idx="428">
                  <c:v>0.44264606649999999</c:v>
                </c:pt>
                <c:pt idx="429">
                  <c:v>0.55735393349999995</c:v>
                </c:pt>
                <c:pt idx="430">
                  <c:v>0.44264606649999999</c:v>
                </c:pt>
                <c:pt idx="431">
                  <c:v>0.55735393349999995</c:v>
                </c:pt>
                <c:pt idx="432">
                  <c:v>0.44264606649999999</c:v>
                </c:pt>
                <c:pt idx="433">
                  <c:v>0.55735393349999995</c:v>
                </c:pt>
                <c:pt idx="434">
                  <c:v>0.44264606649999999</c:v>
                </c:pt>
                <c:pt idx="435">
                  <c:v>0.55735393349999995</c:v>
                </c:pt>
                <c:pt idx="436">
                  <c:v>0.44264606649999999</c:v>
                </c:pt>
                <c:pt idx="437">
                  <c:v>0.55735393349999995</c:v>
                </c:pt>
                <c:pt idx="438">
                  <c:v>0.44264606649999999</c:v>
                </c:pt>
                <c:pt idx="439">
                  <c:v>0.55735393349999995</c:v>
                </c:pt>
                <c:pt idx="440">
                  <c:v>0.44264606649999999</c:v>
                </c:pt>
                <c:pt idx="441">
                  <c:v>0.55735393349999995</c:v>
                </c:pt>
                <c:pt idx="442">
                  <c:v>0.44264606649999999</c:v>
                </c:pt>
                <c:pt idx="443">
                  <c:v>0.55735393349999995</c:v>
                </c:pt>
                <c:pt idx="444">
                  <c:v>0.44264606649999999</c:v>
                </c:pt>
                <c:pt idx="445">
                  <c:v>0.55735393349999995</c:v>
                </c:pt>
                <c:pt idx="446">
                  <c:v>0.44264606649999999</c:v>
                </c:pt>
                <c:pt idx="447">
                  <c:v>0.55735393349999995</c:v>
                </c:pt>
                <c:pt idx="448">
                  <c:v>0.44264606649999999</c:v>
                </c:pt>
                <c:pt idx="449">
                  <c:v>0.55735393349999995</c:v>
                </c:pt>
                <c:pt idx="450">
                  <c:v>0.44264606649999999</c:v>
                </c:pt>
                <c:pt idx="451">
                  <c:v>0.55735393349999995</c:v>
                </c:pt>
                <c:pt idx="452">
                  <c:v>0.44264606649999999</c:v>
                </c:pt>
                <c:pt idx="453">
                  <c:v>0.55735393349999995</c:v>
                </c:pt>
                <c:pt idx="454">
                  <c:v>0.44264606649999999</c:v>
                </c:pt>
                <c:pt idx="455">
                  <c:v>0.55735393349999995</c:v>
                </c:pt>
                <c:pt idx="456">
                  <c:v>0.44264606649999999</c:v>
                </c:pt>
                <c:pt idx="457">
                  <c:v>0.55735393349999995</c:v>
                </c:pt>
                <c:pt idx="458">
                  <c:v>0.44264606649999999</c:v>
                </c:pt>
                <c:pt idx="459">
                  <c:v>0.55735393349999995</c:v>
                </c:pt>
                <c:pt idx="460">
                  <c:v>0.44264606649999999</c:v>
                </c:pt>
                <c:pt idx="461">
                  <c:v>0.55735393349999995</c:v>
                </c:pt>
                <c:pt idx="462">
                  <c:v>0.44264606649999999</c:v>
                </c:pt>
                <c:pt idx="463">
                  <c:v>0.55735393349999995</c:v>
                </c:pt>
                <c:pt idx="464">
                  <c:v>0.44264606649999999</c:v>
                </c:pt>
                <c:pt idx="465">
                  <c:v>0.55735393349999995</c:v>
                </c:pt>
                <c:pt idx="466">
                  <c:v>0.44264606649999999</c:v>
                </c:pt>
                <c:pt idx="467">
                  <c:v>0.55735393349999995</c:v>
                </c:pt>
                <c:pt idx="468">
                  <c:v>0.44264606649999999</c:v>
                </c:pt>
                <c:pt idx="469">
                  <c:v>0.55735393349999995</c:v>
                </c:pt>
                <c:pt idx="470">
                  <c:v>0.44264606649999999</c:v>
                </c:pt>
                <c:pt idx="471">
                  <c:v>0.55735393349999995</c:v>
                </c:pt>
                <c:pt idx="472">
                  <c:v>0.44264606649999999</c:v>
                </c:pt>
                <c:pt idx="473">
                  <c:v>0.55735393349999995</c:v>
                </c:pt>
                <c:pt idx="474">
                  <c:v>0.44264606649999999</c:v>
                </c:pt>
                <c:pt idx="475">
                  <c:v>0.55735393349999995</c:v>
                </c:pt>
                <c:pt idx="476">
                  <c:v>0.44264606649999999</c:v>
                </c:pt>
                <c:pt idx="477">
                  <c:v>0.55735393349999995</c:v>
                </c:pt>
                <c:pt idx="478">
                  <c:v>0.44264606649999999</c:v>
                </c:pt>
                <c:pt idx="479">
                  <c:v>0.55735393349999995</c:v>
                </c:pt>
                <c:pt idx="480">
                  <c:v>0.44264606649999999</c:v>
                </c:pt>
                <c:pt idx="481">
                  <c:v>0.55735393349999995</c:v>
                </c:pt>
                <c:pt idx="482">
                  <c:v>0.44264606649999999</c:v>
                </c:pt>
                <c:pt idx="483">
                  <c:v>0.55735393349999995</c:v>
                </c:pt>
                <c:pt idx="484">
                  <c:v>0.44264606649999999</c:v>
                </c:pt>
                <c:pt idx="485">
                  <c:v>0.55735393349999995</c:v>
                </c:pt>
                <c:pt idx="486">
                  <c:v>0.44264606649999999</c:v>
                </c:pt>
                <c:pt idx="487">
                  <c:v>0.55735393349999995</c:v>
                </c:pt>
                <c:pt idx="488">
                  <c:v>0.44264606649999999</c:v>
                </c:pt>
                <c:pt idx="489">
                  <c:v>0.55735393349999995</c:v>
                </c:pt>
                <c:pt idx="490">
                  <c:v>0.44264606649999999</c:v>
                </c:pt>
                <c:pt idx="491">
                  <c:v>0.55735393349999995</c:v>
                </c:pt>
                <c:pt idx="492">
                  <c:v>0.44264606649999999</c:v>
                </c:pt>
                <c:pt idx="493">
                  <c:v>0.55735393349999995</c:v>
                </c:pt>
                <c:pt idx="494">
                  <c:v>0.44264606649999999</c:v>
                </c:pt>
                <c:pt idx="495">
                  <c:v>0.55735393349999995</c:v>
                </c:pt>
                <c:pt idx="496">
                  <c:v>0.44264606649999999</c:v>
                </c:pt>
                <c:pt idx="497">
                  <c:v>0.55735393349999995</c:v>
                </c:pt>
                <c:pt idx="498">
                  <c:v>0.44264606649999999</c:v>
                </c:pt>
                <c:pt idx="499">
                  <c:v>0.55735393349999995</c:v>
                </c:pt>
                <c:pt idx="500">
                  <c:v>0.44264606649999999</c:v>
                </c:pt>
                <c:pt idx="501">
                  <c:v>0.55735393349999995</c:v>
                </c:pt>
                <c:pt idx="502">
                  <c:v>0.44264606649999999</c:v>
                </c:pt>
                <c:pt idx="503">
                  <c:v>0.55735393349999995</c:v>
                </c:pt>
                <c:pt idx="504">
                  <c:v>0.44264606649999999</c:v>
                </c:pt>
                <c:pt idx="505">
                  <c:v>0.55735393349999995</c:v>
                </c:pt>
                <c:pt idx="506">
                  <c:v>0.44264606649999999</c:v>
                </c:pt>
                <c:pt idx="507">
                  <c:v>0.55735393349999995</c:v>
                </c:pt>
                <c:pt idx="508">
                  <c:v>0.44264606649999999</c:v>
                </c:pt>
                <c:pt idx="509">
                  <c:v>0.55735393349999995</c:v>
                </c:pt>
                <c:pt idx="510">
                  <c:v>0.44264606649999999</c:v>
                </c:pt>
                <c:pt idx="511">
                  <c:v>0.55735393349999995</c:v>
                </c:pt>
                <c:pt idx="512">
                  <c:v>0.44264606649999999</c:v>
                </c:pt>
                <c:pt idx="513">
                  <c:v>0.55735393349999995</c:v>
                </c:pt>
                <c:pt idx="514">
                  <c:v>0.44264606649999999</c:v>
                </c:pt>
                <c:pt idx="515">
                  <c:v>0.55735393349999995</c:v>
                </c:pt>
                <c:pt idx="516">
                  <c:v>0.44264606649999999</c:v>
                </c:pt>
                <c:pt idx="517">
                  <c:v>0.55735393349999995</c:v>
                </c:pt>
                <c:pt idx="518">
                  <c:v>0.44264606649999999</c:v>
                </c:pt>
                <c:pt idx="519">
                  <c:v>0.55735393349999995</c:v>
                </c:pt>
                <c:pt idx="520">
                  <c:v>0.44264606649999999</c:v>
                </c:pt>
                <c:pt idx="521">
                  <c:v>0.55735393349999995</c:v>
                </c:pt>
                <c:pt idx="522">
                  <c:v>0.44264606649999999</c:v>
                </c:pt>
                <c:pt idx="523">
                  <c:v>0.55735393349999995</c:v>
                </c:pt>
                <c:pt idx="524">
                  <c:v>0.44264606649999999</c:v>
                </c:pt>
                <c:pt idx="525">
                  <c:v>0.55735393349999995</c:v>
                </c:pt>
                <c:pt idx="526">
                  <c:v>0.44264606649999999</c:v>
                </c:pt>
                <c:pt idx="527">
                  <c:v>0.55735393349999995</c:v>
                </c:pt>
                <c:pt idx="528">
                  <c:v>0.44264606649999999</c:v>
                </c:pt>
                <c:pt idx="529">
                  <c:v>0.55735393349999995</c:v>
                </c:pt>
                <c:pt idx="530">
                  <c:v>0.44264606649999999</c:v>
                </c:pt>
                <c:pt idx="531">
                  <c:v>0.55735393349999995</c:v>
                </c:pt>
                <c:pt idx="532">
                  <c:v>0.44264606649999999</c:v>
                </c:pt>
                <c:pt idx="533">
                  <c:v>0.55735393349999995</c:v>
                </c:pt>
                <c:pt idx="534">
                  <c:v>0.44264606649999999</c:v>
                </c:pt>
                <c:pt idx="535">
                  <c:v>0.55735393349999995</c:v>
                </c:pt>
                <c:pt idx="536">
                  <c:v>0.44264606649999999</c:v>
                </c:pt>
                <c:pt idx="537">
                  <c:v>0.55735393349999995</c:v>
                </c:pt>
                <c:pt idx="538">
                  <c:v>0.44264606649999999</c:v>
                </c:pt>
                <c:pt idx="539">
                  <c:v>0.55735393349999995</c:v>
                </c:pt>
                <c:pt idx="540">
                  <c:v>0.44264606649999999</c:v>
                </c:pt>
                <c:pt idx="541">
                  <c:v>0.55735393349999995</c:v>
                </c:pt>
                <c:pt idx="542">
                  <c:v>0.44264606649999999</c:v>
                </c:pt>
                <c:pt idx="543">
                  <c:v>0.55735393349999995</c:v>
                </c:pt>
                <c:pt idx="544">
                  <c:v>0.44264606649999999</c:v>
                </c:pt>
                <c:pt idx="545">
                  <c:v>0.55735393349999995</c:v>
                </c:pt>
                <c:pt idx="546">
                  <c:v>0.44264606649999999</c:v>
                </c:pt>
                <c:pt idx="547">
                  <c:v>0.55735393349999995</c:v>
                </c:pt>
                <c:pt idx="548">
                  <c:v>0.44264606649999999</c:v>
                </c:pt>
                <c:pt idx="549">
                  <c:v>0.55735393349999995</c:v>
                </c:pt>
                <c:pt idx="550">
                  <c:v>0.44264606649999999</c:v>
                </c:pt>
                <c:pt idx="551">
                  <c:v>0.55735393349999995</c:v>
                </c:pt>
                <c:pt idx="552">
                  <c:v>0.44264606649999999</c:v>
                </c:pt>
                <c:pt idx="553">
                  <c:v>0.55735393349999995</c:v>
                </c:pt>
                <c:pt idx="554">
                  <c:v>0.44264606649999999</c:v>
                </c:pt>
                <c:pt idx="555">
                  <c:v>0.55735393349999995</c:v>
                </c:pt>
                <c:pt idx="556">
                  <c:v>0.44264606649999999</c:v>
                </c:pt>
                <c:pt idx="557">
                  <c:v>0.55735393349999995</c:v>
                </c:pt>
                <c:pt idx="558">
                  <c:v>0.44264606649999999</c:v>
                </c:pt>
                <c:pt idx="559">
                  <c:v>0.55735393349999995</c:v>
                </c:pt>
                <c:pt idx="560">
                  <c:v>0.44264606649999999</c:v>
                </c:pt>
                <c:pt idx="561">
                  <c:v>0.55735393349999995</c:v>
                </c:pt>
                <c:pt idx="562">
                  <c:v>0.44264606649999999</c:v>
                </c:pt>
                <c:pt idx="563">
                  <c:v>0.55735393349999995</c:v>
                </c:pt>
                <c:pt idx="564">
                  <c:v>0.44264606649999999</c:v>
                </c:pt>
                <c:pt idx="565">
                  <c:v>0.55735393349999995</c:v>
                </c:pt>
                <c:pt idx="566">
                  <c:v>0.44264606649999999</c:v>
                </c:pt>
                <c:pt idx="567">
                  <c:v>0.55735393349999995</c:v>
                </c:pt>
                <c:pt idx="568">
                  <c:v>0.44264606649999999</c:v>
                </c:pt>
                <c:pt idx="569">
                  <c:v>0.55735393349999995</c:v>
                </c:pt>
                <c:pt idx="570">
                  <c:v>0.44264606649999999</c:v>
                </c:pt>
                <c:pt idx="571">
                  <c:v>0.55735393349999995</c:v>
                </c:pt>
                <c:pt idx="572">
                  <c:v>0.44264606649999999</c:v>
                </c:pt>
                <c:pt idx="573">
                  <c:v>0.55735393349999995</c:v>
                </c:pt>
                <c:pt idx="574">
                  <c:v>0.44264606649999999</c:v>
                </c:pt>
                <c:pt idx="575">
                  <c:v>0.55735393349999995</c:v>
                </c:pt>
                <c:pt idx="576">
                  <c:v>0.44264606649999999</c:v>
                </c:pt>
                <c:pt idx="577">
                  <c:v>0.55735393349999995</c:v>
                </c:pt>
                <c:pt idx="578">
                  <c:v>0.44264606649999999</c:v>
                </c:pt>
                <c:pt idx="579">
                  <c:v>0.55735393349999995</c:v>
                </c:pt>
                <c:pt idx="580">
                  <c:v>0.44264606649999999</c:v>
                </c:pt>
                <c:pt idx="581">
                  <c:v>0.55735393349999995</c:v>
                </c:pt>
                <c:pt idx="582">
                  <c:v>0.44264606649999999</c:v>
                </c:pt>
                <c:pt idx="583">
                  <c:v>0.55735393349999995</c:v>
                </c:pt>
                <c:pt idx="584">
                  <c:v>0.44264606649999999</c:v>
                </c:pt>
                <c:pt idx="585">
                  <c:v>0.55735393349999995</c:v>
                </c:pt>
                <c:pt idx="586">
                  <c:v>0.44264606649999999</c:v>
                </c:pt>
                <c:pt idx="587">
                  <c:v>0.55735393349999995</c:v>
                </c:pt>
                <c:pt idx="588">
                  <c:v>0.44264606649999999</c:v>
                </c:pt>
                <c:pt idx="589">
                  <c:v>0.55735393349999995</c:v>
                </c:pt>
                <c:pt idx="590">
                  <c:v>0.44264606649999999</c:v>
                </c:pt>
                <c:pt idx="591">
                  <c:v>0.55735393349999995</c:v>
                </c:pt>
                <c:pt idx="592">
                  <c:v>0.44264606649999999</c:v>
                </c:pt>
                <c:pt idx="593">
                  <c:v>0.55735393349999995</c:v>
                </c:pt>
                <c:pt idx="594">
                  <c:v>0.44264606649999999</c:v>
                </c:pt>
                <c:pt idx="595">
                  <c:v>0.55735393349999995</c:v>
                </c:pt>
                <c:pt idx="596">
                  <c:v>0.44264606649999999</c:v>
                </c:pt>
                <c:pt idx="597">
                  <c:v>0.55735393349999995</c:v>
                </c:pt>
                <c:pt idx="598">
                  <c:v>0.44264606649999999</c:v>
                </c:pt>
                <c:pt idx="599">
                  <c:v>0.55735393349999995</c:v>
                </c:pt>
                <c:pt idx="600">
                  <c:v>0.44264606649999999</c:v>
                </c:pt>
                <c:pt idx="601">
                  <c:v>0.55735393349999995</c:v>
                </c:pt>
                <c:pt idx="602">
                  <c:v>0.44264606649999999</c:v>
                </c:pt>
                <c:pt idx="603">
                  <c:v>0.55735393349999995</c:v>
                </c:pt>
                <c:pt idx="604">
                  <c:v>0.44264606649999999</c:v>
                </c:pt>
                <c:pt idx="605">
                  <c:v>0.55735393349999995</c:v>
                </c:pt>
                <c:pt idx="606">
                  <c:v>0.44264606649999999</c:v>
                </c:pt>
                <c:pt idx="607">
                  <c:v>0.55735393349999995</c:v>
                </c:pt>
                <c:pt idx="608">
                  <c:v>0.44264606649999999</c:v>
                </c:pt>
                <c:pt idx="609">
                  <c:v>0.55735393349999995</c:v>
                </c:pt>
                <c:pt idx="610">
                  <c:v>0.44264606649999999</c:v>
                </c:pt>
                <c:pt idx="611">
                  <c:v>0.55735393349999995</c:v>
                </c:pt>
                <c:pt idx="612">
                  <c:v>0.44264606649999999</c:v>
                </c:pt>
                <c:pt idx="613">
                  <c:v>0.55735393349999995</c:v>
                </c:pt>
                <c:pt idx="614">
                  <c:v>0.44264606649999999</c:v>
                </c:pt>
                <c:pt idx="615">
                  <c:v>0.55735393349999995</c:v>
                </c:pt>
                <c:pt idx="616">
                  <c:v>0.44264606649999999</c:v>
                </c:pt>
                <c:pt idx="617">
                  <c:v>0.55735393349999995</c:v>
                </c:pt>
                <c:pt idx="618">
                  <c:v>0.44264606649999999</c:v>
                </c:pt>
                <c:pt idx="619">
                  <c:v>0.55735393349999995</c:v>
                </c:pt>
                <c:pt idx="620">
                  <c:v>0.44264606649999999</c:v>
                </c:pt>
                <c:pt idx="621">
                  <c:v>0.55735393349999995</c:v>
                </c:pt>
                <c:pt idx="622">
                  <c:v>0.44264606649999999</c:v>
                </c:pt>
                <c:pt idx="623">
                  <c:v>0.55735393349999995</c:v>
                </c:pt>
                <c:pt idx="624">
                  <c:v>0.44264606649999999</c:v>
                </c:pt>
                <c:pt idx="625">
                  <c:v>0.55735393349999995</c:v>
                </c:pt>
                <c:pt idx="626">
                  <c:v>0.44264606649999999</c:v>
                </c:pt>
                <c:pt idx="627">
                  <c:v>0.55735393349999995</c:v>
                </c:pt>
                <c:pt idx="628">
                  <c:v>0.44264606649999999</c:v>
                </c:pt>
                <c:pt idx="629">
                  <c:v>0.55735393349999995</c:v>
                </c:pt>
                <c:pt idx="630">
                  <c:v>0.44264606649999999</c:v>
                </c:pt>
                <c:pt idx="631">
                  <c:v>0.55735393349999995</c:v>
                </c:pt>
                <c:pt idx="632">
                  <c:v>0.44264606649999999</c:v>
                </c:pt>
                <c:pt idx="633">
                  <c:v>0.55735393349999995</c:v>
                </c:pt>
                <c:pt idx="634">
                  <c:v>0.44264606649999999</c:v>
                </c:pt>
                <c:pt idx="635">
                  <c:v>0.55735393349999995</c:v>
                </c:pt>
                <c:pt idx="636">
                  <c:v>0.44264606649999999</c:v>
                </c:pt>
                <c:pt idx="637">
                  <c:v>0.55735393349999995</c:v>
                </c:pt>
                <c:pt idx="638">
                  <c:v>0.44264606649999999</c:v>
                </c:pt>
                <c:pt idx="639">
                  <c:v>0.55735393349999995</c:v>
                </c:pt>
                <c:pt idx="640">
                  <c:v>0.44264606649999999</c:v>
                </c:pt>
                <c:pt idx="641">
                  <c:v>0.55735393349999995</c:v>
                </c:pt>
                <c:pt idx="642">
                  <c:v>0.44264606649999999</c:v>
                </c:pt>
                <c:pt idx="643">
                  <c:v>0.55735393349999995</c:v>
                </c:pt>
                <c:pt idx="644">
                  <c:v>0.44264606649999999</c:v>
                </c:pt>
                <c:pt idx="645">
                  <c:v>0.55735393349999995</c:v>
                </c:pt>
                <c:pt idx="646">
                  <c:v>0.44264606649999999</c:v>
                </c:pt>
                <c:pt idx="647">
                  <c:v>0.55735393349999995</c:v>
                </c:pt>
                <c:pt idx="648">
                  <c:v>0.44264606649999999</c:v>
                </c:pt>
                <c:pt idx="649">
                  <c:v>0.55735393349999995</c:v>
                </c:pt>
                <c:pt idx="650">
                  <c:v>0.44264606649999999</c:v>
                </c:pt>
                <c:pt idx="651">
                  <c:v>0.55735393349999995</c:v>
                </c:pt>
                <c:pt idx="652">
                  <c:v>0.44264606649999999</c:v>
                </c:pt>
                <c:pt idx="653">
                  <c:v>0.55735393349999995</c:v>
                </c:pt>
                <c:pt idx="654">
                  <c:v>0.44264606649999999</c:v>
                </c:pt>
                <c:pt idx="655">
                  <c:v>0.55735393349999995</c:v>
                </c:pt>
                <c:pt idx="656">
                  <c:v>0.44264606649999999</c:v>
                </c:pt>
                <c:pt idx="657">
                  <c:v>0.55735393349999995</c:v>
                </c:pt>
                <c:pt idx="658">
                  <c:v>0.44264606649999999</c:v>
                </c:pt>
                <c:pt idx="659">
                  <c:v>0.55735393349999995</c:v>
                </c:pt>
                <c:pt idx="660">
                  <c:v>0.44264606649999999</c:v>
                </c:pt>
                <c:pt idx="661">
                  <c:v>0.55735393349999995</c:v>
                </c:pt>
                <c:pt idx="662">
                  <c:v>0.44264606649999999</c:v>
                </c:pt>
                <c:pt idx="663">
                  <c:v>0.55735393349999995</c:v>
                </c:pt>
                <c:pt idx="664">
                  <c:v>0.44264606649999999</c:v>
                </c:pt>
                <c:pt idx="665">
                  <c:v>0.55735393349999995</c:v>
                </c:pt>
                <c:pt idx="666">
                  <c:v>0.44264606649999999</c:v>
                </c:pt>
                <c:pt idx="667">
                  <c:v>0.55735393349999995</c:v>
                </c:pt>
                <c:pt idx="668">
                  <c:v>0.44264606649999999</c:v>
                </c:pt>
                <c:pt idx="669">
                  <c:v>0.55735393349999995</c:v>
                </c:pt>
                <c:pt idx="670">
                  <c:v>0.44264606649999999</c:v>
                </c:pt>
                <c:pt idx="671">
                  <c:v>0.55735393349999995</c:v>
                </c:pt>
                <c:pt idx="672">
                  <c:v>0.44264606649999999</c:v>
                </c:pt>
                <c:pt idx="673">
                  <c:v>0.55735393349999995</c:v>
                </c:pt>
                <c:pt idx="674">
                  <c:v>0.44264606649999999</c:v>
                </c:pt>
                <c:pt idx="675">
                  <c:v>0.55735393349999995</c:v>
                </c:pt>
                <c:pt idx="676">
                  <c:v>0.44264606649999999</c:v>
                </c:pt>
                <c:pt idx="677">
                  <c:v>0.55735393349999995</c:v>
                </c:pt>
                <c:pt idx="678">
                  <c:v>0.44264606649999999</c:v>
                </c:pt>
                <c:pt idx="679">
                  <c:v>0.55735393349999995</c:v>
                </c:pt>
                <c:pt idx="680">
                  <c:v>0.44264606649999999</c:v>
                </c:pt>
                <c:pt idx="681">
                  <c:v>0.55735393349999995</c:v>
                </c:pt>
                <c:pt idx="682">
                  <c:v>0.44264606649999999</c:v>
                </c:pt>
                <c:pt idx="683">
                  <c:v>0.55735393349999995</c:v>
                </c:pt>
                <c:pt idx="684">
                  <c:v>0.44264606649999999</c:v>
                </c:pt>
                <c:pt idx="685">
                  <c:v>0.55735393349999995</c:v>
                </c:pt>
                <c:pt idx="686">
                  <c:v>0.44264606649999999</c:v>
                </c:pt>
                <c:pt idx="687">
                  <c:v>0.55735393349999995</c:v>
                </c:pt>
                <c:pt idx="688">
                  <c:v>0.44264606649999999</c:v>
                </c:pt>
                <c:pt idx="689">
                  <c:v>0.55735393349999995</c:v>
                </c:pt>
                <c:pt idx="690">
                  <c:v>0.44264606649999999</c:v>
                </c:pt>
                <c:pt idx="691">
                  <c:v>0.55735393349999995</c:v>
                </c:pt>
                <c:pt idx="692">
                  <c:v>0.44264606649999999</c:v>
                </c:pt>
                <c:pt idx="693">
                  <c:v>0.55735393349999995</c:v>
                </c:pt>
                <c:pt idx="694">
                  <c:v>0.44264606649999999</c:v>
                </c:pt>
                <c:pt idx="695">
                  <c:v>0.55735393349999995</c:v>
                </c:pt>
                <c:pt idx="696">
                  <c:v>0.44264606649999999</c:v>
                </c:pt>
                <c:pt idx="697">
                  <c:v>0.55735393349999995</c:v>
                </c:pt>
                <c:pt idx="698">
                  <c:v>0.44264606649999999</c:v>
                </c:pt>
                <c:pt idx="699">
                  <c:v>0.55735393349999995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37-0049-A6F4-30CB18AB59C9}"/>
            </c:ext>
          </c:extLst>
        </c:ser>
        <c:ser>
          <c:idx val="4"/>
          <c:order val="4"/>
          <c:tx>
            <c:v/>
          </c:tx>
          <c:spPr>
            <a:ln w="6350">
              <a:solidFill>
                <a:srgbClr val="DCDCDC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XLSTAT_20260422_155203_1_HID!xdata5</c:f>
              <c:numCache>
                <c:formatCode>General</c:formatCode>
                <c:ptCount val="700"/>
                <c:pt idx="0">
                  <c:v>1.3519127806</c:v>
                </c:pt>
                <c:pt idx="1">
                  <c:v>1.3523364922000001</c:v>
                </c:pt>
                <c:pt idx="2">
                  <c:v>1.3527602037999999</c:v>
                </c:pt>
                <c:pt idx="3">
                  <c:v>1.3531839154</c:v>
                </c:pt>
                <c:pt idx="4">
                  <c:v>1.3536076269999999</c:v>
                </c:pt>
                <c:pt idx="5">
                  <c:v>1.3540313386</c:v>
                </c:pt>
                <c:pt idx="6">
                  <c:v>1.3544550501999999</c:v>
                </c:pt>
                <c:pt idx="7">
                  <c:v>1.3548787618</c:v>
                </c:pt>
                <c:pt idx="8">
                  <c:v>1.3553024733999999</c:v>
                </c:pt>
                <c:pt idx="9">
                  <c:v>1.355726185</c:v>
                </c:pt>
                <c:pt idx="10">
                  <c:v>1.3561498966000001</c:v>
                </c:pt>
                <c:pt idx="11">
                  <c:v>1.3565736081999999</c:v>
                </c:pt>
                <c:pt idx="12">
                  <c:v>1.3569973198</c:v>
                </c:pt>
                <c:pt idx="13">
                  <c:v>1.3574210313999999</c:v>
                </c:pt>
                <c:pt idx="14">
                  <c:v>1.357844743</c:v>
                </c:pt>
                <c:pt idx="15">
                  <c:v>1.3582684545999999</c:v>
                </c:pt>
                <c:pt idx="16">
                  <c:v>1.3586921662</c:v>
                </c:pt>
                <c:pt idx="17">
                  <c:v>1.3591158777999999</c:v>
                </c:pt>
                <c:pt idx="18">
                  <c:v>1.3595395894</c:v>
                </c:pt>
                <c:pt idx="19">
                  <c:v>1.3599633010000001</c:v>
                </c:pt>
                <c:pt idx="20">
                  <c:v>1.3603870125999999</c:v>
                </c:pt>
                <c:pt idx="21">
                  <c:v>1.3608107242</c:v>
                </c:pt>
                <c:pt idx="22">
                  <c:v>1.3612344357999999</c:v>
                </c:pt>
                <c:pt idx="23">
                  <c:v>1.3616581474</c:v>
                </c:pt>
                <c:pt idx="24">
                  <c:v>1.3620818589999999</c:v>
                </c:pt>
                <c:pt idx="25">
                  <c:v>1.3625055706</c:v>
                </c:pt>
                <c:pt idx="26">
                  <c:v>1.3629292821999999</c:v>
                </c:pt>
                <c:pt idx="27">
                  <c:v>1.3633529938</c:v>
                </c:pt>
                <c:pt idx="28">
                  <c:v>1.3637767054000001</c:v>
                </c:pt>
                <c:pt idx="29">
                  <c:v>1.3642004169999999</c:v>
                </c:pt>
                <c:pt idx="30">
                  <c:v>1.3646241286</c:v>
                </c:pt>
                <c:pt idx="31">
                  <c:v>1.3650478401999999</c:v>
                </c:pt>
                <c:pt idx="32">
                  <c:v>1.3654715518</c:v>
                </c:pt>
                <c:pt idx="33">
                  <c:v>1.3658952633999999</c:v>
                </c:pt>
                <c:pt idx="34">
                  <c:v>1.366318975</c:v>
                </c:pt>
                <c:pt idx="35">
                  <c:v>1.3667426865999999</c:v>
                </c:pt>
                <c:pt idx="36">
                  <c:v>1.3671663982</c:v>
                </c:pt>
                <c:pt idx="37">
                  <c:v>1.3675901098000001</c:v>
                </c:pt>
                <c:pt idx="38">
                  <c:v>1.3680138213999999</c:v>
                </c:pt>
                <c:pt idx="39">
                  <c:v>1.368437533</c:v>
                </c:pt>
                <c:pt idx="40">
                  <c:v>1.3688612445999999</c:v>
                </c:pt>
                <c:pt idx="41">
                  <c:v>1.3692849562</c:v>
                </c:pt>
                <c:pt idx="42">
                  <c:v>1.3697086677999999</c:v>
                </c:pt>
                <c:pt idx="43">
                  <c:v>1.3701323794</c:v>
                </c:pt>
                <c:pt idx="44">
                  <c:v>1.3705560910000001</c:v>
                </c:pt>
                <c:pt idx="45">
                  <c:v>1.3709798026</c:v>
                </c:pt>
                <c:pt idx="46">
                  <c:v>1.3714035142000001</c:v>
                </c:pt>
                <c:pt idx="47">
                  <c:v>1.3718272257999999</c:v>
                </c:pt>
                <c:pt idx="48">
                  <c:v>1.3722509374</c:v>
                </c:pt>
                <c:pt idx="49">
                  <c:v>1.3726746489999999</c:v>
                </c:pt>
                <c:pt idx="50">
                  <c:v>1.3730983606</c:v>
                </c:pt>
                <c:pt idx="51">
                  <c:v>1.3735220721999999</c:v>
                </c:pt>
                <c:pt idx="52">
                  <c:v>1.3739457838</c:v>
                </c:pt>
                <c:pt idx="53">
                  <c:v>1.3743694953999999</c:v>
                </c:pt>
                <c:pt idx="54">
                  <c:v>1.374793207</c:v>
                </c:pt>
                <c:pt idx="55">
                  <c:v>1.3752169186000001</c:v>
                </c:pt>
                <c:pt idx="56">
                  <c:v>1.3756406301999999</c:v>
                </c:pt>
                <c:pt idx="57">
                  <c:v>1.3760643418</c:v>
                </c:pt>
                <c:pt idx="58">
                  <c:v>1.3764880533999999</c:v>
                </c:pt>
                <c:pt idx="59">
                  <c:v>1.376911765</c:v>
                </c:pt>
                <c:pt idx="60">
                  <c:v>1.3773354765999999</c:v>
                </c:pt>
                <c:pt idx="61">
                  <c:v>1.3777591882</c:v>
                </c:pt>
                <c:pt idx="62">
                  <c:v>1.3781828998000001</c:v>
                </c:pt>
                <c:pt idx="63">
                  <c:v>1.3786066114</c:v>
                </c:pt>
                <c:pt idx="64">
                  <c:v>1.3790303230000001</c:v>
                </c:pt>
                <c:pt idx="65">
                  <c:v>1.3794540345999999</c:v>
                </c:pt>
                <c:pt idx="66">
                  <c:v>1.3798777462</c:v>
                </c:pt>
                <c:pt idx="67">
                  <c:v>1.3803014577999999</c:v>
                </c:pt>
                <c:pt idx="68">
                  <c:v>1.3807251694</c:v>
                </c:pt>
                <c:pt idx="69">
                  <c:v>1.3811488809999999</c:v>
                </c:pt>
                <c:pt idx="70">
                  <c:v>1.3815725926</c:v>
                </c:pt>
                <c:pt idx="71">
                  <c:v>1.3819963042000001</c:v>
                </c:pt>
                <c:pt idx="72">
                  <c:v>1.3824200158</c:v>
                </c:pt>
                <c:pt idx="73">
                  <c:v>1.3828437274000001</c:v>
                </c:pt>
                <c:pt idx="74">
                  <c:v>1.3832674389999999</c:v>
                </c:pt>
                <c:pt idx="75">
                  <c:v>1.3836911506</c:v>
                </c:pt>
                <c:pt idx="76">
                  <c:v>1.3841148621999999</c:v>
                </c:pt>
                <c:pt idx="77">
                  <c:v>1.3845385738</c:v>
                </c:pt>
                <c:pt idx="78">
                  <c:v>1.3849622853999999</c:v>
                </c:pt>
                <c:pt idx="79">
                  <c:v>1.385385997</c:v>
                </c:pt>
                <c:pt idx="80">
                  <c:v>1.3858097086000001</c:v>
                </c:pt>
                <c:pt idx="81">
                  <c:v>1.3862334202</c:v>
                </c:pt>
                <c:pt idx="82">
                  <c:v>1.3866571318000001</c:v>
                </c:pt>
                <c:pt idx="83">
                  <c:v>1.3870808433999999</c:v>
                </c:pt>
                <c:pt idx="84">
                  <c:v>1.387504555</c:v>
                </c:pt>
                <c:pt idx="85">
                  <c:v>1.3879282665999999</c:v>
                </c:pt>
                <c:pt idx="86">
                  <c:v>1.3883519782</c:v>
                </c:pt>
                <c:pt idx="87">
                  <c:v>1.3887756897999999</c:v>
                </c:pt>
                <c:pt idx="88">
                  <c:v>1.3891994014</c:v>
                </c:pt>
                <c:pt idx="89">
                  <c:v>1.3896231130000001</c:v>
                </c:pt>
                <c:pt idx="90">
                  <c:v>1.3900468246</c:v>
                </c:pt>
                <c:pt idx="91">
                  <c:v>1.3904705362000001</c:v>
                </c:pt>
                <c:pt idx="92">
                  <c:v>1.3908942477999999</c:v>
                </c:pt>
                <c:pt idx="93">
                  <c:v>1.3913179594</c:v>
                </c:pt>
                <c:pt idx="94">
                  <c:v>1.3917416709999999</c:v>
                </c:pt>
                <c:pt idx="95">
                  <c:v>1.3921653826</c:v>
                </c:pt>
                <c:pt idx="96">
                  <c:v>1.3925890941999999</c:v>
                </c:pt>
                <c:pt idx="97">
                  <c:v>1.3930128058</c:v>
                </c:pt>
                <c:pt idx="98">
                  <c:v>1.3934365174000001</c:v>
                </c:pt>
                <c:pt idx="99">
                  <c:v>1.393860229</c:v>
                </c:pt>
                <c:pt idx="100">
                  <c:v>1.3942839406</c:v>
                </c:pt>
                <c:pt idx="101">
                  <c:v>1.3947076521999999</c:v>
                </c:pt>
                <c:pt idx="102">
                  <c:v>1.3951313638</c:v>
                </c:pt>
                <c:pt idx="103">
                  <c:v>1.3955550753999999</c:v>
                </c:pt>
                <c:pt idx="104">
                  <c:v>1.395978787</c:v>
                </c:pt>
                <c:pt idx="105">
                  <c:v>1.3964024985999999</c:v>
                </c:pt>
                <c:pt idx="106">
                  <c:v>1.3968262102</c:v>
                </c:pt>
                <c:pt idx="107">
                  <c:v>1.3972499218000001</c:v>
                </c:pt>
                <c:pt idx="108">
                  <c:v>1.3976736333999999</c:v>
                </c:pt>
                <c:pt idx="109">
                  <c:v>1.398097345</c:v>
                </c:pt>
                <c:pt idx="110">
                  <c:v>1.3985210565999999</c:v>
                </c:pt>
                <c:pt idx="111">
                  <c:v>1.3989447682</c:v>
                </c:pt>
                <c:pt idx="112">
                  <c:v>1.3993684797999999</c:v>
                </c:pt>
                <c:pt idx="113">
                  <c:v>1.3997921914</c:v>
                </c:pt>
                <c:pt idx="114">
                  <c:v>1.4002159029999999</c:v>
                </c:pt>
                <c:pt idx="115">
                  <c:v>1.4006396146</c:v>
                </c:pt>
                <c:pt idx="116">
                  <c:v>1.4010633262000001</c:v>
                </c:pt>
                <c:pt idx="117">
                  <c:v>1.4014870377999999</c:v>
                </c:pt>
                <c:pt idx="118">
                  <c:v>1.4019107494</c:v>
                </c:pt>
                <c:pt idx="119">
                  <c:v>1.4023344609999999</c:v>
                </c:pt>
                <c:pt idx="120">
                  <c:v>1.4027581726</c:v>
                </c:pt>
                <c:pt idx="121">
                  <c:v>1.4031818841999999</c:v>
                </c:pt>
                <c:pt idx="122">
                  <c:v>1.4036055958</c:v>
                </c:pt>
                <c:pt idx="123">
                  <c:v>1.4040293073999999</c:v>
                </c:pt>
                <c:pt idx="124">
                  <c:v>1.404453019</c:v>
                </c:pt>
                <c:pt idx="125">
                  <c:v>1.4048767306000001</c:v>
                </c:pt>
                <c:pt idx="126">
                  <c:v>1.4053004421999999</c:v>
                </c:pt>
                <c:pt idx="127">
                  <c:v>1.4057241538</c:v>
                </c:pt>
                <c:pt idx="128">
                  <c:v>1.4061478653999999</c:v>
                </c:pt>
                <c:pt idx="129">
                  <c:v>1.406571577</c:v>
                </c:pt>
                <c:pt idx="130">
                  <c:v>1.4069952885999999</c:v>
                </c:pt>
                <c:pt idx="131">
                  <c:v>1.4074190002</c:v>
                </c:pt>
                <c:pt idx="132">
                  <c:v>1.4078427117999999</c:v>
                </c:pt>
                <c:pt idx="133">
                  <c:v>1.4082664234</c:v>
                </c:pt>
                <c:pt idx="134">
                  <c:v>1.4086901350000001</c:v>
                </c:pt>
                <c:pt idx="135">
                  <c:v>1.4091138465999999</c:v>
                </c:pt>
                <c:pt idx="136">
                  <c:v>1.4095375582</c:v>
                </c:pt>
                <c:pt idx="137">
                  <c:v>1.4099612697999999</c:v>
                </c:pt>
                <c:pt idx="138">
                  <c:v>1.4103849814</c:v>
                </c:pt>
                <c:pt idx="139">
                  <c:v>1.4108086929999999</c:v>
                </c:pt>
                <c:pt idx="140">
                  <c:v>1.4112324046</c:v>
                </c:pt>
                <c:pt idx="141">
                  <c:v>1.4116561162000001</c:v>
                </c:pt>
                <c:pt idx="142">
                  <c:v>1.4120798278</c:v>
                </c:pt>
                <c:pt idx="143">
                  <c:v>1.4125035394000001</c:v>
                </c:pt>
                <c:pt idx="144">
                  <c:v>1.4129272509999999</c:v>
                </c:pt>
                <c:pt idx="145">
                  <c:v>1.4133509626</c:v>
                </c:pt>
                <c:pt idx="146">
                  <c:v>1.4137746741999999</c:v>
                </c:pt>
                <c:pt idx="147">
                  <c:v>1.4141983858</c:v>
                </c:pt>
                <c:pt idx="148">
                  <c:v>1.4146220973999999</c:v>
                </c:pt>
                <c:pt idx="149">
                  <c:v>1.415045809</c:v>
                </c:pt>
                <c:pt idx="150">
                  <c:v>1.4154695205999999</c:v>
                </c:pt>
                <c:pt idx="151">
                  <c:v>1.4158932322</c:v>
                </c:pt>
                <c:pt idx="152">
                  <c:v>1.4163169438000001</c:v>
                </c:pt>
                <c:pt idx="153">
                  <c:v>1.4167406553999999</c:v>
                </c:pt>
                <c:pt idx="154">
                  <c:v>1.417164367</c:v>
                </c:pt>
                <c:pt idx="155">
                  <c:v>1.4175880785999999</c:v>
                </c:pt>
                <c:pt idx="156">
                  <c:v>1.4180117902</c:v>
                </c:pt>
                <c:pt idx="157">
                  <c:v>1.4184355017999999</c:v>
                </c:pt>
                <c:pt idx="158">
                  <c:v>1.4188592134</c:v>
                </c:pt>
                <c:pt idx="159">
                  <c:v>1.4192829250000001</c:v>
                </c:pt>
                <c:pt idx="160">
                  <c:v>1.4197066366</c:v>
                </c:pt>
                <c:pt idx="161">
                  <c:v>1.4201303482000001</c:v>
                </c:pt>
                <c:pt idx="162">
                  <c:v>1.4205540597999999</c:v>
                </c:pt>
                <c:pt idx="163">
                  <c:v>1.4209777714</c:v>
                </c:pt>
                <c:pt idx="164">
                  <c:v>1.4214014829999999</c:v>
                </c:pt>
                <c:pt idx="165">
                  <c:v>1.4218251946</c:v>
                </c:pt>
                <c:pt idx="166">
                  <c:v>1.4222489061999999</c:v>
                </c:pt>
                <c:pt idx="167">
                  <c:v>1.4226726178</c:v>
                </c:pt>
                <c:pt idx="168">
                  <c:v>1.4230963293999999</c:v>
                </c:pt>
                <c:pt idx="169">
                  <c:v>1.423520041</c:v>
                </c:pt>
                <c:pt idx="170">
                  <c:v>1.4239437526000001</c:v>
                </c:pt>
                <c:pt idx="171">
                  <c:v>1.4243674641999999</c:v>
                </c:pt>
                <c:pt idx="172">
                  <c:v>1.4247911758</c:v>
                </c:pt>
                <c:pt idx="173">
                  <c:v>1.4252148873999999</c:v>
                </c:pt>
                <c:pt idx="174">
                  <c:v>1.425638599</c:v>
                </c:pt>
                <c:pt idx="175">
                  <c:v>1.4260623105999999</c:v>
                </c:pt>
                <c:pt idx="176">
                  <c:v>1.4264860222</c:v>
                </c:pt>
                <c:pt idx="177">
                  <c:v>1.4269097338000001</c:v>
                </c:pt>
                <c:pt idx="178">
                  <c:v>1.4273334454</c:v>
                </c:pt>
                <c:pt idx="179">
                  <c:v>1.4277571570000001</c:v>
                </c:pt>
                <c:pt idx="180">
                  <c:v>1.4281808685999999</c:v>
                </c:pt>
                <c:pt idx="181">
                  <c:v>1.4286045802</c:v>
                </c:pt>
                <c:pt idx="182">
                  <c:v>1.4290282917999999</c:v>
                </c:pt>
                <c:pt idx="183">
                  <c:v>1.4294520034</c:v>
                </c:pt>
                <c:pt idx="184">
                  <c:v>1.4298757149999999</c:v>
                </c:pt>
                <c:pt idx="185">
                  <c:v>1.4302994266</c:v>
                </c:pt>
                <c:pt idx="186">
                  <c:v>1.4307231382000001</c:v>
                </c:pt>
                <c:pt idx="187">
                  <c:v>1.4311468498</c:v>
                </c:pt>
                <c:pt idx="188">
                  <c:v>1.4315705614000001</c:v>
                </c:pt>
                <c:pt idx="189">
                  <c:v>1.4319942729999999</c:v>
                </c:pt>
                <c:pt idx="190">
                  <c:v>1.4324179846</c:v>
                </c:pt>
                <c:pt idx="191">
                  <c:v>1.4328416961999999</c:v>
                </c:pt>
                <c:pt idx="192">
                  <c:v>1.4332654078</c:v>
                </c:pt>
                <c:pt idx="193">
                  <c:v>1.4336891193999999</c:v>
                </c:pt>
                <c:pt idx="194">
                  <c:v>1.434112831</c:v>
                </c:pt>
                <c:pt idx="195">
                  <c:v>1.4345365426000001</c:v>
                </c:pt>
                <c:pt idx="196">
                  <c:v>1.4349602542</c:v>
                </c:pt>
                <c:pt idx="197">
                  <c:v>1.4353839658000001</c:v>
                </c:pt>
                <c:pt idx="198">
                  <c:v>1.4358076773999999</c:v>
                </c:pt>
                <c:pt idx="199">
                  <c:v>1.436231389</c:v>
                </c:pt>
                <c:pt idx="200">
                  <c:v>1.4366551005999999</c:v>
                </c:pt>
                <c:pt idx="201">
                  <c:v>1.4370788122</c:v>
                </c:pt>
                <c:pt idx="202">
                  <c:v>1.4375025237999999</c:v>
                </c:pt>
                <c:pt idx="203">
                  <c:v>1.4379262354</c:v>
                </c:pt>
                <c:pt idx="204">
                  <c:v>1.4383499470000001</c:v>
                </c:pt>
                <c:pt idx="205">
                  <c:v>1.4387736585999999</c:v>
                </c:pt>
                <c:pt idx="206">
                  <c:v>1.4391973702</c:v>
                </c:pt>
                <c:pt idx="207">
                  <c:v>1.4396210817999999</c:v>
                </c:pt>
                <c:pt idx="208">
                  <c:v>1.4400447934</c:v>
                </c:pt>
                <c:pt idx="209">
                  <c:v>1.4404685049999999</c:v>
                </c:pt>
                <c:pt idx="210">
                  <c:v>1.4408922166</c:v>
                </c:pt>
                <c:pt idx="211">
                  <c:v>1.4413159281999999</c:v>
                </c:pt>
                <c:pt idx="212">
                  <c:v>1.4417396398</c:v>
                </c:pt>
                <c:pt idx="213">
                  <c:v>1.4421633514000001</c:v>
                </c:pt>
                <c:pt idx="214">
                  <c:v>1.4425870629999999</c:v>
                </c:pt>
                <c:pt idx="215">
                  <c:v>1.4430107746</c:v>
                </c:pt>
                <c:pt idx="216">
                  <c:v>1.4434344861999999</c:v>
                </c:pt>
                <c:pt idx="217">
                  <c:v>1.4438581978</c:v>
                </c:pt>
                <c:pt idx="218">
                  <c:v>1.4442819093999999</c:v>
                </c:pt>
                <c:pt idx="219">
                  <c:v>1.444705621</c:v>
                </c:pt>
                <c:pt idx="220">
                  <c:v>1.4451293325999999</c:v>
                </c:pt>
                <c:pt idx="221">
                  <c:v>1.4455530442</c:v>
                </c:pt>
                <c:pt idx="222">
                  <c:v>1.4459767558000001</c:v>
                </c:pt>
                <c:pt idx="223">
                  <c:v>1.4464004673999999</c:v>
                </c:pt>
                <c:pt idx="224">
                  <c:v>1.446824179</c:v>
                </c:pt>
                <c:pt idx="225">
                  <c:v>1.4472478905999999</c:v>
                </c:pt>
                <c:pt idx="226">
                  <c:v>1.4476716022</c:v>
                </c:pt>
                <c:pt idx="227">
                  <c:v>1.4480953137999999</c:v>
                </c:pt>
                <c:pt idx="228">
                  <c:v>1.4485190254</c:v>
                </c:pt>
                <c:pt idx="229">
                  <c:v>1.4489427369999999</c:v>
                </c:pt>
                <c:pt idx="230">
                  <c:v>1.4493664486</c:v>
                </c:pt>
                <c:pt idx="231">
                  <c:v>1.4497901602000001</c:v>
                </c:pt>
                <c:pt idx="232">
                  <c:v>1.4502138717999999</c:v>
                </c:pt>
                <c:pt idx="233">
                  <c:v>1.4506375834</c:v>
                </c:pt>
                <c:pt idx="234">
                  <c:v>1.4510612949999999</c:v>
                </c:pt>
                <c:pt idx="235">
                  <c:v>1.4514850066</c:v>
                </c:pt>
                <c:pt idx="236">
                  <c:v>1.4519087181999999</c:v>
                </c:pt>
                <c:pt idx="237">
                  <c:v>1.4523324298</c:v>
                </c:pt>
                <c:pt idx="238">
                  <c:v>1.4527561414000001</c:v>
                </c:pt>
                <c:pt idx="239">
                  <c:v>1.453179853</c:v>
                </c:pt>
                <c:pt idx="240">
                  <c:v>1.4536035646000001</c:v>
                </c:pt>
                <c:pt idx="241">
                  <c:v>1.4540272761999999</c:v>
                </c:pt>
                <c:pt idx="242">
                  <c:v>1.4544509878</c:v>
                </c:pt>
                <c:pt idx="243">
                  <c:v>1.4548746993999999</c:v>
                </c:pt>
                <c:pt idx="244">
                  <c:v>1.455298411</c:v>
                </c:pt>
                <c:pt idx="245">
                  <c:v>1.4557221225999999</c:v>
                </c:pt>
                <c:pt idx="246">
                  <c:v>1.4561458342</c:v>
                </c:pt>
                <c:pt idx="247">
                  <c:v>1.4565695457999999</c:v>
                </c:pt>
                <c:pt idx="248">
                  <c:v>1.4569932574</c:v>
                </c:pt>
                <c:pt idx="249">
                  <c:v>1.4574169690000001</c:v>
                </c:pt>
                <c:pt idx="250">
                  <c:v>1.4578406805999999</c:v>
                </c:pt>
                <c:pt idx="251">
                  <c:v>1.4582643922</c:v>
                </c:pt>
                <c:pt idx="252">
                  <c:v>1.4586881037999999</c:v>
                </c:pt>
                <c:pt idx="253">
                  <c:v>1.4591118154</c:v>
                </c:pt>
                <c:pt idx="254">
                  <c:v>1.4595355269999999</c:v>
                </c:pt>
                <c:pt idx="255">
                  <c:v>1.4599592386</c:v>
                </c:pt>
                <c:pt idx="256">
                  <c:v>1.4603829502000001</c:v>
                </c:pt>
                <c:pt idx="257">
                  <c:v>1.4608066618</c:v>
                </c:pt>
                <c:pt idx="258">
                  <c:v>1.4612303734000001</c:v>
                </c:pt>
                <c:pt idx="259">
                  <c:v>1.4616540849999999</c:v>
                </c:pt>
                <c:pt idx="260">
                  <c:v>1.4620777966</c:v>
                </c:pt>
                <c:pt idx="261">
                  <c:v>1.4625015081999999</c:v>
                </c:pt>
                <c:pt idx="262">
                  <c:v>1.4629252198</c:v>
                </c:pt>
                <c:pt idx="263">
                  <c:v>1.4633489313999999</c:v>
                </c:pt>
                <c:pt idx="264">
                  <c:v>1.463772643</c:v>
                </c:pt>
                <c:pt idx="265">
                  <c:v>1.4641963545999999</c:v>
                </c:pt>
                <c:pt idx="266">
                  <c:v>1.4646200662</c:v>
                </c:pt>
                <c:pt idx="267">
                  <c:v>1.4650437778000001</c:v>
                </c:pt>
                <c:pt idx="268">
                  <c:v>1.4654674893999999</c:v>
                </c:pt>
                <c:pt idx="269">
                  <c:v>1.465891201</c:v>
                </c:pt>
                <c:pt idx="270">
                  <c:v>1.4663149125999999</c:v>
                </c:pt>
                <c:pt idx="271">
                  <c:v>1.4667386242</c:v>
                </c:pt>
                <c:pt idx="272">
                  <c:v>1.4671623357999999</c:v>
                </c:pt>
                <c:pt idx="273">
                  <c:v>1.4675860474</c:v>
                </c:pt>
                <c:pt idx="274">
                  <c:v>1.4680097590000001</c:v>
                </c:pt>
                <c:pt idx="275">
                  <c:v>1.4684334706</c:v>
                </c:pt>
                <c:pt idx="276">
                  <c:v>1.4688571822000001</c:v>
                </c:pt>
                <c:pt idx="277">
                  <c:v>1.4692808937999999</c:v>
                </c:pt>
                <c:pt idx="278">
                  <c:v>1.4697046054</c:v>
                </c:pt>
                <c:pt idx="279">
                  <c:v>1.4701283169999999</c:v>
                </c:pt>
                <c:pt idx="280">
                  <c:v>1.4705520286</c:v>
                </c:pt>
                <c:pt idx="281">
                  <c:v>1.4709757401999999</c:v>
                </c:pt>
                <c:pt idx="282">
                  <c:v>1.4713994518</c:v>
                </c:pt>
                <c:pt idx="283">
                  <c:v>1.4718231633999999</c:v>
                </c:pt>
                <c:pt idx="284">
                  <c:v>1.472246875</c:v>
                </c:pt>
                <c:pt idx="285">
                  <c:v>1.4726705866000001</c:v>
                </c:pt>
                <c:pt idx="286">
                  <c:v>1.4730942981999999</c:v>
                </c:pt>
                <c:pt idx="287">
                  <c:v>1.4735180098</c:v>
                </c:pt>
                <c:pt idx="288">
                  <c:v>1.4739417213999999</c:v>
                </c:pt>
                <c:pt idx="289">
                  <c:v>1.474365433</c:v>
                </c:pt>
                <c:pt idx="290">
                  <c:v>1.4747891445999999</c:v>
                </c:pt>
                <c:pt idx="291">
                  <c:v>1.4752128562</c:v>
                </c:pt>
                <c:pt idx="292">
                  <c:v>1.4756365678000001</c:v>
                </c:pt>
                <c:pt idx="293">
                  <c:v>1.4760602794</c:v>
                </c:pt>
                <c:pt idx="294">
                  <c:v>1.4764839910000001</c:v>
                </c:pt>
                <c:pt idx="295">
                  <c:v>1.4769077025999999</c:v>
                </c:pt>
                <c:pt idx="296">
                  <c:v>1.4773314142</c:v>
                </c:pt>
                <c:pt idx="297">
                  <c:v>1.4777551257999999</c:v>
                </c:pt>
                <c:pt idx="298">
                  <c:v>1.4781788374</c:v>
                </c:pt>
                <c:pt idx="299">
                  <c:v>1.4786025489999999</c:v>
                </c:pt>
                <c:pt idx="300">
                  <c:v>1.4790262606</c:v>
                </c:pt>
                <c:pt idx="301">
                  <c:v>1.4794499721999999</c:v>
                </c:pt>
                <c:pt idx="302">
                  <c:v>1.4798736838</c:v>
                </c:pt>
                <c:pt idx="303">
                  <c:v>1.4802973954</c:v>
                </c:pt>
                <c:pt idx="304">
                  <c:v>1.4807211069999999</c:v>
                </c:pt>
                <c:pt idx="305">
                  <c:v>1.4811448186</c:v>
                </c:pt>
                <c:pt idx="306">
                  <c:v>1.4815685301999999</c:v>
                </c:pt>
                <c:pt idx="307">
                  <c:v>1.4819922418</c:v>
                </c:pt>
                <c:pt idx="308">
                  <c:v>1.4824159533999999</c:v>
                </c:pt>
                <c:pt idx="309">
                  <c:v>1.482839665</c:v>
                </c:pt>
                <c:pt idx="310">
                  <c:v>1.4832633766000001</c:v>
                </c:pt>
                <c:pt idx="311">
                  <c:v>1.4836870881999999</c:v>
                </c:pt>
                <c:pt idx="312">
                  <c:v>1.4841107998</c:v>
                </c:pt>
                <c:pt idx="313">
                  <c:v>1.4845345113999999</c:v>
                </c:pt>
                <c:pt idx="314">
                  <c:v>1.484958223</c:v>
                </c:pt>
                <c:pt idx="315">
                  <c:v>1.4853819345999999</c:v>
                </c:pt>
                <c:pt idx="316">
                  <c:v>1.4858056462</c:v>
                </c:pt>
                <c:pt idx="317">
                  <c:v>1.4862293578000001</c:v>
                </c:pt>
                <c:pt idx="318">
                  <c:v>1.4866530694</c:v>
                </c:pt>
                <c:pt idx="319">
                  <c:v>1.4870767810000001</c:v>
                </c:pt>
                <c:pt idx="320">
                  <c:v>1.4875004925999999</c:v>
                </c:pt>
                <c:pt idx="321">
                  <c:v>1.4879242042</c:v>
                </c:pt>
                <c:pt idx="322">
                  <c:v>1.4883479157999999</c:v>
                </c:pt>
                <c:pt idx="323">
                  <c:v>1.4887716274</c:v>
                </c:pt>
                <c:pt idx="324">
                  <c:v>1.4891953389999999</c:v>
                </c:pt>
                <c:pt idx="325">
                  <c:v>1.4896190506</c:v>
                </c:pt>
                <c:pt idx="326">
                  <c:v>1.4900427621999999</c:v>
                </c:pt>
                <c:pt idx="327">
                  <c:v>1.4904664738</c:v>
                </c:pt>
                <c:pt idx="328">
                  <c:v>1.4908901854000001</c:v>
                </c:pt>
                <c:pt idx="329">
                  <c:v>1.4913138969999999</c:v>
                </c:pt>
                <c:pt idx="330">
                  <c:v>1.4917376086</c:v>
                </c:pt>
                <c:pt idx="331">
                  <c:v>1.4921613201999999</c:v>
                </c:pt>
                <c:pt idx="332">
                  <c:v>1.4925850318</c:v>
                </c:pt>
                <c:pt idx="333">
                  <c:v>1.4930087433999999</c:v>
                </c:pt>
                <c:pt idx="334">
                  <c:v>1.493432455</c:v>
                </c:pt>
                <c:pt idx="335">
                  <c:v>1.4938561666000001</c:v>
                </c:pt>
                <c:pt idx="336">
                  <c:v>1.4942798782</c:v>
                </c:pt>
                <c:pt idx="337">
                  <c:v>1.4947035898000001</c:v>
                </c:pt>
                <c:pt idx="338">
                  <c:v>1.4951273013999999</c:v>
                </c:pt>
                <c:pt idx="339">
                  <c:v>1.495551013</c:v>
                </c:pt>
                <c:pt idx="340">
                  <c:v>1.4959747245999999</c:v>
                </c:pt>
                <c:pt idx="341">
                  <c:v>1.4963984362</c:v>
                </c:pt>
                <c:pt idx="342">
                  <c:v>1.4968221477999999</c:v>
                </c:pt>
                <c:pt idx="343">
                  <c:v>1.4972458594</c:v>
                </c:pt>
                <c:pt idx="344">
                  <c:v>1.4976695709999999</c:v>
                </c:pt>
                <c:pt idx="345">
                  <c:v>1.4980932826</c:v>
                </c:pt>
                <c:pt idx="346">
                  <c:v>1.4985169942000001</c:v>
                </c:pt>
                <c:pt idx="347">
                  <c:v>1.4989407057999999</c:v>
                </c:pt>
                <c:pt idx="348">
                  <c:v>1.4993644174</c:v>
                </c:pt>
                <c:pt idx="349">
                  <c:v>1.4997881289999999</c:v>
                </c:pt>
                <c:pt idx="350">
                  <c:v>1.5002118406</c:v>
                </c:pt>
                <c:pt idx="351">
                  <c:v>1.5006355521999999</c:v>
                </c:pt>
                <c:pt idx="352">
                  <c:v>1.5010592638</c:v>
                </c:pt>
                <c:pt idx="353">
                  <c:v>1.5014829754000001</c:v>
                </c:pt>
                <c:pt idx="354">
                  <c:v>1.501906687</c:v>
                </c:pt>
                <c:pt idx="355">
                  <c:v>1.5023303986000001</c:v>
                </c:pt>
                <c:pt idx="356">
                  <c:v>1.5027541101999999</c:v>
                </c:pt>
                <c:pt idx="357">
                  <c:v>1.5031778218</c:v>
                </c:pt>
                <c:pt idx="358">
                  <c:v>1.5036015333999999</c:v>
                </c:pt>
                <c:pt idx="359">
                  <c:v>1.504025245</c:v>
                </c:pt>
                <c:pt idx="360">
                  <c:v>1.5044489565999999</c:v>
                </c:pt>
                <c:pt idx="361">
                  <c:v>1.5048726682</c:v>
                </c:pt>
                <c:pt idx="362">
                  <c:v>1.5052963797999999</c:v>
                </c:pt>
                <c:pt idx="363">
                  <c:v>1.5057200914</c:v>
                </c:pt>
                <c:pt idx="364">
                  <c:v>1.5061438030000001</c:v>
                </c:pt>
                <c:pt idx="365">
                  <c:v>1.5065675145999999</c:v>
                </c:pt>
                <c:pt idx="366">
                  <c:v>1.5069912262</c:v>
                </c:pt>
                <c:pt idx="367">
                  <c:v>1.5074149377999999</c:v>
                </c:pt>
                <c:pt idx="368">
                  <c:v>1.5078386494</c:v>
                </c:pt>
                <c:pt idx="369">
                  <c:v>1.5082623609999999</c:v>
                </c:pt>
                <c:pt idx="370">
                  <c:v>1.5086860726</c:v>
                </c:pt>
                <c:pt idx="371">
                  <c:v>1.5091097842000001</c:v>
                </c:pt>
                <c:pt idx="372">
                  <c:v>1.5095334958</c:v>
                </c:pt>
                <c:pt idx="373">
                  <c:v>1.5099572074000001</c:v>
                </c:pt>
                <c:pt idx="374">
                  <c:v>1.5103809189999999</c:v>
                </c:pt>
                <c:pt idx="375">
                  <c:v>1.5108046306</c:v>
                </c:pt>
                <c:pt idx="376">
                  <c:v>1.5112283421999999</c:v>
                </c:pt>
                <c:pt idx="377">
                  <c:v>1.5116520538</c:v>
                </c:pt>
                <c:pt idx="378">
                  <c:v>1.5120757653999999</c:v>
                </c:pt>
                <c:pt idx="379">
                  <c:v>1.512499477</c:v>
                </c:pt>
                <c:pt idx="380">
                  <c:v>1.5129231885999999</c:v>
                </c:pt>
                <c:pt idx="381">
                  <c:v>1.5133469002</c:v>
                </c:pt>
                <c:pt idx="382">
                  <c:v>1.5137706118000001</c:v>
                </c:pt>
                <c:pt idx="383">
                  <c:v>1.5141943233999999</c:v>
                </c:pt>
                <c:pt idx="384">
                  <c:v>1.514618035</c:v>
                </c:pt>
                <c:pt idx="385">
                  <c:v>1.5150417465999999</c:v>
                </c:pt>
                <c:pt idx="386">
                  <c:v>1.5154654582</c:v>
                </c:pt>
                <c:pt idx="387">
                  <c:v>1.5158891697999999</c:v>
                </c:pt>
                <c:pt idx="388">
                  <c:v>1.5163128814</c:v>
                </c:pt>
                <c:pt idx="389">
                  <c:v>1.5167365930000001</c:v>
                </c:pt>
                <c:pt idx="390">
                  <c:v>1.5171603046</c:v>
                </c:pt>
                <c:pt idx="391">
                  <c:v>1.5175840162000001</c:v>
                </c:pt>
                <c:pt idx="392">
                  <c:v>1.5180077277999999</c:v>
                </c:pt>
                <c:pt idx="393">
                  <c:v>1.5184314394</c:v>
                </c:pt>
                <c:pt idx="394">
                  <c:v>1.5188551509999999</c:v>
                </c:pt>
                <c:pt idx="395">
                  <c:v>1.5192788626</c:v>
                </c:pt>
                <c:pt idx="396">
                  <c:v>1.5197025741999999</c:v>
                </c:pt>
                <c:pt idx="397">
                  <c:v>1.5201262858</c:v>
                </c:pt>
                <c:pt idx="398">
                  <c:v>1.5205499973999999</c:v>
                </c:pt>
                <c:pt idx="399">
                  <c:v>1.520973709</c:v>
                </c:pt>
                <c:pt idx="400">
                  <c:v>1.5213974206</c:v>
                </c:pt>
                <c:pt idx="401">
                  <c:v>1.5218211321999999</c:v>
                </c:pt>
                <c:pt idx="402">
                  <c:v>1.5222448438</c:v>
                </c:pt>
                <c:pt idx="403">
                  <c:v>1.5226685553999999</c:v>
                </c:pt>
                <c:pt idx="404">
                  <c:v>1.523092267</c:v>
                </c:pt>
                <c:pt idx="405">
                  <c:v>1.5235159785999999</c:v>
                </c:pt>
                <c:pt idx="406">
                  <c:v>1.5239396902</c:v>
                </c:pt>
                <c:pt idx="407">
                  <c:v>1.5243634018000001</c:v>
                </c:pt>
                <c:pt idx="408">
                  <c:v>1.5247871133999999</c:v>
                </c:pt>
                <c:pt idx="409">
                  <c:v>1.525210825</c:v>
                </c:pt>
                <c:pt idx="410">
                  <c:v>1.5256345365999999</c:v>
                </c:pt>
                <c:pt idx="411">
                  <c:v>1.5260582482</c:v>
                </c:pt>
                <c:pt idx="412">
                  <c:v>1.5264819597999999</c:v>
                </c:pt>
                <c:pt idx="413">
                  <c:v>1.5269056714</c:v>
                </c:pt>
                <c:pt idx="414">
                  <c:v>1.5273293830000001</c:v>
                </c:pt>
                <c:pt idx="415">
                  <c:v>1.5277530946</c:v>
                </c:pt>
                <c:pt idx="416">
                  <c:v>1.5281768061999998</c:v>
                </c:pt>
                <c:pt idx="417">
                  <c:v>1.5286005177999999</c:v>
                </c:pt>
                <c:pt idx="418">
                  <c:v>1.5290242294</c:v>
                </c:pt>
                <c:pt idx="419">
                  <c:v>1.5294479409999999</c:v>
                </c:pt>
                <c:pt idx="420">
                  <c:v>1.5298716526</c:v>
                </c:pt>
                <c:pt idx="421">
                  <c:v>1.5302953641999999</c:v>
                </c:pt>
                <c:pt idx="422">
                  <c:v>1.5307190758</c:v>
                </c:pt>
                <c:pt idx="423">
                  <c:v>1.5311427873999999</c:v>
                </c:pt>
                <c:pt idx="424">
                  <c:v>1.531566499</c:v>
                </c:pt>
                <c:pt idx="425">
                  <c:v>1.5319902106000001</c:v>
                </c:pt>
                <c:pt idx="426">
                  <c:v>1.5324139221999999</c:v>
                </c:pt>
                <c:pt idx="427">
                  <c:v>1.5328376338</c:v>
                </c:pt>
                <c:pt idx="428">
                  <c:v>1.5332613453999999</c:v>
                </c:pt>
                <c:pt idx="429">
                  <c:v>1.533685057</c:v>
                </c:pt>
                <c:pt idx="430">
                  <c:v>1.5341087685999999</c:v>
                </c:pt>
                <c:pt idx="431">
                  <c:v>1.5345324802</c:v>
                </c:pt>
                <c:pt idx="432">
                  <c:v>1.5349561918000001</c:v>
                </c:pt>
                <c:pt idx="433">
                  <c:v>1.5353799034</c:v>
                </c:pt>
                <c:pt idx="434">
                  <c:v>1.5358036150000001</c:v>
                </c:pt>
                <c:pt idx="435">
                  <c:v>1.5362273265999999</c:v>
                </c:pt>
                <c:pt idx="436">
                  <c:v>1.5366510382</c:v>
                </c:pt>
                <c:pt idx="437">
                  <c:v>1.5370747497999999</c:v>
                </c:pt>
                <c:pt idx="438">
                  <c:v>1.5374984614</c:v>
                </c:pt>
                <c:pt idx="439">
                  <c:v>1.5379221729999999</c:v>
                </c:pt>
                <c:pt idx="440">
                  <c:v>1.5383458846</c:v>
                </c:pt>
                <c:pt idx="441">
                  <c:v>1.5387695961999999</c:v>
                </c:pt>
                <c:pt idx="442">
                  <c:v>1.5391933078</c:v>
                </c:pt>
                <c:pt idx="443">
                  <c:v>1.5396170194000001</c:v>
                </c:pt>
                <c:pt idx="444">
                  <c:v>1.5400407309999999</c:v>
                </c:pt>
                <c:pt idx="445">
                  <c:v>1.5404644426</c:v>
                </c:pt>
                <c:pt idx="446">
                  <c:v>1.5408881541999999</c:v>
                </c:pt>
                <c:pt idx="447">
                  <c:v>1.5413118658</c:v>
                </c:pt>
                <c:pt idx="448">
                  <c:v>1.5417355773999999</c:v>
                </c:pt>
                <c:pt idx="449">
                  <c:v>1.542159289</c:v>
                </c:pt>
                <c:pt idx="450">
                  <c:v>1.5425830006000001</c:v>
                </c:pt>
                <c:pt idx="451">
                  <c:v>1.5430067122</c:v>
                </c:pt>
                <c:pt idx="452">
                  <c:v>1.5434304238000001</c:v>
                </c:pt>
                <c:pt idx="453">
                  <c:v>1.5438541353999999</c:v>
                </c:pt>
                <c:pt idx="454">
                  <c:v>1.544277847</c:v>
                </c:pt>
                <c:pt idx="455">
                  <c:v>1.5447015585999999</c:v>
                </c:pt>
                <c:pt idx="456">
                  <c:v>1.5451252702</c:v>
                </c:pt>
                <c:pt idx="457">
                  <c:v>1.5455489817999999</c:v>
                </c:pt>
                <c:pt idx="458">
                  <c:v>1.5459726934</c:v>
                </c:pt>
                <c:pt idx="459">
                  <c:v>1.5463964049999999</c:v>
                </c:pt>
                <c:pt idx="460">
                  <c:v>1.5468201166</c:v>
                </c:pt>
                <c:pt idx="461">
                  <c:v>1.5472438282000001</c:v>
                </c:pt>
                <c:pt idx="462">
                  <c:v>1.5476675397999999</c:v>
                </c:pt>
                <c:pt idx="463">
                  <c:v>1.5480912514</c:v>
                </c:pt>
                <c:pt idx="464">
                  <c:v>1.5485149629999999</c:v>
                </c:pt>
                <c:pt idx="465">
                  <c:v>1.5489386746</c:v>
                </c:pt>
                <c:pt idx="466">
                  <c:v>1.5493623861999999</c:v>
                </c:pt>
                <c:pt idx="467">
                  <c:v>1.5497860978</c:v>
                </c:pt>
                <c:pt idx="468">
                  <c:v>1.5502098094000001</c:v>
                </c:pt>
                <c:pt idx="469">
                  <c:v>1.550633521</c:v>
                </c:pt>
                <c:pt idx="470">
                  <c:v>1.5510572326000001</c:v>
                </c:pt>
                <c:pt idx="471">
                  <c:v>1.5514809441999999</c:v>
                </c:pt>
                <c:pt idx="472">
                  <c:v>1.5519046558</c:v>
                </c:pt>
                <c:pt idx="473">
                  <c:v>1.5523283673999999</c:v>
                </c:pt>
                <c:pt idx="474">
                  <c:v>1.552752079</c:v>
                </c:pt>
                <c:pt idx="475">
                  <c:v>1.5531757905999999</c:v>
                </c:pt>
                <c:pt idx="476">
                  <c:v>1.5535995022</c:v>
                </c:pt>
                <c:pt idx="477">
                  <c:v>1.5540232137999999</c:v>
                </c:pt>
                <c:pt idx="478">
                  <c:v>1.5544469254</c:v>
                </c:pt>
                <c:pt idx="479">
                  <c:v>1.5548706370000001</c:v>
                </c:pt>
                <c:pt idx="480">
                  <c:v>1.5552943485999999</c:v>
                </c:pt>
                <c:pt idx="481">
                  <c:v>1.5557180602</c:v>
                </c:pt>
                <c:pt idx="482">
                  <c:v>1.5561417717999999</c:v>
                </c:pt>
                <c:pt idx="483">
                  <c:v>1.5565654834</c:v>
                </c:pt>
                <c:pt idx="484">
                  <c:v>1.5569891949999999</c:v>
                </c:pt>
                <c:pt idx="485">
                  <c:v>1.5574129066</c:v>
                </c:pt>
                <c:pt idx="486">
                  <c:v>1.5578366182000001</c:v>
                </c:pt>
                <c:pt idx="487">
                  <c:v>1.5582603298</c:v>
                </c:pt>
                <c:pt idx="488">
                  <c:v>1.5586840414000001</c:v>
                </c:pt>
                <c:pt idx="489">
                  <c:v>1.5591077529999999</c:v>
                </c:pt>
                <c:pt idx="490">
                  <c:v>1.5595314646</c:v>
                </c:pt>
                <c:pt idx="491">
                  <c:v>1.5599551761999999</c:v>
                </c:pt>
                <c:pt idx="492">
                  <c:v>1.5603788878</c:v>
                </c:pt>
                <c:pt idx="493">
                  <c:v>1.5608025993999999</c:v>
                </c:pt>
                <c:pt idx="494">
                  <c:v>1.561226311</c:v>
                </c:pt>
                <c:pt idx="495">
                  <c:v>1.5616500225999999</c:v>
                </c:pt>
                <c:pt idx="496">
                  <c:v>1.5620737342</c:v>
                </c:pt>
                <c:pt idx="497">
                  <c:v>1.5624974458000001</c:v>
                </c:pt>
                <c:pt idx="498">
                  <c:v>1.5629211573999999</c:v>
                </c:pt>
                <c:pt idx="499">
                  <c:v>1.563344869</c:v>
                </c:pt>
                <c:pt idx="500">
                  <c:v>1.5637685805999999</c:v>
                </c:pt>
                <c:pt idx="501">
                  <c:v>1.5641922922</c:v>
                </c:pt>
                <c:pt idx="502">
                  <c:v>1.5646160037999999</c:v>
                </c:pt>
                <c:pt idx="503">
                  <c:v>1.5650397154</c:v>
                </c:pt>
                <c:pt idx="504">
                  <c:v>1.5654634270000001</c:v>
                </c:pt>
                <c:pt idx="505">
                  <c:v>1.5658871386</c:v>
                </c:pt>
                <c:pt idx="506">
                  <c:v>1.5663108502</c:v>
                </c:pt>
                <c:pt idx="507">
                  <c:v>1.5667345617999999</c:v>
                </c:pt>
                <c:pt idx="508">
                  <c:v>1.5671582734</c:v>
                </c:pt>
                <c:pt idx="509">
                  <c:v>1.5675819849999999</c:v>
                </c:pt>
                <c:pt idx="510">
                  <c:v>1.5680056966</c:v>
                </c:pt>
                <c:pt idx="511">
                  <c:v>1.5684294082000001</c:v>
                </c:pt>
                <c:pt idx="512">
                  <c:v>1.5688531198</c:v>
                </c:pt>
                <c:pt idx="513">
                  <c:v>1.5692768313999998</c:v>
                </c:pt>
                <c:pt idx="514">
                  <c:v>1.5697005429999999</c:v>
                </c:pt>
                <c:pt idx="515">
                  <c:v>1.5701242546</c:v>
                </c:pt>
                <c:pt idx="516">
                  <c:v>1.5705479661999999</c:v>
                </c:pt>
                <c:pt idx="517">
                  <c:v>1.5709716778</c:v>
                </c:pt>
                <c:pt idx="518">
                  <c:v>1.5713953893999999</c:v>
                </c:pt>
                <c:pt idx="519">
                  <c:v>1.571819101</c:v>
                </c:pt>
                <c:pt idx="520">
                  <c:v>1.5722428125999999</c:v>
                </c:pt>
                <c:pt idx="521">
                  <c:v>1.5726665242</c:v>
                </c:pt>
                <c:pt idx="522">
                  <c:v>1.5730902358000001</c:v>
                </c:pt>
                <c:pt idx="523">
                  <c:v>1.5735139473999999</c:v>
                </c:pt>
                <c:pt idx="524">
                  <c:v>1.573937659</c:v>
                </c:pt>
                <c:pt idx="525">
                  <c:v>1.5743613705999999</c:v>
                </c:pt>
                <c:pt idx="526">
                  <c:v>1.5747850822</c:v>
                </c:pt>
                <c:pt idx="527">
                  <c:v>1.5752087937999999</c:v>
                </c:pt>
                <c:pt idx="528">
                  <c:v>1.5756325054</c:v>
                </c:pt>
                <c:pt idx="529">
                  <c:v>1.5760562170000001</c:v>
                </c:pt>
                <c:pt idx="530">
                  <c:v>1.5764799286</c:v>
                </c:pt>
                <c:pt idx="531">
                  <c:v>1.5769036402000001</c:v>
                </c:pt>
                <c:pt idx="532">
                  <c:v>1.5773273517999999</c:v>
                </c:pt>
                <c:pt idx="533">
                  <c:v>1.5777510634</c:v>
                </c:pt>
                <c:pt idx="534">
                  <c:v>1.5781747749999999</c:v>
                </c:pt>
                <c:pt idx="535">
                  <c:v>1.5785984866</c:v>
                </c:pt>
                <c:pt idx="536">
                  <c:v>1.5790221981999999</c:v>
                </c:pt>
                <c:pt idx="537">
                  <c:v>1.5794459098</c:v>
                </c:pt>
                <c:pt idx="538">
                  <c:v>1.5798696213999999</c:v>
                </c:pt>
                <c:pt idx="539">
                  <c:v>1.580293333</c:v>
                </c:pt>
                <c:pt idx="540">
                  <c:v>1.5807170446000001</c:v>
                </c:pt>
                <c:pt idx="541">
                  <c:v>1.5811407561999999</c:v>
                </c:pt>
                <c:pt idx="542">
                  <c:v>1.5815644678</c:v>
                </c:pt>
                <c:pt idx="543">
                  <c:v>1.5819881793999999</c:v>
                </c:pt>
                <c:pt idx="544">
                  <c:v>1.582411891</c:v>
                </c:pt>
                <c:pt idx="545">
                  <c:v>1.5828356025999999</c:v>
                </c:pt>
                <c:pt idx="546">
                  <c:v>1.5832593142</c:v>
                </c:pt>
                <c:pt idx="547">
                  <c:v>1.5836830258000001</c:v>
                </c:pt>
                <c:pt idx="548">
                  <c:v>1.5841067374</c:v>
                </c:pt>
                <c:pt idx="549">
                  <c:v>1.5845304490000001</c:v>
                </c:pt>
                <c:pt idx="550">
                  <c:v>1.5849541605999999</c:v>
                </c:pt>
                <c:pt idx="551">
                  <c:v>1.5853778722</c:v>
                </c:pt>
                <c:pt idx="552">
                  <c:v>1.5858015837999999</c:v>
                </c:pt>
                <c:pt idx="553">
                  <c:v>1.5862252954</c:v>
                </c:pt>
                <c:pt idx="554">
                  <c:v>1.5866490069999999</c:v>
                </c:pt>
                <c:pt idx="555">
                  <c:v>1.5870727186</c:v>
                </c:pt>
                <c:pt idx="556">
                  <c:v>1.5874964301999999</c:v>
                </c:pt>
                <c:pt idx="557">
                  <c:v>1.5879201418</c:v>
                </c:pt>
                <c:pt idx="558">
                  <c:v>1.5883438534000001</c:v>
                </c:pt>
                <c:pt idx="559">
                  <c:v>1.5887675649999999</c:v>
                </c:pt>
                <c:pt idx="560">
                  <c:v>1.5891912766</c:v>
                </c:pt>
                <c:pt idx="561">
                  <c:v>1.5896149881999999</c:v>
                </c:pt>
                <c:pt idx="562">
                  <c:v>1.5900386998</c:v>
                </c:pt>
                <c:pt idx="563">
                  <c:v>1.5904624113999999</c:v>
                </c:pt>
                <c:pt idx="564">
                  <c:v>1.590886123</c:v>
                </c:pt>
                <c:pt idx="565">
                  <c:v>1.5913098346000001</c:v>
                </c:pt>
                <c:pt idx="566">
                  <c:v>1.5917335462</c:v>
                </c:pt>
                <c:pt idx="567">
                  <c:v>1.5921572578000001</c:v>
                </c:pt>
                <c:pt idx="568">
                  <c:v>1.5925809693999999</c:v>
                </c:pt>
                <c:pt idx="569">
                  <c:v>1.593004681</c:v>
                </c:pt>
                <c:pt idx="570">
                  <c:v>1.5934283925999999</c:v>
                </c:pt>
                <c:pt idx="571">
                  <c:v>1.5938521042</c:v>
                </c:pt>
                <c:pt idx="572">
                  <c:v>1.5942758157999999</c:v>
                </c:pt>
                <c:pt idx="573">
                  <c:v>1.5946995274</c:v>
                </c:pt>
                <c:pt idx="574">
                  <c:v>1.5951232389999999</c:v>
                </c:pt>
                <c:pt idx="575">
                  <c:v>1.5955469506</c:v>
                </c:pt>
                <c:pt idx="576">
                  <c:v>1.5959706622000001</c:v>
                </c:pt>
                <c:pt idx="577">
                  <c:v>1.5963943737999999</c:v>
                </c:pt>
                <c:pt idx="578">
                  <c:v>1.5968180854</c:v>
                </c:pt>
                <c:pt idx="579">
                  <c:v>1.5972417969999999</c:v>
                </c:pt>
                <c:pt idx="580">
                  <c:v>1.5976655086</c:v>
                </c:pt>
                <c:pt idx="581">
                  <c:v>1.5980892201999999</c:v>
                </c:pt>
                <c:pt idx="582">
                  <c:v>1.5985129318</c:v>
                </c:pt>
                <c:pt idx="583">
                  <c:v>1.5989366434000001</c:v>
                </c:pt>
                <c:pt idx="584">
                  <c:v>1.599360355</c:v>
                </c:pt>
                <c:pt idx="585">
                  <c:v>1.5997840666000001</c:v>
                </c:pt>
                <c:pt idx="586">
                  <c:v>1.6002077781999999</c:v>
                </c:pt>
                <c:pt idx="587">
                  <c:v>1.6006314898</c:v>
                </c:pt>
                <c:pt idx="588">
                  <c:v>1.6010552013999999</c:v>
                </c:pt>
                <c:pt idx="589">
                  <c:v>1.601478913</c:v>
                </c:pt>
                <c:pt idx="590">
                  <c:v>1.6019026245999999</c:v>
                </c:pt>
                <c:pt idx="591">
                  <c:v>1.6023263362</c:v>
                </c:pt>
                <c:pt idx="592">
                  <c:v>1.6027500477999999</c:v>
                </c:pt>
                <c:pt idx="593">
                  <c:v>1.6031737594</c:v>
                </c:pt>
                <c:pt idx="594">
                  <c:v>1.6035974710000001</c:v>
                </c:pt>
                <c:pt idx="595">
                  <c:v>1.6040211825999999</c:v>
                </c:pt>
                <c:pt idx="596">
                  <c:v>1.6044448942</c:v>
                </c:pt>
                <c:pt idx="597">
                  <c:v>1.6048686057999999</c:v>
                </c:pt>
                <c:pt idx="598">
                  <c:v>1.6052923174</c:v>
                </c:pt>
                <c:pt idx="599">
                  <c:v>1.6057160289999999</c:v>
                </c:pt>
                <c:pt idx="600">
                  <c:v>1.6061397406</c:v>
                </c:pt>
                <c:pt idx="601">
                  <c:v>1.6065634522000001</c:v>
                </c:pt>
                <c:pt idx="602">
                  <c:v>1.6069871638</c:v>
                </c:pt>
                <c:pt idx="603">
                  <c:v>1.6074108754</c:v>
                </c:pt>
                <c:pt idx="604">
                  <c:v>1.6078345869999999</c:v>
                </c:pt>
                <c:pt idx="605">
                  <c:v>1.6082582986</c:v>
                </c:pt>
                <c:pt idx="606">
                  <c:v>1.6086820101999999</c:v>
                </c:pt>
                <c:pt idx="607">
                  <c:v>1.6091057218</c:v>
                </c:pt>
                <c:pt idx="608">
                  <c:v>1.6095294334000001</c:v>
                </c:pt>
                <c:pt idx="609">
                  <c:v>1.609953145</c:v>
                </c:pt>
                <c:pt idx="610">
                  <c:v>1.6103768565999999</c:v>
                </c:pt>
                <c:pt idx="611">
                  <c:v>1.6108005681999999</c:v>
                </c:pt>
                <c:pt idx="612">
                  <c:v>1.6112242798</c:v>
                </c:pt>
                <c:pt idx="613">
                  <c:v>1.6116479913999999</c:v>
                </c:pt>
                <c:pt idx="614">
                  <c:v>1.612071703</c:v>
                </c:pt>
                <c:pt idx="615">
                  <c:v>1.6124954145999999</c:v>
                </c:pt>
                <c:pt idx="616">
                  <c:v>1.6129191262</c:v>
                </c:pt>
                <c:pt idx="617">
                  <c:v>1.6133428377999999</c:v>
                </c:pt>
                <c:pt idx="618">
                  <c:v>1.6137665494</c:v>
                </c:pt>
                <c:pt idx="619">
                  <c:v>1.6141902610000001</c:v>
                </c:pt>
                <c:pt idx="620">
                  <c:v>1.6146139725999999</c:v>
                </c:pt>
                <c:pt idx="621">
                  <c:v>1.6150376842</c:v>
                </c:pt>
                <c:pt idx="622">
                  <c:v>1.6154613957999999</c:v>
                </c:pt>
                <c:pt idx="623">
                  <c:v>1.6158851074</c:v>
                </c:pt>
                <c:pt idx="624">
                  <c:v>1.6163088189999999</c:v>
                </c:pt>
                <c:pt idx="625">
                  <c:v>1.6167325306</c:v>
                </c:pt>
                <c:pt idx="626">
                  <c:v>1.6171562422000001</c:v>
                </c:pt>
                <c:pt idx="627">
                  <c:v>1.6175799538</c:v>
                </c:pt>
                <c:pt idx="628">
                  <c:v>1.6180036653999998</c:v>
                </c:pt>
                <c:pt idx="629">
                  <c:v>1.6184273769999999</c:v>
                </c:pt>
                <c:pt idx="630">
                  <c:v>1.6188510886</c:v>
                </c:pt>
                <c:pt idx="631">
                  <c:v>1.6192748001999999</c:v>
                </c:pt>
                <c:pt idx="632">
                  <c:v>1.6196985118</c:v>
                </c:pt>
                <c:pt idx="633">
                  <c:v>1.6201222233999999</c:v>
                </c:pt>
                <c:pt idx="634">
                  <c:v>1.620545935</c:v>
                </c:pt>
                <c:pt idx="635">
                  <c:v>1.6209696465999999</c:v>
                </c:pt>
                <c:pt idx="636">
                  <c:v>1.6213933582</c:v>
                </c:pt>
                <c:pt idx="637">
                  <c:v>1.6218170698000001</c:v>
                </c:pt>
                <c:pt idx="638">
                  <c:v>1.6222407813999999</c:v>
                </c:pt>
                <c:pt idx="639">
                  <c:v>1.622664493</c:v>
                </c:pt>
                <c:pt idx="640">
                  <c:v>1.6230882045999999</c:v>
                </c:pt>
                <c:pt idx="641">
                  <c:v>1.6235119162</c:v>
                </c:pt>
                <c:pt idx="642">
                  <c:v>1.6239356277999999</c:v>
                </c:pt>
                <c:pt idx="643">
                  <c:v>1.6243593394</c:v>
                </c:pt>
                <c:pt idx="644">
                  <c:v>1.6247830510000001</c:v>
                </c:pt>
                <c:pt idx="645">
                  <c:v>1.6252067626</c:v>
                </c:pt>
                <c:pt idx="646">
                  <c:v>1.6256304741999998</c:v>
                </c:pt>
                <c:pt idx="647">
                  <c:v>1.6260541857999999</c:v>
                </c:pt>
                <c:pt idx="648">
                  <c:v>1.6264778974</c:v>
                </c:pt>
                <c:pt idx="649">
                  <c:v>1.6269016089999999</c:v>
                </c:pt>
                <c:pt idx="650">
                  <c:v>1.6273253206</c:v>
                </c:pt>
                <c:pt idx="651">
                  <c:v>1.6277490321999999</c:v>
                </c:pt>
                <c:pt idx="652">
                  <c:v>1.6281727438</c:v>
                </c:pt>
                <c:pt idx="653">
                  <c:v>1.6285964553999999</c:v>
                </c:pt>
                <c:pt idx="654">
                  <c:v>1.629020167</c:v>
                </c:pt>
                <c:pt idx="655">
                  <c:v>1.6294438786000001</c:v>
                </c:pt>
                <c:pt idx="656">
                  <c:v>1.6298675901999999</c:v>
                </c:pt>
                <c:pt idx="657">
                  <c:v>1.6302913018</c:v>
                </c:pt>
                <c:pt idx="658">
                  <c:v>1.6307150133999999</c:v>
                </c:pt>
                <c:pt idx="659">
                  <c:v>1.631138725</c:v>
                </c:pt>
                <c:pt idx="660">
                  <c:v>1.6315624365999999</c:v>
                </c:pt>
                <c:pt idx="661">
                  <c:v>1.6319861482</c:v>
                </c:pt>
                <c:pt idx="662">
                  <c:v>1.6324098598000001</c:v>
                </c:pt>
                <c:pt idx="663">
                  <c:v>1.6328335714</c:v>
                </c:pt>
                <c:pt idx="664">
                  <c:v>1.6332572829999998</c:v>
                </c:pt>
                <c:pt idx="665">
                  <c:v>1.6336809945999999</c:v>
                </c:pt>
                <c:pt idx="666">
                  <c:v>1.6341047062</c:v>
                </c:pt>
                <c:pt idx="667">
                  <c:v>1.6345284177999999</c:v>
                </c:pt>
                <c:pt idx="668">
                  <c:v>1.6349521294</c:v>
                </c:pt>
                <c:pt idx="669">
                  <c:v>1.6353758410000001</c:v>
                </c:pt>
                <c:pt idx="670">
                  <c:v>1.6357995526</c:v>
                </c:pt>
                <c:pt idx="671">
                  <c:v>1.6362232641999999</c:v>
                </c:pt>
                <c:pt idx="672">
                  <c:v>1.6366469758</c:v>
                </c:pt>
                <c:pt idx="673">
                  <c:v>1.6370706874000001</c:v>
                </c:pt>
                <c:pt idx="674">
                  <c:v>1.6374943989999999</c:v>
                </c:pt>
                <c:pt idx="675">
                  <c:v>1.6379181106</c:v>
                </c:pt>
                <c:pt idx="676">
                  <c:v>1.6383418221999999</c:v>
                </c:pt>
                <c:pt idx="677">
                  <c:v>1.6387655338</c:v>
                </c:pt>
                <c:pt idx="678">
                  <c:v>1.6391892453999999</c:v>
                </c:pt>
                <c:pt idx="679">
                  <c:v>1.639612957</c:v>
                </c:pt>
                <c:pt idx="680">
                  <c:v>1.6400366686000001</c:v>
                </c:pt>
                <c:pt idx="681">
                  <c:v>1.6404603802</c:v>
                </c:pt>
                <c:pt idx="682">
                  <c:v>1.6408840918000001</c:v>
                </c:pt>
                <c:pt idx="683">
                  <c:v>1.6413078033999999</c:v>
                </c:pt>
                <c:pt idx="684">
                  <c:v>1.641731515</c:v>
                </c:pt>
                <c:pt idx="685">
                  <c:v>1.6421552265999999</c:v>
                </c:pt>
                <c:pt idx="686">
                  <c:v>1.6425789382</c:v>
                </c:pt>
                <c:pt idx="687">
                  <c:v>1.6430026498000001</c:v>
                </c:pt>
                <c:pt idx="688">
                  <c:v>1.6434263614</c:v>
                </c:pt>
                <c:pt idx="689">
                  <c:v>1.6438500729999999</c:v>
                </c:pt>
                <c:pt idx="690">
                  <c:v>1.6442737846</c:v>
                </c:pt>
                <c:pt idx="691">
                  <c:v>1.6446974962000001</c:v>
                </c:pt>
                <c:pt idx="692">
                  <c:v>1.6451212077999999</c:v>
                </c:pt>
                <c:pt idx="693">
                  <c:v>1.6455449194</c:v>
                </c:pt>
                <c:pt idx="694">
                  <c:v>1.6459686309999999</c:v>
                </c:pt>
                <c:pt idx="695">
                  <c:v>1.6463923426</c:v>
                </c:pt>
                <c:pt idx="696">
                  <c:v>1.6468160541999999</c:v>
                </c:pt>
                <c:pt idx="697">
                  <c:v>1.6472397658</c:v>
                </c:pt>
                <c:pt idx="698">
                  <c:v>1.6476634774000001</c:v>
                </c:pt>
                <c:pt idx="699">
                  <c:v>1.648087189</c:v>
                </c:pt>
              </c:numCache>
            </c:numRef>
          </c:xVal>
          <c:yVal>
            <c:numRef>
              <c:f>XLSTAT_20260422_155203_1_HID!ydata5</c:f>
              <c:numCache>
                <c:formatCode>General</c:formatCode>
                <c:ptCount val="700"/>
                <c:pt idx="0">
                  <c:v>0.35191278059999997</c:v>
                </c:pt>
                <c:pt idx="1">
                  <c:v>0.64808721940000003</c:v>
                </c:pt>
                <c:pt idx="2">
                  <c:v>0.35191278059999997</c:v>
                </c:pt>
                <c:pt idx="3">
                  <c:v>0.64808721940000003</c:v>
                </c:pt>
                <c:pt idx="4">
                  <c:v>0.35191278059999997</c:v>
                </c:pt>
                <c:pt idx="5">
                  <c:v>0.64808721940000003</c:v>
                </c:pt>
                <c:pt idx="6">
                  <c:v>0.35191278059999997</c:v>
                </c:pt>
                <c:pt idx="7">
                  <c:v>0.64808721940000003</c:v>
                </c:pt>
                <c:pt idx="8">
                  <c:v>0.35191278059999997</c:v>
                </c:pt>
                <c:pt idx="9">
                  <c:v>0.64808721940000003</c:v>
                </c:pt>
                <c:pt idx="10">
                  <c:v>0.35191278059999997</c:v>
                </c:pt>
                <c:pt idx="11">
                  <c:v>0.64808721940000003</c:v>
                </c:pt>
                <c:pt idx="12">
                  <c:v>0.35191278059999997</c:v>
                </c:pt>
                <c:pt idx="13">
                  <c:v>0.64808721940000003</c:v>
                </c:pt>
                <c:pt idx="14">
                  <c:v>0.35191278059999997</c:v>
                </c:pt>
                <c:pt idx="15">
                  <c:v>0.64808721940000003</c:v>
                </c:pt>
                <c:pt idx="16">
                  <c:v>0.35191278059999997</c:v>
                </c:pt>
                <c:pt idx="17">
                  <c:v>0.64808721940000003</c:v>
                </c:pt>
                <c:pt idx="18">
                  <c:v>0.35191278059999997</c:v>
                </c:pt>
                <c:pt idx="19">
                  <c:v>0.64808721940000003</c:v>
                </c:pt>
                <c:pt idx="20">
                  <c:v>0.35191278059999997</c:v>
                </c:pt>
                <c:pt idx="21">
                  <c:v>0.64808721940000003</c:v>
                </c:pt>
                <c:pt idx="22">
                  <c:v>0.35191278059999997</c:v>
                </c:pt>
                <c:pt idx="23">
                  <c:v>0.64808721940000003</c:v>
                </c:pt>
                <c:pt idx="24">
                  <c:v>0.35191278059999997</c:v>
                </c:pt>
                <c:pt idx="25">
                  <c:v>0.64808721940000003</c:v>
                </c:pt>
                <c:pt idx="26">
                  <c:v>0.35191278059999997</c:v>
                </c:pt>
                <c:pt idx="27">
                  <c:v>0.64808721940000003</c:v>
                </c:pt>
                <c:pt idx="28">
                  <c:v>0.35191278059999997</c:v>
                </c:pt>
                <c:pt idx="29">
                  <c:v>0.64808721940000003</c:v>
                </c:pt>
                <c:pt idx="30">
                  <c:v>0.35191278059999997</c:v>
                </c:pt>
                <c:pt idx="31">
                  <c:v>0.64808721940000003</c:v>
                </c:pt>
                <c:pt idx="32">
                  <c:v>0.35191278059999997</c:v>
                </c:pt>
                <c:pt idx="33">
                  <c:v>0.64808721940000003</c:v>
                </c:pt>
                <c:pt idx="34">
                  <c:v>0.35191278059999997</c:v>
                </c:pt>
                <c:pt idx="35">
                  <c:v>0.64808721940000003</c:v>
                </c:pt>
                <c:pt idx="36">
                  <c:v>0.35191278059999997</c:v>
                </c:pt>
                <c:pt idx="37">
                  <c:v>0.64808721940000003</c:v>
                </c:pt>
                <c:pt idx="38">
                  <c:v>0.35191278059999997</c:v>
                </c:pt>
                <c:pt idx="39">
                  <c:v>0.64808721940000003</c:v>
                </c:pt>
                <c:pt idx="40">
                  <c:v>0.35191278059999997</c:v>
                </c:pt>
                <c:pt idx="41">
                  <c:v>0.64808721940000003</c:v>
                </c:pt>
                <c:pt idx="42">
                  <c:v>0.35191278059999997</c:v>
                </c:pt>
                <c:pt idx="43">
                  <c:v>0.64808721940000003</c:v>
                </c:pt>
                <c:pt idx="44">
                  <c:v>0.35191278059999997</c:v>
                </c:pt>
                <c:pt idx="45">
                  <c:v>0.64808721940000003</c:v>
                </c:pt>
                <c:pt idx="46">
                  <c:v>0.35191278059999997</c:v>
                </c:pt>
                <c:pt idx="47">
                  <c:v>0.64808721940000003</c:v>
                </c:pt>
                <c:pt idx="48">
                  <c:v>0.35191278059999997</c:v>
                </c:pt>
                <c:pt idx="49">
                  <c:v>0.64808721940000003</c:v>
                </c:pt>
                <c:pt idx="50">
                  <c:v>0.35191278059999997</c:v>
                </c:pt>
                <c:pt idx="51">
                  <c:v>0.64808721940000003</c:v>
                </c:pt>
                <c:pt idx="52">
                  <c:v>0.35191278059999997</c:v>
                </c:pt>
                <c:pt idx="53">
                  <c:v>0.64808721940000003</c:v>
                </c:pt>
                <c:pt idx="54">
                  <c:v>0.35191278059999997</c:v>
                </c:pt>
                <c:pt idx="55">
                  <c:v>0.64808721940000003</c:v>
                </c:pt>
                <c:pt idx="56">
                  <c:v>0.35191278059999997</c:v>
                </c:pt>
                <c:pt idx="57">
                  <c:v>0.64808721940000003</c:v>
                </c:pt>
                <c:pt idx="58">
                  <c:v>0.35191278059999997</c:v>
                </c:pt>
                <c:pt idx="59">
                  <c:v>0.64808721940000003</c:v>
                </c:pt>
                <c:pt idx="60">
                  <c:v>0.35191278059999997</c:v>
                </c:pt>
                <c:pt idx="61">
                  <c:v>0.64808721940000003</c:v>
                </c:pt>
                <c:pt idx="62">
                  <c:v>0.35191278059999997</c:v>
                </c:pt>
                <c:pt idx="63">
                  <c:v>0.64808721940000003</c:v>
                </c:pt>
                <c:pt idx="64">
                  <c:v>0.35191278059999997</c:v>
                </c:pt>
                <c:pt idx="65">
                  <c:v>0.64808721940000003</c:v>
                </c:pt>
                <c:pt idx="66">
                  <c:v>0.35191278059999997</c:v>
                </c:pt>
                <c:pt idx="67">
                  <c:v>0.64808721940000003</c:v>
                </c:pt>
                <c:pt idx="68">
                  <c:v>0.35191278059999997</c:v>
                </c:pt>
                <c:pt idx="69">
                  <c:v>0.64808721940000003</c:v>
                </c:pt>
                <c:pt idx="70">
                  <c:v>0.35191278059999997</c:v>
                </c:pt>
                <c:pt idx="71">
                  <c:v>0.64808721940000003</c:v>
                </c:pt>
                <c:pt idx="72">
                  <c:v>0.35191278059999997</c:v>
                </c:pt>
                <c:pt idx="73">
                  <c:v>0.64808721940000003</c:v>
                </c:pt>
                <c:pt idx="74">
                  <c:v>0.35191278059999997</c:v>
                </c:pt>
                <c:pt idx="75">
                  <c:v>0.64808721940000003</c:v>
                </c:pt>
                <c:pt idx="76">
                  <c:v>0.35191278059999997</c:v>
                </c:pt>
                <c:pt idx="77">
                  <c:v>0.64808721940000003</c:v>
                </c:pt>
                <c:pt idx="78">
                  <c:v>0.35191278059999997</c:v>
                </c:pt>
                <c:pt idx="79">
                  <c:v>0.64808721940000003</c:v>
                </c:pt>
                <c:pt idx="80">
                  <c:v>0.35191278059999997</c:v>
                </c:pt>
                <c:pt idx="81">
                  <c:v>0.64808721940000003</c:v>
                </c:pt>
                <c:pt idx="82">
                  <c:v>0.35191278059999997</c:v>
                </c:pt>
                <c:pt idx="83">
                  <c:v>0.64808721940000003</c:v>
                </c:pt>
                <c:pt idx="84">
                  <c:v>0.35191278059999997</c:v>
                </c:pt>
                <c:pt idx="85">
                  <c:v>0.64808721940000003</c:v>
                </c:pt>
                <c:pt idx="86">
                  <c:v>0.35191278059999997</c:v>
                </c:pt>
                <c:pt idx="87">
                  <c:v>0.64808721940000003</c:v>
                </c:pt>
                <c:pt idx="88">
                  <c:v>0.35191278059999997</c:v>
                </c:pt>
                <c:pt idx="89">
                  <c:v>0.64808721940000003</c:v>
                </c:pt>
                <c:pt idx="90">
                  <c:v>0.35191278059999997</c:v>
                </c:pt>
                <c:pt idx="91">
                  <c:v>0.64808721940000003</c:v>
                </c:pt>
                <c:pt idx="92">
                  <c:v>0.35191278059999997</c:v>
                </c:pt>
                <c:pt idx="93">
                  <c:v>0.64808721940000003</c:v>
                </c:pt>
                <c:pt idx="94">
                  <c:v>0.35191278059999997</c:v>
                </c:pt>
                <c:pt idx="95">
                  <c:v>0.64808721940000003</c:v>
                </c:pt>
                <c:pt idx="96">
                  <c:v>0.35191278059999997</c:v>
                </c:pt>
                <c:pt idx="97">
                  <c:v>0.64808721940000003</c:v>
                </c:pt>
                <c:pt idx="98">
                  <c:v>0.35191278059999997</c:v>
                </c:pt>
                <c:pt idx="99">
                  <c:v>0.64808721940000003</c:v>
                </c:pt>
                <c:pt idx="100">
                  <c:v>0.35191278059999997</c:v>
                </c:pt>
                <c:pt idx="101">
                  <c:v>0.64808721940000003</c:v>
                </c:pt>
                <c:pt idx="102">
                  <c:v>0.35191278059999997</c:v>
                </c:pt>
                <c:pt idx="103">
                  <c:v>0.64808721940000003</c:v>
                </c:pt>
                <c:pt idx="104">
                  <c:v>0.35191278059999997</c:v>
                </c:pt>
                <c:pt idx="105">
                  <c:v>0.64808721940000003</c:v>
                </c:pt>
                <c:pt idx="106">
                  <c:v>0.35191278059999997</c:v>
                </c:pt>
                <c:pt idx="107">
                  <c:v>0.64808721940000003</c:v>
                </c:pt>
                <c:pt idx="108">
                  <c:v>0.35191278059999997</c:v>
                </c:pt>
                <c:pt idx="109">
                  <c:v>0.64808721940000003</c:v>
                </c:pt>
                <c:pt idx="110">
                  <c:v>0.35191278059999997</c:v>
                </c:pt>
                <c:pt idx="111">
                  <c:v>0.64808721940000003</c:v>
                </c:pt>
                <c:pt idx="112">
                  <c:v>0.35191278059999997</c:v>
                </c:pt>
                <c:pt idx="113">
                  <c:v>0.64808721940000003</c:v>
                </c:pt>
                <c:pt idx="114">
                  <c:v>0.35191278059999997</c:v>
                </c:pt>
                <c:pt idx="115">
                  <c:v>0.64808721940000003</c:v>
                </c:pt>
                <c:pt idx="116">
                  <c:v>0.35191278059999997</c:v>
                </c:pt>
                <c:pt idx="117">
                  <c:v>0.64808721940000003</c:v>
                </c:pt>
                <c:pt idx="118">
                  <c:v>0.35191278059999997</c:v>
                </c:pt>
                <c:pt idx="119">
                  <c:v>0.64808721940000003</c:v>
                </c:pt>
                <c:pt idx="120">
                  <c:v>0.35191278059999997</c:v>
                </c:pt>
                <c:pt idx="121">
                  <c:v>0.64808721940000003</c:v>
                </c:pt>
                <c:pt idx="122">
                  <c:v>0.35191278059999997</c:v>
                </c:pt>
                <c:pt idx="123">
                  <c:v>0.64808721940000003</c:v>
                </c:pt>
                <c:pt idx="124">
                  <c:v>0.35191278059999997</c:v>
                </c:pt>
                <c:pt idx="125">
                  <c:v>0.64808721940000003</c:v>
                </c:pt>
                <c:pt idx="126">
                  <c:v>0.35191278059999997</c:v>
                </c:pt>
                <c:pt idx="127">
                  <c:v>0.64808721940000003</c:v>
                </c:pt>
                <c:pt idx="128">
                  <c:v>0.35191278059999997</c:v>
                </c:pt>
                <c:pt idx="129">
                  <c:v>0.64808721940000003</c:v>
                </c:pt>
                <c:pt idx="130">
                  <c:v>0.35191278059999997</c:v>
                </c:pt>
                <c:pt idx="131">
                  <c:v>0.64808721940000003</c:v>
                </c:pt>
                <c:pt idx="132">
                  <c:v>0.35191278059999997</c:v>
                </c:pt>
                <c:pt idx="133">
                  <c:v>0.64808721940000003</c:v>
                </c:pt>
                <c:pt idx="134">
                  <c:v>0.35191278059999997</c:v>
                </c:pt>
                <c:pt idx="135">
                  <c:v>0.64808721940000003</c:v>
                </c:pt>
                <c:pt idx="136">
                  <c:v>0.35191278059999997</c:v>
                </c:pt>
                <c:pt idx="137">
                  <c:v>0.64808721940000003</c:v>
                </c:pt>
                <c:pt idx="138">
                  <c:v>0.35191278059999997</c:v>
                </c:pt>
                <c:pt idx="139">
                  <c:v>0.64808721940000003</c:v>
                </c:pt>
                <c:pt idx="140">
                  <c:v>0.35191278059999997</c:v>
                </c:pt>
                <c:pt idx="141">
                  <c:v>0.64808721940000003</c:v>
                </c:pt>
                <c:pt idx="142">
                  <c:v>0.35191278059999997</c:v>
                </c:pt>
                <c:pt idx="143">
                  <c:v>0.64808721940000003</c:v>
                </c:pt>
                <c:pt idx="144">
                  <c:v>0.35191278059999997</c:v>
                </c:pt>
                <c:pt idx="145">
                  <c:v>0.64808721940000003</c:v>
                </c:pt>
                <c:pt idx="146">
                  <c:v>0.35191278059999997</c:v>
                </c:pt>
                <c:pt idx="147">
                  <c:v>0.64808721940000003</c:v>
                </c:pt>
                <c:pt idx="148">
                  <c:v>0.35191278059999997</c:v>
                </c:pt>
                <c:pt idx="149">
                  <c:v>0.64808721940000003</c:v>
                </c:pt>
                <c:pt idx="150">
                  <c:v>0.35191278059999997</c:v>
                </c:pt>
                <c:pt idx="151">
                  <c:v>0.64808721940000003</c:v>
                </c:pt>
                <c:pt idx="152">
                  <c:v>0.35191278059999997</c:v>
                </c:pt>
                <c:pt idx="153">
                  <c:v>0.64808721940000003</c:v>
                </c:pt>
                <c:pt idx="154">
                  <c:v>0.35191278059999997</c:v>
                </c:pt>
                <c:pt idx="155">
                  <c:v>0.64808721940000003</c:v>
                </c:pt>
                <c:pt idx="156">
                  <c:v>0.35191278059999997</c:v>
                </c:pt>
                <c:pt idx="157">
                  <c:v>0.64808721940000003</c:v>
                </c:pt>
                <c:pt idx="158">
                  <c:v>0.35191278059999997</c:v>
                </c:pt>
                <c:pt idx="159">
                  <c:v>0.64808721940000003</c:v>
                </c:pt>
                <c:pt idx="160">
                  <c:v>0.35191278059999997</c:v>
                </c:pt>
                <c:pt idx="161">
                  <c:v>0.64808721940000003</c:v>
                </c:pt>
                <c:pt idx="162">
                  <c:v>0.35191278059999997</c:v>
                </c:pt>
                <c:pt idx="163">
                  <c:v>0.64808721940000003</c:v>
                </c:pt>
                <c:pt idx="164">
                  <c:v>0.35191278059999997</c:v>
                </c:pt>
                <c:pt idx="165">
                  <c:v>0.64808721940000003</c:v>
                </c:pt>
                <c:pt idx="166">
                  <c:v>0.35191278059999997</c:v>
                </c:pt>
                <c:pt idx="167">
                  <c:v>0.64808721940000003</c:v>
                </c:pt>
                <c:pt idx="168">
                  <c:v>0.35191278059999997</c:v>
                </c:pt>
                <c:pt idx="169">
                  <c:v>0.64808721940000003</c:v>
                </c:pt>
                <c:pt idx="170">
                  <c:v>0.35191278059999997</c:v>
                </c:pt>
                <c:pt idx="171">
                  <c:v>0.64808721940000003</c:v>
                </c:pt>
                <c:pt idx="172">
                  <c:v>0.35191278059999997</c:v>
                </c:pt>
                <c:pt idx="173">
                  <c:v>0.64808721940000003</c:v>
                </c:pt>
                <c:pt idx="174">
                  <c:v>0.35191278059999997</c:v>
                </c:pt>
                <c:pt idx="175">
                  <c:v>0.64808721940000003</c:v>
                </c:pt>
                <c:pt idx="176">
                  <c:v>0.35191278059999997</c:v>
                </c:pt>
                <c:pt idx="177">
                  <c:v>0.64808721940000003</c:v>
                </c:pt>
                <c:pt idx="178">
                  <c:v>0.35191278059999997</c:v>
                </c:pt>
                <c:pt idx="179">
                  <c:v>0.64808721940000003</c:v>
                </c:pt>
                <c:pt idx="180">
                  <c:v>0.35191278059999997</c:v>
                </c:pt>
                <c:pt idx="181">
                  <c:v>0.64808721940000003</c:v>
                </c:pt>
                <c:pt idx="182">
                  <c:v>0.35191278059999997</c:v>
                </c:pt>
                <c:pt idx="183">
                  <c:v>0.64808721940000003</c:v>
                </c:pt>
                <c:pt idx="184">
                  <c:v>0.35191278059999997</c:v>
                </c:pt>
                <c:pt idx="185">
                  <c:v>0.64808721940000003</c:v>
                </c:pt>
                <c:pt idx="186">
                  <c:v>0.35191278059999997</c:v>
                </c:pt>
                <c:pt idx="187">
                  <c:v>0.64808721940000003</c:v>
                </c:pt>
                <c:pt idx="188">
                  <c:v>0.35191278059999997</c:v>
                </c:pt>
                <c:pt idx="189">
                  <c:v>0.64808721940000003</c:v>
                </c:pt>
                <c:pt idx="190">
                  <c:v>0.35191278059999997</c:v>
                </c:pt>
                <c:pt idx="191">
                  <c:v>0.64808721940000003</c:v>
                </c:pt>
                <c:pt idx="192">
                  <c:v>0.35191278059999997</c:v>
                </c:pt>
                <c:pt idx="193">
                  <c:v>0.64808721940000003</c:v>
                </c:pt>
                <c:pt idx="194">
                  <c:v>0.35191278059999997</c:v>
                </c:pt>
                <c:pt idx="195">
                  <c:v>0.64808721940000003</c:v>
                </c:pt>
                <c:pt idx="196">
                  <c:v>0.35191278059999997</c:v>
                </c:pt>
                <c:pt idx="197">
                  <c:v>0.64808721940000003</c:v>
                </c:pt>
                <c:pt idx="198">
                  <c:v>0.35191278059999997</c:v>
                </c:pt>
                <c:pt idx="199">
                  <c:v>0.64808721940000003</c:v>
                </c:pt>
                <c:pt idx="200">
                  <c:v>0.35191278059999997</c:v>
                </c:pt>
                <c:pt idx="201">
                  <c:v>0.64808721940000003</c:v>
                </c:pt>
                <c:pt idx="202">
                  <c:v>0.35191278059999997</c:v>
                </c:pt>
                <c:pt idx="203">
                  <c:v>0.64808721940000003</c:v>
                </c:pt>
                <c:pt idx="204">
                  <c:v>0.35191278059999997</c:v>
                </c:pt>
                <c:pt idx="205">
                  <c:v>0.64808721940000003</c:v>
                </c:pt>
                <c:pt idx="206">
                  <c:v>0.35191278059999997</c:v>
                </c:pt>
                <c:pt idx="207">
                  <c:v>0.64808721940000003</c:v>
                </c:pt>
                <c:pt idx="208">
                  <c:v>0.35191278059999997</c:v>
                </c:pt>
                <c:pt idx="209">
                  <c:v>0.64808721940000003</c:v>
                </c:pt>
                <c:pt idx="210">
                  <c:v>0.35191278059999997</c:v>
                </c:pt>
                <c:pt idx="211">
                  <c:v>0.64808721940000003</c:v>
                </c:pt>
                <c:pt idx="212">
                  <c:v>0.35191278059999997</c:v>
                </c:pt>
                <c:pt idx="213">
                  <c:v>0.64808721940000003</c:v>
                </c:pt>
                <c:pt idx="214">
                  <c:v>0.35191278059999997</c:v>
                </c:pt>
                <c:pt idx="215">
                  <c:v>0.64808721940000003</c:v>
                </c:pt>
                <c:pt idx="216">
                  <c:v>0.35191278059999997</c:v>
                </c:pt>
                <c:pt idx="217">
                  <c:v>0.64808721940000003</c:v>
                </c:pt>
                <c:pt idx="218">
                  <c:v>0.35191278059999997</c:v>
                </c:pt>
                <c:pt idx="219">
                  <c:v>0.64808721940000003</c:v>
                </c:pt>
                <c:pt idx="220">
                  <c:v>0.35191278059999997</c:v>
                </c:pt>
                <c:pt idx="221">
                  <c:v>0.64808721940000003</c:v>
                </c:pt>
                <c:pt idx="222">
                  <c:v>0.35191278059999997</c:v>
                </c:pt>
                <c:pt idx="223">
                  <c:v>0.64808721940000003</c:v>
                </c:pt>
                <c:pt idx="224">
                  <c:v>0.35191278059999997</c:v>
                </c:pt>
                <c:pt idx="225">
                  <c:v>0.64808721940000003</c:v>
                </c:pt>
                <c:pt idx="226">
                  <c:v>0.35191278059999997</c:v>
                </c:pt>
                <c:pt idx="227">
                  <c:v>0.64808721940000003</c:v>
                </c:pt>
                <c:pt idx="228">
                  <c:v>0.35191278059999997</c:v>
                </c:pt>
                <c:pt idx="229">
                  <c:v>0.64808721940000003</c:v>
                </c:pt>
                <c:pt idx="230">
                  <c:v>0.35191278059999997</c:v>
                </c:pt>
                <c:pt idx="231">
                  <c:v>0.64808721940000003</c:v>
                </c:pt>
                <c:pt idx="232">
                  <c:v>0.35191278059999997</c:v>
                </c:pt>
                <c:pt idx="233">
                  <c:v>0.64808721940000003</c:v>
                </c:pt>
                <c:pt idx="234">
                  <c:v>0.35191278059999997</c:v>
                </c:pt>
                <c:pt idx="235">
                  <c:v>0.64808721940000003</c:v>
                </c:pt>
                <c:pt idx="236">
                  <c:v>0.35191278059999997</c:v>
                </c:pt>
                <c:pt idx="237">
                  <c:v>0.64808721940000003</c:v>
                </c:pt>
                <c:pt idx="238">
                  <c:v>0.35191278059999997</c:v>
                </c:pt>
                <c:pt idx="239">
                  <c:v>0.64808721940000003</c:v>
                </c:pt>
                <c:pt idx="240">
                  <c:v>0.35191278059999997</c:v>
                </c:pt>
                <c:pt idx="241">
                  <c:v>0.64808721940000003</c:v>
                </c:pt>
                <c:pt idx="242">
                  <c:v>0.35191278059999997</c:v>
                </c:pt>
                <c:pt idx="243">
                  <c:v>0.64808721940000003</c:v>
                </c:pt>
                <c:pt idx="244">
                  <c:v>0.35191278059999997</c:v>
                </c:pt>
                <c:pt idx="245">
                  <c:v>0.64808721940000003</c:v>
                </c:pt>
                <c:pt idx="246">
                  <c:v>0.35191278059999997</c:v>
                </c:pt>
                <c:pt idx="247">
                  <c:v>0.64808721940000003</c:v>
                </c:pt>
                <c:pt idx="248">
                  <c:v>0.35191278059999997</c:v>
                </c:pt>
                <c:pt idx="249">
                  <c:v>0.64808721940000003</c:v>
                </c:pt>
                <c:pt idx="250">
                  <c:v>0.35191278059999997</c:v>
                </c:pt>
                <c:pt idx="251">
                  <c:v>0.64808721940000003</c:v>
                </c:pt>
                <c:pt idx="252">
                  <c:v>0.35191278059999997</c:v>
                </c:pt>
                <c:pt idx="253">
                  <c:v>0.64808721940000003</c:v>
                </c:pt>
                <c:pt idx="254">
                  <c:v>0.35191278059999997</c:v>
                </c:pt>
                <c:pt idx="255">
                  <c:v>0.64808721940000003</c:v>
                </c:pt>
                <c:pt idx="256">
                  <c:v>0.35191278059999997</c:v>
                </c:pt>
                <c:pt idx="257">
                  <c:v>0.64808721940000003</c:v>
                </c:pt>
                <c:pt idx="258">
                  <c:v>0.35191278059999997</c:v>
                </c:pt>
                <c:pt idx="259">
                  <c:v>0.64808721940000003</c:v>
                </c:pt>
                <c:pt idx="260">
                  <c:v>0.35191278059999997</c:v>
                </c:pt>
                <c:pt idx="261">
                  <c:v>0.64808721940000003</c:v>
                </c:pt>
                <c:pt idx="262">
                  <c:v>0.35191278059999997</c:v>
                </c:pt>
                <c:pt idx="263">
                  <c:v>0.64808721940000003</c:v>
                </c:pt>
                <c:pt idx="264">
                  <c:v>0.35191278059999997</c:v>
                </c:pt>
                <c:pt idx="265">
                  <c:v>0.64808721940000003</c:v>
                </c:pt>
                <c:pt idx="266">
                  <c:v>0.35191278059999997</c:v>
                </c:pt>
                <c:pt idx="267">
                  <c:v>0.64808721940000003</c:v>
                </c:pt>
                <c:pt idx="268">
                  <c:v>0.35191278059999997</c:v>
                </c:pt>
                <c:pt idx="269">
                  <c:v>0.64808721940000003</c:v>
                </c:pt>
                <c:pt idx="270">
                  <c:v>0.35191278059999997</c:v>
                </c:pt>
                <c:pt idx="271">
                  <c:v>0.64808721940000003</c:v>
                </c:pt>
                <c:pt idx="272">
                  <c:v>0.35191278059999997</c:v>
                </c:pt>
                <c:pt idx="273">
                  <c:v>0.64808721940000003</c:v>
                </c:pt>
                <c:pt idx="274">
                  <c:v>0.35191278059999997</c:v>
                </c:pt>
                <c:pt idx="275">
                  <c:v>0.64808721940000003</c:v>
                </c:pt>
                <c:pt idx="276">
                  <c:v>0.35191278059999997</c:v>
                </c:pt>
                <c:pt idx="277">
                  <c:v>0.64808721940000003</c:v>
                </c:pt>
                <c:pt idx="278">
                  <c:v>0.35191278059999997</c:v>
                </c:pt>
                <c:pt idx="279">
                  <c:v>0.64808721940000003</c:v>
                </c:pt>
                <c:pt idx="280">
                  <c:v>0.35191278059999997</c:v>
                </c:pt>
                <c:pt idx="281">
                  <c:v>0.64808721940000003</c:v>
                </c:pt>
                <c:pt idx="282">
                  <c:v>0.35191278059999997</c:v>
                </c:pt>
                <c:pt idx="283">
                  <c:v>0.64808721940000003</c:v>
                </c:pt>
                <c:pt idx="284">
                  <c:v>0.35191278059999997</c:v>
                </c:pt>
                <c:pt idx="285">
                  <c:v>0.64808721940000003</c:v>
                </c:pt>
                <c:pt idx="286">
                  <c:v>0.35191278059999997</c:v>
                </c:pt>
                <c:pt idx="287">
                  <c:v>0.64808721940000003</c:v>
                </c:pt>
                <c:pt idx="288">
                  <c:v>0.35191278059999997</c:v>
                </c:pt>
                <c:pt idx="289">
                  <c:v>0.64808721940000003</c:v>
                </c:pt>
                <c:pt idx="290">
                  <c:v>0.35191278059999997</c:v>
                </c:pt>
                <c:pt idx="291">
                  <c:v>0.64808721940000003</c:v>
                </c:pt>
                <c:pt idx="292">
                  <c:v>0.35191278059999997</c:v>
                </c:pt>
                <c:pt idx="293">
                  <c:v>0.64808721940000003</c:v>
                </c:pt>
                <c:pt idx="294">
                  <c:v>0.35191278059999997</c:v>
                </c:pt>
                <c:pt idx="295">
                  <c:v>0.64808721940000003</c:v>
                </c:pt>
                <c:pt idx="296">
                  <c:v>0.35191278059999997</c:v>
                </c:pt>
                <c:pt idx="297">
                  <c:v>0.64808721940000003</c:v>
                </c:pt>
                <c:pt idx="298">
                  <c:v>0.35191278059999997</c:v>
                </c:pt>
                <c:pt idx="299">
                  <c:v>0.64808721940000003</c:v>
                </c:pt>
                <c:pt idx="300">
                  <c:v>0.35191278059999997</c:v>
                </c:pt>
                <c:pt idx="301">
                  <c:v>0.64808721940000003</c:v>
                </c:pt>
                <c:pt idx="302">
                  <c:v>0.35191278059999997</c:v>
                </c:pt>
                <c:pt idx="303">
                  <c:v>0.64808721940000003</c:v>
                </c:pt>
                <c:pt idx="304">
                  <c:v>0.35191278059999997</c:v>
                </c:pt>
                <c:pt idx="305">
                  <c:v>0.64808721940000003</c:v>
                </c:pt>
                <c:pt idx="306">
                  <c:v>0.35191278059999997</c:v>
                </c:pt>
                <c:pt idx="307">
                  <c:v>0.64808721940000003</c:v>
                </c:pt>
                <c:pt idx="308">
                  <c:v>0.35191278059999997</c:v>
                </c:pt>
                <c:pt idx="309">
                  <c:v>0.64808721940000003</c:v>
                </c:pt>
                <c:pt idx="310">
                  <c:v>0.35191278059999997</c:v>
                </c:pt>
                <c:pt idx="311">
                  <c:v>0.64808721940000003</c:v>
                </c:pt>
                <c:pt idx="312">
                  <c:v>0.35191278059999997</c:v>
                </c:pt>
                <c:pt idx="313">
                  <c:v>0.64808721940000003</c:v>
                </c:pt>
                <c:pt idx="314">
                  <c:v>0.35191278059999997</c:v>
                </c:pt>
                <c:pt idx="315">
                  <c:v>0.64808721940000003</c:v>
                </c:pt>
                <c:pt idx="316">
                  <c:v>0.35191278059999997</c:v>
                </c:pt>
                <c:pt idx="317">
                  <c:v>0.64808721940000003</c:v>
                </c:pt>
                <c:pt idx="318">
                  <c:v>0.35191278059999997</c:v>
                </c:pt>
                <c:pt idx="319">
                  <c:v>0.64808721940000003</c:v>
                </c:pt>
                <c:pt idx="320">
                  <c:v>0.35191278059999997</c:v>
                </c:pt>
                <c:pt idx="321">
                  <c:v>0.64808721940000003</c:v>
                </c:pt>
                <c:pt idx="322">
                  <c:v>0.35191278059999997</c:v>
                </c:pt>
                <c:pt idx="323">
                  <c:v>0.64808721940000003</c:v>
                </c:pt>
                <c:pt idx="324">
                  <c:v>0.35191278059999997</c:v>
                </c:pt>
                <c:pt idx="325">
                  <c:v>0.64808721940000003</c:v>
                </c:pt>
                <c:pt idx="326">
                  <c:v>0.35191278059999997</c:v>
                </c:pt>
                <c:pt idx="327">
                  <c:v>0.64808721940000003</c:v>
                </c:pt>
                <c:pt idx="328">
                  <c:v>0.35191278059999997</c:v>
                </c:pt>
                <c:pt idx="329">
                  <c:v>0.64808721940000003</c:v>
                </c:pt>
                <c:pt idx="330">
                  <c:v>0.35191278059999997</c:v>
                </c:pt>
                <c:pt idx="331">
                  <c:v>0.64808721940000003</c:v>
                </c:pt>
                <c:pt idx="332">
                  <c:v>0.35191278059999997</c:v>
                </c:pt>
                <c:pt idx="333">
                  <c:v>0.64808721940000003</c:v>
                </c:pt>
                <c:pt idx="334">
                  <c:v>0.35191278059999997</c:v>
                </c:pt>
                <c:pt idx="335">
                  <c:v>0.64808721940000003</c:v>
                </c:pt>
                <c:pt idx="336">
                  <c:v>0.35191278059999997</c:v>
                </c:pt>
                <c:pt idx="337">
                  <c:v>0.64808721940000003</c:v>
                </c:pt>
                <c:pt idx="338">
                  <c:v>0.35191278059999997</c:v>
                </c:pt>
                <c:pt idx="339">
                  <c:v>0.64808721940000003</c:v>
                </c:pt>
                <c:pt idx="340">
                  <c:v>0.35191278059999997</c:v>
                </c:pt>
                <c:pt idx="341">
                  <c:v>0.64808721940000003</c:v>
                </c:pt>
                <c:pt idx="342">
                  <c:v>0.35191278059999997</c:v>
                </c:pt>
                <c:pt idx="343">
                  <c:v>0.64808721940000003</c:v>
                </c:pt>
                <c:pt idx="344">
                  <c:v>0.35191278059999997</c:v>
                </c:pt>
                <c:pt idx="345">
                  <c:v>0.64808721940000003</c:v>
                </c:pt>
                <c:pt idx="346">
                  <c:v>0.35191278059999997</c:v>
                </c:pt>
                <c:pt idx="347">
                  <c:v>0.64808721940000003</c:v>
                </c:pt>
                <c:pt idx="348">
                  <c:v>0.35191278059999997</c:v>
                </c:pt>
                <c:pt idx="349">
                  <c:v>0.64808721940000003</c:v>
                </c:pt>
                <c:pt idx="350">
                  <c:v>0.35191278059999997</c:v>
                </c:pt>
                <c:pt idx="351">
                  <c:v>0.64808721940000003</c:v>
                </c:pt>
                <c:pt idx="352">
                  <c:v>0.35191278059999997</c:v>
                </c:pt>
                <c:pt idx="353">
                  <c:v>0.64808721940000003</c:v>
                </c:pt>
                <c:pt idx="354">
                  <c:v>0.35191278059999997</c:v>
                </c:pt>
                <c:pt idx="355">
                  <c:v>0.64808721940000003</c:v>
                </c:pt>
                <c:pt idx="356">
                  <c:v>0.35191278059999997</c:v>
                </c:pt>
                <c:pt idx="357">
                  <c:v>0.64808721940000003</c:v>
                </c:pt>
                <c:pt idx="358">
                  <c:v>0.35191278059999997</c:v>
                </c:pt>
                <c:pt idx="359">
                  <c:v>0.64808721940000003</c:v>
                </c:pt>
                <c:pt idx="360">
                  <c:v>0.35191278059999997</c:v>
                </c:pt>
                <c:pt idx="361">
                  <c:v>0.64808721940000003</c:v>
                </c:pt>
                <c:pt idx="362">
                  <c:v>0.35191278059999997</c:v>
                </c:pt>
                <c:pt idx="363">
                  <c:v>0.64808721940000003</c:v>
                </c:pt>
                <c:pt idx="364">
                  <c:v>0.35191278059999997</c:v>
                </c:pt>
                <c:pt idx="365">
                  <c:v>0.64808721940000003</c:v>
                </c:pt>
                <c:pt idx="366">
                  <c:v>0.35191278059999997</c:v>
                </c:pt>
                <c:pt idx="367">
                  <c:v>0.64808721940000003</c:v>
                </c:pt>
                <c:pt idx="368">
                  <c:v>0.35191278059999997</c:v>
                </c:pt>
                <c:pt idx="369">
                  <c:v>0.64808721940000003</c:v>
                </c:pt>
                <c:pt idx="370">
                  <c:v>0.35191278059999997</c:v>
                </c:pt>
                <c:pt idx="371">
                  <c:v>0.64808721940000003</c:v>
                </c:pt>
                <c:pt idx="372">
                  <c:v>0.35191278059999997</c:v>
                </c:pt>
                <c:pt idx="373">
                  <c:v>0.64808721940000003</c:v>
                </c:pt>
                <c:pt idx="374">
                  <c:v>0.35191278059999997</c:v>
                </c:pt>
                <c:pt idx="375">
                  <c:v>0.64808721940000003</c:v>
                </c:pt>
                <c:pt idx="376">
                  <c:v>0.35191278059999997</c:v>
                </c:pt>
                <c:pt idx="377">
                  <c:v>0.64808721940000003</c:v>
                </c:pt>
                <c:pt idx="378">
                  <c:v>0.35191278059999997</c:v>
                </c:pt>
                <c:pt idx="379">
                  <c:v>0.64808721940000003</c:v>
                </c:pt>
                <c:pt idx="380">
                  <c:v>0.35191278059999997</c:v>
                </c:pt>
                <c:pt idx="381">
                  <c:v>0.64808721940000003</c:v>
                </c:pt>
                <c:pt idx="382">
                  <c:v>0.35191278059999997</c:v>
                </c:pt>
                <c:pt idx="383">
                  <c:v>0.64808721940000003</c:v>
                </c:pt>
                <c:pt idx="384">
                  <c:v>0.35191278059999997</c:v>
                </c:pt>
                <c:pt idx="385">
                  <c:v>0.64808721940000003</c:v>
                </c:pt>
                <c:pt idx="386">
                  <c:v>0.35191278059999997</c:v>
                </c:pt>
                <c:pt idx="387">
                  <c:v>0.64808721940000003</c:v>
                </c:pt>
                <c:pt idx="388">
                  <c:v>0.35191278059999997</c:v>
                </c:pt>
                <c:pt idx="389">
                  <c:v>0.64808721940000003</c:v>
                </c:pt>
                <c:pt idx="390">
                  <c:v>0.35191278059999997</c:v>
                </c:pt>
                <c:pt idx="391">
                  <c:v>0.64808721940000003</c:v>
                </c:pt>
                <c:pt idx="392">
                  <c:v>0.35191278059999997</c:v>
                </c:pt>
                <c:pt idx="393">
                  <c:v>0.64808721940000003</c:v>
                </c:pt>
                <c:pt idx="394">
                  <c:v>0.35191278059999997</c:v>
                </c:pt>
                <c:pt idx="395">
                  <c:v>0.64808721940000003</c:v>
                </c:pt>
                <c:pt idx="396">
                  <c:v>0.35191278059999997</c:v>
                </c:pt>
                <c:pt idx="397">
                  <c:v>0.64808721940000003</c:v>
                </c:pt>
                <c:pt idx="398">
                  <c:v>0.35191278059999997</c:v>
                </c:pt>
                <c:pt idx="399">
                  <c:v>0.64808721940000003</c:v>
                </c:pt>
                <c:pt idx="400">
                  <c:v>0.35191278059999997</c:v>
                </c:pt>
                <c:pt idx="401">
                  <c:v>0.64808721940000003</c:v>
                </c:pt>
                <c:pt idx="402">
                  <c:v>0.35191278059999997</c:v>
                </c:pt>
                <c:pt idx="403">
                  <c:v>0.64808721940000003</c:v>
                </c:pt>
                <c:pt idx="404">
                  <c:v>0.35191278059999997</c:v>
                </c:pt>
                <c:pt idx="405">
                  <c:v>0.64808721940000003</c:v>
                </c:pt>
                <c:pt idx="406">
                  <c:v>0.35191278059999997</c:v>
                </c:pt>
                <c:pt idx="407">
                  <c:v>0.64808721940000003</c:v>
                </c:pt>
                <c:pt idx="408">
                  <c:v>0.35191278059999997</c:v>
                </c:pt>
                <c:pt idx="409">
                  <c:v>0.64808721940000003</c:v>
                </c:pt>
                <c:pt idx="410">
                  <c:v>0.35191278059999997</c:v>
                </c:pt>
                <c:pt idx="411">
                  <c:v>0.64808721940000003</c:v>
                </c:pt>
                <c:pt idx="412">
                  <c:v>0.35191278059999997</c:v>
                </c:pt>
                <c:pt idx="413">
                  <c:v>0.64808721940000003</c:v>
                </c:pt>
                <c:pt idx="414">
                  <c:v>0.35191278059999997</c:v>
                </c:pt>
                <c:pt idx="415">
                  <c:v>0.64808721940000003</c:v>
                </c:pt>
                <c:pt idx="416">
                  <c:v>0.35191278059999997</c:v>
                </c:pt>
                <c:pt idx="417">
                  <c:v>0.64808721940000003</c:v>
                </c:pt>
                <c:pt idx="418">
                  <c:v>0.35191278059999997</c:v>
                </c:pt>
                <c:pt idx="419">
                  <c:v>0.64808721940000003</c:v>
                </c:pt>
                <c:pt idx="420">
                  <c:v>0.35191278059999997</c:v>
                </c:pt>
                <c:pt idx="421">
                  <c:v>0.64808721940000003</c:v>
                </c:pt>
                <c:pt idx="422">
                  <c:v>0.35191278059999997</c:v>
                </c:pt>
                <c:pt idx="423">
                  <c:v>0.64808721940000003</c:v>
                </c:pt>
                <c:pt idx="424">
                  <c:v>0.35191278059999997</c:v>
                </c:pt>
                <c:pt idx="425">
                  <c:v>0.64808721940000003</c:v>
                </c:pt>
                <c:pt idx="426">
                  <c:v>0.35191278059999997</c:v>
                </c:pt>
                <c:pt idx="427">
                  <c:v>0.64808721940000003</c:v>
                </c:pt>
                <c:pt idx="428">
                  <c:v>0.35191278059999997</c:v>
                </c:pt>
                <c:pt idx="429">
                  <c:v>0.64808721940000003</c:v>
                </c:pt>
                <c:pt idx="430">
                  <c:v>0.35191278059999997</c:v>
                </c:pt>
                <c:pt idx="431">
                  <c:v>0.64808721940000003</c:v>
                </c:pt>
                <c:pt idx="432">
                  <c:v>0.35191278059999997</c:v>
                </c:pt>
                <c:pt idx="433">
                  <c:v>0.64808721940000003</c:v>
                </c:pt>
                <c:pt idx="434">
                  <c:v>0.35191278059999997</c:v>
                </c:pt>
                <c:pt idx="435">
                  <c:v>0.64808721940000003</c:v>
                </c:pt>
                <c:pt idx="436">
                  <c:v>0.35191278059999997</c:v>
                </c:pt>
                <c:pt idx="437">
                  <c:v>0.64808721940000003</c:v>
                </c:pt>
                <c:pt idx="438">
                  <c:v>0.35191278059999997</c:v>
                </c:pt>
                <c:pt idx="439">
                  <c:v>0.64808721940000003</c:v>
                </c:pt>
                <c:pt idx="440">
                  <c:v>0.35191278059999997</c:v>
                </c:pt>
                <c:pt idx="441">
                  <c:v>0.64808721940000003</c:v>
                </c:pt>
                <c:pt idx="442">
                  <c:v>0.35191278059999997</c:v>
                </c:pt>
                <c:pt idx="443">
                  <c:v>0.64808721940000003</c:v>
                </c:pt>
                <c:pt idx="444">
                  <c:v>0.35191278059999997</c:v>
                </c:pt>
                <c:pt idx="445">
                  <c:v>0.64808721940000003</c:v>
                </c:pt>
                <c:pt idx="446">
                  <c:v>0.35191278059999997</c:v>
                </c:pt>
                <c:pt idx="447">
                  <c:v>0.64808721940000003</c:v>
                </c:pt>
                <c:pt idx="448">
                  <c:v>0.35191278059999997</c:v>
                </c:pt>
                <c:pt idx="449">
                  <c:v>0.64808721940000003</c:v>
                </c:pt>
                <c:pt idx="450">
                  <c:v>0.35191278059999997</c:v>
                </c:pt>
                <c:pt idx="451">
                  <c:v>0.64808721940000003</c:v>
                </c:pt>
                <c:pt idx="452">
                  <c:v>0.35191278059999997</c:v>
                </c:pt>
                <c:pt idx="453">
                  <c:v>0.64808721940000003</c:v>
                </c:pt>
                <c:pt idx="454">
                  <c:v>0.35191278059999997</c:v>
                </c:pt>
                <c:pt idx="455">
                  <c:v>0.64808721940000003</c:v>
                </c:pt>
                <c:pt idx="456">
                  <c:v>0.35191278059999997</c:v>
                </c:pt>
                <c:pt idx="457">
                  <c:v>0.64808721940000003</c:v>
                </c:pt>
                <c:pt idx="458">
                  <c:v>0.35191278059999997</c:v>
                </c:pt>
                <c:pt idx="459">
                  <c:v>0.64808721940000003</c:v>
                </c:pt>
                <c:pt idx="460">
                  <c:v>0.35191278059999997</c:v>
                </c:pt>
                <c:pt idx="461">
                  <c:v>0.64808721940000003</c:v>
                </c:pt>
                <c:pt idx="462">
                  <c:v>0.35191278059999997</c:v>
                </c:pt>
                <c:pt idx="463">
                  <c:v>0.64808721940000003</c:v>
                </c:pt>
                <c:pt idx="464">
                  <c:v>0.35191278059999997</c:v>
                </c:pt>
                <c:pt idx="465">
                  <c:v>0.64808721940000003</c:v>
                </c:pt>
                <c:pt idx="466">
                  <c:v>0.35191278059999997</c:v>
                </c:pt>
                <c:pt idx="467">
                  <c:v>0.64808721940000003</c:v>
                </c:pt>
                <c:pt idx="468">
                  <c:v>0.35191278059999997</c:v>
                </c:pt>
                <c:pt idx="469">
                  <c:v>0.64808721940000003</c:v>
                </c:pt>
                <c:pt idx="470">
                  <c:v>0.35191278059999997</c:v>
                </c:pt>
                <c:pt idx="471">
                  <c:v>0.64808721940000003</c:v>
                </c:pt>
                <c:pt idx="472">
                  <c:v>0.35191278059999997</c:v>
                </c:pt>
                <c:pt idx="473">
                  <c:v>0.64808721940000003</c:v>
                </c:pt>
                <c:pt idx="474">
                  <c:v>0.35191278059999997</c:v>
                </c:pt>
                <c:pt idx="475">
                  <c:v>0.64808721940000003</c:v>
                </c:pt>
                <c:pt idx="476">
                  <c:v>0.35191278059999997</c:v>
                </c:pt>
                <c:pt idx="477">
                  <c:v>0.64808721940000003</c:v>
                </c:pt>
                <c:pt idx="478">
                  <c:v>0.35191278059999997</c:v>
                </c:pt>
                <c:pt idx="479">
                  <c:v>0.64808721940000003</c:v>
                </c:pt>
                <c:pt idx="480">
                  <c:v>0.35191278059999997</c:v>
                </c:pt>
                <c:pt idx="481">
                  <c:v>0.64808721940000003</c:v>
                </c:pt>
                <c:pt idx="482">
                  <c:v>0.35191278059999997</c:v>
                </c:pt>
                <c:pt idx="483">
                  <c:v>0.64808721940000003</c:v>
                </c:pt>
                <c:pt idx="484">
                  <c:v>0.35191278059999997</c:v>
                </c:pt>
                <c:pt idx="485">
                  <c:v>0.64808721940000003</c:v>
                </c:pt>
                <c:pt idx="486">
                  <c:v>0.35191278059999997</c:v>
                </c:pt>
                <c:pt idx="487">
                  <c:v>0.64808721940000003</c:v>
                </c:pt>
                <c:pt idx="488">
                  <c:v>0.35191278059999997</c:v>
                </c:pt>
                <c:pt idx="489">
                  <c:v>0.64808721940000003</c:v>
                </c:pt>
                <c:pt idx="490">
                  <c:v>0.35191278059999997</c:v>
                </c:pt>
                <c:pt idx="491">
                  <c:v>0.64808721940000003</c:v>
                </c:pt>
                <c:pt idx="492">
                  <c:v>0.35191278059999997</c:v>
                </c:pt>
                <c:pt idx="493">
                  <c:v>0.64808721940000003</c:v>
                </c:pt>
                <c:pt idx="494">
                  <c:v>0.35191278059999997</c:v>
                </c:pt>
                <c:pt idx="495">
                  <c:v>0.64808721940000003</c:v>
                </c:pt>
                <c:pt idx="496">
                  <c:v>0.35191278059999997</c:v>
                </c:pt>
                <c:pt idx="497">
                  <c:v>0.64808721940000003</c:v>
                </c:pt>
                <c:pt idx="498">
                  <c:v>0.35191278059999997</c:v>
                </c:pt>
                <c:pt idx="499">
                  <c:v>0.64808721940000003</c:v>
                </c:pt>
                <c:pt idx="500">
                  <c:v>0.35191278059999997</c:v>
                </c:pt>
                <c:pt idx="501">
                  <c:v>0.64808721940000003</c:v>
                </c:pt>
                <c:pt idx="502">
                  <c:v>0.35191278059999997</c:v>
                </c:pt>
                <c:pt idx="503">
                  <c:v>0.64808721940000003</c:v>
                </c:pt>
                <c:pt idx="504">
                  <c:v>0.35191278059999997</c:v>
                </c:pt>
                <c:pt idx="505">
                  <c:v>0.64808721940000003</c:v>
                </c:pt>
                <c:pt idx="506">
                  <c:v>0.35191278059999997</c:v>
                </c:pt>
                <c:pt idx="507">
                  <c:v>0.64808721940000003</c:v>
                </c:pt>
                <c:pt idx="508">
                  <c:v>0.35191278059999997</c:v>
                </c:pt>
                <c:pt idx="509">
                  <c:v>0.64808721940000003</c:v>
                </c:pt>
                <c:pt idx="510">
                  <c:v>0.35191278059999997</c:v>
                </c:pt>
                <c:pt idx="511">
                  <c:v>0.64808721940000003</c:v>
                </c:pt>
                <c:pt idx="512">
                  <c:v>0.35191278059999997</c:v>
                </c:pt>
                <c:pt idx="513">
                  <c:v>0.64808721940000003</c:v>
                </c:pt>
                <c:pt idx="514">
                  <c:v>0.35191278059999997</c:v>
                </c:pt>
                <c:pt idx="515">
                  <c:v>0.64808721940000003</c:v>
                </c:pt>
                <c:pt idx="516">
                  <c:v>0.35191278059999997</c:v>
                </c:pt>
                <c:pt idx="517">
                  <c:v>0.64808721940000003</c:v>
                </c:pt>
                <c:pt idx="518">
                  <c:v>0.35191278059999997</c:v>
                </c:pt>
                <c:pt idx="519">
                  <c:v>0.64808721940000003</c:v>
                </c:pt>
                <c:pt idx="520">
                  <c:v>0.35191278059999997</c:v>
                </c:pt>
                <c:pt idx="521">
                  <c:v>0.64808721940000003</c:v>
                </c:pt>
                <c:pt idx="522">
                  <c:v>0.35191278059999997</c:v>
                </c:pt>
                <c:pt idx="523">
                  <c:v>0.64808721940000003</c:v>
                </c:pt>
                <c:pt idx="524">
                  <c:v>0.35191278059999997</c:v>
                </c:pt>
                <c:pt idx="525">
                  <c:v>0.64808721940000003</c:v>
                </c:pt>
                <c:pt idx="526">
                  <c:v>0.35191278059999997</c:v>
                </c:pt>
                <c:pt idx="527">
                  <c:v>0.64808721940000003</c:v>
                </c:pt>
                <c:pt idx="528">
                  <c:v>0.35191278059999997</c:v>
                </c:pt>
                <c:pt idx="529">
                  <c:v>0.64808721940000003</c:v>
                </c:pt>
                <c:pt idx="530">
                  <c:v>0.35191278059999997</c:v>
                </c:pt>
                <c:pt idx="531">
                  <c:v>0.64808721940000003</c:v>
                </c:pt>
                <c:pt idx="532">
                  <c:v>0.35191278059999997</c:v>
                </c:pt>
                <c:pt idx="533">
                  <c:v>0.64808721940000003</c:v>
                </c:pt>
                <c:pt idx="534">
                  <c:v>0.35191278059999997</c:v>
                </c:pt>
                <c:pt idx="535">
                  <c:v>0.64808721940000003</c:v>
                </c:pt>
                <c:pt idx="536">
                  <c:v>0.35191278059999997</c:v>
                </c:pt>
                <c:pt idx="537">
                  <c:v>0.64808721940000003</c:v>
                </c:pt>
                <c:pt idx="538">
                  <c:v>0.35191278059999997</c:v>
                </c:pt>
                <c:pt idx="539">
                  <c:v>0.64808721940000003</c:v>
                </c:pt>
                <c:pt idx="540">
                  <c:v>0.35191278059999997</c:v>
                </c:pt>
                <c:pt idx="541">
                  <c:v>0.64808721940000003</c:v>
                </c:pt>
                <c:pt idx="542">
                  <c:v>0.35191278059999997</c:v>
                </c:pt>
                <c:pt idx="543">
                  <c:v>0.64808721940000003</c:v>
                </c:pt>
                <c:pt idx="544">
                  <c:v>0.35191278059999997</c:v>
                </c:pt>
                <c:pt idx="545">
                  <c:v>0.64808721940000003</c:v>
                </c:pt>
                <c:pt idx="546">
                  <c:v>0.35191278059999997</c:v>
                </c:pt>
                <c:pt idx="547">
                  <c:v>0.64808721940000003</c:v>
                </c:pt>
                <c:pt idx="548">
                  <c:v>0.35191278059999997</c:v>
                </c:pt>
                <c:pt idx="549">
                  <c:v>0.64808721940000003</c:v>
                </c:pt>
                <c:pt idx="550">
                  <c:v>0.35191278059999997</c:v>
                </c:pt>
                <c:pt idx="551">
                  <c:v>0.64808721940000003</c:v>
                </c:pt>
                <c:pt idx="552">
                  <c:v>0.35191278059999997</c:v>
                </c:pt>
                <c:pt idx="553">
                  <c:v>0.64808721940000003</c:v>
                </c:pt>
                <c:pt idx="554">
                  <c:v>0.35191278059999997</c:v>
                </c:pt>
                <c:pt idx="555">
                  <c:v>0.64808721940000003</c:v>
                </c:pt>
                <c:pt idx="556">
                  <c:v>0.35191278059999997</c:v>
                </c:pt>
                <c:pt idx="557">
                  <c:v>0.64808721940000003</c:v>
                </c:pt>
                <c:pt idx="558">
                  <c:v>0.35191278059999997</c:v>
                </c:pt>
                <c:pt idx="559">
                  <c:v>0.64808721940000003</c:v>
                </c:pt>
                <c:pt idx="560">
                  <c:v>0.35191278059999997</c:v>
                </c:pt>
                <c:pt idx="561">
                  <c:v>0.64808721940000003</c:v>
                </c:pt>
                <c:pt idx="562">
                  <c:v>0.35191278059999997</c:v>
                </c:pt>
                <c:pt idx="563">
                  <c:v>0.64808721940000003</c:v>
                </c:pt>
                <c:pt idx="564">
                  <c:v>0.35191278059999997</c:v>
                </c:pt>
                <c:pt idx="565">
                  <c:v>0.64808721940000003</c:v>
                </c:pt>
                <c:pt idx="566">
                  <c:v>0.35191278059999997</c:v>
                </c:pt>
                <c:pt idx="567">
                  <c:v>0.64808721940000003</c:v>
                </c:pt>
                <c:pt idx="568">
                  <c:v>0.35191278059999997</c:v>
                </c:pt>
                <c:pt idx="569">
                  <c:v>0.64808721940000003</c:v>
                </c:pt>
                <c:pt idx="570">
                  <c:v>0.35191278059999997</c:v>
                </c:pt>
                <c:pt idx="571">
                  <c:v>0.64808721940000003</c:v>
                </c:pt>
                <c:pt idx="572">
                  <c:v>0.35191278059999997</c:v>
                </c:pt>
                <c:pt idx="573">
                  <c:v>0.64808721940000003</c:v>
                </c:pt>
                <c:pt idx="574">
                  <c:v>0.35191278059999997</c:v>
                </c:pt>
                <c:pt idx="575">
                  <c:v>0.64808721940000003</c:v>
                </c:pt>
                <c:pt idx="576">
                  <c:v>0.35191278059999997</c:v>
                </c:pt>
                <c:pt idx="577">
                  <c:v>0.64808721940000003</c:v>
                </c:pt>
                <c:pt idx="578">
                  <c:v>0.35191278059999997</c:v>
                </c:pt>
                <c:pt idx="579">
                  <c:v>0.64808721940000003</c:v>
                </c:pt>
                <c:pt idx="580">
                  <c:v>0.35191278059999997</c:v>
                </c:pt>
                <c:pt idx="581">
                  <c:v>0.64808721940000003</c:v>
                </c:pt>
                <c:pt idx="582">
                  <c:v>0.35191278059999997</c:v>
                </c:pt>
                <c:pt idx="583">
                  <c:v>0.64808721940000003</c:v>
                </c:pt>
                <c:pt idx="584">
                  <c:v>0.35191278059999997</c:v>
                </c:pt>
                <c:pt idx="585">
                  <c:v>0.64808721940000003</c:v>
                </c:pt>
                <c:pt idx="586">
                  <c:v>0.35191278059999997</c:v>
                </c:pt>
                <c:pt idx="587">
                  <c:v>0.64808721940000003</c:v>
                </c:pt>
                <c:pt idx="588">
                  <c:v>0.35191278059999997</c:v>
                </c:pt>
                <c:pt idx="589">
                  <c:v>0.64808721940000003</c:v>
                </c:pt>
                <c:pt idx="590">
                  <c:v>0.35191278059999997</c:v>
                </c:pt>
                <c:pt idx="591">
                  <c:v>0.64808721940000003</c:v>
                </c:pt>
                <c:pt idx="592">
                  <c:v>0.35191278059999997</c:v>
                </c:pt>
                <c:pt idx="593">
                  <c:v>0.64808721940000003</c:v>
                </c:pt>
                <c:pt idx="594">
                  <c:v>0.35191278059999997</c:v>
                </c:pt>
                <c:pt idx="595">
                  <c:v>0.64808721940000003</c:v>
                </c:pt>
                <c:pt idx="596">
                  <c:v>0.35191278059999997</c:v>
                </c:pt>
                <c:pt idx="597">
                  <c:v>0.64808721940000003</c:v>
                </c:pt>
                <c:pt idx="598">
                  <c:v>0.35191278059999997</c:v>
                </c:pt>
                <c:pt idx="599">
                  <c:v>0.64808721940000003</c:v>
                </c:pt>
                <c:pt idx="600">
                  <c:v>0.35191278059999997</c:v>
                </c:pt>
                <c:pt idx="601">
                  <c:v>0.64808721940000003</c:v>
                </c:pt>
                <c:pt idx="602">
                  <c:v>0.35191278059999997</c:v>
                </c:pt>
                <c:pt idx="603">
                  <c:v>0.64808721940000003</c:v>
                </c:pt>
                <c:pt idx="604">
                  <c:v>0.35191278059999997</c:v>
                </c:pt>
                <c:pt idx="605">
                  <c:v>0.64808721940000003</c:v>
                </c:pt>
                <c:pt idx="606">
                  <c:v>0.35191278059999997</c:v>
                </c:pt>
                <c:pt idx="607">
                  <c:v>0.64808721940000003</c:v>
                </c:pt>
                <c:pt idx="608">
                  <c:v>0.35191278059999997</c:v>
                </c:pt>
                <c:pt idx="609">
                  <c:v>0.64808721940000003</c:v>
                </c:pt>
                <c:pt idx="610">
                  <c:v>0.35191278059999997</c:v>
                </c:pt>
                <c:pt idx="611">
                  <c:v>0.64808721940000003</c:v>
                </c:pt>
                <c:pt idx="612">
                  <c:v>0.35191278059999997</c:v>
                </c:pt>
                <c:pt idx="613">
                  <c:v>0.64808721940000003</c:v>
                </c:pt>
                <c:pt idx="614">
                  <c:v>0.35191278059999997</c:v>
                </c:pt>
                <c:pt idx="615">
                  <c:v>0.64808721940000003</c:v>
                </c:pt>
                <c:pt idx="616">
                  <c:v>0.35191278059999997</c:v>
                </c:pt>
                <c:pt idx="617">
                  <c:v>0.64808721940000003</c:v>
                </c:pt>
                <c:pt idx="618">
                  <c:v>0.35191278059999997</c:v>
                </c:pt>
                <c:pt idx="619">
                  <c:v>0.64808721940000003</c:v>
                </c:pt>
                <c:pt idx="620">
                  <c:v>0.35191278059999997</c:v>
                </c:pt>
                <c:pt idx="621">
                  <c:v>0.64808721940000003</c:v>
                </c:pt>
                <c:pt idx="622">
                  <c:v>0.35191278059999997</c:v>
                </c:pt>
                <c:pt idx="623">
                  <c:v>0.64808721940000003</c:v>
                </c:pt>
                <c:pt idx="624">
                  <c:v>0.35191278059999997</c:v>
                </c:pt>
                <c:pt idx="625">
                  <c:v>0.64808721940000003</c:v>
                </c:pt>
                <c:pt idx="626">
                  <c:v>0.35191278059999997</c:v>
                </c:pt>
                <c:pt idx="627">
                  <c:v>0.64808721940000003</c:v>
                </c:pt>
                <c:pt idx="628">
                  <c:v>0.35191278059999997</c:v>
                </c:pt>
                <c:pt idx="629">
                  <c:v>0.64808721940000003</c:v>
                </c:pt>
                <c:pt idx="630">
                  <c:v>0.35191278059999997</c:v>
                </c:pt>
                <c:pt idx="631">
                  <c:v>0.64808721940000003</c:v>
                </c:pt>
                <c:pt idx="632">
                  <c:v>0.35191278059999997</c:v>
                </c:pt>
                <c:pt idx="633">
                  <c:v>0.64808721940000003</c:v>
                </c:pt>
                <c:pt idx="634">
                  <c:v>0.35191278059999997</c:v>
                </c:pt>
                <c:pt idx="635">
                  <c:v>0.64808721940000003</c:v>
                </c:pt>
                <c:pt idx="636">
                  <c:v>0.35191278059999997</c:v>
                </c:pt>
                <c:pt idx="637">
                  <c:v>0.64808721940000003</c:v>
                </c:pt>
                <c:pt idx="638">
                  <c:v>0.35191278059999997</c:v>
                </c:pt>
                <c:pt idx="639">
                  <c:v>0.64808721940000003</c:v>
                </c:pt>
                <c:pt idx="640">
                  <c:v>0.35191278059999997</c:v>
                </c:pt>
                <c:pt idx="641">
                  <c:v>0.64808721940000003</c:v>
                </c:pt>
                <c:pt idx="642">
                  <c:v>0.35191278059999997</c:v>
                </c:pt>
                <c:pt idx="643">
                  <c:v>0.64808721940000003</c:v>
                </c:pt>
                <c:pt idx="644">
                  <c:v>0.35191278059999997</c:v>
                </c:pt>
                <c:pt idx="645">
                  <c:v>0.64808721940000003</c:v>
                </c:pt>
                <c:pt idx="646">
                  <c:v>0.35191278059999997</c:v>
                </c:pt>
                <c:pt idx="647">
                  <c:v>0.64808721940000003</c:v>
                </c:pt>
                <c:pt idx="648">
                  <c:v>0.35191278059999997</c:v>
                </c:pt>
                <c:pt idx="649">
                  <c:v>0.64808721940000003</c:v>
                </c:pt>
                <c:pt idx="650">
                  <c:v>0.35191278059999997</c:v>
                </c:pt>
                <c:pt idx="651">
                  <c:v>0.64808721940000003</c:v>
                </c:pt>
                <c:pt idx="652">
                  <c:v>0.35191278059999997</c:v>
                </c:pt>
                <c:pt idx="653">
                  <c:v>0.64808721940000003</c:v>
                </c:pt>
                <c:pt idx="654">
                  <c:v>0.35191278059999997</c:v>
                </c:pt>
                <c:pt idx="655">
                  <c:v>0.64808721940000003</c:v>
                </c:pt>
                <c:pt idx="656">
                  <c:v>0.35191278059999997</c:v>
                </c:pt>
                <c:pt idx="657">
                  <c:v>0.64808721940000003</c:v>
                </c:pt>
                <c:pt idx="658">
                  <c:v>0.35191278059999997</c:v>
                </c:pt>
                <c:pt idx="659">
                  <c:v>0.64808721940000003</c:v>
                </c:pt>
                <c:pt idx="660">
                  <c:v>0.35191278059999997</c:v>
                </c:pt>
                <c:pt idx="661">
                  <c:v>0.64808721940000003</c:v>
                </c:pt>
                <c:pt idx="662">
                  <c:v>0.35191278059999997</c:v>
                </c:pt>
                <c:pt idx="663">
                  <c:v>0.64808721940000003</c:v>
                </c:pt>
                <c:pt idx="664">
                  <c:v>0.35191278059999997</c:v>
                </c:pt>
                <c:pt idx="665">
                  <c:v>0.64808721940000003</c:v>
                </c:pt>
                <c:pt idx="666">
                  <c:v>0.35191278059999997</c:v>
                </c:pt>
                <c:pt idx="667">
                  <c:v>0.64808721940000003</c:v>
                </c:pt>
                <c:pt idx="668">
                  <c:v>0.35191278059999997</c:v>
                </c:pt>
                <c:pt idx="669">
                  <c:v>0.64808721940000003</c:v>
                </c:pt>
                <c:pt idx="670">
                  <c:v>0.35191278059999997</c:v>
                </c:pt>
                <c:pt idx="671">
                  <c:v>0.64808721940000003</c:v>
                </c:pt>
                <c:pt idx="672">
                  <c:v>0.35191278059999997</c:v>
                </c:pt>
                <c:pt idx="673">
                  <c:v>0.64808721940000003</c:v>
                </c:pt>
                <c:pt idx="674">
                  <c:v>0.35191278059999997</c:v>
                </c:pt>
                <c:pt idx="675">
                  <c:v>0.64808721940000003</c:v>
                </c:pt>
                <c:pt idx="676">
                  <c:v>0.35191278059999997</c:v>
                </c:pt>
                <c:pt idx="677">
                  <c:v>0.64808721940000003</c:v>
                </c:pt>
                <c:pt idx="678">
                  <c:v>0.35191278059999997</c:v>
                </c:pt>
                <c:pt idx="679">
                  <c:v>0.64808721940000003</c:v>
                </c:pt>
                <c:pt idx="680">
                  <c:v>0.35191278059999997</c:v>
                </c:pt>
                <c:pt idx="681">
                  <c:v>0.64808721940000003</c:v>
                </c:pt>
                <c:pt idx="682">
                  <c:v>0.35191278059999997</c:v>
                </c:pt>
                <c:pt idx="683">
                  <c:v>0.64808721940000003</c:v>
                </c:pt>
                <c:pt idx="684">
                  <c:v>0.35191278059999997</c:v>
                </c:pt>
                <c:pt idx="685">
                  <c:v>0.64808721940000003</c:v>
                </c:pt>
                <c:pt idx="686">
                  <c:v>0.35191278059999997</c:v>
                </c:pt>
                <c:pt idx="687">
                  <c:v>0.64808721940000003</c:v>
                </c:pt>
                <c:pt idx="688">
                  <c:v>0.35191278059999997</c:v>
                </c:pt>
                <c:pt idx="689">
                  <c:v>0.64808721940000003</c:v>
                </c:pt>
                <c:pt idx="690">
                  <c:v>0.35191278059999997</c:v>
                </c:pt>
                <c:pt idx="691">
                  <c:v>0.64808721940000003</c:v>
                </c:pt>
                <c:pt idx="692">
                  <c:v>0.35191278059999997</c:v>
                </c:pt>
                <c:pt idx="693">
                  <c:v>0.64808721940000003</c:v>
                </c:pt>
                <c:pt idx="694">
                  <c:v>0.35191278059999997</c:v>
                </c:pt>
                <c:pt idx="695">
                  <c:v>0.64808721940000003</c:v>
                </c:pt>
                <c:pt idx="696">
                  <c:v>0.35191278059999997</c:v>
                </c:pt>
                <c:pt idx="697">
                  <c:v>0.64808721940000003</c:v>
                </c:pt>
                <c:pt idx="698">
                  <c:v>0.35191278059999997</c:v>
                </c:pt>
                <c:pt idx="699">
                  <c:v>0.64808721940000003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37-0049-A6F4-30CB18AB59C9}"/>
            </c:ext>
          </c:extLst>
        </c:ser>
        <c:ser>
          <c:idx val="5"/>
          <c:order val="5"/>
          <c:tx>
            <c:v/>
          </c:tx>
          <c:spPr>
            <a:ln w="6350">
              <a:solidFill>
                <a:srgbClr val="C95217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XLSTAT_20260422_155203_1_HID!xdata6</c:f>
              <c:numCache>
                <c:formatCode>General</c:formatCode>
                <c:ptCount val="700"/>
                <c:pt idx="0">
                  <c:v>1.3634703296999999</c:v>
                </c:pt>
                <c:pt idx="1">
                  <c:v>1.3638609724999999</c:v>
                </c:pt>
                <c:pt idx="2">
                  <c:v>1.3642516152999999</c:v>
                </c:pt>
                <c:pt idx="3">
                  <c:v>1.3646422580999999</c:v>
                </c:pt>
                <c:pt idx="4">
                  <c:v>1.3650329009</c:v>
                </c:pt>
                <c:pt idx="5">
                  <c:v>1.3654235437</c:v>
                </c:pt>
                <c:pt idx="6">
                  <c:v>1.3658141865</c:v>
                </c:pt>
                <c:pt idx="7">
                  <c:v>1.3662048293</c:v>
                </c:pt>
                <c:pt idx="8">
                  <c:v>1.3665954721</c:v>
                </c:pt>
                <c:pt idx="9">
                  <c:v>1.3669861149</c:v>
                </c:pt>
                <c:pt idx="10">
                  <c:v>1.3673767577</c:v>
                </c:pt>
                <c:pt idx="11">
                  <c:v>1.3677674005</c:v>
                </c:pt>
                <c:pt idx="12">
                  <c:v>1.3681580433</c:v>
                </c:pt>
                <c:pt idx="13">
                  <c:v>1.3685486861</c:v>
                </c:pt>
                <c:pt idx="14">
                  <c:v>1.3689393289</c:v>
                </c:pt>
                <c:pt idx="15">
                  <c:v>1.3693299717</c:v>
                </c:pt>
                <c:pt idx="16">
                  <c:v>1.3697206144999998</c:v>
                </c:pt>
                <c:pt idx="17">
                  <c:v>1.3701112572999998</c:v>
                </c:pt>
                <c:pt idx="18">
                  <c:v>1.3705019000999998</c:v>
                </c:pt>
                <c:pt idx="19">
                  <c:v>1.3708925428999998</c:v>
                </c:pt>
                <c:pt idx="20">
                  <c:v>1.3712831856999999</c:v>
                </c:pt>
                <c:pt idx="21">
                  <c:v>1.3716738284999999</c:v>
                </c:pt>
                <c:pt idx="22">
                  <c:v>1.3720644712999999</c:v>
                </c:pt>
                <c:pt idx="23">
                  <c:v>1.3724551140999999</c:v>
                </c:pt>
                <c:pt idx="24">
                  <c:v>1.3728457568999999</c:v>
                </c:pt>
                <c:pt idx="25">
                  <c:v>1.3732363996999999</c:v>
                </c:pt>
                <c:pt idx="26">
                  <c:v>1.3736270424999999</c:v>
                </c:pt>
                <c:pt idx="27">
                  <c:v>1.3740176852999999</c:v>
                </c:pt>
                <c:pt idx="28">
                  <c:v>1.3744083280999999</c:v>
                </c:pt>
                <c:pt idx="29">
                  <c:v>1.3747989708999999</c:v>
                </c:pt>
                <c:pt idx="30">
                  <c:v>1.3751896136999999</c:v>
                </c:pt>
                <c:pt idx="31">
                  <c:v>1.3755802564999999</c:v>
                </c:pt>
                <c:pt idx="32">
                  <c:v>1.3759708992999999</c:v>
                </c:pt>
                <c:pt idx="33">
                  <c:v>1.3763615420999999</c:v>
                </c:pt>
                <c:pt idx="34">
                  <c:v>1.3767521849</c:v>
                </c:pt>
                <c:pt idx="35">
                  <c:v>1.3771428277</c:v>
                </c:pt>
                <c:pt idx="36">
                  <c:v>1.3775334705</c:v>
                </c:pt>
                <c:pt idx="37">
                  <c:v>1.3779241133</c:v>
                </c:pt>
                <c:pt idx="38">
                  <c:v>1.3783147561</c:v>
                </c:pt>
                <c:pt idx="39">
                  <c:v>1.3787053989</c:v>
                </c:pt>
                <c:pt idx="40">
                  <c:v>1.3790960417</c:v>
                </c:pt>
                <c:pt idx="41">
                  <c:v>1.3794866845</c:v>
                </c:pt>
                <c:pt idx="42">
                  <c:v>1.3798773273</c:v>
                </c:pt>
                <c:pt idx="43">
                  <c:v>1.3802679701</c:v>
                </c:pt>
                <c:pt idx="44">
                  <c:v>1.3806586129</c:v>
                </c:pt>
                <c:pt idx="45">
                  <c:v>1.3810492557</c:v>
                </c:pt>
                <c:pt idx="46">
                  <c:v>1.3814398985</c:v>
                </c:pt>
                <c:pt idx="47">
                  <c:v>1.3818305412999998</c:v>
                </c:pt>
                <c:pt idx="48">
                  <c:v>1.3822211840999998</c:v>
                </c:pt>
                <c:pt idx="49">
                  <c:v>1.3826118268999998</c:v>
                </c:pt>
                <c:pt idx="50">
                  <c:v>1.3830024696999998</c:v>
                </c:pt>
                <c:pt idx="51">
                  <c:v>1.3833931124999999</c:v>
                </c:pt>
                <c:pt idx="52">
                  <c:v>1.3837837552999999</c:v>
                </c:pt>
                <c:pt idx="53">
                  <c:v>1.3841743980999999</c:v>
                </c:pt>
                <c:pt idx="54">
                  <c:v>1.3845650408999999</c:v>
                </c:pt>
                <c:pt idx="55">
                  <c:v>1.3849556836999999</c:v>
                </c:pt>
                <c:pt idx="56">
                  <c:v>1.3853463264999999</c:v>
                </c:pt>
                <c:pt idx="57">
                  <c:v>1.3857369692999999</c:v>
                </c:pt>
                <c:pt idx="58">
                  <c:v>1.3861276120999999</c:v>
                </c:pt>
                <c:pt idx="59">
                  <c:v>1.3865182548999999</c:v>
                </c:pt>
                <c:pt idx="60">
                  <c:v>1.3869088976999999</c:v>
                </c:pt>
                <c:pt idx="61">
                  <c:v>1.3872995404999999</c:v>
                </c:pt>
                <c:pt idx="62">
                  <c:v>1.3876901832999999</c:v>
                </c:pt>
                <c:pt idx="63">
                  <c:v>1.3880808260999999</c:v>
                </c:pt>
                <c:pt idx="64">
                  <c:v>1.3884714688999999</c:v>
                </c:pt>
                <c:pt idx="65">
                  <c:v>1.3888621117</c:v>
                </c:pt>
                <c:pt idx="66">
                  <c:v>1.3892527545</c:v>
                </c:pt>
                <c:pt idx="67">
                  <c:v>1.3896433973</c:v>
                </c:pt>
                <c:pt idx="68">
                  <c:v>1.3900340401</c:v>
                </c:pt>
                <c:pt idx="69">
                  <c:v>1.3904246829</c:v>
                </c:pt>
                <c:pt idx="70">
                  <c:v>1.3908153257</c:v>
                </c:pt>
                <c:pt idx="71">
                  <c:v>1.3912059685</c:v>
                </c:pt>
                <c:pt idx="72">
                  <c:v>1.3915966113</c:v>
                </c:pt>
                <c:pt idx="73">
                  <c:v>1.3919872541</c:v>
                </c:pt>
                <c:pt idx="74">
                  <c:v>1.3923778969</c:v>
                </c:pt>
                <c:pt idx="75">
                  <c:v>1.3927685397</c:v>
                </c:pt>
                <c:pt idx="76">
                  <c:v>1.3931591825</c:v>
                </c:pt>
                <c:pt idx="77">
                  <c:v>1.3935498252999998</c:v>
                </c:pt>
                <c:pt idx="78">
                  <c:v>1.3939404680999998</c:v>
                </c:pt>
                <c:pt idx="79">
                  <c:v>1.3943311108999998</c:v>
                </c:pt>
                <c:pt idx="80">
                  <c:v>1.3947217536999998</c:v>
                </c:pt>
                <c:pt idx="81">
                  <c:v>1.3951123964999999</c:v>
                </c:pt>
                <c:pt idx="82">
                  <c:v>1.3955030392999999</c:v>
                </c:pt>
                <c:pt idx="83">
                  <c:v>1.3958936820999999</c:v>
                </c:pt>
                <c:pt idx="84">
                  <c:v>1.3962843248999999</c:v>
                </c:pt>
                <c:pt idx="85">
                  <c:v>1.3966749676999999</c:v>
                </c:pt>
                <c:pt idx="86">
                  <c:v>1.3970656104999999</c:v>
                </c:pt>
                <c:pt idx="87">
                  <c:v>1.3974562532999999</c:v>
                </c:pt>
                <c:pt idx="88">
                  <c:v>1.3978468960999999</c:v>
                </c:pt>
                <c:pt idx="89">
                  <c:v>1.3982375388999999</c:v>
                </c:pt>
                <c:pt idx="90">
                  <c:v>1.3986281816999999</c:v>
                </c:pt>
                <c:pt idx="91">
                  <c:v>1.3990188244999999</c:v>
                </c:pt>
                <c:pt idx="92">
                  <c:v>1.3994094672999999</c:v>
                </c:pt>
                <c:pt idx="93">
                  <c:v>1.3998001100999999</c:v>
                </c:pt>
                <c:pt idx="94">
                  <c:v>1.4001907528999999</c:v>
                </c:pt>
                <c:pt idx="95">
                  <c:v>1.4005813957</c:v>
                </c:pt>
                <c:pt idx="96">
                  <c:v>1.4009720385</c:v>
                </c:pt>
                <c:pt idx="97">
                  <c:v>1.4013626813</c:v>
                </c:pt>
                <c:pt idx="98">
                  <c:v>1.4017533241</c:v>
                </c:pt>
                <c:pt idx="99">
                  <c:v>1.4021439669</c:v>
                </c:pt>
                <c:pt idx="100">
                  <c:v>1.4025346097</c:v>
                </c:pt>
                <c:pt idx="101">
                  <c:v>1.4029252525</c:v>
                </c:pt>
                <c:pt idx="102">
                  <c:v>1.4033158953</c:v>
                </c:pt>
                <c:pt idx="103">
                  <c:v>1.4037065381</c:v>
                </c:pt>
                <c:pt idx="104">
                  <c:v>1.4040971809</c:v>
                </c:pt>
                <c:pt idx="105">
                  <c:v>1.4044878237</c:v>
                </c:pt>
                <c:pt idx="106">
                  <c:v>1.4048784665</c:v>
                </c:pt>
                <c:pt idx="107">
                  <c:v>1.4052691092999998</c:v>
                </c:pt>
                <c:pt idx="108">
                  <c:v>1.4056597520999998</c:v>
                </c:pt>
                <c:pt idx="109">
                  <c:v>1.4060503948999998</c:v>
                </c:pt>
                <c:pt idx="110">
                  <c:v>1.4064410376999998</c:v>
                </c:pt>
                <c:pt idx="111">
                  <c:v>1.4068316804999998</c:v>
                </c:pt>
                <c:pt idx="112">
                  <c:v>1.4072223232999999</c:v>
                </c:pt>
                <c:pt idx="113">
                  <c:v>1.4076129660999999</c:v>
                </c:pt>
                <c:pt idx="114">
                  <c:v>1.4080036088999999</c:v>
                </c:pt>
                <c:pt idx="115">
                  <c:v>1.4083942516999999</c:v>
                </c:pt>
                <c:pt idx="116">
                  <c:v>1.4087848944999999</c:v>
                </c:pt>
                <c:pt idx="117">
                  <c:v>1.4091755372999999</c:v>
                </c:pt>
                <c:pt idx="118">
                  <c:v>1.4095661800999999</c:v>
                </c:pt>
                <c:pt idx="119">
                  <c:v>1.4099568228999999</c:v>
                </c:pt>
                <c:pt idx="120">
                  <c:v>1.4103474656999999</c:v>
                </c:pt>
                <c:pt idx="121">
                  <c:v>1.4107381084999999</c:v>
                </c:pt>
                <c:pt idx="122">
                  <c:v>1.4111287512999999</c:v>
                </c:pt>
                <c:pt idx="123">
                  <c:v>1.4115193940999999</c:v>
                </c:pt>
                <c:pt idx="124">
                  <c:v>1.4119100368999999</c:v>
                </c:pt>
                <c:pt idx="125">
                  <c:v>1.4123006797</c:v>
                </c:pt>
                <c:pt idx="126">
                  <c:v>1.4126913225</c:v>
                </c:pt>
                <c:pt idx="127">
                  <c:v>1.4130819653</c:v>
                </c:pt>
                <c:pt idx="128">
                  <c:v>1.4134726081</c:v>
                </c:pt>
                <c:pt idx="129">
                  <c:v>1.4138632509</c:v>
                </c:pt>
                <c:pt idx="130">
                  <c:v>1.4142538937</c:v>
                </c:pt>
                <c:pt idx="131">
                  <c:v>1.4146445365</c:v>
                </c:pt>
                <c:pt idx="132">
                  <c:v>1.4150351793</c:v>
                </c:pt>
                <c:pt idx="133">
                  <c:v>1.4154258221</c:v>
                </c:pt>
                <c:pt idx="134">
                  <c:v>1.4158164649</c:v>
                </c:pt>
                <c:pt idx="135">
                  <c:v>1.4162071077</c:v>
                </c:pt>
                <c:pt idx="136">
                  <c:v>1.4165977505</c:v>
                </c:pt>
                <c:pt idx="137">
                  <c:v>1.4169883933</c:v>
                </c:pt>
                <c:pt idx="138">
                  <c:v>1.4173790360999998</c:v>
                </c:pt>
                <c:pt idx="139">
                  <c:v>1.4177696788999998</c:v>
                </c:pt>
                <c:pt idx="140">
                  <c:v>1.4181603216999998</c:v>
                </c:pt>
                <c:pt idx="141">
                  <c:v>1.4185509644999998</c:v>
                </c:pt>
                <c:pt idx="142">
                  <c:v>1.4189416072999999</c:v>
                </c:pt>
                <c:pt idx="143">
                  <c:v>1.4193322500999999</c:v>
                </c:pt>
                <c:pt idx="144">
                  <c:v>1.4197228928999999</c:v>
                </c:pt>
                <c:pt idx="145">
                  <c:v>1.4201135356999999</c:v>
                </c:pt>
                <c:pt idx="146">
                  <c:v>1.4205041784999999</c:v>
                </c:pt>
                <c:pt idx="147">
                  <c:v>1.4208948212999999</c:v>
                </c:pt>
                <c:pt idx="148">
                  <c:v>1.4212854640999999</c:v>
                </c:pt>
                <c:pt idx="149">
                  <c:v>1.4216761068999999</c:v>
                </c:pt>
                <c:pt idx="150">
                  <c:v>1.4220667496999999</c:v>
                </c:pt>
                <c:pt idx="151">
                  <c:v>1.4224573924999999</c:v>
                </c:pt>
                <c:pt idx="152">
                  <c:v>1.4228480352999999</c:v>
                </c:pt>
                <c:pt idx="153">
                  <c:v>1.4232386780999999</c:v>
                </c:pt>
                <c:pt idx="154">
                  <c:v>1.4236293208999999</c:v>
                </c:pt>
                <c:pt idx="155">
                  <c:v>1.4240199636999999</c:v>
                </c:pt>
                <c:pt idx="156">
                  <c:v>1.4244106065</c:v>
                </c:pt>
                <c:pt idx="157">
                  <c:v>1.4248012493</c:v>
                </c:pt>
                <c:pt idx="158">
                  <c:v>1.4251918921</c:v>
                </c:pt>
                <c:pt idx="159">
                  <c:v>1.4255825349</c:v>
                </c:pt>
                <c:pt idx="160">
                  <c:v>1.4259731777</c:v>
                </c:pt>
                <c:pt idx="161">
                  <c:v>1.4263638205</c:v>
                </c:pt>
                <c:pt idx="162">
                  <c:v>1.4267544633</c:v>
                </c:pt>
                <c:pt idx="163">
                  <c:v>1.4271451061</c:v>
                </c:pt>
                <c:pt idx="164">
                  <c:v>1.4275357489</c:v>
                </c:pt>
                <c:pt idx="165">
                  <c:v>1.4279263917</c:v>
                </c:pt>
                <c:pt idx="166">
                  <c:v>1.4283170345</c:v>
                </c:pt>
                <c:pt idx="167">
                  <c:v>1.4287076773</c:v>
                </c:pt>
                <c:pt idx="168">
                  <c:v>1.4290983201</c:v>
                </c:pt>
                <c:pt idx="169">
                  <c:v>1.4294889628999998</c:v>
                </c:pt>
                <c:pt idx="170">
                  <c:v>1.4298796056999998</c:v>
                </c:pt>
                <c:pt idx="171">
                  <c:v>1.4302702484999998</c:v>
                </c:pt>
                <c:pt idx="172">
                  <c:v>1.4306608912999998</c:v>
                </c:pt>
                <c:pt idx="173">
                  <c:v>1.4310515340999999</c:v>
                </c:pt>
                <c:pt idx="174">
                  <c:v>1.4314421768999999</c:v>
                </c:pt>
                <c:pt idx="175">
                  <c:v>1.4318328196999999</c:v>
                </c:pt>
                <c:pt idx="176">
                  <c:v>1.4322234624999999</c:v>
                </c:pt>
                <c:pt idx="177">
                  <c:v>1.4326141052999999</c:v>
                </c:pt>
                <c:pt idx="178">
                  <c:v>1.4330047480999999</c:v>
                </c:pt>
                <c:pt idx="179">
                  <c:v>1.4333953908999999</c:v>
                </c:pt>
                <c:pt idx="180">
                  <c:v>1.4337860336999999</c:v>
                </c:pt>
                <c:pt idx="181">
                  <c:v>1.4341766764999999</c:v>
                </c:pt>
                <c:pt idx="182">
                  <c:v>1.4345673192999999</c:v>
                </c:pt>
                <c:pt idx="183">
                  <c:v>1.4349579620999999</c:v>
                </c:pt>
                <c:pt idx="184">
                  <c:v>1.4353486048999999</c:v>
                </c:pt>
                <c:pt idx="185">
                  <c:v>1.4357392476999999</c:v>
                </c:pt>
                <c:pt idx="186">
                  <c:v>1.4361298905</c:v>
                </c:pt>
                <c:pt idx="187">
                  <c:v>1.4365205333</c:v>
                </c:pt>
                <c:pt idx="188">
                  <c:v>1.4369111761</c:v>
                </c:pt>
                <c:pt idx="189">
                  <c:v>1.4373018189</c:v>
                </c:pt>
                <c:pt idx="190">
                  <c:v>1.4376924617</c:v>
                </c:pt>
                <c:pt idx="191">
                  <c:v>1.4380831045</c:v>
                </c:pt>
                <c:pt idx="192">
                  <c:v>1.4384737473</c:v>
                </c:pt>
                <c:pt idx="193">
                  <c:v>1.4388643901</c:v>
                </c:pt>
                <c:pt idx="194">
                  <c:v>1.4392550329</c:v>
                </c:pt>
                <c:pt idx="195">
                  <c:v>1.4396456757</c:v>
                </c:pt>
                <c:pt idx="196">
                  <c:v>1.4400363185</c:v>
                </c:pt>
                <c:pt idx="197">
                  <c:v>1.4404269613</c:v>
                </c:pt>
                <c:pt idx="198">
                  <c:v>1.4408176040999998</c:v>
                </c:pt>
                <c:pt idx="199">
                  <c:v>1.4412082469</c:v>
                </c:pt>
                <c:pt idx="200">
                  <c:v>1.4415988896999998</c:v>
                </c:pt>
                <c:pt idx="201">
                  <c:v>1.4419895324999998</c:v>
                </c:pt>
                <c:pt idx="202">
                  <c:v>1.4423801752999998</c:v>
                </c:pt>
                <c:pt idx="203">
                  <c:v>1.4427708180999999</c:v>
                </c:pt>
                <c:pt idx="204">
                  <c:v>1.4431614608999999</c:v>
                </c:pt>
                <c:pt idx="205">
                  <c:v>1.4435521036999999</c:v>
                </c:pt>
                <c:pt idx="206">
                  <c:v>1.4439427464999999</c:v>
                </c:pt>
                <c:pt idx="207">
                  <c:v>1.4443333892999999</c:v>
                </c:pt>
                <c:pt idx="208">
                  <c:v>1.4447240320999999</c:v>
                </c:pt>
                <c:pt idx="209">
                  <c:v>1.4451146748999999</c:v>
                </c:pt>
                <c:pt idx="210">
                  <c:v>1.4455053176999999</c:v>
                </c:pt>
                <c:pt idx="211">
                  <c:v>1.4458959604999999</c:v>
                </c:pt>
                <c:pt idx="212">
                  <c:v>1.4462866032999999</c:v>
                </c:pt>
                <c:pt idx="213">
                  <c:v>1.4466772460999999</c:v>
                </c:pt>
                <c:pt idx="214">
                  <c:v>1.4470678888999999</c:v>
                </c:pt>
                <c:pt idx="215">
                  <c:v>1.4474585316999999</c:v>
                </c:pt>
                <c:pt idx="216">
                  <c:v>1.4478491744999999</c:v>
                </c:pt>
                <c:pt idx="217">
                  <c:v>1.4482398173</c:v>
                </c:pt>
                <c:pt idx="218">
                  <c:v>1.4486304601</c:v>
                </c:pt>
                <c:pt idx="219">
                  <c:v>1.4490211029</c:v>
                </c:pt>
                <c:pt idx="220">
                  <c:v>1.4494117457</c:v>
                </c:pt>
                <c:pt idx="221">
                  <c:v>1.4498023885</c:v>
                </c:pt>
                <c:pt idx="222">
                  <c:v>1.4501930313</c:v>
                </c:pt>
                <c:pt idx="223">
                  <c:v>1.4505836741</c:v>
                </c:pt>
                <c:pt idx="224">
                  <c:v>1.4509743169</c:v>
                </c:pt>
                <c:pt idx="225">
                  <c:v>1.4513649597</c:v>
                </c:pt>
                <c:pt idx="226">
                  <c:v>1.4517556025</c:v>
                </c:pt>
                <c:pt idx="227">
                  <c:v>1.4521462453</c:v>
                </c:pt>
                <c:pt idx="228">
                  <c:v>1.4525368881</c:v>
                </c:pt>
                <c:pt idx="229">
                  <c:v>1.4529275308999998</c:v>
                </c:pt>
                <c:pt idx="230">
                  <c:v>1.4533181737</c:v>
                </c:pt>
                <c:pt idx="231">
                  <c:v>1.4537088164999998</c:v>
                </c:pt>
                <c:pt idx="232">
                  <c:v>1.4540994592999998</c:v>
                </c:pt>
                <c:pt idx="233">
                  <c:v>1.4544901020999998</c:v>
                </c:pt>
                <c:pt idx="234">
                  <c:v>1.4548807448999999</c:v>
                </c:pt>
                <c:pt idx="235">
                  <c:v>1.4552713876999999</c:v>
                </c:pt>
                <c:pt idx="236">
                  <c:v>1.4556620304999999</c:v>
                </c:pt>
                <c:pt idx="237">
                  <c:v>1.4560526732999999</c:v>
                </c:pt>
                <c:pt idx="238">
                  <c:v>1.4564433160999999</c:v>
                </c:pt>
                <c:pt idx="239">
                  <c:v>1.4568339588999999</c:v>
                </c:pt>
                <c:pt idx="240">
                  <c:v>1.4572246016999999</c:v>
                </c:pt>
                <c:pt idx="241">
                  <c:v>1.4576152444999999</c:v>
                </c:pt>
                <c:pt idx="242">
                  <c:v>1.4580058872999999</c:v>
                </c:pt>
                <c:pt idx="243">
                  <c:v>1.4583965300999999</c:v>
                </c:pt>
                <c:pt idx="244">
                  <c:v>1.4587871728999999</c:v>
                </c:pt>
                <c:pt idx="245">
                  <c:v>1.4591778156999999</c:v>
                </c:pt>
                <c:pt idx="246">
                  <c:v>1.4595684584999999</c:v>
                </c:pt>
                <c:pt idx="247">
                  <c:v>1.4599591013</c:v>
                </c:pt>
                <c:pt idx="248">
                  <c:v>1.4603497441</c:v>
                </c:pt>
                <c:pt idx="249">
                  <c:v>1.4607403869</c:v>
                </c:pt>
                <c:pt idx="250">
                  <c:v>1.4611310297</c:v>
                </c:pt>
                <c:pt idx="251">
                  <c:v>1.4615216725</c:v>
                </c:pt>
                <c:pt idx="252">
                  <c:v>1.4619123153</c:v>
                </c:pt>
                <c:pt idx="253">
                  <c:v>1.4623029581</c:v>
                </c:pt>
                <c:pt idx="254">
                  <c:v>1.4626936009</c:v>
                </c:pt>
                <c:pt idx="255">
                  <c:v>1.4630842437</c:v>
                </c:pt>
                <c:pt idx="256">
                  <c:v>1.4634748865</c:v>
                </c:pt>
                <c:pt idx="257">
                  <c:v>1.4638655293</c:v>
                </c:pt>
                <c:pt idx="258">
                  <c:v>1.4642561721</c:v>
                </c:pt>
                <c:pt idx="259">
                  <c:v>1.4646468149</c:v>
                </c:pt>
                <c:pt idx="260">
                  <c:v>1.4650374576999998</c:v>
                </c:pt>
                <c:pt idx="261">
                  <c:v>1.4654281004999998</c:v>
                </c:pt>
                <c:pt idx="262">
                  <c:v>1.4658187432999998</c:v>
                </c:pt>
                <c:pt idx="263">
                  <c:v>1.4662093860999998</c:v>
                </c:pt>
                <c:pt idx="264">
                  <c:v>1.4666000288999999</c:v>
                </c:pt>
                <c:pt idx="265">
                  <c:v>1.4669906716999999</c:v>
                </c:pt>
                <c:pt idx="266">
                  <c:v>1.4673813144999999</c:v>
                </c:pt>
                <c:pt idx="267">
                  <c:v>1.4677719572999999</c:v>
                </c:pt>
                <c:pt idx="268">
                  <c:v>1.4681626000999999</c:v>
                </c:pt>
                <c:pt idx="269">
                  <c:v>1.4685532428999999</c:v>
                </c:pt>
                <c:pt idx="270">
                  <c:v>1.4689438856999999</c:v>
                </c:pt>
                <c:pt idx="271">
                  <c:v>1.4693345284999999</c:v>
                </c:pt>
                <c:pt idx="272">
                  <c:v>1.4697251712999999</c:v>
                </c:pt>
                <c:pt idx="273">
                  <c:v>1.4701158140999999</c:v>
                </c:pt>
                <c:pt idx="274">
                  <c:v>1.4705064568999999</c:v>
                </c:pt>
                <c:pt idx="275">
                  <c:v>1.4708970996999999</c:v>
                </c:pt>
                <c:pt idx="276">
                  <c:v>1.4712877424999999</c:v>
                </c:pt>
                <c:pt idx="277">
                  <c:v>1.4716783852999999</c:v>
                </c:pt>
                <c:pt idx="278">
                  <c:v>1.4720690281</c:v>
                </c:pt>
                <c:pt idx="279">
                  <c:v>1.4724596709</c:v>
                </c:pt>
                <c:pt idx="280">
                  <c:v>1.4728503137</c:v>
                </c:pt>
                <c:pt idx="281">
                  <c:v>1.4732409565</c:v>
                </c:pt>
                <c:pt idx="282">
                  <c:v>1.4736315993</c:v>
                </c:pt>
                <c:pt idx="283">
                  <c:v>1.4740222421</c:v>
                </c:pt>
                <c:pt idx="284">
                  <c:v>1.4744128849</c:v>
                </c:pt>
                <c:pt idx="285">
                  <c:v>1.4748035277</c:v>
                </c:pt>
                <c:pt idx="286">
                  <c:v>1.4751941705</c:v>
                </c:pt>
                <c:pt idx="287">
                  <c:v>1.4755848133</c:v>
                </c:pt>
                <c:pt idx="288">
                  <c:v>1.4759754561</c:v>
                </c:pt>
                <c:pt idx="289">
                  <c:v>1.4763660989</c:v>
                </c:pt>
                <c:pt idx="290">
                  <c:v>1.4767567417</c:v>
                </c:pt>
                <c:pt idx="291">
                  <c:v>1.4771473844999998</c:v>
                </c:pt>
                <c:pt idx="292">
                  <c:v>1.4775380272999998</c:v>
                </c:pt>
                <c:pt idx="293">
                  <c:v>1.4779286700999998</c:v>
                </c:pt>
                <c:pt idx="294">
                  <c:v>1.4783193128999998</c:v>
                </c:pt>
                <c:pt idx="295">
                  <c:v>1.4787099556999999</c:v>
                </c:pt>
                <c:pt idx="296">
                  <c:v>1.4791005984999999</c:v>
                </c:pt>
                <c:pt idx="297">
                  <c:v>1.4794912412999999</c:v>
                </c:pt>
                <c:pt idx="298">
                  <c:v>1.4798818840999999</c:v>
                </c:pt>
                <c:pt idx="299">
                  <c:v>1.4802725268999999</c:v>
                </c:pt>
                <c:pt idx="300">
                  <c:v>1.4806631696999999</c:v>
                </c:pt>
                <c:pt idx="301">
                  <c:v>1.4810538124999999</c:v>
                </c:pt>
                <c:pt idx="302">
                  <c:v>1.4814444552999999</c:v>
                </c:pt>
                <c:pt idx="303">
                  <c:v>1.4818350980999999</c:v>
                </c:pt>
                <c:pt idx="304">
                  <c:v>1.4822257408999999</c:v>
                </c:pt>
                <c:pt idx="305">
                  <c:v>1.4826163836999999</c:v>
                </c:pt>
                <c:pt idx="306">
                  <c:v>1.4830070264999999</c:v>
                </c:pt>
                <c:pt idx="307">
                  <c:v>1.4833976692999999</c:v>
                </c:pt>
                <c:pt idx="308">
                  <c:v>1.4837883121</c:v>
                </c:pt>
                <c:pt idx="309">
                  <c:v>1.4841789549</c:v>
                </c:pt>
                <c:pt idx="310">
                  <c:v>1.4845695977</c:v>
                </c:pt>
                <c:pt idx="311">
                  <c:v>1.4849602405</c:v>
                </c:pt>
                <c:pt idx="312">
                  <c:v>1.4853508833</c:v>
                </c:pt>
                <c:pt idx="313">
                  <c:v>1.4857415261</c:v>
                </c:pt>
                <c:pt idx="314">
                  <c:v>1.4861321689</c:v>
                </c:pt>
                <c:pt idx="315">
                  <c:v>1.4865228117</c:v>
                </c:pt>
                <c:pt idx="316">
                  <c:v>1.4869134545</c:v>
                </c:pt>
                <c:pt idx="317">
                  <c:v>1.4873040973</c:v>
                </c:pt>
                <c:pt idx="318">
                  <c:v>1.4876947401</c:v>
                </c:pt>
                <c:pt idx="319">
                  <c:v>1.4880853829</c:v>
                </c:pt>
                <c:pt idx="320">
                  <c:v>1.4884760256999998</c:v>
                </c:pt>
                <c:pt idx="321">
                  <c:v>1.4888666685</c:v>
                </c:pt>
                <c:pt idx="322">
                  <c:v>1.4892573112999998</c:v>
                </c:pt>
                <c:pt idx="323">
                  <c:v>1.4896479540999998</c:v>
                </c:pt>
                <c:pt idx="324">
                  <c:v>1.4900385968999998</c:v>
                </c:pt>
                <c:pt idx="325">
                  <c:v>1.4904292396999999</c:v>
                </c:pt>
                <c:pt idx="326">
                  <c:v>1.4908198824999999</c:v>
                </c:pt>
                <c:pt idx="327">
                  <c:v>1.4912105252999999</c:v>
                </c:pt>
                <c:pt idx="328">
                  <c:v>1.4916011680999999</c:v>
                </c:pt>
                <c:pt idx="329">
                  <c:v>1.4919918108999999</c:v>
                </c:pt>
                <c:pt idx="330">
                  <c:v>1.4923824536999999</c:v>
                </c:pt>
                <c:pt idx="331">
                  <c:v>1.4927730964999999</c:v>
                </c:pt>
                <c:pt idx="332">
                  <c:v>1.4931637392999999</c:v>
                </c:pt>
                <c:pt idx="333">
                  <c:v>1.4935543820999999</c:v>
                </c:pt>
                <c:pt idx="334">
                  <c:v>1.4939450248999999</c:v>
                </c:pt>
                <c:pt idx="335">
                  <c:v>1.4943356676999999</c:v>
                </c:pt>
                <c:pt idx="336">
                  <c:v>1.4947263104999999</c:v>
                </c:pt>
                <c:pt idx="337">
                  <c:v>1.4951169532999999</c:v>
                </c:pt>
                <c:pt idx="338">
                  <c:v>1.4955075960999999</c:v>
                </c:pt>
                <c:pt idx="339">
                  <c:v>1.4958982389</c:v>
                </c:pt>
                <c:pt idx="340">
                  <c:v>1.4962888817</c:v>
                </c:pt>
                <c:pt idx="341">
                  <c:v>1.4966795245</c:v>
                </c:pt>
                <c:pt idx="342">
                  <c:v>1.4970701673</c:v>
                </c:pt>
                <c:pt idx="343">
                  <c:v>1.4974608101</c:v>
                </c:pt>
                <c:pt idx="344">
                  <c:v>1.4978514529</c:v>
                </c:pt>
                <c:pt idx="345">
                  <c:v>1.4982420957</c:v>
                </c:pt>
                <c:pt idx="346">
                  <c:v>1.4986327385</c:v>
                </c:pt>
                <c:pt idx="347">
                  <c:v>1.4990233813</c:v>
                </c:pt>
                <c:pt idx="348">
                  <c:v>1.4994140241</c:v>
                </c:pt>
                <c:pt idx="349">
                  <c:v>1.4998046669</c:v>
                </c:pt>
                <c:pt idx="350">
                  <c:v>1.5001953097</c:v>
                </c:pt>
                <c:pt idx="351">
                  <c:v>1.5005859524999998</c:v>
                </c:pt>
                <c:pt idx="352">
                  <c:v>1.5009765953</c:v>
                </c:pt>
                <c:pt idx="353">
                  <c:v>1.5013672380999998</c:v>
                </c:pt>
                <c:pt idx="354">
                  <c:v>1.5017578808999998</c:v>
                </c:pt>
                <c:pt idx="355">
                  <c:v>1.5021485236999998</c:v>
                </c:pt>
                <c:pt idx="356">
                  <c:v>1.5025391664999999</c:v>
                </c:pt>
                <c:pt idx="357">
                  <c:v>1.5029298092999999</c:v>
                </c:pt>
                <c:pt idx="358">
                  <c:v>1.5033204520999999</c:v>
                </c:pt>
                <c:pt idx="359">
                  <c:v>1.5037110948999999</c:v>
                </c:pt>
                <c:pt idx="360">
                  <c:v>1.5041017376999999</c:v>
                </c:pt>
                <c:pt idx="361">
                  <c:v>1.5044923804999999</c:v>
                </c:pt>
                <c:pt idx="362">
                  <c:v>1.5048830232999999</c:v>
                </c:pt>
                <c:pt idx="363">
                  <c:v>1.5052736660999999</c:v>
                </c:pt>
                <c:pt idx="364">
                  <c:v>1.5056643088999999</c:v>
                </c:pt>
                <c:pt idx="365">
                  <c:v>1.5060549516999999</c:v>
                </c:pt>
                <c:pt idx="366">
                  <c:v>1.5064455944999999</c:v>
                </c:pt>
                <c:pt idx="367">
                  <c:v>1.5068362372999999</c:v>
                </c:pt>
                <c:pt idx="368">
                  <c:v>1.5072268800999999</c:v>
                </c:pt>
                <c:pt idx="369">
                  <c:v>1.5076175229</c:v>
                </c:pt>
                <c:pt idx="370">
                  <c:v>1.5080081657</c:v>
                </c:pt>
                <c:pt idx="371">
                  <c:v>1.5083988085</c:v>
                </c:pt>
                <c:pt idx="372">
                  <c:v>1.5087894513</c:v>
                </c:pt>
                <c:pt idx="373">
                  <c:v>1.5091800941</c:v>
                </c:pt>
                <c:pt idx="374">
                  <c:v>1.5095707369</c:v>
                </c:pt>
                <c:pt idx="375">
                  <c:v>1.5099613797</c:v>
                </c:pt>
                <c:pt idx="376">
                  <c:v>1.5103520225</c:v>
                </c:pt>
                <c:pt idx="377">
                  <c:v>1.5107426653</c:v>
                </c:pt>
                <c:pt idx="378">
                  <c:v>1.5111333081</c:v>
                </c:pt>
                <c:pt idx="379">
                  <c:v>1.5115239509</c:v>
                </c:pt>
                <c:pt idx="380">
                  <c:v>1.5119145937</c:v>
                </c:pt>
                <c:pt idx="381">
                  <c:v>1.5123052365</c:v>
                </c:pt>
                <c:pt idx="382">
                  <c:v>1.5126958792999998</c:v>
                </c:pt>
                <c:pt idx="383">
                  <c:v>1.5130865221000001</c:v>
                </c:pt>
                <c:pt idx="384">
                  <c:v>1.5134771648999998</c:v>
                </c:pt>
                <c:pt idx="385">
                  <c:v>1.5138678076999998</c:v>
                </c:pt>
                <c:pt idx="386">
                  <c:v>1.5142584504999999</c:v>
                </c:pt>
                <c:pt idx="387">
                  <c:v>1.5146490932999999</c:v>
                </c:pt>
                <c:pt idx="388">
                  <c:v>1.5150397360999999</c:v>
                </c:pt>
                <c:pt idx="389">
                  <c:v>1.5154303788999999</c:v>
                </c:pt>
                <c:pt idx="390">
                  <c:v>1.5158210216999999</c:v>
                </c:pt>
                <c:pt idx="391">
                  <c:v>1.5162116644999999</c:v>
                </c:pt>
                <c:pt idx="392">
                  <c:v>1.5166023072999999</c:v>
                </c:pt>
                <c:pt idx="393">
                  <c:v>1.5169929500999999</c:v>
                </c:pt>
                <c:pt idx="394">
                  <c:v>1.5173835928999999</c:v>
                </c:pt>
                <c:pt idx="395">
                  <c:v>1.5177742356999999</c:v>
                </c:pt>
                <c:pt idx="396">
                  <c:v>1.5181648784999999</c:v>
                </c:pt>
                <c:pt idx="397">
                  <c:v>1.5185555212999999</c:v>
                </c:pt>
                <c:pt idx="398">
                  <c:v>1.5189461640999999</c:v>
                </c:pt>
                <c:pt idx="399">
                  <c:v>1.5193368068999999</c:v>
                </c:pt>
                <c:pt idx="400">
                  <c:v>1.5197274497</c:v>
                </c:pt>
                <c:pt idx="401">
                  <c:v>1.5201180925</c:v>
                </c:pt>
                <c:pt idx="402">
                  <c:v>1.5205087353</c:v>
                </c:pt>
                <c:pt idx="403">
                  <c:v>1.5208993781</c:v>
                </c:pt>
                <c:pt idx="404">
                  <c:v>1.5212900209</c:v>
                </c:pt>
                <c:pt idx="405">
                  <c:v>1.5216806637</c:v>
                </c:pt>
                <c:pt idx="406">
                  <c:v>1.5220713065</c:v>
                </c:pt>
                <c:pt idx="407">
                  <c:v>1.5224619493</c:v>
                </c:pt>
                <c:pt idx="408">
                  <c:v>1.5228525921</c:v>
                </c:pt>
                <c:pt idx="409">
                  <c:v>1.5232432349</c:v>
                </c:pt>
                <c:pt idx="410">
                  <c:v>1.5236338777</c:v>
                </c:pt>
                <c:pt idx="411">
                  <c:v>1.5240245204999998</c:v>
                </c:pt>
                <c:pt idx="412">
                  <c:v>1.5244151633</c:v>
                </c:pt>
                <c:pt idx="413">
                  <c:v>1.5248058060999998</c:v>
                </c:pt>
                <c:pt idx="414">
                  <c:v>1.5251964489000001</c:v>
                </c:pt>
                <c:pt idx="415">
                  <c:v>1.5255870916999998</c:v>
                </c:pt>
                <c:pt idx="416">
                  <c:v>1.5259777344999998</c:v>
                </c:pt>
                <c:pt idx="417">
                  <c:v>1.5263683772999999</c:v>
                </c:pt>
                <c:pt idx="418">
                  <c:v>1.5267590200999999</c:v>
                </c:pt>
                <c:pt idx="419">
                  <c:v>1.5271496628999999</c:v>
                </c:pt>
                <c:pt idx="420">
                  <c:v>1.5275403056999999</c:v>
                </c:pt>
                <c:pt idx="421">
                  <c:v>1.5279309484999999</c:v>
                </c:pt>
                <c:pt idx="422">
                  <c:v>1.5283215912999999</c:v>
                </c:pt>
                <c:pt idx="423">
                  <c:v>1.5287122340999999</c:v>
                </c:pt>
                <c:pt idx="424">
                  <c:v>1.5291028768999999</c:v>
                </c:pt>
                <c:pt idx="425">
                  <c:v>1.5294935196999999</c:v>
                </c:pt>
                <c:pt idx="426">
                  <c:v>1.5298841624999999</c:v>
                </c:pt>
                <c:pt idx="427">
                  <c:v>1.5302748052999999</c:v>
                </c:pt>
                <c:pt idx="428">
                  <c:v>1.5306654480999999</c:v>
                </c:pt>
                <c:pt idx="429">
                  <c:v>1.5310560908999999</c:v>
                </c:pt>
                <c:pt idx="430">
                  <c:v>1.5314467337</c:v>
                </c:pt>
                <c:pt idx="431">
                  <c:v>1.5318373765</c:v>
                </c:pt>
                <c:pt idx="432">
                  <c:v>1.5322280193</c:v>
                </c:pt>
                <c:pt idx="433">
                  <c:v>1.5326186621</c:v>
                </c:pt>
                <c:pt idx="434">
                  <c:v>1.5330093049</c:v>
                </c:pt>
                <c:pt idx="435">
                  <c:v>1.5333999477</c:v>
                </c:pt>
                <c:pt idx="436">
                  <c:v>1.5337905905</c:v>
                </c:pt>
                <c:pt idx="437">
                  <c:v>1.5341812333</c:v>
                </c:pt>
                <c:pt idx="438">
                  <c:v>1.5345718761</c:v>
                </c:pt>
                <c:pt idx="439">
                  <c:v>1.5349625189</c:v>
                </c:pt>
                <c:pt idx="440">
                  <c:v>1.5353531617</c:v>
                </c:pt>
                <c:pt idx="441">
                  <c:v>1.5357438045</c:v>
                </c:pt>
                <c:pt idx="442">
                  <c:v>1.5361344472999998</c:v>
                </c:pt>
                <c:pt idx="443">
                  <c:v>1.5365250901</c:v>
                </c:pt>
                <c:pt idx="444">
                  <c:v>1.5369157328999998</c:v>
                </c:pt>
                <c:pt idx="445">
                  <c:v>1.5373063757000001</c:v>
                </c:pt>
                <c:pt idx="446">
                  <c:v>1.5376970184999998</c:v>
                </c:pt>
                <c:pt idx="447">
                  <c:v>1.5380876612999999</c:v>
                </c:pt>
                <c:pt idx="448">
                  <c:v>1.5384783040999999</c:v>
                </c:pt>
                <c:pt idx="449">
                  <c:v>1.5388689468999999</c:v>
                </c:pt>
                <c:pt idx="450">
                  <c:v>1.5392595896999999</c:v>
                </c:pt>
                <c:pt idx="451">
                  <c:v>1.5396502324999999</c:v>
                </c:pt>
                <c:pt idx="452">
                  <c:v>1.5400408752999999</c:v>
                </c:pt>
                <c:pt idx="453">
                  <c:v>1.5404315180999999</c:v>
                </c:pt>
                <c:pt idx="454">
                  <c:v>1.5408221608999999</c:v>
                </c:pt>
                <c:pt idx="455">
                  <c:v>1.5412128036999999</c:v>
                </c:pt>
                <c:pt idx="456">
                  <c:v>1.5416034464999999</c:v>
                </c:pt>
                <c:pt idx="457">
                  <c:v>1.5419940892999999</c:v>
                </c:pt>
                <c:pt idx="458">
                  <c:v>1.5423847320999999</c:v>
                </c:pt>
                <c:pt idx="459">
                  <c:v>1.5427753748999999</c:v>
                </c:pt>
                <c:pt idx="460">
                  <c:v>1.5431660176999999</c:v>
                </c:pt>
                <c:pt idx="461">
                  <c:v>1.5435566605</c:v>
                </c:pt>
                <c:pt idx="462">
                  <c:v>1.5439473033</c:v>
                </c:pt>
                <c:pt idx="463">
                  <c:v>1.5443379461</c:v>
                </c:pt>
                <c:pt idx="464">
                  <c:v>1.5447285889</c:v>
                </c:pt>
                <c:pt idx="465">
                  <c:v>1.5451192317</c:v>
                </c:pt>
                <c:pt idx="466">
                  <c:v>1.5455098745</c:v>
                </c:pt>
                <c:pt idx="467">
                  <c:v>1.5459005173</c:v>
                </c:pt>
                <c:pt idx="468">
                  <c:v>1.5462911601</c:v>
                </c:pt>
                <c:pt idx="469">
                  <c:v>1.5466818029</c:v>
                </c:pt>
                <c:pt idx="470">
                  <c:v>1.5470724457</c:v>
                </c:pt>
                <c:pt idx="471">
                  <c:v>1.5474630885</c:v>
                </c:pt>
                <c:pt idx="472">
                  <c:v>1.5478537313</c:v>
                </c:pt>
                <c:pt idx="473">
                  <c:v>1.5482443740999998</c:v>
                </c:pt>
                <c:pt idx="474">
                  <c:v>1.5486350169</c:v>
                </c:pt>
                <c:pt idx="475">
                  <c:v>1.5490256596999998</c:v>
                </c:pt>
                <c:pt idx="476">
                  <c:v>1.5494163024999998</c:v>
                </c:pt>
                <c:pt idx="477">
                  <c:v>1.5498069452999998</c:v>
                </c:pt>
                <c:pt idx="478">
                  <c:v>1.5501975880999999</c:v>
                </c:pt>
                <c:pt idx="479">
                  <c:v>1.5505882308999999</c:v>
                </c:pt>
                <c:pt idx="480">
                  <c:v>1.5509788736999999</c:v>
                </c:pt>
                <c:pt idx="481">
                  <c:v>1.5513695164999999</c:v>
                </c:pt>
                <c:pt idx="482">
                  <c:v>1.5517601592999999</c:v>
                </c:pt>
                <c:pt idx="483">
                  <c:v>1.5521508020999999</c:v>
                </c:pt>
                <c:pt idx="484">
                  <c:v>1.5525414448999999</c:v>
                </c:pt>
                <c:pt idx="485">
                  <c:v>1.5529320876999999</c:v>
                </c:pt>
                <c:pt idx="486">
                  <c:v>1.5533227304999999</c:v>
                </c:pt>
                <c:pt idx="487">
                  <c:v>1.5537133732999999</c:v>
                </c:pt>
                <c:pt idx="488">
                  <c:v>1.5541040160999999</c:v>
                </c:pt>
                <c:pt idx="489">
                  <c:v>1.5544946588999999</c:v>
                </c:pt>
                <c:pt idx="490">
                  <c:v>1.5548853016999999</c:v>
                </c:pt>
                <c:pt idx="491">
                  <c:v>1.5552759445</c:v>
                </c:pt>
                <c:pt idx="492">
                  <c:v>1.5556665873</c:v>
                </c:pt>
                <c:pt idx="493">
                  <c:v>1.5560572301</c:v>
                </c:pt>
                <c:pt idx="494">
                  <c:v>1.5564478729</c:v>
                </c:pt>
                <c:pt idx="495">
                  <c:v>1.5568385157</c:v>
                </c:pt>
                <c:pt idx="496">
                  <c:v>1.5572291585</c:v>
                </c:pt>
                <c:pt idx="497">
                  <c:v>1.5576198013</c:v>
                </c:pt>
                <c:pt idx="498">
                  <c:v>1.5580104441</c:v>
                </c:pt>
                <c:pt idx="499">
                  <c:v>1.5584010869</c:v>
                </c:pt>
                <c:pt idx="500">
                  <c:v>1.5587917297</c:v>
                </c:pt>
                <c:pt idx="501">
                  <c:v>1.5591823725</c:v>
                </c:pt>
                <c:pt idx="502">
                  <c:v>1.5595730153</c:v>
                </c:pt>
                <c:pt idx="503">
                  <c:v>1.5599636581</c:v>
                </c:pt>
                <c:pt idx="504">
                  <c:v>1.5603543008999998</c:v>
                </c:pt>
                <c:pt idx="505">
                  <c:v>1.5607449437000001</c:v>
                </c:pt>
                <c:pt idx="506">
                  <c:v>1.5611355864999998</c:v>
                </c:pt>
                <c:pt idx="507">
                  <c:v>1.5615262292999998</c:v>
                </c:pt>
                <c:pt idx="508">
                  <c:v>1.5619168720999999</c:v>
                </c:pt>
                <c:pt idx="509">
                  <c:v>1.5623075148999999</c:v>
                </c:pt>
                <c:pt idx="510">
                  <c:v>1.5626981576999999</c:v>
                </c:pt>
                <c:pt idx="511">
                  <c:v>1.5630888004999999</c:v>
                </c:pt>
                <c:pt idx="512">
                  <c:v>1.5634794432999999</c:v>
                </c:pt>
                <c:pt idx="513">
                  <c:v>1.5638700860999999</c:v>
                </c:pt>
                <c:pt idx="514">
                  <c:v>1.5642607288999999</c:v>
                </c:pt>
                <c:pt idx="515">
                  <c:v>1.5646513716999999</c:v>
                </c:pt>
                <c:pt idx="516">
                  <c:v>1.5650420144999999</c:v>
                </c:pt>
                <c:pt idx="517">
                  <c:v>1.5654326572999999</c:v>
                </c:pt>
                <c:pt idx="518">
                  <c:v>1.5658233000999999</c:v>
                </c:pt>
                <c:pt idx="519">
                  <c:v>1.5662139428999999</c:v>
                </c:pt>
                <c:pt idx="520">
                  <c:v>1.5666045856999999</c:v>
                </c:pt>
                <c:pt idx="521">
                  <c:v>1.5669952284999999</c:v>
                </c:pt>
                <c:pt idx="522">
                  <c:v>1.5673858713</c:v>
                </c:pt>
                <c:pt idx="523">
                  <c:v>1.5677765141</c:v>
                </c:pt>
                <c:pt idx="524">
                  <c:v>1.5681671569</c:v>
                </c:pt>
                <c:pt idx="525">
                  <c:v>1.5685577997</c:v>
                </c:pt>
                <c:pt idx="526">
                  <c:v>1.5689484425</c:v>
                </c:pt>
                <c:pt idx="527">
                  <c:v>1.5693390853</c:v>
                </c:pt>
                <c:pt idx="528">
                  <c:v>1.5697297281</c:v>
                </c:pt>
                <c:pt idx="529">
                  <c:v>1.5701203709</c:v>
                </c:pt>
                <c:pt idx="530">
                  <c:v>1.5705110137</c:v>
                </c:pt>
                <c:pt idx="531">
                  <c:v>1.5709016565</c:v>
                </c:pt>
                <c:pt idx="532">
                  <c:v>1.5712922993</c:v>
                </c:pt>
                <c:pt idx="533">
                  <c:v>1.5716829421</c:v>
                </c:pt>
                <c:pt idx="534">
                  <c:v>1.5720735849</c:v>
                </c:pt>
                <c:pt idx="535">
                  <c:v>1.5724642276999998</c:v>
                </c:pt>
                <c:pt idx="536">
                  <c:v>1.5728548705000001</c:v>
                </c:pt>
                <c:pt idx="537">
                  <c:v>1.5732455132999998</c:v>
                </c:pt>
                <c:pt idx="538">
                  <c:v>1.5736361560999998</c:v>
                </c:pt>
                <c:pt idx="539">
                  <c:v>1.5740267988999999</c:v>
                </c:pt>
                <c:pt idx="540">
                  <c:v>1.5744174416999999</c:v>
                </c:pt>
                <c:pt idx="541">
                  <c:v>1.5748080844999999</c:v>
                </c:pt>
                <c:pt idx="542">
                  <c:v>1.5751987272999999</c:v>
                </c:pt>
                <c:pt idx="543">
                  <c:v>1.5755893700999999</c:v>
                </c:pt>
                <c:pt idx="544">
                  <c:v>1.5759800128999999</c:v>
                </c:pt>
                <c:pt idx="545">
                  <c:v>1.5763706556999999</c:v>
                </c:pt>
                <c:pt idx="546">
                  <c:v>1.5767612984999999</c:v>
                </c:pt>
                <c:pt idx="547">
                  <c:v>1.5771519412999999</c:v>
                </c:pt>
                <c:pt idx="548">
                  <c:v>1.5775425840999999</c:v>
                </c:pt>
                <c:pt idx="549">
                  <c:v>1.5779332268999999</c:v>
                </c:pt>
                <c:pt idx="550">
                  <c:v>1.5783238696999999</c:v>
                </c:pt>
                <c:pt idx="551">
                  <c:v>1.5787145124999999</c:v>
                </c:pt>
                <c:pt idx="552">
                  <c:v>1.5791051553</c:v>
                </c:pt>
                <c:pt idx="553">
                  <c:v>1.5794957981</c:v>
                </c:pt>
                <c:pt idx="554">
                  <c:v>1.5798864409</c:v>
                </c:pt>
                <c:pt idx="555">
                  <c:v>1.5802770837</c:v>
                </c:pt>
                <c:pt idx="556">
                  <c:v>1.5806677265</c:v>
                </c:pt>
                <c:pt idx="557">
                  <c:v>1.5810583693</c:v>
                </c:pt>
                <c:pt idx="558">
                  <c:v>1.5814490121</c:v>
                </c:pt>
                <c:pt idx="559">
                  <c:v>1.5818396549</c:v>
                </c:pt>
                <c:pt idx="560">
                  <c:v>1.5822302977</c:v>
                </c:pt>
                <c:pt idx="561">
                  <c:v>1.5826209405</c:v>
                </c:pt>
                <c:pt idx="562">
                  <c:v>1.5830115833</c:v>
                </c:pt>
                <c:pt idx="563">
                  <c:v>1.5834022261</c:v>
                </c:pt>
                <c:pt idx="564">
                  <c:v>1.5837928688999998</c:v>
                </c:pt>
                <c:pt idx="565">
                  <c:v>1.5841835117</c:v>
                </c:pt>
                <c:pt idx="566">
                  <c:v>1.5845741544999998</c:v>
                </c:pt>
                <c:pt idx="567">
                  <c:v>1.5849647973000001</c:v>
                </c:pt>
                <c:pt idx="568">
                  <c:v>1.5853554400999998</c:v>
                </c:pt>
                <c:pt idx="569">
                  <c:v>1.5857460828999999</c:v>
                </c:pt>
                <c:pt idx="570">
                  <c:v>1.5861367256999999</c:v>
                </c:pt>
                <c:pt idx="571">
                  <c:v>1.5865273684999999</c:v>
                </c:pt>
                <c:pt idx="572">
                  <c:v>1.5869180112999999</c:v>
                </c:pt>
                <c:pt idx="573">
                  <c:v>1.5873086540999999</c:v>
                </c:pt>
                <c:pt idx="574">
                  <c:v>1.5876992968999999</c:v>
                </c:pt>
                <c:pt idx="575">
                  <c:v>1.5880899396999999</c:v>
                </c:pt>
                <c:pt idx="576">
                  <c:v>1.5884805824999999</c:v>
                </c:pt>
                <c:pt idx="577">
                  <c:v>1.5888712252999999</c:v>
                </c:pt>
                <c:pt idx="578">
                  <c:v>1.5892618680999999</c:v>
                </c:pt>
                <c:pt idx="579">
                  <c:v>1.5896525108999999</c:v>
                </c:pt>
                <c:pt idx="580">
                  <c:v>1.5900431536999999</c:v>
                </c:pt>
                <c:pt idx="581">
                  <c:v>1.5904337964999999</c:v>
                </c:pt>
                <c:pt idx="582">
                  <c:v>1.5908244392999999</c:v>
                </c:pt>
                <c:pt idx="583">
                  <c:v>1.5912150821</c:v>
                </c:pt>
                <c:pt idx="584">
                  <c:v>1.5916057249</c:v>
                </c:pt>
                <c:pt idx="585">
                  <c:v>1.5919963677</c:v>
                </c:pt>
                <c:pt idx="586">
                  <c:v>1.5923870105</c:v>
                </c:pt>
                <c:pt idx="587">
                  <c:v>1.5927776533</c:v>
                </c:pt>
                <c:pt idx="588">
                  <c:v>1.5931682961</c:v>
                </c:pt>
                <c:pt idx="589">
                  <c:v>1.5935589389</c:v>
                </c:pt>
                <c:pt idx="590">
                  <c:v>1.5939495817</c:v>
                </c:pt>
                <c:pt idx="591">
                  <c:v>1.5943402245</c:v>
                </c:pt>
                <c:pt idx="592">
                  <c:v>1.5947308673</c:v>
                </c:pt>
                <c:pt idx="593">
                  <c:v>1.5951215101</c:v>
                </c:pt>
                <c:pt idx="594">
                  <c:v>1.5955121529</c:v>
                </c:pt>
                <c:pt idx="595">
                  <c:v>1.5959027956999998</c:v>
                </c:pt>
                <c:pt idx="596">
                  <c:v>1.5962934385000001</c:v>
                </c:pt>
                <c:pt idx="597">
                  <c:v>1.5966840812999998</c:v>
                </c:pt>
                <c:pt idx="598">
                  <c:v>1.5970747240999998</c:v>
                </c:pt>
                <c:pt idx="599">
                  <c:v>1.5974653668999999</c:v>
                </c:pt>
                <c:pt idx="600">
                  <c:v>1.5978560096999999</c:v>
                </c:pt>
                <c:pt idx="601">
                  <c:v>1.5982466524999999</c:v>
                </c:pt>
                <c:pt idx="602">
                  <c:v>1.5986372952999999</c:v>
                </c:pt>
                <c:pt idx="603">
                  <c:v>1.5990279380999999</c:v>
                </c:pt>
                <c:pt idx="604">
                  <c:v>1.5994185808999999</c:v>
                </c:pt>
                <c:pt idx="605">
                  <c:v>1.5998092236999999</c:v>
                </c:pt>
                <c:pt idx="606">
                  <c:v>1.6001998664999999</c:v>
                </c:pt>
                <c:pt idx="607">
                  <c:v>1.6005905092999999</c:v>
                </c:pt>
                <c:pt idx="608">
                  <c:v>1.6009811520999999</c:v>
                </c:pt>
                <c:pt idx="609">
                  <c:v>1.6013717948999999</c:v>
                </c:pt>
                <c:pt idx="610">
                  <c:v>1.6017624376999999</c:v>
                </c:pt>
                <c:pt idx="611">
                  <c:v>1.6021530804999999</c:v>
                </c:pt>
                <c:pt idx="612">
                  <c:v>1.6025437232999999</c:v>
                </c:pt>
                <c:pt idx="613">
                  <c:v>1.6029343661</c:v>
                </c:pt>
                <c:pt idx="614">
                  <c:v>1.6033250089</c:v>
                </c:pt>
                <c:pt idx="615">
                  <c:v>1.6037156517</c:v>
                </c:pt>
                <c:pt idx="616">
                  <c:v>1.6041062945</c:v>
                </c:pt>
                <c:pt idx="617">
                  <c:v>1.6044969373</c:v>
                </c:pt>
                <c:pt idx="618">
                  <c:v>1.6048875801</c:v>
                </c:pt>
                <c:pt idx="619">
                  <c:v>1.6052782229</c:v>
                </c:pt>
                <c:pt idx="620">
                  <c:v>1.6056688657</c:v>
                </c:pt>
                <c:pt idx="621">
                  <c:v>1.6060595085</c:v>
                </c:pt>
                <c:pt idx="622">
                  <c:v>1.6064501513</c:v>
                </c:pt>
                <c:pt idx="623">
                  <c:v>1.6068407941</c:v>
                </c:pt>
                <c:pt idx="624">
                  <c:v>1.6072314369</c:v>
                </c:pt>
                <c:pt idx="625">
                  <c:v>1.6076220797</c:v>
                </c:pt>
                <c:pt idx="626">
                  <c:v>1.6080127224999998</c:v>
                </c:pt>
                <c:pt idx="627">
                  <c:v>1.6084033653000001</c:v>
                </c:pt>
                <c:pt idx="628">
                  <c:v>1.6087940080999998</c:v>
                </c:pt>
                <c:pt idx="629">
                  <c:v>1.6091846508999998</c:v>
                </c:pt>
                <c:pt idx="630">
                  <c:v>1.6095752936999999</c:v>
                </c:pt>
                <c:pt idx="631">
                  <c:v>1.6099659364999999</c:v>
                </c:pt>
                <c:pt idx="632">
                  <c:v>1.6103565792999999</c:v>
                </c:pt>
                <c:pt idx="633">
                  <c:v>1.6107472220999999</c:v>
                </c:pt>
                <c:pt idx="634">
                  <c:v>1.6111378648999999</c:v>
                </c:pt>
                <c:pt idx="635">
                  <c:v>1.6115285076999999</c:v>
                </c:pt>
                <c:pt idx="636">
                  <c:v>1.6119191504999999</c:v>
                </c:pt>
                <c:pt idx="637">
                  <c:v>1.6123097932999999</c:v>
                </c:pt>
                <c:pt idx="638">
                  <c:v>1.6127004360999999</c:v>
                </c:pt>
                <c:pt idx="639">
                  <c:v>1.6130910788999999</c:v>
                </c:pt>
                <c:pt idx="640">
                  <c:v>1.6134817216999999</c:v>
                </c:pt>
                <c:pt idx="641">
                  <c:v>1.6138723644999999</c:v>
                </c:pt>
                <c:pt idx="642">
                  <c:v>1.6142630072999999</c:v>
                </c:pt>
                <c:pt idx="643">
                  <c:v>1.6146536500999999</c:v>
                </c:pt>
                <c:pt idx="644">
                  <c:v>1.6150442929</c:v>
                </c:pt>
                <c:pt idx="645">
                  <c:v>1.6154349357</c:v>
                </c:pt>
                <c:pt idx="646">
                  <c:v>1.6158255785</c:v>
                </c:pt>
                <c:pt idx="647">
                  <c:v>1.6162162213</c:v>
                </c:pt>
                <c:pt idx="648">
                  <c:v>1.6166068641</c:v>
                </c:pt>
                <c:pt idx="649">
                  <c:v>1.6169975069</c:v>
                </c:pt>
                <c:pt idx="650">
                  <c:v>1.6173881497</c:v>
                </c:pt>
                <c:pt idx="651">
                  <c:v>1.6177787925</c:v>
                </c:pt>
                <c:pt idx="652">
                  <c:v>1.6181694353</c:v>
                </c:pt>
                <c:pt idx="653">
                  <c:v>1.6185600781</c:v>
                </c:pt>
                <c:pt idx="654">
                  <c:v>1.6189507209</c:v>
                </c:pt>
                <c:pt idx="655">
                  <c:v>1.6193413636999998</c:v>
                </c:pt>
                <c:pt idx="656">
                  <c:v>1.6197320065</c:v>
                </c:pt>
                <c:pt idx="657">
                  <c:v>1.6201226492999998</c:v>
                </c:pt>
                <c:pt idx="658">
                  <c:v>1.6205132921000001</c:v>
                </c:pt>
                <c:pt idx="659">
                  <c:v>1.6209039348999998</c:v>
                </c:pt>
                <c:pt idx="660">
                  <c:v>1.6212945777000001</c:v>
                </c:pt>
                <c:pt idx="661">
                  <c:v>1.6216852204999999</c:v>
                </c:pt>
                <c:pt idx="662">
                  <c:v>1.6220758632999999</c:v>
                </c:pt>
                <c:pt idx="663">
                  <c:v>1.6224665060999999</c:v>
                </c:pt>
                <c:pt idx="664">
                  <c:v>1.6228571488999999</c:v>
                </c:pt>
                <c:pt idx="665">
                  <c:v>1.6232477916999999</c:v>
                </c:pt>
                <c:pt idx="666">
                  <c:v>1.6236384344999999</c:v>
                </c:pt>
                <c:pt idx="667">
                  <c:v>1.6240290772999999</c:v>
                </c:pt>
                <c:pt idx="668">
                  <c:v>1.6244197200999999</c:v>
                </c:pt>
                <c:pt idx="669">
                  <c:v>1.6248103628999999</c:v>
                </c:pt>
                <c:pt idx="670">
                  <c:v>1.6252010056999999</c:v>
                </c:pt>
                <c:pt idx="671">
                  <c:v>1.6255916484999999</c:v>
                </c:pt>
                <c:pt idx="672">
                  <c:v>1.6259822912999999</c:v>
                </c:pt>
                <c:pt idx="673">
                  <c:v>1.6263729340999999</c:v>
                </c:pt>
                <c:pt idx="674">
                  <c:v>1.6267635769</c:v>
                </c:pt>
                <c:pt idx="675">
                  <c:v>1.6271542197</c:v>
                </c:pt>
                <c:pt idx="676">
                  <c:v>1.6275448625</c:v>
                </c:pt>
                <c:pt idx="677">
                  <c:v>1.6279355053</c:v>
                </c:pt>
                <c:pt idx="678">
                  <c:v>1.6283261481</c:v>
                </c:pt>
                <c:pt idx="679">
                  <c:v>1.6287167909</c:v>
                </c:pt>
                <c:pt idx="680">
                  <c:v>1.6291074337</c:v>
                </c:pt>
                <c:pt idx="681">
                  <c:v>1.6294980765</c:v>
                </c:pt>
                <c:pt idx="682">
                  <c:v>1.6298887193</c:v>
                </c:pt>
                <c:pt idx="683">
                  <c:v>1.6302793621</c:v>
                </c:pt>
                <c:pt idx="684">
                  <c:v>1.6306700048999998</c:v>
                </c:pt>
                <c:pt idx="685">
                  <c:v>1.6310606477</c:v>
                </c:pt>
                <c:pt idx="686">
                  <c:v>1.6314512904999998</c:v>
                </c:pt>
                <c:pt idx="687">
                  <c:v>1.6318419333</c:v>
                </c:pt>
                <c:pt idx="688">
                  <c:v>1.6322325760999998</c:v>
                </c:pt>
                <c:pt idx="689">
                  <c:v>1.6326232189000001</c:v>
                </c:pt>
                <c:pt idx="690">
                  <c:v>1.6330138616999998</c:v>
                </c:pt>
                <c:pt idx="691">
                  <c:v>1.6334045045000001</c:v>
                </c:pt>
                <c:pt idx="692">
                  <c:v>1.6337951472999999</c:v>
                </c:pt>
                <c:pt idx="693">
                  <c:v>1.6341857900999999</c:v>
                </c:pt>
                <c:pt idx="694">
                  <c:v>1.6345764328999999</c:v>
                </c:pt>
                <c:pt idx="695">
                  <c:v>1.6349670756999999</c:v>
                </c:pt>
                <c:pt idx="696">
                  <c:v>1.6353577184999999</c:v>
                </c:pt>
                <c:pt idx="697">
                  <c:v>1.6357483612999999</c:v>
                </c:pt>
                <c:pt idx="698">
                  <c:v>1.6361390040999999</c:v>
                </c:pt>
                <c:pt idx="699">
                  <c:v>1.6365296468999999</c:v>
                </c:pt>
              </c:numCache>
            </c:numRef>
          </c:xVal>
          <c:yVal>
            <c:numRef>
              <c:f>XLSTAT_20260422_155203_1_HID!ydata6</c:f>
              <c:numCache>
                <c:formatCode>General</c:formatCode>
                <c:ptCount val="700"/>
                <c:pt idx="0">
                  <c:v>0.36347032969999998</c:v>
                </c:pt>
                <c:pt idx="1">
                  <c:v>0.63652967029999996</c:v>
                </c:pt>
                <c:pt idx="2">
                  <c:v>0.36347032969999998</c:v>
                </c:pt>
                <c:pt idx="3">
                  <c:v>0.63652967029999996</c:v>
                </c:pt>
                <c:pt idx="4">
                  <c:v>0.36347032969999998</c:v>
                </c:pt>
                <c:pt idx="5">
                  <c:v>0.63652967029999996</c:v>
                </c:pt>
                <c:pt idx="6">
                  <c:v>0.36347032969999998</c:v>
                </c:pt>
                <c:pt idx="7">
                  <c:v>0.63652967029999996</c:v>
                </c:pt>
                <c:pt idx="8">
                  <c:v>0.36347032969999998</c:v>
                </c:pt>
                <c:pt idx="9">
                  <c:v>0.63652967029999996</c:v>
                </c:pt>
                <c:pt idx="10">
                  <c:v>0.36347032969999998</c:v>
                </c:pt>
                <c:pt idx="11">
                  <c:v>0.63652967029999996</c:v>
                </c:pt>
                <c:pt idx="12">
                  <c:v>0.36347032969999998</c:v>
                </c:pt>
                <c:pt idx="13">
                  <c:v>0.63652967029999996</c:v>
                </c:pt>
                <c:pt idx="14">
                  <c:v>0.36347032969999998</c:v>
                </c:pt>
                <c:pt idx="15">
                  <c:v>0.63652967029999996</c:v>
                </c:pt>
                <c:pt idx="16">
                  <c:v>0.36347032969999998</c:v>
                </c:pt>
                <c:pt idx="17">
                  <c:v>0.63652967029999996</c:v>
                </c:pt>
                <c:pt idx="18">
                  <c:v>0.36347032969999998</c:v>
                </c:pt>
                <c:pt idx="19">
                  <c:v>0.63652967029999996</c:v>
                </c:pt>
                <c:pt idx="20">
                  <c:v>0.36347032969999998</c:v>
                </c:pt>
                <c:pt idx="21">
                  <c:v>0.63652967029999996</c:v>
                </c:pt>
                <c:pt idx="22">
                  <c:v>0.36347032969999998</c:v>
                </c:pt>
                <c:pt idx="23">
                  <c:v>0.63652967029999996</c:v>
                </c:pt>
                <c:pt idx="24">
                  <c:v>0.36347032969999998</c:v>
                </c:pt>
                <c:pt idx="25">
                  <c:v>0.63652967029999996</c:v>
                </c:pt>
                <c:pt idx="26">
                  <c:v>0.36347032969999998</c:v>
                </c:pt>
                <c:pt idx="27">
                  <c:v>0.63652967029999996</c:v>
                </c:pt>
                <c:pt idx="28">
                  <c:v>0.36347032969999998</c:v>
                </c:pt>
                <c:pt idx="29">
                  <c:v>0.63652967029999996</c:v>
                </c:pt>
                <c:pt idx="30">
                  <c:v>0.36347032969999998</c:v>
                </c:pt>
                <c:pt idx="31">
                  <c:v>0.63652967029999996</c:v>
                </c:pt>
                <c:pt idx="32">
                  <c:v>0.36347032969999998</c:v>
                </c:pt>
                <c:pt idx="33">
                  <c:v>0.63652967029999996</c:v>
                </c:pt>
                <c:pt idx="34">
                  <c:v>0.36347032969999998</c:v>
                </c:pt>
                <c:pt idx="35">
                  <c:v>0.63652967029999996</c:v>
                </c:pt>
                <c:pt idx="36">
                  <c:v>0.36347032969999998</c:v>
                </c:pt>
                <c:pt idx="37">
                  <c:v>0.63652967029999996</c:v>
                </c:pt>
                <c:pt idx="38">
                  <c:v>0.36347032969999998</c:v>
                </c:pt>
                <c:pt idx="39">
                  <c:v>0.63652967029999996</c:v>
                </c:pt>
                <c:pt idx="40">
                  <c:v>0.36347032969999998</c:v>
                </c:pt>
                <c:pt idx="41">
                  <c:v>0.63652967029999996</c:v>
                </c:pt>
                <c:pt idx="42">
                  <c:v>0.36347032969999998</c:v>
                </c:pt>
                <c:pt idx="43">
                  <c:v>0.63652967029999996</c:v>
                </c:pt>
                <c:pt idx="44">
                  <c:v>0.36347032969999998</c:v>
                </c:pt>
                <c:pt idx="45">
                  <c:v>0.63652967029999996</c:v>
                </c:pt>
                <c:pt idx="46">
                  <c:v>0.36347032969999998</c:v>
                </c:pt>
                <c:pt idx="47">
                  <c:v>0.63652967029999996</c:v>
                </c:pt>
                <c:pt idx="48">
                  <c:v>0.36347032969999998</c:v>
                </c:pt>
                <c:pt idx="49">
                  <c:v>0.63652967029999996</c:v>
                </c:pt>
                <c:pt idx="50">
                  <c:v>0.36347032969999998</c:v>
                </c:pt>
                <c:pt idx="51">
                  <c:v>0.63652967029999996</c:v>
                </c:pt>
                <c:pt idx="52">
                  <c:v>0.36347032969999998</c:v>
                </c:pt>
                <c:pt idx="53">
                  <c:v>0.63652967029999996</c:v>
                </c:pt>
                <c:pt idx="54">
                  <c:v>0.36347032969999998</c:v>
                </c:pt>
                <c:pt idx="55">
                  <c:v>0.63652967029999996</c:v>
                </c:pt>
                <c:pt idx="56">
                  <c:v>0.36347032969999998</c:v>
                </c:pt>
                <c:pt idx="57">
                  <c:v>0.63652967029999996</c:v>
                </c:pt>
                <c:pt idx="58">
                  <c:v>0.36347032969999998</c:v>
                </c:pt>
                <c:pt idx="59">
                  <c:v>0.63652967029999996</c:v>
                </c:pt>
                <c:pt idx="60">
                  <c:v>0.36347032969999998</c:v>
                </c:pt>
                <c:pt idx="61">
                  <c:v>0.63652967029999996</c:v>
                </c:pt>
                <c:pt idx="62">
                  <c:v>0.36347032969999998</c:v>
                </c:pt>
                <c:pt idx="63">
                  <c:v>0.63652967029999996</c:v>
                </c:pt>
                <c:pt idx="64">
                  <c:v>0.36347032969999998</c:v>
                </c:pt>
                <c:pt idx="65">
                  <c:v>0.63652967029999996</c:v>
                </c:pt>
                <c:pt idx="66">
                  <c:v>0.36347032969999998</c:v>
                </c:pt>
                <c:pt idx="67">
                  <c:v>0.63652967029999996</c:v>
                </c:pt>
                <c:pt idx="68">
                  <c:v>0.36347032969999998</c:v>
                </c:pt>
                <c:pt idx="69">
                  <c:v>0.63652967029999996</c:v>
                </c:pt>
                <c:pt idx="70">
                  <c:v>0.36347032969999998</c:v>
                </c:pt>
                <c:pt idx="71">
                  <c:v>0.63652967029999996</c:v>
                </c:pt>
                <c:pt idx="72">
                  <c:v>0.36347032969999998</c:v>
                </c:pt>
                <c:pt idx="73">
                  <c:v>0.63652967029999996</c:v>
                </c:pt>
                <c:pt idx="74">
                  <c:v>0.36347032969999998</c:v>
                </c:pt>
                <c:pt idx="75">
                  <c:v>0.63652967029999996</c:v>
                </c:pt>
                <c:pt idx="76">
                  <c:v>0.36347032969999998</c:v>
                </c:pt>
                <c:pt idx="77">
                  <c:v>0.63652967029999996</c:v>
                </c:pt>
                <c:pt idx="78">
                  <c:v>0.36347032969999998</c:v>
                </c:pt>
                <c:pt idx="79">
                  <c:v>0.63652967029999996</c:v>
                </c:pt>
                <c:pt idx="80">
                  <c:v>0.36347032969999998</c:v>
                </c:pt>
                <c:pt idx="81">
                  <c:v>0.63652967029999996</c:v>
                </c:pt>
                <c:pt idx="82">
                  <c:v>0.36347032969999998</c:v>
                </c:pt>
                <c:pt idx="83">
                  <c:v>0.63652967029999996</c:v>
                </c:pt>
                <c:pt idx="84">
                  <c:v>0.36347032969999998</c:v>
                </c:pt>
                <c:pt idx="85">
                  <c:v>0.63652967029999996</c:v>
                </c:pt>
                <c:pt idx="86">
                  <c:v>0.36347032969999998</c:v>
                </c:pt>
                <c:pt idx="87">
                  <c:v>0.63652967029999996</c:v>
                </c:pt>
                <c:pt idx="88">
                  <c:v>0.36347032969999998</c:v>
                </c:pt>
                <c:pt idx="89">
                  <c:v>0.63652967029999996</c:v>
                </c:pt>
                <c:pt idx="90">
                  <c:v>0.36347032969999998</c:v>
                </c:pt>
                <c:pt idx="91">
                  <c:v>0.63652967029999996</c:v>
                </c:pt>
                <c:pt idx="92">
                  <c:v>0.36347032969999998</c:v>
                </c:pt>
                <c:pt idx="93">
                  <c:v>0.63652967029999996</c:v>
                </c:pt>
                <c:pt idx="94">
                  <c:v>0.36347032969999998</c:v>
                </c:pt>
                <c:pt idx="95">
                  <c:v>0.63652967029999996</c:v>
                </c:pt>
                <c:pt idx="96">
                  <c:v>0.36347032969999998</c:v>
                </c:pt>
                <c:pt idx="97">
                  <c:v>0.63652967029999996</c:v>
                </c:pt>
                <c:pt idx="98">
                  <c:v>0.36347032969999998</c:v>
                </c:pt>
                <c:pt idx="99">
                  <c:v>0.63652967029999996</c:v>
                </c:pt>
                <c:pt idx="100">
                  <c:v>0.36347032969999998</c:v>
                </c:pt>
                <c:pt idx="101">
                  <c:v>0.63652967029999996</c:v>
                </c:pt>
                <c:pt idx="102">
                  <c:v>0.36347032969999998</c:v>
                </c:pt>
                <c:pt idx="103">
                  <c:v>0.63652967029999996</c:v>
                </c:pt>
                <c:pt idx="104">
                  <c:v>0.36347032969999998</c:v>
                </c:pt>
                <c:pt idx="105">
                  <c:v>0.63652967029999996</c:v>
                </c:pt>
                <c:pt idx="106">
                  <c:v>0.36347032969999998</c:v>
                </c:pt>
                <c:pt idx="107">
                  <c:v>0.63652967029999996</c:v>
                </c:pt>
                <c:pt idx="108">
                  <c:v>0.36347032969999998</c:v>
                </c:pt>
                <c:pt idx="109">
                  <c:v>0.63652967029999996</c:v>
                </c:pt>
                <c:pt idx="110">
                  <c:v>0.36347032969999998</c:v>
                </c:pt>
                <c:pt idx="111">
                  <c:v>0.63652967029999996</c:v>
                </c:pt>
                <c:pt idx="112">
                  <c:v>0.36347032969999998</c:v>
                </c:pt>
                <c:pt idx="113">
                  <c:v>0.63652967029999996</c:v>
                </c:pt>
                <c:pt idx="114">
                  <c:v>0.36347032969999998</c:v>
                </c:pt>
                <c:pt idx="115">
                  <c:v>0.63652967029999996</c:v>
                </c:pt>
                <c:pt idx="116">
                  <c:v>0.36347032969999998</c:v>
                </c:pt>
                <c:pt idx="117">
                  <c:v>0.63652967029999996</c:v>
                </c:pt>
                <c:pt idx="118">
                  <c:v>0.36347032969999998</c:v>
                </c:pt>
                <c:pt idx="119">
                  <c:v>0.63652967029999996</c:v>
                </c:pt>
                <c:pt idx="120">
                  <c:v>0.36347032969999998</c:v>
                </c:pt>
                <c:pt idx="121">
                  <c:v>0.63652967029999996</c:v>
                </c:pt>
                <c:pt idx="122">
                  <c:v>0.36347032969999998</c:v>
                </c:pt>
                <c:pt idx="123">
                  <c:v>0.63652967029999996</c:v>
                </c:pt>
                <c:pt idx="124">
                  <c:v>0.36347032969999998</c:v>
                </c:pt>
                <c:pt idx="125">
                  <c:v>0.63652967029999996</c:v>
                </c:pt>
                <c:pt idx="126">
                  <c:v>0.36347032969999998</c:v>
                </c:pt>
                <c:pt idx="127">
                  <c:v>0.63652967029999996</c:v>
                </c:pt>
                <c:pt idx="128">
                  <c:v>0.36347032969999998</c:v>
                </c:pt>
                <c:pt idx="129">
                  <c:v>0.63652967029999996</c:v>
                </c:pt>
                <c:pt idx="130">
                  <c:v>0.36347032969999998</c:v>
                </c:pt>
                <c:pt idx="131">
                  <c:v>0.63652967029999996</c:v>
                </c:pt>
                <c:pt idx="132">
                  <c:v>0.36347032969999998</c:v>
                </c:pt>
                <c:pt idx="133">
                  <c:v>0.63652967029999996</c:v>
                </c:pt>
                <c:pt idx="134">
                  <c:v>0.36347032969999998</c:v>
                </c:pt>
                <c:pt idx="135">
                  <c:v>0.63652967029999996</c:v>
                </c:pt>
                <c:pt idx="136">
                  <c:v>0.36347032969999998</c:v>
                </c:pt>
                <c:pt idx="137">
                  <c:v>0.63652967029999996</c:v>
                </c:pt>
                <c:pt idx="138">
                  <c:v>0.36347032969999998</c:v>
                </c:pt>
                <c:pt idx="139">
                  <c:v>0.63652967029999996</c:v>
                </c:pt>
                <c:pt idx="140">
                  <c:v>0.36347032969999998</c:v>
                </c:pt>
                <c:pt idx="141">
                  <c:v>0.63652967029999996</c:v>
                </c:pt>
                <c:pt idx="142">
                  <c:v>0.36347032969999998</c:v>
                </c:pt>
                <c:pt idx="143">
                  <c:v>0.63652967029999996</c:v>
                </c:pt>
                <c:pt idx="144">
                  <c:v>0.36347032969999998</c:v>
                </c:pt>
                <c:pt idx="145">
                  <c:v>0.63652967029999996</c:v>
                </c:pt>
                <c:pt idx="146">
                  <c:v>0.36347032969999998</c:v>
                </c:pt>
                <c:pt idx="147">
                  <c:v>0.63652967029999996</c:v>
                </c:pt>
                <c:pt idx="148">
                  <c:v>0.36347032969999998</c:v>
                </c:pt>
                <c:pt idx="149">
                  <c:v>0.63652967029999996</c:v>
                </c:pt>
                <c:pt idx="150">
                  <c:v>0.36347032969999998</c:v>
                </c:pt>
                <c:pt idx="151">
                  <c:v>0.63652967029999996</c:v>
                </c:pt>
                <c:pt idx="152">
                  <c:v>0.36347032969999998</c:v>
                </c:pt>
                <c:pt idx="153">
                  <c:v>0.63652967029999996</c:v>
                </c:pt>
                <c:pt idx="154">
                  <c:v>0.36347032969999998</c:v>
                </c:pt>
                <c:pt idx="155">
                  <c:v>0.63652967029999996</c:v>
                </c:pt>
                <c:pt idx="156">
                  <c:v>0.36347032969999998</c:v>
                </c:pt>
                <c:pt idx="157">
                  <c:v>0.63652967029999996</c:v>
                </c:pt>
                <c:pt idx="158">
                  <c:v>0.36347032969999998</c:v>
                </c:pt>
                <c:pt idx="159">
                  <c:v>0.63652967029999996</c:v>
                </c:pt>
                <c:pt idx="160">
                  <c:v>0.36347032969999998</c:v>
                </c:pt>
                <c:pt idx="161">
                  <c:v>0.63652967029999996</c:v>
                </c:pt>
                <c:pt idx="162">
                  <c:v>0.36347032969999998</c:v>
                </c:pt>
                <c:pt idx="163">
                  <c:v>0.63652967029999996</c:v>
                </c:pt>
                <c:pt idx="164">
                  <c:v>0.36347032969999998</c:v>
                </c:pt>
                <c:pt idx="165">
                  <c:v>0.63652967029999996</c:v>
                </c:pt>
                <c:pt idx="166">
                  <c:v>0.36347032969999998</c:v>
                </c:pt>
                <c:pt idx="167">
                  <c:v>0.63652967029999996</c:v>
                </c:pt>
                <c:pt idx="168">
                  <c:v>0.36347032969999998</c:v>
                </c:pt>
                <c:pt idx="169">
                  <c:v>0.63652967029999996</c:v>
                </c:pt>
                <c:pt idx="170">
                  <c:v>0.36347032969999998</c:v>
                </c:pt>
                <c:pt idx="171">
                  <c:v>0.63652967029999996</c:v>
                </c:pt>
                <c:pt idx="172">
                  <c:v>0.36347032969999998</c:v>
                </c:pt>
                <c:pt idx="173">
                  <c:v>0.63652967029999996</c:v>
                </c:pt>
                <c:pt idx="174">
                  <c:v>0.36347032969999998</c:v>
                </c:pt>
                <c:pt idx="175">
                  <c:v>0.63652967029999996</c:v>
                </c:pt>
                <c:pt idx="176">
                  <c:v>0.36347032969999998</c:v>
                </c:pt>
                <c:pt idx="177">
                  <c:v>0.63652967029999996</c:v>
                </c:pt>
                <c:pt idx="178">
                  <c:v>0.36347032969999998</c:v>
                </c:pt>
                <c:pt idx="179">
                  <c:v>0.63652967029999996</c:v>
                </c:pt>
                <c:pt idx="180">
                  <c:v>0.36347032969999998</c:v>
                </c:pt>
                <c:pt idx="181">
                  <c:v>0.63652967029999996</c:v>
                </c:pt>
                <c:pt idx="182">
                  <c:v>0.36347032969999998</c:v>
                </c:pt>
                <c:pt idx="183">
                  <c:v>0.63652967029999996</c:v>
                </c:pt>
                <c:pt idx="184">
                  <c:v>0.36347032969999998</c:v>
                </c:pt>
                <c:pt idx="185">
                  <c:v>0.63652967029999996</c:v>
                </c:pt>
                <c:pt idx="186">
                  <c:v>0.36347032969999998</c:v>
                </c:pt>
                <c:pt idx="187">
                  <c:v>0.63652967029999996</c:v>
                </c:pt>
                <c:pt idx="188">
                  <c:v>0.36347032969999998</c:v>
                </c:pt>
                <c:pt idx="189">
                  <c:v>0.63652967029999996</c:v>
                </c:pt>
                <c:pt idx="190">
                  <c:v>0.36347032969999998</c:v>
                </c:pt>
                <c:pt idx="191">
                  <c:v>0.63652967029999996</c:v>
                </c:pt>
                <c:pt idx="192">
                  <c:v>0.36347032969999998</c:v>
                </c:pt>
                <c:pt idx="193">
                  <c:v>0.63652967029999996</c:v>
                </c:pt>
                <c:pt idx="194">
                  <c:v>0.36347032969999998</c:v>
                </c:pt>
                <c:pt idx="195">
                  <c:v>0.63652967029999996</c:v>
                </c:pt>
                <c:pt idx="196">
                  <c:v>0.36347032969999998</c:v>
                </c:pt>
                <c:pt idx="197">
                  <c:v>0.63652967029999996</c:v>
                </c:pt>
                <c:pt idx="198">
                  <c:v>0.36347032969999998</c:v>
                </c:pt>
                <c:pt idx="199">
                  <c:v>0.63652967029999996</c:v>
                </c:pt>
                <c:pt idx="200">
                  <c:v>0.36347032969999998</c:v>
                </c:pt>
                <c:pt idx="201">
                  <c:v>0.63652967029999996</c:v>
                </c:pt>
                <c:pt idx="202">
                  <c:v>0.36347032969999998</c:v>
                </c:pt>
                <c:pt idx="203">
                  <c:v>0.63652967029999996</c:v>
                </c:pt>
                <c:pt idx="204">
                  <c:v>0.36347032969999998</c:v>
                </c:pt>
                <c:pt idx="205">
                  <c:v>0.63652967029999996</c:v>
                </c:pt>
                <c:pt idx="206">
                  <c:v>0.36347032969999998</c:v>
                </c:pt>
                <c:pt idx="207">
                  <c:v>0.63652967029999996</c:v>
                </c:pt>
                <c:pt idx="208">
                  <c:v>0.36347032969999998</c:v>
                </c:pt>
                <c:pt idx="209">
                  <c:v>0.63652967029999996</c:v>
                </c:pt>
                <c:pt idx="210">
                  <c:v>0.36347032969999998</c:v>
                </c:pt>
                <c:pt idx="211">
                  <c:v>0.63652967029999996</c:v>
                </c:pt>
                <c:pt idx="212">
                  <c:v>0.36347032969999998</c:v>
                </c:pt>
                <c:pt idx="213">
                  <c:v>0.63652967029999996</c:v>
                </c:pt>
                <c:pt idx="214">
                  <c:v>0.36347032969999998</c:v>
                </c:pt>
                <c:pt idx="215">
                  <c:v>0.63652967029999996</c:v>
                </c:pt>
                <c:pt idx="216">
                  <c:v>0.36347032969999998</c:v>
                </c:pt>
                <c:pt idx="217">
                  <c:v>0.63652967029999996</c:v>
                </c:pt>
                <c:pt idx="218">
                  <c:v>0.36347032969999998</c:v>
                </c:pt>
                <c:pt idx="219">
                  <c:v>0.63652967029999996</c:v>
                </c:pt>
                <c:pt idx="220">
                  <c:v>0.36347032969999998</c:v>
                </c:pt>
                <c:pt idx="221">
                  <c:v>0.63652967029999996</c:v>
                </c:pt>
                <c:pt idx="222">
                  <c:v>0.36347032969999998</c:v>
                </c:pt>
                <c:pt idx="223">
                  <c:v>0.63652967029999996</c:v>
                </c:pt>
                <c:pt idx="224">
                  <c:v>0.36347032969999998</c:v>
                </c:pt>
                <c:pt idx="225">
                  <c:v>0.63652967029999996</c:v>
                </c:pt>
                <c:pt idx="226">
                  <c:v>0.36347032969999998</c:v>
                </c:pt>
                <c:pt idx="227">
                  <c:v>0.63652967029999996</c:v>
                </c:pt>
                <c:pt idx="228">
                  <c:v>0.36347032969999998</c:v>
                </c:pt>
                <c:pt idx="229">
                  <c:v>0.63652967029999996</c:v>
                </c:pt>
                <c:pt idx="230">
                  <c:v>0.36347032969999998</c:v>
                </c:pt>
                <c:pt idx="231">
                  <c:v>0.63652967029999996</c:v>
                </c:pt>
                <c:pt idx="232">
                  <c:v>0.36347032969999998</c:v>
                </c:pt>
                <c:pt idx="233">
                  <c:v>0.63652967029999996</c:v>
                </c:pt>
                <c:pt idx="234">
                  <c:v>0.36347032969999998</c:v>
                </c:pt>
                <c:pt idx="235">
                  <c:v>0.63652967029999996</c:v>
                </c:pt>
                <c:pt idx="236">
                  <c:v>0.36347032969999998</c:v>
                </c:pt>
                <c:pt idx="237">
                  <c:v>0.63652967029999996</c:v>
                </c:pt>
                <c:pt idx="238">
                  <c:v>0.36347032969999998</c:v>
                </c:pt>
                <c:pt idx="239">
                  <c:v>0.63652967029999996</c:v>
                </c:pt>
                <c:pt idx="240">
                  <c:v>0.36347032969999998</c:v>
                </c:pt>
                <c:pt idx="241">
                  <c:v>0.63652967029999996</c:v>
                </c:pt>
                <c:pt idx="242">
                  <c:v>0.36347032969999998</c:v>
                </c:pt>
                <c:pt idx="243">
                  <c:v>0.63652967029999996</c:v>
                </c:pt>
                <c:pt idx="244">
                  <c:v>0.36347032969999998</c:v>
                </c:pt>
                <c:pt idx="245">
                  <c:v>0.63652967029999996</c:v>
                </c:pt>
                <c:pt idx="246">
                  <c:v>0.36347032969999998</c:v>
                </c:pt>
                <c:pt idx="247">
                  <c:v>0.63652967029999996</c:v>
                </c:pt>
                <c:pt idx="248">
                  <c:v>0.36347032969999998</c:v>
                </c:pt>
                <c:pt idx="249">
                  <c:v>0.63652967029999996</c:v>
                </c:pt>
                <c:pt idx="250">
                  <c:v>0.36347032969999998</c:v>
                </c:pt>
                <c:pt idx="251">
                  <c:v>0.63652967029999996</c:v>
                </c:pt>
                <c:pt idx="252">
                  <c:v>0.36347032969999998</c:v>
                </c:pt>
                <c:pt idx="253">
                  <c:v>0.63652967029999996</c:v>
                </c:pt>
                <c:pt idx="254">
                  <c:v>0.36347032969999998</c:v>
                </c:pt>
                <c:pt idx="255">
                  <c:v>0.63652967029999996</c:v>
                </c:pt>
                <c:pt idx="256">
                  <c:v>0.36347032969999998</c:v>
                </c:pt>
                <c:pt idx="257">
                  <c:v>0.63652967029999996</c:v>
                </c:pt>
                <c:pt idx="258">
                  <c:v>0.36347032969999998</c:v>
                </c:pt>
                <c:pt idx="259">
                  <c:v>0.63652967029999996</c:v>
                </c:pt>
                <c:pt idx="260">
                  <c:v>0.36347032969999998</c:v>
                </c:pt>
                <c:pt idx="261">
                  <c:v>0.63652967029999996</c:v>
                </c:pt>
                <c:pt idx="262">
                  <c:v>0.36347032969999998</c:v>
                </c:pt>
                <c:pt idx="263">
                  <c:v>0.63652967029999996</c:v>
                </c:pt>
                <c:pt idx="264">
                  <c:v>0.36347032969999998</c:v>
                </c:pt>
                <c:pt idx="265">
                  <c:v>0.63652967029999996</c:v>
                </c:pt>
                <c:pt idx="266">
                  <c:v>0.36347032969999998</c:v>
                </c:pt>
                <c:pt idx="267">
                  <c:v>0.63652967029999996</c:v>
                </c:pt>
                <c:pt idx="268">
                  <c:v>0.36347032969999998</c:v>
                </c:pt>
                <c:pt idx="269">
                  <c:v>0.63652967029999996</c:v>
                </c:pt>
                <c:pt idx="270">
                  <c:v>0.36347032969999998</c:v>
                </c:pt>
                <c:pt idx="271">
                  <c:v>0.63652967029999996</c:v>
                </c:pt>
                <c:pt idx="272">
                  <c:v>0.36347032969999998</c:v>
                </c:pt>
                <c:pt idx="273">
                  <c:v>0.63652967029999996</c:v>
                </c:pt>
                <c:pt idx="274">
                  <c:v>0.36347032969999998</c:v>
                </c:pt>
                <c:pt idx="275">
                  <c:v>0.63652967029999996</c:v>
                </c:pt>
                <c:pt idx="276">
                  <c:v>0.36347032969999998</c:v>
                </c:pt>
                <c:pt idx="277">
                  <c:v>0.63652967029999996</c:v>
                </c:pt>
                <c:pt idx="278">
                  <c:v>0.36347032969999998</c:v>
                </c:pt>
                <c:pt idx="279">
                  <c:v>0.63652967029999996</c:v>
                </c:pt>
                <c:pt idx="280">
                  <c:v>0.36347032969999998</c:v>
                </c:pt>
                <c:pt idx="281">
                  <c:v>0.63652967029999996</c:v>
                </c:pt>
                <c:pt idx="282">
                  <c:v>0.36347032969999998</c:v>
                </c:pt>
                <c:pt idx="283">
                  <c:v>0.63652967029999996</c:v>
                </c:pt>
                <c:pt idx="284">
                  <c:v>0.36347032969999998</c:v>
                </c:pt>
                <c:pt idx="285">
                  <c:v>0.63652967029999996</c:v>
                </c:pt>
                <c:pt idx="286">
                  <c:v>0.36347032969999998</c:v>
                </c:pt>
                <c:pt idx="287">
                  <c:v>0.63652967029999996</c:v>
                </c:pt>
                <c:pt idx="288">
                  <c:v>0.36347032969999998</c:v>
                </c:pt>
                <c:pt idx="289">
                  <c:v>0.63652967029999996</c:v>
                </c:pt>
                <c:pt idx="290">
                  <c:v>0.36347032969999998</c:v>
                </c:pt>
                <c:pt idx="291">
                  <c:v>0.63652967029999996</c:v>
                </c:pt>
                <c:pt idx="292">
                  <c:v>0.36347032969999998</c:v>
                </c:pt>
                <c:pt idx="293">
                  <c:v>0.63652967029999996</c:v>
                </c:pt>
                <c:pt idx="294">
                  <c:v>0.36347032969999998</c:v>
                </c:pt>
                <c:pt idx="295">
                  <c:v>0.63652967029999996</c:v>
                </c:pt>
                <c:pt idx="296">
                  <c:v>0.36347032969999998</c:v>
                </c:pt>
                <c:pt idx="297">
                  <c:v>0.63652967029999996</c:v>
                </c:pt>
                <c:pt idx="298">
                  <c:v>0.36347032969999998</c:v>
                </c:pt>
                <c:pt idx="299">
                  <c:v>0.63652967029999996</c:v>
                </c:pt>
                <c:pt idx="300">
                  <c:v>0.36347032969999998</c:v>
                </c:pt>
                <c:pt idx="301">
                  <c:v>0.63652967029999996</c:v>
                </c:pt>
                <c:pt idx="302">
                  <c:v>0.36347032969999998</c:v>
                </c:pt>
                <c:pt idx="303">
                  <c:v>0.63652967029999996</c:v>
                </c:pt>
                <c:pt idx="304">
                  <c:v>0.36347032969999998</c:v>
                </c:pt>
                <c:pt idx="305">
                  <c:v>0.63652967029999996</c:v>
                </c:pt>
                <c:pt idx="306">
                  <c:v>0.36347032969999998</c:v>
                </c:pt>
                <c:pt idx="307">
                  <c:v>0.63652967029999996</c:v>
                </c:pt>
                <c:pt idx="308">
                  <c:v>0.36347032969999998</c:v>
                </c:pt>
                <c:pt idx="309">
                  <c:v>0.63652967029999996</c:v>
                </c:pt>
                <c:pt idx="310">
                  <c:v>0.36347032969999998</c:v>
                </c:pt>
                <c:pt idx="311">
                  <c:v>0.63652967029999996</c:v>
                </c:pt>
                <c:pt idx="312">
                  <c:v>0.36347032969999998</c:v>
                </c:pt>
                <c:pt idx="313">
                  <c:v>0.63652967029999996</c:v>
                </c:pt>
                <c:pt idx="314">
                  <c:v>0.36347032969999998</c:v>
                </c:pt>
                <c:pt idx="315">
                  <c:v>0.63652967029999996</c:v>
                </c:pt>
                <c:pt idx="316">
                  <c:v>0.36347032969999998</c:v>
                </c:pt>
                <c:pt idx="317">
                  <c:v>0.63652967029999996</c:v>
                </c:pt>
                <c:pt idx="318">
                  <c:v>0.36347032969999998</c:v>
                </c:pt>
                <c:pt idx="319">
                  <c:v>0.63652967029999996</c:v>
                </c:pt>
                <c:pt idx="320">
                  <c:v>0.36347032969999998</c:v>
                </c:pt>
                <c:pt idx="321">
                  <c:v>0.63652967029999996</c:v>
                </c:pt>
                <c:pt idx="322">
                  <c:v>0.36347032969999998</c:v>
                </c:pt>
                <c:pt idx="323">
                  <c:v>0.63652967029999996</c:v>
                </c:pt>
                <c:pt idx="324">
                  <c:v>0.36347032969999998</c:v>
                </c:pt>
                <c:pt idx="325">
                  <c:v>0.63652967029999996</c:v>
                </c:pt>
                <c:pt idx="326">
                  <c:v>0.36347032969999998</c:v>
                </c:pt>
                <c:pt idx="327">
                  <c:v>0.63652967029999996</c:v>
                </c:pt>
                <c:pt idx="328">
                  <c:v>0.36347032969999998</c:v>
                </c:pt>
                <c:pt idx="329">
                  <c:v>0.63652967029999996</c:v>
                </c:pt>
                <c:pt idx="330">
                  <c:v>0.36347032969999998</c:v>
                </c:pt>
                <c:pt idx="331">
                  <c:v>0.63652967029999996</c:v>
                </c:pt>
                <c:pt idx="332">
                  <c:v>0.36347032969999998</c:v>
                </c:pt>
                <c:pt idx="333">
                  <c:v>0.63652967029999996</c:v>
                </c:pt>
                <c:pt idx="334">
                  <c:v>0.36347032969999998</c:v>
                </c:pt>
                <c:pt idx="335">
                  <c:v>0.63652967029999996</c:v>
                </c:pt>
                <c:pt idx="336">
                  <c:v>0.36347032969999998</c:v>
                </c:pt>
                <c:pt idx="337">
                  <c:v>0.63652967029999996</c:v>
                </c:pt>
                <c:pt idx="338">
                  <c:v>0.36347032969999998</c:v>
                </c:pt>
                <c:pt idx="339">
                  <c:v>0.63652967029999996</c:v>
                </c:pt>
                <c:pt idx="340">
                  <c:v>0.36347032969999998</c:v>
                </c:pt>
                <c:pt idx="341">
                  <c:v>0.63652967029999996</c:v>
                </c:pt>
                <c:pt idx="342">
                  <c:v>0.36347032969999998</c:v>
                </c:pt>
                <c:pt idx="343">
                  <c:v>0.63652967029999996</c:v>
                </c:pt>
                <c:pt idx="344">
                  <c:v>0.36347032969999998</c:v>
                </c:pt>
                <c:pt idx="345">
                  <c:v>0.63652967029999996</c:v>
                </c:pt>
                <c:pt idx="346">
                  <c:v>0.36347032969999998</c:v>
                </c:pt>
                <c:pt idx="347">
                  <c:v>0.63652967029999996</c:v>
                </c:pt>
                <c:pt idx="348">
                  <c:v>0.36347032969999998</c:v>
                </c:pt>
                <c:pt idx="349">
                  <c:v>0.63652967029999996</c:v>
                </c:pt>
                <c:pt idx="350">
                  <c:v>0.36347032969999998</c:v>
                </c:pt>
                <c:pt idx="351">
                  <c:v>0.63652967029999996</c:v>
                </c:pt>
                <c:pt idx="352">
                  <c:v>0.36347032969999998</c:v>
                </c:pt>
                <c:pt idx="353">
                  <c:v>0.63652967029999996</c:v>
                </c:pt>
                <c:pt idx="354">
                  <c:v>0.36347032969999998</c:v>
                </c:pt>
                <c:pt idx="355">
                  <c:v>0.63652967029999996</c:v>
                </c:pt>
                <c:pt idx="356">
                  <c:v>0.36347032969999998</c:v>
                </c:pt>
                <c:pt idx="357">
                  <c:v>0.63652967029999996</c:v>
                </c:pt>
                <c:pt idx="358">
                  <c:v>0.36347032969999998</c:v>
                </c:pt>
                <c:pt idx="359">
                  <c:v>0.63652967029999996</c:v>
                </c:pt>
                <c:pt idx="360">
                  <c:v>0.36347032969999998</c:v>
                </c:pt>
                <c:pt idx="361">
                  <c:v>0.63652967029999996</c:v>
                </c:pt>
                <c:pt idx="362">
                  <c:v>0.36347032969999998</c:v>
                </c:pt>
                <c:pt idx="363">
                  <c:v>0.63652967029999996</c:v>
                </c:pt>
                <c:pt idx="364">
                  <c:v>0.36347032969999998</c:v>
                </c:pt>
                <c:pt idx="365">
                  <c:v>0.63652967029999996</c:v>
                </c:pt>
                <c:pt idx="366">
                  <c:v>0.36347032969999998</c:v>
                </c:pt>
                <c:pt idx="367">
                  <c:v>0.63652967029999996</c:v>
                </c:pt>
                <c:pt idx="368">
                  <c:v>0.36347032969999998</c:v>
                </c:pt>
                <c:pt idx="369">
                  <c:v>0.63652967029999996</c:v>
                </c:pt>
                <c:pt idx="370">
                  <c:v>0.36347032969999998</c:v>
                </c:pt>
                <c:pt idx="371">
                  <c:v>0.63652967029999996</c:v>
                </c:pt>
                <c:pt idx="372">
                  <c:v>0.36347032969999998</c:v>
                </c:pt>
                <c:pt idx="373">
                  <c:v>0.63652967029999996</c:v>
                </c:pt>
                <c:pt idx="374">
                  <c:v>0.36347032969999998</c:v>
                </c:pt>
                <c:pt idx="375">
                  <c:v>0.63652967029999996</c:v>
                </c:pt>
                <c:pt idx="376">
                  <c:v>0.36347032969999998</c:v>
                </c:pt>
                <c:pt idx="377">
                  <c:v>0.63652967029999996</c:v>
                </c:pt>
                <c:pt idx="378">
                  <c:v>0.36347032969999998</c:v>
                </c:pt>
                <c:pt idx="379">
                  <c:v>0.63652967029999996</c:v>
                </c:pt>
                <c:pt idx="380">
                  <c:v>0.36347032969999998</c:v>
                </c:pt>
                <c:pt idx="381">
                  <c:v>0.63652967029999996</c:v>
                </c:pt>
                <c:pt idx="382">
                  <c:v>0.36347032969999998</c:v>
                </c:pt>
                <c:pt idx="383">
                  <c:v>0.63652967029999996</c:v>
                </c:pt>
                <c:pt idx="384">
                  <c:v>0.36347032969999998</c:v>
                </c:pt>
                <c:pt idx="385">
                  <c:v>0.63652967029999996</c:v>
                </c:pt>
                <c:pt idx="386">
                  <c:v>0.36347032969999998</c:v>
                </c:pt>
                <c:pt idx="387">
                  <c:v>0.63652967029999996</c:v>
                </c:pt>
                <c:pt idx="388">
                  <c:v>0.36347032969999998</c:v>
                </c:pt>
                <c:pt idx="389">
                  <c:v>0.63652967029999996</c:v>
                </c:pt>
                <c:pt idx="390">
                  <c:v>0.36347032969999998</c:v>
                </c:pt>
                <c:pt idx="391">
                  <c:v>0.63652967029999996</c:v>
                </c:pt>
                <c:pt idx="392">
                  <c:v>0.36347032969999998</c:v>
                </c:pt>
                <c:pt idx="393">
                  <c:v>0.63652967029999996</c:v>
                </c:pt>
                <c:pt idx="394">
                  <c:v>0.36347032969999998</c:v>
                </c:pt>
                <c:pt idx="395">
                  <c:v>0.63652967029999996</c:v>
                </c:pt>
                <c:pt idx="396">
                  <c:v>0.36347032969999998</c:v>
                </c:pt>
                <c:pt idx="397">
                  <c:v>0.63652967029999996</c:v>
                </c:pt>
                <c:pt idx="398">
                  <c:v>0.36347032969999998</c:v>
                </c:pt>
                <c:pt idx="399">
                  <c:v>0.63652967029999996</c:v>
                </c:pt>
                <c:pt idx="400">
                  <c:v>0.36347032969999998</c:v>
                </c:pt>
                <c:pt idx="401">
                  <c:v>0.63652967029999996</c:v>
                </c:pt>
                <c:pt idx="402">
                  <c:v>0.36347032969999998</c:v>
                </c:pt>
                <c:pt idx="403">
                  <c:v>0.63652967029999996</c:v>
                </c:pt>
                <c:pt idx="404">
                  <c:v>0.36347032969999998</c:v>
                </c:pt>
                <c:pt idx="405">
                  <c:v>0.63652967029999996</c:v>
                </c:pt>
                <c:pt idx="406">
                  <c:v>0.36347032969999998</c:v>
                </c:pt>
                <c:pt idx="407">
                  <c:v>0.63652967029999996</c:v>
                </c:pt>
                <c:pt idx="408">
                  <c:v>0.36347032969999998</c:v>
                </c:pt>
                <c:pt idx="409">
                  <c:v>0.63652967029999996</c:v>
                </c:pt>
                <c:pt idx="410">
                  <c:v>0.36347032969999998</c:v>
                </c:pt>
                <c:pt idx="411">
                  <c:v>0.63652967029999996</c:v>
                </c:pt>
                <c:pt idx="412">
                  <c:v>0.36347032969999998</c:v>
                </c:pt>
                <c:pt idx="413">
                  <c:v>0.63652967029999996</c:v>
                </c:pt>
                <c:pt idx="414">
                  <c:v>0.36347032969999998</c:v>
                </c:pt>
                <c:pt idx="415">
                  <c:v>0.63652967029999996</c:v>
                </c:pt>
                <c:pt idx="416">
                  <c:v>0.36347032969999998</c:v>
                </c:pt>
                <c:pt idx="417">
                  <c:v>0.63652967029999996</c:v>
                </c:pt>
                <c:pt idx="418">
                  <c:v>0.36347032969999998</c:v>
                </c:pt>
                <c:pt idx="419">
                  <c:v>0.63652967029999996</c:v>
                </c:pt>
                <c:pt idx="420">
                  <c:v>0.36347032969999998</c:v>
                </c:pt>
                <c:pt idx="421">
                  <c:v>0.63652967029999996</c:v>
                </c:pt>
                <c:pt idx="422">
                  <c:v>0.36347032969999998</c:v>
                </c:pt>
                <c:pt idx="423">
                  <c:v>0.63652967029999996</c:v>
                </c:pt>
                <c:pt idx="424">
                  <c:v>0.36347032969999998</c:v>
                </c:pt>
                <c:pt idx="425">
                  <c:v>0.63652967029999996</c:v>
                </c:pt>
                <c:pt idx="426">
                  <c:v>0.36347032969999998</c:v>
                </c:pt>
                <c:pt idx="427">
                  <c:v>0.63652967029999996</c:v>
                </c:pt>
                <c:pt idx="428">
                  <c:v>0.36347032969999998</c:v>
                </c:pt>
                <c:pt idx="429">
                  <c:v>0.63652967029999996</c:v>
                </c:pt>
                <c:pt idx="430">
                  <c:v>0.36347032969999998</c:v>
                </c:pt>
                <c:pt idx="431">
                  <c:v>0.63652967029999996</c:v>
                </c:pt>
                <c:pt idx="432">
                  <c:v>0.36347032969999998</c:v>
                </c:pt>
                <c:pt idx="433">
                  <c:v>0.63652967029999996</c:v>
                </c:pt>
                <c:pt idx="434">
                  <c:v>0.36347032969999998</c:v>
                </c:pt>
                <c:pt idx="435">
                  <c:v>0.63652967029999996</c:v>
                </c:pt>
                <c:pt idx="436">
                  <c:v>0.36347032969999998</c:v>
                </c:pt>
                <c:pt idx="437">
                  <c:v>0.63652967029999996</c:v>
                </c:pt>
                <c:pt idx="438">
                  <c:v>0.36347032969999998</c:v>
                </c:pt>
                <c:pt idx="439">
                  <c:v>0.63652967029999996</c:v>
                </c:pt>
                <c:pt idx="440">
                  <c:v>0.36347032969999998</c:v>
                </c:pt>
                <c:pt idx="441">
                  <c:v>0.63652967029999996</c:v>
                </c:pt>
                <c:pt idx="442">
                  <c:v>0.36347032969999998</c:v>
                </c:pt>
                <c:pt idx="443">
                  <c:v>0.63652967029999996</c:v>
                </c:pt>
                <c:pt idx="444">
                  <c:v>0.36347032969999998</c:v>
                </c:pt>
                <c:pt idx="445">
                  <c:v>0.63652967029999996</c:v>
                </c:pt>
                <c:pt idx="446">
                  <c:v>0.36347032969999998</c:v>
                </c:pt>
                <c:pt idx="447">
                  <c:v>0.63652967029999996</c:v>
                </c:pt>
                <c:pt idx="448">
                  <c:v>0.36347032969999998</c:v>
                </c:pt>
                <c:pt idx="449">
                  <c:v>0.63652967029999996</c:v>
                </c:pt>
                <c:pt idx="450">
                  <c:v>0.36347032969999998</c:v>
                </c:pt>
                <c:pt idx="451">
                  <c:v>0.63652967029999996</c:v>
                </c:pt>
                <c:pt idx="452">
                  <c:v>0.36347032969999998</c:v>
                </c:pt>
                <c:pt idx="453">
                  <c:v>0.63652967029999996</c:v>
                </c:pt>
                <c:pt idx="454">
                  <c:v>0.36347032969999998</c:v>
                </c:pt>
                <c:pt idx="455">
                  <c:v>0.63652967029999996</c:v>
                </c:pt>
                <c:pt idx="456">
                  <c:v>0.36347032969999998</c:v>
                </c:pt>
                <c:pt idx="457">
                  <c:v>0.63652967029999996</c:v>
                </c:pt>
                <c:pt idx="458">
                  <c:v>0.36347032969999998</c:v>
                </c:pt>
                <c:pt idx="459">
                  <c:v>0.63652967029999996</c:v>
                </c:pt>
                <c:pt idx="460">
                  <c:v>0.36347032969999998</c:v>
                </c:pt>
                <c:pt idx="461">
                  <c:v>0.63652967029999996</c:v>
                </c:pt>
                <c:pt idx="462">
                  <c:v>0.36347032969999998</c:v>
                </c:pt>
                <c:pt idx="463">
                  <c:v>0.63652967029999996</c:v>
                </c:pt>
                <c:pt idx="464">
                  <c:v>0.36347032969999998</c:v>
                </c:pt>
                <c:pt idx="465">
                  <c:v>0.63652967029999996</c:v>
                </c:pt>
                <c:pt idx="466">
                  <c:v>0.36347032969999998</c:v>
                </c:pt>
                <c:pt idx="467">
                  <c:v>0.63652967029999996</c:v>
                </c:pt>
                <c:pt idx="468">
                  <c:v>0.36347032969999998</c:v>
                </c:pt>
                <c:pt idx="469">
                  <c:v>0.63652967029999996</c:v>
                </c:pt>
                <c:pt idx="470">
                  <c:v>0.36347032969999998</c:v>
                </c:pt>
                <c:pt idx="471">
                  <c:v>0.63652967029999996</c:v>
                </c:pt>
                <c:pt idx="472">
                  <c:v>0.36347032969999998</c:v>
                </c:pt>
                <c:pt idx="473">
                  <c:v>0.63652967029999996</c:v>
                </c:pt>
                <c:pt idx="474">
                  <c:v>0.36347032969999998</c:v>
                </c:pt>
                <c:pt idx="475">
                  <c:v>0.63652967029999996</c:v>
                </c:pt>
                <c:pt idx="476">
                  <c:v>0.36347032969999998</c:v>
                </c:pt>
                <c:pt idx="477">
                  <c:v>0.63652967029999996</c:v>
                </c:pt>
                <c:pt idx="478">
                  <c:v>0.36347032969999998</c:v>
                </c:pt>
                <c:pt idx="479">
                  <c:v>0.63652967029999996</c:v>
                </c:pt>
                <c:pt idx="480">
                  <c:v>0.36347032969999998</c:v>
                </c:pt>
                <c:pt idx="481">
                  <c:v>0.63652967029999996</c:v>
                </c:pt>
                <c:pt idx="482">
                  <c:v>0.36347032969999998</c:v>
                </c:pt>
                <c:pt idx="483">
                  <c:v>0.63652967029999996</c:v>
                </c:pt>
                <c:pt idx="484">
                  <c:v>0.36347032969999998</c:v>
                </c:pt>
                <c:pt idx="485">
                  <c:v>0.63652967029999996</c:v>
                </c:pt>
                <c:pt idx="486">
                  <c:v>0.36347032969999998</c:v>
                </c:pt>
                <c:pt idx="487">
                  <c:v>0.63652967029999996</c:v>
                </c:pt>
                <c:pt idx="488">
                  <c:v>0.36347032969999998</c:v>
                </c:pt>
                <c:pt idx="489">
                  <c:v>0.63652967029999996</c:v>
                </c:pt>
                <c:pt idx="490">
                  <c:v>0.36347032969999998</c:v>
                </c:pt>
                <c:pt idx="491">
                  <c:v>0.63652967029999996</c:v>
                </c:pt>
                <c:pt idx="492">
                  <c:v>0.36347032969999998</c:v>
                </c:pt>
                <c:pt idx="493">
                  <c:v>0.63652967029999996</c:v>
                </c:pt>
                <c:pt idx="494">
                  <c:v>0.36347032969999998</c:v>
                </c:pt>
                <c:pt idx="495">
                  <c:v>0.63652967029999996</c:v>
                </c:pt>
                <c:pt idx="496">
                  <c:v>0.36347032969999998</c:v>
                </c:pt>
                <c:pt idx="497">
                  <c:v>0.63652967029999996</c:v>
                </c:pt>
                <c:pt idx="498">
                  <c:v>0.36347032969999998</c:v>
                </c:pt>
                <c:pt idx="499">
                  <c:v>0.63652967029999996</c:v>
                </c:pt>
                <c:pt idx="500">
                  <c:v>0.36347032969999998</c:v>
                </c:pt>
                <c:pt idx="501">
                  <c:v>0.63652967029999996</c:v>
                </c:pt>
                <c:pt idx="502">
                  <c:v>0.36347032969999998</c:v>
                </c:pt>
                <c:pt idx="503">
                  <c:v>0.63652967029999996</c:v>
                </c:pt>
                <c:pt idx="504">
                  <c:v>0.36347032969999998</c:v>
                </c:pt>
                <c:pt idx="505">
                  <c:v>0.63652967029999996</c:v>
                </c:pt>
                <c:pt idx="506">
                  <c:v>0.36347032969999998</c:v>
                </c:pt>
                <c:pt idx="507">
                  <c:v>0.63652967029999996</c:v>
                </c:pt>
                <c:pt idx="508">
                  <c:v>0.36347032969999998</c:v>
                </c:pt>
                <c:pt idx="509">
                  <c:v>0.63652967029999996</c:v>
                </c:pt>
                <c:pt idx="510">
                  <c:v>0.36347032969999998</c:v>
                </c:pt>
                <c:pt idx="511">
                  <c:v>0.63652967029999996</c:v>
                </c:pt>
                <c:pt idx="512">
                  <c:v>0.36347032969999998</c:v>
                </c:pt>
                <c:pt idx="513">
                  <c:v>0.63652967029999996</c:v>
                </c:pt>
                <c:pt idx="514">
                  <c:v>0.36347032969999998</c:v>
                </c:pt>
                <c:pt idx="515">
                  <c:v>0.63652967029999996</c:v>
                </c:pt>
                <c:pt idx="516">
                  <c:v>0.36347032969999998</c:v>
                </c:pt>
                <c:pt idx="517">
                  <c:v>0.63652967029999996</c:v>
                </c:pt>
                <c:pt idx="518">
                  <c:v>0.36347032969999998</c:v>
                </c:pt>
                <c:pt idx="519">
                  <c:v>0.63652967029999996</c:v>
                </c:pt>
                <c:pt idx="520">
                  <c:v>0.36347032969999998</c:v>
                </c:pt>
                <c:pt idx="521">
                  <c:v>0.63652967029999996</c:v>
                </c:pt>
                <c:pt idx="522">
                  <c:v>0.36347032969999998</c:v>
                </c:pt>
                <c:pt idx="523">
                  <c:v>0.63652967029999996</c:v>
                </c:pt>
                <c:pt idx="524">
                  <c:v>0.36347032969999998</c:v>
                </c:pt>
                <c:pt idx="525">
                  <c:v>0.63652967029999996</c:v>
                </c:pt>
                <c:pt idx="526">
                  <c:v>0.36347032969999998</c:v>
                </c:pt>
                <c:pt idx="527">
                  <c:v>0.63652967029999996</c:v>
                </c:pt>
                <c:pt idx="528">
                  <c:v>0.36347032969999998</c:v>
                </c:pt>
                <c:pt idx="529">
                  <c:v>0.63652967029999996</c:v>
                </c:pt>
                <c:pt idx="530">
                  <c:v>0.36347032969999998</c:v>
                </c:pt>
                <c:pt idx="531">
                  <c:v>0.63652967029999996</c:v>
                </c:pt>
                <c:pt idx="532">
                  <c:v>0.36347032969999998</c:v>
                </c:pt>
                <c:pt idx="533">
                  <c:v>0.63652967029999996</c:v>
                </c:pt>
                <c:pt idx="534">
                  <c:v>0.36347032969999998</c:v>
                </c:pt>
                <c:pt idx="535">
                  <c:v>0.63652967029999996</c:v>
                </c:pt>
                <c:pt idx="536">
                  <c:v>0.36347032969999998</c:v>
                </c:pt>
                <c:pt idx="537">
                  <c:v>0.63652967029999996</c:v>
                </c:pt>
                <c:pt idx="538">
                  <c:v>0.36347032969999998</c:v>
                </c:pt>
                <c:pt idx="539">
                  <c:v>0.63652967029999996</c:v>
                </c:pt>
                <c:pt idx="540">
                  <c:v>0.36347032969999998</c:v>
                </c:pt>
                <c:pt idx="541">
                  <c:v>0.63652967029999996</c:v>
                </c:pt>
                <c:pt idx="542">
                  <c:v>0.36347032969999998</c:v>
                </c:pt>
                <c:pt idx="543">
                  <c:v>0.63652967029999996</c:v>
                </c:pt>
                <c:pt idx="544">
                  <c:v>0.36347032969999998</c:v>
                </c:pt>
                <c:pt idx="545">
                  <c:v>0.63652967029999996</c:v>
                </c:pt>
                <c:pt idx="546">
                  <c:v>0.36347032969999998</c:v>
                </c:pt>
                <c:pt idx="547">
                  <c:v>0.63652967029999996</c:v>
                </c:pt>
                <c:pt idx="548">
                  <c:v>0.36347032969999998</c:v>
                </c:pt>
                <c:pt idx="549">
                  <c:v>0.63652967029999996</c:v>
                </c:pt>
                <c:pt idx="550">
                  <c:v>0.36347032969999998</c:v>
                </c:pt>
                <c:pt idx="551">
                  <c:v>0.63652967029999996</c:v>
                </c:pt>
                <c:pt idx="552">
                  <c:v>0.36347032969999998</c:v>
                </c:pt>
                <c:pt idx="553">
                  <c:v>0.63652967029999996</c:v>
                </c:pt>
                <c:pt idx="554">
                  <c:v>0.36347032969999998</c:v>
                </c:pt>
                <c:pt idx="555">
                  <c:v>0.63652967029999996</c:v>
                </c:pt>
                <c:pt idx="556">
                  <c:v>0.36347032969999998</c:v>
                </c:pt>
                <c:pt idx="557">
                  <c:v>0.63652967029999996</c:v>
                </c:pt>
                <c:pt idx="558">
                  <c:v>0.36347032969999998</c:v>
                </c:pt>
                <c:pt idx="559">
                  <c:v>0.63652967029999996</c:v>
                </c:pt>
                <c:pt idx="560">
                  <c:v>0.36347032969999998</c:v>
                </c:pt>
                <c:pt idx="561">
                  <c:v>0.63652967029999996</c:v>
                </c:pt>
                <c:pt idx="562">
                  <c:v>0.36347032969999998</c:v>
                </c:pt>
                <c:pt idx="563">
                  <c:v>0.63652967029999996</c:v>
                </c:pt>
                <c:pt idx="564">
                  <c:v>0.36347032969999998</c:v>
                </c:pt>
                <c:pt idx="565">
                  <c:v>0.63652967029999996</c:v>
                </c:pt>
                <c:pt idx="566">
                  <c:v>0.36347032969999998</c:v>
                </c:pt>
                <c:pt idx="567">
                  <c:v>0.63652967029999996</c:v>
                </c:pt>
                <c:pt idx="568">
                  <c:v>0.36347032969999998</c:v>
                </c:pt>
                <c:pt idx="569">
                  <c:v>0.63652967029999996</c:v>
                </c:pt>
                <c:pt idx="570">
                  <c:v>0.36347032969999998</c:v>
                </c:pt>
                <c:pt idx="571">
                  <c:v>0.63652967029999996</c:v>
                </c:pt>
                <c:pt idx="572">
                  <c:v>0.36347032969999998</c:v>
                </c:pt>
                <c:pt idx="573">
                  <c:v>0.63652967029999996</c:v>
                </c:pt>
                <c:pt idx="574">
                  <c:v>0.36347032969999998</c:v>
                </c:pt>
                <c:pt idx="575">
                  <c:v>0.63652967029999996</c:v>
                </c:pt>
                <c:pt idx="576">
                  <c:v>0.36347032969999998</c:v>
                </c:pt>
                <c:pt idx="577">
                  <c:v>0.63652967029999996</c:v>
                </c:pt>
                <c:pt idx="578">
                  <c:v>0.36347032969999998</c:v>
                </c:pt>
                <c:pt idx="579">
                  <c:v>0.63652967029999996</c:v>
                </c:pt>
                <c:pt idx="580">
                  <c:v>0.36347032969999998</c:v>
                </c:pt>
                <c:pt idx="581">
                  <c:v>0.63652967029999996</c:v>
                </c:pt>
                <c:pt idx="582">
                  <c:v>0.36347032969999998</c:v>
                </c:pt>
                <c:pt idx="583">
                  <c:v>0.63652967029999996</c:v>
                </c:pt>
                <c:pt idx="584">
                  <c:v>0.36347032969999998</c:v>
                </c:pt>
                <c:pt idx="585">
                  <c:v>0.63652967029999996</c:v>
                </c:pt>
                <c:pt idx="586">
                  <c:v>0.36347032969999998</c:v>
                </c:pt>
                <c:pt idx="587">
                  <c:v>0.63652967029999996</c:v>
                </c:pt>
                <c:pt idx="588">
                  <c:v>0.36347032969999998</c:v>
                </c:pt>
                <c:pt idx="589">
                  <c:v>0.63652967029999996</c:v>
                </c:pt>
                <c:pt idx="590">
                  <c:v>0.36347032969999998</c:v>
                </c:pt>
                <c:pt idx="591">
                  <c:v>0.63652967029999996</c:v>
                </c:pt>
                <c:pt idx="592">
                  <c:v>0.36347032969999998</c:v>
                </c:pt>
                <c:pt idx="593">
                  <c:v>0.63652967029999996</c:v>
                </c:pt>
                <c:pt idx="594">
                  <c:v>0.36347032969999998</c:v>
                </c:pt>
                <c:pt idx="595">
                  <c:v>0.63652967029999996</c:v>
                </c:pt>
                <c:pt idx="596">
                  <c:v>0.36347032969999998</c:v>
                </c:pt>
                <c:pt idx="597">
                  <c:v>0.63652967029999996</c:v>
                </c:pt>
                <c:pt idx="598">
                  <c:v>0.36347032969999998</c:v>
                </c:pt>
                <c:pt idx="599">
                  <c:v>0.63652967029999996</c:v>
                </c:pt>
                <c:pt idx="600">
                  <c:v>0.36347032969999998</c:v>
                </c:pt>
                <c:pt idx="601">
                  <c:v>0.63652967029999996</c:v>
                </c:pt>
                <c:pt idx="602">
                  <c:v>0.36347032969999998</c:v>
                </c:pt>
                <c:pt idx="603">
                  <c:v>0.63652967029999996</c:v>
                </c:pt>
                <c:pt idx="604">
                  <c:v>0.36347032969999998</c:v>
                </c:pt>
                <c:pt idx="605">
                  <c:v>0.63652967029999996</c:v>
                </c:pt>
                <c:pt idx="606">
                  <c:v>0.36347032969999998</c:v>
                </c:pt>
                <c:pt idx="607">
                  <c:v>0.63652967029999996</c:v>
                </c:pt>
                <c:pt idx="608">
                  <c:v>0.36347032969999998</c:v>
                </c:pt>
                <c:pt idx="609">
                  <c:v>0.63652967029999996</c:v>
                </c:pt>
                <c:pt idx="610">
                  <c:v>0.36347032969999998</c:v>
                </c:pt>
                <c:pt idx="611">
                  <c:v>0.63652967029999996</c:v>
                </c:pt>
                <c:pt idx="612">
                  <c:v>0.36347032969999998</c:v>
                </c:pt>
                <c:pt idx="613">
                  <c:v>0.63652967029999996</c:v>
                </c:pt>
                <c:pt idx="614">
                  <c:v>0.36347032969999998</c:v>
                </c:pt>
                <c:pt idx="615">
                  <c:v>0.63652967029999996</c:v>
                </c:pt>
                <c:pt idx="616">
                  <c:v>0.36347032969999998</c:v>
                </c:pt>
                <c:pt idx="617">
                  <c:v>0.63652967029999996</c:v>
                </c:pt>
                <c:pt idx="618">
                  <c:v>0.36347032969999998</c:v>
                </c:pt>
                <c:pt idx="619">
                  <c:v>0.63652967029999996</c:v>
                </c:pt>
                <c:pt idx="620">
                  <c:v>0.36347032969999998</c:v>
                </c:pt>
                <c:pt idx="621">
                  <c:v>0.63652967029999996</c:v>
                </c:pt>
                <c:pt idx="622">
                  <c:v>0.36347032969999998</c:v>
                </c:pt>
                <c:pt idx="623">
                  <c:v>0.63652967029999996</c:v>
                </c:pt>
                <c:pt idx="624">
                  <c:v>0.36347032969999998</c:v>
                </c:pt>
                <c:pt idx="625">
                  <c:v>0.63652967029999996</c:v>
                </c:pt>
                <c:pt idx="626">
                  <c:v>0.36347032969999998</c:v>
                </c:pt>
                <c:pt idx="627">
                  <c:v>0.63652967029999996</c:v>
                </c:pt>
                <c:pt idx="628">
                  <c:v>0.36347032969999998</c:v>
                </c:pt>
                <c:pt idx="629">
                  <c:v>0.63652967029999996</c:v>
                </c:pt>
                <c:pt idx="630">
                  <c:v>0.36347032969999998</c:v>
                </c:pt>
                <c:pt idx="631">
                  <c:v>0.63652967029999996</c:v>
                </c:pt>
                <c:pt idx="632">
                  <c:v>0.36347032969999998</c:v>
                </c:pt>
                <c:pt idx="633">
                  <c:v>0.63652967029999996</c:v>
                </c:pt>
                <c:pt idx="634">
                  <c:v>0.36347032969999998</c:v>
                </c:pt>
                <c:pt idx="635">
                  <c:v>0.63652967029999996</c:v>
                </c:pt>
                <c:pt idx="636">
                  <c:v>0.36347032969999998</c:v>
                </c:pt>
                <c:pt idx="637">
                  <c:v>0.63652967029999996</c:v>
                </c:pt>
                <c:pt idx="638">
                  <c:v>0.36347032969999998</c:v>
                </c:pt>
                <c:pt idx="639">
                  <c:v>0.63652967029999996</c:v>
                </c:pt>
                <c:pt idx="640">
                  <c:v>0.36347032969999998</c:v>
                </c:pt>
                <c:pt idx="641">
                  <c:v>0.63652967029999996</c:v>
                </c:pt>
                <c:pt idx="642">
                  <c:v>0.36347032969999998</c:v>
                </c:pt>
                <c:pt idx="643">
                  <c:v>0.63652967029999996</c:v>
                </c:pt>
                <c:pt idx="644">
                  <c:v>0.36347032969999998</c:v>
                </c:pt>
                <c:pt idx="645">
                  <c:v>0.63652967029999996</c:v>
                </c:pt>
                <c:pt idx="646">
                  <c:v>0.36347032969999998</c:v>
                </c:pt>
                <c:pt idx="647">
                  <c:v>0.63652967029999996</c:v>
                </c:pt>
                <c:pt idx="648">
                  <c:v>0.36347032969999998</c:v>
                </c:pt>
                <c:pt idx="649">
                  <c:v>0.63652967029999996</c:v>
                </c:pt>
                <c:pt idx="650">
                  <c:v>0.36347032969999998</c:v>
                </c:pt>
                <c:pt idx="651">
                  <c:v>0.63652967029999996</c:v>
                </c:pt>
                <c:pt idx="652">
                  <c:v>0.36347032969999998</c:v>
                </c:pt>
                <c:pt idx="653">
                  <c:v>0.63652967029999996</c:v>
                </c:pt>
                <c:pt idx="654">
                  <c:v>0.36347032969999998</c:v>
                </c:pt>
                <c:pt idx="655">
                  <c:v>0.63652967029999996</c:v>
                </c:pt>
                <c:pt idx="656">
                  <c:v>0.36347032969999998</c:v>
                </c:pt>
                <c:pt idx="657">
                  <c:v>0.63652967029999996</c:v>
                </c:pt>
                <c:pt idx="658">
                  <c:v>0.36347032969999998</c:v>
                </c:pt>
                <c:pt idx="659">
                  <c:v>0.63652967029999996</c:v>
                </c:pt>
                <c:pt idx="660">
                  <c:v>0.36347032969999998</c:v>
                </c:pt>
                <c:pt idx="661">
                  <c:v>0.63652967029999996</c:v>
                </c:pt>
                <c:pt idx="662">
                  <c:v>0.36347032969999998</c:v>
                </c:pt>
                <c:pt idx="663">
                  <c:v>0.63652967029999996</c:v>
                </c:pt>
                <c:pt idx="664">
                  <c:v>0.36347032969999998</c:v>
                </c:pt>
                <c:pt idx="665">
                  <c:v>0.63652967029999996</c:v>
                </c:pt>
                <c:pt idx="666">
                  <c:v>0.36347032969999998</c:v>
                </c:pt>
                <c:pt idx="667">
                  <c:v>0.63652967029999996</c:v>
                </c:pt>
                <c:pt idx="668">
                  <c:v>0.36347032969999998</c:v>
                </c:pt>
                <c:pt idx="669">
                  <c:v>0.63652967029999996</c:v>
                </c:pt>
                <c:pt idx="670">
                  <c:v>0.36347032969999998</c:v>
                </c:pt>
                <c:pt idx="671">
                  <c:v>0.63652967029999996</c:v>
                </c:pt>
                <c:pt idx="672">
                  <c:v>0.36347032969999998</c:v>
                </c:pt>
                <c:pt idx="673">
                  <c:v>0.63652967029999996</c:v>
                </c:pt>
                <c:pt idx="674">
                  <c:v>0.36347032969999998</c:v>
                </c:pt>
                <c:pt idx="675">
                  <c:v>0.63652967029999996</c:v>
                </c:pt>
                <c:pt idx="676">
                  <c:v>0.36347032969999998</c:v>
                </c:pt>
                <c:pt idx="677">
                  <c:v>0.63652967029999996</c:v>
                </c:pt>
                <c:pt idx="678">
                  <c:v>0.36347032969999998</c:v>
                </c:pt>
                <c:pt idx="679">
                  <c:v>0.63652967029999996</c:v>
                </c:pt>
                <c:pt idx="680">
                  <c:v>0.36347032969999998</c:v>
                </c:pt>
                <c:pt idx="681">
                  <c:v>0.63652967029999996</c:v>
                </c:pt>
                <c:pt idx="682">
                  <c:v>0.36347032969999998</c:v>
                </c:pt>
                <c:pt idx="683">
                  <c:v>0.63652967029999996</c:v>
                </c:pt>
                <c:pt idx="684">
                  <c:v>0.36347032969999998</c:v>
                </c:pt>
                <c:pt idx="685">
                  <c:v>0.63652967029999996</c:v>
                </c:pt>
                <c:pt idx="686">
                  <c:v>0.36347032969999998</c:v>
                </c:pt>
                <c:pt idx="687">
                  <c:v>0.63652967029999996</c:v>
                </c:pt>
                <c:pt idx="688">
                  <c:v>0.36347032969999998</c:v>
                </c:pt>
                <c:pt idx="689">
                  <c:v>0.63652967029999996</c:v>
                </c:pt>
                <c:pt idx="690">
                  <c:v>0.36347032969999998</c:v>
                </c:pt>
                <c:pt idx="691">
                  <c:v>0.63652967029999996</c:v>
                </c:pt>
                <c:pt idx="692">
                  <c:v>0.36347032969999998</c:v>
                </c:pt>
                <c:pt idx="693">
                  <c:v>0.63652967029999996</c:v>
                </c:pt>
                <c:pt idx="694">
                  <c:v>0.36347032969999998</c:v>
                </c:pt>
                <c:pt idx="695">
                  <c:v>0.63652967029999996</c:v>
                </c:pt>
                <c:pt idx="696">
                  <c:v>0.36347032969999998</c:v>
                </c:pt>
                <c:pt idx="697">
                  <c:v>0.63652967029999996</c:v>
                </c:pt>
                <c:pt idx="698">
                  <c:v>0.36347032969999998</c:v>
                </c:pt>
                <c:pt idx="699">
                  <c:v>0.63652967029999996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B37-0049-A6F4-30CB18AB59C9}"/>
            </c:ext>
          </c:extLst>
        </c:ser>
        <c:ser>
          <c:idx val="6"/>
          <c:order val="6"/>
          <c:tx>
            <c:v/>
          </c:tx>
          <c:spPr>
            <a:ln w="19050">
              <a:noFill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GB"/>
                      <a:t>180(228)</a:t>
                    </a:r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B37-0049-A6F4-30CB18AB59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GB"/>
                      <a:t>3</a:t>
                    </a:r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B37-0049-A6F4-30CB18AB59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GB"/>
                      <a:t>48</a:t>
                    </a:r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B37-0049-A6F4-30CB18AB59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GB"/>
                      <a:t>17(20)</a:t>
                    </a:r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BB37-0049-A6F4-30CB18AB59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en-FR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Lit>
              <c:formatCode>General</c:formatCode>
              <c:ptCount val="4"/>
              <c:pt idx="0">
                <c:v>0.5</c:v>
              </c:pt>
              <c:pt idx="1">
                <c:v>0.5</c:v>
              </c:pt>
              <c:pt idx="2">
                <c:v>1.5</c:v>
              </c:pt>
              <c:pt idx="3">
                <c:v>1.5</c:v>
              </c:pt>
            </c:numLit>
          </c:xVal>
          <c:yVal>
            <c:numLit>
              <c:formatCode>General</c:formatCode>
              <c:ptCount val="4"/>
              <c:pt idx="0">
                <c:v>1.5</c:v>
              </c:pt>
              <c:pt idx="1">
                <c:v>0.5</c:v>
              </c:pt>
              <c:pt idx="2">
                <c:v>1.5</c:v>
              </c:pt>
              <c:pt idx="3">
                <c:v>0.5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BB37-0049-A6F4-30CB18AB59C9}"/>
            </c:ext>
          </c:extLst>
        </c:ser>
        <c:ser>
          <c:idx val="7"/>
          <c:order val="7"/>
          <c:tx>
            <c:v/>
          </c:tx>
          <c:spPr>
            <a:ln w="19050">
              <a:noFill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GB"/>
                      <a:t>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BB37-0049-A6F4-30CB18AB59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GB"/>
                      <a:t>1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BB37-0049-A6F4-30CB18AB59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FR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Lit>
              <c:formatCode>General</c:formatCode>
              <c:ptCount val="2"/>
              <c:pt idx="0">
                <c:v>0.5</c:v>
              </c:pt>
              <c:pt idx="1">
                <c:v>1.5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BB37-0049-A6F4-30CB18AB59C9}"/>
            </c:ext>
          </c:extLst>
        </c:ser>
        <c:ser>
          <c:idx val="8"/>
          <c:order val="8"/>
          <c:tx>
            <c:v/>
          </c:tx>
          <c:spPr>
            <a:ln w="19050">
              <a:noFill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GB"/>
                      <a:t>0</a:t>
                    </a:r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BB37-0049-A6F4-30CB18AB59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GB"/>
                      <a:t>1</a:t>
                    </a:r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BB37-0049-A6F4-30CB18AB59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FR"/>
              </a:p>
            </c:txPr>
            <c:dLblPos val="l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xVal>
          <c:yVal>
            <c:numLit>
              <c:formatCode>General</c:formatCode>
              <c:ptCount val="2"/>
              <c:pt idx="0">
                <c:v>1.5</c:v>
              </c:pt>
              <c:pt idx="1">
                <c:v>0.5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BB37-0049-A6F4-30CB18AB5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247055"/>
        <c:axId val="1700089887"/>
      </c:scatterChart>
      <c:valAx>
        <c:axId val="2120247055"/>
        <c:scaling>
          <c:orientation val="minMax"/>
          <c:max val="2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à</a:t>
                </a:r>
              </a:p>
            </c:rich>
          </c:tx>
          <c:layout>
            <c:manualLayout>
              <c:xMode val="edge"/>
              <c:yMode val="edge"/>
              <c:x val="0.51410569351907931"/>
              <c:y val="0.94484615384615389"/>
            </c:manualLayout>
          </c:layout>
          <c:overlay val="0"/>
        </c:title>
        <c:numFmt formatCode="General" sourceLinked="0"/>
        <c:majorTickMark val="none"/>
        <c:minorTickMark val="none"/>
        <c:tickLblPos val="none"/>
        <c:spPr>
          <a:ln w="6350">
            <a:noFill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700089887"/>
        <c:crosses val="autoZero"/>
        <c:crossBetween val="midCat"/>
      </c:valAx>
      <c:valAx>
        <c:axId val="1700089887"/>
        <c:scaling>
          <c:orientation val="minMax"/>
          <c:max val="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</a:t>
                </a:r>
              </a:p>
            </c:rich>
          </c:tx>
          <c:layout>
            <c:manualLayout>
              <c:xMode val="edge"/>
              <c:yMode val="edge"/>
              <c:x val="1.9230769230769232E-2"/>
              <c:y val="0.47788461538461541"/>
            </c:manualLayout>
          </c:layout>
          <c:overlay val="0"/>
        </c:title>
        <c:numFmt formatCode="General" sourceLinked="0"/>
        <c:majorTickMark val="none"/>
        <c:minorTickMark val="none"/>
        <c:tickLblPos val="none"/>
        <c:spPr>
          <a:ln w="6350">
            <a:noFill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120247055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Courbe ROC (AUC=0,867)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6350">
              <a:solidFill>
                <a:srgbClr val="2A74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XLSTAT_20260422_155203_1_HID1!$A$1:$A$249</c:f>
              <c:numCache>
                <c:formatCode>General</c:formatCode>
                <c:ptCount val="249"/>
                <c:pt idx="0">
                  <c:v>1</c:v>
                </c:pt>
                <c:pt idx="1">
                  <c:v>0.99561403508771928</c:v>
                </c:pt>
                <c:pt idx="2">
                  <c:v>0.99122807017543857</c:v>
                </c:pt>
                <c:pt idx="3">
                  <c:v>0.98684210526315785</c:v>
                </c:pt>
                <c:pt idx="4">
                  <c:v>0.98245614035087714</c:v>
                </c:pt>
                <c:pt idx="5">
                  <c:v>0.97807017543859642</c:v>
                </c:pt>
                <c:pt idx="6">
                  <c:v>0.97368421052631571</c:v>
                </c:pt>
                <c:pt idx="7">
                  <c:v>0.96929824561403499</c:v>
                </c:pt>
                <c:pt idx="8">
                  <c:v>0.96491228070175428</c:v>
                </c:pt>
                <c:pt idx="9">
                  <c:v>0.96052631578947356</c:v>
                </c:pt>
                <c:pt idx="10">
                  <c:v>0.95614035087719285</c:v>
                </c:pt>
                <c:pt idx="11">
                  <c:v>0.95175438596491213</c:v>
                </c:pt>
                <c:pt idx="12">
                  <c:v>0.94736842105263142</c:v>
                </c:pt>
                <c:pt idx="13">
                  <c:v>0.9429824561403507</c:v>
                </c:pt>
                <c:pt idx="14">
                  <c:v>0.93859649122806998</c:v>
                </c:pt>
                <c:pt idx="15">
                  <c:v>0.93421052631578927</c:v>
                </c:pt>
                <c:pt idx="16">
                  <c:v>0.92982456140350855</c:v>
                </c:pt>
                <c:pt idx="17">
                  <c:v>0.92543859649122784</c:v>
                </c:pt>
                <c:pt idx="18">
                  <c:v>0.92105263157894712</c:v>
                </c:pt>
                <c:pt idx="19">
                  <c:v>0.91666666666666641</c:v>
                </c:pt>
                <c:pt idx="20">
                  <c:v>0.91228070175438569</c:v>
                </c:pt>
                <c:pt idx="21">
                  <c:v>0.90789473684210498</c:v>
                </c:pt>
                <c:pt idx="22">
                  <c:v>0.90350877192982426</c:v>
                </c:pt>
                <c:pt idx="23">
                  <c:v>0.89912280701754355</c:v>
                </c:pt>
                <c:pt idx="24">
                  <c:v>0.89473684210526283</c:v>
                </c:pt>
                <c:pt idx="25">
                  <c:v>0.89035087719298212</c:v>
                </c:pt>
                <c:pt idx="26">
                  <c:v>0.8859649122807014</c:v>
                </c:pt>
                <c:pt idx="27">
                  <c:v>0.88157894736842068</c:v>
                </c:pt>
                <c:pt idx="28">
                  <c:v>0.87719298245613997</c:v>
                </c:pt>
                <c:pt idx="29">
                  <c:v>0.87280701754385925</c:v>
                </c:pt>
                <c:pt idx="30">
                  <c:v>0.86842105263157854</c:v>
                </c:pt>
                <c:pt idx="31">
                  <c:v>0.86403508771929782</c:v>
                </c:pt>
                <c:pt idx="32">
                  <c:v>0.85964912280701711</c:v>
                </c:pt>
                <c:pt idx="33">
                  <c:v>0.85526315789473639</c:v>
                </c:pt>
                <c:pt idx="34">
                  <c:v>0.85087719298245568</c:v>
                </c:pt>
                <c:pt idx="35">
                  <c:v>0.84649122807017496</c:v>
                </c:pt>
                <c:pt idx="36">
                  <c:v>0.84210526315789425</c:v>
                </c:pt>
                <c:pt idx="37">
                  <c:v>0.83771929824561353</c:v>
                </c:pt>
                <c:pt idx="38">
                  <c:v>0.83333333333333282</c:v>
                </c:pt>
                <c:pt idx="39">
                  <c:v>0.8289473684210521</c:v>
                </c:pt>
                <c:pt idx="40">
                  <c:v>0.82456140350877138</c:v>
                </c:pt>
                <c:pt idx="41">
                  <c:v>0.82017543859649067</c:v>
                </c:pt>
                <c:pt idx="42">
                  <c:v>0.81578947368420995</c:v>
                </c:pt>
                <c:pt idx="43">
                  <c:v>0.81140350877192924</c:v>
                </c:pt>
                <c:pt idx="44">
                  <c:v>0.80701754385964852</c:v>
                </c:pt>
                <c:pt idx="45">
                  <c:v>0.80263157894736781</c:v>
                </c:pt>
                <c:pt idx="46">
                  <c:v>0.79824561403508709</c:v>
                </c:pt>
                <c:pt idx="47">
                  <c:v>0.79385964912280638</c:v>
                </c:pt>
                <c:pt idx="48">
                  <c:v>0.78947368421052566</c:v>
                </c:pt>
                <c:pt idx="49">
                  <c:v>0.78508771929824495</c:v>
                </c:pt>
                <c:pt idx="50">
                  <c:v>0.78070175438596423</c:v>
                </c:pt>
                <c:pt idx="51">
                  <c:v>0.77631578947368352</c:v>
                </c:pt>
                <c:pt idx="52">
                  <c:v>0.7719298245614028</c:v>
                </c:pt>
                <c:pt idx="53">
                  <c:v>0.76754385964912208</c:v>
                </c:pt>
                <c:pt idx="54">
                  <c:v>0.76315789473684137</c:v>
                </c:pt>
                <c:pt idx="55">
                  <c:v>0.75877192982456065</c:v>
                </c:pt>
                <c:pt idx="56">
                  <c:v>0.75438596491227994</c:v>
                </c:pt>
                <c:pt idx="57">
                  <c:v>0.74999999999999922</c:v>
                </c:pt>
                <c:pt idx="58">
                  <c:v>0.74561403508771851</c:v>
                </c:pt>
                <c:pt idx="59">
                  <c:v>0.74122807017543779</c:v>
                </c:pt>
                <c:pt idx="60">
                  <c:v>0.73684210526315708</c:v>
                </c:pt>
                <c:pt idx="61">
                  <c:v>0.73245614035087636</c:v>
                </c:pt>
                <c:pt idx="62">
                  <c:v>0.73245614035087636</c:v>
                </c:pt>
                <c:pt idx="63">
                  <c:v>0.72807017543859565</c:v>
                </c:pt>
                <c:pt idx="64">
                  <c:v>0.72368421052631493</c:v>
                </c:pt>
                <c:pt idx="65">
                  <c:v>0.71929824561403422</c:v>
                </c:pt>
                <c:pt idx="66">
                  <c:v>0.7149122807017535</c:v>
                </c:pt>
                <c:pt idx="67">
                  <c:v>0.71052631578947278</c:v>
                </c:pt>
                <c:pt idx="68">
                  <c:v>0.70614035087719207</c:v>
                </c:pt>
                <c:pt idx="69">
                  <c:v>0.70175438596491135</c:v>
                </c:pt>
                <c:pt idx="70">
                  <c:v>0.69736842105263064</c:v>
                </c:pt>
                <c:pt idx="71">
                  <c:v>0.69298245614034992</c:v>
                </c:pt>
                <c:pt idx="72">
                  <c:v>0.68859649122806921</c:v>
                </c:pt>
                <c:pt idx="73">
                  <c:v>0.68421052631578849</c:v>
                </c:pt>
                <c:pt idx="74">
                  <c:v>0.67982456140350778</c:v>
                </c:pt>
                <c:pt idx="75">
                  <c:v>0.67543859649122706</c:v>
                </c:pt>
                <c:pt idx="76">
                  <c:v>0.67105263157894635</c:v>
                </c:pt>
                <c:pt idx="77">
                  <c:v>0.66666666666666563</c:v>
                </c:pt>
                <c:pt idx="78">
                  <c:v>0.66228070175438492</c:v>
                </c:pt>
                <c:pt idx="79">
                  <c:v>0.6578947368421042</c:v>
                </c:pt>
                <c:pt idx="80">
                  <c:v>0.65350877192982348</c:v>
                </c:pt>
                <c:pt idx="81">
                  <c:v>0.64912280701754277</c:v>
                </c:pt>
                <c:pt idx="82">
                  <c:v>0.64473684210526205</c:v>
                </c:pt>
                <c:pt idx="83">
                  <c:v>0.64035087719298134</c:v>
                </c:pt>
                <c:pt idx="84">
                  <c:v>0.63596491228070062</c:v>
                </c:pt>
                <c:pt idx="85">
                  <c:v>0.63157894736841991</c:v>
                </c:pt>
                <c:pt idx="86">
                  <c:v>0.62719298245613919</c:v>
                </c:pt>
                <c:pt idx="87">
                  <c:v>0.62280701754385848</c:v>
                </c:pt>
                <c:pt idx="88">
                  <c:v>0.61842105263157776</c:v>
                </c:pt>
                <c:pt idx="89">
                  <c:v>0.61403508771929705</c:v>
                </c:pt>
                <c:pt idx="90">
                  <c:v>0.60964912280701633</c:v>
                </c:pt>
                <c:pt idx="91">
                  <c:v>0.60526315789473562</c:v>
                </c:pt>
                <c:pt idx="92">
                  <c:v>0.6008771929824549</c:v>
                </c:pt>
                <c:pt idx="93">
                  <c:v>0.59649122807017418</c:v>
                </c:pt>
                <c:pt idx="94">
                  <c:v>0.59210526315789347</c:v>
                </c:pt>
                <c:pt idx="95">
                  <c:v>0.58771929824561275</c:v>
                </c:pt>
                <c:pt idx="96">
                  <c:v>0.58333333333333204</c:v>
                </c:pt>
                <c:pt idx="97">
                  <c:v>0.57894736842105132</c:v>
                </c:pt>
                <c:pt idx="98">
                  <c:v>0.57456140350877061</c:v>
                </c:pt>
                <c:pt idx="99">
                  <c:v>0.57017543859648989</c:v>
                </c:pt>
                <c:pt idx="100">
                  <c:v>0.56578947368420918</c:v>
                </c:pt>
                <c:pt idx="101">
                  <c:v>0.56140350877192846</c:v>
                </c:pt>
                <c:pt idx="102">
                  <c:v>0.55701754385964775</c:v>
                </c:pt>
                <c:pt idx="103">
                  <c:v>0.55263157894736703</c:v>
                </c:pt>
                <c:pt idx="104">
                  <c:v>0.54824561403508631</c:v>
                </c:pt>
                <c:pt idx="105">
                  <c:v>0.5438596491228056</c:v>
                </c:pt>
                <c:pt idx="106">
                  <c:v>0.53947368421052488</c:v>
                </c:pt>
                <c:pt idx="107">
                  <c:v>0.53508771929824417</c:v>
                </c:pt>
                <c:pt idx="108">
                  <c:v>0.53070175438596345</c:v>
                </c:pt>
                <c:pt idx="109">
                  <c:v>0.52631578947368274</c:v>
                </c:pt>
                <c:pt idx="110">
                  <c:v>0.52192982456140202</c:v>
                </c:pt>
                <c:pt idx="111">
                  <c:v>0.51754385964912131</c:v>
                </c:pt>
                <c:pt idx="112">
                  <c:v>0.51315789473684059</c:v>
                </c:pt>
                <c:pt idx="113">
                  <c:v>0.50877192982455988</c:v>
                </c:pt>
                <c:pt idx="114">
                  <c:v>0.50438596491227916</c:v>
                </c:pt>
                <c:pt idx="115">
                  <c:v>0.49999999999999845</c:v>
                </c:pt>
                <c:pt idx="116">
                  <c:v>0.49561403508771773</c:v>
                </c:pt>
                <c:pt idx="117">
                  <c:v>0.49122807017543701</c:v>
                </c:pt>
                <c:pt idx="118">
                  <c:v>0.4868421052631563</c:v>
                </c:pt>
                <c:pt idx="119">
                  <c:v>0.48245614035087558</c:v>
                </c:pt>
                <c:pt idx="120">
                  <c:v>0.47807017543859487</c:v>
                </c:pt>
                <c:pt idx="121">
                  <c:v>0.47368421052631415</c:v>
                </c:pt>
                <c:pt idx="122">
                  <c:v>0.46929824561403344</c:v>
                </c:pt>
                <c:pt idx="123">
                  <c:v>0.46491228070175272</c:v>
                </c:pt>
                <c:pt idx="124">
                  <c:v>0.46052631578947201</c:v>
                </c:pt>
                <c:pt idx="125">
                  <c:v>0.45614035087719129</c:v>
                </c:pt>
                <c:pt idx="126">
                  <c:v>0.45175438596491058</c:v>
                </c:pt>
                <c:pt idx="127">
                  <c:v>0.44736842105262986</c:v>
                </c:pt>
                <c:pt idx="128">
                  <c:v>0.44298245614034915</c:v>
                </c:pt>
                <c:pt idx="129">
                  <c:v>0.43859649122806843</c:v>
                </c:pt>
                <c:pt idx="130">
                  <c:v>0.43421052631578771</c:v>
                </c:pt>
                <c:pt idx="131">
                  <c:v>0.429824561403507</c:v>
                </c:pt>
                <c:pt idx="132">
                  <c:v>0.42543859649122628</c:v>
                </c:pt>
                <c:pt idx="133">
                  <c:v>0.42105263157894557</c:v>
                </c:pt>
                <c:pt idx="134">
                  <c:v>0.41666666666666485</c:v>
                </c:pt>
                <c:pt idx="135">
                  <c:v>0.41228070175438414</c:v>
                </c:pt>
                <c:pt idx="136">
                  <c:v>0.40789473684210342</c:v>
                </c:pt>
                <c:pt idx="137">
                  <c:v>0.40350877192982271</c:v>
                </c:pt>
                <c:pt idx="138">
                  <c:v>0.39912280701754199</c:v>
                </c:pt>
                <c:pt idx="139">
                  <c:v>0.39473684210526128</c:v>
                </c:pt>
                <c:pt idx="140">
                  <c:v>0.39035087719298056</c:v>
                </c:pt>
                <c:pt idx="141">
                  <c:v>0.38596491228069985</c:v>
                </c:pt>
                <c:pt idx="142">
                  <c:v>0.38157894736841913</c:v>
                </c:pt>
                <c:pt idx="143">
                  <c:v>0.37719298245613841</c:v>
                </c:pt>
                <c:pt idx="144">
                  <c:v>0.3728070175438577</c:v>
                </c:pt>
                <c:pt idx="145">
                  <c:v>0.36842105263157698</c:v>
                </c:pt>
                <c:pt idx="146">
                  <c:v>0.36403508771929627</c:v>
                </c:pt>
                <c:pt idx="147">
                  <c:v>0.36403508771929627</c:v>
                </c:pt>
                <c:pt idx="148">
                  <c:v>0.35964912280701555</c:v>
                </c:pt>
                <c:pt idx="149">
                  <c:v>0.35526315789473484</c:v>
                </c:pt>
                <c:pt idx="150">
                  <c:v>0.35087719298245412</c:v>
                </c:pt>
                <c:pt idx="151">
                  <c:v>0.34649122807017341</c:v>
                </c:pt>
                <c:pt idx="152">
                  <c:v>0.34210526315789269</c:v>
                </c:pt>
                <c:pt idx="153">
                  <c:v>0.34210526315789269</c:v>
                </c:pt>
                <c:pt idx="154">
                  <c:v>0.33771929824561198</c:v>
                </c:pt>
                <c:pt idx="155">
                  <c:v>0.33333333333333126</c:v>
                </c:pt>
                <c:pt idx="156">
                  <c:v>0.32894736842105055</c:v>
                </c:pt>
                <c:pt idx="157">
                  <c:v>0.32456140350876983</c:v>
                </c:pt>
                <c:pt idx="158">
                  <c:v>0.32017543859648911</c:v>
                </c:pt>
                <c:pt idx="159">
                  <c:v>0.3157894736842084</c:v>
                </c:pt>
                <c:pt idx="160">
                  <c:v>0.31140350877192768</c:v>
                </c:pt>
                <c:pt idx="161">
                  <c:v>0.30701754385964697</c:v>
                </c:pt>
                <c:pt idx="162">
                  <c:v>0.30263157894736625</c:v>
                </c:pt>
                <c:pt idx="163">
                  <c:v>0.29824561403508554</c:v>
                </c:pt>
                <c:pt idx="164">
                  <c:v>0.29385964912280482</c:v>
                </c:pt>
                <c:pt idx="165">
                  <c:v>0.28947368421052411</c:v>
                </c:pt>
                <c:pt idx="166">
                  <c:v>0.28508771929824339</c:v>
                </c:pt>
                <c:pt idx="167">
                  <c:v>0.28070175438596268</c:v>
                </c:pt>
                <c:pt idx="168">
                  <c:v>0.27631578947368196</c:v>
                </c:pt>
                <c:pt idx="169">
                  <c:v>0.27192982456140125</c:v>
                </c:pt>
                <c:pt idx="170">
                  <c:v>0.26754385964912053</c:v>
                </c:pt>
                <c:pt idx="171">
                  <c:v>0.26315789473683981</c:v>
                </c:pt>
                <c:pt idx="172">
                  <c:v>0.2587719298245591</c:v>
                </c:pt>
                <c:pt idx="173">
                  <c:v>0.25438596491227838</c:v>
                </c:pt>
                <c:pt idx="174">
                  <c:v>0.24999999999999767</c:v>
                </c:pt>
                <c:pt idx="175">
                  <c:v>0.24561403508771695</c:v>
                </c:pt>
                <c:pt idx="176">
                  <c:v>0.24122807017543624</c:v>
                </c:pt>
                <c:pt idx="177">
                  <c:v>0.23684210526315552</c:v>
                </c:pt>
                <c:pt idx="178">
                  <c:v>0.23245614035087481</c:v>
                </c:pt>
                <c:pt idx="179">
                  <c:v>0.22807017543859409</c:v>
                </c:pt>
                <c:pt idx="180">
                  <c:v>0.22368421052631338</c:v>
                </c:pt>
                <c:pt idx="181">
                  <c:v>0.21929824561403266</c:v>
                </c:pt>
                <c:pt idx="182">
                  <c:v>0.21491228070175195</c:v>
                </c:pt>
                <c:pt idx="183">
                  <c:v>0.21052631578947123</c:v>
                </c:pt>
                <c:pt idx="184">
                  <c:v>0.20614035087719051</c:v>
                </c:pt>
                <c:pt idx="185">
                  <c:v>0.2017543859649098</c:v>
                </c:pt>
                <c:pt idx="186">
                  <c:v>0.19736842105262908</c:v>
                </c:pt>
                <c:pt idx="187">
                  <c:v>0.19736842105262908</c:v>
                </c:pt>
                <c:pt idx="188">
                  <c:v>0.19298245614034837</c:v>
                </c:pt>
                <c:pt idx="189">
                  <c:v>0.18859649122806765</c:v>
                </c:pt>
                <c:pt idx="190">
                  <c:v>0.18421052631578694</c:v>
                </c:pt>
                <c:pt idx="191">
                  <c:v>0.17982456140350622</c:v>
                </c:pt>
                <c:pt idx="192">
                  <c:v>0.17543859649122551</c:v>
                </c:pt>
                <c:pt idx="193">
                  <c:v>0.17105263157894479</c:v>
                </c:pt>
                <c:pt idx="194">
                  <c:v>0.16666666666666408</c:v>
                </c:pt>
                <c:pt idx="195">
                  <c:v>0.16228070175438336</c:v>
                </c:pt>
                <c:pt idx="196">
                  <c:v>0.16228070175438336</c:v>
                </c:pt>
                <c:pt idx="197">
                  <c:v>0.15789473684210265</c:v>
                </c:pt>
                <c:pt idx="198">
                  <c:v>0.15350877192982193</c:v>
                </c:pt>
                <c:pt idx="199">
                  <c:v>0.14912280701754121</c:v>
                </c:pt>
                <c:pt idx="200">
                  <c:v>0.1447368421052605</c:v>
                </c:pt>
                <c:pt idx="201">
                  <c:v>0.14035087719297978</c:v>
                </c:pt>
                <c:pt idx="202">
                  <c:v>0.13596491228069907</c:v>
                </c:pt>
                <c:pt idx="203">
                  <c:v>0.13157894736841835</c:v>
                </c:pt>
                <c:pt idx="204">
                  <c:v>0.12719298245613764</c:v>
                </c:pt>
                <c:pt idx="205">
                  <c:v>0.12280701754385694</c:v>
                </c:pt>
                <c:pt idx="206">
                  <c:v>0.12280701754385694</c:v>
                </c:pt>
                <c:pt idx="207">
                  <c:v>0.11842105263157623</c:v>
                </c:pt>
                <c:pt idx="208">
                  <c:v>0.11842105263157623</c:v>
                </c:pt>
                <c:pt idx="209">
                  <c:v>0.11403508771929553</c:v>
                </c:pt>
                <c:pt idx="210">
                  <c:v>0.11403508771929553</c:v>
                </c:pt>
                <c:pt idx="211">
                  <c:v>0.10964912280701483</c:v>
                </c:pt>
                <c:pt idx="212">
                  <c:v>0.10964912280701483</c:v>
                </c:pt>
                <c:pt idx="213">
                  <c:v>0.10964912280701483</c:v>
                </c:pt>
                <c:pt idx="214">
                  <c:v>0.10526315789473413</c:v>
                </c:pt>
                <c:pt idx="215">
                  <c:v>0.10087719298245343</c:v>
                </c:pt>
                <c:pt idx="216">
                  <c:v>9.6491228070172727E-2</c:v>
                </c:pt>
                <c:pt idx="217">
                  <c:v>9.6491228070172727E-2</c:v>
                </c:pt>
                <c:pt idx="218">
                  <c:v>9.2105263157892026E-2</c:v>
                </c:pt>
                <c:pt idx="219">
                  <c:v>9.2105263157892026E-2</c:v>
                </c:pt>
                <c:pt idx="220">
                  <c:v>8.7719298245611324E-2</c:v>
                </c:pt>
                <c:pt idx="221">
                  <c:v>8.3333333333330623E-2</c:v>
                </c:pt>
                <c:pt idx="222">
                  <c:v>7.8947368421049921E-2</c:v>
                </c:pt>
                <c:pt idx="223">
                  <c:v>7.456140350876922E-2</c:v>
                </c:pt>
                <c:pt idx="224">
                  <c:v>7.0175438596488518E-2</c:v>
                </c:pt>
                <c:pt idx="225">
                  <c:v>6.5789473684207816E-2</c:v>
                </c:pt>
                <c:pt idx="226">
                  <c:v>6.1403508771927115E-2</c:v>
                </c:pt>
                <c:pt idx="227">
                  <c:v>5.7017543859646413E-2</c:v>
                </c:pt>
                <c:pt idx="228">
                  <c:v>5.2631578947365712E-2</c:v>
                </c:pt>
                <c:pt idx="229">
                  <c:v>4.824561403508501E-2</c:v>
                </c:pt>
                <c:pt idx="230">
                  <c:v>4.3859649122804309E-2</c:v>
                </c:pt>
                <c:pt idx="231">
                  <c:v>4.3859649122804309E-2</c:v>
                </c:pt>
                <c:pt idx="232">
                  <c:v>3.9473684210523607E-2</c:v>
                </c:pt>
                <c:pt idx="233">
                  <c:v>3.9473684210523607E-2</c:v>
                </c:pt>
                <c:pt idx="234">
                  <c:v>3.5087719298242906E-2</c:v>
                </c:pt>
                <c:pt idx="235">
                  <c:v>3.0701754385962204E-2</c:v>
                </c:pt>
                <c:pt idx="236">
                  <c:v>2.6315789473681503E-2</c:v>
                </c:pt>
                <c:pt idx="237">
                  <c:v>2.1929824561400801E-2</c:v>
                </c:pt>
                <c:pt idx="238">
                  <c:v>1.75438596491201E-2</c:v>
                </c:pt>
                <c:pt idx="239">
                  <c:v>1.3157894736839398E-2</c:v>
                </c:pt>
                <c:pt idx="240">
                  <c:v>8.7719298245586969E-3</c:v>
                </c:pt>
                <c:pt idx="241">
                  <c:v>8.7719298245586969E-3</c:v>
                </c:pt>
                <c:pt idx="242">
                  <c:v>8.7719298245586969E-3</c:v>
                </c:pt>
                <c:pt idx="243">
                  <c:v>4.3859649122779953E-3</c:v>
                </c:pt>
                <c:pt idx="244">
                  <c:v>-2.7061686225238191E-15</c:v>
                </c:pt>
                <c:pt idx="245">
                  <c:v>-2.7061686225238191E-15</c:v>
                </c:pt>
                <c:pt idx="246">
                  <c:v>-2.7061686225238191E-15</c:v>
                </c:pt>
                <c:pt idx="247">
                  <c:v>-2.7061686225238191E-15</c:v>
                </c:pt>
                <c:pt idx="248">
                  <c:v>-2.7061686225238191E-15</c:v>
                </c:pt>
              </c:numCache>
            </c:numRef>
          </c:xVal>
          <c:yVal>
            <c:numRef>
              <c:f>XLSTAT_20260422_155203_1_HID1!$B$1:$B$249</c:f>
              <c:numCache>
                <c:formatCode>General</c:formatCode>
                <c:ptCount val="24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0.95</c:v>
                </c:pt>
                <c:pt idx="63">
                  <c:v>0.95</c:v>
                </c:pt>
                <c:pt idx="64">
                  <c:v>0.95</c:v>
                </c:pt>
                <c:pt idx="65">
                  <c:v>0.95</c:v>
                </c:pt>
                <c:pt idx="66">
                  <c:v>0.95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0.95</c:v>
                </c:pt>
                <c:pt idx="72">
                  <c:v>0.95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0.95</c:v>
                </c:pt>
                <c:pt idx="84">
                  <c:v>0.95</c:v>
                </c:pt>
                <c:pt idx="85">
                  <c:v>0.95</c:v>
                </c:pt>
                <c:pt idx="86">
                  <c:v>0.95</c:v>
                </c:pt>
                <c:pt idx="87">
                  <c:v>0.95</c:v>
                </c:pt>
                <c:pt idx="88">
                  <c:v>0.95</c:v>
                </c:pt>
                <c:pt idx="89">
                  <c:v>0.95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0.95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0.95</c:v>
                </c:pt>
                <c:pt idx="112">
                  <c:v>0.95</c:v>
                </c:pt>
                <c:pt idx="113">
                  <c:v>0.95</c:v>
                </c:pt>
                <c:pt idx="114">
                  <c:v>0.95</c:v>
                </c:pt>
                <c:pt idx="115">
                  <c:v>0.95</c:v>
                </c:pt>
                <c:pt idx="116">
                  <c:v>0.95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0.95</c:v>
                </c:pt>
                <c:pt idx="121">
                  <c:v>0.95</c:v>
                </c:pt>
                <c:pt idx="122">
                  <c:v>0.95</c:v>
                </c:pt>
                <c:pt idx="123">
                  <c:v>0.95</c:v>
                </c:pt>
                <c:pt idx="124">
                  <c:v>0.95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0.95</c:v>
                </c:pt>
                <c:pt idx="137">
                  <c:v>0.95</c:v>
                </c:pt>
                <c:pt idx="138">
                  <c:v>0.95</c:v>
                </c:pt>
                <c:pt idx="139">
                  <c:v>0.95</c:v>
                </c:pt>
                <c:pt idx="140">
                  <c:v>0.95</c:v>
                </c:pt>
                <c:pt idx="141">
                  <c:v>0.95</c:v>
                </c:pt>
                <c:pt idx="142">
                  <c:v>0.95</c:v>
                </c:pt>
                <c:pt idx="143">
                  <c:v>0.95</c:v>
                </c:pt>
                <c:pt idx="144">
                  <c:v>0.95</c:v>
                </c:pt>
                <c:pt idx="145">
                  <c:v>0.95</c:v>
                </c:pt>
                <c:pt idx="146">
                  <c:v>0.95</c:v>
                </c:pt>
                <c:pt idx="147">
                  <c:v>0.89999999999999991</c:v>
                </c:pt>
                <c:pt idx="148">
                  <c:v>0.89999999999999991</c:v>
                </c:pt>
                <c:pt idx="149">
                  <c:v>0.89999999999999991</c:v>
                </c:pt>
                <c:pt idx="150">
                  <c:v>0.89999999999999991</c:v>
                </c:pt>
                <c:pt idx="151">
                  <c:v>0.89999999999999991</c:v>
                </c:pt>
                <c:pt idx="152">
                  <c:v>0.89999999999999991</c:v>
                </c:pt>
                <c:pt idx="153">
                  <c:v>0.84999999999999987</c:v>
                </c:pt>
                <c:pt idx="154">
                  <c:v>0.84999999999999987</c:v>
                </c:pt>
                <c:pt idx="155">
                  <c:v>0.84999999999999987</c:v>
                </c:pt>
                <c:pt idx="156">
                  <c:v>0.84999999999999987</c:v>
                </c:pt>
                <c:pt idx="157">
                  <c:v>0.84999999999999987</c:v>
                </c:pt>
                <c:pt idx="158">
                  <c:v>0.84999999999999987</c:v>
                </c:pt>
                <c:pt idx="159">
                  <c:v>0.84999999999999987</c:v>
                </c:pt>
                <c:pt idx="160">
                  <c:v>0.84999999999999987</c:v>
                </c:pt>
                <c:pt idx="161">
                  <c:v>0.84999999999999987</c:v>
                </c:pt>
                <c:pt idx="162">
                  <c:v>0.84999999999999987</c:v>
                </c:pt>
                <c:pt idx="163">
                  <c:v>0.84999999999999987</c:v>
                </c:pt>
                <c:pt idx="164">
                  <c:v>0.84999999999999987</c:v>
                </c:pt>
                <c:pt idx="165">
                  <c:v>0.84999999999999987</c:v>
                </c:pt>
                <c:pt idx="166">
                  <c:v>0.84999999999999987</c:v>
                </c:pt>
                <c:pt idx="167">
                  <c:v>0.84999999999999987</c:v>
                </c:pt>
                <c:pt idx="168">
                  <c:v>0.84999999999999987</c:v>
                </c:pt>
                <c:pt idx="169">
                  <c:v>0.84999999999999987</c:v>
                </c:pt>
                <c:pt idx="170">
                  <c:v>0.84999999999999987</c:v>
                </c:pt>
                <c:pt idx="171">
                  <c:v>0.84999999999999987</c:v>
                </c:pt>
                <c:pt idx="172">
                  <c:v>0.84999999999999987</c:v>
                </c:pt>
                <c:pt idx="173">
                  <c:v>0.84999999999999987</c:v>
                </c:pt>
                <c:pt idx="174">
                  <c:v>0.84999999999999987</c:v>
                </c:pt>
                <c:pt idx="175">
                  <c:v>0.84999999999999987</c:v>
                </c:pt>
                <c:pt idx="176">
                  <c:v>0.84999999999999987</c:v>
                </c:pt>
                <c:pt idx="177">
                  <c:v>0.84999999999999987</c:v>
                </c:pt>
                <c:pt idx="178">
                  <c:v>0.84999999999999987</c:v>
                </c:pt>
                <c:pt idx="179">
                  <c:v>0.84999999999999987</c:v>
                </c:pt>
                <c:pt idx="180">
                  <c:v>0.84999999999999987</c:v>
                </c:pt>
                <c:pt idx="181">
                  <c:v>0.84999999999999987</c:v>
                </c:pt>
                <c:pt idx="182">
                  <c:v>0.84999999999999987</c:v>
                </c:pt>
                <c:pt idx="183">
                  <c:v>0.84999999999999987</c:v>
                </c:pt>
                <c:pt idx="184">
                  <c:v>0.84999999999999987</c:v>
                </c:pt>
                <c:pt idx="185">
                  <c:v>0.84999999999999987</c:v>
                </c:pt>
                <c:pt idx="186">
                  <c:v>0.84999999999999987</c:v>
                </c:pt>
                <c:pt idx="187">
                  <c:v>0.79999999999999982</c:v>
                </c:pt>
                <c:pt idx="188">
                  <c:v>0.79999999999999982</c:v>
                </c:pt>
                <c:pt idx="189">
                  <c:v>0.79999999999999982</c:v>
                </c:pt>
                <c:pt idx="190">
                  <c:v>0.79999999999999982</c:v>
                </c:pt>
                <c:pt idx="191">
                  <c:v>0.79999999999999982</c:v>
                </c:pt>
                <c:pt idx="192">
                  <c:v>0.79999999999999982</c:v>
                </c:pt>
                <c:pt idx="193">
                  <c:v>0.79999999999999982</c:v>
                </c:pt>
                <c:pt idx="194">
                  <c:v>0.79999999999999982</c:v>
                </c:pt>
                <c:pt idx="195">
                  <c:v>0.79999999999999982</c:v>
                </c:pt>
                <c:pt idx="196">
                  <c:v>0.74999999999999978</c:v>
                </c:pt>
                <c:pt idx="197">
                  <c:v>0.74999999999999978</c:v>
                </c:pt>
                <c:pt idx="198">
                  <c:v>0.74999999999999978</c:v>
                </c:pt>
                <c:pt idx="199">
                  <c:v>0.74999999999999978</c:v>
                </c:pt>
                <c:pt idx="200">
                  <c:v>0.74999999999999978</c:v>
                </c:pt>
                <c:pt idx="201">
                  <c:v>0.74999999999999978</c:v>
                </c:pt>
                <c:pt idx="202">
                  <c:v>0.74999999999999978</c:v>
                </c:pt>
                <c:pt idx="203">
                  <c:v>0.74999999999999978</c:v>
                </c:pt>
                <c:pt idx="204">
                  <c:v>0.74999999999999978</c:v>
                </c:pt>
                <c:pt idx="205">
                  <c:v>0.74999999999999978</c:v>
                </c:pt>
                <c:pt idx="206">
                  <c:v>0.69999999999999973</c:v>
                </c:pt>
                <c:pt idx="207">
                  <c:v>0.69999999999999973</c:v>
                </c:pt>
                <c:pt idx="208">
                  <c:v>0.64999999999999969</c:v>
                </c:pt>
                <c:pt idx="209">
                  <c:v>0.64999999999999969</c:v>
                </c:pt>
                <c:pt idx="210">
                  <c:v>0.59999999999999964</c:v>
                </c:pt>
                <c:pt idx="211">
                  <c:v>0.59999999999999964</c:v>
                </c:pt>
                <c:pt idx="212">
                  <c:v>0.5499999999999996</c:v>
                </c:pt>
                <c:pt idx="213">
                  <c:v>0.49999999999999961</c:v>
                </c:pt>
                <c:pt idx="214">
                  <c:v>0.49999999999999961</c:v>
                </c:pt>
                <c:pt idx="215">
                  <c:v>0.49999999999999961</c:v>
                </c:pt>
                <c:pt idx="216">
                  <c:v>0.49999999999999961</c:v>
                </c:pt>
                <c:pt idx="217">
                  <c:v>0.44999999999999962</c:v>
                </c:pt>
                <c:pt idx="218">
                  <c:v>0.44999999999999962</c:v>
                </c:pt>
                <c:pt idx="219">
                  <c:v>0.39999999999999963</c:v>
                </c:pt>
                <c:pt idx="220">
                  <c:v>0.39999999999999963</c:v>
                </c:pt>
                <c:pt idx="221">
                  <c:v>0.39999999999999963</c:v>
                </c:pt>
                <c:pt idx="222">
                  <c:v>0.39999999999999963</c:v>
                </c:pt>
                <c:pt idx="223">
                  <c:v>0.39999999999999963</c:v>
                </c:pt>
                <c:pt idx="224">
                  <c:v>0.39999999999999963</c:v>
                </c:pt>
                <c:pt idx="225">
                  <c:v>0.39999999999999963</c:v>
                </c:pt>
                <c:pt idx="226">
                  <c:v>0.39999999999999963</c:v>
                </c:pt>
                <c:pt idx="227">
                  <c:v>0.39999999999999963</c:v>
                </c:pt>
                <c:pt idx="228">
                  <c:v>0.39999999999999963</c:v>
                </c:pt>
                <c:pt idx="229">
                  <c:v>0.39999999999999963</c:v>
                </c:pt>
                <c:pt idx="230">
                  <c:v>0.39999999999999963</c:v>
                </c:pt>
                <c:pt idx="231">
                  <c:v>0.34999999999999964</c:v>
                </c:pt>
                <c:pt idx="232">
                  <c:v>0.34999999999999964</c:v>
                </c:pt>
                <c:pt idx="233">
                  <c:v>0.29999999999999966</c:v>
                </c:pt>
                <c:pt idx="234">
                  <c:v>0.29999999999999966</c:v>
                </c:pt>
                <c:pt idx="235">
                  <c:v>0.29999999999999966</c:v>
                </c:pt>
                <c:pt idx="236">
                  <c:v>0.29999999999999966</c:v>
                </c:pt>
                <c:pt idx="237">
                  <c:v>0.29999999999999966</c:v>
                </c:pt>
                <c:pt idx="238">
                  <c:v>0.29999999999999966</c:v>
                </c:pt>
                <c:pt idx="239">
                  <c:v>0.29999999999999966</c:v>
                </c:pt>
                <c:pt idx="240">
                  <c:v>0.29999999999999966</c:v>
                </c:pt>
                <c:pt idx="241">
                  <c:v>0.24999999999999967</c:v>
                </c:pt>
                <c:pt idx="242">
                  <c:v>0.19999999999999968</c:v>
                </c:pt>
                <c:pt idx="243">
                  <c:v>0.19999999999999968</c:v>
                </c:pt>
                <c:pt idx="244">
                  <c:v>0.19999999999999968</c:v>
                </c:pt>
                <c:pt idx="245">
                  <c:v>0.14999999999999969</c:v>
                </c:pt>
                <c:pt idx="246">
                  <c:v>9.9999999999999686E-2</c:v>
                </c:pt>
                <c:pt idx="247">
                  <c:v>4.9999999999999684E-2</c:v>
                </c:pt>
                <c:pt idx="248">
                  <c:v>-3.1918911957973251E-16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29-8F4D-84D3-A9A95842CF0E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729-8F4D-84D3-A9A95842C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235695"/>
        <c:axId val="2034848975"/>
      </c:scatterChart>
      <c:valAx>
        <c:axId val="2035235695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1 - Spécificité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2034848975"/>
        <c:crosses val="autoZero"/>
        <c:crossBetween val="midCat"/>
      </c:valAx>
      <c:valAx>
        <c:axId val="2034848975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Sensibilité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035235695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Positivity / Coefficients normalisés
(Int. de conf. 95%)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63F-BC47-BDD0-1F4876CE69ED}"/>
              </c:ext>
            </c:extLst>
          </c:dPt>
          <c:dPt>
            <c:idx val="1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63F-BC47-BDD0-1F4876CE69ED}"/>
              </c:ext>
            </c:extLst>
          </c:dPt>
          <c:dPt>
            <c:idx val="2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63F-BC47-BDD0-1F4876CE69ED}"/>
              </c:ext>
            </c:extLst>
          </c:dPt>
          <c:dPt>
            <c:idx val="3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63F-BC47-BDD0-1F4876CE69ED}"/>
              </c:ext>
            </c:extLst>
          </c:dPt>
          <c:dPt>
            <c:idx val="4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63F-BC47-BDD0-1F4876CE69ED}"/>
              </c:ext>
            </c:extLst>
          </c:dPt>
          <c:dPt>
            <c:idx val="5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63F-BC47-BDD0-1F4876CE69ED}"/>
              </c:ext>
            </c:extLst>
          </c:dPt>
          <c:dPt>
            <c:idx val="6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63F-BC47-BDD0-1F4876CE69ED}"/>
              </c:ext>
            </c:extLst>
          </c:dPt>
          <c:dPt>
            <c:idx val="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63F-BC47-BDD0-1F4876CE69ED}"/>
              </c:ext>
            </c:extLst>
          </c:dPt>
          <c:dPt>
            <c:idx val="8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63F-BC47-BDD0-1F4876CE69ED}"/>
              </c:ext>
            </c:extLst>
          </c:dPt>
          <c:dPt>
            <c:idx val="9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63F-BC47-BDD0-1F4876CE69ED}"/>
              </c:ext>
            </c:extLst>
          </c:dPt>
          <c:dPt>
            <c:idx val="1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63F-BC47-BDD0-1F4876CE69ED}"/>
              </c:ext>
            </c:extLst>
          </c:dPt>
          <c:dPt>
            <c:idx val="11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A63F-BC47-BDD0-1F4876CE69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F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0.33445125903001172</c:v>
                </c:pt>
                <c:pt idx="3">
                  <c:v>0.31920482436000225</c:v>
                </c:pt>
                <c:pt idx="4">
                  <c:v>0.29865929035722832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Lit>
            </c:plus>
            <c:minus>
              <c:numLit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0.33445125903001177</c:v>
                </c:pt>
                <c:pt idx="3">
                  <c:v>0.31920482436000219</c:v>
                </c:pt>
                <c:pt idx="4">
                  <c:v>0.29865929035722832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Lit>
            </c:minus>
          </c:errBars>
          <c:cat>
            <c:strRef>
              <c:f>'quadratic values'!$B$145:$B$156</c:f>
              <c:strCache>
                <c:ptCount val="12"/>
                <c:pt idx="0">
                  <c:v>MHCC_total</c:v>
                </c:pt>
                <c:pt idx="1">
                  <c:v>Flux_Total</c:v>
                </c:pt>
                <c:pt idx="2">
                  <c:v>MHCC_TOTAL^2</c:v>
                </c:pt>
                <c:pt idx="3">
                  <c:v>FLUX^2</c:v>
                </c:pt>
                <c:pt idx="4">
                  <c:v>SEX-1</c:v>
                </c:pt>
                <c:pt idx="5">
                  <c:v>SEX-2</c:v>
                </c:pt>
                <c:pt idx="6">
                  <c:v>MH_Prof-1</c:v>
                </c:pt>
                <c:pt idx="7">
                  <c:v>MH_Prof-2</c:v>
                </c:pt>
                <c:pt idx="8">
                  <c:v>MH_Prof-3</c:v>
                </c:pt>
                <c:pt idx="9">
                  <c:v>MH_Priv-1</c:v>
                </c:pt>
                <c:pt idx="10">
                  <c:v>MH_Priv-2</c:v>
                </c:pt>
                <c:pt idx="11">
                  <c:v>MH_Priv-3</c:v>
                </c:pt>
              </c:strCache>
            </c:strRef>
          </c:cat>
          <c:val>
            <c:numRef>
              <c:f>'quadratic values'!$C$145:$C$156</c:f>
              <c:numCache>
                <c:formatCode>0.000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0.61196814549700607</c:v>
                </c:pt>
                <c:pt idx="3">
                  <c:v>0.36664529288503994</c:v>
                </c:pt>
                <c:pt idx="4">
                  <c:v>0.3760324068011987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63F-BC47-BDD0-1F4876CE6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223605887"/>
        <c:axId val="2096161456"/>
      </c:barChart>
      <c:catAx>
        <c:axId val="223605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2096161456"/>
        <c:crosses val="autoZero"/>
        <c:auto val="1"/>
        <c:lblAlgn val="ctr"/>
        <c:lblOffset val="100"/>
        <c:noMultiLvlLbl val="0"/>
      </c:catAx>
      <c:valAx>
        <c:axId val="2096161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Coefficients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23605887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Probabilités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</c:marker>
          <c:dPt>
            <c:idx val="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326-6C48-9853-FA9A6196BC68}"/>
              </c:ext>
            </c:extLst>
          </c:dPt>
          <c:dPt>
            <c:idx val="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326-6C48-9853-FA9A6196BC68}"/>
              </c:ext>
            </c:extLst>
          </c:dPt>
          <c:dPt>
            <c:idx val="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26-6C48-9853-FA9A6196BC68}"/>
              </c:ext>
            </c:extLst>
          </c:dPt>
          <c:dPt>
            <c:idx val="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326-6C48-9853-FA9A6196BC68}"/>
              </c:ext>
            </c:extLst>
          </c:dPt>
          <c:dPt>
            <c:idx val="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326-6C48-9853-FA9A6196BC68}"/>
              </c:ext>
            </c:extLst>
          </c:dPt>
          <c:dPt>
            <c:idx val="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326-6C48-9853-FA9A6196BC68}"/>
              </c:ext>
            </c:extLst>
          </c:dPt>
          <c:dPt>
            <c:idx val="6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8326-6C48-9853-FA9A6196BC68}"/>
              </c:ext>
            </c:extLst>
          </c:dPt>
          <c:dPt>
            <c:idx val="7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8326-6C48-9853-FA9A6196BC68}"/>
              </c:ext>
            </c:extLst>
          </c:dPt>
          <c:dPt>
            <c:idx val="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8326-6C48-9853-FA9A6196BC68}"/>
              </c:ext>
            </c:extLst>
          </c:dPt>
          <c:dPt>
            <c:idx val="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8326-6C48-9853-FA9A6196BC68}"/>
              </c:ext>
            </c:extLst>
          </c:dPt>
          <c:dPt>
            <c:idx val="1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8326-6C48-9853-FA9A6196BC68}"/>
              </c:ext>
            </c:extLst>
          </c:dPt>
          <c:dPt>
            <c:idx val="1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8326-6C48-9853-FA9A6196BC68}"/>
              </c:ext>
            </c:extLst>
          </c:dPt>
          <c:dPt>
            <c:idx val="1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8326-6C48-9853-FA9A6196BC68}"/>
              </c:ext>
            </c:extLst>
          </c:dPt>
          <c:dPt>
            <c:idx val="1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8326-6C48-9853-FA9A6196BC68}"/>
              </c:ext>
            </c:extLst>
          </c:dPt>
          <c:dPt>
            <c:idx val="1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8326-6C48-9853-FA9A6196BC68}"/>
              </c:ext>
            </c:extLst>
          </c:dPt>
          <c:dPt>
            <c:idx val="1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8326-6C48-9853-FA9A6196BC68}"/>
              </c:ext>
            </c:extLst>
          </c:dPt>
          <c:dPt>
            <c:idx val="1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8326-6C48-9853-FA9A6196BC68}"/>
              </c:ext>
            </c:extLst>
          </c:dPt>
          <c:dPt>
            <c:idx val="1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8326-6C48-9853-FA9A6196BC68}"/>
              </c:ext>
            </c:extLst>
          </c:dPt>
          <c:dPt>
            <c:idx val="18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8326-6C48-9853-FA9A6196BC68}"/>
              </c:ext>
            </c:extLst>
          </c:dPt>
          <c:dPt>
            <c:idx val="19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8326-6C48-9853-FA9A6196BC68}"/>
              </c:ext>
            </c:extLst>
          </c:dPt>
          <c:dPt>
            <c:idx val="2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8326-6C48-9853-FA9A6196BC68}"/>
              </c:ext>
            </c:extLst>
          </c:dPt>
          <c:dPt>
            <c:idx val="2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8326-6C48-9853-FA9A6196BC68}"/>
              </c:ext>
            </c:extLst>
          </c:dPt>
          <c:dPt>
            <c:idx val="2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8326-6C48-9853-FA9A6196BC68}"/>
              </c:ext>
            </c:extLst>
          </c:dPt>
          <c:dPt>
            <c:idx val="2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8326-6C48-9853-FA9A6196BC68}"/>
              </c:ext>
            </c:extLst>
          </c:dPt>
          <c:dPt>
            <c:idx val="24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8326-6C48-9853-FA9A6196BC68}"/>
              </c:ext>
            </c:extLst>
          </c:dPt>
          <c:dPt>
            <c:idx val="2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8326-6C48-9853-FA9A6196BC68}"/>
              </c:ext>
            </c:extLst>
          </c:dPt>
          <c:dPt>
            <c:idx val="2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8326-6C48-9853-FA9A6196BC68}"/>
              </c:ext>
            </c:extLst>
          </c:dPt>
          <c:dPt>
            <c:idx val="2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8326-6C48-9853-FA9A6196BC68}"/>
              </c:ext>
            </c:extLst>
          </c:dPt>
          <c:dPt>
            <c:idx val="2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8326-6C48-9853-FA9A6196BC68}"/>
              </c:ext>
            </c:extLst>
          </c:dPt>
          <c:dPt>
            <c:idx val="2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8326-6C48-9853-FA9A6196BC68}"/>
              </c:ext>
            </c:extLst>
          </c:dPt>
          <c:dPt>
            <c:idx val="30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8326-6C48-9853-FA9A6196BC68}"/>
              </c:ext>
            </c:extLst>
          </c:dPt>
          <c:dPt>
            <c:idx val="3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8326-6C48-9853-FA9A6196BC68}"/>
              </c:ext>
            </c:extLst>
          </c:dPt>
          <c:dPt>
            <c:idx val="3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8326-6C48-9853-FA9A6196BC68}"/>
              </c:ext>
            </c:extLst>
          </c:dPt>
          <c:dPt>
            <c:idx val="3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8326-6C48-9853-FA9A6196BC68}"/>
              </c:ext>
            </c:extLst>
          </c:dPt>
          <c:dPt>
            <c:idx val="3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8326-6C48-9853-FA9A6196BC68}"/>
              </c:ext>
            </c:extLst>
          </c:dPt>
          <c:dPt>
            <c:idx val="3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8326-6C48-9853-FA9A6196BC68}"/>
              </c:ext>
            </c:extLst>
          </c:dPt>
          <c:dPt>
            <c:idx val="3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8326-6C48-9853-FA9A6196BC68}"/>
              </c:ext>
            </c:extLst>
          </c:dPt>
          <c:dPt>
            <c:idx val="3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8326-6C48-9853-FA9A6196BC68}"/>
              </c:ext>
            </c:extLst>
          </c:dPt>
          <c:dPt>
            <c:idx val="3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8326-6C48-9853-FA9A6196BC68}"/>
              </c:ext>
            </c:extLst>
          </c:dPt>
          <c:dPt>
            <c:idx val="3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8326-6C48-9853-FA9A6196BC68}"/>
              </c:ext>
            </c:extLst>
          </c:dPt>
          <c:dPt>
            <c:idx val="4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8326-6C48-9853-FA9A6196BC68}"/>
              </c:ext>
            </c:extLst>
          </c:dPt>
          <c:dPt>
            <c:idx val="4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8326-6C48-9853-FA9A6196BC68}"/>
              </c:ext>
            </c:extLst>
          </c:dPt>
          <c:dPt>
            <c:idx val="4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8326-6C48-9853-FA9A6196BC68}"/>
              </c:ext>
            </c:extLst>
          </c:dPt>
          <c:dPt>
            <c:idx val="4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8326-6C48-9853-FA9A6196BC68}"/>
              </c:ext>
            </c:extLst>
          </c:dPt>
          <c:dPt>
            <c:idx val="4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8326-6C48-9853-FA9A6196BC68}"/>
              </c:ext>
            </c:extLst>
          </c:dPt>
          <c:dPt>
            <c:idx val="4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8326-6C48-9853-FA9A6196BC68}"/>
              </c:ext>
            </c:extLst>
          </c:dPt>
          <c:dPt>
            <c:idx val="4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8326-6C48-9853-FA9A6196BC68}"/>
              </c:ext>
            </c:extLst>
          </c:dPt>
          <c:dPt>
            <c:idx val="4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8326-6C48-9853-FA9A6196BC68}"/>
              </c:ext>
            </c:extLst>
          </c:dPt>
          <c:dPt>
            <c:idx val="48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8326-6C48-9853-FA9A6196BC68}"/>
              </c:ext>
            </c:extLst>
          </c:dPt>
          <c:dPt>
            <c:idx val="4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8326-6C48-9853-FA9A6196BC68}"/>
              </c:ext>
            </c:extLst>
          </c:dPt>
          <c:dPt>
            <c:idx val="5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8326-6C48-9853-FA9A6196BC68}"/>
              </c:ext>
            </c:extLst>
          </c:dPt>
          <c:dPt>
            <c:idx val="5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8326-6C48-9853-FA9A6196BC68}"/>
              </c:ext>
            </c:extLst>
          </c:dPt>
          <c:dPt>
            <c:idx val="52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8326-6C48-9853-FA9A6196BC68}"/>
              </c:ext>
            </c:extLst>
          </c:dPt>
          <c:dPt>
            <c:idx val="5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8326-6C48-9853-FA9A6196BC68}"/>
              </c:ext>
            </c:extLst>
          </c:dPt>
          <c:dPt>
            <c:idx val="5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8326-6C48-9853-FA9A6196BC68}"/>
              </c:ext>
            </c:extLst>
          </c:dPt>
          <c:dPt>
            <c:idx val="5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8326-6C48-9853-FA9A6196BC68}"/>
              </c:ext>
            </c:extLst>
          </c:dPt>
          <c:dPt>
            <c:idx val="5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8326-6C48-9853-FA9A6196BC68}"/>
              </c:ext>
            </c:extLst>
          </c:dPt>
          <c:dPt>
            <c:idx val="5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8326-6C48-9853-FA9A6196BC68}"/>
              </c:ext>
            </c:extLst>
          </c:dPt>
          <c:dPt>
            <c:idx val="5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8326-6C48-9853-FA9A6196BC68}"/>
              </c:ext>
            </c:extLst>
          </c:dPt>
          <c:dPt>
            <c:idx val="5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8326-6C48-9853-FA9A6196BC68}"/>
              </c:ext>
            </c:extLst>
          </c:dPt>
          <c:dPt>
            <c:idx val="6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8326-6C48-9853-FA9A6196BC68}"/>
              </c:ext>
            </c:extLst>
          </c:dPt>
          <c:dPt>
            <c:idx val="6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8326-6C48-9853-FA9A6196BC68}"/>
              </c:ext>
            </c:extLst>
          </c:dPt>
          <c:dPt>
            <c:idx val="6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8326-6C48-9853-FA9A6196BC68}"/>
              </c:ext>
            </c:extLst>
          </c:dPt>
          <c:dPt>
            <c:idx val="6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8326-6C48-9853-FA9A6196BC68}"/>
              </c:ext>
            </c:extLst>
          </c:dPt>
          <c:dPt>
            <c:idx val="6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8326-6C48-9853-FA9A6196BC68}"/>
              </c:ext>
            </c:extLst>
          </c:dPt>
          <c:dPt>
            <c:idx val="6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8326-6C48-9853-FA9A6196BC68}"/>
              </c:ext>
            </c:extLst>
          </c:dPt>
          <c:dPt>
            <c:idx val="6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8326-6C48-9853-FA9A6196BC68}"/>
              </c:ext>
            </c:extLst>
          </c:dPt>
          <c:dPt>
            <c:idx val="6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8326-6C48-9853-FA9A6196BC68}"/>
              </c:ext>
            </c:extLst>
          </c:dPt>
          <c:dPt>
            <c:idx val="6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8326-6C48-9853-FA9A6196BC68}"/>
              </c:ext>
            </c:extLst>
          </c:dPt>
          <c:dPt>
            <c:idx val="6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8326-6C48-9853-FA9A6196BC68}"/>
              </c:ext>
            </c:extLst>
          </c:dPt>
          <c:dPt>
            <c:idx val="7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8326-6C48-9853-FA9A6196BC68}"/>
              </c:ext>
            </c:extLst>
          </c:dPt>
          <c:dPt>
            <c:idx val="7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8326-6C48-9853-FA9A6196BC68}"/>
              </c:ext>
            </c:extLst>
          </c:dPt>
          <c:dPt>
            <c:idx val="7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8326-6C48-9853-FA9A6196BC68}"/>
              </c:ext>
            </c:extLst>
          </c:dPt>
          <c:dPt>
            <c:idx val="7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8326-6C48-9853-FA9A6196BC68}"/>
              </c:ext>
            </c:extLst>
          </c:dPt>
          <c:dPt>
            <c:idx val="7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8326-6C48-9853-FA9A6196BC68}"/>
              </c:ext>
            </c:extLst>
          </c:dPt>
          <c:dPt>
            <c:idx val="7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8326-6C48-9853-FA9A6196BC68}"/>
              </c:ext>
            </c:extLst>
          </c:dPt>
          <c:dPt>
            <c:idx val="7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8326-6C48-9853-FA9A6196BC68}"/>
              </c:ext>
            </c:extLst>
          </c:dPt>
          <c:dPt>
            <c:idx val="7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8326-6C48-9853-FA9A6196BC68}"/>
              </c:ext>
            </c:extLst>
          </c:dPt>
          <c:dPt>
            <c:idx val="7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8326-6C48-9853-FA9A6196BC68}"/>
              </c:ext>
            </c:extLst>
          </c:dPt>
          <c:dPt>
            <c:idx val="7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8326-6C48-9853-FA9A6196BC68}"/>
              </c:ext>
            </c:extLst>
          </c:dPt>
          <c:dPt>
            <c:idx val="80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8326-6C48-9853-FA9A6196BC68}"/>
              </c:ext>
            </c:extLst>
          </c:dPt>
          <c:dPt>
            <c:idx val="8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8326-6C48-9853-FA9A6196BC68}"/>
              </c:ext>
            </c:extLst>
          </c:dPt>
          <c:dPt>
            <c:idx val="8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8326-6C48-9853-FA9A6196BC68}"/>
              </c:ext>
            </c:extLst>
          </c:dPt>
          <c:dPt>
            <c:idx val="83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8326-6C48-9853-FA9A6196BC68}"/>
              </c:ext>
            </c:extLst>
          </c:dPt>
          <c:dPt>
            <c:idx val="8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8326-6C48-9853-FA9A6196BC68}"/>
              </c:ext>
            </c:extLst>
          </c:dPt>
          <c:dPt>
            <c:idx val="8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8326-6C48-9853-FA9A6196BC68}"/>
              </c:ext>
            </c:extLst>
          </c:dPt>
          <c:dPt>
            <c:idx val="8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8326-6C48-9853-FA9A6196BC68}"/>
              </c:ext>
            </c:extLst>
          </c:dPt>
          <c:dPt>
            <c:idx val="87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8326-6C48-9853-FA9A6196BC68}"/>
              </c:ext>
            </c:extLst>
          </c:dPt>
          <c:dPt>
            <c:idx val="8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8326-6C48-9853-FA9A6196BC68}"/>
              </c:ext>
            </c:extLst>
          </c:dPt>
          <c:dPt>
            <c:idx val="8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8326-6C48-9853-FA9A6196BC68}"/>
              </c:ext>
            </c:extLst>
          </c:dPt>
          <c:dPt>
            <c:idx val="9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8326-6C48-9853-FA9A6196BC68}"/>
              </c:ext>
            </c:extLst>
          </c:dPt>
          <c:dPt>
            <c:idx val="9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8326-6C48-9853-FA9A6196BC68}"/>
              </c:ext>
            </c:extLst>
          </c:dPt>
          <c:dPt>
            <c:idx val="9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8326-6C48-9853-FA9A6196BC68}"/>
              </c:ext>
            </c:extLst>
          </c:dPt>
          <c:dPt>
            <c:idx val="93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8326-6C48-9853-FA9A6196BC68}"/>
              </c:ext>
            </c:extLst>
          </c:dPt>
          <c:dPt>
            <c:idx val="9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8326-6C48-9853-FA9A6196BC68}"/>
              </c:ext>
            </c:extLst>
          </c:dPt>
          <c:dPt>
            <c:idx val="9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8326-6C48-9853-FA9A6196BC68}"/>
              </c:ext>
            </c:extLst>
          </c:dPt>
          <c:dPt>
            <c:idx val="9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8326-6C48-9853-FA9A6196BC68}"/>
              </c:ext>
            </c:extLst>
          </c:dPt>
          <c:dPt>
            <c:idx val="9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8326-6C48-9853-FA9A6196BC68}"/>
              </c:ext>
            </c:extLst>
          </c:dPt>
          <c:dPt>
            <c:idx val="9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8326-6C48-9853-FA9A6196BC68}"/>
              </c:ext>
            </c:extLst>
          </c:dPt>
          <c:dPt>
            <c:idx val="9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8326-6C48-9853-FA9A6196BC68}"/>
              </c:ext>
            </c:extLst>
          </c:dPt>
          <c:dPt>
            <c:idx val="10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8326-6C48-9853-FA9A6196BC68}"/>
              </c:ext>
            </c:extLst>
          </c:dPt>
          <c:dPt>
            <c:idx val="10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8326-6C48-9853-FA9A6196BC68}"/>
              </c:ext>
            </c:extLst>
          </c:dPt>
          <c:dPt>
            <c:idx val="10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8326-6C48-9853-FA9A6196BC68}"/>
              </c:ext>
            </c:extLst>
          </c:dPt>
          <c:dPt>
            <c:idx val="10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8326-6C48-9853-FA9A6196BC68}"/>
              </c:ext>
            </c:extLst>
          </c:dPt>
          <c:dPt>
            <c:idx val="10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8326-6C48-9853-FA9A6196BC68}"/>
              </c:ext>
            </c:extLst>
          </c:dPt>
          <c:dPt>
            <c:idx val="10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8326-6C48-9853-FA9A6196BC68}"/>
              </c:ext>
            </c:extLst>
          </c:dPt>
          <c:dPt>
            <c:idx val="10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8326-6C48-9853-FA9A6196BC68}"/>
              </c:ext>
            </c:extLst>
          </c:dPt>
          <c:dPt>
            <c:idx val="10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8326-6C48-9853-FA9A6196BC68}"/>
              </c:ext>
            </c:extLst>
          </c:dPt>
          <c:dPt>
            <c:idx val="10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8326-6C48-9853-FA9A6196BC68}"/>
              </c:ext>
            </c:extLst>
          </c:dPt>
          <c:dPt>
            <c:idx val="10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8326-6C48-9853-FA9A6196BC68}"/>
              </c:ext>
            </c:extLst>
          </c:dPt>
          <c:dPt>
            <c:idx val="11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8326-6C48-9853-FA9A6196BC68}"/>
              </c:ext>
            </c:extLst>
          </c:dPt>
          <c:dPt>
            <c:idx val="11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8326-6C48-9853-FA9A6196BC68}"/>
              </c:ext>
            </c:extLst>
          </c:dPt>
          <c:dPt>
            <c:idx val="11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8326-6C48-9853-FA9A6196BC68}"/>
              </c:ext>
            </c:extLst>
          </c:dPt>
          <c:dPt>
            <c:idx val="113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8326-6C48-9853-FA9A6196BC68}"/>
              </c:ext>
            </c:extLst>
          </c:dPt>
          <c:dPt>
            <c:idx val="11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8326-6C48-9853-FA9A6196BC68}"/>
              </c:ext>
            </c:extLst>
          </c:dPt>
          <c:dPt>
            <c:idx val="11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8326-6C48-9853-FA9A6196BC68}"/>
              </c:ext>
            </c:extLst>
          </c:dPt>
          <c:dPt>
            <c:idx val="11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8326-6C48-9853-FA9A6196BC68}"/>
              </c:ext>
            </c:extLst>
          </c:dPt>
          <c:dPt>
            <c:idx val="11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8326-6C48-9853-FA9A6196BC68}"/>
              </c:ext>
            </c:extLst>
          </c:dPt>
          <c:dPt>
            <c:idx val="11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8326-6C48-9853-FA9A6196BC68}"/>
              </c:ext>
            </c:extLst>
          </c:dPt>
          <c:dPt>
            <c:idx val="11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8326-6C48-9853-FA9A6196BC68}"/>
              </c:ext>
            </c:extLst>
          </c:dPt>
          <c:dPt>
            <c:idx val="12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8326-6C48-9853-FA9A6196BC68}"/>
              </c:ext>
            </c:extLst>
          </c:dPt>
          <c:dPt>
            <c:idx val="12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8326-6C48-9853-FA9A6196BC68}"/>
              </c:ext>
            </c:extLst>
          </c:dPt>
          <c:dPt>
            <c:idx val="12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8326-6C48-9853-FA9A6196BC68}"/>
              </c:ext>
            </c:extLst>
          </c:dPt>
          <c:dPt>
            <c:idx val="12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8326-6C48-9853-FA9A6196BC68}"/>
              </c:ext>
            </c:extLst>
          </c:dPt>
          <c:dPt>
            <c:idx val="12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8326-6C48-9853-FA9A6196BC68}"/>
              </c:ext>
            </c:extLst>
          </c:dPt>
          <c:dPt>
            <c:idx val="12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8326-6C48-9853-FA9A6196BC68}"/>
              </c:ext>
            </c:extLst>
          </c:dPt>
          <c:dPt>
            <c:idx val="12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8326-6C48-9853-FA9A6196BC68}"/>
              </c:ext>
            </c:extLst>
          </c:dPt>
          <c:dPt>
            <c:idx val="12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8326-6C48-9853-FA9A6196BC68}"/>
              </c:ext>
            </c:extLst>
          </c:dPt>
          <c:dPt>
            <c:idx val="12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8326-6C48-9853-FA9A6196BC68}"/>
              </c:ext>
            </c:extLst>
          </c:dPt>
          <c:dPt>
            <c:idx val="12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8326-6C48-9853-FA9A6196BC68}"/>
              </c:ext>
            </c:extLst>
          </c:dPt>
          <c:dPt>
            <c:idx val="13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8326-6C48-9853-FA9A6196BC68}"/>
              </c:ext>
            </c:extLst>
          </c:dPt>
          <c:dPt>
            <c:idx val="13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8326-6C48-9853-FA9A6196BC68}"/>
              </c:ext>
            </c:extLst>
          </c:dPt>
          <c:dPt>
            <c:idx val="132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8326-6C48-9853-FA9A6196BC68}"/>
              </c:ext>
            </c:extLst>
          </c:dPt>
          <c:dPt>
            <c:idx val="13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8326-6C48-9853-FA9A6196BC68}"/>
              </c:ext>
            </c:extLst>
          </c:dPt>
          <c:dPt>
            <c:idx val="13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8326-6C48-9853-FA9A6196BC68}"/>
              </c:ext>
            </c:extLst>
          </c:dPt>
          <c:dPt>
            <c:idx val="13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8326-6C48-9853-FA9A6196BC68}"/>
              </c:ext>
            </c:extLst>
          </c:dPt>
          <c:dPt>
            <c:idx val="13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8326-6C48-9853-FA9A6196BC68}"/>
              </c:ext>
            </c:extLst>
          </c:dPt>
          <c:dPt>
            <c:idx val="13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8326-6C48-9853-FA9A6196BC68}"/>
              </c:ext>
            </c:extLst>
          </c:dPt>
          <c:dPt>
            <c:idx val="13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8326-6C48-9853-FA9A6196BC68}"/>
              </c:ext>
            </c:extLst>
          </c:dPt>
          <c:dPt>
            <c:idx val="13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8326-6C48-9853-FA9A6196BC68}"/>
              </c:ext>
            </c:extLst>
          </c:dPt>
          <c:dPt>
            <c:idx val="14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8326-6C48-9853-FA9A6196BC68}"/>
              </c:ext>
            </c:extLst>
          </c:dPt>
          <c:dPt>
            <c:idx val="14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8326-6C48-9853-FA9A6196BC68}"/>
              </c:ext>
            </c:extLst>
          </c:dPt>
          <c:dPt>
            <c:idx val="14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8326-6C48-9853-FA9A6196BC68}"/>
              </c:ext>
            </c:extLst>
          </c:dPt>
          <c:dPt>
            <c:idx val="14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8326-6C48-9853-FA9A6196BC68}"/>
              </c:ext>
            </c:extLst>
          </c:dPt>
          <c:dPt>
            <c:idx val="14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8326-6C48-9853-FA9A6196BC68}"/>
              </c:ext>
            </c:extLst>
          </c:dPt>
          <c:dPt>
            <c:idx val="14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8326-6C48-9853-FA9A6196BC68}"/>
              </c:ext>
            </c:extLst>
          </c:dPt>
          <c:dPt>
            <c:idx val="14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8326-6C48-9853-FA9A6196BC68}"/>
              </c:ext>
            </c:extLst>
          </c:dPt>
          <c:dPt>
            <c:idx val="14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8326-6C48-9853-FA9A6196BC68}"/>
              </c:ext>
            </c:extLst>
          </c:dPt>
          <c:dPt>
            <c:idx val="14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8326-6C48-9853-FA9A6196BC68}"/>
              </c:ext>
            </c:extLst>
          </c:dPt>
          <c:dPt>
            <c:idx val="14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8326-6C48-9853-FA9A6196BC68}"/>
              </c:ext>
            </c:extLst>
          </c:dPt>
          <c:dPt>
            <c:idx val="15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8326-6C48-9853-FA9A6196BC68}"/>
              </c:ext>
            </c:extLst>
          </c:dPt>
          <c:dPt>
            <c:idx val="15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8326-6C48-9853-FA9A6196BC68}"/>
              </c:ext>
            </c:extLst>
          </c:dPt>
          <c:dPt>
            <c:idx val="15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8326-6C48-9853-FA9A6196BC68}"/>
              </c:ext>
            </c:extLst>
          </c:dPt>
          <c:dPt>
            <c:idx val="15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8326-6C48-9853-FA9A6196BC68}"/>
              </c:ext>
            </c:extLst>
          </c:dPt>
          <c:dPt>
            <c:idx val="15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8326-6C48-9853-FA9A6196BC68}"/>
              </c:ext>
            </c:extLst>
          </c:dPt>
          <c:dPt>
            <c:idx val="15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8326-6C48-9853-FA9A6196BC68}"/>
              </c:ext>
            </c:extLst>
          </c:dPt>
          <c:dPt>
            <c:idx val="15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8326-6C48-9853-FA9A6196BC68}"/>
              </c:ext>
            </c:extLst>
          </c:dPt>
          <c:dPt>
            <c:idx val="15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8326-6C48-9853-FA9A6196BC68}"/>
              </c:ext>
            </c:extLst>
          </c:dPt>
          <c:dPt>
            <c:idx val="15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8326-6C48-9853-FA9A6196BC68}"/>
              </c:ext>
            </c:extLst>
          </c:dPt>
          <c:dPt>
            <c:idx val="15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8326-6C48-9853-FA9A6196BC68}"/>
              </c:ext>
            </c:extLst>
          </c:dPt>
          <c:dPt>
            <c:idx val="16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8326-6C48-9853-FA9A6196BC68}"/>
              </c:ext>
            </c:extLst>
          </c:dPt>
          <c:dPt>
            <c:idx val="16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8326-6C48-9853-FA9A6196BC68}"/>
              </c:ext>
            </c:extLst>
          </c:dPt>
          <c:dPt>
            <c:idx val="16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8326-6C48-9853-FA9A6196BC68}"/>
              </c:ext>
            </c:extLst>
          </c:dPt>
          <c:dPt>
            <c:idx val="16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8326-6C48-9853-FA9A6196BC68}"/>
              </c:ext>
            </c:extLst>
          </c:dPt>
          <c:dPt>
            <c:idx val="16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8326-6C48-9853-FA9A6196BC68}"/>
              </c:ext>
            </c:extLst>
          </c:dPt>
          <c:dPt>
            <c:idx val="16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8326-6C48-9853-FA9A6196BC68}"/>
              </c:ext>
            </c:extLst>
          </c:dPt>
          <c:dPt>
            <c:idx val="16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8326-6C48-9853-FA9A6196BC68}"/>
              </c:ext>
            </c:extLst>
          </c:dPt>
          <c:dPt>
            <c:idx val="16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8326-6C48-9853-FA9A6196BC68}"/>
              </c:ext>
            </c:extLst>
          </c:dPt>
          <c:dPt>
            <c:idx val="16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8326-6C48-9853-FA9A6196BC68}"/>
              </c:ext>
            </c:extLst>
          </c:dPt>
          <c:dPt>
            <c:idx val="16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8326-6C48-9853-FA9A6196BC68}"/>
              </c:ext>
            </c:extLst>
          </c:dPt>
          <c:dPt>
            <c:idx val="17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8326-6C48-9853-FA9A6196BC68}"/>
              </c:ext>
            </c:extLst>
          </c:dPt>
          <c:dPt>
            <c:idx val="17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8326-6C48-9853-FA9A6196BC68}"/>
              </c:ext>
            </c:extLst>
          </c:dPt>
          <c:dPt>
            <c:idx val="17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8326-6C48-9853-FA9A6196BC68}"/>
              </c:ext>
            </c:extLst>
          </c:dPt>
          <c:dPt>
            <c:idx val="17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8326-6C48-9853-FA9A6196BC68}"/>
              </c:ext>
            </c:extLst>
          </c:dPt>
          <c:dPt>
            <c:idx val="17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8326-6C48-9853-FA9A6196BC68}"/>
              </c:ext>
            </c:extLst>
          </c:dPt>
          <c:dPt>
            <c:idx val="17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8326-6C48-9853-FA9A6196BC68}"/>
              </c:ext>
            </c:extLst>
          </c:dPt>
          <c:dPt>
            <c:idx val="17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8326-6C48-9853-FA9A6196BC68}"/>
              </c:ext>
            </c:extLst>
          </c:dPt>
          <c:dPt>
            <c:idx val="17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8326-6C48-9853-FA9A6196BC68}"/>
              </c:ext>
            </c:extLst>
          </c:dPt>
          <c:dPt>
            <c:idx val="17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8326-6C48-9853-FA9A6196BC68}"/>
              </c:ext>
            </c:extLst>
          </c:dPt>
          <c:dPt>
            <c:idx val="17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8326-6C48-9853-FA9A6196BC68}"/>
              </c:ext>
            </c:extLst>
          </c:dPt>
          <c:dPt>
            <c:idx val="18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8326-6C48-9853-FA9A6196BC68}"/>
              </c:ext>
            </c:extLst>
          </c:dPt>
          <c:dPt>
            <c:idx val="18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8326-6C48-9853-FA9A6196BC68}"/>
              </c:ext>
            </c:extLst>
          </c:dPt>
          <c:dPt>
            <c:idx val="18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8326-6C48-9853-FA9A6196BC68}"/>
              </c:ext>
            </c:extLst>
          </c:dPt>
          <c:dPt>
            <c:idx val="18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8326-6C48-9853-FA9A6196BC68}"/>
              </c:ext>
            </c:extLst>
          </c:dPt>
          <c:dPt>
            <c:idx val="18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8326-6C48-9853-FA9A6196BC68}"/>
              </c:ext>
            </c:extLst>
          </c:dPt>
          <c:dPt>
            <c:idx val="18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8326-6C48-9853-FA9A6196BC68}"/>
              </c:ext>
            </c:extLst>
          </c:dPt>
          <c:dPt>
            <c:idx val="18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8326-6C48-9853-FA9A6196BC68}"/>
              </c:ext>
            </c:extLst>
          </c:dPt>
          <c:dPt>
            <c:idx val="18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8326-6C48-9853-FA9A6196BC68}"/>
              </c:ext>
            </c:extLst>
          </c:dPt>
          <c:dPt>
            <c:idx val="18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8326-6C48-9853-FA9A6196BC68}"/>
              </c:ext>
            </c:extLst>
          </c:dPt>
          <c:dPt>
            <c:idx val="18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8326-6C48-9853-FA9A6196BC68}"/>
              </c:ext>
            </c:extLst>
          </c:dPt>
          <c:dPt>
            <c:idx val="19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8326-6C48-9853-FA9A6196BC68}"/>
              </c:ext>
            </c:extLst>
          </c:dPt>
          <c:dPt>
            <c:idx val="19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8326-6C48-9853-FA9A6196BC68}"/>
              </c:ext>
            </c:extLst>
          </c:dPt>
          <c:dPt>
            <c:idx val="19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8326-6C48-9853-FA9A6196BC68}"/>
              </c:ext>
            </c:extLst>
          </c:dPt>
          <c:dPt>
            <c:idx val="19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8326-6C48-9853-FA9A6196BC68}"/>
              </c:ext>
            </c:extLst>
          </c:dPt>
          <c:dPt>
            <c:idx val="19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8326-6C48-9853-FA9A6196BC68}"/>
              </c:ext>
            </c:extLst>
          </c:dPt>
          <c:dPt>
            <c:idx val="19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8326-6C48-9853-FA9A6196BC68}"/>
              </c:ext>
            </c:extLst>
          </c:dPt>
          <c:dPt>
            <c:idx val="19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8326-6C48-9853-FA9A6196BC68}"/>
              </c:ext>
            </c:extLst>
          </c:dPt>
          <c:dPt>
            <c:idx val="19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8326-6C48-9853-FA9A6196BC68}"/>
              </c:ext>
            </c:extLst>
          </c:dPt>
          <c:dPt>
            <c:idx val="198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8326-6C48-9853-FA9A6196BC68}"/>
              </c:ext>
            </c:extLst>
          </c:dPt>
          <c:dPt>
            <c:idx val="19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8326-6C48-9853-FA9A6196BC68}"/>
              </c:ext>
            </c:extLst>
          </c:dPt>
          <c:dPt>
            <c:idx val="20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8326-6C48-9853-FA9A6196BC68}"/>
              </c:ext>
            </c:extLst>
          </c:dPt>
          <c:dPt>
            <c:idx val="20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8326-6C48-9853-FA9A6196BC68}"/>
              </c:ext>
            </c:extLst>
          </c:dPt>
          <c:dPt>
            <c:idx val="20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8326-6C48-9853-FA9A6196BC68}"/>
              </c:ext>
            </c:extLst>
          </c:dPt>
          <c:dPt>
            <c:idx val="203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8326-6C48-9853-FA9A6196BC68}"/>
              </c:ext>
            </c:extLst>
          </c:dPt>
          <c:dPt>
            <c:idx val="20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8326-6C48-9853-FA9A6196BC68}"/>
              </c:ext>
            </c:extLst>
          </c:dPt>
          <c:dPt>
            <c:idx val="20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8326-6C48-9853-FA9A6196BC68}"/>
              </c:ext>
            </c:extLst>
          </c:dPt>
          <c:dPt>
            <c:idx val="20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8326-6C48-9853-FA9A6196BC68}"/>
              </c:ext>
            </c:extLst>
          </c:dPt>
          <c:dPt>
            <c:idx val="20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8326-6C48-9853-FA9A6196BC68}"/>
              </c:ext>
            </c:extLst>
          </c:dPt>
          <c:dPt>
            <c:idx val="20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8326-6C48-9853-FA9A6196BC68}"/>
              </c:ext>
            </c:extLst>
          </c:dPt>
          <c:dPt>
            <c:idx val="20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8326-6C48-9853-FA9A6196BC68}"/>
              </c:ext>
            </c:extLst>
          </c:dPt>
          <c:dPt>
            <c:idx val="21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8326-6C48-9853-FA9A6196BC68}"/>
              </c:ext>
            </c:extLst>
          </c:dPt>
          <c:dPt>
            <c:idx val="21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8326-6C48-9853-FA9A6196BC68}"/>
              </c:ext>
            </c:extLst>
          </c:dPt>
          <c:dPt>
            <c:idx val="21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8326-6C48-9853-FA9A6196BC68}"/>
              </c:ext>
            </c:extLst>
          </c:dPt>
          <c:dPt>
            <c:idx val="21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8326-6C48-9853-FA9A6196BC68}"/>
              </c:ext>
            </c:extLst>
          </c:dPt>
          <c:dPt>
            <c:idx val="21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8326-6C48-9853-FA9A6196BC68}"/>
              </c:ext>
            </c:extLst>
          </c:dPt>
          <c:dPt>
            <c:idx val="21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8326-6C48-9853-FA9A6196BC68}"/>
              </c:ext>
            </c:extLst>
          </c:dPt>
          <c:dPt>
            <c:idx val="21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8326-6C48-9853-FA9A6196BC68}"/>
              </c:ext>
            </c:extLst>
          </c:dPt>
          <c:dPt>
            <c:idx val="217"/>
            <c:marker>
              <c:spPr>
                <a:solidFill>
                  <a:srgbClr val="C95217"/>
                </a:solidFill>
                <a:ln>
                  <a:solidFill>
                    <a:srgbClr val="C95217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8326-6C48-9853-FA9A6196BC68}"/>
              </c:ext>
            </c:extLst>
          </c:dPt>
          <c:dPt>
            <c:idx val="21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8326-6C48-9853-FA9A6196BC68}"/>
              </c:ext>
            </c:extLst>
          </c:dPt>
          <c:dPt>
            <c:idx val="21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8326-6C48-9853-FA9A6196BC68}"/>
              </c:ext>
            </c:extLst>
          </c:dPt>
          <c:dPt>
            <c:idx val="22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8326-6C48-9853-FA9A6196BC68}"/>
              </c:ext>
            </c:extLst>
          </c:dPt>
          <c:dPt>
            <c:idx val="22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8326-6C48-9853-FA9A6196BC68}"/>
              </c:ext>
            </c:extLst>
          </c:dPt>
          <c:dPt>
            <c:idx val="22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8326-6C48-9853-FA9A6196BC68}"/>
              </c:ext>
            </c:extLst>
          </c:dPt>
          <c:dPt>
            <c:idx val="22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8326-6C48-9853-FA9A6196BC68}"/>
              </c:ext>
            </c:extLst>
          </c:dPt>
          <c:dPt>
            <c:idx val="22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8326-6C48-9853-FA9A6196BC68}"/>
              </c:ext>
            </c:extLst>
          </c:dPt>
          <c:dPt>
            <c:idx val="22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8326-6C48-9853-FA9A6196BC68}"/>
              </c:ext>
            </c:extLst>
          </c:dPt>
          <c:dPt>
            <c:idx val="22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8326-6C48-9853-FA9A6196BC68}"/>
              </c:ext>
            </c:extLst>
          </c:dPt>
          <c:dPt>
            <c:idx val="22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8326-6C48-9853-FA9A6196BC68}"/>
              </c:ext>
            </c:extLst>
          </c:dPt>
          <c:dPt>
            <c:idx val="22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8326-6C48-9853-FA9A6196BC68}"/>
              </c:ext>
            </c:extLst>
          </c:dPt>
          <c:dPt>
            <c:idx val="22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8326-6C48-9853-FA9A6196BC68}"/>
              </c:ext>
            </c:extLst>
          </c:dPt>
          <c:dPt>
            <c:idx val="23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8326-6C48-9853-FA9A6196BC68}"/>
              </c:ext>
            </c:extLst>
          </c:dPt>
          <c:dPt>
            <c:idx val="23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8326-6C48-9853-FA9A6196BC68}"/>
              </c:ext>
            </c:extLst>
          </c:dPt>
          <c:dPt>
            <c:idx val="23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8326-6C48-9853-FA9A6196BC68}"/>
              </c:ext>
            </c:extLst>
          </c:dPt>
          <c:dPt>
            <c:idx val="23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8326-6C48-9853-FA9A6196BC68}"/>
              </c:ext>
            </c:extLst>
          </c:dPt>
          <c:dPt>
            <c:idx val="23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8326-6C48-9853-FA9A6196BC68}"/>
              </c:ext>
            </c:extLst>
          </c:dPt>
          <c:dPt>
            <c:idx val="23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8326-6C48-9853-FA9A6196BC68}"/>
              </c:ext>
            </c:extLst>
          </c:dPt>
          <c:dPt>
            <c:idx val="23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8326-6C48-9853-FA9A6196BC68}"/>
              </c:ext>
            </c:extLst>
          </c:dPt>
          <c:dPt>
            <c:idx val="23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8326-6C48-9853-FA9A6196BC68}"/>
              </c:ext>
            </c:extLst>
          </c:dPt>
          <c:dPt>
            <c:idx val="238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8326-6C48-9853-FA9A6196BC68}"/>
              </c:ext>
            </c:extLst>
          </c:dPt>
          <c:dPt>
            <c:idx val="239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8326-6C48-9853-FA9A6196BC68}"/>
              </c:ext>
            </c:extLst>
          </c:dPt>
          <c:dPt>
            <c:idx val="240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8326-6C48-9853-FA9A6196BC68}"/>
              </c:ext>
            </c:extLst>
          </c:dPt>
          <c:dPt>
            <c:idx val="241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8326-6C48-9853-FA9A6196BC68}"/>
              </c:ext>
            </c:extLst>
          </c:dPt>
          <c:dPt>
            <c:idx val="242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8326-6C48-9853-FA9A6196BC68}"/>
              </c:ext>
            </c:extLst>
          </c:dPt>
          <c:dPt>
            <c:idx val="243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8326-6C48-9853-FA9A6196BC68}"/>
              </c:ext>
            </c:extLst>
          </c:dPt>
          <c:dPt>
            <c:idx val="244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8326-6C48-9853-FA9A6196BC68}"/>
              </c:ext>
            </c:extLst>
          </c:dPt>
          <c:dPt>
            <c:idx val="245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8326-6C48-9853-FA9A6196BC68}"/>
              </c:ext>
            </c:extLst>
          </c:dPt>
          <c:dPt>
            <c:idx val="246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8326-6C48-9853-FA9A6196BC68}"/>
              </c:ext>
            </c:extLst>
          </c:dPt>
          <c:dPt>
            <c:idx val="247"/>
            <c:marker>
              <c:spPr>
                <a:noFill/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8326-6C48-9853-FA9A6196BC68}"/>
              </c:ext>
            </c:extLst>
          </c:dPt>
          <c:cat>
            <c:strRef>
              <c:f>'quadratic values'!$B$184:$B$431</c:f>
              <c:strCache>
                <c:ptCount val="248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  <c:pt idx="120">
                  <c:v>Obs121</c:v>
                </c:pt>
                <c:pt idx="121">
                  <c:v>Obs122</c:v>
                </c:pt>
                <c:pt idx="122">
                  <c:v>Obs123</c:v>
                </c:pt>
                <c:pt idx="123">
                  <c:v>Obs124</c:v>
                </c:pt>
                <c:pt idx="124">
                  <c:v>Obs125</c:v>
                </c:pt>
                <c:pt idx="125">
                  <c:v>Obs126</c:v>
                </c:pt>
                <c:pt idx="126">
                  <c:v>Obs127</c:v>
                </c:pt>
                <c:pt idx="127">
                  <c:v>Obs128</c:v>
                </c:pt>
                <c:pt idx="128">
                  <c:v>Obs129</c:v>
                </c:pt>
                <c:pt idx="129">
                  <c:v>Obs130</c:v>
                </c:pt>
                <c:pt idx="130">
                  <c:v>Obs131</c:v>
                </c:pt>
                <c:pt idx="131">
                  <c:v>Obs132</c:v>
                </c:pt>
                <c:pt idx="132">
                  <c:v>Obs133</c:v>
                </c:pt>
                <c:pt idx="133">
                  <c:v>Obs134</c:v>
                </c:pt>
                <c:pt idx="134">
                  <c:v>Obs135</c:v>
                </c:pt>
                <c:pt idx="135">
                  <c:v>Obs136</c:v>
                </c:pt>
                <c:pt idx="136">
                  <c:v>Obs137</c:v>
                </c:pt>
                <c:pt idx="137">
                  <c:v>Obs138</c:v>
                </c:pt>
                <c:pt idx="138">
                  <c:v>Obs139</c:v>
                </c:pt>
                <c:pt idx="139">
                  <c:v>Obs140</c:v>
                </c:pt>
                <c:pt idx="140">
                  <c:v>Obs141</c:v>
                </c:pt>
                <c:pt idx="141">
                  <c:v>Obs142</c:v>
                </c:pt>
                <c:pt idx="142">
                  <c:v>Obs143</c:v>
                </c:pt>
                <c:pt idx="143">
                  <c:v>Obs144</c:v>
                </c:pt>
                <c:pt idx="144">
                  <c:v>Obs145</c:v>
                </c:pt>
                <c:pt idx="145">
                  <c:v>Obs146</c:v>
                </c:pt>
                <c:pt idx="146">
                  <c:v>Obs147</c:v>
                </c:pt>
                <c:pt idx="147">
                  <c:v>Obs148</c:v>
                </c:pt>
                <c:pt idx="148">
                  <c:v>Obs149</c:v>
                </c:pt>
                <c:pt idx="149">
                  <c:v>Obs150</c:v>
                </c:pt>
                <c:pt idx="150">
                  <c:v>Obs151</c:v>
                </c:pt>
                <c:pt idx="151">
                  <c:v>Obs152</c:v>
                </c:pt>
                <c:pt idx="152">
                  <c:v>Obs153</c:v>
                </c:pt>
                <c:pt idx="153">
                  <c:v>Obs154</c:v>
                </c:pt>
                <c:pt idx="154">
                  <c:v>Obs155</c:v>
                </c:pt>
                <c:pt idx="155">
                  <c:v>Obs156</c:v>
                </c:pt>
                <c:pt idx="156">
                  <c:v>Obs157</c:v>
                </c:pt>
                <c:pt idx="157">
                  <c:v>Obs158</c:v>
                </c:pt>
                <c:pt idx="158">
                  <c:v>Obs159</c:v>
                </c:pt>
                <c:pt idx="159">
                  <c:v>Obs160</c:v>
                </c:pt>
                <c:pt idx="160">
                  <c:v>Obs161</c:v>
                </c:pt>
                <c:pt idx="161">
                  <c:v>Obs162</c:v>
                </c:pt>
                <c:pt idx="162">
                  <c:v>Obs163</c:v>
                </c:pt>
                <c:pt idx="163">
                  <c:v>Obs164</c:v>
                </c:pt>
                <c:pt idx="164">
                  <c:v>Obs165</c:v>
                </c:pt>
                <c:pt idx="165">
                  <c:v>Obs166</c:v>
                </c:pt>
                <c:pt idx="166">
                  <c:v>Obs167</c:v>
                </c:pt>
                <c:pt idx="167">
                  <c:v>Obs168</c:v>
                </c:pt>
                <c:pt idx="168">
                  <c:v>Obs169</c:v>
                </c:pt>
                <c:pt idx="169">
                  <c:v>Obs170</c:v>
                </c:pt>
                <c:pt idx="170">
                  <c:v>Obs171</c:v>
                </c:pt>
                <c:pt idx="171">
                  <c:v>Obs172</c:v>
                </c:pt>
                <c:pt idx="172">
                  <c:v>Obs173</c:v>
                </c:pt>
                <c:pt idx="173">
                  <c:v>Obs174</c:v>
                </c:pt>
                <c:pt idx="174">
                  <c:v>Obs175</c:v>
                </c:pt>
                <c:pt idx="175">
                  <c:v>Obs176</c:v>
                </c:pt>
                <c:pt idx="176">
                  <c:v>Obs177</c:v>
                </c:pt>
                <c:pt idx="177">
                  <c:v>Obs178</c:v>
                </c:pt>
                <c:pt idx="178">
                  <c:v>Obs179</c:v>
                </c:pt>
                <c:pt idx="179">
                  <c:v>Obs180</c:v>
                </c:pt>
                <c:pt idx="180">
                  <c:v>Obs181</c:v>
                </c:pt>
                <c:pt idx="181">
                  <c:v>Obs182</c:v>
                </c:pt>
                <c:pt idx="182">
                  <c:v>Obs183</c:v>
                </c:pt>
                <c:pt idx="183">
                  <c:v>Obs184</c:v>
                </c:pt>
                <c:pt idx="184">
                  <c:v>Obs185</c:v>
                </c:pt>
                <c:pt idx="185">
                  <c:v>Obs186</c:v>
                </c:pt>
                <c:pt idx="186">
                  <c:v>Obs187</c:v>
                </c:pt>
                <c:pt idx="187">
                  <c:v>Obs188</c:v>
                </c:pt>
                <c:pt idx="188">
                  <c:v>Obs189</c:v>
                </c:pt>
                <c:pt idx="189">
                  <c:v>Obs190</c:v>
                </c:pt>
                <c:pt idx="190">
                  <c:v>Obs191</c:v>
                </c:pt>
                <c:pt idx="191">
                  <c:v>Obs192</c:v>
                </c:pt>
                <c:pt idx="192">
                  <c:v>Obs193</c:v>
                </c:pt>
                <c:pt idx="193">
                  <c:v>Obs194</c:v>
                </c:pt>
                <c:pt idx="194">
                  <c:v>Obs195</c:v>
                </c:pt>
                <c:pt idx="195">
                  <c:v>Obs196</c:v>
                </c:pt>
                <c:pt idx="196">
                  <c:v>Obs197</c:v>
                </c:pt>
                <c:pt idx="197">
                  <c:v>Obs198</c:v>
                </c:pt>
                <c:pt idx="198">
                  <c:v>Obs199</c:v>
                </c:pt>
                <c:pt idx="199">
                  <c:v>Obs200</c:v>
                </c:pt>
                <c:pt idx="200">
                  <c:v>Obs201</c:v>
                </c:pt>
                <c:pt idx="201">
                  <c:v>Obs202</c:v>
                </c:pt>
                <c:pt idx="202">
                  <c:v>Obs203</c:v>
                </c:pt>
                <c:pt idx="203">
                  <c:v>Obs204</c:v>
                </c:pt>
                <c:pt idx="204">
                  <c:v>Obs205</c:v>
                </c:pt>
                <c:pt idx="205">
                  <c:v>Obs206</c:v>
                </c:pt>
                <c:pt idx="206">
                  <c:v>Obs207</c:v>
                </c:pt>
                <c:pt idx="207">
                  <c:v>Obs208</c:v>
                </c:pt>
                <c:pt idx="208">
                  <c:v>Obs209</c:v>
                </c:pt>
                <c:pt idx="209">
                  <c:v>Obs210</c:v>
                </c:pt>
                <c:pt idx="210">
                  <c:v>Obs211</c:v>
                </c:pt>
                <c:pt idx="211">
                  <c:v>Obs212</c:v>
                </c:pt>
                <c:pt idx="212">
                  <c:v>Obs213</c:v>
                </c:pt>
                <c:pt idx="213">
                  <c:v>Obs214</c:v>
                </c:pt>
                <c:pt idx="214">
                  <c:v>Obs215</c:v>
                </c:pt>
                <c:pt idx="215">
                  <c:v>Obs216</c:v>
                </c:pt>
                <c:pt idx="216">
                  <c:v>Obs217</c:v>
                </c:pt>
                <c:pt idx="217">
                  <c:v>Obs218</c:v>
                </c:pt>
                <c:pt idx="218">
                  <c:v>Obs219</c:v>
                </c:pt>
                <c:pt idx="219">
                  <c:v>Obs220</c:v>
                </c:pt>
                <c:pt idx="220">
                  <c:v>Obs221</c:v>
                </c:pt>
                <c:pt idx="221">
                  <c:v>Obs222</c:v>
                </c:pt>
                <c:pt idx="222">
                  <c:v>Obs223</c:v>
                </c:pt>
                <c:pt idx="223">
                  <c:v>Obs224</c:v>
                </c:pt>
                <c:pt idx="224">
                  <c:v>Obs225</c:v>
                </c:pt>
                <c:pt idx="225">
                  <c:v>Obs226</c:v>
                </c:pt>
                <c:pt idx="226">
                  <c:v>Obs227</c:v>
                </c:pt>
                <c:pt idx="227">
                  <c:v>Obs228</c:v>
                </c:pt>
                <c:pt idx="228">
                  <c:v>Obs229</c:v>
                </c:pt>
                <c:pt idx="229">
                  <c:v>Obs230</c:v>
                </c:pt>
                <c:pt idx="230">
                  <c:v>Obs231</c:v>
                </c:pt>
                <c:pt idx="231">
                  <c:v>Obs232</c:v>
                </c:pt>
                <c:pt idx="232">
                  <c:v>Obs233</c:v>
                </c:pt>
                <c:pt idx="233">
                  <c:v>Obs234</c:v>
                </c:pt>
                <c:pt idx="234">
                  <c:v>Obs235</c:v>
                </c:pt>
                <c:pt idx="235">
                  <c:v>Obs236</c:v>
                </c:pt>
                <c:pt idx="236">
                  <c:v>Obs237</c:v>
                </c:pt>
                <c:pt idx="237">
                  <c:v>Obs238</c:v>
                </c:pt>
                <c:pt idx="238">
                  <c:v>Obs239</c:v>
                </c:pt>
                <c:pt idx="239">
                  <c:v>Obs240</c:v>
                </c:pt>
                <c:pt idx="240">
                  <c:v>Obs241</c:v>
                </c:pt>
                <c:pt idx="241">
                  <c:v>Obs242</c:v>
                </c:pt>
                <c:pt idx="242">
                  <c:v>Obs243</c:v>
                </c:pt>
                <c:pt idx="243">
                  <c:v>Obs244</c:v>
                </c:pt>
                <c:pt idx="244">
                  <c:v>Obs245</c:v>
                </c:pt>
                <c:pt idx="245">
                  <c:v>Obs246</c:v>
                </c:pt>
                <c:pt idx="246">
                  <c:v>Obs247</c:v>
                </c:pt>
                <c:pt idx="247">
                  <c:v>Obs248</c:v>
                </c:pt>
              </c:strCache>
            </c:strRef>
          </c:cat>
          <c:val>
            <c:numRef>
              <c:f>'quadratic values'!$F$184:$F$431</c:f>
              <c:numCache>
                <c:formatCode>0.000</c:formatCode>
                <c:ptCount val="248"/>
                <c:pt idx="0">
                  <c:v>0.60145327092940415</c:v>
                </c:pt>
                <c:pt idx="1">
                  <c:v>0.60145327092940415</c:v>
                </c:pt>
                <c:pt idx="2">
                  <c:v>0.82231831888764828</c:v>
                </c:pt>
                <c:pt idx="3">
                  <c:v>0.50080232500357258</c:v>
                </c:pt>
                <c:pt idx="4">
                  <c:v>9.5580801571749752E-2</c:v>
                </c:pt>
                <c:pt idx="5">
                  <c:v>0.17646114171607993</c:v>
                </c:pt>
                <c:pt idx="6">
                  <c:v>0.25599656455586184</c:v>
                </c:pt>
                <c:pt idx="7">
                  <c:v>0.33705622631389143</c:v>
                </c:pt>
                <c:pt idx="8">
                  <c:v>0.18844894280211347</c:v>
                </c:pt>
                <c:pt idx="9">
                  <c:v>0.35593982147044712</c:v>
                </c:pt>
                <c:pt idx="10">
                  <c:v>0.29605233677904635</c:v>
                </c:pt>
                <c:pt idx="11">
                  <c:v>0.27380117284902883</c:v>
                </c:pt>
                <c:pt idx="12">
                  <c:v>0.26014585226084164</c:v>
                </c:pt>
                <c:pt idx="13">
                  <c:v>9.3661214409447122E-2</c:v>
                </c:pt>
                <c:pt idx="14">
                  <c:v>0.36734349089441415</c:v>
                </c:pt>
                <c:pt idx="15">
                  <c:v>0.12421414497100543</c:v>
                </c:pt>
                <c:pt idx="16">
                  <c:v>0.42277360687851862</c:v>
                </c:pt>
                <c:pt idx="17">
                  <c:v>0.14177316601971424</c:v>
                </c:pt>
                <c:pt idx="18">
                  <c:v>0.34525447510324098</c:v>
                </c:pt>
                <c:pt idx="19">
                  <c:v>0.45977732342550903</c:v>
                </c:pt>
                <c:pt idx="20">
                  <c:v>0.4535129835073296</c:v>
                </c:pt>
                <c:pt idx="21">
                  <c:v>6.0385516962677348E-2</c:v>
                </c:pt>
                <c:pt idx="22">
                  <c:v>0.12173990707020084</c:v>
                </c:pt>
                <c:pt idx="23">
                  <c:v>4.7962307077035141E-3</c:v>
                </c:pt>
                <c:pt idx="24">
                  <c:v>0.13154674599357752</c:v>
                </c:pt>
                <c:pt idx="25">
                  <c:v>0.31733525988085332</c:v>
                </c:pt>
                <c:pt idx="26">
                  <c:v>0.28627436536034701</c:v>
                </c:pt>
                <c:pt idx="27">
                  <c:v>0.2222444801297819</c:v>
                </c:pt>
                <c:pt idx="28">
                  <c:v>0.15848869035886223</c:v>
                </c:pt>
                <c:pt idx="29">
                  <c:v>4.7753033224529409E-3</c:v>
                </c:pt>
                <c:pt idx="30">
                  <c:v>0.10700049978373849</c:v>
                </c:pt>
                <c:pt idx="31">
                  <c:v>2.833358560542917E-2</c:v>
                </c:pt>
                <c:pt idx="32">
                  <c:v>0.10591001905180976</c:v>
                </c:pt>
                <c:pt idx="33">
                  <c:v>2.3306523032025902E-2</c:v>
                </c:pt>
                <c:pt idx="34">
                  <c:v>9.0201522758118713E-2</c:v>
                </c:pt>
                <c:pt idx="35">
                  <c:v>3.1777829099363421E-2</c:v>
                </c:pt>
                <c:pt idx="36">
                  <c:v>0.2046182379555781</c:v>
                </c:pt>
                <c:pt idx="37">
                  <c:v>3.4964386531799597E-2</c:v>
                </c:pt>
                <c:pt idx="38">
                  <c:v>0.20714768068712255</c:v>
                </c:pt>
                <c:pt idx="39">
                  <c:v>6.5591480750453998E-2</c:v>
                </c:pt>
                <c:pt idx="40">
                  <c:v>8.0145761104563326E-2</c:v>
                </c:pt>
                <c:pt idx="41">
                  <c:v>9.3019244012437663E-2</c:v>
                </c:pt>
                <c:pt idx="42">
                  <c:v>0.34638547164089367</c:v>
                </c:pt>
                <c:pt idx="43">
                  <c:v>0.2412343159517048</c:v>
                </c:pt>
                <c:pt idx="44">
                  <c:v>6.5423128015061241E-2</c:v>
                </c:pt>
                <c:pt idx="45">
                  <c:v>8.04267780215542E-3</c:v>
                </c:pt>
                <c:pt idx="46">
                  <c:v>4.8548491320848326E-2</c:v>
                </c:pt>
                <c:pt idx="47">
                  <c:v>3.8577398463545839E-2</c:v>
                </c:pt>
                <c:pt idx="48">
                  <c:v>0.15374251398709488</c:v>
                </c:pt>
                <c:pt idx="49">
                  <c:v>0.16948381433916929</c:v>
                </c:pt>
                <c:pt idx="50">
                  <c:v>0.13952736477002015</c:v>
                </c:pt>
                <c:pt idx="51">
                  <c:v>8.2313821771317131E-2</c:v>
                </c:pt>
                <c:pt idx="52">
                  <c:v>0.1710248471641336</c:v>
                </c:pt>
                <c:pt idx="53">
                  <c:v>2.0732267097038241E-2</c:v>
                </c:pt>
                <c:pt idx="54">
                  <c:v>1.2328586739752723E-2</c:v>
                </c:pt>
                <c:pt idx="55">
                  <c:v>4.0268352775020919E-3</c:v>
                </c:pt>
                <c:pt idx="56">
                  <c:v>2.963263077690638E-2</c:v>
                </c:pt>
                <c:pt idx="57">
                  <c:v>4.7962307077035141E-3</c:v>
                </c:pt>
                <c:pt idx="58">
                  <c:v>1.1742582303755668E-2</c:v>
                </c:pt>
                <c:pt idx="59">
                  <c:v>5.7370154692704615E-2</c:v>
                </c:pt>
                <c:pt idx="60">
                  <c:v>1.9007677980612748E-2</c:v>
                </c:pt>
                <c:pt idx="61">
                  <c:v>2.4152952593898082E-2</c:v>
                </c:pt>
                <c:pt idx="62">
                  <c:v>3.2847880080553504E-2</c:v>
                </c:pt>
                <c:pt idx="63">
                  <c:v>2.3785853704053221E-2</c:v>
                </c:pt>
                <c:pt idx="64">
                  <c:v>1.1340804363830295E-2</c:v>
                </c:pt>
                <c:pt idx="65">
                  <c:v>4.778102680076386E-3</c:v>
                </c:pt>
                <c:pt idx="66">
                  <c:v>1.1612418166210768E-2</c:v>
                </c:pt>
                <c:pt idx="67">
                  <c:v>1.5537007172414349E-2</c:v>
                </c:pt>
                <c:pt idx="68">
                  <c:v>9.7642456902548823E-3</c:v>
                </c:pt>
                <c:pt idx="69">
                  <c:v>9.173432994238743E-4</c:v>
                </c:pt>
                <c:pt idx="70">
                  <c:v>1.6111771301309193E-2</c:v>
                </c:pt>
                <c:pt idx="71">
                  <c:v>2.9403441028888967E-3</c:v>
                </c:pt>
                <c:pt idx="72">
                  <c:v>3.1032522156446201E-3</c:v>
                </c:pt>
                <c:pt idx="73">
                  <c:v>6.8358788116974984E-3</c:v>
                </c:pt>
                <c:pt idx="74">
                  <c:v>2.1322822762386635E-2</c:v>
                </c:pt>
                <c:pt idx="75">
                  <c:v>2.0425972384948482E-3</c:v>
                </c:pt>
                <c:pt idx="76">
                  <c:v>4.9240050137379521E-3</c:v>
                </c:pt>
                <c:pt idx="77">
                  <c:v>0.10087720974328139</c:v>
                </c:pt>
                <c:pt idx="78">
                  <c:v>0.16332902433287377</c:v>
                </c:pt>
                <c:pt idx="79">
                  <c:v>0.11327213052087859</c:v>
                </c:pt>
                <c:pt idx="80">
                  <c:v>0.66354443623915549</c:v>
                </c:pt>
                <c:pt idx="81">
                  <c:v>0.2088554963034879</c:v>
                </c:pt>
                <c:pt idx="82">
                  <c:v>0.12435562711265714</c:v>
                </c:pt>
                <c:pt idx="83">
                  <c:v>9.5869212359939962E-2</c:v>
                </c:pt>
                <c:pt idx="84">
                  <c:v>4.7993105462771593E-2</c:v>
                </c:pt>
                <c:pt idx="85">
                  <c:v>2.4181943868525357E-2</c:v>
                </c:pt>
                <c:pt idx="86">
                  <c:v>2.6306783500436342E-2</c:v>
                </c:pt>
                <c:pt idx="87">
                  <c:v>0.16837934712574371</c:v>
                </c:pt>
                <c:pt idx="88">
                  <c:v>2.9809098909081747E-2</c:v>
                </c:pt>
                <c:pt idx="89">
                  <c:v>8.1614021892920996E-2</c:v>
                </c:pt>
                <c:pt idx="90">
                  <c:v>5.625018531205813E-2</c:v>
                </c:pt>
                <c:pt idx="91">
                  <c:v>2.6560208431679812E-2</c:v>
                </c:pt>
                <c:pt idx="92">
                  <c:v>0.20898427783720644</c:v>
                </c:pt>
                <c:pt idx="93">
                  <c:v>4.2197620386605773E-2</c:v>
                </c:pt>
                <c:pt idx="94">
                  <c:v>9.1119560665572169E-2</c:v>
                </c:pt>
                <c:pt idx="95">
                  <c:v>0.28661858841960175</c:v>
                </c:pt>
                <c:pt idx="96">
                  <c:v>9.3723799410250896E-3</c:v>
                </c:pt>
                <c:pt idx="97">
                  <c:v>4.0576110805682214E-2</c:v>
                </c:pt>
                <c:pt idx="98">
                  <c:v>1.4131457457076129E-2</c:v>
                </c:pt>
                <c:pt idx="99">
                  <c:v>6.5972798101725058E-2</c:v>
                </c:pt>
                <c:pt idx="100">
                  <c:v>0.10552058670519071</c:v>
                </c:pt>
                <c:pt idx="101">
                  <c:v>3.9322301216775778E-3</c:v>
                </c:pt>
                <c:pt idx="102">
                  <c:v>1.6436666018567952E-2</c:v>
                </c:pt>
                <c:pt idx="103">
                  <c:v>4.9417518916371382E-2</c:v>
                </c:pt>
                <c:pt idx="104">
                  <c:v>1.3008071572342756E-2</c:v>
                </c:pt>
                <c:pt idx="105">
                  <c:v>2.9424580888099849E-2</c:v>
                </c:pt>
                <c:pt idx="106">
                  <c:v>6.3673902219970272E-3</c:v>
                </c:pt>
                <c:pt idx="107">
                  <c:v>4.9417518916371382E-2</c:v>
                </c:pt>
                <c:pt idx="108">
                  <c:v>6.0033910654609654E-2</c:v>
                </c:pt>
                <c:pt idx="109">
                  <c:v>6.0416791000753714E-2</c:v>
                </c:pt>
                <c:pt idx="110">
                  <c:v>7.3422429018879225E-3</c:v>
                </c:pt>
                <c:pt idx="111">
                  <c:v>7.4298359548324502E-3</c:v>
                </c:pt>
                <c:pt idx="112">
                  <c:v>6.8946038589795311E-2</c:v>
                </c:pt>
                <c:pt idx="113">
                  <c:v>0.19076086623092131</c:v>
                </c:pt>
                <c:pt idx="114">
                  <c:v>0.33958908605965626</c:v>
                </c:pt>
                <c:pt idx="115">
                  <c:v>1.3088464834303822E-2</c:v>
                </c:pt>
                <c:pt idx="116">
                  <c:v>5.2059027252219165E-3</c:v>
                </c:pt>
                <c:pt idx="117">
                  <c:v>1.0205245342136326E-2</c:v>
                </c:pt>
                <c:pt idx="118">
                  <c:v>2.9440002520409101E-2</c:v>
                </c:pt>
                <c:pt idx="119">
                  <c:v>9.5628856628033776E-2</c:v>
                </c:pt>
                <c:pt idx="120">
                  <c:v>2.1741535811273627E-2</c:v>
                </c:pt>
                <c:pt idx="121">
                  <c:v>1.2800891094570721E-2</c:v>
                </c:pt>
                <c:pt idx="122">
                  <c:v>9.9652397325207948E-3</c:v>
                </c:pt>
                <c:pt idx="123">
                  <c:v>7.0168191043259664E-2</c:v>
                </c:pt>
                <c:pt idx="124">
                  <c:v>9.0101975115264767E-3</c:v>
                </c:pt>
                <c:pt idx="125">
                  <c:v>0.1435760362463997</c:v>
                </c:pt>
                <c:pt idx="126">
                  <c:v>1.0637760054097676E-2</c:v>
                </c:pt>
                <c:pt idx="127">
                  <c:v>3.7890809527267514E-3</c:v>
                </c:pt>
                <c:pt idx="128">
                  <c:v>2.217023943952056E-2</c:v>
                </c:pt>
                <c:pt idx="129">
                  <c:v>3.1759483903957955E-2</c:v>
                </c:pt>
                <c:pt idx="130">
                  <c:v>5.664080854195494E-3</c:v>
                </c:pt>
                <c:pt idx="131">
                  <c:v>2.7785976199675506E-2</c:v>
                </c:pt>
                <c:pt idx="132">
                  <c:v>8.8762181557280155E-3</c:v>
                </c:pt>
                <c:pt idx="133">
                  <c:v>2.3376841376863893E-2</c:v>
                </c:pt>
                <c:pt idx="134">
                  <c:v>5.7656002410501695E-3</c:v>
                </c:pt>
                <c:pt idx="135">
                  <c:v>0.2017843404540903</c:v>
                </c:pt>
                <c:pt idx="136">
                  <c:v>8.1127749446905331E-2</c:v>
                </c:pt>
                <c:pt idx="137">
                  <c:v>4.0402078146747643E-2</c:v>
                </c:pt>
                <c:pt idx="138">
                  <c:v>2.9759860411117691E-2</c:v>
                </c:pt>
                <c:pt idx="139">
                  <c:v>4.5533601922718478E-2</c:v>
                </c:pt>
                <c:pt idx="140">
                  <c:v>1.8855541053220287E-3</c:v>
                </c:pt>
                <c:pt idx="141">
                  <c:v>6.195918387670485E-3</c:v>
                </c:pt>
                <c:pt idx="142">
                  <c:v>0.11708778762790184</c:v>
                </c:pt>
                <c:pt idx="143">
                  <c:v>2.3705982769676531E-2</c:v>
                </c:pt>
                <c:pt idx="144">
                  <c:v>3.4715471815583383E-2</c:v>
                </c:pt>
                <c:pt idx="145">
                  <c:v>8.8901668556739134E-3</c:v>
                </c:pt>
                <c:pt idx="146">
                  <c:v>9.6500738861890097E-3</c:v>
                </c:pt>
                <c:pt idx="147">
                  <c:v>0.11565231373830949</c:v>
                </c:pt>
                <c:pt idx="148">
                  <c:v>6.2575507391960323E-3</c:v>
                </c:pt>
                <c:pt idx="149">
                  <c:v>8.0071241498622062E-2</c:v>
                </c:pt>
                <c:pt idx="150">
                  <c:v>4.6977773383972701E-2</c:v>
                </c:pt>
                <c:pt idx="151">
                  <c:v>1.7668791815753659E-2</c:v>
                </c:pt>
                <c:pt idx="152">
                  <c:v>5.8867641613656485E-2</c:v>
                </c:pt>
                <c:pt idx="153">
                  <c:v>3.5964220099646616E-3</c:v>
                </c:pt>
                <c:pt idx="154">
                  <c:v>2.5212018299393744E-3</c:v>
                </c:pt>
                <c:pt idx="155">
                  <c:v>6.5972798101725058E-2</c:v>
                </c:pt>
                <c:pt idx="156">
                  <c:v>2.1752975220966394E-3</c:v>
                </c:pt>
                <c:pt idx="157">
                  <c:v>1.6236858553646965E-2</c:v>
                </c:pt>
                <c:pt idx="158">
                  <c:v>5.5985054987788434E-2</c:v>
                </c:pt>
                <c:pt idx="159">
                  <c:v>7.0542861818812391E-2</c:v>
                </c:pt>
                <c:pt idx="160">
                  <c:v>2.8405290585009724E-2</c:v>
                </c:pt>
                <c:pt idx="161">
                  <c:v>0.12701550993917529</c:v>
                </c:pt>
                <c:pt idx="162">
                  <c:v>9.6624017265831662E-3</c:v>
                </c:pt>
                <c:pt idx="163">
                  <c:v>1.2723704108752738E-2</c:v>
                </c:pt>
                <c:pt idx="164">
                  <c:v>2.5587801385497026E-3</c:v>
                </c:pt>
                <c:pt idx="165">
                  <c:v>4.0918265725854042E-3</c:v>
                </c:pt>
                <c:pt idx="166">
                  <c:v>1.0734936139185476E-2</c:v>
                </c:pt>
                <c:pt idx="167">
                  <c:v>7.9501057243977893E-2</c:v>
                </c:pt>
                <c:pt idx="168">
                  <c:v>2.3376841376863893E-2</c:v>
                </c:pt>
                <c:pt idx="169">
                  <c:v>5.1863032003574569E-3</c:v>
                </c:pt>
                <c:pt idx="170">
                  <c:v>3.5059805672408161E-3</c:v>
                </c:pt>
                <c:pt idx="171">
                  <c:v>1.2789460345929742E-2</c:v>
                </c:pt>
                <c:pt idx="172">
                  <c:v>1.7668791815753659E-2</c:v>
                </c:pt>
                <c:pt idx="173">
                  <c:v>4.2830574365096061E-2</c:v>
                </c:pt>
                <c:pt idx="174">
                  <c:v>1.7629127355810584E-2</c:v>
                </c:pt>
                <c:pt idx="175">
                  <c:v>1.1295862731263625E-2</c:v>
                </c:pt>
                <c:pt idx="176">
                  <c:v>5.5444844623399742E-3</c:v>
                </c:pt>
                <c:pt idx="177">
                  <c:v>4.1881039696652599E-3</c:v>
                </c:pt>
                <c:pt idx="178">
                  <c:v>0.12733037652171506</c:v>
                </c:pt>
                <c:pt idx="179">
                  <c:v>3.4783130293447852E-2</c:v>
                </c:pt>
                <c:pt idx="180">
                  <c:v>1.4447427825615075E-2</c:v>
                </c:pt>
                <c:pt idx="181">
                  <c:v>8.1578401705665084E-3</c:v>
                </c:pt>
                <c:pt idx="182">
                  <c:v>9.6275128463127312E-3</c:v>
                </c:pt>
                <c:pt idx="183">
                  <c:v>1.8809699058391224E-3</c:v>
                </c:pt>
                <c:pt idx="184">
                  <c:v>8.8762181557280155E-3</c:v>
                </c:pt>
                <c:pt idx="185">
                  <c:v>1.1889518279050297E-2</c:v>
                </c:pt>
                <c:pt idx="186">
                  <c:v>6.6585196061789004E-2</c:v>
                </c:pt>
                <c:pt idx="187">
                  <c:v>2.0902255815845452E-2</c:v>
                </c:pt>
                <c:pt idx="188">
                  <c:v>1.8891716164560226E-2</c:v>
                </c:pt>
                <c:pt idx="189">
                  <c:v>1.6350120815334615E-2</c:v>
                </c:pt>
                <c:pt idx="190">
                  <c:v>8.2751375895949528E-3</c:v>
                </c:pt>
                <c:pt idx="191">
                  <c:v>0.23937942173635257</c:v>
                </c:pt>
                <c:pt idx="192">
                  <c:v>0.109302072908474</c:v>
                </c:pt>
                <c:pt idx="193">
                  <c:v>2.8920833306765474E-2</c:v>
                </c:pt>
                <c:pt idx="194">
                  <c:v>0.17107094249158047</c:v>
                </c:pt>
                <c:pt idx="195">
                  <c:v>0.10086358032992079</c:v>
                </c:pt>
                <c:pt idx="196">
                  <c:v>5.9889418194095032E-2</c:v>
                </c:pt>
                <c:pt idx="197">
                  <c:v>0.10924952593904085</c:v>
                </c:pt>
                <c:pt idx="198">
                  <c:v>0.13952736477002015</c:v>
                </c:pt>
                <c:pt idx="199">
                  <c:v>6.5423128015061241E-2</c:v>
                </c:pt>
                <c:pt idx="200">
                  <c:v>4.8548491320848326E-2</c:v>
                </c:pt>
                <c:pt idx="201">
                  <c:v>3.609006129202507E-2</c:v>
                </c:pt>
                <c:pt idx="202">
                  <c:v>5.3195068250704206E-2</c:v>
                </c:pt>
                <c:pt idx="203">
                  <c:v>0.2017843404540903</c:v>
                </c:pt>
                <c:pt idx="204">
                  <c:v>6.2643045308174147E-2</c:v>
                </c:pt>
                <c:pt idx="205">
                  <c:v>1.2092031000671709E-2</c:v>
                </c:pt>
                <c:pt idx="206">
                  <c:v>1.2112001816767875E-2</c:v>
                </c:pt>
                <c:pt idx="207">
                  <c:v>4.1087899530562369E-2</c:v>
                </c:pt>
                <c:pt idx="208">
                  <c:v>8.1983341756770328E-2</c:v>
                </c:pt>
                <c:pt idx="209">
                  <c:v>4.4111431590342969E-2</c:v>
                </c:pt>
                <c:pt idx="210">
                  <c:v>0.34901317690436889</c:v>
                </c:pt>
                <c:pt idx="211">
                  <c:v>3.4394891163461755E-2</c:v>
                </c:pt>
                <c:pt idx="212">
                  <c:v>9.6624017265831662E-3</c:v>
                </c:pt>
                <c:pt idx="213">
                  <c:v>1.113335101265856E-2</c:v>
                </c:pt>
                <c:pt idx="214">
                  <c:v>3.8241055369149998E-2</c:v>
                </c:pt>
                <c:pt idx="215">
                  <c:v>1.8629724311100587E-2</c:v>
                </c:pt>
                <c:pt idx="216">
                  <c:v>8.8182246695485099E-3</c:v>
                </c:pt>
                <c:pt idx="217">
                  <c:v>3.4741918660268344E-2</c:v>
                </c:pt>
                <c:pt idx="218">
                  <c:v>8.9524770168523102E-2</c:v>
                </c:pt>
                <c:pt idx="219">
                  <c:v>7.4548100567766893E-3</c:v>
                </c:pt>
                <c:pt idx="220">
                  <c:v>2.4167227724857337E-2</c:v>
                </c:pt>
                <c:pt idx="221">
                  <c:v>2.5101111362076715E-2</c:v>
                </c:pt>
                <c:pt idx="222">
                  <c:v>1.6470707351079687E-3</c:v>
                </c:pt>
                <c:pt idx="223">
                  <c:v>2.1752975220966394E-3</c:v>
                </c:pt>
                <c:pt idx="224">
                  <c:v>4.4914472608342188E-3</c:v>
                </c:pt>
                <c:pt idx="225">
                  <c:v>2.3217255757646978E-3</c:v>
                </c:pt>
                <c:pt idx="226">
                  <c:v>2.0732267097038241E-2</c:v>
                </c:pt>
                <c:pt idx="227">
                  <c:v>9.1230921462836859E-3</c:v>
                </c:pt>
                <c:pt idx="228">
                  <c:v>3.81903948297896E-3</c:v>
                </c:pt>
                <c:pt idx="229">
                  <c:v>6.195918387670485E-3</c:v>
                </c:pt>
                <c:pt idx="230">
                  <c:v>4.1485017837304874E-3</c:v>
                </c:pt>
                <c:pt idx="231">
                  <c:v>2.1788440229222579E-3</c:v>
                </c:pt>
                <c:pt idx="232">
                  <c:v>3.0717516625161378E-2</c:v>
                </c:pt>
                <c:pt idx="233">
                  <c:v>2.0770343680205313E-3</c:v>
                </c:pt>
                <c:pt idx="234">
                  <c:v>1.1295862731263625E-2</c:v>
                </c:pt>
                <c:pt idx="235">
                  <c:v>6.162358335513771E-3</c:v>
                </c:pt>
                <c:pt idx="236">
                  <c:v>3.6259551644062214E-3</c:v>
                </c:pt>
                <c:pt idx="237">
                  <c:v>1.1013357820937885E-2</c:v>
                </c:pt>
                <c:pt idx="238">
                  <c:v>1.4693864320973497E-3</c:v>
                </c:pt>
                <c:pt idx="239">
                  <c:v>6.5926058701792712E-3</c:v>
                </c:pt>
                <c:pt idx="240">
                  <c:v>5.6914137023703652E-3</c:v>
                </c:pt>
                <c:pt idx="241">
                  <c:v>6.6301238588120162E-3</c:v>
                </c:pt>
                <c:pt idx="242">
                  <c:v>1.8215044866110779E-3</c:v>
                </c:pt>
                <c:pt idx="243">
                  <c:v>7.6415102449466608E-3</c:v>
                </c:pt>
                <c:pt idx="244">
                  <c:v>1.1067849580166679E-3</c:v>
                </c:pt>
                <c:pt idx="245">
                  <c:v>1.7856955357922063E-3</c:v>
                </c:pt>
                <c:pt idx="246">
                  <c:v>4.3746066198237267E-3</c:v>
                </c:pt>
                <c:pt idx="247">
                  <c:v>3.4781943371993022E-2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8326-6C48-9853-FA9A6196B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169023"/>
        <c:axId val="2071152736"/>
      </c:lineChart>
      <c:scatterChart>
        <c:scatterStyle val="lineMarker"/>
        <c:varyColors val="0"/>
        <c:ser>
          <c:idx val="1"/>
          <c:order val="1"/>
          <c:tx>
            <c:v/>
          </c:tx>
          <c:spPr>
            <a:ln w="6350">
              <a:solidFill>
                <a:srgbClr val="000000"/>
              </a:solidFill>
              <a:prstDash val="lgDash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248</c:v>
              </c:pt>
            </c:numLit>
          </c:xVal>
          <c:yVal>
            <c:numLit>
              <c:formatCode>General</c:formatCode>
              <c:ptCount val="2"/>
              <c:pt idx="0">
                <c:v>0.5</c:v>
              </c:pt>
              <c:pt idx="1">
                <c:v>0.5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9-8326-6C48-9853-FA9A6196B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169999"/>
        <c:axId val="252366511"/>
      </c:scatterChart>
      <c:catAx>
        <c:axId val="252169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one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2071152736"/>
        <c:crosses val="autoZero"/>
        <c:auto val="1"/>
        <c:lblAlgn val="ctr"/>
        <c:lblOffset val="100"/>
        <c:noMultiLvlLbl val="0"/>
      </c:catAx>
      <c:valAx>
        <c:axId val="2071152736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Pr(1)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52169023"/>
        <c:crosses val="autoZero"/>
        <c:crossBetween val="between"/>
      </c:valAx>
      <c:valAx>
        <c:axId val="252366511"/>
        <c:scaling>
          <c:orientation val="minMax"/>
          <c:max val="0.9"/>
          <c:min val="0"/>
        </c:scaling>
        <c:delete val="1"/>
        <c:axPos val="r"/>
        <c:numFmt formatCode="General" sourceLinked="1"/>
        <c:majorTickMark val="none"/>
        <c:minorTickMark val="none"/>
        <c:tickLblPos val="none"/>
        <c:crossAx val="252169999"/>
        <c:crosses val="max"/>
        <c:crossBetween val="midCat"/>
      </c:valAx>
      <c:valAx>
        <c:axId val="25216999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52366511"/>
        <c:crosses val="max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Graphique de confusion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1284615384615385"/>
          <c:y val="9.7480920654148998E-2"/>
          <c:w val="0.8448461538461538"/>
          <c:h val="0.77044215626892787"/>
        </c:manualLayout>
      </c:layout>
      <c:scatterChart>
        <c:scatterStyle val="lineMarker"/>
        <c:varyColors val="0"/>
        <c:ser>
          <c:idx val="0"/>
          <c:order val="0"/>
          <c:tx>
            <c:v/>
          </c:tx>
          <c:spPr>
            <a:ln w="6350">
              <a:solidFill>
                <a:srgbClr val="DCDCDC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[6]!xdata1</c:f>
              <c:numCache>
                <c:formatCode>General</c:formatCode>
                <c:ptCount val="700"/>
                <c:pt idx="0">
                  <c:v>0</c:v>
                </c:pt>
                <c:pt idx="1">
                  <c:v>1.4306151999999999E-3</c:v>
                </c:pt>
                <c:pt idx="2">
                  <c:v>2.8612303999999999E-3</c:v>
                </c:pt>
                <c:pt idx="3">
                  <c:v>4.2918456000000001E-3</c:v>
                </c:pt>
                <c:pt idx="4">
                  <c:v>5.7224607999999998E-3</c:v>
                </c:pt>
                <c:pt idx="5">
                  <c:v>7.1530759999999995E-3</c:v>
                </c:pt>
                <c:pt idx="6">
                  <c:v>8.5836912000000001E-3</c:v>
                </c:pt>
                <c:pt idx="7">
                  <c:v>1.0014306399999999E-2</c:v>
                </c:pt>
                <c:pt idx="8">
                  <c:v>1.14449216E-2</c:v>
                </c:pt>
                <c:pt idx="9">
                  <c:v>1.28755368E-2</c:v>
                </c:pt>
                <c:pt idx="10">
                  <c:v>1.4306151999999999E-2</c:v>
                </c:pt>
                <c:pt idx="11">
                  <c:v>1.5736767199999998E-2</c:v>
                </c:pt>
                <c:pt idx="12">
                  <c:v>1.71673824E-2</c:v>
                </c:pt>
                <c:pt idx="13">
                  <c:v>1.8597997599999999E-2</c:v>
                </c:pt>
                <c:pt idx="14">
                  <c:v>2.0028612799999998E-2</c:v>
                </c:pt>
                <c:pt idx="15">
                  <c:v>2.1459228E-2</c:v>
                </c:pt>
                <c:pt idx="16">
                  <c:v>2.2889843199999999E-2</c:v>
                </c:pt>
                <c:pt idx="17">
                  <c:v>2.4320458399999998E-2</c:v>
                </c:pt>
                <c:pt idx="18">
                  <c:v>2.57510736E-2</c:v>
                </c:pt>
                <c:pt idx="19">
                  <c:v>2.7181688799999999E-2</c:v>
                </c:pt>
                <c:pt idx="20">
                  <c:v>2.8612303999999998E-2</c:v>
                </c:pt>
                <c:pt idx="21">
                  <c:v>3.00429192E-2</c:v>
                </c:pt>
                <c:pt idx="22">
                  <c:v>3.1473534399999996E-2</c:v>
                </c:pt>
                <c:pt idx="23">
                  <c:v>3.2904149600000002E-2</c:v>
                </c:pt>
                <c:pt idx="24">
                  <c:v>3.4334764800000001E-2</c:v>
                </c:pt>
                <c:pt idx="25">
                  <c:v>3.5765379999999999E-2</c:v>
                </c:pt>
                <c:pt idx="26">
                  <c:v>3.7195995199999998E-2</c:v>
                </c:pt>
                <c:pt idx="27">
                  <c:v>3.8626610399999997E-2</c:v>
                </c:pt>
                <c:pt idx="28">
                  <c:v>4.0057225599999996E-2</c:v>
                </c:pt>
                <c:pt idx="29">
                  <c:v>4.1487840800000002E-2</c:v>
                </c:pt>
                <c:pt idx="30">
                  <c:v>4.2918456000000001E-2</c:v>
                </c:pt>
                <c:pt idx="31">
                  <c:v>4.43490712E-2</c:v>
                </c:pt>
                <c:pt idx="32">
                  <c:v>4.5779686399999998E-2</c:v>
                </c:pt>
                <c:pt idx="33">
                  <c:v>4.7210301599999997E-2</c:v>
                </c:pt>
                <c:pt idx="34">
                  <c:v>4.8640916799999996E-2</c:v>
                </c:pt>
                <c:pt idx="35">
                  <c:v>5.0071531999999995E-2</c:v>
                </c:pt>
                <c:pt idx="36">
                  <c:v>5.1502147200000001E-2</c:v>
                </c:pt>
                <c:pt idx="37">
                  <c:v>5.29327624E-2</c:v>
                </c:pt>
                <c:pt idx="38">
                  <c:v>5.4363377599999999E-2</c:v>
                </c:pt>
                <c:pt idx="39">
                  <c:v>5.5793992799999997E-2</c:v>
                </c:pt>
                <c:pt idx="40">
                  <c:v>5.7224607999999996E-2</c:v>
                </c:pt>
                <c:pt idx="41">
                  <c:v>5.8655223199999995E-2</c:v>
                </c:pt>
                <c:pt idx="42">
                  <c:v>6.0085838400000001E-2</c:v>
                </c:pt>
                <c:pt idx="43">
                  <c:v>6.15164536E-2</c:v>
                </c:pt>
                <c:pt idx="44">
                  <c:v>6.2947068799999992E-2</c:v>
                </c:pt>
                <c:pt idx="45">
                  <c:v>6.4377684000000004E-2</c:v>
                </c:pt>
                <c:pt idx="46">
                  <c:v>6.5808299200000003E-2</c:v>
                </c:pt>
                <c:pt idx="47">
                  <c:v>6.7238914400000002E-2</c:v>
                </c:pt>
                <c:pt idx="48">
                  <c:v>6.8669529600000001E-2</c:v>
                </c:pt>
                <c:pt idx="49">
                  <c:v>7.01001448E-2</c:v>
                </c:pt>
                <c:pt idx="50">
                  <c:v>7.1530759999999999E-2</c:v>
                </c:pt>
                <c:pt idx="51">
                  <c:v>7.2961375199999998E-2</c:v>
                </c:pt>
                <c:pt idx="52">
                  <c:v>7.4391990399999997E-2</c:v>
                </c:pt>
                <c:pt idx="53">
                  <c:v>7.5822605599999995E-2</c:v>
                </c:pt>
                <c:pt idx="54">
                  <c:v>7.7253220799999994E-2</c:v>
                </c:pt>
                <c:pt idx="55">
                  <c:v>7.8683835999999993E-2</c:v>
                </c:pt>
                <c:pt idx="56">
                  <c:v>8.0114451199999992E-2</c:v>
                </c:pt>
                <c:pt idx="57">
                  <c:v>8.1545066399999991E-2</c:v>
                </c:pt>
                <c:pt idx="58">
                  <c:v>8.2975681600000004E-2</c:v>
                </c:pt>
                <c:pt idx="59">
                  <c:v>8.4406296800000002E-2</c:v>
                </c:pt>
                <c:pt idx="60">
                  <c:v>8.5836912000000001E-2</c:v>
                </c:pt>
                <c:pt idx="61">
                  <c:v>8.72675272E-2</c:v>
                </c:pt>
                <c:pt idx="62">
                  <c:v>8.8698142399999999E-2</c:v>
                </c:pt>
                <c:pt idx="63">
                  <c:v>9.0128757599999998E-2</c:v>
                </c:pt>
                <c:pt idx="64">
                  <c:v>9.1559372799999997E-2</c:v>
                </c:pt>
                <c:pt idx="65">
                  <c:v>9.2989987999999996E-2</c:v>
                </c:pt>
                <c:pt idx="66">
                  <c:v>9.4420603199999995E-2</c:v>
                </c:pt>
                <c:pt idx="67">
                  <c:v>9.5851218399999993E-2</c:v>
                </c:pt>
                <c:pt idx="68">
                  <c:v>9.7281833599999992E-2</c:v>
                </c:pt>
                <c:pt idx="69">
                  <c:v>9.8712448799999991E-2</c:v>
                </c:pt>
                <c:pt idx="70">
                  <c:v>0.10014306399999999</c:v>
                </c:pt>
                <c:pt idx="71">
                  <c:v>0.1015736792</c:v>
                </c:pt>
                <c:pt idx="72">
                  <c:v>0.1030042944</c:v>
                </c:pt>
                <c:pt idx="73">
                  <c:v>0.1044349096</c:v>
                </c:pt>
                <c:pt idx="74">
                  <c:v>0.1058655248</c:v>
                </c:pt>
                <c:pt idx="75">
                  <c:v>0.10729614</c:v>
                </c:pt>
                <c:pt idx="76">
                  <c:v>0.1087267552</c:v>
                </c:pt>
                <c:pt idx="77">
                  <c:v>0.1101573704</c:v>
                </c:pt>
                <c:pt idx="78">
                  <c:v>0.11158798559999999</c:v>
                </c:pt>
                <c:pt idx="79">
                  <c:v>0.11301860079999999</c:v>
                </c:pt>
                <c:pt idx="80">
                  <c:v>0.11444921599999999</c:v>
                </c:pt>
                <c:pt idx="81">
                  <c:v>0.11587983119999999</c:v>
                </c:pt>
                <c:pt idx="82">
                  <c:v>0.11731044639999999</c:v>
                </c:pt>
                <c:pt idx="83">
                  <c:v>0.11874106159999999</c:v>
                </c:pt>
                <c:pt idx="84">
                  <c:v>0.1201716768</c:v>
                </c:pt>
                <c:pt idx="85">
                  <c:v>0.121602292</c:v>
                </c:pt>
                <c:pt idx="86">
                  <c:v>0.1230329072</c:v>
                </c:pt>
                <c:pt idx="87">
                  <c:v>0.1244635224</c:v>
                </c:pt>
                <c:pt idx="88">
                  <c:v>0.12589413759999998</c:v>
                </c:pt>
                <c:pt idx="89">
                  <c:v>0.1273247528</c:v>
                </c:pt>
                <c:pt idx="90">
                  <c:v>0.12875536800000001</c:v>
                </c:pt>
                <c:pt idx="91">
                  <c:v>0.13018598319999999</c:v>
                </c:pt>
                <c:pt idx="92">
                  <c:v>0.13161659840000001</c:v>
                </c:pt>
                <c:pt idx="93">
                  <c:v>0.13304721359999999</c:v>
                </c:pt>
                <c:pt idx="94">
                  <c:v>0.1344778288</c:v>
                </c:pt>
                <c:pt idx="95">
                  <c:v>0.13590844399999999</c:v>
                </c:pt>
                <c:pt idx="96">
                  <c:v>0.1373390592</c:v>
                </c:pt>
                <c:pt idx="97">
                  <c:v>0.13876967439999999</c:v>
                </c:pt>
                <c:pt idx="98">
                  <c:v>0.1402002896</c:v>
                </c:pt>
                <c:pt idx="99">
                  <c:v>0.14163090479999998</c:v>
                </c:pt>
                <c:pt idx="100">
                  <c:v>0.14306152</c:v>
                </c:pt>
                <c:pt idx="101">
                  <c:v>0.14449213519999998</c:v>
                </c:pt>
                <c:pt idx="102">
                  <c:v>0.1459227504</c:v>
                </c:pt>
                <c:pt idx="103">
                  <c:v>0.14735336560000001</c:v>
                </c:pt>
                <c:pt idx="104">
                  <c:v>0.14878398079999999</c:v>
                </c:pt>
                <c:pt idx="105">
                  <c:v>0.15021459600000001</c:v>
                </c:pt>
                <c:pt idx="106">
                  <c:v>0.15164521119999999</c:v>
                </c:pt>
                <c:pt idx="107">
                  <c:v>0.1530758264</c:v>
                </c:pt>
                <c:pt idx="108">
                  <c:v>0.15450644159999999</c:v>
                </c:pt>
                <c:pt idx="109">
                  <c:v>0.1559370568</c:v>
                </c:pt>
                <c:pt idx="110">
                  <c:v>0.15736767199999999</c:v>
                </c:pt>
                <c:pt idx="111">
                  <c:v>0.1587982872</c:v>
                </c:pt>
                <c:pt idx="112">
                  <c:v>0.16022890239999998</c:v>
                </c:pt>
                <c:pt idx="113">
                  <c:v>0.1616595176</c:v>
                </c:pt>
                <c:pt idx="114">
                  <c:v>0.16309013279999998</c:v>
                </c:pt>
                <c:pt idx="115">
                  <c:v>0.16452074799999999</c:v>
                </c:pt>
                <c:pt idx="116">
                  <c:v>0.16595136320000001</c:v>
                </c:pt>
                <c:pt idx="117">
                  <c:v>0.16738197839999999</c:v>
                </c:pt>
                <c:pt idx="118">
                  <c:v>0.1688125936</c:v>
                </c:pt>
                <c:pt idx="119">
                  <c:v>0.17024320879999999</c:v>
                </c:pt>
                <c:pt idx="120">
                  <c:v>0.171673824</c:v>
                </c:pt>
                <c:pt idx="121">
                  <c:v>0.17310443919999999</c:v>
                </c:pt>
                <c:pt idx="122">
                  <c:v>0.1745350544</c:v>
                </c:pt>
                <c:pt idx="123">
                  <c:v>0.17596566959999999</c:v>
                </c:pt>
                <c:pt idx="124">
                  <c:v>0.1773962848</c:v>
                </c:pt>
                <c:pt idx="125">
                  <c:v>0.17882689999999998</c:v>
                </c:pt>
                <c:pt idx="126">
                  <c:v>0.1802575152</c:v>
                </c:pt>
                <c:pt idx="127">
                  <c:v>0.18168813039999998</c:v>
                </c:pt>
                <c:pt idx="128">
                  <c:v>0.18311874559999999</c:v>
                </c:pt>
                <c:pt idx="129">
                  <c:v>0.18454936080000001</c:v>
                </c:pt>
                <c:pt idx="130">
                  <c:v>0.18597997599999999</c:v>
                </c:pt>
                <c:pt idx="131">
                  <c:v>0.1874105912</c:v>
                </c:pt>
                <c:pt idx="132">
                  <c:v>0.18884120639999999</c:v>
                </c:pt>
                <c:pt idx="133">
                  <c:v>0.1902718216</c:v>
                </c:pt>
                <c:pt idx="134">
                  <c:v>0.19170243679999999</c:v>
                </c:pt>
                <c:pt idx="135">
                  <c:v>0.193133052</c:v>
                </c:pt>
                <c:pt idx="136">
                  <c:v>0.19456366719999998</c:v>
                </c:pt>
                <c:pt idx="137">
                  <c:v>0.1959942824</c:v>
                </c:pt>
                <c:pt idx="138">
                  <c:v>0.19742489759999998</c:v>
                </c:pt>
                <c:pt idx="139">
                  <c:v>0.19885551279999999</c:v>
                </c:pt>
                <c:pt idx="140">
                  <c:v>0.20028612799999998</c:v>
                </c:pt>
                <c:pt idx="141">
                  <c:v>0.20171674319999999</c:v>
                </c:pt>
                <c:pt idx="142">
                  <c:v>0.20314735840000001</c:v>
                </c:pt>
                <c:pt idx="143">
                  <c:v>0.20457797359999999</c:v>
                </c:pt>
                <c:pt idx="144">
                  <c:v>0.2060085888</c:v>
                </c:pt>
                <c:pt idx="145">
                  <c:v>0.20743920399999999</c:v>
                </c:pt>
                <c:pt idx="146">
                  <c:v>0.2088698192</c:v>
                </c:pt>
                <c:pt idx="147">
                  <c:v>0.21030043439999999</c:v>
                </c:pt>
                <c:pt idx="148">
                  <c:v>0.2117310496</c:v>
                </c:pt>
                <c:pt idx="149">
                  <c:v>0.21316166479999998</c:v>
                </c:pt>
                <c:pt idx="150">
                  <c:v>0.21459228</c:v>
                </c:pt>
                <c:pt idx="151">
                  <c:v>0.21602289519999998</c:v>
                </c:pt>
                <c:pt idx="152">
                  <c:v>0.21745351039999999</c:v>
                </c:pt>
                <c:pt idx="153">
                  <c:v>0.21888412559999998</c:v>
                </c:pt>
                <c:pt idx="154">
                  <c:v>0.22031474079999999</c:v>
                </c:pt>
                <c:pt idx="155">
                  <c:v>0.221745356</c:v>
                </c:pt>
                <c:pt idx="156">
                  <c:v>0.22317597119999999</c:v>
                </c:pt>
                <c:pt idx="157">
                  <c:v>0.2246065864</c:v>
                </c:pt>
                <c:pt idx="158">
                  <c:v>0.22603720159999999</c:v>
                </c:pt>
                <c:pt idx="159">
                  <c:v>0.2274678168</c:v>
                </c:pt>
                <c:pt idx="160">
                  <c:v>0.22889843199999999</c:v>
                </c:pt>
                <c:pt idx="161">
                  <c:v>0.2303290472</c:v>
                </c:pt>
                <c:pt idx="162">
                  <c:v>0.23175966239999998</c:v>
                </c:pt>
                <c:pt idx="163">
                  <c:v>0.2331902776</c:v>
                </c:pt>
                <c:pt idx="164">
                  <c:v>0.23462089279999998</c:v>
                </c:pt>
                <c:pt idx="165">
                  <c:v>0.23605150799999999</c:v>
                </c:pt>
                <c:pt idx="166">
                  <c:v>0.23748212319999998</c:v>
                </c:pt>
                <c:pt idx="167">
                  <c:v>0.23891273839999999</c:v>
                </c:pt>
                <c:pt idx="168">
                  <c:v>0.2403433536</c:v>
                </c:pt>
                <c:pt idx="169">
                  <c:v>0.24177396879999999</c:v>
                </c:pt>
                <c:pt idx="170">
                  <c:v>0.243204584</c:v>
                </c:pt>
                <c:pt idx="171">
                  <c:v>0.24463519919999999</c:v>
                </c:pt>
                <c:pt idx="172">
                  <c:v>0.2460658144</c:v>
                </c:pt>
                <c:pt idx="173">
                  <c:v>0.24749642959999998</c:v>
                </c:pt>
                <c:pt idx="174">
                  <c:v>0.2489270448</c:v>
                </c:pt>
                <c:pt idx="175">
                  <c:v>0.25035765999999998</c:v>
                </c:pt>
                <c:pt idx="176">
                  <c:v>0.25178827519999997</c:v>
                </c:pt>
                <c:pt idx="177">
                  <c:v>0.25321889040000001</c:v>
                </c:pt>
                <c:pt idx="178">
                  <c:v>0.25464950559999999</c:v>
                </c:pt>
                <c:pt idx="179">
                  <c:v>0.25608012079999998</c:v>
                </c:pt>
                <c:pt idx="180">
                  <c:v>0.25751073600000002</c:v>
                </c:pt>
                <c:pt idx="181">
                  <c:v>0.2589413512</c:v>
                </c:pt>
                <c:pt idx="182">
                  <c:v>0.26037196639999999</c:v>
                </c:pt>
                <c:pt idx="183">
                  <c:v>0.26180258159999997</c:v>
                </c:pt>
                <c:pt idx="184">
                  <c:v>0.26323319680000001</c:v>
                </c:pt>
                <c:pt idx="185">
                  <c:v>0.264663812</c:v>
                </c:pt>
                <c:pt idx="186">
                  <c:v>0.26609442719999998</c:v>
                </c:pt>
                <c:pt idx="187">
                  <c:v>0.26752504239999997</c:v>
                </c:pt>
                <c:pt idx="188">
                  <c:v>0.26895565760000001</c:v>
                </c:pt>
                <c:pt idx="189">
                  <c:v>0.27038627279999999</c:v>
                </c:pt>
                <c:pt idx="190">
                  <c:v>0.27181688799999998</c:v>
                </c:pt>
                <c:pt idx="191">
                  <c:v>0.27324750319999996</c:v>
                </c:pt>
                <c:pt idx="192">
                  <c:v>0.2746781184</c:v>
                </c:pt>
                <c:pt idx="193">
                  <c:v>0.27610873359999999</c:v>
                </c:pt>
                <c:pt idx="194">
                  <c:v>0.27753934879999997</c:v>
                </c:pt>
                <c:pt idx="195">
                  <c:v>0.27896996400000001</c:v>
                </c:pt>
                <c:pt idx="196">
                  <c:v>0.2804005792</c:v>
                </c:pt>
                <c:pt idx="197">
                  <c:v>0.28183119439999998</c:v>
                </c:pt>
                <c:pt idx="198">
                  <c:v>0.28326180959999997</c:v>
                </c:pt>
                <c:pt idx="199">
                  <c:v>0.28469242480000001</c:v>
                </c:pt>
                <c:pt idx="200">
                  <c:v>0.28612304</c:v>
                </c:pt>
                <c:pt idx="201">
                  <c:v>0.28755365519999998</c:v>
                </c:pt>
                <c:pt idx="202">
                  <c:v>0.28898427039999997</c:v>
                </c:pt>
                <c:pt idx="203">
                  <c:v>0.29041488560000001</c:v>
                </c:pt>
                <c:pt idx="204">
                  <c:v>0.29184550079999999</c:v>
                </c:pt>
                <c:pt idx="205">
                  <c:v>0.29327611599999998</c:v>
                </c:pt>
                <c:pt idx="206">
                  <c:v>0.29470673120000002</c:v>
                </c:pt>
                <c:pt idx="207">
                  <c:v>0.2961373464</c:v>
                </c:pt>
                <c:pt idx="208">
                  <c:v>0.29756796159999999</c:v>
                </c:pt>
                <c:pt idx="209">
                  <c:v>0.29899857679999997</c:v>
                </c:pt>
                <c:pt idx="210">
                  <c:v>0.30042919200000001</c:v>
                </c:pt>
                <c:pt idx="211">
                  <c:v>0.3018598072</c:v>
                </c:pt>
                <c:pt idx="212">
                  <c:v>0.30329042239999998</c:v>
                </c:pt>
                <c:pt idx="213">
                  <c:v>0.30472103759999997</c:v>
                </c:pt>
                <c:pt idx="214">
                  <c:v>0.30615165280000001</c:v>
                </c:pt>
                <c:pt idx="215">
                  <c:v>0.30758226799999999</c:v>
                </c:pt>
                <c:pt idx="216">
                  <c:v>0.30901288319999998</c:v>
                </c:pt>
                <c:pt idx="217">
                  <c:v>0.31044349839999996</c:v>
                </c:pt>
                <c:pt idx="218">
                  <c:v>0.3118741136</c:v>
                </c:pt>
                <c:pt idx="219">
                  <c:v>0.31330472879999999</c:v>
                </c:pt>
                <c:pt idx="220">
                  <c:v>0.31473534399999997</c:v>
                </c:pt>
                <c:pt idx="221">
                  <c:v>0.31616595920000001</c:v>
                </c:pt>
                <c:pt idx="222">
                  <c:v>0.3175965744</c:v>
                </c:pt>
                <c:pt idx="223">
                  <c:v>0.31902718959999998</c:v>
                </c:pt>
                <c:pt idx="224">
                  <c:v>0.32045780479999997</c:v>
                </c:pt>
                <c:pt idx="225">
                  <c:v>0.32188842000000001</c:v>
                </c:pt>
                <c:pt idx="226">
                  <c:v>0.32331903519999999</c:v>
                </c:pt>
                <c:pt idx="227">
                  <c:v>0.32474965039999998</c:v>
                </c:pt>
                <c:pt idx="228">
                  <c:v>0.32618026559999996</c:v>
                </c:pt>
                <c:pt idx="229">
                  <c:v>0.3276108808</c:v>
                </c:pt>
                <c:pt idx="230">
                  <c:v>0.32904149599999999</c:v>
                </c:pt>
                <c:pt idx="231">
                  <c:v>0.33047211119999997</c:v>
                </c:pt>
                <c:pt idx="232">
                  <c:v>0.33190272640000001</c:v>
                </c:pt>
                <c:pt idx="233">
                  <c:v>0.3333333416</c:v>
                </c:pt>
                <c:pt idx="234">
                  <c:v>0.33476395679999998</c:v>
                </c:pt>
                <c:pt idx="235">
                  <c:v>0.33619457199999997</c:v>
                </c:pt>
                <c:pt idx="236">
                  <c:v>0.33762518720000001</c:v>
                </c:pt>
                <c:pt idx="237">
                  <c:v>0.33905580239999999</c:v>
                </c:pt>
                <c:pt idx="238">
                  <c:v>0.34048641759999998</c:v>
                </c:pt>
                <c:pt idx="239">
                  <c:v>0.34191703279999996</c:v>
                </c:pt>
                <c:pt idx="240">
                  <c:v>0.34334764800000001</c:v>
                </c:pt>
                <c:pt idx="241">
                  <c:v>0.34477826319999999</c:v>
                </c:pt>
                <c:pt idx="242">
                  <c:v>0.34620887839999998</c:v>
                </c:pt>
                <c:pt idx="243">
                  <c:v>0.34763949359999996</c:v>
                </c:pt>
                <c:pt idx="244">
                  <c:v>0.3490701088</c:v>
                </c:pt>
                <c:pt idx="245">
                  <c:v>0.35050072399999999</c:v>
                </c:pt>
                <c:pt idx="246">
                  <c:v>0.35193133919999997</c:v>
                </c:pt>
                <c:pt idx="247">
                  <c:v>0.35336195440000001</c:v>
                </c:pt>
                <c:pt idx="248">
                  <c:v>0.3547925696</c:v>
                </c:pt>
                <c:pt idx="249">
                  <c:v>0.35622318479999998</c:v>
                </c:pt>
                <c:pt idx="250">
                  <c:v>0.35765379999999997</c:v>
                </c:pt>
                <c:pt idx="251">
                  <c:v>0.35908441520000001</c:v>
                </c:pt>
                <c:pt idx="252">
                  <c:v>0.36051503039999999</c:v>
                </c:pt>
                <c:pt idx="253">
                  <c:v>0.36194564559999998</c:v>
                </c:pt>
                <c:pt idx="254">
                  <c:v>0.36337626079999996</c:v>
                </c:pt>
                <c:pt idx="255">
                  <c:v>0.364806876</c:v>
                </c:pt>
                <c:pt idx="256">
                  <c:v>0.36623749119999999</c:v>
                </c:pt>
                <c:pt idx="257">
                  <c:v>0.36766810639999997</c:v>
                </c:pt>
                <c:pt idx="258">
                  <c:v>0.36909872160000001</c:v>
                </c:pt>
                <c:pt idx="259">
                  <c:v>0.3705293368</c:v>
                </c:pt>
                <c:pt idx="260">
                  <c:v>0.37195995199999998</c:v>
                </c:pt>
                <c:pt idx="261">
                  <c:v>0.37339056719999997</c:v>
                </c:pt>
                <c:pt idx="262">
                  <c:v>0.37482118240000001</c:v>
                </c:pt>
                <c:pt idx="263">
                  <c:v>0.37625179759999999</c:v>
                </c:pt>
                <c:pt idx="264">
                  <c:v>0.37768241279999998</c:v>
                </c:pt>
                <c:pt idx="265">
                  <c:v>0.37911302799999996</c:v>
                </c:pt>
                <c:pt idx="266">
                  <c:v>0.3805436432</c:v>
                </c:pt>
                <c:pt idx="267">
                  <c:v>0.38197425839999999</c:v>
                </c:pt>
                <c:pt idx="268">
                  <c:v>0.38340487359999997</c:v>
                </c:pt>
                <c:pt idx="269">
                  <c:v>0.38483548880000001</c:v>
                </c:pt>
                <c:pt idx="270">
                  <c:v>0.386266104</c:v>
                </c:pt>
                <c:pt idx="271">
                  <c:v>0.38769671919999998</c:v>
                </c:pt>
                <c:pt idx="272">
                  <c:v>0.38912733439999997</c:v>
                </c:pt>
                <c:pt idx="273">
                  <c:v>0.39055794960000001</c:v>
                </c:pt>
                <c:pt idx="274">
                  <c:v>0.39198856479999999</c:v>
                </c:pt>
                <c:pt idx="275">
                  <c:v>0.39341917999999998</c:v>
                </c:pt>
                <c:pt idx="276">
                  <c:v>0.39484979519999996</c:v>
                </c:pt>
                <c:pt idx="277">
                  <c:v>0.3962804104</c:v>
                </c:pt>
                <c:pt idx="278">
                  <c:v>0.39771102559999999</c:v>
                </c:pt>
                <c:pt idx="279">
                  <c:v>0.39914164079999997</c:v>
                </c:pt>
                <c:pt idx="280">
                  <c:v>0.40057225599999996</c:v>
                </c:pt>
                <c:pt idx="281">
                  <c:v>0.4020028712</c:v>
                </c:pt>
                <c:pt idx="282">
                  <c:v>0.40343348639999999</c:v>
                </c:pt>
                <c:pt idx="283">
                  <c:v>0.40486410159999997</c:v>
                </c:pt>
                <c:pt idx="284">
                  <c:v>0.40629471680000001</c:v>
                </c:pt>
                <c:pt idx="285">
                  <c:v>0.407725332</c:v>
                </c:pt>
                <c:pt idx="286">
                  <c:v>0.40915594719999998</c:v>
                </c:pt>
                <c:pt idx="287">
                  <c:v>0.41058656239999997</c:v>
                </c:pt>
                <c:pt idx="288">
                  <c:v>0.41201717760000001</c:v>
                </c:pt>
                <c:pt idx="289">
                  <c:v>0.41344779279999999</c:v>
                </c:pt>
                <c:pt idx="290">
                  <c:v>0.41487840799999998</c:v>
                </c:pt>
                <c:pt idx="291">
                  <c:v>0.41630902319999996</c:v>
                </c:pt>
                <c:pt idx="292">
                  <c:v>0.4177396384</c:v>
                </c:pt>
                <c:pt idx="293">
                  <c:v>0.41917025359999999</c:v>
                </c:pt>
                <c:pt idx="294">
                  <c:v>0.42060086879999997</c:v>
                </c:pt>
                <c:pt idx="295">
                  <c:v>0.42203148400000001</c:v>
                </c:pt>
                <c:pt idx="296">
                  <c:v>0.4234620992</c:v>
                </c:pt>
                <c:pt idx="297">
                  <c:v>0.42489271439999998</c:v>
                </c:pt>
                <c:pt idx="298">
                  <c:v>0.42632332959999997</c:v>
                </c:pt>
                <c:pt idx="299">
                  <c:v>0.42775394480000001</c:v>
                </c:pt>
                <c:pt idx="300">
                  <c:v>0.42918455999999999</c:v>
                </c:pt>
                <c:pt idx="301">
                  <c:v>0.43061517519999998</c:v>
                </c:pt>
                <c:pt idx="302">
                  <c:v>0.43204579039999996</c:v>
                </c:pt>
                <c:pt idx="303">
                  <c:v>0.4334764056</c:v>
                </c:pt>
                <c:pt idx="304">
                  <c:v>0.43490702079999999</c:v>
                </c:pt>
                <c:pt idx="305">
                  <c:v>0.43633763599999997</c:v>
                </c:pt>
                <c:pt idx="306">
                  <c:v>0.43776825119999996</c:v>
                </c:pt>
                <c:pt idx="307">
                  <c:v>0.4391988664</c:v>
                </c:pt>
                <c:pt idx="308">
                  <c:v>0.44062948159999998</c:v>
                </c:pt>
                <c:pt idx="309">
                  <c:v>0.44206009679999997</c:v>
                </c:pt>
                <c:pt idx="310">
                  <c:v>0.44349071200000001</c:v>
                </c:pt>
                <c:pt idx="311">
                  <c:v>0.44492132719999999</c:v>
                </c:pt>
                <c:pt idx="312">
                  <c:v>0.44635194239999998</c:v>
                </c:pt>
                <c:pt idx="313">
                  <c:v>0.44778255759999996</c:v>
                </c:pt>
                <c:pt idx="314">
                  <c:v>0.4492131728</c:v>
                </c:pt>
                <c:pt idx="315">
                  <c:v>0.45064378799999999</c:v>
                </c:pt>
                <c:pt idx="316">
                  <c:v>0.45207440319999997</c:v>
                </c:pt>
                <c:pt idx="317">
                  <c:v>0.45350501839999996</c:v>
                </c:pt>
                <c:pt idx="318">
                  <c:v>0.4549356336</c:v>
                </c:pt>
                <c:pt idx="319">
                  <c:v>0.45636624879999999</c:v>
                </c:pt>
                <c:pt idx="320">
                  <c:v>0.45779686399999997</c:v>
                </c:pt>
                <c:pt idx="321">
                  <c:v>0.45922747920000001</c:v>
                </c:pt>
                <c:pt idx="322">
                  <c:v>0.4606580944</c:v>
                </c:pt>
                <c:pt idx="323">
                  <c:v>0.46208870959999998</c:v>
                </c:pt>
                <c:pt idx="324">
                  <c:v>0.46351932479999997</c:v>
                </c:pt>
                <c:pt idx="325">
                  <c:v>0.46494994000000001</c:v>
                </c:pt>
                <c:pt idx="326">
                  <c:v>0.46638055519999999</c:v>
                </c:pt>
                <c:pt idx="327">
                  <c:v>0.46781117039999998</c:v>
                </c:pt>
                <c:pt idx="328">
                  <c:v>0.46924178559999996</c:v>
                </c:pt>
                <c:pt idx="329">
                  <c:v>0.4706724008</c:v>
                </c:pt>
                <c:pt idx="330">
                  <c:v>0.47210301599999999</c:v>
                </c:pt>
                <c:pt idx="331">
                  <c:v>0.47353363119999997</c:v>
                </c:pt>
                <c:pt idx="332">
                  <c:v>0.47496424639999996</c:v>
                </c:pt>
                <c:pt idx="333">
                  <c:v>0.4763948616</c:v>
                </c:pt>
                <c:pt idx="334">
                  <c:v>0.47782547679999998</c:v>
                </c:pt>
                <c:pt idx="335">
                  <c:v>0.47925609199999997</c:v>
                </c:pt>
                <c:pt idx="336">
                  <c:v>0.48068670720000001</c:v>
                </c:pt>
                <c:pt idx="337">
                  <c:v>0.48211732239999999</c:v>
                </c:pt>
                <c:pt idx="338">
                  <c:v>0.48354793759999998</c:v>
                </c:pt>
                <c:pt idx="339">
                  <c:v>0.48497855279999996</c:v>
                </c:pt>
                <c:pt idx="340">
                  <c:v>0.486409168</c:v>
                </c:pt>
                <c:pt idx="341">
                  <c:v>0.48783978319999999</c:v>
                </c:pt>
                <c:pt idx="342">
                  <c:v>0.48927039839999997</c:v>
                </c:pt>
                <c:pt idx="343">
                  <c:v>0.49070101359999996</c:v>
                </c:pt>
                <c:pt idx="344">
                  <c:v>0.4921316288</c:v>
                </c:pt>
                <c:pt idx="345">
                  <c:v>0.49356224399999998</c:v>
                </c:pt>
                <c:pt idx="346">
                  <c:v>0.49499285919999997</c:v>
                </c:pt>
                <c:pt idx="347">
                  <c:v>0.49642347440000001</c:v>
                </c:pt>
                <c:pt idx="348">
                  <c:v>0.49785408959999999</c:v>
                </c:pt>
                <c:pt idx="349">
                  <c:v>0.49928470479999998</c:v>
                </c:pt>
                <c:pt idx="350">
                  <c:v>0.50071531999999996</c:v>
                </c:pt>
                <c:pt idx="351">
                  <c:v>0.50214593519999995</c:v>
                </c:pt>
                <c:pt idx="352">
                  <c:v>0.50357655039999993</c:v>
                </c:pt>
                <c:pt idx="353">
                  <c:v>0.50500716560000003</c:v>
                </c:pt>
                <c:pt idx="354">
                  <c:v>0.50643778080000001</c:v>
                </c:pt>
                <c:pt idx="355">
                  <c:v>0.507868396</c:v>
                </c:pt>
                <c:pt idx="356">
                  <c:v>0.50929901119999998</c:v>
                </c:pt>
                <c:pt idx="357">
                  <c:v>0.51072962639999997</c:v>
                </c:pt>
                <c:pt idx="358">
                  <c:v>0.51216024159999995</c:v>
                </c:pt>
                <c:pt idx="359">
                  <c:v>0.51359085679999994</c:v>
                </c:pt>
                <c:pt idx="360">
                  <c:v>0.51502147200000004</c:v>
                </c:pt>
                <c:pt idx="361">
                  <c:v>0.51645208720000002</c:v>
                </c:pt>
                <c:pt idx="362">
                  <c:v>0.51788270240000001</c:v>
                </c:pt>
                <c:pt idx="363">
                  <c:v>0.51931331759999999</c:v>
                </c:pt>
                <c:pt idx="364">
                  <c:v>0.52074393279999998</c:v>
                </c:pt>
                <c:pt idx="365">
                  <c:v>0.52217454799999996</c:v>
                </c:pt>
                <c:pt idx="366">
                  <c:v>0.52360516319999995</c:v>
                </c:pt>
                <c:pt idx="367">
                  <c:v>0.52503577839999993</c:v>
                </c:pt>
                <c:pt idx="368">
                  <c:v>0.52646639360000003</c:v>
                </c:pt>
                <c:pt idx="369">
                  <c:v>0.52789700880000001</c:v>
                </c:pt>
                <c:pt idx="370">
                  <c:v>0.529327624</c:v>
                </c:pt>
                <c:pt idx="371">
                  <c:v>0.53075823919999998</c:v>
                </c:pt>
                <c:pt idx="372">
                  <c:v>0.53218885439999997</c:v>
                </c:pt>
                <c:pt idx="373">
                  <c:v>0.53361946959999995</c:v>
                </c:pt>
                <c:pt idx="374">
                  <c:v>0.53505008479999994</c:v>
                </c:pt>
                <c:pt idx="375">
                  <c:v>0.53648070000000003</c:v>
                </c:pt>
                <c:pt idx="376">
                  <c:v>0.53791131520000002</c:v>
                </c:pt>
                <c:pt idx="377">
                  <c:v>0.5393419304</c:v>
                </c:pt>
                <c:pt idx="378">
                  <c:v>0.54077254559999999</c:v>
                </c:pt>
                <c:pt idx="379">
                  <c:v>0.54220316079999997</c:v>
                </c:pt>
                <c:pt idx="380">
                  <c:v>0.54363377599999996</c:v>
                </c:pt>
                <c:pt idx="381">
                  <c:v>0.54506439119999994</c:v>
                </c:pt>
                <c:pt idx="382">
                  <c:v>0.54649500639999993</c:v>
                </c:pt>
                <c:pt idx="383">
                  <c:v>0.54792562160000002</c:v>
                </c:pt>
                <c:pt idx="384">
                  <c:v>0.54935623680000001</c:v>
                </c:pt>
                <c:pt idx="385">
                  <c:v>0.55078685199999999</c:v>
                </c:pt>
                <c:pt idx="386">
                  <c:v>0.55221746719999998</c:v>
                </c:pt>
                <c:pt idx="387">
                  <c:v>0.55364808239999996</c:v>
                </c:pt>
                <c:pt idx="388">
                  <c:v>0.55507869759999995</c:v>
                </c:pt>
                <c:pt idx="389">
                  <c:v>0.55650931279999993</c:v>
                </c:pt>
                <c:pt idx="390">
                  <c:v>0.55793992800000003</c:v>
                </c:pt>
                <c:pt idx="391">
                  <c:v>0.55937054320000001</c:v>
                </c:pt>
                <c:pt idx="392">
                  <c:v>0.5608011584</c:v>
                </c:pt>
                <c:pt idx="393">
                  <c:v>0.56223177359999998</c:v>
                </c:pt>
                <c:pt idx="394">
                  <c:v>0.56366238879999997</c:v>
                </c:pt>
                <c:pt idx="395">
                  <c:v>0.56509300399999995</c:v>
                </c:pt>
                <c:pt idx="396">
                  <c:v>0.56652361919999994</c:v>
                </c:pt>
                <c:pt idx="397">
                  <c:v>0.56795423440000004</c:v>
                </c:pt>
                <c:pt idx="398">
                  <c:v>0.56938484960000002</c:v>
                </c:pt>
                <c:pt idx="399">
                  <c:v>0.57081546480000001</c:v>
                </c:pt>
                <c:pt idx="400">
                  <c:v>0.57224607999999999</c:v>
                </c:pt>
                <c:pt idx="401">
                  <c:v>0.57367669519999998</c:v>
                </c:pt>
                <c:pt idx="402">
                  <c:v>0.57510731039999996</c:v>
                </c:pt>
                <c:pt idx="403">
                  <c:v>0.57653792559999995</c:v>
                </c:pt>
                <c:pt idx="404">
                  <c:v>0.57796854079999993</c:v>
                </c:pt>
                <c:pt idx="405">
                  <c:v>0.57939915600000003</c:v>
                </c:pt>
                <c:pt idx="406">
                  <c:v>0.58082977120000001</c:v>
                </c:pt>
                <c:pt idx="407">
                  <c:v>0.5822603864</c:v>
                </c:pt>
                <c:pt idx="408">
                  <c:v>0.58369100159999998</c:v>
                </c:pt>
                <c:pt idx="409">
                  <c:v>0.58512161679999997</c:v>
                </c:pt>
                <c:pt idx="410">
                  <c:v>0.58655223199999995</c:v>
                </c:pt>
                <c:pt idx="411">
                  <c:v>0.58798284719999994</c:v>
                </c:pt>
                <c:pt idx="412">
                  <c:v>0.58941346240000003</c:v>
                </c:pt>
                <c:pt idx="413">
                  <c:v>0.59084407760000002</c:v>
                </c:pt>
                <c:pt idx="414">
                  <c:v>0.5922746928</c:v>
                </c:pt>
                <c:pt idx="415">
                  <c:v>0.59370530799999999</c:v>
                </c:pt>
                <c:pt idx="416">
                  <c:v>0.59513592319999997</c:v>
                </c:pt>
                <c:pt idx="417">
                  <c:v>0.59656653839999996</c:v>
                </c:pt>
                <c:pt idx="418">
                  <c:v>0.59799715359999994</c:v>
                </c:pt>
                <c:pt idx="419">
                  <c:v>0.59942776879999993</c:v>
                </c:pt>
                <c:pt idx="420">
                  <c:v>0.60085838400000002</c:v>
                </c:pt>
                <c:pt idx="421">
                  <c:v>0.60228899920000001</c:v>
                </c:pt>
                <c:pt idx="422">
                  <c:v>0.60371961439999999</c:v>
                </c:pt>
                <c:pt idx="423">
                  <c:v>0.60515022959999998</c:v>
                </c:pt>
                <c:pt idx="424">
                  <c:v>0.60658084479999996</c:v>
                </c:pt>
                <c:pt idx="425">
                  <c:v>0.60801145999999995</c:v>
                </c:pt>
                <c:pt idx="426">
                  <c:v>0.60944207519999993</c:v>
                </c:pt>
                <c:pt idx="427">
                  <c:v>0.61087269040000003</c:v>
                </c:pt>
                <c:pt idx="428">
                  <c:v>0.61230330560000001</c:v>
                </c:pt>
                <c:pt idx="429">
                  <c:v>0.6137339208</c:v>
                </c:pt>
                <c:pt idx="430">
                  <c:v>0.61516453599999998</c:v>
                </c:pt>
                <c:pt idx="431">
                  <c:v>0.61659515119999997</c:v>
                </c:pt>
                <c:pt idx="432">
                  <c:v>0.61802576639999995</c:v>
                </c:pt>
                <c:pt idx="433">
                  <c:v>0.61945638159999994</c:v>
                </c:pt>
                <c:pt idx="434">
                  <c:v>0.62088699679999992</c:v>
                </c:pt>
                <c:pt idx="435">
                  <c:v>0.62231761200000002</c:v>
                </c:pt>
                <c:pt idx="436">
                  <c:v>0.6237482272</c:v>
                </c:pt>
                <c:pt idx="437">
                  <c:v>0.62517884239999999</c:v>
                </c:pt>
                <c:pt idx="438">
                  <c:v>0.62660945759999997</c:v>
                </c:pt>
                <c:pt idx="439">
                  <c:v>0.62804007279999996</c:v>
                </c:pt>
                <c:pt idx="440">
                  <c:v>0.62947068799999994</c:v>
                </c:pt>
                <c:pt idx="441">
                  <c:v>0.63090130319999993</c:v>
                </c:pt>
                <c:pt idx="442">
                  <c:v>0.63233191840000003</c:v>
                </c:pt>
                <c:pt idx="443">
                  <c:v>0.63376253360000001</c:v>
                </c:pt>
                <c:pt idx="444">
                  <c:v>0.6351931488</c:v>
                </c:pt>
                <c:pt idx="445">
                  <c:v>0.63662376399999998</c:v>
                </c:pt>
                <c:pt idx="446">
                  <c:v>0.63805437919999997</c:v>
                </c:pt>
                <c:pt idx="447">
                  <c:v>0.63948499439999995</c:v>
                </c:pt>
                <c:pt idx="448">
                  <c:v>0.64091560959999994</c:v>
                </c:pt>
                <c:pt idx="449">
                  <c:v>0.64234622480000003</c:v>
                </c:pt>
                <c:pt idx="450">
                  <c:v>0.64377684000000002</c:v>
                </c:pt>
                <c:pt idx="451">
                  <c:v>0.6452074552</c:v>
                </c:pt>
                <c:pt idx="452">
                  <c:v>0.64663807039999999</c:v>
                </c:pt>
                <c:pt idx="453">
                  <c:v>0.64806868559999997</c:v>
                </c:pt>
                <c:pt idx="454">
                  <c:v>0.64949930079999996</c:v>
                </c:pt>
                <c:pt idx="455">
                  <c:v>0.65092991599999994</c:v>
                </c:pt>
                <c:pt idx="456">
                  <c:v>0.65236053119999993</c:v>
                </c:pt>
                <c:pt idx="457">
                  <c:v>0.65379114640000002</c:v>
                </c:pt>
                <c:pt idx="458">
                  <c:v>0.65522176160000001</c:v>
                </c:pt>
                <c:pt idx="459">
                  <c:v>0.65665237679999999</c:v>
                </c:pt>
                <c:pt idx="460">
                  <c:v>0.65808299199999998</c:v>
                </c:pt>
                <c:pt idx="461">
                  <c:v>0.65951360719999996</c:v>
                </c:pt>
                <c:pt idx="462">
                  <c:v>0.66094422239999995</c:v>
                </c:pt>
                <c:pt idx="463">
                  <c:v>0.66237483759999993</c:v>
                </c:pt>
                <c:pt idx="464">
                  <c:v>0.66380545280000003</c:v>
                </c:pt>
                <c:pt idx="465">
                  <c:v>0.66523606800000001</c:v>
                </c:pt>
                <c:pt idx="466">
                  <c:v>0.6666666832</c:v>
                </c:pt>
                <c:pt idx="467">
                  <c:v>0.66809729839999998</c:v>
                </c:pt>
                <c:pt idx="468">
                  <c:v>0.66952791359999997</c:v>
                </c:pt>
                <c:pt idx="469">
                  <c:v>0.67095852879999995</c:v>
                </c:pt>
                <c:pt idx="470">
                  <c:v>0.67238914399999994</c:v>
                </c:pt>
                <c:pt idx="471">
                  <c:v>0.67381975919999992</c:v>
                </c:pt>
                <c:pt idx="472">
                  <c:v>0.67525037440000002</c:v>
                </c:pt>
                <c:pt idx="473">
                  <c:v>0.6766809896</c:v>
                </c:pt>
                <c:pt idx="474">
                  <c:v>0.67811160479999999</c:v>
                </c:pt>
                <c:pt idx="475">
                  <c:v>0.67954221999999997</c:v>
                </c:pt>
                <c:pt idx="476">
                  <c:v>0.68097283519999996</c:v>
                </c:pt>
                <c:pt idx="477">
                  <c:v>0.68240345039999994</c:v>
                </c:pt>
                <c:pt idx="478">
                  <c:v>0.68383406559999993</c:v>
                </c:pt>
                <c:pt idx="479">
                  <c:v>0.68526468080000003</c:v>
                </c:pt>
                <c:pt idx="480">
                  <c:v>0.68669529600000001</c:v>
                </c:pt>
                <c:pt idx="481">
                  <c:v>0.6881259112</c:v>
                </c:pt>
                <c:pt idx="482">
                  <c:v>0.68955652639999998</c:v>
                </c:pt>
                <c:pt idx="483">
                  <c:v>0.69098714159999997</c:v>
                </c:pt>
                <c:pt idx="484">
                  <c:v>0.69241775679999995</c:v>
                </c:pt>
                <c:pt idx="485">
                  <c:v>0.69384837199999994</c:v>
                </c:pt>
                <c:pt idx="486">
                  <c:v>0.69527898719999992</c:v>
                </c:pt>
                <c:pt idx="487">
                  <c:v>0.69670960240000002</c:v>
                </c:pt>
                <c:pt idx="488">
                  <c:v>0.6981402176</c:v>
                </c:pt>
                <c:pt idx="489">
                  <c:v>0.69957083279999999</c:v>
                </c:pt>
                <c:pt idx="490">
                  <c:v>0.70100144799999997</c:v>
                </c:pt>
                <c:pt idx="491">
                  <c:v>0.70243206319999996</c:v>
                </c:pt>
                <c:pt idx="492">
                  <c:v>0.70386267839999994</c:v>
                </c:pt>
                <c:pt idx="493">
                  <c:v>0.70529329359999993</c:v>
                </c:pt>
                <c:pt idx="494">
                  <c:v>0.70672390880000002</c:v>
                </c:pt>
                <c:pt idx="495">
                  <c:v>0.70815452400000001</c:v>
                </c:pt>
                <c:pt idx="496">
                  <c:v>0.70958513919999999</c:v>
                </c:pt>
                <c:pt idx="497">
                  <c:v>0.71101575439999998</c:v>
                </c:pt>
                <c:pt idx="498">
                  <c:v>0.71244636959999996</c:v>
                </c:pt>
                <c:pt idx="499">
                  <c:v>0.71387698479999995</c:v>
                </c:pt>
                <c:pt idx="500">
                  <c:v>0.71530759999999993</c:v>
                </c:pt>
                <c:pt idx="501">
                  <c:v>0.71673821520000003</c:v>
                </c:pt>
                <c:pt idx="502">
                  <c:v>0.71816883040000001</c:v>
                </c:pt>
                <c:pt idx="503">
                  <c:v>0.7195994456</c:v>
                </c:pt>
                <c:pt idx="504">
                  <c:v>0.72103006079999998</c:v>
                </c:pt>
                <c:pt idx="505">
                  <c:v>0.72246067599999997</c:v>
                </c:pt>
                <c:pt idx="506">
                  <c:v>0.72389129119999995</c:v>
                </c:pt>
                <c:pt idx="507">
                  <c:v>0.72532190639999994</c:v>
                </c:pt>
                <c:pt idx="508">
                  <c:v>0.72675252159999992</c:v>
                </c:pt>
                <c:pt idx="509">
                  <c:v>0.72818313680000002</c:v>
                </c:pt>
                <c:pt idx="510">
                  <c:v>0.729613752</c:v>
                </c:pt>
                <c:pt idx="511">
                  <c:v>0.73104436719999999</c:v>
                </c:pt>
                <c:pt idx="512">
                  <c:v>0.73247498239999997</c:v>
                </c:pt>
                <c:pt idx="513">
                  <c:v>0.73390559759999996</c:v>
                </c:pt>
                <c:pt idx="514">
                  <c:v>0.73533621279999994</c:v>
                </c:pt>
                <c:pt idx="515">
                  <c:v>0.73676682799999993</c:v>
                </c:pt>
                <c:pt idx="516">
                  <c:v>0.73819744320000003</c:v>
                </c:pt>
                <c:pt idx="517">
                  <c:v>0.73962805840000001</c:v>
                </c:pt>
                <c:pt idx="518">
                  <c:v>0.7410586736</c:v>
                </c:pt>
                <c:pt idx="519">
                  <c:v>0.74248928879999998</c:v>
                </c:pt>
                <c:pt idx="520">
                  <c:v>0.74391990399999997</c:v>
                </c:pt>
                <c:pt idx="521">
                  <c:v>0.74535051919999995</c:v>
                </c:pt>
                <c:pt idx="522">
                  <c:v>0.74678113439999994</c:v>
                </c:pt>
                <c:pt idx="523">
                  <c:v>0.74821174959999992</c:v>
                </c:pt>
                <c:pt idx="524">
                  <c:v>0.74964236480000002</c:v>
                </c:pt>
                <c:pt idx="525">
                  <c:v>0.75107298</c:v>
                </c:pt>
                <c:pt idx="526">
                  <c:v>0.75250359519999999</c:v>
                </c:pt>
                <c:pt idx="527">
                  <c:v>0.75393421039999997</c:v>
                </c:pt>
                <c:pt idx="528">
                  <c:v>0.75536482559999996</c:v>
                </c:pt>
                <c:pt idx="529">
                  <c:v>0.75679544079999994</c:v>
                </c:pt>
                <c:pt idx="530">
                  <c:v>0.75822605599999993</c:v>
                </c:pt>
                <c:pt idx="531">
                  <c:v>0.75965667120000002</c:v>
                </c:pt>
                <c:pt idx="532">
                  <c:v>0.76108728640000001</c:v>
                </c:pt>
                <c:pt idx="533">
                  <c:v>0.76251790159999999</c:v>
                </c:pt>
                <c:pt idx="534">
                  <c:v>0.76394851679999998</c:v>
                </c:pt>
                <c:pt idx="535">
                  <c:v>0.76537913199999996</c:v>
                </c:pt>
                <c:pt idx="536">
                  <c:v>0.76680974719999995</c:v>
                </c:pt>
                <c:pt idx="537">
                  <c:v>0.76824036239999993</c:v>
                </c:pt>
                <c:pt idx="538">
                  <c:v>0.76967097760000003</c:v>
                </c:pt>
                <c:pt idx="539">
                  <c:v>0.77110159280000001</c:v>
                </c:pt>
                <c:pt idx="540">
                  <c:v>0.772532208</c:v>
                </c:pt>
                <c:pt idx="541">
                  <c:v>0.77396282319999998</c:v>
                </c:pt>
                <c:pt idx="542">
                  <c:v>0.77539343839999997</c:v>
                </c:pt>
                <c:pt idx="543">
                  <c:v>0.77682405359999995</c:v>
                </c:pt>
                <c:pt idx="544">
                  <c:v>0.77825466879999994</c:v>
                </c:pt>
                <c:pt idx="545">
                  <c:v>0.77968528399999992</c:v>
                </c:pt>
                <c:pt idx="546">
                  <c:v>0.78111589920000002</c:v>
                </c:pt>
                <c:pt idx="547">
                  <c:v>0.7825465144</c:v>
                </c:pt>
                <c:pt idx="548">
                  <c:v>0.78397712959999999</c:v>
                </c:pt>
                <c:pt idx="549">
                  <c:v>0.78540774479999997</c:v>
                </c:pt>
                <c:pt idx="550">
                  <c:v>0.78683835999999996</c:v>
                </c:pt>
                <c:pt idx="551">
                  <c:v>0.78826897519999994</c:v>
                </c:pt>
                <c:pt idx="552">
                  <c:v>0.78969959039999993</c:v>
                </c:pt>
                <c:pt idx="553">
                  <c:v>0.79113020560000002</c:v>
                </c:pt>
                <c:pt idx="554">
                  <c:v>0.79256082080000001</c:v>
                </c:pt>
                <c:pt idx="555">
                  <c:v>0.79399143599999999</c:v>
                </c:pt>
                <c:pt idx="556">
                  <c:v>0.79542205119999998</c:v>
                </c:pt>
                <c:pt idx="557">
                  <c:v>0.79685266639999996</c:v>
                </c:pt>
                <c:pt idx="558">
                  <c:v>0.79828328159999995</c:v>
                </c:pt>
                <c:pt idx="559">
                  <c:v>0.79971389679999993</c:v>
                </c:pt>
                <c:pt idx="560">
                  <c:v>0.80114451199999992</c:v>
                </c:pt>
                <c:pt idx="561">
                  <c:v>0.80257512720000002</c:v>
                </c:pt>
                <c:pt idx="562">
                  <c:v>0.8040057424</c:v>
                </c:pt>
                <c:pt idx="563">
                  <c:v>0.80543635759999999</c:v>
                </c:pt>
                <c:pt idx="564">
                  <c:v>0.80686697279999997</c:v>
                </c:pt>
                <c:pt idx="565">
                  <c:v>0.80829758799999996</c:v>
                </c:pt>
                <c:pt idx="566">
                  <c:v>0.80972820319999994</c:v>
                </c:pt>
                <c:pt idx="567">
                  <c:v>0.81115881839999993</c:v>
                </c:pt>
                <c:pt idx="568">
                  <c:v>0.81258943360000002</c:v>
                </c:pt>
                <c:pt idx="569">
                  <c:v>0.81402004880000001</c:v>
                </c:pt>
                <c:pt idx="570">
                  <c:v>0.81545066399999999</c:v>
                </c:pt>
                <c:pt idx="571">
                  <c:v>0.81688127919999998</c:v>
                </c:pt>
                <c:pt idx="572">
                  <c:v>0.81831189439999996</c:v>
                </c:pt>
                <c:pt idx="573">
                  <c:v>0.81974250959999995</c:v>
                </c:pt>
                <c:pt idx="574">
                  <c:v>0.82117312479999993</c:v>
                </c:pt>
                <c:pt idx="575">
                  <c:v>0.82260373999999992</c:v>
                </c:pt>
                <c:pt idx="576">
                  <c:v>0.82403435520000001</c:v>
                </c:pt>
                <c:pt idx="577">
                  <c:v>0.8254649704</c:v>
                </c:pt>
                <c:pt idx="578">
                  <c:v>0.82689558559999998</c:v>
                </c:pt>
                <c:pt idx="579">
                  <c:v>0.82832620079999997</c:v>
                </c:pt>
                <c:pt idx="580">
                  <c:v>0.82975681599999995</c:v>
                </c:pt>
                <c:pt idx="581">
                  <c:v>0.83118743119999994</c:v>
                </c:pt>
                <c:pt idx="582">
                  <c:v>0.83261804639999992</c:v>
                </c:pt>
                <c:pt idx="583">
                  <c:v>0.83404866160000002</c:v>
                </c:pt>
                <c:pt idx="584">
                  <c:v>0.8354792768</c:v>
                </c:pt>
                <c:pt idx="585">
                  <c:v>0.83690989199999999</c:v>
                </c:pt>
                <c:pt idx="586">
                  <c:v>0.83834050719999997</c:v>
                </c:pt>
                <c:pt idx="587">
                  <c:v>0.83977112239999996</c:v>
                </c:pt>
                <c:pt idx="588">
                  <c:v>0.84120173759999994</c:v>
                </c:pt>
                <c:pt idx="589">
                  <c:v>0.84263235279999993</c:v>
                </c:pt>
                <c:pt idx="590">
                  <c:v>0.84406296800000002</c:v>
                </c:pt>
                <c:pt idx="591">
                  <c:v>0.84549358320000001</c:v>
                </c:pt>
                <c:pt idx="592">
                  <c:v>0.84692419839999999</c:v>
                </c:pt>
                <c:pt idx="593">
                  <c:v>0.84835481359999998</c:v>
                </c:pt>
                <c:pt idx="594">
                  <c:v>0.84978542879999996</c:v>
                </c:pt>
                <c:pt idx="595">
                  <c:v>0.85121604399999995</c:v>
                </c:pt>
                <c:pt idx="596">
                  <c:v>0.85264665919999993</c:v>
                </c:pt>
                <c:pt idx="597">
                  <c:v>0.85407727439999992</c:v>
                </c:pt>
                <c:pt idx="598">
                  <c:v>0.85550788960000002</c:v>
                </c:pt>
                <c:pt idx="599">
                  <c:v>0.8569385048</c:v>
                </c:pt>
                <c:pt idx="600">
                  <c:v>0.85836911999999999</c:v>
                </c:pt>
                <c:pt idx="601">
                  <c:v>0.85979973519999997</c:v>
                </c:pt>
                <c:pt idx="602">
                  <c:v>0.86123035039999996</c:v>
                </c:pt>
                <c:pt idx="603">
                  <c:v>0.86266096559999994</c:v>
                </c:pt>
                <c:pt idx="604">
                  <c:v>0.86409158079999993</c:v>
                </c:pt>
                <c:pt idx="605">
                  <c:v>0.86552219600000002</c:v>
                </c:pt>
                <c:pt idx="606">
                  <c:v>0.86695281120000001</c:v>
                </c:pt>
                <c:pt idx="607">
                  <c:v>0.86838342639999999</c:v>
                </c:pt>
                <c:pt idx="608">
                  <c:v>0.86981404159999998</c:v>
                </c:pt>
                <c:pt idx="609">
                  <c:v>0.87124465679999996</c:v>
                </c:pt>
                <c:pt idx="610">
                  <c:v>0.87267527199999995</c:v>
                </c:pt>
                <c:pt idx="611">
                  <c:v>0.87410588719999993</c:v>
                </c:pt>
                <c:pt idx="612">
                  <c:v>0.87553650239999992</c:v>
                </c:pt>
                <c:pt idx="613">
                  <c:v>0.87696711760000001</c:v>
                </c:pt>
                <c:pt idx="614">
                  <c:v>0.8783977328</c:v>
                </c:pt>
                <c:pt idx="615">
                  <c:v>0.87982834799999998</c:v>
                </c:pt>
                <c:pt idx="616">
                  <c:v>0.88125896319999997</c:v>
                </c:pt>
                <c:pt idx="617">
                  <c:v>0.88268957839999995</c:v>
                </c:pt>
                <c:pt idx="618">
                  <c:v>0.88412019359999994</c:v>
                </c:pt>
                <c:pt idx="619">
                  <c:v>0.88555080879999992</c:v>
                </c:pt>
                <c:pt idx="620">
                  <c:v>0.88698142400000002</c:v>
                </c:pt>
                <c:pt idx="621">
                  <c:v>0.8884120392</c:v>
                </c:pt>
                <c:pt idx="622">
                  <c:v>0.88984265439999999</c:v>
                </c:pt>
                <c:pt idx="623">
                  <c:v>0.89127326959999997</c:v>
                </c:pt>
                <c:pt idx="624">
                  <c:v>0.89270388479999996</c:v>
                </c:pt>
                <c:pt idx="625">
                  <c:v>0.89413449999999994</c:v>
                </c:pt>
                <c:pt idx="626">
                  <c:v>0.89556511519999993</c:v>
                </c:pt>
                <c:pt idx="627">
                  <c:v>0.89699573039999991</c:v>
                </c:pt>
                <c:pt idx="628">
                  <c:v>0.89842634560000001</c:v>
                </c:pt>
                <c:pt idx="629">
                  <c:v>0.89985696079999999</c:v>
                </c:pt>
                <c:pt idx="630">
                  <c:v>0.90128757599999998</c:v>
                </c:pt>
                <c:pt idx="631">
                  <c:v>0.90271819119999996</c:v>
                </c:pt>
                <c:pt idx="632">
                  <c:v>0.90414880639999995</c:v>
                </c:pt>
                <c:pt idx="633">
                  <c:v>0.90557942159999993</c:v>
                </c:pt>
                <c:pt idx="634">
                  <c:v>0.90701003679999992</c:v>
                </c:pt>
                <c:pt idx="635">
                  <c:v>0.90844065200000002</c:v>
                </c:pt>
                <c:pt idx="636">
                  <c:v>0.9098712672</c:v>
                </c:pt>
                <c:pt idx="637">
                  <c:v>0.91130188239999999</c:v>
                </c:pt>
                <c:pt idx="638">
                  <c:v>0.91273249759999997</c:v>
                </c:pt>
                <c:pt idx="639">
                  <c:v>0.91416311279999996</c:v>
                </c:pt>
                <c:pt idx="640">
                  <c:v>0.91559372799999994</c:v>
                </c:pt>
                <c:pt idx="641">
                  <c:v>0.91702434319999993</c:v>
                </c:pt>
                <c:pt idx="642">
                  <c:v>0.91845495840000002</c:v>
                </c:pt>
                <c:pt idx="643">
                  <c:v>0.91988557360000001</c:v>
                </c:pt>
                <c:pt idx="644">
                  <c:v>0.92131618879999999</c:v>
                </c:pt>
                <c:pt idx="645">
                  <c:v>0.92274680399999998</c:v>
                </c:pt>
                <c:pt idx="646">
                  <c:v>0.92417741919999996</c:v>
                </c:pt>
                <c:pt idx="647">
                  <c:v>0.92560803439999995</c:v>
                </c:pt>
                <c:pt idx="648">
                  <c:v>0.92703864959999993</c:v>
                </c:pt>
                <c:pt idx="649">
                  <c:v>0.92846926479999992</c:v>
                </c:pt>
                <c:pt idx="650">
                  <c:v>0.92989988000000001</c:v>
                </c:pt>
                <c:pt idx="651">
                  <c:v>0.9313304952</c:v>
                </c:pt>
                <c:pt idx="652">
                  <c:v>0.93276111039999998</c:v>
                </c:pt>
                <c:pt idx="653">
                  <c:v>0.93419172559999997</c:v>
                </c:pt>
                <c:pt idx="654">
                  <c:v>0.93562234079999995</c:v>
                </c:pt>
                <c:pt idx="655">
                  <c:v>0.93705295599999994</c:v>
                </c:pt>
                <c:pt idx="656">
                  <c:v>0.93848357119999992</c:v>
                </c:pt>
                <c:pt idx="657">
                  <c:v>0.93991418640000002</c:v>
                </c:pt>
                <c:pt idx="658">
                  <c:v>0.9413448016</c:v>
                </c:pt>
                <c:pt idx="659">
                  <c:v>0.94277541679999999</c:v>
                </c:pt>
                <c:pt idx="660">
                  <c:v>0.94420603199999997</c:v>
                </c:pt>
                <c:pt idx="661">
                  <c:v>0.94563664719999996</c:v>
                </c:pt>
                <c:pt idx="662">
                  <c:v>0.94706726239999994</c:v>
                </c:pt>
                <c:pt idx="663">
                  <c:v>0.94849787759999993</c:v>
                </c:pt>
                <c:pt idx="664">
                  <c:v>0.94992849279999991</c:v>
                </c:pt>
                <c:pt idx="665">
                  <c:v>0.95135910800000001</c:v>
                </c:pt>
                <c:pt idx="666">
                  <c:v>0.95278972319999999</c:v>
                </c:pt>
                <c:pt idx="667">
                  <c:v>0.95422033839999998</c:v>
                </c:pt>
                <c:pt idx="668">
                  <c:v>0.95565095359999996</c:v>
                </c:pt>
                <c:pt idx="669">
                  <c:v>0.95708156879999995</c:v>
                </c:pt>
                <c:pt idx="670">
                  <c:v>0.95851218399999993</c:v>
                </c:pt>
                <c:pt idx="671">
                  <c:v>0.95994279919999992</c:v>
                </c:pt>
                <c:pt idx="672">
                  <c:v>0.96137341440000001</c:v>
                </c:pt>
                <c:pt idx="673">
                  <c:v>0.9628040296</c:v>
                </c:pt>
                <c:pt idx="674">
                  <c:v>0.96423464479999998</c:v>
                </c:pt>
                <c:pt idx="675">
                  <c:v>0.96566525999999997</c:v>
                </c:pt>
                <c:pt idx="676">
                  <c:v>0.96709587519999995</c:v>
                </c:pt>
                <c:pt idx="677">
                  <c:v>0.96852649039999994</c:v>
                </c:pt>
                <c:pt idx="678">
                  <c:v>0.96995710559999992</c:v>
                </c:pt>
                <c:pt idx="679">
                  <c:v>0.97138772080000002</c:v>
                </c:pt>
                <c:pt idx="680">
                  <c:v>0.97281833600000001</c:v>
                </c:pt>
                <c:pt idx="681">
                  <c:v>0.97424895119999999</c:v>
                </c:pt>
                <c:pt idx="682">
                  <c:v>0.97567956639999998</c:v>
                </c:pt>
                <c:pt idx="683">
                  <c:v>0.97711018159999996</c:v>
                </c:pt>
                <c:pt idx="684">
                  <c:v>0.97854079679999995</c:v>
                </c:pt>
                <c:pt idx="685">
                  <c:v>0.97997141199999993</c:v>
                </c:pt>
                <c:pt idx="686">
                  <c:v>0.98140202719999992</c:v>
                </c:pt>
                <c:pt idx="687">
                  <c:v>0.98283264240000001</c:v>
                </c:pt>
                <c:pt idx="688">
                  <c:v>0.9842632576</c:v>
                </c:pt>
                <c:pt idx="689">
                  <c:v>0.98569387279999998</c:v>
                </c:pt>
                <c:pt idx="690">
                  <c:v>0.98712448799999997</c:v>
                </c:pt>
                <c:pt idx="691">
                  <c:v>0.98855510319999995</c:v>
                </c:pt>
                <c:pt idx="692">
                  <c:v>0.98998571839999994</c:v>
                </c:pt>
                <c:pt idx="693">
                  <c:v>0.99141633359999992</c:v>
                </c:pt>
                <c:pt idx="694">
                  <c:v>0.99284694880000002</c:v>
                </c:pt>
                <c:pt idx="695">
                  <c:v>0.994277564</c:v>
                </c:pt>
                <c:pt idx="696">
                  <c:v>0.99570817919999999</c:v>
                </c:pt>
                <c:pt idx="697">
                  <c:v>0.99713879439999997</c:v>
                </c:pt>
                <c:pt idx="698">
                  <c:v>0.99856940959999996</c:v>
                </c:pt>
                <c:pt idx="699">
                  <c:v>1.0000000248000001</c:v>
                </c:pt>
              </c:numCache>
            </c:numRef>
          </c:xVal>
          <c:yVal>
            <c:numRef>
              <c:f>[6]!ydata1</c:f>
              <c:numCache>
                <c:formatCode>General</c:formatCode>
                <c:ptCount val="70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2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1</c:v>
                </c:pt>
                <c:pt idx="77">
                  <c:v>2</c:v>
                </c:pt>
                <c:pt idx="78">
                  <c:v>1</c:v>
                </c:pt>
                <c:pt idx="79">
                  <c:v>2</c:v>
                </c:pt>
                <c:pt idx="80">
                  <c:v>1</c:v>
                </c:pt>
                <c:pt idx="81">
                  <c:v>2</c:v>
                </c:pt>
                <c:pt idx="82">
                  <c:v>1</c:v>
                </c:pt>
                <c:pt idx="83">
                  <c:v>2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2</c:v>
                </c:pt>
                <c:pt idx="90">
                  <c:v>1</c:v>
                </c:pt>
                <c:pt idx="91">
                  <c:v>2</c:v>
                </c:pt>
                <c:pt idx="92">
                  <c:v>1</c:v>
                </c:pt>
                <c:pt idx="93">
                  <c:v>2</c:v>
                </c:pt>
                <c:pt idx="94">
                  <c:v>1</c:v>
                </c:pt>
                <c:pt idx="95">
                  <c:v>2</c:v>
                </c:pt>
                <c:pt idx="96">
                  <c:v>1</c:v>
                </c:pt>
                <c:pt idx="97">
                  <c:v>2</c:v>
                </c:pt>
                <c:pt idx="98">
                  <c:v>1</c:v>
                </c:pt>
                <c:pt idx="99">
                  <c:v>2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2</c:v>
                </c:pt>
                <c:pt idx="106">
                  <c:v>1</c:v>
                </c:pt>
                <c:pt idx="107">
                  <c:v>2</c:v>
                </c:pt>
                <c:pt idx="108">
                  <c:v>1</c:v>
                </c:pt>
                <c:pt idx="109">
                  <c:v>2</c:v>
                </c:pt>
                <c:pt idx="110">
                  <c:v>1</c:v>
                </c:pt>
                <c:pt idx="111">
                  <c:v>2</c:v>
                </c:pt>
                <c:pt idx="112">
                  <c:v>1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1</c:v>
                </c:pt>
                <c:pt idx="117">
                  <c:v>2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2</c:v>
                </c:pt>
                <c:pt idx="124">
                  <c:v>1</c:v>
                </c:pt>
                <c:pt idx="125">
                  <c:v>2</c:v>
                </c:pt>
                <c:pt idx="126">
                  <c:v>1</c:v>
                </c:pt>
                <c:pt idx="127">
                  <c:v>2</c:v>
                </c:pt>
                <c:pt idx="128">
                  <c:v>1</c:v>
                </c:pt>
                <c:pt idx="129">
                  <c:v>2</c:v>
                </c:pt>
                <c:pt idx="130">
                  <c:v>1</c:v>
                </c:pt>
                <c:pt idx="131">
                  <c:v>2</c:v>
                </c:pt>
                <c:pt idx="132">
                  <c:v>1</c:v>
                </c:pt>
                <c:pt idx="133">
                  <c:v>2</c:v>
                </c:pt>
                <c:pt idx="134">
                  <c:v>1</c:v>
                </c:pt>
                <c:pt idx="135">
                  <c:v>2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2</c:v>
                </c:pt>
                <c:pt idx="140">
                  <c:v>1</c:v>
                </c:pt>
                <c:pt idx="141">
                  <c:v>2</c:v>
                </c:pt>
                <c:pt idx="142">
                  <c:v>1</c:v>
                </c:pt>
                <c:pt idx="143">
                  <c:v>2</c:v>
                </c:pt>
                <c:pt idx="144">
                  <c:v>1</c:v>
                </c:pt>
                <c:pt idx="145">
                  <c:v>2</c:v>
                </c:pt>
                <c:pt idx="146">
                  <c:v>1</c:v>
                </c:pt>
                <c:pt idx="147">
                  <c:v>2</c:v>
                </c:pt>
                <c:pt idx="148">
                  <c:v>1</c:v>
                </c:pt>
                <c:pt idx="149">
                  <c:v>2</c:v>
                </c:pt>
                <c:pt idx="150">
                  <c:v>1</c:v>
                </c:pt>
                <c:pt idx="151">
                  <c:v>2</c:v>
                </c:pt>
                <c:pt idx="152">
                  <c:v>1</c:v>
                </c:pt>
                <c:pt idx="153">
                  <c:v>2</c:v>
                </c:pt>
                <c:pt idx="154">
                  <c:v>1</c:v>
                </c:pt>
                <c:pt idx="155">
                  <c:v>2</c:v>
                </c:pt>
                <c:pt idx="156">
                  <c:v>1</c:v>
                </c:pt>
                <c:pt idx="157">
                  <c:v>2</c:v>
                </c:pt>
                <c:pt idx="158">
                  <c:v>1</c:v>
                </c:pt>
                <c:pt idx="159">
                  <c:v>2</c:v>
                </c:pt>
                <c:pt idx="160">
                  <c:v>1</c:v>
                </c:pt>
                <c:pt idx="161">
                  <c:v>2</c:v>
                </c:pt>
                <c:pt idx="162">
                  <c:v>1</c:v>
                </c:pt>
                <c:pt idx="163">
                  <c:v>2</c:v>
                </c:pt>
                <c:pt idx="164">
                  <c:v>1</c:v>
                </c:pt>
                <c:pt idx="165">
                  <c:v>2</c:v>
                </c:pt>
                <c:pt idx="166">
                  <c:v>1</c:v>
                </c:pt>
                <c:pt idx="167">
                  <c:v>2</c:v>
                </c:pt>
                <c:pt idx="168">
                  <c:v>1</c:v>
                </c:pt>
                <c:pt idx="169">
                  <c:v>2</c:v>
                </c:pt>
                <c:pt idx="170">
                  <c:v>1</c:v>
                </c:pt>
                <c:pt idx="171">
                  <c:v>2</c:v>
                </c:pt>
                <c:pt idx="172">
                  <c:v>1</c:v>
                </c:pt>
                <c:pt idx="173">
                  <c:v>2</c:v>
                </c:pt>
                <c:pt idx="174">
                  <c:v>1</c:v>
                </c:pt>
                <c:pt idx="175">
                  <c:v>2</c:v>
                </c:pt>
                <c:pt idx="176">
                  <c:v>1</c:v>
                </c:pt>
                <c:pt idx="177">
                  <c:v>2</c:v>
                </c:pt>
                <c:pt idx="178">
                  <c:v>1</c:v>
                </c:pt>
                <c:pt idx="179">
                  <c:v>2</c:v>
                </c:pt>
                <c:pt idx="180">
                  <c:v>1</c:v>
                </c:pt>
                <c:pt idx="181">
                  <c:v>2</c:v>
                </c:pt>
                <c:pt idx="182">
                  <c:v>1</c:v>
                </c:pt>
                <c:pt idx="183">
                  <c:v>2</c:v>
                </c:pt>
                <c:pt idx="184">
                  <c:v>1</c:v>
                </c:pt>
                <c:pt idx="185">
                  <c:v>2</c:v>
                </c:pt>
                <c:pt idx="186">
                  <c:v>1</c:v>
                </c:pt>
                <c:pt idx="187">
                  <c:v>2</c:v>
                </c:pt>
                <c:pt idx="188">
                  <c:v>1</c:v>
                </c:pt>
                <c:pt idx="189">
                  <c:v>2</c:v>
                </c:pt>
                <c:pt idx="190">
                  <c:v>1</c:v>
                </c:pt>
                <c:pt idx="191">
                  <c:v>2</c:v>
                </c:pt>
                <c:pt idx="192">
                  <c:v>1</c:v>
                </c:pt>
                <c:pt idx="193">
                  <c:v>2</c:v>
                </c:pt>
                <c:pt idx="194">
                  <c:v>1</c:v>
                </c:pt>
                <c:pt idx="195">
                  <c:v>2</c:v>
                </c:pt>
                <c:pt idx="196">
                  <c:v>1</c:v>
                </c:pt>
                <c:pt idx="197">
                  <c:v>2</c:v>
                </c:pt>
                <c:pt idx="198">
                  <c:v>1</c:v>
                </c:pt>
                <c:pt idx="199">
                  <c:v>2</c:v>
                </c:pt>
                <c:pt idx="200">
                  <c:v>1</c:v>
                </c:pt>
                <c:pt idx="201">
                  <c:v>2</c:v>
                </c:pt>
                <c:pt idx="202">
                  <c:v>1</c:v>
                </c:pt>
                <c:pt idx="203">
                  <c:v>2</c:v>
                </c:pt>
                <c:pt idx="204">
                  <c:v>1</c:v>
                </c:pt>
                <c:pt idx="205">
                  <c:v>2</c:v>
                </c:pt>
                <c:pt idx="206">
                  <c:v>1</c:v>
                </c:pt>
                <c:pt idx="207">
                  <c:v>2</c:v>
                </c:pt>
                <c:pt idx="208">
                  <c:v>1</c:v>
                </c:pt>
                <c:pt idx="209">
                  <c:v>2</c:v>
                </c:pt>
                <c:pt idx="210">
                  <c:v>1</c:v>
                </c:pt>
                <c:pt idx="211">
                  <c:v>2</c:v>
                </c:pt>
                <c:pt idx="212">
                  <c:v>1</c:v>
                </c:pt>
                <c:pt idx="213">
                  <c:v>2</c:v>
                </c:pt>
                <c:pt idx="214">
                  <c:v>1</c:v>
                </c:pt>
                <c:pt idx="215">
                  <c:v>2</c:v>
                </c:pt>
                <c:pt idx="216">
                  <c:v>1</c:v>
                </c:pt>
                <c:pt idx="217">
                  <c:v>2</c:v>
                </c:pt>
                <c:pt idx="218">
                  <c:v>1</c:v>
                </c:pt>
                <c:pt idx="219">
                  <c:v>2</c:v>
                </c:pt>
                <c:pt idx="220">
                  <c:v>1</c:v>
                </c:pt>
                <c:pt idx="221">
                  <c:v>2</c:v>
                </c:pt>
                <c:pt idx="222">
                  <c:v>1</c:v>
                </c:pt>
                <c:pt idx="223">
                  <c:v>2</c:v>
                </c:pt>
                <c:pt idx="224">
                  <c:v>1</c:v>
                </c:pt>
                <c:pt idx="225">
                  <c:v>2</c:v>
                </c:pt>
                <c:pt idx="226">
                  <c:v>1</c:v>
                </c:pt>
                <c:pt idx="227">
                  <c:v>2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2</c:v>
                </c:pt>
                <c:pt idx="232">
                  <c:v>1</c:v>
                </c:pt>
                <c:pt idx="233">
                  <c:v>2</c:v>
                </c:pt>
                <c:pt idx="234">
                  <c:v>1</c:v>
                </c:pt>
                <c:pt idx="235">
                  <c:v>2</c:v>
                </c:pt>
                <c:pt idx="236">
                  <c:v>1</c:v>
                </c:pt>
                <c:pt idx="237">
                  <c:v>2</c:v>
                </c:pt>
                <c:pt idx="238">
                  <c:v>1</c:v>
                </c:pt>
                <c:pt idx="239">
                  <c:v>2</c:v>
                </c:pt>
                <c:pt idx="240">
                  <c:v>1</c:v>
                </c:pt>
                <c:pt idx="241">
                  <c:v>2</c:v>
                </c:pt>
                <c:pt idx="242">
                  <c:v>1</c:v>
                </c:pt>
                <c:pt idx="243">
                  <c:v>2</c:v>
                </c:pt>
                <c:pt idx="244">
                  <c:v>1</c:v>
                </c:pt>
                <c:pt idx="245">
                  <c:v>2</c:v>
                </c:pt>
                <c:pt idx="246">
                  <c:v>1</c:v>
                </c:pt>
                <c:pt idx="247">
                  <c:v>2</c:v>
                </c:pt>
                <c:pt idx="248">
                  <c:v>1</c:v>
                </c:pt>
                <c:pt idx="249">
                  <c:v>2</c:v>
                </c:pt>
                <c:pt idx="250">
                  <c:v>1</c:v>
                </c:pt>
                <c:pt idx="251">
                  <c:v>2</c:v>
                </c:pt>
                <c:pt idx="252">
                  <c:v>1</c:v>
                </c:pt>
                <c:pt idx="253">
                  <c:v>2</c:v>
                </c:pt>
                <c:pt idx="254">
                  <c:v>1</c:v>
                </c:pt>
                <c:pt idx="255">
                  <c:v>2</c:v>
                </c:pt>
                <c:pt idx="256">
                  <c:v>1</c:v>
                </c:pt>
                <c:pt idx="257">
                  <c:v>2</c:v>
                </c:pt>
                <c:pt idx="258">
                  <c:v>1</c:v>
                </c:pt>
                <c:pt idx="259">
                  <c:v>2</c:v>
                </c:pt>
                <c:pt idx="260">
                  <c:v>1</c:v>
                </c:pt>
                <c:pt idx="261">
                  <c:v>2</c:v>
                </c:pt>
                <c:pt idx="262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2</c:v>
                </c:pt>
                <c:pt idx="266">
                  <c:v>1</c:v>
                </c:pt>
                <c:pt idx="267">
                  <c:v>2</c:v>
                </c:pt>
                <c:pt idx="268">
                  <c:v>1</c:v>
                </c:pt>
                <c:pt idx="269">
                  <c:v>2</c:v>
                </c:pt>
                <c:pt idx="270">
                  <c:v>1</c:v>
                </c:pt>
                <c:pt idx="271">
                  <c:v>2</c:v>
                </c:pt>
                <c:pt idx="272">
                  <c:v>1</c:v>
                </c:pt>
                <c:pt idx="273">
                  <c:v>2</c:v>
                </c:pt>
                <c:pt idx="274">
                  <c:v>1</c:v>
                </c:pt>
                <c:pt idx="275">
                  <c:v>2</c:v>
                </c:pt>
                <c:pt idx="276">
                  <c:v>1</c:v>
                </c:pt>
                <c:pt idx="277">
                  <c:v>2</c:v>
                </c:pt>
                <c:pt idx="278">
                  <c:v>1</c:v>
                </c:pt>
                <c:pt idx="279">
                  <c:v>2</c:v>
                </c:pt>
                <c:pt idx="280">
                  <c:v>1</c:v>
                </c:pt>
                <c:pt idx="281">
                  <c:v>2</c:v>
                </c:pt>
                <c:pt idx="282">
                  <c:v>1</c:v>
                </c:pt>
                <c:pt idx="283">
                  <c:v>2</c:v>
                </c:pt>
                <c:pt idx="284">
                  <c:v>1</c:v>
                </c:pt>
                <c:pt idx="285">
                  <c:v>2</c:v>
                </c:pt>
                <c:pt idx="286">
                  <c:v>1</c:v>
                </c:pt>
                <c:pt idx="287">
                  <c:v>2</c:v>
                </c:pt>
                <c:pt idx="288">
                  <c:v>1</c:v>
                </c:pt>
                <c:pt idx="289">
                  <c:v>2</c:v>
                </c:pt>
                <c:pt idx="290">
                  <c:v>1</c:v>
                </c:pt>
                <c:pt idx="291">
                  <c:v>2</c:v>
                </c:pt>
                <c:pt idx="292">
                  <c:v>1</c:v>
                </c:pt>
                <c:pt idx="293">
                  <c:v>2</c:v>
                </c:pt>
                <c:pt idx="294">
                  <c:v>1</c:v>
                </c:pt>
                <c:pt idx="295">
                  <c:v>2</c:v>
                </c:pt>
                <c:pt idx="296">
                  <c:v>1</c:v>
                </c:pt>
                <c:pt idx="297">
                  <c:v>2</c:v>
                </c:pt>
                <c:pt idx="298">
                  <c:v>1</c:v>
                </c:pt>
                <c:pt idx="299">
                  <c:v>2</c:v>
                </c:pt>
                <c:pt idx="300">
                  <c:v>1</c:v>
                </c:pt>
                <c:pt idx="301">
                  <c:v>2</c:v>
                </c:pt>
                <c:pt idx="302">
                  <c:v>1</c:v>
                </c:pt>
                <c:pt idx="303">
                  <c:v>2</c:v>
                </c:pt>
                <c:pt idx="304">
                  <c:v>1</c:v>
                </c:pt>
                <c:pt idx="305">
                  <c:v>2</c:v>
                </c:pt>
                <c:pt idx="306">
                  <c:v>1</c:v>
                </c:pt>
                <c:pt idx="307">
                  <c:v>2</c:v>
                </c:pt>
                <c:pt idx="308">
                  <c:v>1</c:v>
                </c:pt>
                <c:pt idx="309">
                  <c:v>2</c:v>
                </c:pt>
                <c:pt idx="310">
                  <c:v>1</c:v>
                </c:pt>
                <c:pt idx="311">
                  <c:v>2</c:v>
                </c:pt>
                <c:pt idx="312">
                  <c:v>1</c:v>
                </c:pt>
                <c:pt idx="313">
                  <c:v>2</c:v>
                </c:pt>
                <c:pt idx="314">
                  <c:v>1</c:v>
                </c:pt>
                <c:pt idx="315">
                  <c:v>2</c:v>
                </c:pt>
                <c:pt idx="316">
                  <c:v>1</c:v>
                </c:pt>
                <c:pt idx="317">
                  <c:v>2</c:v>
                </c:pt>
                <c:pt idx="318">
                  <c:v>1</c:v>
                </c:pt>
                <c:pt idx="319">
                  <c:v>2</c:v>
                </c:pt>
                <c:pt idx="320">
                  <c:v>1</c:v>
                </c:pt>
                <c:pt idx="321">
                  <c:v>2</c:v>
                </c:pt>
                <c:pt idx="322">
                  <c:v>1</c:v>
                </c:pt>
                <c:pt idx="323">
                  <c:v>2</c:v>
                </c:pt>
                <c:pt idx="324">
                  <c:v>1</c:v>
                </c:pt>
                <c:pt idx="325">
                  <c:v>2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2</c:v>
                </c:pt>
                <c:pt idx="330">
                  <c:v>1</c:v>
                </c:pt>
                <c:pt idx="331">
                  <c:v>2</c:v>
                </c:pt>
                <c:pt idx="332">
                  <c:v>1</c:v>
                </c:pt>
                <c:pt idx="333">
                  <c:v>2</c:v>
                </c:pt>
                <c:pt idx="334">
                  <c:v>1</c:v>
                </c:pt>
                <c:pt idx="335">
                  <c:v>2</c:v>
                </c:pt>
                <c:pt idx="336">
                  <c:v>1</c:v>
                </c:pt>
                <c:pt idx="337">
                  <c:v>2</c:v>
                </c:pt>
                <c:pt idx="338">
                  <c:v>1</c:v>
                </c:pt>
                <c:pt idx="339">
                  <c:v>2</c:v>
                </c:pt>
                <c:pt idx="340">
                  <c:v>1</c:v>
                </c:pt>
                <c:pt idx="341">
                  <c:v>2</c:v>
                </c:pt>
                <c:pt idx="342">
                  <c:v>1</c:v>
                </c:pt>
                <c:pt idx="343">
                  <c:v>2</c:v>
                </c:pt>
                <c:pt idx="344">
                  <c:v>1</c:v>
                </c:pt>
                <c:pt idx="345">
                  <c:v>2</c:v>
                </c:pt>
                <c:pt idx="346">
                  <c:v>1</c:v>
                </c:pt>
                <c:pt idx="347">
                  <c:v>2</c:v>
                </c:pt>
                <c:pt idx="348">
                  <c:v>1</c:v>
                </c:pt>
                <c:pt idx="349">
                  <c:v>2</c:v>
                </c:pt>
                <c:pt idx="350">
                  <c:v>1</c:v>
                </c:pt>
                <c:pt idx="351">
                  <c:v>2</c:v>
                </c:pt>
                <c:pt idx="352">
                  <c:v>1</c:v>
                </c:pt>
                <c:pt idx="353">
                  <c:v>2</c:v>
                </c:pt>
                <c:pt idx="354">
                  <c:v>1</c:v>
                </c:pt>
                <c:pt idx="355">
                  <c:v>2</c:v>
                </c:pt>
                <c:pt idx="356">
                  <c:v>1</c:v>
                </c:pt>
                <c:pt idx="357">
                  <c:v>2</c:v>
                </c:pt>
                <c:pt idx="358">
                  <c:v>1</c:v>
                </c:pt>
                <c:pt idx="359">
                  <c:v>2</c:v>
                </c:pt>
                <c:pt idx="360">
                  <c:v>1</c:v>
                </c:pt>
                <c:pt idx="361">
                  <c:v>2</c:v>
                </c:pt>
                <c:pt idx="362">
                  <c:v>1</c:v>
                </c:pt>
                <c:pt idx="363">
                  <c:v>2</c:v>
                </c:pt>
                <c:pt idx="364">
                  <c:v>1</c:v>
                </c:pt>
                <c:pt idx="365">
                  <c:v>2</c:v>
                </c:pt>
                <c:pt idx="366">
                  <c:v>1</c:v>
                </c:pt>
                <c:pt idx="367">
                  <c:v>2</c:v>
                </c:pt>
                <c:pt idx="368">
                  <c:v>1</c:v>
                </c:pt>
                <c:pt idx="369">
                  <c:v>2</c:v>
                </c:pt>
                <c:pt idx="370">
                  <c:v>1</c:v>
                </c:pt>
                <c:pt idx="371">
                  <c:v>2</c:v>
                </c:pt>
                <c:pt idx="372">
                  <c:v>1</c:v>
                </c:pt>
                <c:pt idx="373">
                  <c:v>2</c:v>
                </c:pt>
                <c:pt idx="374">
                  <c:v>1</c:v>
                </c:pt>
                <c:pt idx="375">
                  <c:v>2</c:v>
                </c:pt>
                <c:pt idx="376">
                  <c:v>1</c:v>
                </c:pt>
                <c:pt idx="377">
                  <c:v>2</c:v>
                </c:pt>
                <c:pt idx="378">
                  <c:v>1</c:v>
                </c:pt>
                <c:pt idx="379">
                  <c:v>2</c:v>
                </c:pt>
                <c:pt idx="380">
                  <c:v>1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1</c:v>
                </c:pt>
                <c:pt idx="385">
                  <c:v>2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1</c:v>
                </c:pt>
                <c:pt idx="391">
                  <c:v>2</c:v>
                </c:pt>
                <c:pt idx="392">
                  <c:v>1</c:v>
                </c:pt>
                <c:pt idx="393">
                  <c:v>2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2</c:v>
                </c:pt>
                <c:pt idx="398">
                  <c:v>1</c:v>
                </c:pt>
                <c:pt idx="399">
                  <c:v>2</c:v>
                </c:pt>
                <c:pt idx="400">
                  <c:v>1</c:v>
                </c:pt>
                <c:pt idx="401">
                  <c:v>2</c:v>
                </c:pt>
                <c:pt idx="402">
                  <c:v>1</c:v>
                </c:pt>
                <c:pt idx="403">
                  <c:v>2</c:v>
                </c:pt>
                <c:pt idx="404">
                  <c:v>1</c:v>
                </c:pt>
                <c:pt idx="405">
                  <c:v>2</c:v>
                </c:pt>
                <c:pt idx="406">
                  <c:v>1</c:v>
                </c:pt>
                <c:pt idx="407">
                  <c:v>2</c:v>
                </c:pt>
                <c:pt idx="408">
                  <c:v>1</c:v>
                </c:pt>
                <c:pt idx="409">
                  <c:v>2</c:v>
                </c:pt>
                <c:pt idx="410">
                  <c:v>1</c:v>
                </c:pt>
                <c:pt idx="411">
                  <c:v>2</c:v>
                </c:pt>
                <c:pt idx="412">
                  <c:v>1</c:v>
                </c:pt>
                <c:pt idx="413">
                  <c:v>2</c:v>
                </c:pt>
                <c:pt idx="414">
                  <c:v>1</c:v>
                </c:pt>
                <c:pt idx="415">
                  <c:v>2</c:v>
                </c:pt>
                <c:pt idx="416">
                  <c:v>1</c:v>
                </c:pt>
                <c:pt idx="417">
                  <c:v>2</c:v>
                </c:pt>
                <c:pt idx="418">
                  <c:v>1</c:v>
                </c:pt>
                <c:pt idx="419">
                  <c:v>2</c:v>
                </c:pt>
                <c:pt idx="420">
                  <c:v>1</c:v>
                </c:pt>
                <c:pt idx="421">
                  <c:v>2</c:v>
                </c:pt>
                <c:pt idx="422">
                  <c:v>1</c:v>
                </c:pt>
                <c:pt idx="423">
                  <c:v>2</c:v>
                </c:pt>
                <c:pt idx="424">
                  <c:v>1</c:v>
                </c:pt>
                <c:pt idx="425">
                  <c:v>2</c:v>
                </c:pt>
                <c:pt idx="426">
                  <c:v>1</c:v>
                </c:pt>
                <c:pt idx="427">
                  <c:v>2</c:v>
                </c:pt>
                <c:pt idx="428">
                  <c:v>1</c:v>
                </c:pt>
                <c:pt idx="429">
                  <c:v>2</c:v>
                </c:pt>
                <c:pt idx="430">
                  <c:v>1</c:v>
                </c:pt>
                <c:pt idx="431">
                  <c:v>2</c:v>
                </c:pt>
                <c:pt idx="432">
                  <c:v>1</c:v>
                </c:pt>
                <c:pt idx="433">
                  <c:v>2</c:v>
                </c:pt>
                <c:pt idx="434">
                  <c:v>1</c:v>
                </c:pt>
                <c:pt idx="435">
                  <c:v>2</c:v>
                </c:pt>
                <c:pt idx="436">
                  <c:v>1</c:v>
                </c:pt>
                <c:pt idx="437">
                  <c:v>2</c:v>
                </c:pt>
                <c:pt idx="438">
                  <c:v>1</c:v>
                </c:pt>
                <c:pt idx="439">
                  <c:v>2</c:v>
                </c:pt>
                <c:pt idx="440">
                  <c:v>1</c:v>
                </c:pt>
                <c:pt idx="441">
                  <c:v>2</c:v>
                </c:pt>
                <c:pt idx="442">
                  <c:v>1</c:v>
                </c:pt>
                <c:pt idx="443">
                  <c:v>2</c:v>
                </c:pt>
                <c:pt idx="444">
                  <c:v>1</c:v>
                </c:pt>
                <c:pt idx="445">
                  <c:v>2</c:v>
                </c:pt>
                <c:pt idx="446">
                  <c:v>1</c:v>
                </c:pt>
                <c:pt idx="447">
                  <c:v>2</c:v>
                </c:pt>
                <c:pt idx="448">
                  <c:v>1</c:v>
                </c:pt>
                <c:pt idx="449">
                  <c:v>2</c:v>
                </c:pt>
                <c:pt idx="450">
                  <c:v>1</c:v>
                </c:pt>
                <c:pt idx="451">
                  <c:v>2</c:v>
                </c:pt>
                <c:pt idx="452">
                  <c:v>1</c:v>
                </c:pt>
                <c:pt idx="453">
                  <c:v>2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2</c:v>
                </c:pt>
                <c:pt idx="458">
                  <c:v>1</c:v>
                </c:pt>
                <c:pt idx="459">
                  <c:v>2</c:v>
                </c:pt>
                <c:pt idx="460">
                  <c:v>1</c:v>
                </c:pt>
                <c:pt idx="461">
                  <c:v>2</c:v>
                </c:pt>
                <c:pt idx="462">
                  <c:v>1</c:v>
                </c:pt>
                <c:pt idx="463">
                  <c:v>2</c:v>
                </c:pt>
                <c:pt idx="464">
                  <c:v>1</c:v>
                </c:pt>
                <c:pt idx="465">
                  <c:v>2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2</c:v>
                </c:pt>
                <c:pt idx="470">
                  <c:v>1</c:v>
                </c:pt>
                <c:pt idx="471">
                  <c:v>2</c:v>
                </c:pt>
                <c:pt idx="472">
                  <c:v>1</c:v>
                </c:pt>
                <c:pt idx="473">
                  <c:v>2</c:v>
                </c:pt>
                <c:pt idx="474">
                  <c:v>1</c:v>
                </c:pt>
                <c:pt idx="475">
                  <c:v>2</c:v>
                </c:pt>
                <c:pt idx="476">
                  <c:v>1</c:v>
                </c:pt>
                <c:pt idx="477">
                  <c:v>2</c:v>
                </c:pt>
                <c:pt idx="478">
                  <c:v>1</c:v>
                </c:pt>
                <c:pt idx="479">
                  <c:v>2</c:v>
                </c:pt>
                <c:pt idx="480">
                  <c:v>1</c:v>
                </c:pt>
                <c:pt idx="481">
                  <c:v>2</c:v>
                </c:pt>
                <c:pt idx="482">
                  <c:v>1</c:v>
                </c:pt>
                <c:pt idx="483">
                  <c:v>2</c:v>
                </c:pt>
                <c:pt idx="484">
                  <c:v>1</c:v>
                </c:pt>
                <c:pt idx="485">
                  <c:v>2</c:v>
                </c:pt>
                <c:pt idx="486">
                  <c:v>1</c:v>
                </c:pt>
                <c:pt idx="487">
                  <c:v>2</c:v>
                </c:pt>
                <c:pt idx="488">
                  <c:v>1</c:v>
                </c:pt>
                <c:pt idx="489">
                  <c:v>2</c:v>
                </c:pt>
                <c:pt idx="490">
                  <c:v>1</c:v>
                </c:pt>
                <c:pt idx="491">
                  <c:v>2</c:v>
                </c:pt>
                <c:pt idx="492">
                  <c:v>1</c:v>
                </c:pt>
                <c:pt idx="493">
                  <c:v>2</c:v>
                </c:pt>
                <c:pt idx="494">
                  <c:v>1</c:v>
                </c:pt>
                <c:pt idx="495">
                  <c:v>2</c:v>
                </c:pt>
                <c:pt idx="496">
                  <c:v>1</c:v>
                </c:pt>
                <c:pt idx="497">
                  <c:v>2</c:v>
                </c:pt>
                <c:pt idx="498">
                  <c:v>1</c:v>
                </c:pt>
                <c:pt idx="499">
                  <c:v>2</c:v>
                </c:pt>
                <c:pt idx="500">
                  <c:v>1</c:v>
                </c:pt>
                <c:pt idx="501">
                  <c:v>2</c:v>
                </c:pt>
                <c:pt idx="502">
                  <c:v>1</c:v>
                </c:pt>
                <c:pt idx="503">
                  <c:v>2</c:v>
                </c:pt>
                <c:pt idx="504">
                  <c:v>1</c:v>
                </c:pt>
                <c:pt idx="505">
                  <c:v>2</c:v>
                </c:pt>
                <c:pt idx="506">
                  <c:v>1</c:v>
                </c:pt>
                <c:pt idx="507">
                  <c:v>2</c:v>
                </c:pt>
                <c:pt idx="508">
                  <c:v>1</c:v>
                </c:pt>
                <c:pt idx="509">
                  <c:v>2</c:v>
                </c:pt>
                <c:pt idx="510">
                  <c:v>1</c:v>
                </c:pt>
                <c:pt idx="511">
                  <c:v>2</c:v>
                </c:pt>
                <c:pt idx="512">
                  <c:v>1</c:v>
                </c:pt>
                <c:pt idx="513">
                  <c:v>2</c:v>
                </c:pt>
                <c:pt idx="514">
                  <c:v>1</c:v>
                </c:pt>
                <c:pt idx="515">
                  <c:v>2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2</c:v>
                </c:pt>
                <c:pt idx="520">
                  <c:v>1</c:v>
                </c:pt>
                <c:pt idx="521">
                  <c:v>2</c:v>
                </c:pt>
                <c:pt idx="522">
                  <c:v>1</c:v>
                </c:pt>
                <c:pt idx="523">
                  <c:v>2</c:v>
                </c:pt>
                <c:pt idx="524">
                  <c:v>1</c:v>
                </c:pt>
                <c:pt idx="525">
                  <c:v>2</c:v>
                </c:pt>
                <c:pt idx="526">
                  <c:v>1</c:v>
                </c:pt>
                <c:pt idx="527">
                  <c:v>2</c:v>
                </c:pt>
                <c:pt idx="528">
                  <c:v>1</c:v>
                </c:pt>
                <c:pt idx="529">
                  <c:v>2</c:v>
                </c:pt>
                <c:pt idx="530">
                  <c:v>1</c:v>
                </c:pt>
                <c:pt idx="531">
                  <c:v>2</c:v>
                </c:pt>
                <c:pt idx="532">
                  <c:v>1</c:v>
                </c:pt>
                <c:pt idx="533">
                  <c:v>2</c:v>
                </c:pt>
                <c:pt idx="534">
                  <c:v>1</c:v>
                </c:pt>
                <c:pt idx="535">
                  <c:v>2</c:v>
                </c:pt>
                <c:pt idx="536">
                  <c:v>1</c:v>
                </c:pt>
                <c:pt idx="537">
                  <c:v>2</c:v>
                </c:pt>
                <c:pt idx="538">
                  <c:v>1</c:v>
                </c:pt>
                <c:pt idx="539">
                  <c:v>2</c:v>
                </c:pt>
                <c:pt idx="540">
                  <c:v>1</c:v>
                </c:pt>
                <c:pt idx="541">
                  <c:v>2</c:v>
                </c:pt>
                <c:pt idx="542">
                  <c:v>1</c:v>
                </c:pt>
                <c:pt idx="543">
                  <c:v>2</c:v>
                </c:pt>
                <c:pt idx="544">
                  <c:v>1</c:v>
                </c:pt>
                <c:pt idx="545">
                  <c:v>2</c:v>
                </c:pt>
                <c:pt idx="546">
                  <c:v>1</c:v>
                </c:pt>
                <c:pt idx="547">
                  <c:v>2</c:v>
                </c:pt>
                <c:pt idx="548">
                  <c:v>1</c:v>
                </c:pt>
                <c:pt idx="549">
                  <c:v>2</c:v>
                </c:pt>
                <c:pt idx="550">
                  <c:v>1</c:v>
                </c:pt>
                <c:pt idx="551">
                  <c:v>2</c:v>
                </c:pt>
                <c:pt idx="552">
                  <c:v>1</c:v>
                </c:pt>
                <c:pt idx="553">
                  <c:v>2</c:v>
                </c:pt>
                <c:pt idx="554">
                  <c:v>1</c:v>
                </c:pt>
                <c:pt idx="555">
                  <c:v>2</c:v>
                </c:pt>
                <c:pt idx="556">
                  <c:v>1</c:v>
                </c:pt>
                <c:pt idx="557">
                  <c:v>2</c:v>
                </c:pt>
                <c:pt idx="558">
                  <c:v>1</c:v>
                </c:pt>
                <c:pt idx="559">
                  <c:v>2</c:v>
                </c:pt>
                <c:pt idx="560">
                  <c:v>1</c:v>
                </c:pt>
                <c:pt idx="561">
                  <c:v>2</c:v>
                </c:pt>
                <c:pt idx="562">
                  <c:v>1</c:v>
                </c:pt>
                <c:pt idx="563">
                  <c:v>2</c:v>
                </c:pt>
                <c:pt idx="564">
                  <c:v>1</c:v>
                </c:pt>
                <c:pt idx="565">
                  <c:v>2</c:v>
                </c:pt>
                <c:pt idx="566">
                  <c:v>1</c:v>
                </c:pt>
                <c:pt idx="567">
                  <c:v>2</c:v>
                </c:pt>
                <c:pt idx="568">
                  <c:v>1</c:v>
                </c:pt>
                <c:pt idx="569">
                  <c:v>2</c:v>
                </c:pt>
                <c:pt idx="570">
                  <c:v>1</c:v>
                </c:pt>
                <c:pt idx="571">
                  <c:v>2</c:v>
                </c:pt>
                <c:pt idx="572">
                  <c:v>1</c:v>
                </c:pt>
                <c:pt idx="573">
                  <c:v>2</c:v>
                </c:pt>
                <c:pt idx="574">
                  <c:v>1</c:v>
                </c:pt>
                <c:pt idx="575">
                  <c:v>2</c:v>
                </c:pt>
                <c:pt idx="576">
                  <c:v>1</c:v>
                </c:pt>
                <c:pt idx="577">
                  <c:v>2</c:v>
                </c:pt>
                <c:pt idx="578">
                  <c:v>1</c:v>
                </c:pt>
                <c:pt idx="579">
                  <c:v>2</c:v>
                </c:pt>
                <c:pt idx="580">
                  <c:v>1</c:v>
                </c:pt>
                <c:pt idx="581">
                  <c:v>2</c:v>
                </c:pt>
                <c:pt idx="582">
                  <c:v>1</c:v>
                </c:pt>
                <c:pt idx="583">
                  <c:v>2</c:v>
                </c:pt>
                <c:pt idx="584">
                  <c:v>1</c:v>
                </c:pt>
                <c:pt idx="585">
                  <c:v>2</c:v>
                </c:pt>
                <c:pt idx="586">
                  <c:v>1</c:v>
                </c:pt>
                <c:pt idx="587">
                  <c:v>2</c:v>
                </c:pt>
                <c:pt idx="588">
                  <c:v>1</c:v>
                </c:pt>
                <c:pt idx="589">
                  <c:v>2</c:v>
                </c:pt>
                <c:pt idx="590">
                  <c:v>1</c:v>
                </c:pt>
                <c:pt idx="591">
                  <c:v>2</c:v>
                </c:pt>
                <c:pt idx="592">
                  <c:v>1</c:v>
                </c:pt>
                <c:pt idx="593">
                  <c:v>2</c:v>
                </c:pt>
                <c:pt idx="594">
                  <c:v>1</c:v>
                </c:pt>
                <c:pt idx="595">
                  <c:v>2</c:v>
                </c:pt>
                <c:pt idx="596">
                  <c:v>1</c:v>
                </c:pt>
                <c:pt idx="597">
                  <c:v>2</c:v>
                </c:pt>
                <c:pt idx="598">
                  <c:v>1</c:v>
                </c:pt>
                <c:pt idx="599">
                  <c:v>2</c:v>
                </c:pt>
                <c:pt idx="600">
                  <c:v>1</c:v>
                </c:pt>
                <c:pt idx="601">
                  <c:v>2</c:v>
                </c:pt>
                <c:pt idx="602">
                  <c:v>1</c:v>
                </c:pt>
                <c:pt idx="603">
                  <c:v>2</c:v>
                </c:pt>
                <c:pt idx="604">
                  <c:v>1</c:v>
                </c:pt>
                <c:pt idx="605">
                  <c:v>2</c:v>
                </c:pt>
                <c:pt idx="606">
                  <c:v>1</c:v>
                </c:pt>
                <c:pt idx="607">
                  <c:v>2</c:v>
                </c:pt>
                <c:pt idx="608">
                  <c:v>1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1</c:v>
                </c:pt>
                <c:pt idx="613">
                  <c:v>2</c:v>
                </c:pt>
                <c:pt idx="614">
                  <c:v>1</c:v>
                </c:pt>
                <c:pt idx="615">
                  <c:v>2</c:v>
                </c:pt>
                <c:pt idx="616">
                  <c:v>1</c:v>
                </c:pt>
                <c:pt idx="617">
                  <c:v>2</c:v>
                </c:pt>
                <c:pt idx="618">
                  <c:v>1</c:v>
                </c:pt>
                <c:pt idx="619">
                  <c:v>2</c:v>
                </c:pt>
                <c:pt idx="620">
                  <c:v>1</c:v>
                </c:pt>
                <c:pt idx="621">
                  <c:v>2</c:v>
                </c:pt>
                <c:pt idx="622">
                  <c:v>1</c:v>
                </c:pt>
                <c:pt idx="623">
                  <c:v>2</c:v>
                </c:pt>
                <c:pt idx="624">
                  <c:v>1</c:v>
                </c:pt>
                <c:pt idx="625">
                  <c:v>2</c:v>
                </c:pt>
                <c:pt idx="626">
                  <c:v>1</c:v>
                </c:pt>
                <c:pt idx="627">
                  <c:v>2</c:v>
                </c:pt>
                <c:pt idx="628">
                  <c:v>1</c:v>
                </c:pt>
                <c:pt idx="629">
                  <c:v>2</c:v>
                </c:pt>
                <c:pt idx="630">
                  <c:v>1</c:v>
                </c:pt>
                <c:pt idx="631">
                  <c:v>2</c:v>
                </c:pt>
                <c:pt idx="632">
                  <c:v>1</c:v>
                </c:pt>
                <c:pt idx="633">
                  <c:v>2</c:v>
                </c:pt>
                <c:pt idx="634">
                  <c:v>1</c:v>
                </c:pt>
                <c:pt idx="635">
                  <c:v>2</c:v>
                </c:pt>
                <c:pt idx="636">
                  <c:v>1</c:v>
                </c:pt>
                <c:pt idx="637">
                  <c:v>2</c:v>
                </c:pt>
                <c:pt idx="638">
                  <c:v>1</c:v>
                </c:pt>
                <c:pt idx="639">
                  <c:v>2</c:v>
                </c:pt>
                <c:pt idx="640">
                  <c:v>1</c:v>
                </c:pt>
                <c:pt idx="641">
                  <c:v>2</c:v>
                </c:pt>
                <c:pt idx="642">
                  <c:v>1</c:v>
                </c:pt>
                <c:pt idx="643">
                  <c:v>2</c:v>
                </c:pt>
                <c:pt idx="644">
                  <c:v>1</c:v>
                </c:pt>
                <c:pt idx="645">
                  <c:v>2</c:v>
                </c:pt>
                <c:pt idx="646">
                  <c:v>1</c:v>
                </c:pt>
                <c:pt idx="647">
                  <c:v>2</c:v>
                </c:pt>
                <c:pt idx="648">
                  <c:v>1</c:v>
                </c:pt>
                <c:pt idx="649">
                  <c:v>2</c:v>
                </c:pt>
                <c:pt idx="650">
                  <c:v>1</c:v>
                </c:pt>
                <c:pt idx="651">
                  <c:v>2</c:v>
                </c:pt>
                <c:pt idx="652">
                  <c:v>1</c:v>
                </c:pt>
                <c:pt idx="653">
                  <c:v>2</c:v>
                </c:pt>
                <c:pt idx="654">
                  <c:v>1</c:v>
                </c:pt>
                <c:pt idx="655">
                  <c:v>2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2</c:v>
                </c:pt>
                <c:pt idx="660">
                  <c:v>1</c:v>
                </c:pt>
                <c:pt idx="661">
                  <c:v>2</c:v>
                </c:pt>
                <c:pt idx="662">
                  <c:v>1</c:v>
                </c:pt>
                <c:pt idx="663">
                  <c:v>2</c:v>
                </c:pt>
                <c:pt idx="664">
                  <c:v>1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1</c:v>
                </c:pt>
                <c:pt idx="669">
                  <c:v>2</c:v>
                </c:pt>
                <c:pt idx="670">
                  <c:v>1</c:v>
                </c:pt>
                <c:pt idx="671">
                  <c:v>2</c:v>
                </c:pt>
                <c:pt idx="672">
                  <c:v>1</c:v>
                </c:pt>
                <c:pt idx="673">
                  <c:v>2</c:v>
                </c:pt>
                <c:pt idx="674">
                  <c:v>1</c:v>
                </c:pt>
                <c:pt idx="675">
                  <c:v>2</c:v>
                </c:pt>
                <c:pt idx="676">
                  <c:v>1</c:v>
                </c:pt>
                <c:pt idx="677">
                  <c:v>2</c:v>
                </c:pt>
                <c:pt idx="678">
                  <c:v>1</c:v>
                </c:pt>
                <c:pt idx="679">
                  <c:v>2</c:v>
                </c:pt>
                <c:pt idx="680">
                  <c:v>1</c:v>
                </c:pt>
                <c:pt idx="681">
                  <c:v>2</c:v>
                </c:pt>
                <c:pt idx="682">
                  <c:v>1</c:v>
                </c:pt>
                <c:pt idx="683">
                  <c:v>2</c:v>
                </c:pt>
                <c:pt idx="684">
                  <c:v>1</c:v>
                </c:pt>
                <c:pt idx="685">
                  <c:v>2</c:v>
                </c:pt>
                <c:pt idx="686">
                  <c:v>1</c:v>
                </c:pt>
                <c:pt idx="687">
                  <c:v>2</c:v>
                </c:pt>
                <c:pt idx="688">
                  <c:v>1</c:v>
                </c:pt>
                <c:pt idx="689">
                  <c:v>2</c:v>
                </c:pt>
                <c:pt idx="690">
                  <c:v>1</c:v>
                </c:pt>
                <c:pt idx="691">
                  <c:v>2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2</c:v>
                </c:pt>
                <c:pt idx="696">
                  <c:v>1</c:v>
                </c:pt>
                <c:pt idx="697">
                  <c:v>2</c:v>
                </c:pt>
                <c:pt idx="698">
                  <c:v>1</c:v>
                </c:pt>
                <c:pt idx="69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72-324F-AC7B-AB1468F7ED9E}"/>
            </c:ext>
          </c:extLst>
        </c:ser>
        <c:ser>
          <c:idx val="1"/>
          <c:order val="1"/>
          <c:tx>
            <c:v/>
          </c:tx>
          <c:spPr>
            <a:ln w="6350">
              <a:solidFill>
                <a:srgbClr val="C95217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[6]!xdata2</c:f>
              <c:numCache>
                <c:formatCode>General</c:formatCode>
                <c:ptCount val="700"/>
                <c:pt idx="0">
                  <c:v>1.0976962000000001E-3</c:v>
                </c:pt>
                <c:pt idx="1">
                  <c:v>2.5251706E-3</c:v>
                </c:pt>
                <c:pt idx="2">
                  <c:v>3.9526449999999994E-3</c:v>
                </c:pt>
                <c:pt idx="3">
                  <c:v>5.3801193999999993E-3</c:v>
                </c:pt>
                <c:pt idx="4">
                  <c:v>6.8075937999999992E-3</c:v>
                </c:pt>
                <c:pt idx="5">
                  <c:v>8.2350681999999991E-3</c:v>
                </c:pt>
                <c:pt idx="6">
                  <c:v>9.662542599999999E-3</c:v>
                </c:pt>
                <c:pt idx="7">
                  <c:v>1.1090016999999999E-2</c:v>
                </c:pt>
                <c:pt idx="8">
                  <c:v>1.2517491399999999E-2</c:v>
                </c:pt>
                <c:pt idx="9">
                  <c:v>1.3944965799999999E-2</c:v>
                </c:pt>
                <c:pt idx="10">
                  <c:v>1.5372440199999999E-2</c:v>
                </c:pt>
                <c:pt idx="11">
                  <c:v>1.67999146E-2</c:v>
                </c:pt>
                <c:pt idx="12">
                  <c:v>1.8227389E-2</c:v>
                </c:pt>
                <c:pt idx="13">
                  <c:v>1.96548634E-2</c:v>
                </c:pt>
                <c:pt idx="14">
                  <c:v>2.10823378E-2</c:v>
                </c:pt>
                <c:pt idx="15">
                  <c:v>2.25098122E-2</c:v>
                </c:pt>
                <c:pt idx="16">
                  <c:v>2.39372866E-2</c:v>
                </c:pt>
                <c:pt idx="17">
                  <c:v>2.5364761E-2</c:v>
                </c:pt>
                <c:pt idx="18">
                  <c:v>2.6792235399999999E-2</c:v>
                </c:pt>
                <c:pt idx="19">
                  <c:v>2.8219709799999999E-2</c:v>
                </c:pt>
                <c:pt idx="20">
                  <c:v>2.9647184199999999E-2</c:v>
                </c:pt>
                <c:pt idx="21">
                  <c:v>3.1074658599999999E-2</c:v>
                </c:pt>
                <c:pt idx="22">
                  <c:v>3.2502132999999996E-2</c:v>
                </c:pt>
                <c:pt idx="23">
                  <c:v>3.3929607399999992E-2</c:v>
                </c:pt>
                <c:pt idx="24">
                  <c:v>3.5357081799999995E-2</c:v>
                </c:pt>
                <c:pt idx="25">
                  <c:v>3.6784556199999999E-2</c:v>
                </c:pt>
                <c:pt idx="26">
                  <c:v>3.8212030599999995E-2</c:v>
                </c:pt>
                <c:pt idx="27">
                  <c:v>3.9639504999999992E-2</c:v>
                </c:pt>
                <c:pt idx="28">
                  <c:v>4.1066979399999995E-2</c:v>
                </c:pt>
                <c:pt idx="29">
                  <c:v>4.2494453799999998E-2</c:v>
                </c:pt>
                <c:pt idx="30">
                  <c:v>4.3921928199999995E-2</c:v>
                </c:pt>
                <c:pt idx="31">
                  <c:v>4.5349402599999991E-2</c:v>
                </c:pt>
                <c:pt idx="32">
                  <c:v>4.6776876999999994E-2</c:v>
                </c:pt>
                <c:pt idx="33">
                  <c:v>4.8204351399999998E-2</c:v>
                </c:pt>
                <c:pt idx="34">
                  <c:v>4.9631825799999994E-2</c:v>
                </c:pt>
                <c:pt idx="35">
                  <c:v>5.1059300199999991E-2</c:v>
                </c:pt>
                <c:pt idx="36">
                  <c:v>5.2486774599999994E-2</c:v>
                </c:pt>
                <c:pt idx="37">
                  <c:v>5.3914248999999997E-2</c:v>
                </c:pt>
                <c:pt idx="38">
                  <c:v>5.5341723399999994E-2</c:v>
                </c:pt>
                <c:pt idx="39">
                  <c:v>5.676919779999999E-2</c:v>
                </c:pt>
                <c:pt idx="40">
                  <c:v>5.8196672199999994E-2</c:v>
                </c:pt>
                <c:pt idx="41">
                  <c:v>5.9624146599999997E-2</c:v>
                </c:pt>
                <c:pt idx="42">
                  <c:v>6.1051620999999993E-2</c:v>
                </c:pt>
                <c:pt idx="43">
                  <c:v>6.247909539999999E-2</c:v>
                </c:pt>
                <c:pt idx="44">
                  <c:v>6.3906569799999993E-2</c:v>
                </c:pt>
                <c:pt idx="45">
                  <c:v>6.5334044199999997E-2</c:v>
                </c:pt>
                <c:pt idx="46">
                  <c:v>6.6761518599999986E-2</c:v>
                </c:pt>
                <c:pt idx="47">
                  <c:v>6.8188992999999989E-2</c:v>
                </c:pt>
                <c:pt idx="48">
                  <c:v>6.9616467399999993E-2</c:v>
                </c:pt>
                <c:pt idx="49">
                  <c:v>7.1043941799999996E-2</c:v>
                </c:pt>
                <c:pt idx="50">
                  <c:v>7.24714162E-2</c:v>
                </c:pt>
                <c:pt idx="51">
                  <c:v>7.3898890599999989E-2</c:v>
                </c:pt>
                <c:pt idx="52">
                  <c:v>7.5326364999999992E-2</c:v>
                </c:pt>
                <c:pt idx="53">
                  <c:v>7.6753839399999996E-2</c:v>
                </c:pt>
                <c:pt idx="54">
                  <c:v>7.8181313799999985E-2</c:v>
                </c:pt>
                <c:pt idx="55">
                  <c:v>7.9608788199999989E-2</c:v>
                </c:pt>
                <c:pt idx="56">
                  <c:v>8.1036262599999992E-2</c:v>
                </c:pt>
                <c:pt idx="57">
                  <c:v>8.2463736999999995E-2</c:v>
                </c:pt>
                <c:pt idx="58">
                  <c:v>8.3891211399999999E-2</c:v>
                </c:pt>
                <c:pt idx="59">
                  <c:v>8.5318685799999988E-2</c:v>
                </c:pt>
                <c:pt idx="60">
                  <c:v>8.6746160199999992E-2</c:v>
                </c:pt>
                <c:pt idx="61">
                  <c:v>8.8173634599999995E-2</c:v>
                </c:pt>
                <c:pt idx="62">
                  <c:v>8.9601108999999984E-2</c:v>
                </c:pt>
                <c:pt idx="63">
                  <c:v>9.1028583399999988E-2</c:v>
                </c:pt>
                <c:pt idx="64">
                  <c:v>9.2456057799999991E-2</c:v>
                </c:pt>
                <c:pt idx="65">
                  <c:v>9.3883532199999994E-2</c:v>
                </c:pt>
                <c:pt idx="66">
                  <c:v>9.5311006599999998E-2</c:v>
                </c:pt>
                <c:pt idx="67">
                  <c:v>9.6738480999999987E-2</c:v>
                </c:pt>
                <c:pt idx="68">
                  <c:v>9.8165955399999991E-2</c:v>
                </c:pt>
                <c:pt idx="69">
                  <c:v>9.9593429799999994E-2</c:v>
                </c:pt>
                <c:pt idx="70">
                  <c:v>0.10102090419999998</c:v>
                </c:pt>
                <c:pt idx="71">
                  <c:v>0.10244837859999999</c:v>
                </c:pt>
                <c:pt idx="72">
                  <c:v>0.10387585299999999</c:v>
                </c:pt>
                <c:pt idx="73">
                  <c:v>0.10530332739999999</c:v>
                </c:pt>
                <c:pt idx="74">
                  <c:v>0.1067308018</c:v>
                </c:pt>
                <c:pt idx="75">
                  <c:v>0.10815827619999999</c:v>
                </c:pt>
                <c:pt idx="76">
                  <c:v>0.10958575059999999</c:v>
                </c:pt>
                <c:pt idx="77">
                  <c:v>0.11101322499999999</c:v>
                </c:pt>
                <c:pt idx="78">
                  <c:v>0.11244069939999998</c:v>
                </c:pt>
                <c:pt idx="79">
                  <c:v>0.11386817379999999</c:v>
                </c:pt>
                <c:pt idx="80">
                  <c:v>0.11529564819999999</c:v>
                </c:pt>
                <c:pt idx="81">
                  <c:v>0.11672312259999999</c:v>
                </c:pt>
                <c:pt idx="82">
                  <c:v>0.118150597</c:v>
                </c:pt>
                <c:pt idx="83">
                  <c:v>0.11957807139999999</c:v>
                </c:pt>
                <c:pt idx="84">
                  <c:v>0.12100554579999999</c:v>
                </c:pt>
                <c:pt idx="85">
                  <c:v>0.12243302019999999</c:v>
                </c:pt>
                <c:pt idx="86">
                  <c:v>0.12386049459999998</c:v>
                </c:pt>
                <c:pt idx="87">
                  <c:v>0.125287969</c:v>
                </c:pt>
                <c:pt idx="88">
                  <c:v>0.12671544339999999</c:v>
                </c:pt>
                <c:pt idx="89">
                  <c:v>0.12814291779999998</c:v>
                </c:pt>
                <c:pt idx="90">
                  <c:v>0.1295703922</c:v>
                </c:pt>
                <c:pt idx="91">
                  <c:v>0.13099786659999998</c:v>
                </c:pt>
                <c:pt idx="92">
                  <c:v>0.13242534099999997</c:v>
                </c:pt>
                <c:pt idx="93">
                  <c:v>0.13385281539999999</c:v>
                </c:pt>
                <c:pt idx="94">
                  <c:v>0.13528028979999998</c:v>
                </c:pt>
                <c:pt idx="95">
                  <c:v>0.1367077642</c:v>
                </c:pt>
                <c:pt idx="96">
                  <c:v>0.13813523859999999</c:v>
                </c:pt>
                <c:pt idx="97">
                  <c:v>0.13956271299999998</c:v>
                </c:pt>
                <c:pt idx="98">
                  <c:v>0.14099018739999999</c:v>
                </c:pt>
                <c:pt idx="99">
                  <c:v>0.14241766179999998</c:v>
                </c:pt>
                <c:pt idx="100">
                  <c:v>0.1438451362</c:v>
                </c:pt>
                <c:pt idx="101">
                  <c:v>0.14527261059999999</c:v>
                </c:pt>
                <c:pt idx="102">
                  <c:v>0.14670008499999998</c:v>
                </c:pt>
                <c:pt idx="103">
                  <c:v>0.1481275594</c:v>
                </c:pt>
                <c:pt idx="104">
                  <c:v>0.14955503379999999</c:v>
                </c:pt>
                <c:pt idx="105">
                  <c:v>0.15098250819999998</c:v>
                </c:pt>
                <c:pt idx="106">
                  <c:v>0.15240998259999999</c:v>
                </c:pt>
                <c:pt idx="107">
                  <c:v>0.15383745699999998</c:v>
                </c:pt>
                <c:pt idx="108">
                  <c:v>0.15526493139999997</c:v>
                </c:pt>
                <c:pt idx="109">
                  <c:v>0.15669240579999999</c:v>
                </c:pt>
                <c:pt idx="110">
                  <c:v>0.15811988019999998</c:v>
                </c:pt>
                <c:pt idx="111">
                  <c:v>0.1595473546</c:v>
                </c:pt>
                <c:pt idx="112">
                  <c:v>0.16097482899999999</c:v>
                </c:pt>
                <c:pt idx="113">
                  <c:v>0.16240230339999998</c:v>
                </c:pt>
                <c:pt idx="114">
                  <c:v>0.16382977779999999</c:v>
                </c:pt>
                <c:pt idx="115">
                  <c:v>0.16525725219999998</c:v>
                </c:pt>
                <c:pt idx="116">
                  <c:v>0.1666847266</c:v>
                </c:pt>
                <c:pt idx="117">
                  <c:v>0.16811220099999999</c:v>
                </c:pt>
                <c:pt idx="118">
                  <c:v>0.16953967539999998</c:v>
                </c:pt>
                <c:pt idx="119">
                  <c:v>0.1709671498</c:v>
                </c:pt>
                <c:pt idx="120">
                  <c:v>0.17239462419999999</c:v>
                </c:pt>
                <c:pt idx="121">
                  <c:v>0.17382209859999997</c:v>
                </c:pt>
                <c:pt idx="122">
                  <c:v>0.17524957299999999</c:v>
                </c:pt>
                <c:pt idx="123">
                  <c:v>0.17667704739999998</c:v>
                </c:pt>
                <c:pt idx="124">
                  <c:v>0.17810452179999997</c:v>
                </c:pt>
                <c:pt idx="125">
                  <c:v>0.17953199619999999</c:v>
                </c:pt>
                <c:pt idx="126">
                  <c:v>0.18095947059999998</c:v>
                </c:pt>
                <c:pt idx="127">
                  <c:v>0.18238694499999999</c:v>
                </c:pt>
                <c:pt idx="128">
                  <c:v>0.18381441939999998</c:v>
                </c:pt>
                <c:pt idx="129">
                  <c:v>0.18524189379999997</c:v>
                </c:pt>
                <c:pt idx="130">
                  <c:v>0.18666936819999999</c:v>
                </c:pt>
                <c:pt idx="131">
                  <c:v>0.18809684259999998</c:v>
                </c:pt>
                <c:pt idx="132">
                  <c:v>0.189524317</c:v>
                </c:pt>
                <c:pt idx="133">
                  <c:v>0.19095179139999999</c:v>
                </c:pt>
                <c:pt idx="134">
                  <c:v>0.19237926579999998</c:v>
                </c:pt>
                <c:pt idx="135">
                  <c:v>0.19380674019999999</c:v>
                </c:pt>
                <c:pt idx="136">
                  <c:v>0.19523421459999998</c:v>
                </c:pt>
                <c:pt idx="137">
                  <c:v>0.19666168899999997</c:v>
                </c:pt>
                <c:pt idx="138">
                  <c:v>0.19808916339999999</c:v>
                </c:pt>
                <c:pt idx="139">
                  <c:v>0.19951663779999998</c:v>
                </c:pt>
                <c:pt idx="140">
                  <c:v>0.20094411219999997</c:v>
                </c:pt>
                <c:pt idx="141">
                  <c:v>0.20237158659999999</c:v>
                </c:pt>
                <c:pt idx="142">
                  <c:v>0.20379906099999998</c:v>
                </c:pt>
                <c:pt idx="143">
                  <c:v>0.20522653539999999</c:v>
                </c:pt>
                <c:pt idx="144">
                  <c:v>0.20665400979999998</c:v>
                </c:pt>
                <c:pt idx="145">
                  <c:v>0.20808148419999997</c:v>
                </c:pt>
                <c:pt idx="146">
                  <c:v>0.20950895859999999</c:v>
                </c:pt>
                <c:pt idx="147">
                  <c:v>0.21093643299999998</c:v>
                </c:pt>
                <c:pt idx="148">
                  <c:v>0.2123639074</c:v>
                </c:pt>
                <c:pt idx="149">
                  <c:v>0.21379138179999999</c:v>
                </c:pt>
                <c:pt idx="150">
                  <c:v>0.21521885619999997</c:v>
                </c:pt>
                <c:pt idx="151">
                  <c:v>0.21664633059999999</c:v>
                </c:pt>
                <c:pt idx="152">
                  <c:v>0.21807380499999998</c:v>
                </c:pt>
                <c:pt idx="153">
                  <c:v>0.21950127939999997</c:v>
                </c:pt>
                <c:pt idx="154">
                  <c:v>0.22092875379999999</c:v>
                </c:pt>
                <c:pt idx="155">
                  <c:v>0.22235622819999998</c:v>
                </c:pt>
                <c:pt idx="156">
                  <c:v>0.22378370259999997</c:v>
                </c:pt>
                <c:pt idx="157">
                  <c:v>0.22521117699999998</c:v>
                </c:pt>
                <c:pt idx="158">
                  <c:v>0.22663865139999997</c:v>
                </c:pt>
                <c:pt idx="159">
                  <c:v>0.22806612579999999</c:v>
                </c:pt>
                <c:pt idx="160">
                  <c:v>0.22949360019999998</c:v>
                </c:pt>
                <c:pt idx="161">
                  <c:v>0.23092107459999997</c:v>
                </c:pt>
                <c:pt idx="162">
                  <c:v>0.23234854899999999</c:v>
                </c:pt>
                <c:pt idx="163">
                  <c:v>0.23377602339999998</c:v>
                </c:pt>
                <c:pt idx="164">
                  <c:v>0.23520349779999999</c:v>
                </c:pt>
                <c:pt idx="165">
                  <c:v>0.23663097219999998</c:v>
                </c:pt>
                <c:pt idx="166">
                  <c:v>0.23805844659999997</c:v>
                </c:pt>
                <c:pt idx="167">
                  <c:v>0.23948592099999999</c:v>
                </c:pt>
                <c:pt idx="168">
                  <c:v>0.24091339539999998</c:v>
                </c:pt>
                <c:pt idx="169">
                  <c:v>0.24234086979999997</c:v>
                </c:pt>
                <c:pt idx="170">
                  <c:v>0.24376834419999999</c:v>
                </c:pt>
                <c:pt idx="171">
                  <c:v>0.24519581859999998</c:v>
                </c:pt>
                <c:pt idx="172">
                  <c:v>0.24662329299999997</c:v>
                </c:pt>
                <c:pt idx="173">
                  <c:v>0.24805076739999998</c:v>
                </c:pt>
                <c:pt idx="174">
                  <c:v>0.24947824179999997</c:v>
                </c:pt>
                <c:pt idx="175">
                  <c:v>0.25090571620000002</c:v>
                </c:pt>
                <c:pt idx="176">
                  <c:v>0.25233319059999998</c:v>
                </c:pt>
                <c:pt idx="177">
                  <c:v>0.253760665</c:v>
                </c:pt>
                <c:pt idx="178">
                  <c:v>0.25518813939999996</c:v>
                </c:pt>
                <c:pt idx="179">
                  <c:v>0.25661561379999998</c:v>
                </c:pt>
                <c:pt idx="180">
                  <c:v>0.25804308819999999</c:v>
                </c:pt>
                <c:pt idx="181">
                  <c:v>0.25947056259999995</c:v>
                </c:pt>
                <c:pt idx="182">
                  <c:v>0.26089803699999997</c:v>
                </c:pt>
                <c:pt idx="183">
                  <c:v>0.26232551139999999</c:v>
                </c:pt>
                <c:pt idx="184">
                  <c:v>0.26375298579999995</c:v>
                </c:pt>
                <c:pt idx="185">
                  <c:v>0.26518046019999997</c:v>
                </c:pt>
                <c:pt idx="186">
                  <c:v>0.26660793459999999</c:v>
                </c:pt>
                <c:pt idx="187">
                  <c:v>0.268035409</c:v>
                </c:pt>
                <c:pt idx="188">
                  <c:v>0.26946288339999996</c:v>
                </c:pt>
                <c:pt idx="189">
                  <c:v>0.27089035779999998</c:v>
                </c:pt>
                <c:pt idx="190">
                  <c:v>0.2723178322</c:v>
                </c:pt>
                <c:pt idx="191">
                  <c:v>0.27374530659999996</c:v>
                </c:pt>
                <c:pt idx="192">
                  <c:v>0.27517278099999998</c:v>
                </c:pt>
                <c:pt idx="193">
                  <c:v>0.27660025539999999</c:v>
                </c:pt>
                <c:pt idx="194">
                  <c:v>0.27802772979999996</c:v>
                </c:pt>
                <c:pt idx="195">
                  <c:v>0.27945520419999997</c:v>
                </c:pt>
                <c:pt idx="196">
                  <c:v>0.28088267859999999</c:v>
                </c:pt>
                <c:pt idx="197">
                  <c:v>0.28231015299999995</c:v>
                </c:pt>
                <c:pt idx="198">
                  <c:v>0.28373762739999997</c:v>
                </c:pt>
                <c:pt idx="199">
                  <c:v>0.28516510179999999</c:v>
                </c:pt>
                <c:pt idx="200">
                  <c:v>0.2865925762</c:v>
                </c:pt>
                <c:pt idx="201">
                  <c:v>0.28802005059999997</c:v>
                </c:pt>
                <c:pt idx="202">
                  <c:v>0.28944752499999998</c:v>
                </c:pt>
                <c:pt idx="203">
                  <c:v>0.2908749994</c:v>
                </c:pt>
                <c:pt idx="204">
                  <c:v>0.29230247379999996</c:v>
                </c:pt>
                <c:pt idx="205">
                  <c:v>0.29372994819999998</c:v>
                </c:pt>
                <c:pt idx="206">
                  <c:v>0.2951574226</c:v>
                </c:pt>
                <c:pt idx="207">
                  <c:v>0.29658489699999996</c:v>
                </c:pt>
                <c:pt idx="208">
                  <c:v>0.29801237139999998</c:v>
                </c:pt>
                <c:pt idx="209">
                  <c:v>0.29943984579999999</c:v>
                </c:pt>
                <c:pt idx="210">
                  <c:v>0.30086732019999995</c:v>
                </c:pt>
                <c:pt idx="211">
                  <c:v>0.30229479459999997</c:v>
                </c:pt>
                <c:pt idx="212">
                  <c:v>0.30372226899999999</c:v>
                </c:pt>
                <c:pt idx="213">
                  <c:v>0.30514974339999995</c:v>
                </c:pt>
                <c:pt idx="214">
                  <c:v>0.30657721779999997</c:v>
                </c:pt>
                <c:pt idx="215">
                  <c:v>0.30800469219999999</c:v>
                </c:pt>
                <c:pt idx="216">
                  <c:v>0.30943216659999995</c:v>
                </c:pt>
                <c:pt idx="217">
                  <c:v>0.31085964099999996</c:v>
                </c:pt>
                <c:pt idx="218">
                  <c:v>0.31228711539999998</c:v>
                </c:pt>
                <c:pt idx="219">
                  <c:v>0.3137145898</c:v>
                </c:pt>
                <c:pt idx="220">
                  <c:v>0.31514206419999996</c:v>
                </c:pt>
                <c:pt idx="221">
                  <c:v>0.31656953859999998</c:v>
                </c:pt>
                <c:pt idx="222">
                  <c:v>0.317997013</c:v>
                </c:pt>
                <c:pt idx="223">
                  <c:v>0.31942448739999996</c:v>
                </c:pt>
                <c:pt idx="224">
                  <c:v>0.32085196179999997</c:v>
                </c:pt>
                <c:pt idx="225">
                  <c:v>0.32227943619999999</c:v>
                </c:pt>
                <c:pt idx="226">
                  <c:v>0.32370691059999995</c:v>
                </c:pt>
                <c:pt idx="227">
                  <c:v>0.32513438499999997</c:v>
                </c:pt>
                <c:pt idx="228">
                  <c:v>0.32656185939999999</c:v>
                </c:pt>
                <c:pt idx="229">
                  <c:v>0.32798933379999995</c:v>
                </c:pt>
                <c:pt idx="230">
                  <c:v>0.32941680819999997</c:v>
                </c:pt>
                <c:pt idx="231">
                  <c:v>0.33084428259999998</c:v>
                </c:pt>
                <c:pt idx="232">
                  <c:v>0.332271757</c:v>
                </c:pt>
                <c:pt idx="233">
                  <c:v>0.33369923139999996</c:v>
                </c:pt>
                <c:pt idx="234">
                  <c:v>0.33512670579999998</c:v>
                </c:pt>
                <c:pt idx="235">
                  <c:v>0.3365541802</c:v>
                </c:pt>
                <c:pt idx="236">
                  <c:v>0.33798165459999996</c:v>
                </c:pt>
                <c:pt idx="237">
                  <c:v>0.33940912899999998</c:v>
                </c:pt>
                <c:pt idx="238">
                  <c:v>0.34083660339999999</c:v>
                </c:pt>
                <c:pt idx="239">
                  <c:v>0.34226407779999996</c:v>
                </c:pt>
                <c:pt idx="240">
                  <c:v>0.34369155219999997</c:v>
                </c:pt>
                <c:pt idx="241">
                  <c:v>0.34511902659999999</c:v>
                </c:pt>
                <c:pt idx="242">
                  <c:v>0.34654650099999995</c:v>
                </c:pt>
                <c:pt idx="243">
                  <c:v>0.34797397539999997</c:v>
                </c:pt>
                <c:pt idx="244">
                  <c:v>0.34940144979999999</c:v>
                </c:pt>
                <c:pt idx="245">
                  <c:v>0.35082892419999995</c:v>
                </c:pt>
                <c:pt idx="246">
                  <c:v>0.35225639859999996</c:v>
                </c:pt>
                <c:pt idx="247">
                  <c:v>0.35368387299999998</c:v>
                </c:pt>
                <c:pt idx="248">
                  <c:v>0.35511134739999994</c:v>
                </c:pt>
                <c:pt idx="249">
                  <c:v>0.35653882179999996</c:v>
                </c:pt>
                <c:pt idx="250">
                  <c:v>0.35796629619999998</c:v>
                </c:pt>
                <c:pt idx="251">
                  <c:v>0.3593937706</c:v>
                </c:pt>
                <c:pt idx="252">
                  <c:v>0.36082124499999996</c:v>
                </c:pt>
                <c:pt idx="253">
                  <c:v>0.36224871939999997</c:v>
                </c:pt>
                <c:pt idx="254">
                  <c:v>0.36367619379999999</c:v>
                </c:pt>
                <c:pt idx="255">
                  <c:v>0.36510366819999995</c:v>
                </c:pt>
                <c:pt idx="256">
                  <c:v>0.36653114259999997</c:v>
                </c:pt>
                <c:pt idx="257">
                  <c:v>0.36795861699999999</c:v>
                </c:pt>
                <c:pt idx="258">
                  <c:v>0.36938609139999995</c:v>
                </c:pt>
                <c:pt idx="259">
                  <c:v>0.37081356579999997</c:v>
                </c:pt>
                <c:pt idx="260">
                  <c:v>0.37224104019999998</c:v>
                </c:pt>
                <c:pt idx="261">
                  <c:v>0.37366851459999995</c:v>
                </c:pt>
                <c:pt idx="262">
                  <c:v>0.37509598899999996</c:v>
                </c:pt>
                <c:pt idx="263">
                  <c:v>0.37652346339999998</c:v>
                </c:pt>
                <c:pt idx="264">
                  <c:v>0.3779509378</c:v>
                </c:pt>
                <c:pt idx="265">
                  <c:v>0.37937841219999996</c:v>
                </c:pt>
                <c:pt idx="266">
                  <c:v>0.38080588659999998</c:v>
                </c:pt>
                <c:pt idx="267">
                  <c:v>0.38223336099999999</c:v>
                </c:pt>
                <c:pt idx="268">
                  <c:v>0.38366083539999996</c:v>
                </c:pt>
                <c:pt idx="269">
                  <c:v>0.38508830979999997</c:v>
                </c:pt>
                <c:pt idx="270">
                  <c:v>0.38651578419999999</c:v>
                </c:pt>
                <c:pt idx="271">
                  <c:v>0.38794325859999995</c:v>
                </c:pt>
                <c:pt idx="272">
                  <c:v>0.38937073299999997</c:v>
                </c:pt>
                <c:pt idx="273">
                  <c:v>0.39079820739999999</c:v>
                </c:pt>
                <c:pt idx="274">
                  <c:v>0.39222568179999995</c:v>
                </c:pt>
                <c:pt idx="275">
                  <c:v>0.39365315619999997</c:v>
                </c:pt>
                <c:pt idx="276">
                  <c:v>0.39508063059999998</c:v>
                </c:pt>
                <c:pt idx="277">
                  <c:v>0.39650810499999994</c:v>
                </c:pt>
                <c:pt idx="278">
                  <c:v>0.39793557939999996</c:v>
                </c:pt>
                <c:pt idx="279">
                  <c:v>0.39936305379999998</c:v>
                </c:pt>
                <c:pt idx="280">
                  <c:v>0.40079052819999994</c:v>
                </c:pt>
                <c:pt idx="281">
                  <c:v>0.40221800259999996</c:v>
                </c:pt>
                <c:pt idx="282">
                  <c:v>0.40364547699999997</c:v>
                </c:pt>
                <c:pt idx="283">
                  <c:v>0.40507295139999999</c:v>
                </c:pt>
                <c:pt idx="284">
                  <c:v>0.40650042579999995</c:v>
                </c:pt>
                <c:pt idx="285">
                  <c:v>0.40792790019999997</c:v>
                </c:pt>
                <c:pt idx="286">
                  <c:v>0.40935537459999999</c:v>
                </c:pt>
                <c:pt idx="287">
                  <c:v>0.41078284899999995</c:v>
                </c:pt>
                <c:pt idx="288">
                  <c:v>0.41221032339999997</c:v>
                </c:pt>
                <c:pt idx="289">
                  <c:v>0.41363779779999998</c:v>
                </c:pt>
                <c:pt idx="290">
                  <c:v>0.41506527219999995</c:v>
                </c:pt>
                <c:pt idx="291">
                  <c:v>0.41649274659999996</c:v>
                </c:pt>
                <c:pt idx="292">
                  <c:v>0.41792022099999998</c:v>
                </c:pt>
                <c:pt idx="293">
                  <c:v>0.41934769539999994</c:v>
                </c:pt>
                <c:pt idx="294">
                  <c:v>0.42077516979999996</c:v>
                </c:pt>
                <c:pt idx="295">
                  <c:v>0.42220264419999998</c:v>
                </c:pt>
                <c:pt idx="296">
                  <c:v>0.42363011859999999</c:v>
                </c:pt>
                <c:pt idx="297">
                  <c:v>0.42505759299999996</c:v>
                </c:pt>
                <c:pt idx="298">
                  <c:v>0.42648506739999997</c:v>
                </c:pt>
                <c:pt idx="299">
                  <c:v>0.42791254179999999</c:v>
                </c:pt>
                <c:pt idx="300">
                  <c:v>0.42934001619999995</c:v>
                </c:pt>
                <c:pt idx="301">
                  <c:v>0.43076749059999997</c:v>
                </c:pt>
                <c:pt idx="302">
                  <c:v>0.43219496499999999</c:v>
                </c:pt>
                <c:pt idx="303">
                  <c:v>0.43362243939999995</c:v>
                </c:pt>
                <c:pt idx="304">
                  <c:v>0.43504991379999997</c:v>
                </c:pt>
                <c:pt idx="305">
                  <c:v>0.43647738819999998</c:v>
                </c:pt>
                <c:pt idx="306">
                  <c:v>0.43790486259999994</c:v>
                </c:pt>
                <c:pt idx="307">
                  <c:v>0.43933233699999996</c:v>
                </c:pt>
                <c:pt idx="308">
                  <c:v>0.44075981139999998</c:v>
                </c:pt>
                <c:pt idx="309">
                  <c:v>0.44218728579999994</c:v>
                </c:pt>
                <c:pt idx="310">
                  <c:v>0.44361476019999996</c:v>
                </c:pt>
                <c:pt idx="311">
                  <c:v>0.44504223459999998</c:v>
                </c:pt>
                <c:pt idx="312">
                  <c:v>0.44646970899999994</c:v>
                </c:pt>
                <c:pt idx="313">
                  <c:v>0.44789718339999995</c:v>
                </c:pt>
                <c:pt idx="314">
                  <c:v>0.44932465779999997</c:v>
                </c:pt>
                <c:pt idx="315">
                  <c:v>0.45075213219999999</c:v>
                </c:pt>
                <c:pt idx="316">
                  <c:v>0.45217960659999995</c:v>
                </c:pt>
                <c:pt idx="317">
                  <c:v>0.45360708099999997</c:v>
                </c:pt>
                <c:pt idx="318">
                  <c:v>0.45503455539999998</c:v>
                </c:pt>
                <c:pt idx="319">
                  <c:v>0.45646202979999995</c:v>
                </c:pt>
                <c:pt idx="320">
                  <c:v>0.45788950419999996</c:v>
                </c:pt>
                <c:pt idx="321">
                  <c:v>0.45931697859999998</c:v>
                </c:pt>
                <c:pt idx="322">
                  <c:v>0.46074445299999994</c:v>
                </c:pt>
                <c:pt idx="323">
                  <c:v>0.46217192739999996</c:v>
                </c:pt>
                <c:pt idx="324">
                  <c:v>0.46359940179999998</c:v>
                </c:pt>
                <c:pt idx="325">
                  <c:v>0.46502687619999994</c:v>
                </c:pt>
                <c:pt idx="326">
                  <c:v>0.46645435059999996</c:v>
                </c:pt>
                <c:pt idx="327">
                  <c:v>0.46788182499999997</c:v>
                </c:pt>
                <c:pt idx="328">
                  <c:v>0.46930929939999999</c:v>
                </c:pt>
                <c:pt idx="329">
                  <c:v>0.47073677379999995</c:v>
                </c:pt>
                <c:pt idx="330">
                  <c:v>0.47216424819999997</c:v>
                </c:pt>
                <c:pt idx="331">
                  <c:v>0.47359172259999999</c:v>
                </c:pt>
                <c:pt idx="332">
                  <c:v>0.47501919699999995</c:v>
                </c:pt>
                <c:pt idx="333">
                  <c:v>0.47644667139999997</c:v>
                </c:pt>
                <c:pt idx="334">
                  <c:v>0.47787414579999998</c:v>
                </c:pt>
                <c:pt idx="335">
                  <c:v>0.47930162019999994</c:v>
                </c:pt>
                <c:pt idx="336">
                  <c:v>0.48072909459999996</c:v>
                </c:pt>
                <c:pt idx="337">
                  <c:v>0.48215656899999998</c:v>
                </c:pt>
                <c:pt idx="338">
                  <c:v>0.48358404339999994</c:v>
                </c:pt>
                <c:pt idx="339">
                  <c:v>0.48501151779999996</c:v>
                </c:pt>
                <c:pt idx="340">
                  <c:v>0.48643899219999998</c:v>
                </c:pt>
                <c:pt idx="341">
                  <c:v>0.48786646659999994</c:v>
                </c:pt>
                <c:pt idx="342">
                  <c:v>0.48929394099999995</c:v>
                </c:pt>
                <c:pt idx="343">
                  <c:v>0.49072141539999997</c:v>
                </c:pt>
                <c:pt idx="344">
                  <c:v>0.49214888979999993</c:v>
                </c:pt>
                <c:pt idx="345">
                  <c:v>0.49357636419999995</c:v>
                </c:pt>
                <c:pt idx="346">
                  <c:v>0.49500383859999997</c:v>
                </c:pt>
                <c:pt idx="347">
                  <c:v>0.49643131299999999</c:v>
                </c:pt>
                <c:pt idx="348">
                  <c:v>0.49785878739999995</c:v>
                </c:pt>
                <c:pt idx="349">
                  <c:v>0.49928626179999996</c:v>
                </c:pt>
                <c:pt idx="350">
                  <c:v>0.50071373620000004</c:v>
                </c:pt>
                <c:pt idx="351">
                  <c:v>0.50214121059999994</c:v>
                </c:pt>
                <c:pt idx="352">
                  <c:v>0.50356868499999996</c:v>
                </c:pt>
                <c:pt idx="353">
                  <c:v>0.50499615939999998</c:v>
                </c:pt>
                <c:pt idx="354">
                  <c:v>0.50642363379999999</c:v>
                </c:pt>
                <c:pt idx="355">
                  <c:v>0.50785110820000001</c:v>
                </c:pt>
                <c:pt idx="356">
                  <c:v>0.50927858259999992</c:v>
                </c:pt>
                <c:pt idx="357">
                  <c:v>0.51070605699999994</c:v>
                </c:pt>
                <c:pt idx="358">
                  <c:v>0.51213353139999995</c:v>
                </c:pt>
                <c:pt idx="359">
                  <c:v>0.51356100579999997</c:v>
                </c:pt>
                <c:pt idx="360">
                  <c:v>0.51498848019999999</c:v>
                </c:pt>
                <c:pt idx="361">
                  <c:v>0.5164159546</c:v>
                </c:pt>
                <c:pt idx="362">
                  <c:v>0.51784342899999991</c:v>
                </c:pt>
                <c:pt idx="363">
                  <c:v>0.51927090339999993</c:v>
                </c:pt>
                <c:pt idx="364">
                  <c:v>0.52069837779999995</c:v>
                </c:pt>
                <c:pt idx="365">
                  <c:v>0.52212585219999996</c:v>
                </c:pt>
                <c:pt idx="366">
                  <c:v>0.52355332659999998</c:v>
                </c:pt>
                <c:pt idx="367">
                  <c:v>0.524980801</c:v>
                </c:pt>
                <c:pt idx="368">
                  <c:v>0.5264082753999999</c:v>
                </c:pt>
                <c:pt idx="369">
                  <c:v>0.52783574979999992</c:v>
                </c:pt>
                <c:pt idx="370">
                  <c:v>0.52926322419999994</c:v>
                </c:pt>
                <c:pt idx="371">
                  <c:v>0.53069069859999995</c:v>
                </c:pt>
                <c:pt idx="372">
                  <c:v>0.53211817299999997</c:v>
                </c:pt>
                <c:pt idx="373">
                  <c:v>0.53354564739999999</c:v>
                </c:pt>
                <c:pt idx="374">
                  <c:v>0.53497312180000001</c:v>
                </c:pt>
                <c:pt idx="375">
                  <c:v>0.53640059619999991</c:v>
                </c:pt>
                <c:pt idx="376">
                  <c:v>0.53782807059999993</c:v>
                </c:pt>
                <c:pt idx="377">
                  <c:v>0.53925554499999995</c:v>
                </c:pt>
                <c:pt idx="378">
                  <c:v>0.54068301939999996</c:v>
                </c:pt>
                <c:pt idx="379">
                  <c:v>0.54211049379999998</c:v>
                </c:pt>
                <c:pt idx="380">
                  <c:v>0.5435379682</c:v>
                </c:pt>
                <c:pt idx="381">
                  <c:v>0.54496544259999991</c:v>
                </c:pt>
                <c:pt idx="382">
                  <c:v>0.54639291699999992</c:v>
                </c:pt>
                <c:pt idx="383">
                  <c:v>0.54782039139999994</c:v>
                </c:pt>
                <c:pt idx="384">
                  <c:v>0.54924786579999996</c:v>
                </c:pt>
                <c:pt idx="385">
                  <c:v>0.55067534019999997</c:v>
                </c:pt>
                <c:pt idx="386">
                  <c:v>0.55210281459999999</c:v>
                </c:pt>
                <c:pt idx="387">
                  <c:v>0.55353028900000001</c:v>
                </c:pt>
                <c:pt idx="388">
                  <c:v>0.55495776339999991</c:v>
                </c:pt>
                <c:pt idx="389">
                  <c:v>0.55638523779999993</c:v>
                </c:pt>
                <c:pt idx="390">
                  <c:v>0.55781271219999995</c:v>
                </c:pt>
                <c:pt idx="391">
                  <c:v>0.55924018659999997</c:v>
                </c:pt>
                <c:pt idx="392">
                  <c:v>0.56066766099999998</c:v>
                </c:pt>
                <c:pt idx="393">
                  <c:v>0.5620951354</c:v>
                </c:pt>
                <c:pt idx="394">
                  <c:v>0.56352260979999991</c:v>
                </c:pt>
                <c:pt idx="395">
                  <c:v>0.56495008419999992</c:v>
                </c:pt>
                <c:pt idx="396">
                  <c:v>0.56637755859999994</c:v>
                </c:pt>
                <c:pt idx="397">
                  <c:v>0.56780503299999996</c:v>
                </c:pt>
                <c:pt idx="398">
                  <c:v>0.56923250739999998</c:v>
                </c:pt>
                <c:pt idx="399">
                  <c:v>0.57065998179999999</c:v>
                </c:pt>
                <c:pt idx="400">
                  <c:v>0.57208745620000001</c:v>
                </c:pt>
                <c:pt idx="401">
                  <c:v>0.57351493059999992</c:v>
                </c:pt>
                <c:pt idx="402">
                  <c:v>0.57494240499999993</c:v>
                </c:pt>
                <c:pt idx="403">
                  <c:v>0.57636987939999995</c:v>
                </c:pt>
                <c:pt idx="404">
                  <c:v>0.57779735379999997</c:v>
                </c:pt>
                <c:pt idx="405">
                  <c:v>0.57922482819999999</c:v>
                </c:pt>
                <c:pt idx="406">
                  <c:v>0.5806523026</c:v>
                </c:pt>
                <c:pt idx="407">
                  <c:v>0.58207977699999991</c:v>
                </c:pt>
                <c:pt idx="408">
                  <c:v>0.58350725139999993</c:v>
                </c:pt>
                <c:pt idx="409">
                  <c:v>0.58493472579999994</c:v>
                </c:pt>
                <c:pt idx="410">
                  <c:v>0.58636220019999996</c:v>
                </c:pt>
                <c:pt idx="411">
                  <c:v>0.58778967459999998</c:v>
                </c:pt>
                <c:pt idx="412">
                  <c:v>0.589217149</c:v>
                </c:pt>
                <c:pt idx="413">
                  <c:v>0.5906446233999999</c:v>
                </c:pt>
                <c:pt idx="414">
                  <c:v>0.59207209779999992</c:v>
                </c:pt>
                <c:pt idx="415">
                  <c:v>0.59349957219999994</c:v>
                </c:pt>
                <c:pt idx="416">
                  <c:v>0.59492704659999995</c:v>
                </c:pt>
                <c:pt idx="417">
                  <c:v>0.59635452099999997</c:v>
                </c:pt>
                <c:pt idx="418">
                  <c:v>0.59778199539999999</c:v>
                </c:pt>
                <c:pt idx="419">
                  <c:v>0.59920946980000001</c:v>
                </c:pt>
                <c:pt idx="420">
                  <c:v>0.60063694419999991</c:v>
                </c:pt>
                <c:pt idx="421">
                  <c:v>0.60206441859999993</c:v>
                </c:pt>
                <c:pt idx="422">
                  <c:v>0.60349189299999995</c:v>
                </c:pt>
                <c:pt idx="423">
                  <c:v>0.60491936739999996</c:v>
                </c:pt>
                <c:pt idx="424">
                  <c:v>0.60634684179999998</c:v>
                </c:pt>
                <c:pt idx="425">
                  <c:v>0.6077743162</c:v>
                </c:pt>
                <c:pt idx="426">
                  <c:v>0.6092017905999999</c:v>
                </c:pt>
                <c:pt idx="427">
                  <c:v>0.61062926499999992</c:v>
                </c:pt>
                <c:pt idx="428">
                  <c:v>0.61205673939999994</c:v>
                </c:pt>
                <c:pt idx="429">
                  <c:v>0.61348421379999996</c:v>
                </c:pt>
                <c:pt idx="430">
                  <c:v>0.61491168819999997</c:v>
                </c:pt>
                <c:pt idx="431">
                  <c:v>0.61633916259999999</c:v>
                </c:pt>
                <c:pt idx="432">
                  <c:v>0.6177666369999999</c:v>
                </c:pt>
                <c:pt idx="433">
                  <c:v>0.61919411139999991</c:v>
                </c:pt>
                <c:pt idx="434">
                  <c:v>0.62062158579999993</c:v>
                </c:pt>
                <c:pt idx="435">
                  <c:v>0.62204906019999995</c:v>
                </c:pt>
                <c:pt idx="436">
                  <c:v>0.62347653459999997</c:v>
                </c:pt>
                <c:pt idx="437">
                  <c:v>0.62490400899999998</c:v>
                </c:pt>
                <c:pt idx="438">
                  <c:v>0.6263314834</c:v>
                </c:pt>
                <c:pt idx="439">
                  <c:v>0.62775895779999991</c:v>
                </c:pt>
                <c:pt idx="440">
                  <c:v>0.62918643219999992</c:v>
                </c:pt>
                <c:pt idx="441">
                  <c:v>0.63061390659999994</c:v>
                </c:pt>
                <c:pt idx="442">
                  <c:v>0.63204138099999996</c:v>
                </c:pt>
                <c:pt idx="443">
                  <c:v>0.63346885539999997</c:v>
                </c:pt>
                <c:pt idx="444">
                  <c:v>0.63489632979999999</c:v>
                </c:pt>
                <c:pt idx="445">
                  <c:v>0.6363238041999999</c:v>
                </c:pt>
                <c:pt idx="446">
                  <c:v>0.63775127859999992</c:v>
                </c:pt>
                <c:pt idx="447">
                  <c:v>0.63917875299999993</c:v>
                </c:pt>
                <c:pt idx="448">
                  <c:v>0.64060622739999995</c:v>
                </c:pt>
                <c:pt idx="449">
                  <c:v>0.64203370179999997</c:v>
                </c:pt>
                <c:pt idx="450">
                  <c:v>0.64346117619999998</c:v>
                </c:pt>
                <c:pt idx="451">
                  <c:v>0.6448886506</c:v>
                </c:pt>
                <c:pt idx="452">
                  <c:v>0.64631612499999991</c:v>
                </c:pt>
                <c:pt idx="453">
                  <c:v>0.64774359939999993</c:v>
                </c:pt>
                <c:pt idx="454">
                  <c:v>0.64917107379999994</c:v>
                </c:pt>
                <c:pt idx="455">
                  <c:v>0.65059854819999996</c:v>
                </c:pt>
                <c:pt idx="456">
                  <c:v>0.65202602259999998</c:v>
                </c:pt>
                <c:pt idx="457">
                  <c:v>0.65345349699999999</c:v>
                </c:pt>
                <c:pt idx="458">
                  <c:v>0.6548809713999999</c:v>
                </c:pt>
                <c:pt idx="459">
                  <c:v>0.65630844579999992</c:v>
                </c:pt>
                <c:pt idx="460">
                  <c:v>0.65773592019999993</c:v>
                </c:pt>
                <c:pt idx="461">
                  <c:v>0.65916339459999995</c:v>
                </c:pt>
                <c:pt idx="462">
                  <c:v>0.66059086899999997</c:v>
                </c:pt>
                <c:pt idx="463">
                  <c:v>0.66201834339999999</c:v>
                </c:pt>
                <c:pt idx="464">
                  <c:v>0.6634458178</c:v>
                </c:pt>
                <c:pt idx="465">
                  <c:v>0.66487329219999991</c:v>
                </c:pt>
                <c:pt idx="466">
                  <c:v>0.66630076659999993</c:v>
                </c:pt>
                <c:pt idx="467">
                  <c:v>0.66772824099999994</c:v>
                </c:pt>
                <c:pt idx="468">
                  <c:v>0.66915571539999996</c:v>
                </c:pt>
                <c:pt idx="469">
                  <c:v>0.67058318979999998</c:v>
                </c:pt>
                <c:pt idx="470">
                  <c:v>0.6720106642</c:v>
                </c:pt>
                <c:pt idx="471">
                  <c:v>0.6734381385999999</c:v>
                </c:pt>
                <c:pt idx="472">
                  <c:v>0.67486561299999992</c:v>
                </c:pt>
                <c:pt idx="473">
                  <c:v>0.67629308739999994</c:v>
                </c:pt>
                <c:pt idx="474">
                  <c:v>0.67772056179999995</c:v>
                </c:pt>
                <c:pt idx="475">
                  <c:v>0.67914803619999997</c:v>
                </c:pt>
                <c:pt idx="476">
                  <c:v>0.68057551059999999</c:v>
                </c:pt>
                <c:pt idx="477">
                  <c:v>0.68200298499999989</c:v>
                </c:pt>
                <c:pt idx="478">
                  <c:v>0.68343045939999991</c:v>
                </c:pt>
                <c:pt idx="479">
                  <c:v>0.68485793379999993</c:v>
                </c:pt>
                <c:pt idx="480">
                  <c:v>0.68628540819999995</c:v>
                </c:pt>
                <c:pt idx="481">
                  <c:v>0.68771288259999996</c:v>
                </c:pt>
                <c:pt idx="482">
                  <c:v>0.68914035699999998</c:v>
                </c:pt>
                <c:pt idx="483">
                  <c:v>0.6905678314</c:v>
                </c:pt>
                <c:pt idx="484">
                  <c:v>0.6919953057999999</c:v>
                </c:pt>
                <c:pt idx="485">
                  <c:v>0.69342278019999992</c:v>
                </c:pt>
                <c:pt idx="486">
                  <c:v>0.69485025459999994</c:v>
                </c:pt>
                <c:pt idx="487">
                  <c:v>0.69627772899999996</c:v>
                </c:pt>
                <c:pt idx="488">
                  <c:v>0.69770520339999997</c:v>
                </c:pt>
                <c:pt idx="489">
                  <c:v>0.69913267779999999</c:v>
                </c:pt>
                <c:pt idx="490">
                  <c:v>0.7005601521999999</c:v>
                </c:pt>
                <c:pt idx="491">
                  <c:v>0.70198762659999991</c:v>
                </c:pt>
                <c:pt idx="492">
                  <c:v>0.70341510099999993</c:v>
                </c:pt>
                <c:pt idx="493">
                  <c:v>0.70484257539999995</c:v>
                </c:pt>
                <c:pt idx="494">
                  <c:v>0.70627004979999997</c:v>
                </c:pt>
                <c:pt idx="495">
                  <c:v>0.70769752419999998</c:v>
                </c:pt>
                <c:pt idx="496">
                  <c:v>0.70912499859999989</c:v>
                </c:pt>
                <c:pt idx="497">
                  <c:v>0.71055247299999991</c:v>
                </c:pt>
                <c:pt idx="498">
                  <c:v>0.71197994739999992</c:v>
                </c:pt>
                <c:pt idx="499">
                  <c:v>0.71340742179999994</c:v>
                </c:pt>
                <c:pt idx="500">
                  <c:v>0.71483489619999996</c:v>
                </c:pt>
                <c:pt idx="501">
                  <c:v>0.71626237059999998</c:v>
                </c:pt>
                <c:pt idx="502">
                  <c:v>0.71768984499999999</c:v>
                </c:pt>
                <c:pt idx="503">
                  <c:v>0.7191173193999999</c:v>
                </c:pt>
                <c:pt idx="504">
                  <c:v>0.72054479379999992</c:v>
                </c:pt>
                <c:pt idx="505">
                  <c:v>0.72197226819999993</c:v>
                </c:pt>
                <c:pt idx="506">
                  <c:v>0.72339974259999995</c:v>
                </c:pt>
                <c:pt idx="507">
                  <c:v>0.72482721699999997</c:v>
                </c:pt>
                <c:pt idx="508">
                  <c:v>0.72625469139999999</c:v>
                </c:pt>
                <c:pt idx="509">
                  <c:v>0.72768216579999989</c:v>
                </c:pt>
                <c:pt idx="510">
                  <c:v>0.72910964019999991</c:v>
                </c:pt>
                <c:pt idx="511">
                  <c:v>0.73053711459999993</c:v>
                </c:pt>
                <c:pt idx="512">
                  <c:v>0.73196458899999994</c:v>
                </c:pt>
                <c:pt idx="513">
                  <c:v>0.73339206339999996</c:v>
                </c:pt>
                <c:pt idx="514">
                  <c:v>0.73481953779999998</c:v>
                </c:pt>
                <c:pt idx="515">
                  <c:v>0.7362470122</c:v>
                </c:pt>
                <c:pt idx="516">
                  <c:v>0.7376744865999999</c:v>
                </c:pt>
                <c:pt idx="517">
                  <c:v>0.73910196099999992</c:v>
                </c:pt>
                <c:pt idx="518">
                  <c:v>0.74052943539999994</c:v>
                </c:pt>
                <c:pt idx="519">
                  <c:v>0.74195690979999995</c:v>
                </c:pt>
                <c:pt idx="520">
                  <c:v>0.74338438419999997</c:v>
                </c:pt>
                <c:pt idx="521">
                  <c:v>0.74481185859999999</c:v>
                </c:pt>
                <c:pt idx="522">
                  <c:v>0.74623933299999989</c:v>
                </c:pt>
                <c:pt idx="523">
                  <c:v>0.74766680739999991</c:v>
                </c:pt>
                <c:pt idx="524">
                  <c:v>0.74909428179999993</c:v>
                </c:pt>
                <c:pt idx="525">
                  <c:v>0.75052175619999995</c:v>
                </c:pt>
                <c:pt idx="526">
                  <c:v>0.75194923059999996</c:v>
                </c:pt>
                <c:pt idx="527">
                  <c:v>0.75337670499999998</c:v>
                </c:pt>
                <c:pt idx="528">
                  <c:v>0.7548041794</c:v>
                </c:pt>
                <c:pt idx="529">
                  <c:v>0.7562316537999999</c:v>
                </c:pt>
                <c:pt idx="530">
                  <c:v>0.75765912819999992</c:v>
                </c:pt>
                <c:pt idx="531">
                  <c:v>0.75908660259999994</c:v>
                </c:pt>
                <c:pt idx="532">
                  <c:v>0.76051407699999996</c:v>
                </c:pt>
                <c:pt idx="533">
                  <c:v>0.76194155139999997</c:v>
                </c:pt>
                <c:pt idx="534">
                  <c:v>0.76336902579999999</c:v>
                </c:pt>
                <c:pt idx="535">
                  <c:v>0.7647965001999999</c:v>
                </c:pt>
                <c:pt idx="536">
                  <c:v>0.76622397459999991</c:v>
                </c:pt>
                <c:pt idx="537">
                  <c:v>0.76765144899999993</c:v>
                </c:pt>
                <c:pt idx="538">
                  <c:v>0.76907892339999995</c:v>
                </c:pt>
                <c:pt idx="539">
                  <c:v>0.77050639779999996</c:v>
                </c:pt>
                <c:pt idx="540">
                  <c:v>0.77193387219999998</c:v>
                </c:pt>
                <c:pt idx="541">
                  <c:v>0.77336134659999989</c:v>
                </c:pt>
                <c:pt idx="542">
                  <c:v>0.77478882099999991</c:v>
                </c:pt>
                <c:pt idx="543">
                  <c:v>0.77621629539999992</c:v>
                </c:pt>
                <c:pt idx="544">
                  <c:v>0.77764376979999994</c:v>
                </c:pt>
                <c:pt idx="545">
                  <c:v>0.77907124419999996</c:v>
                </c:pt>
                <c:pt idx="546">
                  <c:v>0.78049871859999997</c:v>
                </c:pt>
                <c:pt idx="547">
                  <c:v>0.78192619299999999</c:v>
                </c:pt>
                <c:pt idx="548">
                  <c:v>0.7833536673999999</c:v>
                </c:pt>
                <c:pt idx="549">
                  <c:v>0.78478114179999992</c:v>
                </c:pt>
                <c:pt idx="550">
                  <c:v>0.78620861619999993</c:v>
                </c:pt>
                <c:pt idx="551">
                  <c:v>0.78763609059999995</c:v>
                </c:pt>
                <c:pt idx="552">
                  <c:v>0.78906356499999997</c:v>
                </c:pt>
                <c:pt idx="553">
                  <c:v>0.79049103939999998</c:v>
                </c:pt>
                <c:pt idx="554">
                  <c:v>0.79191851379999989</c:v>
                </c:pt>
                <c:pt idx="555">
                  <c:v>0.79334598819999991</c:v>
                </c:pt>
                <c:pt idx="556">
                  <c:v>0.79477346259999992</c:v>
                </c:pt>
                <c:pt idx="557">
                  <c:v>0.79620093699999994</c:v>
                </c:pt>
                <c:pt idx="558">
                  <c:v>0.79762841139999996</c:v>
                </c:pt>
                <c:pt idx="559">
                  <c:v>0.79905588579999998</c:v>
                </c:pt>
                <c:pt idx="560">
                  <c:v>0.80048336019999988</c:v>
                </c:pt>
                <c:pt idx="561">
                  <c:v>0.8019108345999999</c:v>
                </c:pt>
                <c:pt idx="562">
                  <c:v>0.80333830899999992</c:v>
                </c:pt>
                <c:pt idx="563">
                  <c:v>0.80476578339999993</c:v>
                </c:pt>
                <c:pt idx="564">
                  <c:v>0.80619325779999995</c:v>
                </c:pt>
                <c:pt idx="565">
                  <c:v>0.80762073219999997</c:v>
                </c:pt>
                <c:pt idx="566">
                  <c:v>0.80904820659999999</c:v>
                </c:pt>
                <c:pt idx="567">
                  <c:v>0.81047568099999989</c:v>
                </c:pt>
                <c:pt idx="568">
                  <c:v>0.81190315539999991</c:v>
                </c:pt>
                <c:pt idx="569">
                  <c:v>0.81333062979999993</c:v>
                </c:pt>
                <c:pt idx="570">
                  <c:v>0.81475810419999994</c:v>
                </c:pt>
                <c:pt idx="571">
                  <c:v>0.81618557859999996</c:v>
                </c:pt>
                <c:pt idx="572">
                  <c:v>0.81761305299999998</c:v>
                </c:pt>
                <c:pt idx="573">
                  <c:v>0.81904052739999988</c:v>
                </c:pt>
                <c:pt idx="574">
                  <c:v>0.8204680017999999</c:v>
                </c:pt>
                <c:pt idx="575">
                  <c:v>0.82189547619999992</c:v>
                </c:pt>
                <c:pt idx="576">
                  <c:v>0.82332295059999994</c:v>
                </c:pt>
                <c:pt idx="577">
                  <c:v>0.82475042499999995</c:v>
                </c:pt>
                <c:pt idx="578">
                  <c:v>0.82617789939999997</c:v>
                </c:pt>
                <c:pt idx="579">
                  <c:v>0.82760537379999999</c:v>
                </c:pt>
                <c:pt idx="580">
                  <c:v>0.82903284819999989</c:v>
                </c:pt>
                <c:pt idx="581">
                  <c:v>0.83046032259999991</c:v>
                </c:pt>
                <c:pt idx="582">
                  <c:v>0.83188779699999993</c:v>
                </c:pt>
                <c:pt idx="583">
                  <c:v>0.83331527139999995</c:v>
                </c:pt>
                <c:pt idx="584">
                  <c:v>0.83474274579999996</c:v>
                </c:pt>
                <c:pt idx="585">
                  <c:v>0.83617022019999998</c:v>
                </c:pt>
                <c:pt idx="586">
                  <c:v>0.83759769459999989</c:v>
                </c:pt>
                <c:pt idx="587">
                  <c:v>0.8390251689999999</c:v>
                </c:pt>
                <c:pt idx="588">
                  <c:v>0.84045264339999992</c:v>
                </c:pt>
                <c:pt idx="589">
                  <c:v>0.84188011779999994</c:v>
                </c:pt>
                <c:pt idx="590">
                  <c:v>0.84330759219999996</c:v>
                </c:pt>
                <c:pt idx="591">
                  <c:v>0.84473506659999997</c:v>
                </c:pt>
                <c:pt idx="592">
                  <c:v>0.84616254099999999</c:v>
                </c:pt>
                <c:pt idx="593">
                  <c:v>0.8475900153999999</c:v>
                </c:pt>
                <c:pt idx="594">
                  <c:v>0.84901748979999991</c:v>
                </c:pt>
                <c:pt idx="595">
                  <c:v>0.85044496419999993</c:v>
                </c:pt>
                <c:pt idx="596">
                  <c:v>0.85187243859999995</c:v>
                </c:pt>
                <c:pt idx="597">
                  <c:v>0.85329991299999997</c:v>
                </c:pt>
                <c:pt idx="598">
                  <c:v>0.85472738739999998</c:v>
                </c:pt>
                <c:pt idx="599">
                  <c:v>0.85615486179999989</c:v>
                </c:pt>
                <c:pt idx="600">
                  <c:v>0.85758233619999991</c:v>
                </c:pt>
                <c:pt idx="601">
                  <c:v>0.85900981059999992</c:v>
                </c:pt>
                <c:pt idx="602">
                  <c:v>0.86043728499999994</c:v>
                </c:pt>
                <c:pt idx="603">
                  <c:v>0.86186475939999996</c:v>
                </c:pt>
                <c:pt idx="604">
                  <c:v>0.86329223379999998</c:v>
                </c:pt>
                <c:pt idx="605">
                  <c:v>0.86471970819999988</c:v>
                </c:pt>
                <c:pt idx="606">
                  <c:v>0.8661471825999999</c:v>
                </c:pt>
                <c:pt idx="607">
                  <c:v>0.86757465699999992</c:v>
                </c:pt>
                <c:pt idx="608">
                  <c:v>0.86900213139999993</c:v>
                </c:pt>
                <c:pt idx="609">
                  <c:v>0.87042960579999995</c:v>
                </c:pt>
                <c:pt idx="610">
                  <c:v>0.87185708019999997</c:v>
                </c:pt>
                <c:pt idx="611">
                  <c:v>0.87328455459999998</c:v>
                </c:pt>
                <c:pt idx="612">
                  <c:v>0.87471202899999989</c:v>
                </c:pt>
                <c:pt idx="613">
                  <c:v>0.87613950339999991</c:v>
                </c:pt>
                <c:pt idx="614">
                  <c:v>0.87756697779999993</c:v>
                </c:pt>
                <c:pt idx="615">
                  <c:v>0.87899445219999994</c:v>
                </c:pt>
                <c:pt idx="616">
                  <c:v>0.88042192659999996</c:v>
                </c:pt>
                <c:pt idx="617">
                  <c:v>0.88184940099999998</c:v>
                </c:pt>
                <c:pt idx="618">
                  <c:v>0.88327687539999988</c:v>
                </c:pt>
                <c:pt idx="619">
                  <c:v>0.8847043497999999</c:v>
                </c:pt>
                <c:pt idx="620">
                  <c:v>0.88613182419999992</c:v>
                </c:pt>
                <c:pt idx="621">
                  <c:v>0.88755929859999994</c:v>
                </c:pt>
                <c:pt idx="622">
                  <c:v>0.88898677299999995</c:v>
                </c:pt>
                <c:pt idx="623">
                  <c:v>0.89041424739999997</c:v>
                </c:pt>
                <c:pt idx="624">
                  <c:v>0.89184172179999988</c:v>
                </c:pt>
                <c:pt idx="625">
                  <c:v>0.89326919619999989</c:v>
                </c:pt>
                <c:pt idx="626">
                  <c:v>0.89469667059999991</c:v>
                </c:pt>
                <c:pt idx="627">
                  <c:v>0.89612414499999993</c:v>
                </c:pt>
                <c:pt idx="628">
                  <c:v>0.89755161939999994</c:v>
                </c:pt>
                <c:pt idx="629">
                  <c:v>0.89897909379999996</c:v>
                </c:pt>
                <c:pt idx="630">
                  <c:v>0.90040656819999998</c:v>
                </c:pt>
                <c:pt idx="631">
                  <c:v>0.90183404259999989</c:v>
                </c:pt>
                <c:pt idx="632">
                  <c:v>0.9032615169999999</c:v>
                </c:pt>
                <c:pt idx="633">
                  <c:v>0.90468899139999992</c:v>
                </c:pt>
                <c:pt idx="634">
                  <c:v>0.90611646579999994</c:v>
                </c:pt>
                <c:pt idx="635">
                  <c:v>0.90754394019999995</c:v>
                </c:pt>
                <c:pt idx="636">
                  <c:v>0.90897141459999997</c:v>
                </c:pt>
                <c:pt idx="637">
                  <c:v>0.91039888899999988</c:v>
                </c:pt>
                <c:pt idx="638">
                  <c:v>0.9118263633999999</c:v>
                </c:pt>
                <c:pt idx="639">
                  <c:v>0.91325383779999991</c:v>
                </c:pt>
                <c:pt idx="640">
                  <c:v>0.91468131219999993</c:v>
                </c:pt>
                <c:pt idx="641">
                  <c:v>0.91610878659999995</c:v>
                </c:pt>
                <c:pt idx="642">
                  <c:v>0.91753626099999996</c:v>
                </c:pt>
                <c:pt idx="643">
                  <c:v>0.91896373539999998</c:v>
                </c:pt>
                <c:pt idx="644">
                  <c:v>0.92039120979999989</c:v>
                </c:pt>
                <c:pt idx="645">
                  <c:v>0.9218186841999999</c:v>
                </c:pt>
                <c:pt idx="646">
                  <c:v>0.92324615859999992</c:v>
                </c:pt>
                <c:pt idx="647">
                  <c:v>0.92467363299999994</c:v>
                </c:pt>
                <c:pt idx="648">
                  <c:v>0.92610110739999996</c:v>
                </c:pt>
                <c:pt idx="649">
                  <c:v>0.92752858179999997</c:v>
                </c:pt>
                <c:pt idx="650">
                  <c:v>0.92895605619999988</c:v>
                </c:pt>
                <c:pt idx="651">
                  <c:v>0.9303835305999999</c:v>
                </c:pt>
                <c:pt idx="652">
                  <c:v>0.93181100499999991</c:v>
                </c:pt>
                <c:pt idx="653">
                  <c:v>0.93323847939999993</c:v>
                </c:pt>
                <c:pt idx="654">
                  <c:v>0.93466595379999995</c:v>
                </c:pt>
                <c:pt idx="655">
                  <c:v>0.93609342819999997</c:v>
                </c:pt>
                <c:pt idx="656">
                  <c:v>0.93752090259999998</c:v>
                </c:pt>
                <c:pt idx="657">
                  <c:v>0.93894837699999989</c:v>
                </c:pt>
                <c:pt idx="658">
                  <c:v>0.94037585139999991</c:v>
                </c:pt>
                <c:pt idx="659">
                  <c:v>0.94180332579999992</c:v>
                </c:pt>
                <c:pt idx="660">
                  <c:v>0.94323080019999994</c:v>
                </c:pt>
                <c:pt idx="661">
                  <c:v>0.94465827459999996</c:v>
                </c:pt>
                <c:pt idx="662">
                  <c:v>0.94608574899999998</c:v>
                </c:pt>
                <c:pt idx="663">
                  <c:v>0.94751322339999988</c:v>
                </c:pt>
                <c:pt idx="664">
                  <c:v>0.9489406977999999</c:v>
                </c:pt>
                <c:pt idx="665">
                  <c:v>0.95036817219999992</c:v>
                </c:pt>
                <c:pt idx="666">
                  <c:v>0.95179564659999993</c:v>
                </c:pt>
                <c:pt idx="667">
                  <c:v>0.95322312099999995</c:v>
                </c:pt>
                <c:pt idx="668">
                  <c:v>0.95465059539999997</c:v>
                </c:pt>
                <c:pt idx="669">
                  <c:v>0.95607806979999987</c:v>
                </c:pt>
                <c:pt idx="670">
                  <c:v>0.95750554419999989</c:v>
                </c:pt>
                <c:pt idx="671">
                  <c:v>0.95893301859999991</c:v>
                </c:pt>
                <c:pt idx="672">
                  <c:v>0.96036049299999993</c:v>
                </c:pt>
                <c:pt idx="673">
                  <c:v>0.96178796739999994</c:v>
                </c:pt>
                <c:pt idx="674">
                  <c:v>0.96321544179999996</c:v>
                </c:pt>
                <c:pt idx="675">
                  <c:v>0.96464291619999998</c:v>
                </c:pt>
                <c:pt idx="676">
                  <c:v>0.96607039059999988</c:v>
                </c:pt>
                <c:pt idx="677">
                  <c:v>0.9674978649999999</c:v>
                </c:pt>
                <c:pt idx="678">
                  <c:v>0.96892533939999992</c:v>
                </c:pt>
                <c:pt idx="679">
                  <c:v>0.97035281379999994</c:v>
                </c:pt>
                <c:pt idx="680">
                  <c:v>0.97178028819999995</c:v>
                </c:pt>
                <c:pt idx="681">
                  <c:v>0.97320776259999997</c:v>
                </c:pt>
                <c:pt idx="682">
                  <c:v>0.97463523699999988</c:v>
                </c:pt>
                <c:pt idx="683">
                  <c:v>0.97606271139999989</c:v>
                </c:pt>
                <c:pt idx="684">
                  <c:v>0.97749018579999991</c:v>
                </c:pt>
                <c:pt idx="685">
                  <c:v>0.97891766019999993</c:v>
                </c:pt>
                <c:pt idx="686">
                  <c:v>0.98034513459999995</c:v>
                </c:pt>
                <c:pt idx="687">
                  <c:v>0.98177260899999996</c:v>
                </c:pt>
                <c:pt idx="688">
                  <c:v>0.98320008339999987</c:v>
                </c:pt>
                <c:pt idx="689">
                  <c:v>0.98462755779999989</c:v>
                </c:pt>
                <c:pt idx="690">
                  <c:v>0.9860550321999999</c:v>
                </c:pt>
                <c:pt idx="691">
                  <c:v>0.98748250659999992</c:v>
                </c:pt>
                <c:pt idx="692">
                  <c:v>0.98890998099999994</c:v>
                </c:pt>
                <c:pt idx="693">
                  <c:v>0.99033745539999996</c:v>
                </c:pt>
                <c:pt idx="694">
                  <c:v>0.99176492979999997</c:v>
                </c:pt>
                <c:pt idx="695">
                  <c:v>0.99319240419999988</c:v>
                </c:pt>
                <c:pt idx="696">
                  <c:v>0.9946198785999999</c:v>
                </c:pt>
                <c:pt idx="697">
                  <c:v>0.99604735299999991</c:v>
                </c:pt>
                <c:pt idx="698">
                  <c:v>0.99747482739999993</c:v>
                </c:pt>
                <c:pt idx="699">
                  <c:v>0.99890230179999995</c:v>
                </c:pt>
              </c:numCache>
            </c:numRef>
          </c:xVal>
          <c:yVal>
            <c:numRef>
              <c:f>[6]!ydata2</c:f>
              <c:numCache>
                <c:formatCode>General</c:formatCode>
                <c:ptCount val="700"/>
                <c:pt idx="0">
                  <c:v>1.0010976962</c:v>
                </c:pt>
                <c:pt idx="1">
                  <c:v>1.9989023038</c:v>
                </c:pt>
                <c:pt idx="2">
                  <c:v>1.0010976962</c:v>
                </c:pt>
                <c:pt idx="3">
                  <c:v>1.9989023038</c:v>
                </c:pt>
                <c:pt idx="4">
                  <c:v>1.0010976962</c:v>
                </c:pt>
                <c:pt idx="5">
                  <c:v>1.9989023038</c:v>
                </c:pt>
                <c:pt idx="6">
                  <c:v>1.0010976962</c:v>
                </c:pt>
                <c:pt idx="7">
                  <c:v>1.9989023038</c:v>
                </c:pt>
                <c:pt idx="8">
                  <c:v>1.0010976962</c:v>
                </c:pt>
                <c:pt idx="9">
                  <c:v>1.9989023038</c:v>
                </c:pt>
                <c:pt idx="10">
                  <c:v>1.0010976962</c:v>
                </c:pt>
                <c:pt idx="11">
                  <c:v>1.9989023038</c:v>
                </c:pt>
                <c:pt idx="12">
                  <c:v>1.0010976962</c:v>
                </c:pt>
                <c:pt idx="13">
                  <c:v>1.9989023038</c:v>
                </c:pt>
                <c:pt idx="14">
                  <c:v>1.0010976962</c:v>
                </c:pt>
                <c:pt idx="15">
                  <c:v>1.9989023038</c:v>
                </c:pt>
                <c:pt idx="16">
                  <c:v>1.0010976962</c:v>
                </c:pt>
                <c:pt idx="17">
                  <c:v>1.9989023038</c:v>
                </c:pt>
                <c:pt idx="18">
                  <c:v>1.0010976962</c:v>
                </c:pt>
                <c:pt idx="19">
                  <c:v>1.9989023038</c:v>
                </c:pt>
                <c:pt idx="20">
                  <c:v>1.0010976962</c:v>
                </c:pt>
                <c:pt idx="21">
                  <c:v>1.9989023038</c:v>
                </c:pt>
                <c:pt idx="22">
                  <c:v>1.0010976962</c:v>
                </c:pt>
                <c:pt idx="23">
                  <c:v>1.9989023038</c:v>
                </c:pt>
                <c:pt idx="24">
                  <c:v>1.0010976962</c:v>
                </c:pt>
                <c:pt idx="25">
                  <c:v>1.9989023038</c:v>
                </c:pt>
                <c:pt idx="26">
                  <c:v>1.0010976962</c:v>
                </c:pt>
                <c:pt idx="27">
                  <c:v>1.9989023038</c:v>
                </c:pt>
                <c:pt idx="28">
                  <c:v>1.0010976962</c:v>
                </c:pt>
                <c:pt idx="29">
                  <c:v>1.9989023038</c:v>
                </c:pt>
                <c:pt idx="30">
                  <c:v>1.0010976962</c:v>
                </c:pt>
                <c:pt idx="31">
                  <c:v>1.9989023038</c:v>
                </c:pt>
                <c:pt idx="32">
                  <c:v>1.0010976962</c:v>
                </c:pt>
                <c:pt idx="33">
                  <c:v>1.9989023038</c:v>
                </c:pt>
                <c:pt idx="34">
                  <c:v>1.0010976962</c:v>
                </c:pt>
                <c:pt idx="35">
                  <c:v>1.9989023038</c:v>
                </c:pt>
                <c:pt idx="36">
                  <c:v>1.0010976962</c:v>
                </c:pt>
                <c:pt idx="37">
                  <c:v>1.9989023038</c:v>
                </c:pt>
                <c:pt idx="38">
                  <c:v>1.0010976962</c:v>
                </c:pt>
                <c:pt idx="39">
                  <c:v>1.9989023038</c:v>
                </c:pt>
                <c:pt idx="40">
                  <c:v>1.0010976962</c:v>
                </c:pt>
                <c:pt idx="41">
                  <c:v>1.9989023038</c:v>
                </c:pt>
                <c:pt idx="42">
                  <c:v>1.0010976962</c:v>
                </c:pt>
                <c:pt idx="43">
                  <c:v>1.9989023038</c:v>
                </c:pt>
                <c:pt idx="44">
                  <c:v>1.0010976962</c:v>
                </c:pt>
                <c:pt idx="45">
                  <c:v>1.9989023038</c:v>
                </c:pt>
                <c:pt idx="46">
                  <c:v>1.0010976962</c:v>
                </c:pt>
                <c:pt idx="47">
                  <c:v>1.9989023038</c:v>
                </c:pt>
                <c:pt idx="48">
                  <c:v>1.0010976962</c:v>
                </c:pt>
                <c:pt idx="49">
                  <c:v>1.9989023038</c:v>
                </c:pt>
                <c:pt idx="50">
                  <c:v>1.0010976962</c:v>
                </c:pt>
                <c:pt idx="51">
                  <c:v>1.9989023038</c:v>
                </c:pt>
                <c:pt idx="52">
                  <c:v>1.0010976962</c:v>
                </c:pt>
                <c:pt idx="53">
                  <c:v>1.9989023038</c:v>
                </c:pt>
                <c:pt idx="54">
                  <c:v>1.0010976962</c:v>
                </c:pt>
                <c:pt idx="55">
                  <c:v>1.9989023038</c:v>
                </c:pt>
                <c:pt idx="56">
                  <c:v>1.0010976962</c:v>
                </c:pt>
                <c:pt idx="57">
                  <c:v>1.9989023038</c:v>
                </c:pt>
                <c:pt idx="58">
                  <c:v>1.0010976962</c:v>
                </c:pt>
                <c:pt idx="59">
                  <c:v>1.9989023038</c:v>
                </c:pt>
                <c:pt idx="60">
                  <c:v>1.0010976962</c:v>
                </c:pt>
                <c:pt idx="61">
                  <c:v>1.9989023038</c:v>
                </c:pt>
                <c:pt idx="62">
                  <c:v>1.0010976962</c:v>
                </c:pt>
                <c:pt idx="63">
                  <c:v>1.9989023038</c:v>
                </c:pt>
                <c:pt idx="64">
                  <c:v>1.0010976962</c:v>
                </c:pt>
                <c:pt idx="65">
                  <c:v>1.9989023038</c:v>
                </c:pt>
                <c:pt idx="66">
                  <c:v>1.0010976962</c:v>
                </c:pt>
                <c:pt idx="67">
                  <c:v>1.9989023038</c:v>
                </c:pt>
                <c:pt idx="68">
                  <c:v>1.0010976962</c:v>
                </c:pt>
                <c:pt idx="69">
                  <c:v>1.9989023038</c:v>
                </c:pt>
                <c:pt idx="70">
                  <c:v>1.0010976962</c:v>
                </c:pt>
                <c:pt idx="71">
                  <c:v>1.9989023038</c:v>
                </c:pt>
                <c:pt idx="72">
                  <c:v>1.0010976962</c:v>
                </c:pt>
                <c:pt idx="73">
                  <c:v>1.9989023038</c:v>
                </c:pt>
                <c:pt idx="74">
                  <c:v>1.0010976962</c:v>
                </c:pt>
                <c:pt idx="75">
                  <c:v>1.9989023038</c:v>
                </c:pt>
                <c:pt idx="76">
                  <c:v>1.0010976962</c:v>
                </c:pt>
                <c:pt idx="77">
                  <c:v>1.9989023038</c:v>
                </c:pt>
                <c:pt idx="78">
                  <c:v>1.0010976962</c:v>
                </c:pt>
                <c:pt idx="79">
                  <c:v>1.9989023038</c:v>
                </c:pt>
                <c:pt idx="80">
                  <c:v>1.0010976962</c:v>
                </c:pt>
                <c:pt idx="81">
                  <c:v>1.9989023038</c:v>
                </c:pt>
                <c:pt idx="82">
                  <c:v>1.0010976962</c:v>
                </c:pt>
                <c:pt idx="83">
                  <c:v>1.9989023038</c:v>
                </c:pt>
                <c:pt idx="84">
                  <c:v>1.0010976962</c:v>
                </c:pt>
                <c:pt idx="85">
                  <c:v>1.9989023038</c:v>
                </c:pt>
                <c:pt idx="86">
                  <c:v>1.0010976962</c:v>
                </c:pt>
                <c:pt idx="87">
                  <c:v>1.9989023038</c:v>
                </c:pt>
                <c:pt idx="88">
                  <c:v>1.0010976962</c:v>
                </c:pt>
                <c:pt idx="89">
                  <c:v>1.9989023038</c:v>
                </c:pt>
                <c:pt idx="90">
                  <c:v>1.0010976962</c:v>
                </c:pt>
                <c:pt idx="91">
                  <c:v>1.9989023038</c:v>
                </c:pt>
                <c:pt idx="92">
                  <c:v>1.0010976962</c:v>
                </c:pt>
                <c:pt idx="93">
                  <c:v>1.9989023038</c:v>
                </c:pt>
                <c:pt idx="94">
                  <c:v>1.0010976962</c:v>
                </c:pt>
                <c:pt idx="95">
                  <c:v>1.9989023038</c:v>
                </c:pt>
                <c:pt idx="96">
                  <c:v>1.0010976962</c:v>
                </c:pt>
                <c:pt idx="97">
                  <c:v>1.9989023038</c:v>
                </c:pt>
                <c:pt idx="98">
                  <c:v>1.0010976962</c:v>
                </c:pt>
                <c:pt idx="99">
                  <c:v>1.9989023038</c:v>
                </c:pt>
                <c:pt idx="100">
                  <c:v>1.0010976962</c:v>
                </c:pt>
                <c:pt idx="101">
                  <c:v>1.9989023038</c:v>
                </c:pt>
                <c:pt idx="102">
                  <c:v>1.0010976962</c:v>
                </c:pt>
                <c:pt idx="103">
                  <c:v>1.9989023038</c:v>
                </c:pt>
                <c:pt idx="104">
                  <c:v>1.0010976962</c:v>
                </c:pt>
                <c:pt idx="105">
                  <c:v>1.9989023038</c:v>
                </c:pt>
                <c:pt idx="106">
                  <c:v>1.0010976962</c:v>
                </c:pt>
                <c:pt idx="107">
                  <c:v>1.9989023038</c:v>
                </c:pt>
                <c:pt idx="108">
                  <c:v>1.0010976962</c:v>
                </c:pt>
                <c:pt idx="109">
                  <c:v>1.9989023038</c:v>
                </c:pt>
                <c:pt idx="110">
                  <c:v>1.0010976962</c:v>
                </c:pt>
                <c:pt idx="111">
                  <c:v>1.9989023038</c:v>
                </c:pt>
                <c:pt idx="112">
                  <c:v>1.0010976962</c:v>
                </c:pt>
                <c:pt idx="113">
                  <c:v>1.9989023038</c:v>
                </c:pt>
                <c:pt idx="114">
                  <c:v>1.0010976962</c:v>
                </c:pt>
                <c:pt idx="115">
                  <c:v>1.9989023038</c:v>
                </c:pt>
                <c:pt idx="116">
                  <c:v>1.0010976962</c:v>
                </c:pt>
                <c:pt idx="117">
                  <c:v>1.9989023038</c:v>
                </c:pt>
                <c:pt idx="118">
                  <c:v>1.0010976962</c:v>
                </c:pt>
                <c:pt idx="119">
                  <c:v>1.9989023038</c:v>
                </c:pt>
                <c:pt idx="120">
                  <c:v>1.0010976962</c:v>
                </c:pt>
                <c:pt idx="121">
                  <c:v>1.9989023038</c:v>
                </c:pt>
                <c:pt idx="122">
                  <c:v>1.0010976962</c:v>
                </c:pt>
                <c:pt idx="123">
                  <c:v>1.9989023038</c:v>
                </c:pt>
                <c:pt idx="124">
                  <c:v>1.0010976962</c:v>
                </c:pt>
                <c:pt idx="125">
                  <c:v>1.9989023038</c:v>
                </c:pt>
                <c:pt idx="126">
                  <c:v>1.0010976962</c:v>
                </c:pt>
                <c:pt idx="127">
                  <c:v>1.9989023038</c:v>
                </c:pt>
                <c:pt idx="128">
                  <c:v>1.0010976962</c:v>
                </c:pt>
                <c:pt idx="129">
                  <c:v>1.9989023038</c:v>
                </c:pt>
                <c:pt idx="130">
                  <c:v>1.0010976962</c:v>
                </c:pt>
                <c:pt idx="131">
                  <c:v>1.9989023038</c:v>
                </c:pt>
                <c:pt idx="132">
                  <c:v>1.0010976962</c:v>
                </c:pt>
                <c:pt idx="133">
                  <c:v>1.9989023038</c:v>
                </c:pt>
                <c:pt idx="134">
                  <c:v>1.0010976962</c:v>
                </c:pt>
                <c:pt idx="135">
                  <c:v>1.9989023038</c:v>
                </c:pt>
                <c:pt idx="136">
                  <c:v>1.0010976962</c:v>
                </c:pt>
                <c:pt idx="137">
                  <c:v>1.9989023038</c:v>
                </c:pt>
                <c:pt idx="138">
                  <c:v>1.0010976962</c:v>
                </c:pt>
                <c:pt idx="139">
                  <c:v>1.9989023038</c:v>
                </c:pt>
                <c:pt idx="140">
                  <c:v>1.0010976962</c:v>
                </c:pt>
                <c:pt idx="141">
                  <c:v>1.9989023038</c:v>
                </c:pt>
                <c:pt idx="142">
                  <c:v>1.0010976962</c:v>
                </c:pt>
                <c:pt idx="143">
                  <c:v>1.9989023038</c:v>
                </c:pt>
                <c:pt idx="144">
                  <c:v>1.0010976962</c:v>
                </c:pt>
                <c:pt idx="145">
                  <c:v>1.9989023038</c:v>
                </c:pt>
                <c:pt idx="146">
                  <c:v>1.0010976962</c:v>
                </c:pt>
                <c:pt idx="147">
                  <c:v>1.9989023038</c:v>
                </c:pt>
                <c:pt idx="148">
                  <c:v>1.0010976962</c:v>
                </c:pt>
                <c:pt idx="149">
                  <c:v>1.9989023038</c:v>
                </c:pt>
                <c:pt idx="150">
                  <c:v>1.0010976962</c:v>
                </c:pt>
                <c:pt idx="151">
                  <c:v>1.9989023038</c:v>
                </c:pt>
                <c:pt idx="152">
                  <c:v>1.0010976962</c:v>
                </c:pt>
                <c:pt idx="153">
                  <c:v>1.9989023038</c:v>
                </c:pt>
                <c:pt idx="154">
                  <c:v>1.0010976962</c:v>
                </c:pt>
                <c:pt idx="155">
                  <c:v>1.9989023038</c:v>
                </c:pt>
                <c:pt idx="156">
                  <c:v>1.0010976962</c:v>
                </c:pt>
                <c:pt idx="157">
                  <c:v>1.9989023038</c:v>
                </c:pt>
                <c:pt idx="158">
                  <c:v>1.0010976962</c:v>
                </c:pt>
                <c:pt idx="159">
                  <c:v>1.9989023038</c:v>
                </c:pt>
                <c:pt idx="160">
                  <c:v>1.0010976962</c:v>
                </c:pt>
                <c:pt idx="161">
                  <c:v>1.9989023038</c:v>
                </c:pt>
                <c:pt idx="162">
                  <c:v>1.0010976962</c:v>
                </c:pt>
                <c:pt idx="163">
                  <c:v>1.9989023038</c:v>
                </c:pt>
                <c:pt idx="164">
                  <c:v>1.0010976962</c:v>
                </c:pt>
                <c:pt idx="165">
                  <c:v>1.9989023038</c:v>
                </c:pt>
                <c:pt idx="166">
                  <c:v>1.0010976962</c:v>
                </c:pt>
                <c:pt idx="167">
                  <c:v>1.9989023038</c:v>
                </c:pt>
                <c:pt idx="168">
                  <c:v>1.0010976962</c:v>
                </c:pt>
                <c:pt idx="169">
                  <c:v>1.9989023038</c:v>
                </c:pt>
                <c:pt idx="170">
                  <c:v>1.0010976962</c:v>
                </c:pt>
                <c:pt idx="171">
                  <c:v>1.9989023038</c:v>
                </c:pt>
                <c:pt idx="172">
                  <c:v>1.0010976962</c:v>
                </c:pt>
                <c:pt idx="173">
                  <c:v>1.9989023038</c:v>
                </c:pt>
                <c:pt idx="174">
                  <c:v>1.0010976962</c:v>
                </c:pt>
                <c:pt idx="175">
                  <c:v>1.9989023038</c:v>
                </c:pt>
                <c:pt idx="176">
                  <c:v>1.0010976962</c:v>
                </c:pt>
                <c:pt idx="177">
                  <c:v>1.9989023038</c:v>
                </c:pt>
                <c:pt idx="178">
                  <c:v>1.0010976962</c:v>
                </c:pt>
                <c:pt idx="179">
                  <c:v>1.9989023038</c:v>
                </c:pt>
                <c:pt idx="180">
                  <c:v>1.0010976962</c:v>
                </c:pt>
                <c:pt idx="181">
                  <c:v>1.9989023038</c:v>
                </c:pt>
                <c:pt idx="182">
                  <c:v>1.0010976962</c:v>
                </c:pt>
                <c:pt idx="183">
                  <c:v>1.9989023038</c:v>
                </c:pt>
                <c:pt idx="184">
                  <c:v>1.0010976962</c:v>
                </c:pt>
                <c:pt idx="185">
                  <c:v>1.9989023038</c:v>
                </c:pt>
                <c:pt idx="186">
                  <c:v>1.0010976962</c:v>
                </c:pt>
                <c:pt idx="187">
                  <c:v>1.9989023038</c:v>
                </c:pt>
                <c:pt idx="188">
                  <c:v>1.0010976962</c:v>
                </c:pt>
                <c:pt idx="189">
                  <c:v>1.9989023038</c:v>
                </c:pt>
                <c:pt idx="190">
                  <c:v>1.0010976962</c:v>
                </c:pt>
                <c:pt idx="191">
                  <c:v>1.9989023038</c:v>
                </c:pt>
                <c:pt idx="192">
                  <c:v>1.0010976962</c:v>
                </c:pt>
                <c:pt idx="193">
                  <c:v>1.9989023038</c:v>
                </c:pt>
                <c:pt idx="194">
                  <c:v>1.0010976962</c:v>
                </c:pt>
                <c:pt idx="195">
                  <c:v>1.9989023038</c:v>
                </c:pt>
                <c:pt idx="196">
                  <c:v>1.0010976962</c:v>
                </c:pt>
                <c:pt idx="197">
                  <c:v>1.9989023038</c:v>
                </c:pt>
                <c:pt idx="198">
                  <c:v>1.0010976962</c:v>
                </c:pt>
                <c:pt idx="199">
                  <c:v>1.9989023038</c:v>
                </c:pt>
                <c:pt idx="200">
                  <c:v>1.0010976962</c:v>
                </c:pt>
                <c:pt idx="201">
                  <c:v>1.9989023038</c:v>
                </c:pt>
                <c:pt idx="202">
                  <c:v>1.0010976962</c:v>
                </c:pt>
                <c:pt idx="203">
                  <c:v>1.9989023038</c:v>
                </c:pt>
                <c:pt idx="204">
                  <c:v>1.0010976962</c:v>
                </c:pt>
                <c:pt idx="205">
                  <c:v>1.9989023038</c:v>
                </c:pt>
                <c:pt idx="206">
                  <c:v>1.0010976962</c:v>
                </c:pt>
                <c:pt idx="207">
                  <c:v>1.9989023038</c:v>
                </c:pt>
                <c:pt idx="208">
                  <c:v>1.0010976962</c:v>
                </c:pt>
                <c:pt idx="209">
                  <c:v>1.9989023038</c:v>
                </c:pt>
                <c:pt idx="210">
                  <c:v>1.0010976962</c:v>
                </c:pt>
                <c:pt idx="211">
                  <c:v>1.9989023038</c:v>
                </c:pt>
                <c:pt idx="212">
                  <c:v>1.0010976962</c:v>
                </c:pt>
                <c:pt idx="213">
                  <c:v>1.9989023038</c:v>
                </c:pt>
                <c:pt idx="214">
                  <c:v>1.0010976962</c:v>
                </c:pt>
                <c:pt idx="215">
                  <c:v>1.9989023038</c:v>
                </c:pt>
                <c:pt idx="216">
                  <c:v>1.0010976962</c:v>
                </c:pt>
                <c:pt idx="217">
                  <c:v>1.9989023038</c:v>
                </c:pt>
                <c:pt idx="218">
                  <c:v>1.0010976962</c:v>
                </c:pt>
                <c:pt idx="219">
                  <c:v>1.9989023038</c:v>
                </c:pt>
                <c:pt idx="220">
                  <c:v>1.0010976962</c:v>
                </c:pt>
                <c:pt idx="221">
                  <c:v>1.9989023038</c:v>
                </c:pt>
                <c:pt idx="222">
                  <c:v>1.0010976962</c:v>
                </c:pt>
                <c:pt idx="223">
                  <c:v>1.9989023038</c:v>
                </c:pt>
                <c:pt idx="224">
                  <c:v>1.0010976962</c:v>
                </c:pt>
                <c:pt idx="225">
                  <c:v>1.9989023038</c:v>
                </c:pt>
                <c:pt idx="226">
                  <c:v>1.0010976962</c:v>
                </c:pt>
                <c:pt idx="227">
                  <c:v>1.9989023038</c:v>
                </c:pt>
                <c:pt idx="228">
                  <c:v>1.0010976962</c:v>
                </c:pt>
                <c:pt idx="229">
                  <c:v>1.9989023038</c:v>
                </c:pt>
                <c:pt idx="230">
                  <c:v>1.0010976962</c:v>
                </c:pt>
                <c:pt idx="231">
                  <c:v>1.9989023038</c:v>
                </c:pt>
                <c:pt idx="232">
                  <c:v>1.0010976962</c:v>
                </c:pt>
                <c:pt idx="233">
                  <c:v>1.9989023038</c:v>
                </c:pt>
                <c:pt idx="234">
                  <c:v>1.0010976962</c:v>
                </c:pt>
                <c:pt idx="235">
                  <c:v>1.9989023038</c:v>
                </c:pt>
                <c:pt idx="236">
                  <c:v>1.0010976962</c:v>
                </c:pt>
                <c:pt idx="237">
                  <c:v>1.9989023038</c:v>
                </c:pt>
                <c:pt idx="238">
                  <c:v>1.0010976962</c:v>
                </c:pt>
                <c:pt idx="239">
                  <c:v>1.9989023038</c:v>
                </c:pt>
                <c:pt idx="240">
                  <c:v>1.0010976962</c:v>
                </c:pt>
                <c:pt idx="241">
                  <c:v>1.9989023038</c:v>
                </c:pt>
                <c:pt idx="242">
                  <c:v>1.0010976962</c:v>
                </c:pt>
                <c:pt idx="243">
                  <c:v>1.9989023038</c:v>
                </c:pt>
                <c:pt idx="244">
                  <c:v>1.0010976962</c:v>
                </c:pt>
                <c:pt idx="245">
                  <c:v>1.9989023038</c:v>
                </c:pt>
                <c:pt idx="246">
                  <c:v>1.0010976962</c:v>
                </c:pt>
                <c:pt idx="247">
                  <c:v>1.9989023038</c:v>
                </c:pt>
                <c:pt idx="248">
                  <c:v>1.0010976962</c:v>
                </c:pt>
                <c:pt idx="249">
                  <c:v>1.9989023038</c:v>
                </c:pt>
                <c:pt idx="250">
                  <c:v>1.0010976962</c:v>
                </c:pt>
                <c:pt idx="251">
                  <c:v>1.9989023038</c:v>
                </c:pt>
                <c:pt idx="252">
                  <c:v>1.0010976962</c:v>
                </c:pt>
                <c:pt idx="253">
                  <c:v>1.9989023038</c:v>
                </c:pt>
                <c:pt idx="254">
                  <c:v>1.0010976962</c:v>
                </c:pt>
                <c:pt idx="255">
                  <c:v>1.9989023038</c:v>
                </c:pt>
                <c:pt idx="256">
                  <c:v>1.0010976962</c:v>
                </c:pt>
                <c:pt idx="257">
                  <c:v>1.9989023038</c:v>
                </c:pt>
                <c:pt idx="258">
                  <c:v>1.0010976962</c:v>
                </c:pt>
                <c:pt idx="259">
                  <c:v>1.9989023038</c:v>
                </c:pt>
                <c:pt idx="260">
                  <c:v>1.0010976962</c:v>
                </c:pt>
                <c:pt idx="261">
                  <c:v>1.9989023038</c:v>
                </c:pt>
                <c:pt idx="262">
                  <c:v>1.0010976962</c:v>
                </c:pt>
                <c:pt idx="263">
                  <c:v>1.9989023038</c:v>
                </c:pt>
                <c:pt idx="264">
                  <c:v>1.0010976962</c:v>
                </c:pt>
                <c:pt idx="265">
                  <c:v>1.9989023038</c:v>
                </c:pt>
                <c:pt idx="266">
                  <c:v>1.0010976962</c:v>
                </c:pt>
                <c:pt idx="267">
                  <c:v>1.9989023038</c:v>
                </c:pt>
                <c:pt idx="268">
                  <c:v>1.0010976962</c:v>
                </c:pt>
                <c:pt idx="269">
                  <c:v>1.9989023038</c:v>
                </c:pt>
                <c:pt idx="270">
                  <c:v>1.0010976962</c:v>
                </c:pt>
                <c:pt idx="271">
                  <c:v>1.9989023038</c:v>
                </c:pt>
                <c:pt idx="272">
                  <c:v>1.0010976962</c:v>
                </c:pt>
                <c:pt idx="273">
                  <c:v>1.9989023038</c:v>
                </c:pt>
                <c:pt idx="274">
                  <c:v>1.0010976962</c:v>
                </c:pt>
                <c:pt idx="275">
                  <c:v>1.9989023038</c:v>
                </c:pt>
                <c:pt idx="276">
                  <c:v>1.0010976962</c:v>
                </c:pt>
                <c:pt idx="277">
                  <c:v>1.9989023038</c:v>
                </c:pt>
                <c:pt idx="278">
                  <c:v>1.0010976962</c:v>
                </c:pt>
                <c:pt idx="279">
                  <c:v>1.9989023038</c:v>
                </c:pt>
                <c:pt idx="280">
                  <c:v>1.0010976962</c:v>
                </c:pt>
                <c:pt idx="281">
                  <c:v>1.9989023038</c:v>
                </c:pt>
                <c:pt idx="282">
                  <c:v>1.0010976962</c:v>
                </c:pt>
                <c:pt idx="283">
                  <c:v>1.9989023038</c:v>
                </c:pt>
                <c:pt idx="284">
                  <c:v>1.0010976962</c:v>
                </c:pt>
                <c:pt idx="285">
                  <c:v>1.9989023038</c:v>
                </c:pt>
                <c:pt idx="286">
                  <c:v>1.0010976962</c:v>
                </c:pt>
                <c:pt idx="287">
                  <c:v>1.9989023038</c:v>
                </c:pt>
                <c:pt idx="288">
                  <c:v>1.0010976962</c:v>
                </c:pt>
                <c:pt idx="289">
                  <c:v>1.9989023038</c:v>
                </c:pt>
                <c:pt idx="290">
                  <c:v>1.0010976962</c:v>
                </c:pt>
                <c:pt idx="291">
                  <c:v>1.9989023038</c:v>
                </c:pt>
                <c:pt idx="292">
                  <c:v>1.0010976962</c:v>
                </c:pt>
                <c:pt idx="293">
                  <c:v>1.9989023038</c:v>
                </c:pt>
                <c:pt idx="294">
                  <c:v>1.0010976962</c:v>
                </c:pt>
                <c:pt idx="295">
                  <c:v>1.9989023038</c:v>
                </c:pt>
                <c:pt idx="296">
                  <c:v>1.0010976962</c:v>
                </c:pt>
                <c:pt idx="297">
                  <c:v>1.9989023038</c:v>
                </c:pt>
                <c:pt idx="298">
                  <c:v>1.0010976962</c:v>
                </c:pt>
                <c:pt idx="299">
                  <c:v>1.9989023038</c:v>
                </c:pt>
                <c:pt idx="300">
                  <c:v>1.0010976962</c:v>
                </c:pt>
                <c:pt idx="301">
                  <c:v>1.9989023038</c:v>
                </c:pt>
                <c:pt idx="302">
                  <c:v>1.0010976962</c:v>
                </c:pt>
                <c:pt idx="303">
                  <c:v>1.9989023038</c:v>
                </c:pt>
                <c:pt idx="304">
                  <c:v>1.0010976962</c:v>
                </c:pt>
                <c:pt idx="305">
                  <c:v>1.9989023038</c:v>
                </c:pt>
                <c:pt idx="306">
                  <c:v>1.0010976962</c:v>
                </c:pt>
                <c:pt idx="307">
                  <c:v>1.9989023038</c:v>
                </c:pt>
                <c:pt idx="308">
                  <c:v>1.0010976962</c:v>
                </c:pt>
                <c:pt idx="309">
                  <c:v>1.9989023038</c:v>
                </c:pt>
                <c:pt idx="310">
                  <c:v>1.0010976962</c:v>
                </c:pt>
                <c:pt idx="311">
                  <c:v>1.9989023038</c:v>
                </c:pt>
                <c:pt idx="312">
                  <c:v>1.0010976962</c:v>
                </c:pt>
                <c:pt idx="313">
                  <c:v>1.9989023038</c:v>
                </c:pt>
                <c:pt idx="314">
                  <c:v>1.0010976962</c:v>
                </c:pt>
                <c:pt idx="315">
                  <c:v>1.9989023038</c:v>
                </c:pt>
                <c:pt idx="316">
                  <c:v>1.0010976962</c:v>
                </c:pt>
                <c:pt idx="317">
                  <c:v>1.9989023038</c:v>
                </c:pt>
                <c:pt idx="318">
                  <c:v>1.0010976962</c:v>
                </c:pt>
                <c:pt idx="319">
                  <c:v>1.9989023038</c:v>
                </c:pt>
                <c:pt idx="320">
                  <c:v>1.0010976962</c:v>
                </c:pt>
                <c:pt idx="321">
                  <c:v>1.9989023038</c:v>
                </c:pt>
                <c:pt idx="322">
                  <c:v>1.0010976962</c:v>
                </c:pt>
                <c:pt idx="323">
                  <c:v>1.9989023038</c:v>
                </c:pt>
                <c:pt idx="324">
                  <c:v>1.0010976962</c:v>
                </c:pt>
                <c:pt idx="325">
                  <c:v>1.9989023038</c:v>
                </c:pt>
                <c:pt idx="326">
                  <c:v>1.0010976962</c:v>
                </c:pt>
                <c:pt idx="327">
                  <c:v>1.9989023038</c:v>
                </c:pt>
                <c:pt idx="328">
                  <c:v>1.0010976962</c:v>
                </c:pt>
                <c:pt idx="329">
                  <c:v>1.9989023038</c:v>
                </c:pt>
                <c:pt idx="330">
                  <c:v>1.0010976962</c:v>
                </c:pt>
                <c:pt idx="331">
                  <c:v>1.9989023038</c:v>
                </c:pt>
                <c:pt idx="332">
                  <c:v>1.0010976962</c:v>
                </c:pt>
                <c:pt idx="333">
                  <c:v>1.9989023038</c:v>
                </c:pt>
                <c:pt idx="334">
                  <c:v>1.0010976962</c:v>
                </c:pt>
                <c:pt idx="335">
                  <c:v>1.9989023038</c:v>
                </c:pt>
                <c:pt idx="336">
                  <c:v>1.0010976962</c:v>
                </c:pt>
                <c:pt idx="337">
                  <c:v>1.9989023038</c:v>
                </c:pt>
                <c:pt idx="338">
                  <c:v>1.0010976962</c:v>
                </c:pt>
                <c:pt idx="339">
                  <c:v>1.9989023038</c:v>
                </c:pt>
                <c:pt idx="340">
                  <c:v>1.0010976962</c:v>
                </c:pt>
                <c:pt idx="341">
                  <c:v>1.9989023038</c:v>
                </c:pt>
                <c:pt idx="342">
                  <c:v>1.0010976962</c:v>
                </c:pt>
                <c:pt idx="343">
                  <c:v>1.9989023038</c:v>
                </c:pt>
                <c:pt idx="344">
                  <c:v>1.0010976962</c:v>
                </c:pt>
                <c:pt idx="345">
                  <c:v>1.9989023038</c:v>
                </c:pt>
                <c:pt idx="346">
                  <c:v>1.0010976962</c:v>
                </c:pt>
                <c:pt idx="347">
                  <c:v>1.9989023038</c:v>
                </c:pt>
                <c:pt idx="348">
                  <c:v>1.0010976962</c:v>
                </c:pt>
                <c:pt idx="349">
                  <c:v>1.9989023038</c:v>
                </c:pt>
                <c:pt idx="350">
                  <c:v>1.0010976962</c:v>
                </c:pt>
                <c:pt idx="351">
                  <c:v>1.9989023038</c:v>
                </c:pt>
                <c:pt idx="352">
                  <c:v>1.0010976962</c:v>
                </c:pt>
                <c:pt idx="353">
                  <c:v>1.9989023038</c:v>
                </c:pt>
                <c:pt idx="354">
                  <c:v>1.0010976962</c:v>
                </c:pt>
                <c:pt idx="355">
                  <c:v>1.9989023038</c:v>
                </c:pt>
                <c:pt idx="356">
                  <c:v>1.0010976962</c:v>
                </c:pt>
                <c:pt idx="357">
                  <c:v>1.9989023038</c:v>
                </c:pt>
                <c:pt idx="358">
                  <c:v>1.0010976962</c:v>
                </c:pt>
                <c:pt idx="359">
                  <c:v>1.9989023038</c:v>
                </c:pt>
                <c:pt idx="360">
                  <c:v>1.0010976962</c:v>
                </c:pt>
                <c:pt idx="361">
                  <c:v>1.9989023038</c:v>
                </c:pt>
                <c:pt idx="362">
                  <c:v>1.0010976962</c:v>
                </c:pt>
                <c:pt idx="363">
                  <c:v>1.9989023038</c:v>
                </c:pt>
                <c:pt idx="364">
                  <c:v>1.0010976962</c:v>
                </c:pt>
                <c:pt idx="365">
                  <c:v>1.9989023038</c:v>
                </c:pt>
                <c:pt idx="366">
                  <c:v>1.0010976962</c:v>
                </c:pt>
                <c:pt idx="367">
                  <c:v>1.9989023038</c:v>
                </c:pt>
                <c:pt idx="368">
                  <c:v>1.0010976962</c:v>
                </c:pt>
                <c:pt idx="369">
                  <c:v>1.9989023038</c:v>
                </c:pt>
                <c:pt idx="370">
                  <c:v>1.0010976962</c:v>
                </c:pt>
                <c:pt idx="371">
                  <c:v>1.9989023038</c:v>
                </c:pt>
                <c:pt idx="372">
                  <c:v>1.0010976962</c:v>
                </c:pt>
                <c:pt idx="373">
                  <c:v>1.9989023038</c:v>
                </c:pt>
                <c:pt idx="374">
                  <c:v>1.0010976962</c:v>
                </c:pt>
                <c:pt idx="375">
                  <c:v>1.9989023038</c:v>
                </c:pt>
                <c:pt idx="376">
                  <c:v>1.0010976962</c:v>
                </c:pt>
                <c:pt idx="377">
                  <c:v>1.9989023038</c:v>
                </c:pt>
                <c:pt idx="378">
                  <c:v>1.0010976962</c:v>
                </c:pt>
                <c:pt idx="379">
                  <c:v>1.9989023038</c:v>
                </c:pt>
                <c:pt idx="380">
                  <c:v>1.0010976962</c:v>
                </c:pt>
                <c:pt idx="381">
                  <c:v>1.9989023038</c:v>
                </c:pt>
                <c:pt idx="382">
                  <c:v>1.0010976962</c:v>
                </c:pt>
                <c:pt idx="383">
                  <c:v>1.9989023038</c:v>
                </c:pt>
                <c:pt idx="384">
                  <c:v>1.0010976962</c:v>
                </c:pt>
                <c:pt idx="385">
                  <c:v>1.9989023038</c:v>
                </c:pt>
                <c:pt idx="386">
                  <c:v>1.0010976962</c:v>
                </c:pt>
                <c:pt idx="387">
                  <c:v>1.9989023038</c:v>
                </c:pt>
                <c:pt idx="388">
                  <c:v>1.0010976962</c:v>
                </c:pt>
                <c:pt idx="389">
                  <c:v>1.9989023038</c:v>
                </c:pt>
                <c:pt idx="390">
                  <c:v>1.0010976962</c:v>
                </c:pt>
                <c:pt idx="391">
                  <c:v>1.9989023038</c:v>
                </c:pt>
                <c:pt idx="392">
                  <c:v>1.0010976962</c:v>
                </c:pt>
                <c:pt idx="393">
                  <c:v>1.9989023038</c:v>
                </c:pt>
                <c:pt idx="394">
                  <c:v>1.0010976962</c:v>
                </c:pt>
                <c:pt idx="395">
                  <c:v>1.9989023038</c:v>
                </c:pt>
                <c:pt idx="396">
                  <c:v>1.0010976962</c:v>
                </c:pt>
                <c:pt idx="397">
                  <c:v>1.9989023038</c:v>
                </c:pt>
                <c:pt idx="398">
                  <c:v>1.0010976962</c:v>
                </c:pt>
                <c:pt idx="399">
                  <c:v>1.9989023038</c:v>
                </c:pt>
                <c:pt idx="400">
                  <c:v>1.0010976962</c:v>
                </c:pt>
                <c:pt idx="401">
                  <c:v>1.9989023038</c:v>
                </c:pt>
                <c:pt idx="402">
                  <c:v>1.0010976962</c:v>
                </c:pt>
                <c:pt idx="403">
                  <c:v>1.9989023038</c:v>
                </c:pt>
                <c:pt idx="404">
                  <c:v>1.0010976962</c:v>
                </c:pt>
                <c:pt idx="405">
                  <c:v>1.9989023038</c:v>
                </c:pt>
                <c:pt idx="406">
                  <c:v>1.0010976962</c:v>
                </c:pt>
                <c:pt idx="407">
                  <c:v>1.9989023038</c:v>
                </c:pt>
                <c:pt idx="408">
                  <c:v>1.0010976962</c:v>
                </c:pt>
                <c:pt idx="409">
                  <c:v>1.9989023038</c:v>
                </c:pt>
                <c:pt idx="410">
                  <c:v>1.0010976962</c:v>
                </c:pt>
                <c:pt idx="411">
                  <c:v>1.9989023038</c:v>
                </c:pt>
                <c:pt idx="412">
                  <c:v>1.0010976962</c:v>
                </c:pt>
                <c:pt idx="413">
                  <c:v>1.9989023038</c:v>
                </c:pt>
                <c:pt idx="414">
                  <c:v>1.0010976962</c:v>
                </c:pt>
                <c:pt idx="415">
                  <c:v>1.9989023038</c:v>
                </c:pt>
                <c:pt idx="416">
                  <c:v>1.0010976962</c:v>
                </c:pt>
                <c:pt idx="417">
                  <c:v>1.9989023038</c:v>
                </c:pt>
                <c:pt idx="418">
                  <c:v>1.0010976962</c:v>
                </c:pt>
                <c:pt idx="419">
                  <c:v>1.9989023038</c:v>
                </c:pt>
                <c:pt idx="420">
                  <c:v>1.0010976962</c:v>
                </c:pt>
                <c:pt idx="421">
                  <c:v>1.9989023038</c:v>
                </c:pt>
                <c:pt idx="422">
                  <c:v>1.0010976962</c:v>
                </c:pt>
                <c:pt idx="423">
                  <c:v>1.9989023038</c:v>
                </c:pt>
                <c:pt idx="424">
                  <c:v>1.0010976962</c:v>
                </c:pt>
                <c:pt idx="425">
                  <c:v>1.9989023038</c:v>
                </c:pt>
                <c:pt idx="426">
                  <c:v>1.0010976962</c:v>
                </c:pt>
                <c:pt idx="427">
                  <c:v>1.9989023038</c:v>
                </c:pt>
                <c:pt idx="428">
                  <c:v>1.0010976962</c:v>
                </c:pt>
                <c:pt idx="429">
                  <c:v>1.9989023038</c:v>
                </c:pt>
                <c:pt idx="430">
                  <c:v>1.0010976962</c:v>
                </c:pt>
                <c:pt idx="431">
                  <c:v>1.9989023038</c:v>
                </c:pt>
                <c:pt idx="432">
                  <c:v>1.0010976962</c:v>
                </c:pt>
                <c:pt idx="433">
                  <c:v>1.9989023038</c:v>
                </c:pt>
                <c:pt idx="434">
                  <c:v>1.0010976962</c:v>
                </c:pt>
                <c:pt idx="435">
                  <c:v>1.9989023038</c:v>
                </c:pt>
                <c:pt idx="436">
                  <c:v>1.0010976962</c:v>
                </c:pt>
                <c:pt idx="437">
                  <c:v>1.9989023038</c:v>
                </c:pt>
                <c:pt idx="438">
                  <c:v>1.0010976962</c:v>
                </c:pt>
                <c:pt idx="439">
                  <c:v>1.9989023038</c:v>
                </c:pt>
                <c:pt idx="440">
                  <c:v>1.0010976962</c:v>
                </c:pt>
                <c:pt idx="441">
                  <c:v>1.9989023038</c:v>
                </c:pt>
                <c:pt idx="442">
                  <c:v>1.0010976962</c:v>
                </c:pt>
                <c:pt idx="443">
                  <c:v>1.9989023038</c:v>
                </c:pt>
                <c:pt idx="444">
                  <c:v>1.0010976962</c:v>
                </c:pt>
                <c:pt idx="445">
                  <c:v>1.9989023038</c:v>
                </c:pt>
                <c:pt idx="446">
                  <c:v>1.0010976962</c:v>
                </c:pt>
                <c:pt idx="447">
                  <c:v>1.9989023038</c:v>
                </c:pt>
                <c:pt idx="448">
                  <c:v>1.0010976962</c:v>
                </c:pt>
                <c:pt idx="449">
                  <c:v>1.9989023038</c:v>
                </c:pt>
                <c:pt idx="450">
                  <c:v>1.0010976962</c:v>
                </c:pt>
                <c:pt idx="451">
                  <c:v>1.9989023038</c:v>
                </c:pt>
                <c:pt idx="452">
                  <c:v>1.0010976962</c:v>
                </c:pt>
                <c:pt idx="453">
                  <c:v>1.9989023038</c:v>
                </c:pt>
                <c:pt idx="454">
                  <c:v>1.0010976962</c:v>
                </c:pt>
                <c:pt idx="455">
                  <c:v>1.9989023038</c:v>
                </c:pt>
                <c:pt idx="456">
                  <c:v>1.0010976962</c:v>
                </c:pt>
                <c:pt idx="457">
                  <c:v>1.9989023038</c:v>
                </c:pt>
                <c:pt idx="458">
                  <c:v>1.0010976962</c:v>
                </c:pt>
                <c:pt idx="459">
                  <c:v>1.9989023038</c:v>
                </c:pt>
                <c:pt idx="460">
                  <c:v>1.0010976962</c:v>
                </c:pt>
                <c:pt idx="461">
                  <c:v>1.9989023038</c:v>
                </c:pt>
                <c:pt idx="462">
                  <c:v>1.0010976962</c:v>
                </c:pt>
                <c:pt idx="463">
                  <c:v>1.9989023038</c:v>
                </c:pt>
                <c:pt idx="464">
                  <c:v>1.0010976962</c:v>
                </c:pt>
                <c:pt idx="465">
                  <c:v>1.9989023038</c:v>
                </c:pt>
                <c:pt idx="466">
                  <c:v>1.0010976962</c:v>
                </c:pt>
                <c:pt idx="467">
                  <c:v>1.9989023038</c:v>
                </c:pt>
                <c:pt idx="468">
                  <c:v>1.0010976962</c:v>
                </c:pt>
                <c:pt idx="469">
                  <c:v>1.9989023038</c:v>
                </c:pt>
                <c:pt idx="470">
                  <c:v>1.0010976962</c:v>
                </c:pt>
                <c:pt idx="471">
                  <c:v>1.9989023038</c:v>
                </c:pt>
                <c:pt idx="472">
                  <c:v>1.0010976962</c:v>
                </c:pt>
                <c:pt idx="473">
                  <c:v>1.9989023038</c:v>
                </c:pt>
                <c:pt idx="474">
                  <c:v>1.0010976962</c:v>
                </c:pt>
                <c:pt idx="475">
                  <c:v>1.9989023038</c:v>
                </c:pt>
                <c:pt idx="476">
                  <c:v>1.0010976962</c:v>
                </c:pt>
                <c:pt idx="477">
                  <c:v>1.9989023038</c:v>
                </c:pt>
                <c:pt idx="478">
                  <c:v>1.0010976962</c:v>
                </c:pt>
                <c:pt idx="479">
                  <c:v>1.9989023038</c:v>
                </c:pt>
                <c:pt idx="480">
                  <c:v>1.0010976962</c:v>
                </c:pt>
                <c:pt idx="481">
                  <c:v>1.9989023038</c:v>
                </c:pt>
                <c:pt idx="482">
                  <c:v>1.0010976962</c:v>
                </c:pt>
                <c:pt idx="483">
                  <c:v>1.9989023038</c:v>
                </c:pt>
                <c:pt idx="484">
                  <c:v>1.0010976962</c:v>
                </c:pt>
                <c:pt idx="485">
                  <c:v>1.9989023038</c:v>
                </c:pt>
                <c:pt idx="486">
                  <c:v>1.0010976962</c:v>
                </c:pt>
                <c:pt idx="487">
                  <c:v>1.9989023038</c:v>
                </c:pt>
                <c:pt idx="488">
                  <c:v>1.0010976962</c:v>
                </c:pt>
                <c:pt idx="489">
                  <c:v>1.9989023038</c:v>
                </c:pt>
                <c:pt idx="490">
                  <c:v>1.0010976962</c:v>
                </c:pt>
                <c:pt idx="491">
                  <c:v>1.9989023038</c:v>
                </c:pt>
                <c:pt idx="492">
                  <c:v>1.0010976962</c:v>
                </c:pt>
                <c:pt idx="493">
                  <c:v>1.9989023038</c:v>
                </c:pt>
                <c:pt idx="494">
                  <c:v>1.0010976962</c:v>
                </c:pt>
                <c:pt idx="495">
                  <c:v>1.9989023038</c:v>
                </c:pt>
                <c:pt idx="496">
                  <c:v>1.0010976962</c:v>
                </c:pt>
                <c:pt idx="497">
                  <c:v>1.9989023038</c:v>
                </c:pt>
                <c:pt idx="498">
                  <c:v>1.0010976962</c:v>
                </c:pt>
                <c:pt idx="499">
                  <c:v>1.9989023038</c:v>
                </c:pt>
                <c:pt idx="500">
                  <c:v>1.0010976962</c:v>
                </c:pt>
                <c:pt idx="501">
                  <c:v>1.9989023038</c:v>
                </c:pt>
                <c:pt idx="502">
                  <c:v>1.0010976962</c:v>
                </c:pt>
                <c:pt idx="503">
                  <c:v>1.9989023038</c:v>
                </c:pt>
                <c:pt idx="504">
                  <c:v>1.0010976962</c:v>
                </c:pt>
                <c:pt idx="505">
                  <c:v>1.9989023038</c:v>
                </c:pt>
                <c:pt idx="506">
                  <c:v>1.0010976962</c:v>
                </c:pt>
                <c:pt idx="507">
                  <c:v>1.9989023038</c:v>
                </c:pt>
                <c:pt idx="508">
                  <c:v>1.0010976962</c:v>
                </c:pt>
                <c:pt idx="509">
                  <c:v>1.9989023038</c:v>
                </c:pt>
                <c:pt idx="510">
                  <c:v>1.0010976962</c:v>
                </c:pt>
                <c:pt idx="511">
                  <c:v>1.9989023038</c:v>
                </c:pt>
                <c:pt idx="512">
                  <c:v>1.0010976962</c:v>
                </c:pt>
                <c:pt idx="513">
                  <c:v>1.9989023038</c:v>
                </c:pt>
                <c:pt idx="514">
                  <c:v>1.0010976962</c:v>
                </c:pt>
                <c:pt idx="515">
                  <c:v>1.9989023038</c:v>
                </c:pt>
                <c:pt idx="516">
                  <c:v>1.0010976962</c:v>
                </c:pt>
                <c:pt idx="517">
                  <c:v>1.9989023038</c:v>
                </c:pt>
                <c:pt idx="518">
                  <c:v>1.0010976962</c:v>
                </c:pt>
                <c:pt idx="519">
                  <c:v>1.9989023038</c:v>
                </c:pt>
                <c:pt idx="520">
                  <c:v>1.0010976962</c:v>
                </c:pt>
                <c:pt idx="521">
                  <c:v>1.9989023038</c:v>
                </c:pt>
                <c:pt idx="522">
                  <c:v>1.0010976962</c:v>
                </c:pt>
                <c:pt idx="523">
                  <c:v>1.9989023038</c:v>
                </c:pt>
                <c:pt idx="524">
                  <c:v>1.0010976962</c:v>
                </c:pt>
                <c:pt idx="525">
                  <c:v>1.9989023038</c:v>
                </c:pt>
                <c:pt idx="526">
                  <c:v>1.0010976962</c:v>
                </c:pt>
                <c:pt idx="527">
                  <c:v>1.9989023038</c:v>
                </c:pt>
                <c:pt idx="528">
                  <c:v>1.0010976962</c:v>
                </c:pt>
                <c:pt idx="529">
                  <c:v>1.9989023038</c:v>
                </c:pt>
                <c:pt idx="530">
                  <c:v>1.0010976962</c:v>
                </c:pt>
                <c:pt idx="531">
                  <c:v>1.9989023038</c:v>
                </c:pt>
                <c:pt idx="532">
                  <c:v>1.0010976962</c:v>
                </c:pt>
                <c:pt idx="533">
                  <c:v>1.9989023038</c:v>
                </c:pt>
                <c:pt idx="534">
                  <c:v>1.0010976962</c:v>
                </c:pt>
                <c:pt idx="535">
                  <c:v>1.9989023038</c:v>
                </c:pt>
                <c:pt idx="536">
                  <c:v>1.0010976962</c:v>
                </c:pt>
                <c:pt idx="537">
                  <c:v>1.9989023038</c:v>
                </c:pt>
                <c:pt idx="538">
                  <c:v>1.0010976962</c:v>
                </c:pt>
                <c:pt idx="539">
                  <c:v>1.9989023038</c:v>
                </c:pt>
                <c:pt idx="540">
                  <c:v>1.0010976962</c:v>
                </c:pt>
                <c:pt idx="541">
                  <c:v>1.9989023038</c:v>
                </c:pt>
                <c:pt idx="542">
                  <c:v>1.0010976962</c:v>
                </c:pt>
                <c:pt idx="543">
                  <c:v>1.9989023038</c:v>
                </c:pt>
                <c:pt idx="544">
                  <c:v>1.0010976962</c:v>
                </c:pt>
                <c:pt idx="545">
                  <c:v>1.9989023038</c:v>
                </c:pt>
                <c:pt idx="546">
                  <c:v>1.0010976962</c:v>
                </c:pt>
                <c:pt idx="547">
                  <c:v>1.9989023038</c:v>
                </c:pt>
                <c:pt idx="548">
                  <c:v>1.0010976962</c:v>
                </c:pt>
                <c:pt idx="549">
                  <c:v>1.9989023038</c:v>
                </c:pt>
                <c:pt idx="550">
                  <c:v>1.0010976962</c:v>
                </c:pt>
                <c:pt idx="551">
                  <c:v>1.9989023038</c:v>
                </c:pt>
                <c:pt idx="552">
                  <c:v>1.0010976962</c:v>
                </c:pt>
                <c:pt idx="553">
                  <c:v>1.9989023038</c:v>
                </c:pt>
                <c:pt idx="554">
                  <c:v>1.0010976962</c:v>
                </c:pt>
                <c:pt idx="555">
                  <c:v>1.9989023038</c:v>
                </c:pt>
                <c:pt idx="556">
                  <c:v>1.0010976962</c:v>
                </c:pt>
                <c:pt idx="557">
                  <c:v>1.9989023038</c:v>
                </c:pt>
                <c:pt idx="558">
                  <c:v>1.0010976962</c:v>
                </c:pt>
                <c:pt idx="559">
                  <c:v>1.9989023038</c:v>
                </c:pt>
                <c:pt idx="560">
                  <c:v>1.0010976962</c:v>
                </c:pt>
                <c:pt idx="561">
                  <c:v>1.9989023038</c:v>
                </c:pt>
                <c:pt idx="562">
                  <c:v>1.0010976962</c:v>
                </c:pt>
                <c:pt idx="563">
                  <c:v>1.9989023038</c:v>
                </c:pt>
                <c:pt idx="564">
                  <c:v>1.0010976962</c:v>
                </c:pt>
                <c:pt idx="565">
                  <c:v>1.9989023038</c:v>
                </c:pt>
                <c:pt idx="566">
                  <c:v>1.0010976962</c:v>
                </c:pt>
                <c:pt idx="567">
                  <c:v>1.9989023038</c:v>
                </c:pt>
                <c:pt idx="568">
                  <c:v>1.0010976962</c:v>
                </c:pt>
                <c:pt idx="569">
                  <c:v>1.9989023038</c:v>
                </c:pt>
                <c:pt idx="570">
                  <c:v>1.0010976962</c:v>
                </c:pt>
                <c:pt idx="571">
                  <c:v>1.9989023038</c:v>
                </c:pt>
                <c:pt idx="572">
                  <c:v>1.0010976962</c:v>
                </c:pt>
                <c:pt idx="573">
                  <c:v>1.9989023038</c:v>
                </c:pt>
                <c:pt idx="574">
                  <c:v>1.0010976962</c:v>
                </c:pt>
                <c:pt idx="575">
                  <c:v>1.9989023038</c:v>
                </c:pt>
                <c:pt idx="576">
                  <c:v>1.0010976962</c:v>
                </c:pt>
                <c:pt idx="577">
                  <c:v>1.9989023038</c:v>
                </c:pt>
                <c:pt idx="578">
                  <c:v>1.0010976962</c:v>
                </c:pt>
                <c:pt idx="579">
                  <c:v>1.9989023038</c:v>
                </c:pt>
                <c:pt idx="580">
                  <c:v>1.0010976962</c:v>
                </c:pt>
                <c:pt idx="581">
                  <c:v>1.9989023038</c:v>
                </c:pt>
                <c:pt idx="582">
                  <c:v>1.0010976962</c:v>
                </c:pt>
                <c:pt idx="583">
                  <c:v>1.9989023038</c:v>
                </c:pt>
                <c:pt idx="584">
                  <c:v>1.0010976962</c:v>
                </c:pt>
                <c:pt idx="585">
                  <c:v>1.9989023038</c:v>
                </c:pt>
                <c:pt idx="586">
                  <c:v>1.0010976962</c:v>
                </c:pt>
                <c:pt idx="587">
                  <c:v>1.9989023038</c:v>
                </c:pt>
                <c:pt idx="588">
                  <c:v>1.0010976962</c:v>
                </c:pt>
                <c:pt idx="589">
                  <c:v>1.9989023038</c:v>
                </c:pt>
                <c:pt idx="590">
                  <c:v>1.0010976962</c:v>
                </c:pt>
                <c:pt idx="591">
                  <c:v>1.9989023038</c:v>
                </c:pt>
                <c:pt idx="592">
                  <c:v>1.0010976962</c:v>
                </c:pt>
                <c:pt idx="593">
                  <c:v>1.9989023038</c:v>
                </c:pt>
                <c:pt idx="594">
                  <c:v>1.0010976962</c:v>
                </c:pt>
                <c:pt idx="595">
                  <c:v>1.9989023038</c:v>
                </c:pt>
                <c:pt idx="596">
                  <c:v>1.0010976962</c:v>
                </c:pt>
                <c:pt idx="597">
                  <c:v>1.9989023038</c:v>
                </c:pt>
                <c:pt idx="598">
                  <c:v>1.0010976962</c:v>
                </c:pt>
                <c:pt idx="599">
                  <c:v>1.9989023038</c:v>
                </c:pt>
                <c:pt idx="600">
                  <c:v>1.0010976962</c:v>
                </c:pt>
                <c:pt idx="601">
                  <c:v>1.9989023038</c:v>
                </c:pt>
                <c:pt idx="602">
                  <c:v>1.0010976962</c:v>
                </c:pt>
                <c:pt idx="603">
                  <c:v>1.9989023038</c:v>
                </c:pt>
                <c:pt idx="604">
                  <c:v>1.0010976962</c:v>
                </c:pt>
                <c:pt idx="605">
                  <c:v>1.9989023038</c:v>
                </c:pt>
                <c:pt idx="606">
                  <c:v>1.0010976962</c:v>
                </c:pt>
                <c:pt idx="607">
                  <c:v>1.9989023038</c:v>
                </c:pt>
                <c:pt idx="608">
                  <c:v>1.0010976962</c:v>
                </c:pt>
                <c:pt idx="609">
                  <c:v>1.9989023038</c:v>
                </c:pt>
                <c:pt idx="610">
                  <c:v>1.0010976962</c:v>
                </c:pt>
                <c:pt idx="611">
                  <c:v>1.9989023038</c:v>
                </c:pt>
                <c:pt idx="612">
                  <c:v>1.0010976962</c:v>
                </c:pt>
                <c:pt idx="613">
                  <c:v>1.9989023038</c:v>
                </c:pt>
                <c:pt idx="614">
                  <c:v>1.0010976962</c:v>
                </c:pt>
                <c:pt idx="615">
                  <c:v>1.9989023038</c:v>
                </c:pt>
                <c:pt idx="616">
                  <c:v>1.0010976962</c:v>
                </c:pt>
                <c:pt idx="617">
                  <c:v>1.9989023038</c:v>
                </c:pt>
                <c:pt idx="618">
                  <c:v>1.0010976962</c:v>
                </c:pt>
                <c:pt idx="619">
                  <c:v>1.9989023038</c:v>
                </c:pt>
                <c:pt idx="620">
                  <c:v>1.0010976962</c:v>
                </c:pt>
                <c:pt idx="621">
                  <c:v>1.9989023038</c:v>
                </c:pt>
                <c:pt idx="622">
                  <c:v>1.0010976962</c:v>
                </c:pt>
                <c:pt idx="623">
                  <c:v>1.9989023038</c:v>
                </c:pt>
                <c:pt idx="624">
                  <c:v>1.0010976962</c:v>
                </c:pt>
                <c:pt idx="625">
                  <c:v>1.9989023038</c:v>
                </c:pt>
                <c:pt idx="626">
                  <c:v>1.0010976962</c:v>
                </c:pt>
                <c:pt idx="627">
                  <c:v>1.9989023038</c:v>
                </c:pt>
                <c:pt idx="628">
                  <c:v>1.0010976962</c:v>
                </c:pt>
                <c:pt idx="629">
                  <c:v>1.9989023038</c:v>
                </c:pt>
                <c:pt idx="630">
                  <c:v>1.0010976962</c:v>
                </c:pt>
                <c:pt idx="631">
                  <c:v>1.9989023038</c:v>
                </c:pt>
                <c:pt idx="632">
                  <c:v>1.0010976962</c:v>
                </c:pt>
                <c:pt idx="633">
                  <c:v>1.9989023038</c:v>
                </c:pt>
                <c:pt idx="634">
                  <c:v>1.0010976962</c:v>
                </c:pt>
                <c:pt idx="635">
                  <c:v>1.9989023038</c:v>
                </c:pt>
                <c:pt idx="636">
                  <c:v>1.0010976962</c:v>
                </c:pt>
                <c:pt idx="637">
                  <c:v>1.9989023038</c:v>
                </c:pt>
                <c:pt idx="638">
                  <c:v>1.0010976962</c:v>
                </c:pt>
                <c:pt idx="639">
                  <c:v>1.9989023038</c:v>
                </c:pt>
                <c:pt idx="640">
                  <c:v>1.0010976962</c:v>
                </c:pt>
                <c:pt idx="641">
                  <c:v>1.9989023038</c:v>
                </c:pt>
                <c:pt idx="642">
                  <c:v>1.0010976962</c:v>
                </c:pt>
                <c:pt idx="643">
                  <c:v>1.9989023038</c:v>
                </c:pt>
                <c:pt idx="644">
                  <c:v>1.0010976962</c:v>
                </c:pt>
                <c:pt idx="645">
                  <c:v>1.9989023038</c:v>
                </c:pt>
                <c:pt idx="646">
                  <c:v>1.0010976962</c:v>
                </c:pt>
                <c:pt idx="647">
                  <c:v>1.9989023038</c:v>
                </c:pt>
                <c:pt idx="648">
                  <c:v>1.0010976962</c:v>
                </c:pt>
                <c:pt idx="649">
                  <c:v>1.9989023038</c:v>
                </c:pt>
                <c:pt idx="650">
                  <c:v>1.0010976962</c:v>
                </c:pt>
                <c:pt idx="651">
                  <c:v>1.9989023038</c:v>
                </c:pt>
                <c:pt idx="652">
                  <c:v>1.0010976962</c:v>
                </c:pt>
                <c:pt idx="653">
                  <c:v>1.9989023038</c:v>
                </c:pt>
                <c:pt idx="654">
                  <c:v>1.0010976962</c:v>
                </c:pt>
                <c:pt idx="655">
                  <c:v>1.9989023038</c:v>
                </c:pt>
                <c:pt idx="656">
                  <c:v>1.0010976962</c:v>
                </c:pt>
                <c:pt idx="657">
                  <c:v>1.9989023038</c:v>
                </c:pt>
                <c:pt idx="658">
                  <c:v>1.0010976962</c:v>
                </c:pt>
                <c:pt idx="659">
                  <c:v>1.9989023038</c:v>
                </c:pt>
                <c:pt idx="660">
                  <c:v>1.0010976962</c:v>
                </c:pt>
                <c:pt idx="661">
                  <c:v>1.9989023038</c:v>
                </c:pt>
                <c:pt idx="662">
                  <c:v>1.0010976962</c:v>
                </c:pt>
                <c:pt idx="663">
                  <c:v>1.9989023038</c:v>
                </c:pt>
                <c:pt idx="664">
                  <c:v>1.0010976962</c:v>
                </c:pt>
                <c:pt idx="665">
                  <c:v>1.9989023038</c:v>
                </c:pt>
                <c:pt idx="666">
                  <c:v>1.0010976962</c:v>
                </c:pt>
                <c:pt idx="667">
                  <c:v>1.9989023038</c:v>
                </c:pt>
                <c:pt idx="668">
                  <c:v>1.0010976962</c:v>
                </c:pt>
                <c:pt idx="669">
                  <c:v>1.9989023038</c:v>
                </c:pt>
                <c:pt idx="670">
                  <c:v>1.0010976962</c:v>
                </c:pt>
                <c:pt idx="671">
                  <c:v>1.9989023038</c:v>
                </c:pt>
                <c:pt idx="672">
                  <c:v>1.0010976962</c:v>
                </c:pt>
                <c:pt idx="673">
                  <c:v>1.9989023038</c:v>
                </c:pt>
                <c:pt idx="674">
                  <c:v>1.0010976962</c:v>
                </c:pt>
                <c:pt idx="675">
                  <c:v>1.9989023038</c:v>
                </c:pt>
                <c:pt idx="676">
                  <c:v>1.0010976962</c:v>
                </c:pt>
                <c:pt idx="677">
                  <c:v>1.9989023038</c:v>
                </c:pt>
                <c:pt idx="678">
                  <c:v>1.0010976962</c:v>
                </c:pt>
                <c:pt idx="679">
                  <c:v>1.9989023038</c:v>
                </c:pt>
                <c:pt idx="680">
                  <c:v>1.0010976962</c:v>
                </c:pt>
                <c:pt idx="681">
                  <c:v>1.9989023038</c:v>
                </c:pt>
                <c:pt idx="682">
                  <c:v>1.0010976962</c:v>
                </c:pt>
                <c:pt idx="683">
                  <c:v>1.9989023038</c:v>
                </c:pt>
                <c:pt idx="684">
                  <c:v>1.0010976962</c:v>
                </c:pt>
                <c:pt idx="685">
                  <c:v>1.9989023038</c:v>
                </c:pt>
                <c:pt idx="686">
                  <c:v>1.0010976962</c:v>
                </c:pt>
                <c:pt idx="687">
                  <c:v>1.9989023038</c:v>
                </c:pt>
                <c:pt idx="688">
                  <c:v>1.0010976962</c:v>
                </c:pt>
                <c:pt idx="689">
                  <c:v>1.9989023038</c:v>
                </c:pt>
                <c:pt idx="690">
                  <c:v>1.0010976962</c:v>
                </c:pt>
                <c:pt idx="691">
                  <c:v>1.9989023038</c:v>
                </c:pt>
                <c:pt idx="692">
                  <c:v>1.0010976962</c:v>
                </c:pt>
                <c:pt idx="693">
                  <c:v>1.9989023038</c:v>
                </c:pt>
                <c:pt idx="694">
                  <c:v>1.0010976962</c:v>
                </c:pt>
                <c:pt idx="695">
                  <c:v>1.9989023038</c:v>
                </c:pt>
                <c:pt idx="696">
                  <c:v>1.0010976962</c:v>
                </c:pt>
                <c:pt idx="697">
                  <c:v>1.9989023038</c:v>
                </c:pt>
                <c:pt idx="698">
                  <c:v>1.0010976962</c:v>
                </c:pt>
                <c:pt idx="699">
                  <c:v>1.9989023038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72-324F-AC7B-AB1468F7ED9E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C95217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[6]!xdata3</c:f>
              <c:numCache>
                <c:formatCode>General</c:formatCode>
                <c:ptCount val="700"/>
                <c:pt idx="0">
                  <c:v>1.4668866911</c:v>
                </c:pt>
                <c:pt idx="1">
                  <c:v>1.4669814359</c:v>
                </c:pt>
                <c:pt idx="2">
                  <c:v>1.4670761807000001</c:v>
                </c:pt>
                <c:pt idx="3">
                  <c:v>1.4671709255000001</c:v>
                </c:pt>
                <c:pt idx="4">
                  <c:v>1.4672656703</c:v>
                </c:pt>
                <c:pt idx="5">
                  <c:v>1.4673604150999999</c:v>
                </c:pt>
                <c:pt idx="6">
                  <c:v>1.4674551599000001</c:v>
                </c:pt>
                <c:pt idx="7">
                  <c:v>1.4675499047</c:v>
                </c:pt>
                <c:pt idx="8">
                  <c:v>1.4676446495</c:v>
                </c:pt>
                <c:pt idx="9">
                  <c:v>1.4677393943000001</c:v>
                </c:pt>
                <c:pt idx="10">
                  <c:v>1.4678341391</c:v>
                </c:pt>
                <c:pt idx="11">
                  <c:v>1.4679288839</c:v>
                </c:pt>
                <c:pt idx="12">
                  <c:v>1.4680236287000001</c:v>
                </c:pt>
                <c:pt idx="13">
                  <c:v>1.4681183735000001</c:v>
                </c:pt>
                <c:pt idx="14">
                  <c:v>1.4682131183</c:v>
                </c:pt>
                <c:pt idx="15">
                  <c:v>1.4683078630999999</c:v>
                </c:pt>
                <c:pt idx="16">
                  <c:v>1.4684026079000001</c:v>
                </c:pt>
                <c:pt idx="17">
                  <c:v>1.4684973527</c:v>
                </c:pt>
                <c:pt idx="18">
                  <c:v>1.4685920975</c:v>
                </c:pt>
                <c:pt idx="19">
                  <c:v>1.4686868423000001</c:v>
                </c:pt>
                <c:pt idx="20">
                  <c:v>1.4687815871000001</c:v>
                </c:pt>
                <c:pt idx="21">
                  <c:v>1.4688763319</c:v>
                </c:pt>
                <c:pt idx="22">
                  <c:v>1.4689710766999999</c:v>
                </c:pt>
                <c:pt idx="23">
                  <c:v>1.4690658215000001</c:v>
                </c:pt>
                <c:pt idx="24">
                  <c:v>1.4691605663</c:v>
                </c:pt>
                <c:pt idx="25">
                  <c:v>1.4692553111</c:v>
                </c:pt>
                <c:pt idx="26">
                  <c:v>1.4693500559000001</c:v>
                </c:pt>
                <c:pt idx="27">
                  <c:v>1.4694448007000001</c:v>
                </c:pt>
                <c:pt idx="28">
                  <c:v>1.4695395455</c:v>
                </c:pt>
                <c:pt idx="29">
                  <c:v>1.4696342902999999</c:v>
                </c:pt>
                <c:pt idx="30">
                  <c:v>1.4697290351000001</c:v>
                </c:pt>
                <c:pt idx="31">
                  <c:v>1.4698237799</c:v>
                </c:pt>
                <c:pt idx="32">
                  <c:v>1.4699185247</c:v>
                </c:pt>
                <c:pt idx="33">
                  <c:v>1.4700132695000001</c:v>
                </c:pt>
                <c:pt idx="34">
                  <c:v>1.4701080143</c:v>
                </c:pt>
                <c:pt idx="35">
                  <c:v>1.4702027591</c:v>
                </c:pt>
                <c:pt idx="36">
                  <c:v>1.4702975039000001</c:v>
                </c:pt>
                <c:pt idx="37">
                  <c:v>1.4703922487000001</c:v>
                </c:pt>
                <c:pt idx="38">
                  <c:v>1.4704869935</c:v>
                </c:pt>
                <c:pt idx="39">
                  <c:v>1.4705817382999999</c:v>
                </c:pt>
                <c:pt idx="40">
                  <c:v>1.4706764831000001</c:v>
                </c:pt>
                <c:pt idx="41">
                  <c:v>1.4707712279</c:v>
                </c:pt>
                <c:pt idx="42">
                  <c:v>1.4708659727</c:v>
                </c:pt>
                <c:pt idx="43">
                  <c:v>1.4709607175000001</c:v>
                </c:pt>
                <c:pt idx="44">
                  <c:v>1.4710554623000001</c:v>
                </c:pt>
                <c:pt idx="45">
                  <c:v>1.4711502071</c:v>
                </c:pt>
                <c:pt idx="46">
                  <c:v>1.4712449518999999</c:v>
                </c:pt>
                <c:pt idx="47">
                  <c:v>1.4713396967000001</c:v>
                </c:pt>
                <c:pt idx="48">
                  <c:v>1.4714344415</c:v>
                </c:pt>
                <c:pt idx="49">
                  <c:v>1.4715291863</c:v>
                </c:pt>
                <c:pt idx="50">
                  <c:v>1.4716239311000001</c:v>
                </c:pt>
                <c:pt idx="51">
                  <c:v>1.4717186759000001</c:v>
                </c:pt>
                <c:pt idx="52">
                  <c:v>1.4718134207</c:v>
                </c:pt>
                <c:pt idx="53">
                  <c:v>1.4719081654999999</c:v>
                </c:pt>
                <c:pt idx="54">
                  <c:v>1.4720029103000001</c:v>
                </c:pt>
                <c:pt idx="55">
                  <c:v>1.4720976551</c:v>
                </c:pt>
                <c:pt idx="56">
                  <c:v>1.4721923998999999</c:v>
                </c:pt>
                <c:pt idx="57">
                  <c:v>1.4722871447000001</c:v>
                </c:pt>
                <c:pt idx="58">
                  <c:v>1.4723818895</c:v>
                </c:pt>
                <c:pt idx="59">
                  <c:v>1.4724766343</c:v>
                </c:pt>
                <c:pt idx="60">
                  <c:v>1.4725713791000001</c:v>
                </c:pt>
                <c:pt idx="61">
                  <c:v>1.4726661239000001</c:v>
                </c:pt>
                <c:pt idx="62">
                  <c:v>1.4727608687</c:v>
                </c:pt>
                <c:pt idx="63">
                  <c:v>1.4728556134999999</c:v>
                </c:pt>
                <c:pt idx="64">
                  <c:v>1.4729503583000001</c:v>
                </c:pt>
                <c:pt idx="65">
                  <c:v>1.4730451031</c:v>
                </c:pt>
                <c:pt idx="66">
                  <c:v>1.4731398479</c:v>
                </c:pt>
                <c:pt idx="67">
                  <c:v>1.4732345927000001</c:v>
                </c:pt>
                <c:pt idx="68">
                  <c:v>1.4733293375000001</c:v>
                </c:pt>
                <c:pt idx="69">
                  <c:v>1.4734240823</c:v>
                </c:pt>
                <c:pt idx="70">
                  <c:v>1.4735188270999999</c:v>
                </c:pt>
                <c:pt idx="71">
                  <c:v>1.4736135719000001</c:v>
                </c:pt>
                <c:pt idx="72">
                  <c:v>1.4737083167</c:v>
                </c:pt>
                <c:pt idx="73">
                  <c:v>1.4738030615</c:v>
                </c:pt>
                <c:pt idx="74">
                  <c:v>1.4738978063000001</c:v>
                </c:pt>
                <c:pt idx="75">
                  <c:v>1.4739925511</c:v>
                </c:pt>
                <c:pt idx="76">
                  <c:v>1.4740872959</c:v>
                </c:pt>
                <c:pt idx="77">
                  <c:v>1.4741820406999999</c:v>
                </c:pt>
                <c:pt idx="78">
                  <c:v>1.4742767855000001</c:v>
                </c:pt>
                <c:pt idx="79">
                  <c:v>1.4743715303</c:v>
                </c:pt>
                <c:pt idx="80">
                  <c:v>1.4744662750999999</c:v>
                </c:pt>
                <c:pt idx="81">
                  <c:v>1.4745610199000001</c:v>
                </c:pt>
                <c:pt idx="82">
                  <c:v>1.4746557647</c:v>
                </c:pt>
                <c:pt idx="83">
                  <c:v>1.4747505095</c:v>
                </c:pt>
                <c:pt idx="84">
                  <c:v>1.4748452543000001</c:v>
                </c:pt>
                <c:pt idx="85">
                  <c:v>1.4749399991000001</c:v>
                </c:pt>
                <c:pt idx="86">
                  <c:v>1.4750347439</c:v>
                </c:pt>
                <c:pt idx="87">
                  <c:v>1.4751294886999999</c:v>
                </c:pt>
                <c:pt idx="88">
                  <c:v>1.4752242335000001</c:v>
                </c:pt>
                <c:pt idx="89">
                  <c:v>1.4753189783</c:v>
                </c:pt>
                <c:pt idx="90">
                  <c:v>1.4754137231</c:v>
                </c:pt>
                <c:pt idx="91">
                  <c:v>1.4755084679000001</c:v>
                </c:pt>
                <c:pt idx="92">
                  <c:v>1.4756032127000001</c:v>
                </c:pt>
                <c:pt idx="93">
                  <c:v>1.4756979575</c:v>
                </c:pt>
                <c:pt idx="94">
                  <c:v>1.4757927022999999</c:v>
                </c:pt>
                <c:pt idx="95">
                  <c:v>1.4758874471000001</c:v>
                </c:pt>
                <c:pt idx="96">
                  <c:v>1.4759821919</c:v>
                </c:pt>
                <c:pt idx="97">
                  <c:v>1.4760769367</c:v>
                </c:pt>
                <c:pt idx="98">
                  <c:v>1.4761716815000001</c:v>
                </c:pt>
                <c:pt idx="99">
                  <c:v>1.4762664263</c:v>
                </c:pt>
                <c:pt idx="100">
                  <c:v>1.4763611711</c:v>
                </c:pt>
                <c:pt idx="101">
                  <c:v>1.4764559159000001</c:v>
                </c:pt>
                <c:pt idx="102">
                  <c:v>1.4765506607000001</c:v>
                </c:pt>
                <c:pt idx="103">
                  <c:v>1.4766454055</c:v>
                </c:pt>
                <c:pt idx="104">
                  <c:v>1.4767401502999999</c:v>
                </c:pt>
                <c:pt idx="105">
                  <c:v>1.4768348951000001</c:v>
                </c:pt>
                <c:pt idx="106">
                  <c:v>1.4769296399</c:v>
                </c:pt>
                <c:pt idx="107">
                  <c:v>1.4770243847</c:v>
                </c:pt>
                <c:pt idx="108">
                  <c:v>1.4771191295000001</c:v>
                </c:pt>
                <c:pt idx="109">
                  <c:v>1.4772138743000001</c:v>
                </c:pt>
                <c:pt idx="110">
                  <c:v>1.4773086191</c:v>
                </c:pt>
                <c:pt idx="111">
                  <c:v>1.4774033638999999</c:v>
                </c:pt>
                <c:pt idx="112">
                  <c:v>1.4774981087000001</c:v>
                </c:pt>
                <c:pt idx="113">
                  <c:v>1.4775928535</c:v>
                </c:pt>
                <c:pt idx="114">
                  <c:v>1.4776875983</c:v>
                </c:pt>
                <c:pt idx="115">
                  <c:v>1.4777823431000001</c:v>
                </c:pt>
                <c:pt idx="116">
                  <c:v>1.4778770879000001</c:v>
                </c:pt>
                <c:pt idx="117">
                  <c:v>1.4779718327</c:v>
                </c:pt>
                <c:pt idx="118">
                  <c:v>1.4780665774999999</c:v>
                </c:pt>
                <c:pt idx="119">
                  <c:v>1.4781613223000001</c:v>
                </c:pt>
                <c:pt idx="120">
                  <c:v>1.4782560671</c:v>
                </c:pt>
                <c:pt idx="121">
                  <c:v>1.4783508119</c:v>
                </c:pt>
                <c:pt idx="122">
                  <c:v>1.4784455567000001</c:v>
                </c:pt>
                <c:pt idx="123">
                  <c:v>1.4785403015</c:v>
                </c:pt>
                <c:pt idx="124">
                  <c:v>1.4786350463</c:v>
                </c:pt>
                <c:pt idx="125">
                  <c:v>1.4787297911000001</c:v>
                </c:pt>
                <c:pt idx="126">
                  <c:v>1.4788245359000001</c:v>
                </c:pt>
                <c:pt idx="127">
                  <c:v>1.4789192807</c:v>
                </c:pt>
                <c:pt idx="128">
                  <c:v>1.4790140254999999</c:v>
                </c:pt>
                <c:pt idx="129">
                  <c:v>1.4791087703000001</c:v>
                </c:pt>
                <c:pt idx="130">
                  <c:v>1.4792035151</c:v>
                </c:pt>
                <c:pt idx="131">
                  <c:v>1.4792982599</c:v>
                </c:pt>
                <c:pt idx="132">
                  <c:v>1.4793930047000001</c:v>
                </c:pt>
                <c:pt idx="133">
                  <c:v>1.4794877495000001</c:v>
                </c:pt>
                <c:pt idx="134">
                  <c:v>1.4795824943</c:v>
                </c:pt>
                <c:pt idx="135">
                  <c:v>1.4796772390999999</c:v>
                </c:pt>
                <c:pt idx="136">
                  <c:v>1.4797719839000001</c:v>
                </c:pt>
                <c:pt idx="137">
                  <c:v>1.4798667287</c:v>
                </c:pt>
                <c:pt idx="138">
                  <c:v>1.4799614735</c:v>
                </c:pt>
                <c:pt idx="139">
                  <c:v>1.4800562183000001</c:v>
                </c:pt>
                <c:pt idx="140">
                  <c:v>1.4801509631</c:v>
                </c:pt>
                <c:pt idx="141">
                  <c:v>1.4802457079</c:v>
                </c:pt>
                <c:pt idx="142">
                  <c:v>1.4803404526999999</c:v>
                </c:pt>
                <c:pt idx="143">
                  <c:v>1.4804351975000001</c:v>
                </c:pt>
                <c:pt idx="144">
                  <c:v>1.4805299423</c:v>
                </c:pt>
                <c:pt idx="145">
                  <c:v>1.4806246870999999</c:v>
                </c:pt>
                <c:pt idx="146">
                  <c:v>1.4807194319000001</c:v>
                </c:pt>
                <c:pt idx="147">
                  <c:v>1.4808141767</c:v>
                </c:pt>
                <c:pt idx="148">
                  <c:v>1.4809089215</c:v>
                </c:pt>
                <c:pt idx="149">
                  <c:v>1.4810036663000001</c:v>
                </c:pt>
                <c:pt idx="150">
                  <c:v>1.4810984111000001</c:v>
                </c:pt>
                <c:pt idx="151">
                  <c:v>1.4811931559</c:v>
                </c:pt>
                <c:pt idx="152">
                  <c:v>1.4812879006999999</c:v>
                </c:pt>
                <c:pt idx="153">
                  <c:v>1.4813826455000001</c:v>
                </c:pt>
                <c:pt idx="154">
                  <c:v>1.4814773903</c:v>
                </c:pt>
                <c:pt idx="155">
                  <c:v>1.4815721351</c:v>
                </c:pt>
                <c:pt idx="156">
                  <c:v>1.4816668799000001</c:v>
                </c:pt>
                <c:pt idx="157">
                  <c:v>1.4817616247000001</c:v>
                </c:pt>
                <c:pt idx="158">
                  <c:v>1.4818563695</c:v>
                </c:pt>
                <c:pt idx="159">
                  <c:v>1.4819511142999999</c:v>
                </c:pt>
                <c:pt idx="160">
                  <c:v>1.4820458591000001</c:v>
                </c:pt>
                <c:pt idx="161">
                  <c:v>1.4821406039</c:v>
                </c:pt>
                <c:pt idx="162">
                  <c:v>1.4822353487</c:v>
                </c:pt>
                <c:pt idx="163">
                  <c:v>1.4823300935000001</c:v>
                </c:pt>
                <c:pt idx="164">
                  <c:v>1.4824248383</c:v>
                </c:pt>
                <c:pt idx="165">
                  <c:v>1.4825195831</c:v>
                </c:pt>
                <c:pt idx="166">
                  <c:v>1.4826143278999999</c:v>
                </c:pt>
                <c:pt idx="167">
                  <c:v>1.4827090727000001</c:v>
                </c:pt>
                <c:pt idx="168">
                  <c:v>1.4828038175</c:v>
                </c:pt>
                <c:pt idx="169">
                  <c:v>1.4828985622999999</c:v>
                </c:pt>
                <c:pt idx="170">
                  <c:v>1.4829933071000001</c:v>
                </c:pt>
                <c:pt idx="171">
                  <c:v>1.4830880519</c:v>
                </c:pt>
                <c:pt idx="172">
                  <c:v>1.4831827967</c:v>
                </c:pt>
                <c:pt idx="173">
                  <c:v>1.4832775415000001</c:v>
                </c:pt>
                <c:pt idx="174">
                  <c:v>1.4833722863000001</c:v>
                </c:pt>
                <c:pt idx="175">
                  <c:v>1.4834670311</c:v>
                </c:pt>
                <c:pt idx="176">
                  <c:v>1.4835617758999999</c:v>
                </c:pt>
                <c:pt idx="177">
                  <c:v>1.4836565207000001</c:v>
                </c:pt>
                <c:pt idx="178">
                  <c:v>1.4837512655</c:v>
                </c:pt>
                <c:pt idx="179">
                  <c:v>1.4838460103</c:v>
                </c:pt>
                <c:pt idx="180">
                  <c:v>1.4839407551000001</c:v>
                </c:pt>
                <c:pt idx="181">
                  <c:v>1.4840354999000001</c:v>
                </c:pt>
                <c:pt idx="182">
                  <c:v>1.4841302447</c:v>
                </c:pt>
                <c:pt idx="183">
                  <c:v>1.4842249894999999</c:v>
                </c:pt>
                <c:pt idx="184">
                  <c:v>1.4843197343000001</c:v>
                </c:pt>
                <c:pt idx="185">
                  <c:v>1.4844144791</c:v>
                </c:pt>
                <c:pt idx="186">
                  <c:v>1.4845092239</c:v>
                </c:pt>
                <c:pt idx="187">
                  <c:v>1.4846039687000001</c:v>
                </c:pt>
                <c:pt idx="188">
                  <c:v>1.4846987135</c:v>
                </c:pt>
                <c:pt idx="189">
                  <c:v>1.4847934583</c:v>
                </c:pt>
                <c:pt idx="190">
                  <c:v>1.4848882031000001</c:v>
                </c:pt>
                <c:pt idx="191">
                  <c:v>1.4849829479000001</c:v>
                </c:pt>
                <c:pt idx="192">
                  <c:v>1.4850776927</c:v>
                </c:pt>
                <c:pt idx="193">
                  <c:v>1.4851724374999999</c:v>
                </c:pt>
                <c:pt idx="194">
                  <c:v>1.4852671823000001</c:v>
                </c:pt>
                <c:pt idx="195">
                  <c:v>1.4853619271</c:v>
                </c:pt>
                <c:pt idx="196">
                  <c:v>1.4854566719</c:v>
                </c:pt>
                <c:pt idx="197">
                  <c:v>1.4855514167000001</c:v>
                </c:pt>
                <c:pt idx="198">
                  <c:v>1.4856461615000001</c:v>
                </c:pt>
                <c:pt idx="199">
                  <c:v>1.4857409063</c:v>
                </c:pt>
                <c:pt idx="200">
                  <c:v>1.4858356510999999</c:v>
                </c:pt>
                <c:pt idx="201">
                  <c:v>1.4859303959000001</c:v>
                </c:pt>
                <c:pt idx="202">
                  <c:v>1.4860251407</c:v>
                </c:pt>
                <c:pt idx="203">
                  <c:v>1.4861198855</c:v>
                </c:pt>
                <c:pt idx="204">
                  <c:v>1.4862146303000001</c:v>
                </c:pt>
                <c:pt idx="205">
                  <c:v>1.4863093751000001</c:v>
                </c:pt>
                <c:pt idx="206">
                  <c:v>1.4864041199</c:v>
                </c:pt>
                <c:pt idx="207">
                  <c:v>1.4864988646999999</c:v>
                </c:pt>
                <c:pt idx="208">
                  <c:v>1.4865936095000001</c:v>
                </c:pt>
                <c:pt idx="209">
                  <c:v>1.4866883543</c:v>
                </c:pt>
                <c:pt idx="210">
                  <c:v>1.4867830990999999</c:v>
                </c:pt>
                <c:pt idx="211">
                  <c:v>1.4868778439000001</c:v>
                </c:pt>
                <c:pt idx="212">
                  <c:v>1.4869725887</c:v>
                </c:pt>
                <c:pt idx="213">
                  <c:v>1.4870673335</c:v>
                </c:pt>
                <c:pt idx="214">
                  <c:v>1.4871620783000001</c:v>
                </c:pt>
                <c:pt idx="215">
                  <c:v>1.4872568231000001</c:v>
                </c:pt>
                <c:pt idx="216">
                  <c:v>1.4873515679</c:v>
                </c:pt>
                <c:pt idx="217">
                  <c:v>1.4874463126999999</c:v>
                </c:pt>
                <c:pt idx="218">
                  <c:v>1.4875410575000001</c:v>
                </c:pt>
                <c:pt idx="219">
                  <c:v>1.4876358023</c:v>
                </c:pt>
                <c:pt idx="220">
                  <c:v>1.4877305471</c:v>
                </c:pt>
                <c:pt idx="221">
                  <c:v>1.4878252919000001</c:v>
                </c:pt>
                <c:pt idx="222">
                  <c:v>1.4879200367000001</c:v>
                </c:pt>
                <c:pt idx="223">
                  <c:v>1.4880147815</c:v>
                </c:pt>
                <c:pt idx="224">
                  <c:v>1.4881095262999999</c:v>
                </c:pt>
                <c:pt idx="225">
                  <c:v>1.4882042711000001</c:v>
                </c:pt>
                <c:pt idx="226">
                  <c:v>1.4882990159</c:v>
                </c:pt>
                <c:pt idx="227">
                  <c:v>1.4883937607</c:v>
                </c:pt>
                <c:pt idx="228">
                  <c:v>1.4884885055000001</c:v>
                </c:pt>
                <c:pt idx="229">
                  <c:v>1.4885832503</c:v>
                </c:pt>
                <c:pt idx="230">
                  <c:v>1.4886779951</c:v>
                </c:pt>
                <c:pt idx="231">
                  <c:v>1.4887727398999999</c:v>
                </c:pt>
                <c:pt idx="232">
                  <c:v>1.4888674847000001</c:v>
                </c:pt>
                <c:pt idx="233">
                  <c:v>1.4889622295</c:v>
                </c:pt>
                <c:pt idx="234">
                  <c:v>1.4890569742999999</c:v>
                </c:pt>
                <c:pt idx="235">
                  <c:v>1.4891517191000001</c:v>
                </c:pt>
                <c:pt idx="236">
                  <c:v>1.4892464639</c:v>
                </c:pt>
                <c:pt idx="237">
                  <c:v>1.4893412087</c:v>
                </c:pt>
                <c:pt idx="238">
                  <c:v>1.4894359535000001</c:v>
                </c:pt>
                <c:pt idx="239">
                  <c:v>1.4895306983000001</c:v>
                </c:pt>
                <c:pt idx="240">
                  <c:v>1.4896254431</c:v>
                </c:pt>
                <c:pt idx="241">
                  <c:v>1.4897201878999999</c:v>
                </c:pt>
                <c:pt idx="242">
                  <c:v>1.4898149327000001</c:v>
                </c:pt>
                <c:pt idx="243">
                  <c:v>1.4899096775</c:v>
                </c:pt>
                <c:pt idx="244">
                  <c:v>1.4900044223</c:v>
                </c:pt>
                <c:pt idx="245">
                  <c:v>1.4900991671000001</c:v>
                </c:pt>
                <c:pt idx="246">
                  <c:v>1.4901939119000001</c:v>
                </c:pt>
                <c:pt idx="247">
                  <c:v>1.4902886567</c:v>
                </c:pt>
                <c:pt idx="248">
                  <c:v>1.4903834014999999</c:v>
                </c:pt>
                <c:pt idx="249">
                  <c:v>1.4904781463000001</c:v>
                </c:pt>
                <c:pt idx="250">
                  <c:v>1.4905728911</c:v>
                </c:pt>
                <c:pt idx="251">
                  <c:v>1.4906676359</c:v>
                </c:pt>
                <c:pt idx="252">
                  <c:v>1.4907623807000001</c:v>
                </c:pt>
                <c:pt idx="253">
                  <c:v>1.4908571255</c:v>
                </c:pt>
                <c:pt idx="254">
                  <c:v>1.4909518703</c:v>
                </c:pt>
                <c:pt idx="255">
                  <c:v>1.4910466151000001</c:v>
                </c:pt>
                <c:pt idx="256">
                  <c:v>1.4911413599000001</c:v>
                </c:pt>
                <c:pt idx="257">
                  <c:v>1.4912361047</c:v>
                </c:pt>
                <c:pt idx="258">
                  <c:v>1.4913308494999999</c:v>
                </c:pt>
                <c:pt idx="259">
                  <c:v>1.4914255943000001</c:v>
                </c:pt>
                <c:pt idx="260">
                  <c:v>1.4915203391</c:v>
                </c:pt>
                <c:pt idx="261">
                  <c:v>1.4916150839</c:v>
                </c:pt>
                <c:pt idx="262">
                  <c:v>1.4917098287000001</c:v>
                </c:pt>
                <c:pt idx="263">
                  <c:v>1.4918045735000001</c:v>
                </c:pt>
                <c:pt idx="264">
                  <c:v>1.4918993183</c:v>
                </c:pt>
                <c:pt idx="265">
                  <c:v>1.4919940630999999</c:v>
                </c:pt>
                <c:pt idx="266">
                  <c:v>1.4920888079000001</c:v>
                </c:pt>
                <c:pt idx="267">
                  <c:v>1.4921835527</c:v>
                </c:pt>
                <c:pt idx="268">
                  <c:v>1.4922782975</c:v>
                </c:pt>
                <c:pt idx="269">
                  <c:v>1.4923730423000001</c:v>
                </c:pt>
                <c:pt idx="270">
                  <c:v>1.4924677871000001</c:v>
                </c:pt>
                <c:pt idx="271">
                  <c:v>1.4925625319</c:v>
                </c:pt>
                <c:pt idx="272">
                  <c:v>1.4926572766999999</c:v>
                </c:pt>
                <c:pt idx="273">
                  <c:v>1.4927520215000001</c:v>
                </c:pt>
                <c:pt idx="274">
                  <c:v>1.4928467663</c:v>
                </c:pt>
                <c:pt idx="275">
                  <c:v>1.4929415111</c:v>
                </c:pt>
                <c:pt idx="276">
                  <c:v>1.4930362559000001</c:v>
                </c:pt>
                <c:pt idx="277">
                  <c:v>1.4931310007</c:v>
                </c:pt>
                <c:pt idx="278">
                  <c:v>1.4932257455</c:v>
                </c:pt>
                <c:pt idx="279">
                  <c:v>1.4933204903000001</c:v>
                </c:pt>
                <c:pt idx="280">
                  <c:v>1.4934152351000001</c:v>
                </c:pt>
                <c:pt idx="281">
                  <c:v>1.4935099799</c:v>
                </c:pt>
                <c:pt idx="282">
                  <c:v>1.4936047246999999</c:v>
                </c:pt>
                <c:pt idx="283">
                  <c:v>1.4936994695000001</c:v>
                </c:pt>
                <c:pt idx="284">
                  <c:v>1.4937942143</c:v>
                </c:pt>
                <c:pt idx="285">
                  <c:v>1.4938889591</c:v>
                </c:pt>
                <c:pt idx="286">
                  <c:v>1.4939837039000001</c:v>
                </c:pt>
                <c:pt idx="287">
                  <c:v>1.4940784487000001</c:v>
                </c:pt>
                <c:pt idx="288">
                  <c:v>1.4941731935</c:v>
                </c:pt>
                <c:pt idx="289">
                  <c:v>1.4942679382999999</c:v>
                </c:pt>
                <c:pt idx="290">
                  <c:v>1.4943626831000001</c:v>
                </c:pt>
                <c:pt idx="291">
                  <c:v>1.4944574279</c:v>
                </c:pt>
                <c:pt idx="292">
                  <c:v>1.4945521727</c:v>
                </c:pt>
                <c:pt idx="293">
                  <c:v>1.4946469175000001</c:v>
                </c:pt>
                <c:pt idx="294">
                  <c:v>1.4947416623000001</c:v>
                </c:pt>
                <c:pt idx="295">
                  <c:v>1.4948364071</c:v>
                </c:pt>
                <c:pt idx="296">
                  <c:v>1.4949311518999999</c:v>
                </c:pt>
                <c:pt idx="297">
                  <c:v>1.4950258967000001</c:v>
                </c:pt>
                <c:pt idx="298">
                  <c:v>1.4951206415</c:v>
                </c:pt>
                <c:pt idx="299">
                  <c:v>1.4952153862999999</c:v>
                </c:pt>
                <c:pt idx="300">
                  <c:v>1.4953101311000001</c:v>
                </c:pt>
                <c:pt idx="301">
                  <c:v>1.4954048759</c:v>
                </c:pt>
                <c:pt idx="302">
                  <c:v>1.4954996207</c:v>
                </c:pt>
                <c:pt idx="303">
                  <c:v>1.4955943655000001</c:v>
                </c:pt>
                <c:pt idx="304">
                  <c:v>1.4956891103000001</c:v>
                </c:pt>
                <c:pt idx="305">
                  <c:v>1.4957838551</c:v>
                </c:pt>
                <c:pt idx="306">
                  <c:v>1.4958785998999999</c:v>
                </c:pt>
                <c:pt idx="307">
                  <c:v>1.4959733447000001</c:v>
                </c:pt>
                <c:pt idx="308">
                  <c:v>1.4960680895</c:v>
                </c:pt>
                <c:pt idx="309">
                  <c:v>1.4961628343</c:v>
                </c:pt>
                <c:pt idx="310">
                  <c:v>1.4962575791000001</c:v>
                </c:pt>
                <c:pt idx="311">
                  <c:v>1.4963523239000001</c:v>
                </c:pt>
                <c:pt idx="312">
                  <c:v>1.4964470687</c:v>
                </c:pt>
                <c:pt idx="313">
                  <c:v>1.4965418134999999</c:v>
                </c:pt>
                <c:pt idx="314">
                  <c:v>1.4966365583000001</c:v>
                </c:pt>
                <c:pt idx="315">
                  <c:v>1.4967313031</c:v>
                </c:pt>
                <c:pt idx="316">
                  <c:v>1.4968260479</c:v>
                </c:pt>
                <c:pt idx="317">
                  <c:v>1.4969207927000001</c:v>
                </c:pt>
                <c:pt idx="318">
                  <c:v>1.4970155375</c:v>
                </c:pt>
                <c:pt idx="319">
                  <c:v>1.4971102823</c:v>
                </c:pt>
                <c:pt idx="320">
                  <c:v>1.4972050271000001</c:v>
                </c:pt>
                <c:pt idx="321">
                  <c:v>1.4972997719000001</c:v>
                </c:pt>
                <c:pt idx="322">
                  <c:v>1.4973945167</c:v>
                </c:pt>
                <c:pt idx="323">
                  <c:v>1.4974892614999999</c:v>
                </c:pt>
                <c:pt idx="324">
                  <c:v>1.4975840063000001</c:v>
                </c:pt>
                <c:pt idx="325">
                  <c:v>1.4976787511</c:v>
                </c:pt>
                <c:pt idx="326">
                  <c:v>1.4977734959</c:v>
                </c:pt>
                <c:pt idx="327">
                  <c:v>1.4978682407000001</c:v>
                </c:pt>
                <c:pt idx="328">
                  <c:v>1.4979629855000001</c:v>
                </c:pt>
                <c:pt idx="329">
                  <c:v>1.4980577303</c:v>
                </c:pt>
                <c:pt idx="330">
                  <c:v>1.4981524750999999</c:v>
                </c:pt>
                <c:pt idx="331">
                  <c:v>1.4982472199000001</c:v>
                </c:pt>
                <c:pt idx="332">
                  <c:v>1.4983419647</c:v>
                </c:pt>
                <c:pt idx="333">
                  <c:v>1.4984367095</c:v>
                </c:pt>
                <c:pt idx="334">
                  <c:v>1.4985314543000001</c:v>
                </c:pt>
                <c:pt idx="335">
                  <c:v>1.4986261991000001</c:v>
                </c:pt>
                <c:pt idx="336">
                  <c:v>1.4987209439</c:v>
                </c:pt>
                <c:pt idx="337">
                  <c:v>1.4988156886999999</c:v>
                </c:pt>
                <c:pt idx="338">
                  <c:v>1.4989104335000001</c:v>
                </c:pt>
                <c:pt idx="339">
                  <c:v>1.4990051783</c:v>
                </c:pt>
                <c:pt idx="340">
                  <c:v>1.4990999231</c:v>
                </c:pt>
                <c:pt idx="341">
                  <c:v>1.4991946679000001</c:v>
                </c:pt>
                <c:pt idx="342">
                  <c:v>1.4992894127</c:v>
                </c:pt>
                <c:pt idx="343">
                  <c:v>1.4993841575</c:v>
                </c:pt>
                <c:pt idx="344">
                  <c:v>1.4994789022999999</c:v>
                </c:pt>
                <c:pt idx="345">
                  <c:v>1.4995736471000001</c:v>
                </c:pt>
                <c:pt idx="346">
                  <c:v>1.4996683919</c:v>
                </c:pt>
                <c:pt idx="347">
                  <c:v>1.4997631366999999</c:v>
                </c:pt>
                <c:pt idx="348">
                  <c:v>1.4998578815000001</c:v>
                </c:pt>
                <c:pt idx="349">
                  <c:v>1.4999526263</c:v>
                </c:pt>
                <c:pt idx="350">
                  <c:v>1.5000473711</c:v>
                </c:pt>
                <c:pt idx="351">
                  <c:v>1.5001421159000001</c:v>
                </c:pt>
                <c:pt idx="352">
                  <c:v>1.5002368607000001</c:v>
                </c:pt>
                <c:pt idx="353">
                  <c:v>1.5003316055</c:v>
                </c:pt>
                <c:pt idx="354">
                  <c:v>1.5004263502999999</c:v>
                </c:pt>
                <c:pt idx="355">
                  <c:v>1.5005210951000001</c:v>
                </c:pt>
                <c:pt idx="356">
                  <c:v>1.5006158399</c:v>
                </c:pt>
                <c:pt idx="357">
                  <c:v>1.5007105847</c:v>
                </c:pt>
                <c:pt idx="358">
                  <c:v>1.5008053295000001</c:v>
                </c:pt>
                <c:pt idx="359">
                  <c:v>1.5009000743000001</c:v>
                </c:pt>
                <c:pt idx="360">
                  <c:v>1.5009948191</c:v>
                </c:pt>
                <c:pt idx="361">
                  <c:v>1.5010895638999999</c:v>
                </c:pt>
                <c:pt idx="362">
                  <c:v>1.5011843087000001</c:v>
                </c:pt>
                <c:pt idx="363">
                  <c:v>1.5012790535</c:v>
                </c:pt>
                <c:pt idx="364">
                  <c:v>1.5013737983</c:v>
                </c:pt>
                <c:pt idx="365">
                  <c:v>1.5014685431000001</c:v>
                </c:pt>
                <c:pt idx="366">
                  <c:v>1.5015632879</c:v>
                </c:pt>
                <c:pt idx="367">
                  <c:v>1.5016580327</c:v>
                </c:pt>
                <c:pt idx="368">
                  <c:v>1.5017527775000001</c:v>
                </c:pt>
                <c:pt idx="369">
                  <c:v>1.5018475223000001</c:v>
                </c:pt>
                <c:pt idx="370">
                  <c:v>1.5019422671</c:v>
                </c:pt>
                <c:pt idx="371">
                  <c:v>1.5020370118999999</c:v>
                </c:pt>
                <c:pt idx="372">
                  <c:v>1.5021317567000001</c:v>
                </c:pt>
                <c:pt idx="373">
                  <c:v>1.5022265015</c:v>
                </c:pt>
                <c:pt idx="374">
                  <c:v>1.5023212463</c:v>
                </c:pt>
                <c:pt idx="375">
                  <c:v>1.5024159911000001</c:v>
                </c:pt>
                <c:pt idx="376">
                  <c:v>1.5025107359000001</c:v>
                </c:pt>
                <c:pt idx="377">
                  <c:v>1.5026054807</c:v>
                </c:pt>
                <c:pt idx="378">
                  <c:v>1.5027002254999999</c:v>
                </c:pt>
                <c:pt idx="379">
                  <c:v>1.5027949703000001</c:v>
                </c:pt>
                <c:pt idx="380">
                  <c:v>1.5028897151</c:v>
                </c:pt>
                <c:pt idx="381">
                  <c:v>1.5029844599</c:v>
                </c:pt>
                <c:pt idx="382">
                  <c:v>1.5030792047000001</c:v>
                </c:pt>
                <c:pt idx="383">
                  <c:v>1.5031739495000001</c:v>
                </c:pt>
                <c:pt idx="384">
                  <c:v>1.5032686943</c:v>
                </c:pt>
                <c:pt idx="385">
                  <c:v>1.5033634391000001</c:v>
                </c:pt>
                <c:pt idx="386">
                  <c:v>1.5034581839000001</c:v>
                </c:pt>
                <c:pt idx="387">
                  <c:v>1.5035529287</c:v>
                </c:pt>
                <c:pt idx="388">
                  <c:v>1.5036476734999999</c:v>
                </c:pt>
                <c:pt idx="389">
                  <c:v>1.5037424183000001</c:v>
                </c:pt>
                <c:pt idx="390">
                  <c:v>1.5038371631</c:v>
                </c:pt>
                <c:pt idx="391">
                  <c:v>1.5039319079</c:v>
                </c:pt>
                <c:pt idx="392">
                  <c:v>1.5040266527000001</c:v>
                </c:pt>
                <c:pt idx="393">
                  <c:v>1.5041213975000001</c:v>
                </c:pt>
                <c:pt idx="394">
                  <c:v>1.5042161423</c:v>
                </c:pt>
                <c:pt idx="395">
                  <c:v>1.5043108870999999</c:v>
                </c:pt>
                <c:pt idx="396">
                  <c:v>1.5044056319000001</c:v>
                </c:pt>
                <c:pt idx="397">
                  <c:v>1.5045003767</c:v>
                </c:pt>
                <c:pt idx="398">
                  <c:v>1.5045951215</c:v>
                </c:pt>
                <c:pt idx="399">
                  <c:v>1.5046898663000001</c:v>
                </c:pt>
                <c:pt idx="400">
                  <c:v>1.5047846111000001</c:v>
                </c:pt>
                <c:pt idx="401">
                  <c:v>1.5048793559</c:v>
                </c:pt>
                <c:pt idx="402">
                  <c:v>1.5049741006999999</c:v>
                </c:pt>
                <c:pt idx="403">
                  <c:v>1.5050688455000001</c:v>
                </c:pt>
                <c:pt idx="404">
                  <c:v>1.5051635903</c:v>
                </c:pt>
                <c:pt idx="405">
                  <c:v>1.5052583351</c:v>
                </c:pt>
                <c:pt idx="406">
                  <c:v>1.5053530799000001</c:v>
                </c:pt>
                <c:pt idx="407">
                  <c:v>1.5054478247</c:v>
                </c:pt>
                <c:pt idx="408">
                  <c:v>1.5055425695</c:v>
                </c:pt>
                <c:pt idx="409">
                  <c:v>1.5056373142999999</c:v>
                </c:pt>
                <c:pt idx="410">
                  <c:v>1.5057320591000001</c:v>
                </c:pt>
                <c:pt idx="411">
                  <c:v>1.5058268039</c:v>
                </c:pt>
                <c:pt idx="412">
                  <c:v>1.5059215486999999</c:v>
                </c:pt>
                <c:pt idx="413">
                  <c:v>1.5060162935000001</c:v>
                </c:pt>
                <c:pt idx="414">
                  <c:v>1.5061110383</c:v>
                </c:pt>
                <c:pt idx="415">
                  <c:v>1.5062057831</c:v>
                </c:pt>
                <c:pt idx="416">
                  <c:v>1.5063005279000001</c:v>
                </c:pt>
                <c:pt idx="417">
                  <c:v>1.5063952727000001</c:v>
                </c:pt>
                <c:pt idx="418">
                  <c:v>1.5064900175</c:v>
                </c:pt>
                <c:pt idx="419">
                  <c:v>1.5065847622999999</c:v>
                </c:pt>
                <c:pt idx="420">
                  <c:v>1.5066795071000001</c:v>
                </c:pt>
                <c:pt idx="421">
                  <c:v>1.5067742519</c:v>
                </c:pt>
                <c:pt idx="422">
                  <c:v>1.5068689967</c:v>
                </c:pt>
                <c:pt idx="423">
                  <c:v>1.5069637415000001</c:v>
                </c:pt>
                <c:pt idx="424">
                  <c:v>1.5070584863000001</c:v>
                </c:pt>
                <c:pt idx="425">
                  <c:v>1.5071532311</c:v>
                </c:pt>
                <c:pt idx="426">
                  <c:v>1.5072479758999999</c:v>
                </c:pt>
                <c:pt idx="427">
                  <c:v>1.5073427207000001</c:v>
                </c:pt>
                <c:pt idx="428">
                  <c:v>1.5074374655</c:v>
                </c:pt>
                <c:pt idx="429">
                  <c:v>1.5075322103</c:v>
                </c:pt>
                <c:pt idx="430">
                  <c:v>1.5076269551000001</c:v>
                </c:pt>
                <c:pt idx="431">
                  <c:v>1.5077216999</c:v>
                </c:pt>
                <c:pt idx="432">
                  <c:v>1.5078164447</c:v>
                </c:pt>
                <c:pt idx="433">
                  <c:v>1.5079111895000001</c:v>
                </c:pt>
                <c:pt idx="434">
                  <c:v>1.5080059343000001</c:v>
                </c:pt>
                <c:pt idx="435">
                  <c:v>1.5081006791</c:v>
                </c:pt>
                <c:pt idx="436">
                  <c:v>1.5081954238999999</c:v>
                </c:pt>
                <c:pt idx="437">
                  <c:v>1.5082901687000001</c:v>
                </c:pt>
                <c:pt idx="438">
                  <c:v>1.5083849135</c:v>
                </c:pt>
                <c:pt idx="439">
                  <c:v>1.5084796583</c:v>
                </c:pt>
                <c:pt idx="440">
                  <c:v>1.5085744031000001</c:v>
                </c:pt>
                <c:pt idx="441">
                  <c:v>1.5086691479000001</c:v>
                </c:pt>
                <c:pt idx="442">
                  <c:v>1.5087638927</c:v>
                </c:pt>
                <c:pt idx="443">
                  <c:v>1.5088586374999999</c:v>
                </c:pt>
                <c:pt idx="444">
                  <c:v>1.5089533823000001</c:v>
                </c:pt>
                <c:pt idx="445">
                  <c:v>1.5090481271</c:v>
                </c:pt>
                <c:pt idx="446">
                  <c:v>1.5091428719</c:v>
                </c:pt>
                <c:pt idx="447">
                  <c:v>1.5092376167000001</c:v>
                </c:pt>
                <c:pt idx="448">
                  <c:v>1.5093323615000001</c:v>
                </c:pt>
                <c:pt idx="449">
                  <c:v>1.5094271063</c:v>
                </c:pt>
                <c:pt idx="450">
                  <c:v>1.5095218510999999</c:v>
                </c:pt>
                <c:pt idx="451">
                  <c:v>1.5096165959000001</c:v>
                </c:pt>
                <c:pt idx="452">
                  <c:v>1.5097113407</c:v>
                </c:pt>
                <c:pt idx="453">
                  <c:v>1.5098060855</c:v>
                </c:pt>
                <c:pt idx="454">
                  <c:v>1.5099008303000001</c:v>
                </c:pt>
                <c:pt idx="455">
                  <c:v>1.5099955751</c:v>
                </c:pt>
                <c:pt idx="456">
                  <c:v>1.5100903199</c:v>
                </c:pt>
                <c:pt idx="457">
                  <c:v>1.5101850647000001</c:v>
                </c:pt>
                <c:pt idx="458">
                  <c:v>1.5102798095000001</c:v>
                </c:pt>
                <c:pt idx="459">
                  <c:v>1.5103745543</c:v>
                </c:pt>
                <c:pt idx="460">
                  <c:v>1.5104692990999999</c:v>
                </c:pt>
                <c:pt idx="461">
                  <c:v>1.5105640439000001</c:v>
                </c:pt>
                <c:pt idx="462">
                  <c:v>1.5106587887</c:v>
                </c:pt>
                <c:pt idx="463">
                  <c:v>1.5107535335</c:v>
                </c:pt>
                <c:pt idx="464">
                  <c:v>1.5108482783000001</c:v>
                </c:pt>
                <c:pt idx="465">
                  <c:v>1.5109430231000001</c:v>
                </c:pt>
                <c:pt idx="466">
                  <c:v>1.5110377679</c:v>
                </c:pt>
                <c:pt idx="467">
                  <c:v>1.5111325126999999</c:v>
                </c:pt>
                <c:pt idx="468">
                  <c:v>1.5112272575000001</c:v>
                </c:pt>
                <c:pt idx="469">
                  <c:v>1.5113220023</c:v>
                </c:pt>
                <c:pt idx="470">
                  <c:v>1.5114167471</c:v>
                </c:pt>
                <c:pt idx="471">
                  <c:v>1.5115114919000001</c:v>
                </c:pt>
                <c:pt idx="472">
                  <c:v>1.5116062367</c:v>
                </c:pt>
                <c:pt idx="473">
                  <c:v>1.5117009815</c:v>
                </c:pt>
                <c:pt idx="474">
                  <c:v>1.5117957262999999</c:v>
                </c:pt>
                <c:pt idx="475">
                  <c:v>1.5118904711000001</c:v>
                </c:pt>
                <c:pt idx="476">
                  <c:v>1.5119852159</c:v>
                </c:pt>
                <c:pt idx="477">
                  <c:v>1.5120799606999999</c:v>
                </c:pt>
                <c:pt idx="478">
                  <c:v>1.5121747055000001</c:v>
                </c:pt>
                <c:pt idx="479">
                  <c:v>1.5122694503</c:v>
                </c:pt>
                <c:pt idx="480">
                  <c:v>1.5123641951</c:v>
                </c:pt>
                <c:pt idx="481">
                  <c:v>1.5124589399000001</c:v>
                </c:pt>
                <c:pt idx="482">
                  <c:v>1.5125536847000001</c:v>
                </c:pt>
                <c:pt idx="483">
                  <c:v>1.5126484295</c:v>
                </c:pt>
                <c:pt idx="484">
                  <c:v>1.5127431742999999</c:v>
                </c:pt>
                <c:pt idx="485">
                  <c:v>1.5128379191000001</c:v>
                </c:pt>
                <c:pt idx="486">
                  <c:v>1.5129326639</c:v>
                </c:pt>
                <c:pt idx="487">
                  <c:v>1.5130274087</c:v>
                </c:pt>
                <c:pt idx="488">
                  <c:v>1.5131221535000001</c:v>
                </c:pt>
                <c:pt idx="489">
                  <c:v>1.5132168983000001</c:v>
                </c:pt>
                <c:pt idx="490">
                  <c:v>1.5133116431</c:v>
                </c:pt>
                <c:pt idx="491">
                  <c:v>1.5134063878999999</c:v>
                </c:pt>
                <c:pt idx="492">
                  <c:v>1.5135011327000001</c:v>
                </c:pt>
                <c:pt idx="493">
                  <c:v>1.5135958775</c:v>
                </c:pt>
                <c:pt idx="494">
                  <c:v>1.5136906223</c:v>
                </c:pt>
                <c:pt idx="495">
                  <c:v>1.5137853671000001</c:v>
                </c:pt>
                <c:pt idx="496">
                  <c:v>1.5138801119</c:v>
                </c:pt>
                <c:pt idx="497">
                  <c:v>1.5139748567</c:v>
                </c:pt>
                <c:pt idx="498">
                  <c:v>1.5140696015000001</c:v>
                </c:pt>
                <c:pt idx="499">
                  <c:v>1.5141643463000001</c:v>
                </c:pt>
                <c:pt idx="500">
                  <c:v>1.5142590911</c:v>
                </c:pt>
                <c:pt idx="501">
                  <c:v>1.5143538358999999</c:v>
                </c:pt>
                <c:pt idx="502">
                  <c:v>1.5144485807000001</c:v>
                </c:pt>
                <c:pt idx="503">
                  <c:v>1.5145433255</c:v>
                </c:pt>
                <c:pt idx="504">
                  <c:v>1.5146380703</c:v>
                </c:pt>
                <c:pt idx="505">
                  <c:v>1.5147328151000001</c:v>
                </c:pt>
                <c:pt idx="506">
                  <c:v>1.5148275599000001</c:v>
                </c:pt>
                <c:pt idx="507">
                  <c:v>1.5149223047</c:v>
                </c:pt>
                <c:pt idx="508">
                  <c:v>1.5150170494999999</c:v>
                </c:pt>
                <c:pt idx="509">
                  <c:v>1.5151117943000001</c:v>
                </c:pt>
                <c:pt idx="510">
                  <c:v>1.5152065391</c:v>
                </c:pt>
                <c:pt idx="511">
                  <c:v>1.5153012839</c:v>
                </c:pt>
                <c:pt idx="512">
                  <c:v>1.5153960287000001</c:v>
                </c:pt>
                <c:pt idx="513">
                  <c:v>1.5154907735000001</c:v>
                </c:pt>
                <c:pt idx="514">
                  <c:v>1.5155855183</c:v>
                </c:pt>
                <c:pt idx="515">
                  <c:v>1.5156802630999999</c:v>
                </c:pt>
                <c:pt idx="516">
                  <c:v>1.5157750079000001</c:v>
                </c:pt>
                <c:pt idx="517">
                  <c:v>1.5158697527</c:v>
                </c:pt>
                <c:pt idx="518">
                  <c:v>1.5159644975</c:v>
                </c:pt>
                <c:pt idx="519">
                  <c:v>1.5160592423000001</c:v>
                </c:pt>
                <c:pt idx="520">
                  <c:v>1.5161539871</c:v>
                </c:pt>
                <c:pt idx="521">
                  <c:v>1.5162487319</c:v>
                </c:pt>
                <c:pt idx="522">
                  <c:v>1.5163434766999999</c:v>
                </c:pt>
                <c:pt idx="523">
                  <c:v>1.5164382215000001</c:v>
                </c:pt>
                <c:pt idx="524">
                  <c:v>1.5165329663</c:v>
                </c:pt>
                <c:pt idx="525">
                  <c:v>1.5166277110999999</c:v>
                </c:pt>
                <c:pt idx="526">
                  <c:v>1.5167224559000001</c:v>
                </c:pt>
                <c:pt idx="527">
                  <c:v>1.5168172007</c:v>
                </c:pt>
                <c:pt idx="528">
                  <c:v>1.5169119455</c:v>
                </c:pt>
                <c:pt idx="529">
                  <c:v>1.5170066903000001</c:v>
                </c:pt>
                <c:pt idx="530">
                  <c:v>1.5171014351000001</c:v>
                </c:pt>
                <c:pt idx="531">
                  <c:v>1.5171961799</c:v>
                </c:pt>
                <c:pt idx="532">
                  <c:v>1.5172909246999999</c:v>
                </c:pt>
                <c:pt idx="533">
                  <c:v>1.5173856695000001</c:v>
                </c:pt>
                <c:pt idx="534">
                  <c:v>1.5174804143</c:v>
                </c:pt>
                <c:pt idx="535">
                  <c:v>1.5175751591</c:v>
                </c:pt>
                <c:pt idx="536">
                  <c:v>1.5176699039000001</c:v>
                </c:pt>
                <c:pt idx="537">
                  <c:v>1.5177646487000001</c:v>
                </c:pt>
                <c:pt idx="538">
                  <c:v>1.5178593935</c:v>
                </c:pt>
                <c:pt idx="539">
                  <c:v>1.5179541382999999</c:v>
                </c:pt>
                <c:pt idx="540">
                  <c:v>1.5180488831000001</c:v>
                </c:pt>
                <c:pt idx="541">
                  <c:v>1.5181436279</c:v>
                </c:pt>
                <c:pt idx="542">
                  <c:v>1.5182383726999999</c:v>
                </c:pt>
                <c:pt idx="543">
                  <c:v>1.5183331175000001</c:v>
                </c:pt>
                <c:pt idx="544">
                  <c:v>1.5184278623</c:v>
                </c:pt>
                <c:pt idx="545">
                  <c:v>1.5185226071</c:v>
                </c:pt>
                <c:pt idx="546">
                  <c:v>1.5186173519000001</c:v>
                </c:pt>
                <c:pt idx="547">
                  <c:v>1.5187120967000001</c:v>
                </c:pt>
                <c:pt idx="548">
                  <c:v>1.5188068415</c:v>
                </c:pt>
                <c:pt idx="549">
                  <c:v>1.5189015862999999</c:v>
                </c:pt>
                <c:pt idx="550">
                  <c:v>1.5189963311000001</c:v>
                </c:pt>
                <c:pt idx="551">
                  <c:v>1.5190910759</c:v>
                </c:pt>
                <c:pt idx="552">
                  <c:v>1.5191858207</c:v>
                </c:pt>
                <c:pt idx="553">
                  <c:v>1.5192805655000001</c:v>
                </c:pt>
                <c:pt idx="554">
                  <c:v>1.5193753103000001</c:v>
                </c:pt>
                <c:pt idx="555">
                  <c:v>1.5194700551</c:v>
                </c:pt>
                <c:pt idx="556">
                  <c:v>1.5195647998999999</c:v>
                </c:pt>
                <c:pt idx="557">
                  <c:v>1.5196595447000001</c:v>
                </c:pt>
                <c:pt idx="558">
                  <c:v>1.5197542895</c:v>
                </c:pt>
                <c:pt idx="559">
                  <c:v>1.5198490343</c:v>
                </c:pt>
                <c:pt idx="560">
                  <c:v>1.5199437791000001</c:v>
                </c:pt>
                <c:pt idx="561">
                  <c:v>1.5200385239</c:v>
                </c:pt>
                <c:pt idx="562">
                  <c:v>1.5201332687</c:v>
                </c:pt>
                <c:pt idx="563">
                  <c:v>1.5202280135000001</c:v>
                </c:pt>
                <c:pt idx="564">
                  <c:v>1.5203227583000001</c:v>
                </c:pt>
                <c:pt idx="565">
                  <c:v>1.5204175031</c:v>
                </c:pt>
                <c:pt idx="566">
                  <c:v>1.5205122478999999</c:v>
                </c:pt>
                <c:pt idx="567">
                  <c:v>1.5206069927000001</c:v>
                </c:pt>
                <c:pt idx="568">
                  <c:v>1.5207017375</c:v>
                </c:pt>
                <c:pt idx="569">
                  <c:v>1.5207964823</c:v>
                </c:pt>
                <c:pt idx="570">
                  <c:v>1.5208912271000001</c:v>
                </c:pt>
                <c:pt idx="571">
                  <c:v>1.5209859719000001</c:v>
                </c:pt>
                <c:pt idx="572">
                  <c:v>1.5210807167</c:v>
                </c:pt>
                <c:pt idx="573">
                  <c:v>1.5211754614999999</c:v>
                </c:pt>
                <c:pt idx="574">
                  <c:v>1.5212702063000001</c:v>
                </c:pt>
                <c:pt idx="575">
                  <c:v>1.5213649511</c:v>
                </c:pt>
                <c:pt idx="576">
                  <c:v>1.5214596959</c:v>
                </c:pt>
                <c:pt idx="577">
                  <c:v>1.5215544407000001</c:v>
                </c:pt>
                <c:pt idx="578">
                  <c:v>1.5216491855000001</c:v>
                </c:pt>
                <c:pt idx="579">
                  <c:v>1.5217439303</c:v>
                </c:pt>
                <c:pt idx="580">
                  <c:v>1.5218386750999999</c:v>
                </c:pt>
                <c:pt idx="581">
                  <c:v>1.5219334199000001</c:v>
                </c:pt>
                <c:pt idx="582">
                  <c:v>1.5220281647</c:v>
                </c:pt>
                <c:pt idx="583">
                  <c:v>1.5221229095</c:v>
                </c:pt>
                <c:pt idx="584">
                  <c:v>1.5222176543000001</c:v>
                </c:pt>
                <c:pt idx="585">
                  <c:v>1.5223123991</c:v>
                </c:pt>
                <c:pt idx="586">
                  <c:v>1.5224071439</c:v>
                </c:pt>
                <c:pt idx="587">
                  <c:v>1.5225018886999999</c:v>
                </c:pt>
                <c:pt idx="588">
                  <c:v>1.5225966335000001</c:v>
                </c:pt>
                <c:pt idx="589">
                  <c:v>1.5226913783</c:v>
                </c:pt>
                <c:pt idx="590">
                  <c:v>1.5227861230999999</c:v>
                </c:pt>
                <c:pt idx="591">
                  <c:v>1.5228808679000001</c:v>
                </c:pt>
                <c:pt idx="592">
                  <c:v>1.5229756127</c:v>
                </c:pt>
                <c:pt idx="593">
                  <c:v>1.5230703575</c:v>
                </c:pt>
                <c:pt idx="594">
                  <c:v>1.5231651023000001</c:v>
                </c:pt>
                <c:pt idx="595">
                  <c:v>1.5232598471000001</c:v>
                </c:pt>
                <c:pt idx="596">
                  <c:v>1.5233545919</c:v>
                </c:pt>
                <c:pt idx="597">
                  <c:v>1.5234493366999999</c:v>
                </c:pt>
                <c:pt idx="598">
                  <c:v>1.5235440815000001</c:v>
                </c:pt>
                <c:pt idx="599">
                  <c:v>1.5236388263</c:v>
                </c:pt>
                <c:pt idx="600">
                  <c:v>1.5237335711</c:v>
                </c:pt>
                <c:pt idx="601">
                  <c:v>1.5238283159000001</c:v>
                </c:pt>
                <c:pt idx="602">
                  <c:v>1.5239230607000001</c:v>
                </c:pt>
                <c:pt idx="603">
                  <c:v>1.5240178055</c:v>
                </c:pt>
                <c:pt idx="604">
                  <c:v>1.5241125502999999</c:v>
                </c:pt>
                <c:pt idx="605">
                  <c:v>1.5242072951000001</c:v>
                </c:pt>
                <c:pt idx="606">
                  <c:v>1.5243020399</c:v>
                </c:pt>
                <c:pt idx="607">
                  <c:v>1.5243967847</c:v>
                </c:pt>
                <c:pt idx="608">
                  <c:v>1.5244915295000001</c:v>
                </c:pt>
                <c:pt idx="609">
                  <c:v>1.5245862743</c:v>
                </c:pt>
                <c:pt idx="610">
                  <c:v>1.5246810191</c:v>
                </c:pt>
                <c:pt idx="611">
                  <c:v>1.5247757639000001</c:v>
                </c:pt>
                <c:pt idx="612">
                  <c:v>1.5248705087000001</c:v>
                </c:pt>
                <c:pt idx="613">
                  <c:v>1.5249652535</c:v>
                </c:pt>
                <c:pt idx="614">
                  <c:v>1.5250599982999999</c:v>
                </c:pt>
                <c:pt idx="615">
                  <c:v>1.5251547431000001</c:v>
                </c:pt>
                <c:pt idx="616">
                  <c:v>1.5252494879</c:v>
                </c:pt>
                <c:pt idx="617">
                  <c:v>1.5253442327</c:v>
                </c:pt>
                <c:pt idx="618">
                  <c:v>1.5254389775000001</c:v>
                </c:pt>
                <c:pt idx="619">
                  <c:v>1.5255337223000001</c:v>
                </c:pt>
                <c:pt idx="620">
                  <c:v>1.5256284671</c:v>
                </c:pt>
                <c:pt idx="621">
                  <c:v>1.5257232118999999</c:v>
                </c:pt>
                <c:pt idx="622">
                  <c:v>1.5258179567000001</c:v>
                </c:pt>
                <c:pt idx="623">
                  <c:v>1.5259127015</c:v>
                </c:pt>
                <c:pt idx="624">
                  <c:v>1.5260074463</c:v>
                </c:pt>
                <c:pt idx="625">
                  <c:v>1.5261021911000001</c:v>
                </c:pt>
                <c:pt idx="626">
                  <c:v>1.5261969359000001</c:v>
                </c:pt>
                <c:pt idx="627">
                  <c:v>1.5262916807</c:v>
                </c:pt>
                <c:pt idx="628">
                  <c:v>1.5263864255000001</c:v>
                </c:pt>
                <c:pt idx="629">
                  <c:v>1.5264811703000001</c:v>
                </c:pt>
                <c:pt idx="630">
                  <c:v>1.5265759151</c:v>
                </c:pt>
                <c:pt idx="631">
                  <c:v>1.5266706598999999</c:v>
                </c:pt>
                <c:pt idx="632">
                  <c:v>1.5267654047000001</c:v>
                </c:pt>
                <c:pt idx="633">
                  <c:v>1.5268601495</c:v>
                </c:pt>
                <c:pt idx="634">
                  <c:v>1.5269548943</c:v>
                </c:pt>
                <c:pt idx="635">
                  <c:v>1.5270496391000001</c:v>
                </c:pt>
                <c:pt idx="636">
                  <c:v>1.5271443839000001</c:v>
                </c:pt>
                <c:pt idx="637">
                  <c:v>1.5272391287</c:v>
                </c:pt>
                <c:pt idx="638">
                  <c:v>1.5273338734999999</c:v>
                </c:pt>
                <c:pt idx="639">
                  <c:v>1.5274286183000001</c:v>
                </c:pt>
                <c:pt idx="640">
                  <c:v>1.5275233631</c:v>
                </c:pt>
                <c:pt idx="641">
                  <c:v>1.5276181079</c:v>
                </c:pt>
                <c:pt idx="642">
                  <c:v>1.5277128527000001</c:v>
                </c:pt>
                <c:pt idx="643">
                  <c:v>1.5278075975000001</c:v>
                </c:pt>
                <c:pt idx="644">
                  <c:v>1.5279023423</c:v>
                </c:pt>
                <c:pt idx="645">
                  <c:v>1.5279970870999999</c:v>
                </c:pt>
                <c:pt idx="646">
                  <c:v>1.5280918319000001</c:v>
                </c:pt>
                <c:pt idx="647">
                  <c:v>1.5281865767</c:v>
                </c:pt>
                <c:pt idx="648">
                  <c:v>1.5282813215</c:v>
                </c:pt>
                <c:pt idx="649">
                  <c:v>1.5283760663000001</c:v>
                </c:pt>
                <c:pt idx="650">
                  <c:v>1.5284708111</c:v>
                </c:pt>
                <c:pt idx="651">
                  <c:v>1.5285655559</c:v>
                </c:pt>
                <c:pt idx="652">
                  <c:v>1.5286603006999999</c:v>
                </c:pt>
                <c:pt idx="653">
                  <c:v>1.5287550455000001</c:v>
                </c:pt>
                <c:pt idx="654">
                  <c:v>1.5288497903</c:v>
                </c:pt>
                <c:pt idx="655">
                  <c:v>1.5289445350999999</c:v>
                </c:pt>
                <c:pt idx="656">
                  <c:v>1.5290392799000001</c:v>
                </c:pt>
                <c:pt idx="657">
                  <c:v>1.5291340247</c:v>
                </c:pt>
                <c:pt idx="658">
                  <c:v>1.5292287695</c:v>
                </c:pt>
                <c:pt idx="659">
                  <c:v>1.5293235143000001</c:v>
                </c:pt>
                <c:pt idx="660">
                  <c:v>1.5294182591000001</c:v>
                </c:pt>
                <c:pt idx="661">
                  <c:v>1.5295130039</c:v>
                </c:pt>
                <c:pt idx="662">
                  <c:v>1.5296077486999999</c:v>
                </c:pt>
                <c:pt idx="663">
                  <c:v>1.5297024935000001</c:v>
                </c:pt>
                <c:pt idx="664">
                  <c:v>1.5297972383</c:v>
                </c:pt>
                <c:pt idx="665">
                  <c:v>1.5298919831</c:v>
                </c:pt>
                <c:pt idx="666">
                  <c:v>1.5299867279000001</c:v>
                </c:pt>
                <c:pt idx="667">
                  <c:v>1.5300814727000001</c:v>
                </c:pt>
                <c:pt idx="668">
                  <c:v>1.5301762175</c:v>
                </c:pt>
                <c:pt idx="669">
                  <c:v>1.5302709622999999</c:v>
                </c:pt>
                <c:pt idx="670">
                  <c:v>1.5303657071000001</c:v>
                </c:pt>
                <c:pt idx="671">
                  <c:v>1.5304604519</c:v>
                </c:pt>
                <c:pt idx="672">
                  <c:v>1.5305551967</c:v>
                </c:pt>
                <c:pt idx="673">
                  <c:v>1.5306499415000001</c:v>
                </c:pt>
                <c:pt idx="674">
                  <c:v>1.5307446863</c:v>
                </c:pt>
                <c:pt idx="675">
                  <c:v>1.5308394311</c:v>
                </c:pt>
                <c:pt idx="676">
                  <c:v>1.5309341759000001</c:v>
                </c:pt>
                <c:pt idx="677">
                  <c:v>1.5310289207000001</c:v>
                </c:pt>
                <c:pt idx="678">
                  <c:v>1.5311236655</c:v>
                </c:pt>
                <c:pt idx="679">
                  <c:v>1.5312184102999999</c:v>
                </c:pt>
                <c:pt idx="680">
                  <c:v>1.5313131551000001</c:v>
                </c:pt>
                <c:pt idx="681">
                  <c:v>1.5314078999</c:v>
                </c:pt>
                <c:pt idx="682">
                  <c:v>1.5315026447</c:v>
                </c:pt>
                <c:pt idx="683">
                  <c:v>1.5315973895000001</c:v>
                </c:pt>
                <c:pt idx="684">
                  <c:v>1.5316921343000001</c:v>
                </c:pt>
                <c:pt idx="685">
                  <c:v>1.5317868791</c:v>
                </c:pt>
                <c:pt idx="686">
                  <c:v>1.5318816238999999</c:v>
                </c:pt>
                <c:pt idx="687">
                  <c:v>1.5319763687000001</c:v>
                </c:pt>
                <c:pt idx="688">
                  <c:v>1.5320711135</c:v>
                </c:pt>
                <c:pt idx="689">
                  <c:v>1.5321658583</c:v>
                </c:pt>
                <c:pt idx="690">
                  <c:v>1.5322606031000001</c:v>
                </c:pt>
                <c:pt idx="691">
                  <c:v>1.5323553479000001</c:v>
                </c:pt>
                <c:pt idx="692">
                  <c:v>1.5324500927</c:v>
                </c:pt>
                <c:pt idx="693">
                  <c:v>1.5325448375000001</c:v>
                </c:pt>
                <c:pt idx="694">
                  <c:v>1.5326395823000001</c:v>
                </c:pt>
                <c:pt idx="695">
                  <c:v>1.5327343271</c:v>
                </c:pt>
                <c:pt idx="696">
                  <c:v>1.5328290719</c:v>
                </c:pt>
                <c:pt idx="697">
                  <c:v>1.5329238167000001</c:v>
                </c:pt>
                <c:pt idx="698">
                  <c:v>1.5330185615</c:v>
                </c:pt>
                <c:pt idx="699">
                  <c:v>1.5331133063</c:v>
                </c:pt>
              </c:numCache>
            </c:numRef>
          </c:xVal>
          <c:yVal>
            <c:numRef>
              <c:f>[6]!ydata3</c:f>
              <c:numCache>
                <c:formatCode>General</c:formatCode>
                <c:ptCount val="700"/>
                <c:pt idx="0">
                  <c:v>1.4668866911</c:v>
                </c:pt>
                <c:pt idx="1">
                  <c:v>1.5331133089</c:v>
                </c:pt>
                <c:pt idx="2">
                  <c:v>1.4668866911</c:v>
                </c:pt>
                <c:pt idx="3">
                  <c:v>1.5331133089</c:v>
                </c:pt>
                <c:pt idx="4">
                  <c:v>1.4668866911</c:v>
                </c:pt>
                <c:pt idx="5">
                  <c:v>1.5331133089</c:v>
                </c:pt>
                <c:pt idx="6">
                  <c:v>1.4668866911</c:v>
                </c:pt>
                <c:pt idx="7">
                  <c:v>1.5331133089</c:v>
                </c:pt>
                <c:pt idx="8">
                  <c:v>1.4668866911</c:v>
                </c:pt>
                <c:pt idx="9">
                  <c:v>1.5331133089</c:v>
                </c:pt>
                <c:pt idx="10">
                  <c:v>1.4668866911</c:v>
                </c:pt>
                <c:pt idx="11">
                  <c:v>1.5331133089</c:v>
                </c:pt>
                <c:pt idx="12">
                  <c:v>1.4668866911</c:v>
                </c:pt>
                <c:pt idx="13">
                  <c:v>1.5331133089</c:v>
                </c:pt>
                <c:pt idx="14">
                  <c:v>1.4668866911</c:v>
                </c:pt>
                <c:pt idx="15">
                  <c:v>1.5331133089</c:v>
                </c:pt>
                <c:pt idx="16">
                  <c:v>1.4668866911</c:v>
                </c:pt>
                <c:pt idx="17">
                  <c:v>1.5331133089</c:v>
                </c:pt>
                <c:pt idx="18">
                  <c:v>1.4668866911</c:v>
                </c:pt>
                <c:pt idx="19">
                  <c:v>1.5331133089</c:v>
                </c:pt>
                <c:pt idx="20">
                  <c:v>1.4668866911</c:v>
                </c:pt>
                <c:pt idx="21">
                  <c:v>1.5331133089</c:v>
                </c:pt>
                <c:pt idx="22">
                  <c:v>1.4668866911</c:v>
                </c:pt>
                <c:pt idx="23">
                  <c:v>1.5331133089</c:v>
                </c:pt>
                <c:pt idx="24">
                  <c:v>1.4668866911</c:v>
                </c:pt>
                <c:pt idx="25">
                  <c:v>1.5331133089</c:v>
                </c:pt>
                <c:pt idx="26">
                  <c:v>1.4668866911</c:v>
                </c:pt>
                <c:pt idx="27">
                  <c:v>1.5331133089</c:v>
                </c:pt>
                <c:pt idx="28">
                  <c:v>1.4668866911</c:v>
                </c:pt>
                <c:pt idx="29">
                  <c:v>1.5331133089</c:v>
                </c:pt>
                <c:pt idx="30">
                  <c:v>1.4668866911</c:v>
                </c:pt>
                <c:pt idx="31">
                  <c:v>1.5331133089</c:v>
                </c:pt>
                <c:pt idx="32">
                  <c:v>1.4668866911</c:v>
                </c:pt>
                <c:pt idx="33">
                  <c:v>1.5331133089</c:v>
                </c:pt>
                <c:pt idx="34">
                  <c:v>1.4668866911</c:v>
                </c:pt>
                <c:pt idx="35">
                  <c:v>1.5331133089</c:v>
                </c:pt>
                <c:pt idx="36">
                  <c:v>1.4668866911</c:v>
                </c:pt>
                <c:pt idx="37">
                  <c:v>1.5331133089</c:v>
                </c:pt>
                <c:pt idx="38">
                  <c:v>1.4668866911</c:v>
                </c:pt>
                <c:pt idx="39">
                  <c:v>1.5331133089</c:v>
                </c:pt>
                <c:pt idx="40">
                  <c:v>1.4668866911</c:v>
                </c:pt>
                <c:pt idx="41">
                  <c:v>1.5331133089</c:v>
                </c:pt>
                <c:pt idx="42">
                  <c:v>1.4668866911</c:v>
                </c:pt>
                <c:pt idx="43">
                  <c:v>1.5331133089</c:v>
                </c:pt>
                <c:pt idx="44">
                  <c:v>1.4668866911</c:v>
                </c:pt>
                <c:pt idx="45">
                  <c:v>1.5331133089</c:v>
                </c:pt>
                <c:pt idx="46">
                  <c:v>1.4668866911</c:v>
                </c:pt>
                <c:pt idx="47">
                  <c:v>1.5331133089</c:v>
                </c:pt>
                <c:pt idx="48">
                  <c:v>1.4668866911</c:v>
                </c:pt>
                <c:pt idx="49">
                  <c:v>1.5331133089</c:v>
                </c:pt>
                <c:pt idx="50">
                  <c:v>1.4668866911</c:v>
                </c:pt>
                <c:pt idx="51">
                  <c:v>1.5331133089</c:v>
                </c:pt>
                <c:pt idx="52">
                  <c:v>1.4668866911</c:v>
                </c:pt>
                <c:pt idx="53">
                  <c:v>1.5331133089</c:v>
                </c:pt>
                <c:pt idx="54">
                  <c:v>1.4668866911</c:v>
                </c:pt>
                <c:pt idx="55">
                  <c:v>1.5331133089</c:v>
                </c:pt>
                <c:pt idx="56">
                  <c:v>1.4668866911</c:v>
                </c:pt>
                <c:pt idx="57">
                  <c:v>1.5331133089</c:v>
                </c:pt>
                <c:pt idx="58">
                  <c:v>1.4668866911</c:v>
                </c:pt>
                <c:pt idx="59">
                  <c:v>1.5331133089</c:v>
                </c:pt>
                <c:pt idx="60">
                  <c:v>1.4668866911</c:v>
                </c:pt>
                <c:pt idx="61">
                  <c:v>1.5331133089</c:v>
                </c:pt>
                <c:pt idx="62">
                  <c:v>1.4668866911</c:v>
                </c:pt>
                <c:pt idx="63">
                  <c:v>1.5331133089</c:v>
                </c:pt>
                <c:pt idx="64">
                  <c:v>1.4668866911</c:v>
                </c:pt>
                <c:pt idx="65">
                  <c:v>1.5331133089</c:v>
                </c:pt>
                <c:pt idx="66">
                  <c:v>1.4668866911</c:v>
                </c:pt>
                <c:pt idx="67">
                  <c:v>1.5331133089</c:v>
                </c:pt>
                <c:pt idx="68">
                  <c:v>1.4668866911</c:v>
                </c:pt>
                <c:pt idx="69">
                  <c:v>1.5331133089</c:v>
                </c:pt>
                <c:pt idx="70">
                  <c:v>1.4668866911</c:v>
                </c:pt>
                <c:pt idx="71">
                  <c:v>1.5331133089</c:v>
                </c:pt>
                <c:pt idx="72">
                  <c:v>1.4668866911</c:v>
                </c:pt>
                <c:pt idx="73">
                  <c:v>1.5331133089</c:v>
                </c:pt>
                <c:pt idx="74">
                  <c:v>1.4668866911</c:v>
                </c:pt>
                <c:pt idx="75">
                  <c:v>1.5331133089</c:v>
                </c:pt>
                <c:pt idx="76">
                  <c:v>1.4668866911</c:v>
                </c:pt>
                <c:pt idx="77">
                  <c:v>1.5331133089</c:v>
                </c:pt>
                <c:pt idx="78">
                  <c:v>1.4668866911</c:v>
                </c:pt>
                <c:pt idx="79">
                  <c:v>1.5331133089</c:v>
                </c:pt>
                <c:pt idx="80">
                  <c:v>1.4668866911</c:v>
                </c:pt>
                <c:pt idx="81">
                  <c:v>1.5331133089</c:v>
                </c:pt>
                <c:pt idx="82">
                  <c:v>1.4668866911</c:v>
                </c:pt>
                <c:pt idx="83">
                  <c:v>1.5331133089</c:v>
                </c:pt>
                <c:pt idx="84">
                  <c:v>1.4668866911</c:v>
                </c:pt>
                <c:pt idx="85">
                  <c:v>1.5331133089</c:v>
                </c:pt>
                <c:pt idx="86">
                  <c:v>1.4668866911</c:v>
                </c:pt>
                <c:pt idx="87">
                  <c:v>1.5331133089</c:v>
                </c:pt>
                <c:pt idx="88">
                  <c:v>1.4668866911</c:v>
                </c:pt>
                <c:pt idx="89">
                  <c:v>1.5331133089</c:v>
                </c:pt>
                <c:pt idx="90">
                  <c:v>1.4668866911</c:v>
                </c:pt>
                <c:pt idx="91">
                  <c:v>1.5331133089</c:v>
                </c:pt>
                <c:pt idx="92">
                  <c:v>1.4668866911</c:v>
                </c:pt>
                <c:pt idx="93">
                  <c:v>1.5331133089</c:v>
                </c:pt>
                <c:pt idx="94">
                  <c:v>1.4668866911</c:v>
                </c:pt>
                <c:pt idx="95">
                  <c:v>1.5331133089</c:v>
                </c:pt>
                <c:pt idx="96">
                  <c:v>1.4668866911</c:v>
                </c:pt>
                <c:pt idx="97">
                  <c:v>1.5331133089</c:v>
                </c:pt>
                <c:pt idx="98">
                  <c:v>1.4668866911</c:v>
                </c:pt>
                <c:pt idx="99">
                  <c:v>1.5331133089</c:v>
                </c:pt>
                <c:pt idx="100">
                  <c:v>1.4668866911</c:v>
                </c:pt>
                <c:pt idx="101">
                  <c:v>1.5331133089</c:v>
                </c:pt>
                <c:pt idx="102">
                  <c:v>1.4668866911</c:v>
                </c:pt>
                <c:pt idx="103">
                  <c:v>1.5331133089</c:v>
                </c:pt>
                <c:pt idx="104">
                  <c:v>1.4668866911</c:v>
                </c:pt>
                <c:pt idx="105">
                  <c:v>1.5331133089</c:v>
                </c:pt>
                <c:pt idx="106">
                  <c:v>1.4668866911</c:v>
                </c:pt>
                <c:pt idx="107">
                  <c:v>1.5331133089</c:v>
                </c:pt>
                <c:pt idx="108">
                  <c:v>1.4668866911</c:v>
                </c:pt>
                <c:pt idx="109">
                  <c:v>1.5331133089</c:v>
                </c:pt>
                <c:pt idx="110">
                  <c:v>1.4668866911</c:v>
                </c:pt>
                <c:pt idx="111">
                  <c:v>1.5331133089</c:v>
                </c:pt>
                <c:pt idx="112">
                  <c:v>1.4668866911</c:v>
                </c:pt>
                <c:pt idx="113">
                  <c:v>1.5331133089</c:v>
                </c:pt>
                <c:pt idx="114">
                  <c:v>1.4668866911</c:v>
                </c:pt>
                <c:pt idx="115">
                  <c:v>1.5331133089</c:v>
                </c:pt>
                <c:pt idx="116">
                  <c:v>1.4668866911</c:v>
                </c:pt>
                <c:pt idx="117">
                  <c:v>1.5331133089</c:v>
                </c:pt>
                <c:pt idx="118">
                  <c:v>1.4668866911</c:v>
                </c:pt>
                <c:pt idx="119">
                  <c:v>1.5331133089</c:v>
                </c:pt>
                <c:pt idx="120">
                  <c:v>1.4668866911</c:v>
                </c:pt>
                <c:pt idx="121">
                  <c:v>1.5331133089</c:v>
                </c:pt>
                <c:pt idx="122">
                  <c:v>1.4668866911</c:v>
                </c:pt>
                <c:pt idx="123">
                  <c:v>1.5331133089</c:v>
                </c:pt>
                <c:pt idx="124">
                  <c:v>1.4668866911</c:v>
                </c:pt>
                <c:pt idx="125">
                  <c:v>1.5331133089</c:v>
                </c:pt>
                <c:pt idx="126">
                  <c:v>1.4668866911</c:v>
                </c:pt>
                <c:pt idx="127">
                  <c:v>1.5331133089</c:v>
                </c:pt>
                <c:pt idx="128">
                  <c:v>1.4668866911</c:v>
                </c:pt>
                <c:pt idx="129">
                  <c:v>1.5331133089</c:v>
                </c:pt>
                <c:pt idx="130">
                  <c:v>1.4668866911</c:v>
                </c:pt>
                <c:pt idx="131">
                  <c:v>1.5331133089</c:v>
                </c:pt>
                <c:pt idx="132">
                  <c:v>1.4668866911</c:v>
                </c:pt>
                <c:pt idx="133">
                  <c:v>1.5331133089</c:v>
                </c:pt>
                <c:pt idx="134">
                  <c:v>1.4668866911</c:v>
                </c:pt>
                <c:pt idx="135">
                  <c:v>1.5331133089</c:v>
                </c:pt>
                <c:pt idx="136">
                  <c:v>1.4668866911</c:v>
                </c:pt>
                <c:pt idx="137">
                  <c:v>1.5331133089</c:v>
                </c:pt>
                <c:pt idx="138">
                  <c:v>1.4668866911</c:v>
                </c:pt>
                <c:pt idx="139">
                  <c:v>1.5331133089</c:v>
                </c:pt>
                <c:pt idx="140">
                  <c:v>1.4668866911</c:v>
                </c:pt>
                <c:pt idx="141">
                  <c:v>1.5331133089</c:v>
                </c:pt>
                <c:pt idx="142">
                  <c:v>1.4668866911</c:v>
                </c:pt>
                <c:pt idx="143">
                  <c:v>1.5331133089</c:v>
                </c:pt>
                <c:pt idx="144">
                  <c:v>1.4668866911</c:v>
                </c:pt>
                <c:pt idx="145">
                  <c:v>1.5331133089</c:v>
                </c:pt>
                <c:pt idx="146">
                  <c:v>1.4668866911</c:v>
                </c:pt>
                <c:pt idx="147">
                  <c:v>1.5331133089</c:v>
                </c:pt>
                <c:pt idx="148">
                  <c:v>1.4668866911</c:v>
                </c:pt>
                <c:pt idx="149">
                  <c:v>1.5331133089</c:v>
                </c:pt>
                <c:pt idx="150">
                  <c:v>1.4668866911</c:v>
                </c:pt>
                <c:pt idx="151">
                  <c:v>1.5331133089</c:v>
                </c:pt>
                <c:pt idx="152">
                  <c:v>1.4668866911</c:v>
                </c:pt>
                <c:pt idx="153">
                  <c:v>1.5331133089</c:v>
                </c:pt>
                <c:pt idx="154">
                  <c:v>1.4668866911</c:v>
                </c:pt>
                <c:pt idx="155">
                  <c:v>1.5331133089</c:v>
                </c:pt>
                <c:pt idx="156">
                  <c:v>1.4668866911</c:v>
                </c:pt>
                <c:pt idx="157">
                  <c:v>1.5331133089</c:v>
                </c:pt>
                <c:pt idx="158">
                  <c:v>1.4668866911</c:v>
                </c:pt>
                <c:pt idx="159">
                  <c:v>1.5331133089</c:v>
                </c:pt>
                <c:pt idx="160">
                  <c:v>1.4668866911</c:v>
                </c:pt>
                <c:pt idx="161">
                  <c:v>1.5331133089</c:v>
                </c:pt>
                <c:pt idx="162">
                  <c:v>1.4668866911</c:v>
                </c:pt>
                <c:pt idx="163">
                  <c:v>1.5331133089</c:v>
                </c:pt>
                <c:pt idx="164">
                  <c:v>1.4668866911</c:v>
                </c:pt>
                <c:pt idx="165">
                  <c:v>1.5331133089</c:v>
                </c:pt>
                <c:pt idx="166">
                  <c:v>1.4668866911</c:v>
                </c:pt>
                <c:pt idx="167">
                  <c:v>1.5331133089</c:v>
                </c:pt>
                <c:pt idx="168">
                  <c:v>1.4668866911</c:v>
                </c:pt>
                <c:pt idx="169">
                  <c:v>1.5331133089</c:v>
                </c:pt>
                <c:pt idx="170">
                  <c:v>1.4668866911</c:v>
                </c:pt>
                <c:pt idx="171">
                  <c:v>1.5331133089</c:v>
                </c:pt>
                <c:pt idx="172">
                  <c:v>1.4668866911</c:v>
                </c:pt>
                <c:pt idx="173">
                  <c:v>1.5331133089</c:v>
                </c:pt>
                <c:pt idx="174">
                  <c:v>1.4668866911</c:v>
                </c:pt>
                <c:pt idx="175">
                  <c:v>1.5331133089</c:v>
                </c:pt>
                <c:pt idx="176">
                  <c:v>1.4668866911</c:v>
                </c:pt>
                <c:pt idx="177">
                  <c:v>1.5331133089</c:v>
                </c:pt>
                <c:pt idx="178">
                  <c:v>1.4668866911</c:v>
                </c:pt>
                <c:pt idx="179">
                  <c:v>1.5331133089</c:v>
                </c:pt>
                <c:pt idx="180">
                  <c:v>1.4668866911</c:v>
                </c:pt>
                <c:pt idx="181">
                  <c:v>1.5331133089</c:v>
                </c:pt>
                <c:pt idx="182">
                  <c:v>1.4668866911</c:v>
                </c:pt>
                <c:pt idx="183">
                  <c:v>1.5331133089</c:v>
                </c:pt>
                <c:pt idx="184">
                  <c:v>1.4668866911</c:v>
                </c:pt>
                <c:pt idx="185">
                  <c:v>1.5331133089</c:v>
                </c:pt>
                <c:pt idx="186">
                  <c:v>1.4668866911</c:v>
                </c:pt>
                <c:pt idx="187">
                  <c:v>1.5331133089</c:v>
                </c:pt>
                <c:pt idx="188">
                  <c:v>1.4668866911</c:v>
                </c:pt>
                <c:pt idx="189">
                  <c:v>1.5331133089</c:v>
                </c:pt>
                <c:pt idx="190">
                  <c:v>1.4668866911</c:v>
                </c:pt>
                <c:pt idx="191">
                  <c:v>1.5331133089</c:v>
                </c:pt>
                <c:pt idx="192">
                  <c:v>1.4668866911</c:v>
                </c:pt>
                <c:pt idx="193">
                  <c:v>1.5331133089</c:v>
                </c:pt>
                <c:pt idx="194">
                  <c:v>1.4668866911</c:v>
                </c:pt>
                <c:pt idx="195">
                  <c:v>1.5331133089</c:v>
                </c:pt>
                <c:pt idx="196">
                  <c:v>1.4668866911</c:v>
                </c:pt>
                <c:pt idx="197">
                  <c:v>1.5331133089</c:v>
                </c:pt>
                <c:pt idx="198">
                  <c:v>1.4668866911</c:v>
                </c:pt>
                <c:pt idx="199">
                  <c:v>1.5331133089</c:v>
                </c:pt>
                <c:pt idx="200">
                  <c:v>1.4668866911</c:v>
                </c:pt>
                <c:pt idx="201">
                  <c:v>1.5331133089</c:v>
                </c:pt>
                <c:pt idx="202">
                  <c:v>1.4668866911</c:v>
                </c:pt>
                <c:pt idx="203">
                  <c:v>1.5331133089</c:v>
                </c:pt>
                <c:pt idx="204">
                  <c:v>1.4668866911</c:v>
                </c:pt>
                <c:pt idx="205">
                  <c:v>1.5331133089</c:v>
                </c:pt>
                <c:pt idx="206">
                  <c:v>1.4668866911</c:v>
                </c:pt>
                <c:pt idx="207">
                  <c:v>1.5331133089</c:v>
                </c:pt>
                <c:pt idx="208">
                  <c:v>1.4668866911</c:v>
                </c:pt>
                <c:pt idx="209">
                  <c:v>1.5331133089</c:v>
                </c:pt>
                <c:pt idx="210">
                  <c:v>1.4668866911</c:v>
                </c:pt>
                <c:pt idx="211">
                  <c:v>1.5331133089</c:v>
                </c:pt>
                <c:pt idx="212">
                  <c:v>1.4668866911</c:v>
                </c:pt>
                <c:pt idx="213">
                  <c:v>1.5331133089</c:v>
                </c:pt>
                <c:pt idx="214">
                  <c:v>1.4668866911</c:v>
                </c:pt>
                <c:pt idx="215">
                  <c:v>1.5331133089</c:v>
                </c:pt>
                <c:pt idx="216">
                  <c:v>1.4668866911</c:v>
                </c:pt>
                <c:pt idx="217">
                  <c:v>1.5331133089</c:v>
                </c:pt>
                <c:pt idx="218">
                  <c:v>1.4668866911</c:v>
                </c:pt>
                <c:pt idx="219">
                  <c:v>1.5331133089</c:v>
                </c:pt>
                <c:pt idx="220">
                  <c:v>1.4668866911</c:v>
                </c:pt>
                <c:pt idx="221">
                  <c:v>1.5331133089</c:v>
                </c:pt>
                <c:pt idx="222">
                  <c:v>1.4668866911</c:v>
                </c:pt>
                <c:pt idx="223">
                  <c:v>1.5331133089</c:v>
                </c:pt>
                <c:pt idx="224">
                  <c:v>1.4668866911</c:v>
                </c:pt>
                <c:pt idx="225">
                  <c:v>1.5331133089</c:v>
                </c:pt>
                <c:pt idx="226">
                  <c:v>1.4668866911</c:v>
                </c:pt>
                <c:pt idx="227">
                  <c:v>1.5331133089</c:v>
                </c:pt>
                <c:pt idx="228">
                  <c:v>1.4668866911</c:v>
                </c:pt>
                <c:pt idx="229">
                  <c:v>1.5331133089</c:v>
                </c:pt>
                <c:pt idx="230">
                  <c:v>1.4668866911</c:v>
                </c:pt>
                <c:pt idx="231">
                  <c:v>1.5331133089</c:v>
                </c:pt>
                <c:pt idx="232">
                  <c:v>1.4668866911</c:v>
                </c:pt>
                <c:pt idx="233">
                  <c:v>1.5331133089</c:v>
                </c:pt>
                <c:pt idx="234">
                  <c:v>1.4668866911</c:v>
                </c:pt>
                <c:pt idx="235">
                  <c:v>1.5331133089</c:v>
                </c:pt>
                <c:pt idx="236">
                  <c:v>1.4668866911</c:v>
                </c:pt>
                <c:pt idx="237">
                  <c:v>1.5331133089</c:v>
                </c:pt>
                <c:pt idx="238">
                  <c:v>1.4668866911</c:v>
                </c:pt>
                <c:pt idx="239">
                  <c:v>1.5331133089</c:v>
                </c:pt>
                <c:pt idx="240">
                  <c:v>1.4668866911</c:v>
                </c:pt>
                <c:pt idx="241">
                  <c:v>1.5331133089</c:v>
                </c:pt>
                <c:pt idx="242">
                  <c:v>1.4668866911</c:v>
                </c:pt>
                <c:pt idx="243">
                  <c:v>1.5331133089</c:v>
                </c:pt>
                <c:pt idx="244">
                  <c:v>1.4668866911</c:v>
                </c:pt>
                <c:pt idx="245">
                  <c:v>1.5331133089</c:v>
                </c:pt>
                <c:pt idx="246">
                  <c:v>1.4668866911</c:v>
                </c:pt>
                <c:pt idx="247">
                  <c:v>1.5331133089</c:v>
                </c:pt>
                <c:pt idx="248">
                  <c:v>1.4668866911</c:v>
                </c:pt>
                <c:pt idx="249">
                  <c:v>1.5331133089</c:v>
                </c:pt>
                <c:pt idx="250">
                  <c:v>1.4668866911</c:v>
                </c:pt>
                <c:pt idx="251">
                  <c:v>1.5331133089</c:v>
                </c:pt>
                <c:pt idx="252">
                  <c:v>1.4668866911</c:v>
                </c:pt>
                <c:pt idx="253">
                  <c:v>1.5331133089</c:v>
                </c:pt>
                <c:pt idx="254">
                  <c:v>1.4668866911</c:v>
                </c:pt>
                <c:pt idx="255">
                  <c:v>1.5331133089</c:v>
                </c:pt>
                <c:pt idx="256">
                  <c:v>1.4668866911</c:v>
                </c:pt>
                <c:pt idx="257">
                  <c:v>1.5331133089</c:v>
                </c:pt>
                <c:pt idx="258">
                  <c:v>1.4668866911</c:v>
                </c:pt>
                <c:pt idx="259">
                  <c:v>1.5331133089</c:v>
                </c:pt>
                <c:pt idx="260">
                  <c:v>1.4668866911</c:v>
                </c:pt>
                <c:pt idx="261">
                  <c:v>1.5331133089</c:v>
                </c:pt>
                <c:pt idx="262">
                  <c:v>1.4668866911</c:v>
                </c:pt>
                <c:pt idx="263">
                  <c:v>1.5331133089</c:v>
                </c:pt>
                <c:pt idx="264">
                  <c:v>1.4668866911</c:v>
                </c:pt>
                <c:pt idx="265">
                  <c:v>1.5331133089</c:v>
                </c:pt>
                <c:pt idx="266">
                  <c:v>1.4668866911</c:v>
                </c:pt>
                <c:pt idx="267">
                  <c:v>1.5331133089</c:v>
                </c:pt>
                <c:pt idx="268">
                  <c:v>1.4668866911</c:v>
                </c:pt>
                <c:pt idx="269">
                  <c:v>1.5331133089</c:v>
                </c:pt>
                <c:pt idx="270">
                  <c:v>1.4668866911</c:v>
                </c:pt>
                <c:pt idx="271">
                  <c:v>1.5331133089</c:v>
                </c:pt>
                <c:pt idx="272">
                  <c:v>1.4668866911</c:v>
                </c:pt>
                <c:pt idx="273">
                  <c:v>1.5331133089</c:v>
                </c:pt>
                <c:pt idx="274">
                  <c:v>1.4668866911</c:v>
                </c:pt>
                <c:pt idx="275">
                  <c:v>1.5331133089</c:v>
                </c:pt>
                <c:pt idx="276">
                  <c:v>1.4668866911</c:v>
                </c:pt>
                <c:pt idx="277">
                  <c:v>1.5331133089</c:v>
                </c:pt>
                <c:pt idx="278">
                  <c:v>1.4668866911</c:v>
                </c:pt>
                <c:pt idx="279">
                  <c:v>1.5331133089</c:v>
                </c:pt>
                <c:pt idx="280">
                  <c:v>1.4668866911</c:v>
                </c:pt>
                <c:pt idx="281">
                  <c:v>1.5331133089</c:v>
                </c:pt>
                <c:pt idx="282">
                  <c:v>1.4668866911</c:v>
                </c:pt>
                <c:pt idx="283">
                  <c:v>1.5331133089</c:v>
                </c:pt>
                <c:pt idx="284">
                  <c:v>1.4668866911</c:v>
                </c:pt>
                <c:pt idx="285">
                  <c:v>1.5331133089</c:v>
                </c:pt>
                <c:pt idx="286">
                  <c:v>1.4668866911</c:v>
                </c:pt>
                <c:pt idx="287">
                  <c:v>1.5331133089</c:v>
                </c:pt>
                <c:pt idx="288">
                  <c:v>1.4668866911</c:v>
                </c:pt>
                <c:pt idx="289">
                  <c:v>1.5331133089</c:v>
                </c:pt>
                <c:pt idx="290">
                  <c:v>1.4668866911</c:v>
                </c:pt>
                <c:pt idx="291">
                  <c:v>1.5331133089</c:v>
                </c:pt>
                <c:pt idx="292">
                  <c:v>1.4668866911</c:v>
                </c:pt>
                <c:pt idx="293">
                  <c:v>1.5331133089</c:v>
                </c:pt>
                <c:pt idx="294">
                  <c:v>1.4668866911</c:v>
                </c:pt>
                <c:pt idx="295">
                  <c:v>1.5331133089</c:v>
                </c:pt>
                <c:pt idx="296">
                  <c:v>1.4668866911</c:v>
                </c:pt>
                <c:pt idx="297">
                  <c:v>1.5331133089</c:v>
                </c:pt>
                <c:pt idx="298">
                  <c:v>1.4668866911</c:v>
                </c:pt>
                <c:pt idx="299">
                  <c:v>1.5331133089</c:v>
                </c:pt>
                <c:pt idx="300">
                  <c:v>1.4668866911</c:v>
                </c:pt>
                <c:pt idx="301">
                  <c:v>1.5331133089</c:v>
                </c:pt>
                <c:pt idx="302">
                  <c:v>1.4668866911</c:v>
                </c:pt>
                <c:pt idx="303">
                  <c:v>1.5331133089</c:v>
                </c:pt>
                <c:pt idx="304">
                  <c:v>1.4668866911</c:v>
                </c:pt>
                <c:pt idx="305">
                  <c:v>1.5331133089</c:v>
                </c:pt>
                <c:pt idx="306">
                  <c:v>1.4668866911</c:v>
                </c:pt>
                <c:pt idx="307">
                  <c:v>1.5331133089</c:v>
                </c:pt>
                <c:pt idx="308">
                  <c:v>1.4668866911</c:v>
                </c:pt>
                <c:pt idx="309">
                  <c:v>1.5331133089</c:v>
                </c:pt>
                <c:pt idx="310">
                  <c:v>1.4668866911</c:v>
                </c:pt>
                <c:pt idx="311">
                  <c:v>1.5331133089</c:v>
                </c:pt>
                <c:pt idx="312">
                  <c:v>1.4668866911</c:v>
                </c:pt>
                <c:pt idx="313">
                  <c:v>1.5331133089</c:v>
                </c:pt>
                <c:pt idx="314">
                  <c:v>1.4668866911</c:v>
                </c:pt>
                <c:pt idx="315">
                  <c:v>1.5331133089</c:v>
                </c:pt>
                <c:pt idx="316">
                  <c:v>1.4668866911</c:v>
                </c:pt>
                <c:pt idx="317">
                  <c:v>1.5331133089</c:v>
                </c:pt>
                <c:pt idx="318">
                  <c:v>1.4668866911</c:v>
                </c:pt>
                <c:pt idx="319">
                  <c:v>1.5331133089</c:v>
                </c:pt>
                <c:pt idx="320">
                  <c:v>1.4668866911</c:v>
                </c:pt>
                <c:pt idx="321">
                  <c:v>1.5331133089</c:v>
                </c:pt>
                <c:pt idx="322">
                  <c:v>1.4668866911</c:v>
                </c:pt>
                <c:pt idx="323">
                  <c:v>1.5331133089</c:v>
                </c:pt>
                <c:pt idx="324">
                  <c:v>1.4668866911</c:v>
                </c:pt>
                <c:pt idx="325">
                  <c:v>1.5331133089</c:v>
                </c:pt>
                <c:pt idx="326">
                  <c:v>1.4668866911</c:v>
                </c:pt>
                <c:pt idx="327">
                  <c:v>1.5331133089</c:v>
                </c:pt>
                <c:pt idx="328">
                  <c:v>1.4668866911</c:v>
                </c:pt>
                <c:pt idx="329">
                  <c:v>1.5331133089</c:v>
                </c:pt>
                <c:pt idx="330">
                  <c:v>1.4668866911</c:v>
                </c:pt>
                <c:pt idx="331">
                  <c:v>1.5331133089</c:v>
                </c:pt>
                <c:pt idx="332">
                  <c:v>1.4668866911</c:v>
                </c:pt>
                <c:pt idx="333">
                  <c:v>1.5331133089</c:v>
                </c:pt>
                <c:pt idx="334">
                  <c:v>1.4668866911</c:v>
                </c:pt>
                <c:pt idx="335">
                  <c:v>1.5331133089</c:v>
                </c:pt>
                <c:pt idx="336">
                  <c:v>1.4668866911</c:v>
                </c:pt>
                <c:pt idx="337">
                  <c:v>1.5331133089</c:v>
                </c:pt>
                <c:pt idx="338">
                  <c:v>1.4668866911</c:v>
                </c:pt>
                <c:pt idx="339">
                  <c:v>1.5331133089</c:v>
                </c:pt>
                <c:pt idx="340">
                  <c:v>1.4668866911</c:v>
                </c:pt>
                <c:pt idx="341">
                  <c:v>1.5331133089</c:v>
                </c:pt>
                <c:pt idx="342">
                  <c:v>1.4668866911</c:v>
                </c:pt>
                <c:pt idx="343">
                  <c:v>1.5331133089</c:v>
                </c:pt>
                <c:pt idx="344">
                  <c:v>1.4668866911</c:v>
                </c:pt>
                <c:pt idx="345">
                  <c:v>1.5331133089</c:v>
                </c:pt>
                <c:pt idx="346">
                  <c:v>1.4668866911</c:v>
                </c:pt>
                <c:pt idx="347">
                  <c:v>1.5331133089</c:v>
                </c:pt>
                <c:pt idx="348">
                  <c:v>1.4668866911</c:v>
                </c:pt>
                <c:pt idx="349">
                  <c:v>1.5331133089</c:v>
                </c:pt>
                <c:pt idx="350">
                  <c:v>1.4668866911</c:v>
                </c:pt>
                <c:pt idx="351">
                  <c:v>1.5331133089</c:v>
                </c:pt>
                <c:pt idx="352">
                  <c:v>1.4668866911</c:v>
                </c:pt>
                <c:pt idx="353">
                  <c:v>1.5331133089</c:v>
                </c:pt>
                <c:pt idx="354">
                  <c:v>1.4668866911</c:v>
                </c:pt>
                <c:pt idx="355">
                  <c:v>1.5331133089</c:v>
                </c:pt>
                <c:pt idx="356">
                  <c:v>1.4668866911</c:v>
                </c:pt>
                <c:pt idx="357">
                  <c:v>1.5331133089</c:v>
                </c:pt>
                <c:pt idx="358">
                  <c:v>1.4668866911</c:v>
                </c:pt>
                <c:pt idx="359">
                  <c:v>1.5331133089</c:v>
                </c:pt>
                <c:pt idx="360">
                  <c:v>1.4668866911</c:v>
                </c:pt>
                <c:pt idx="361">
                  <c:v>1.5331133089</c:v>
                </c:pt>
                <c:pt idx="362">
                  <c:v>1.4668866911</c:v>
                </c:pt>
                <c:pt idx="363">
                  <c:v>1.5331133089</c:v>
                </c:pt>
                <c:pt idx="364">
                  <c:v>1.4668866911</c:v>
                </c:pt>
                <c:pt idx="365">
                  <c:v>1.5331133089</c:v>
                </c:pt>
                <c:pt idx="366">
                  <c:v>1.4668866911</c:v>
                </c:pt>
                <c:pt idx="367">
                  <c:v>1.5331133089</c:v>
                </c:pt>
                <c:pt idx="368">
                  <c:v>1.4668866911</c:v>
                </c:pt>
                <c:pt idx="369">
                  <c:v>1.5331133089</c:v>
                </c:pt>
                <c:pt idx="370">
                  <c:v>1.4668866911</c:v>
                </c:pt>
                <c:pt idx="371">
                  <c:v>1.5331133089</c:v>
                </c:pt>
                <c:pt idx="372">
                  <c:v>1.4668866911</c:v>
                </c:pt>
                <c:pt idx="373">
                  <c:v>1.5331133089</c:v>
                </c:pt>
                <c:pt idx="374">
                  <c:v>1.4668866911</c:v>
                </c:pt>
                <c:pt idx="375">
                  <c:v>1.5331133089</c:v>
                </c:pt>
                <c:pt idx="376">
                  <c:v>1.4668866911</c:v>
                </c:pt>
                <c:pt idx="377">
                  <c:v>1.5331133089</c:v>
                </c:pt>
                <c:pt idx="378">
                  <c:v>1.4668866911</c:v>
                </c:pt>
                <c:pt idx="379">
                  <c:v>1.5331133089</c:v>
                </c:pt>
                <c:pt idx="380">
                  <c:v>1.4668866911</c:v>
                </c:pt>
                <c:pt idx="381">
                  <c:v>1.5331133089</c:v>
                </c:pt>
                <c:pt idx="382">
                  <c:v>1.4668866911</c:v>
                </c:pt>
                <c:pt idx="383">
                  <c:v>1.5331133089</c:v>
                </c:pt>
                <c:pt idx="384">
                  <c:v>1.4668866911</c:v>
                </c:pt>
                <c:pt idx="385">
                  <c:v>1.5331133089</c:v>
                </c:pt>
                <c:pt idx="386">
                  <c:v>1.4668866911</c:v>
                </c:pt>
                <c:pt idx="387">
                  <c:v>1.5331133089</c:v>
                </c:pt>
                <c:pt idx="388">
                  <c:v>1.4668866911</c:v>
                </c:pt>
                <c:pt idx="389">
                  <c:v>1.5331133089</c:v>
                </c:pt>
                <c:pt idx="390">
                  <c:v>1.4668866911</c:v>
                </c:pt>
                <c:pt idx="391">
                  <c:v>1.5331133089</c:v>
                </c:pt>
                <c:pt idx="392">
                  <c:v>1.4668866911</c:v>
                </c:pt>
                <c:pt idx="393">
                  <c:v>1.5331133089</c:v>
                </c:pt>
                <c:pt idx="394">
                  <c:v>1.4668866911</c:v>
                </c:pt>
                <c:pt idx="395">
                  <c:v>1.5331133089</c:v>
                </c:pt>
                <c:pt idx="396">
                  <c:v>1.4668866911</c:v>
                </c:pt>
                <c:pt idx="397">
                  <c:v>1.5331133089</c:v>
                </c:pt>
                <c:pt idx="398">
                  <c:v>1.4668866911</c:v>
                </c:pt>
                <c:pt idx="399">
                  <c:v>1.5331133089</c:v>
                </c:pt>
                <c:pt idx="400">
                  <c:v>1.4668866911</c:v>
                </c:pt>
                <c:pt idx="401">
                  <c:v>1.5331133089</c:v>
                </c:pt>
                <c:pt idx="402">
                  <c:v>1.4668866911</c:v>
                </c:pt>
                <c:pt idx="403">
                  <c:v>1.5331133089</c:v>
                </c:pt>
                <c:pt idx="404">
                  <c:v>1.4668866911</c:v>
                </c:pt>
                <c:pt idx="405">
                  <c:v>1.5331133089</c:v>
                </c:pt>
                <c:pt idx="406">
                  <c:v>1.4668866911</c:v>
                </c:pt>
                <c:pt idx="407">
                  <c:v>1.5331133089</c:v>
                </c:pt>
                <c:pt idx="408">
                  <c:v>1.4668866911</c:v>
                </c:pt>
                <c:pt idx="409">
                  <c:v>1.5331133089</c:v>
                </c:pt>
                <c:pt idx="410">
                  <c:v>1.4668866911</c:v>
                </c:pt>
                <c:pt idx="411">
                  <c:v>1.5331133089</c:v>
                </c:pt>
                <c:pt idx="412">
                  <c:v>1.4668866911</c:v>
                </c:pt>
                <c:pt idx="413">
                  <c:v>1.5331133089</c:v>
                </c:pt>
                <c:pt idx="414">
                  <c:v>1.4668866911</c:v>
                </c:pt>
                <c:pt idx="415">
                  <c:v>1.5331133089</c:v>
                </c:pt>
                <c:pt idx="416">
                  <c:v>1.4668866911</c:v>
                </c:pt>
                <c:pt idx="417">
                  <c:v>1.5331133089</c:v>
                </c:pt>
                <c:pt idx="418">
                  <c:v>1.4668866911</c:v>
                </c:pt>
                <c:pt idx="419">
                  <c:v>1.5331133089</c:v>
                </c:pt>
                <c:pt idx="420">
                  <c:v>1.4668866911</c:v>
                </c:pt>
                <c:pt idx="421">
                  <c:v>1.5331133089</c:v>
                </c:pt>
                <c:pt idx="422">
                  <c:v>1.4668866911</c:v>
                </c:pt>
                <c:pt idx="423">
                  <c:v>1.5331133089</c:v>
                </c:pt>
                <c:pt idx="424">
                  <c:v>1.4668866911</c:v>
                </c:pt>
                <c:pt idx="425">
                  <c:v>1.5331133089</c:v>
                </c:pt>
                <c:pt idx="426">
                  <c:v>1.4668866911</c:v>
                </c:pt>
                <c:pt idx="427">
                  <c:v>1.5331133089</c:v>
                </c:pt>
                <c:pt idx="428">
                  <c:v>1.4668866911</c:v>
                </c:pt>
                <c:pt idx="429">
                  <c:v>1.5331133089</c:v>
                </c:pt>
                <c:pt idx="430">
                  <c:v>1.4668866911</c:v>
                </c:pt>
                <c:pt idx="431">
                  <c:v>1.5331133089</c:v>
                </c:pt>
                <c:pt idx="432">
                  <c:v>1.4668866911</c:v>
                </c:pt>
                <c:pt idx="433">
                  <c:v>1.5331133089</c:v>
                </c:pt>
                <c:pt idx="434">
                  <c:v>1.4668866911</c:v>
                </c:pt>
                <c:pt idx="435">
                  <c:v>1.5331133089</c:v>
                </c:pt>
                <c:pt idx="436">
                  <c:v>1.4668866911</c:v>
                </c:pt>
                <c:pt idx="437">
                  <c:v>1.5331133089</c:v>
                </c:pt>
                <c:pt idx="438">
                  <c:v>1.4668866911</c:v>
                </c:pt>
                <c:pt idx="439">
                  <c:v>1.5331133089</c:v>
                </c:pt>
                <c:pt idx="440">
                  <c:v>1.4668866911</c:v>
                </c:pt>
                <c:pt idx="441">
                  <c:v>1.5331133089</c:v>
                </c:pt>
                <c:pt idx="442">
                  <c:v>1.4668866911</c:v>
                </c:pt>
                <c:pt idx="443">
                  <c:v>1.5331133089</c:v>
                </c:pt>
                <c:pt idx="444">
                  <c:v>1.4668866911</c:v>
                </c:pt>
                <c:pt idx="445">
                  <c:v>1.5331133089</c:v>
                </c:pt>
                <c:pt idx="446">
                  <c:v>1.4668866911</c:v>
                </c:pt>
                <c:pt idx="447">
                  <c:v>1.5331133089</c:v>
                </c:pt>
                <c:pt idx="448">
                  <c:v>1.4668866911</c:v>
                </c:pt>
                <c:pt idx="449">
                  <c:v>1.5331133089</c:v>
                </c:pt>
                <c:pt idx="450">
                  <c:v>1.4668866911</c:v>
                </c:pt>
                <c:pt idx="451">
                  <c:v>1.5331133089</c:v>
                </c:pt>
                <c:pt idx="452">
                  <c:v>1.4668866911</c:v>
                </c:pt>
                <c:pt idx="453">
                  <c:v>1.5331133089</c:v>
                </c:pt>
                <c:pt idx="454">
                  <c:v>1.4668866911</c:v>
                </c:pt>
                <c:pt idx="455">
                  <c:v>1.5331133089</c:v>
                </c:pt>
                <c:pt idx="456">
                  <c:v>1.4668866911</c:v>
                </c:pt>
                <c:pt idx="457">
                  <c:v>1.5331133089</c:v>
                </c:pt>
                <c:pt idx="458">
                  <c:v>1.4668866911</c:v>
                </c:pt>
                <c:pt idx="459">
                  <c:v>1.5331133089</c:v>
                </c:pt>
                <c:pt idx="460">
                  <c:v>1.4668866911</c:v>
                </c:pt>
                <c:pt idx="461">
                  <c:v>1.5331133089</c:v>
                </c:pt>
                <c:pt idx="462">
                  <c:v>1.4668866911</c:v>
                </c:pt>
                <c:pt idx="463">
                  <c:v>1.5331133089</c:v>
                </c:pt>
                <c:pt idx="464">
                  <c:v>1.4668866911</c:v>
                </c:pt>
                <c:pt idx="465">
                  <c:v>1.5331133089</c:v>
                </c:pt>
                <c:pt idx="466">
                  <c:v>1.4668866911</c:v>
                </c:pt>
                <c:pt idx="467">
                  <c:v>1.5331133089</c:v>
                </c:pt>
                <c:pt idx="468">
                  <c:v>1.4668866911</c:v>
                </c:pt>
                <c:pt idx="469">
                  <c:v>1.5331133089</c:v>
                </c:pt>
                <c:pt idx="470">
                  <c:v>1.4668866911</c:v>
                </c:pt>
                <c:pt idx="471">
                  <c:v>1.5331133089</c:v>
                </c:pt>
                <c:pt idx="472">
                  <c:v>1.4668866911</c:v>
                </c:pt>
                <c:pt idx="473">
                  <c:v>1.5331133089</c:v>
                </c:pt>
                <c:pt idx="474">
                  <c:v>1.4668866911</c:v>
                </c:pt>
                <c:pt idx="475">
                  <c:v>1.5331133089</c:v>
                </c:pt>
                <c:pt idx="476">
                  <c:v>1.4668866911</c:v>
                </c:pt>
                <c:pt idx="477">
                  <c:v>1.5331133089</c:v>
                </c:pt>
                <c:pt idx="478">
                  <c:v>1.4668866911</c:v>
                </c:pt>
                <c:pt idx="479">
                  <c:v>1.5331133089</c:v>
                </c:pt>
                <c:pt idx="480">
                  <c:v>1.4668866911</c:v>
                </c:pt>
                <c:pt idx="481">
                  <c:v>1.5331133089</c:v>
                </c:pt>
                <c:pt idx="482">
                  <c:v>1.4668866911</c:v>
                </c:pt>
                <c:pt idx="483">
                  <c:v>1.5331133089</c:v>
                </c:pt>
                <c:pt idx="484">
                  <c:v>1.4668866911</c:v>
                </c:pt>
                <c:pt idx="485">
                  <c:v>1.5331133089</c:v>
                </c:pt>
                <c:pt idx="486">
                  <c:v>1.4668866911</c:v>
                </c:pt>
                <c:pt idx="487">
                  <c:v>1.5331133089</c:v>
                </c:pt>
                <c:pt idx="488">
                  <c:v>1.4668866911</c:v>
                </c:pt>
                <c:pt idx="489">
                  <c:v>1.5331133089</c:v>
                </c:pt>
                <c:pt idx="490">
                  <c:v>1.4668866911</c:v>
                </c:pt>
                <c:pt idx="491">
                  <c:v>1.5331133089</c:v>
                </c:pt>
                <c:pt idx="492">
                  <c:v>1.4668866911</c:v>
                </c:pt>
                <c:pt idx="493">
                  <c:v>1.5331133089</c:v>
                </c:pt>
                <c:pt idx="494">
                  <c:v>1.4668866911</c:v>
                </c:pt>
                <c:pt idx="495">
                  <c:v>1.5331133089</c:v>
                </c:pt>
                <c:pt idx="496">
                  <c:v>1.4668866911</c:v>
                </c:pt>
                <c:pt idx="497">
                  <c:v>1.5331133089</c:v>
                </c:pt>
                <c:pt idx="498">
                  <c:v>1.4668866911</c:v>
                </c:pt>
                <c:pt idx="499">
                  <c:v>1.5331133089</c:v>
                </c:pt>
                <c:pt idx="500">
                  <c:v>1.4668866911</c:v>
                </c:pt>
                <c:pt idx="501">
                  <c:v>1.5331133089</c:v>
                </c:pt>
                <c:pt idx="502">
                  <c:v>1.4668866911</c:v>
                </c:pt>
                <c:pt idx="503">
                  <c:v>1.5331133089</c:v>
                </c:pt>
                <c:pt idx="504">
                  <c:v>1.4668866911</c:v>
                </c:pt>
                <c:pt idx="505">
                  <c:v>1.5331133089</c:v>
                </c:pt>
                <c:pt idx="506">
                  <c:v>1.4668866911</c:v>
                </c:pt>
                <c:pt idx="507">
                  <c:v>1.5331133089</c:v>
                </c:pt>
                <c:pt idx="508">
                  <c:v>1.4668866911</c:v>
                </c:pt>
                <c:pt idx="509">
                  <c:v>1.5331133089</c:v>
                </c:pt>
                <c:pt idx="510">
                  <c:v>1.4668866911</c:v>
                </c:pt>
                <c:pt idx="511">
                  <c:v>1.5331133089</c:v>
                </c:pt>
                <c:pt idx="512">
                  <c:v>1.4668866911</c:v>
                </c:pt>
                <c:pt idx="513">
                  <c:v>1.5331133089</c:v>
                </c:pt>
                <c:pt idx="514">
                  <c:v>1.4668866911</c:v>
                </c:pt>
                <c:pt idx="515">
                  <c:v>1.5331133089</c:v>
                </c:pt>
                <c:pt idx="516">
                  <c:v>1.4668866911</c:v>
                </c:pt>
                <c:pt idx="517">
                  <c:v>1.5331133089</c:v>
                </c:pt>
                <c:pt idx="518">
                  <c:v>1.4668866911</c:v>
                </c:pt>
                <c:pt idx="519">
                  <c:v>1.5331133089</c:v>
                </c:pt>
                <c:pt idx="520">
                  <c:v>1.4668866911</c:v>
                </c:pt>
                <c:pt idx="521">
                  <c:v>1.5331133089</c:v>
                </c:pt>
                <c:pt idx="522">
                  <c:v>1.4668866911</c:v>
                </c:pt>
                <c:pt idx="523">
                  <c:v>1.5331133089</c:v>
                </c:pt>
                <c:pt idx="524">
                  <c:v>1.4668866911</c:v>
                </c:pt>
                <c:pt idx="525">
                  <c:v>1.5331133089</c:v>
                </c:pt>
                <c:pt idx="526">
                  <c:v>1.4668866911</c:v>
                </c:pt>
                <c:pt idx="527">
                  <c:v>1.5331133089</c:v>
                </c:pt>
                <c:pt idx="528">
                  <c:v>1.4668866911</c:v>
                </c:pt>
                <c:pt idx="529">
                  <c:v>1.5331133089</c:v>
                </c:pt>
                <c:pt idx="530">
                  <c:v>1.4668866911</c:v>
                </c:pt>
                <c:pt idx="531">
                  <c:v>1.5331133089</c:v>
                </c:pt>
                <c:pt idx="532">
                  <c:v>1.4668866911</c:v>
                </c:pt>
                <c:pt idx="533">
                  <c:v>1.5331133089</c:v>
                </c:pt>
                <c:pt idx="534">
                  <c:v>1.4668866911</c:v>
                </c:pt>
                <c:pt idx="535">
                  <c:v>1.5331133089</c:v>
                </c:pt>
                <c:pt idx="536">
                  <c:v>1.4668866911</c:v>
                </c:pt>
                <c:pt idx="537">
                  <c:v>1.5331133089</c:v>
                </c:pt>
                <c:pt idx="538">
                  <c:v>1.4668866911</c:v>
                </c:pt>
                <c:pt idx="539">
                  <c:v>1.5331133089</c:v>
                </c:pt>
                <c:pt idx="540">
                  <c:v>1.4668866911</c:v>
                </c:pt>
                <c:pt idx="541">
                  <c:v>1.5331133089</c:v>
                </c:pt>
                <c:pt idx="542">
                  <c:v>1.4668866911</c:v>
                </c:pt>
                <c:pt idx="543">
                  <c:v>1.5331133089</c:v>
                </c:pt>
                <c:pt idx="544">
                  <c:v>1.4668866911</c:v>
                </c:pt>
                <c:pt idx="545">
                  <c:v>1.5331133089</c:v>
                </c:pt>
                <c:pt idx="546">
                  <c:v>1.4668866911</c:v>
                </c:pt>
                <c:pt idx="547">
                  <c:v>1.5331133089</c:v>
                </c:pt>
                <c:pt idx="548">
                  <c:v>1.4668866911</c:v>
                </c:pt>
                <c:pt idx="549">
                  <c:v>1.5331133089</c:v>
                </c:pt>
                <c:pt idx="550">
                  <c:v>1.4668866911</c:v>
                </c:pt>
                <c:pt idx="551">
                  <c:v>1.5331133089</c:v>
                </c:pt>
                <c:pt idx="552">
                  <c:v>1.4668866911</c:v>
                </c:pt>
                <c:pt idx="553">
                  <c:v>1.5331133089</c:v>
                </c:pt>
                <c:pt idx="554">
                  <c:v>1.4668866911</c:v>
                </c:pt>
                <c:pt idx="555">
                  <c:v>1.5331133089</c:v>
                </c:pt>
                <c:pt idx="556">
                  <c:v>1.4668866911</c:v>
                </c:pt>
                <c:pt idx="557">
                  <c:v>1.5331133089</c:v>
                </c:pt>
                <c:pt idx="558">
                  <c:v>1.4668866911</c:v>
                </c:pt>
                <c:pt idx="559">
                  <c:v>1.5331133089</c:v>
                </c:pt>
                <c:pt idx="560">
                  <c:v>1.4668866911</c:v>
                </c:pt>
                <c:pt idx="561">
                  <c:v>1.5331133089</c:v>
                </c:pt>
                <c:pt idx="562">
                  <c:v>1.4668866911</c:v>
                </c:pt>
                <c:pt idx="563">
                  <c:v>1.5331133089</c:v>
                </c:pt>
                <c:pt idx="564">
                  <c:v>1.4668866911</c:v>
                </c:pt>
                <c:pt idx="565">
                  <c:v>1.5331133089</c:v>
                </c:pt>
                <c:pt idx="566">
                  <c:v>1.4668866911</c:v>
                </c:pt>
                <c:pt idx="567">
                  <c:v>1.5331133089</c:v>
                </c:pt>
                <c:pt idx="568">
                  <c:v>1.4668866911</c:v>
                </c:pt>
                <c:pt idx="569">
                  <c:v>1.5331133089</c:v>
                </c:pt>
                <c:pt idx="570">
                  <c:v>1.4668866911</c:v>
                </c:pt>
                <c:pt idx="571">
                  <c:v>1.5331133089</c:v>
                </c:pt>
                <c:pt idx="572">
                  <c:v>1.4668866911</c:v>
                </c:pt>
                <c:pt idx="573">
                  <c:v>1.5331133089</c:v>
                </c:pt>
                <c:pt idx="574">
                  <c:v>1.4668866911</c:v>
                </c:pt>
                <c:pt idx="575">
                  <c:v>1.5331133089</c:v>
                </c:pt>
                <c:pt idx="576">
                  <c:v>1.4668866911</c:v>
                </c:pt>
                <c:pt idx="577">
                  <c:v>1.5331133089</c:v>
                </c:pt>
                <c:pt idx="578">
                  <c:v>1.4668866911</c:v>
                </c:pt>
                <c:pt idx="579">
                  <c:v>1.5331133089</c:v>
                </c:pt>
                <c:pt idx="580">
                  <c:v>1.4668866911</c:v>
                </c:pt>
                <c:pt idx="581">
                  <c:v>1.5331133089</c:v>
                </c:pt>
                <c:pt idx="582">
                  <c:v>1.4668866911</c:v>
                </c:pt>
                <c:pt idx="583">
                  <c:v>1.5331133089</c:v>
                </c:pt>
                <c:pt idx="584">
                  <c:v>1.4668866911</c:v>
                </c:pt>
                <c:pt idx="585">
                  <c:v>1.5331133089</c:v>
                </c:pt>
                <c:pt idx="586">
                  <c:v>1.4668866911</c:v>
                </c:pt>
                <c:pt idx="587">
                  <c:v>1.5331133089</c:v>
                </c:pt>
                <c:pt idx="588">
                  <c:v>1.4668866911</c:v>
                </c:pt>
                <c:pt idx="589">
                  <c:v>1.5331133089</c:v>
                </c:pt>
                <c:pt idx="590">
                  <c:v>1.4668866911</c:v>
                </c:pt>
                <c:pt idx="591">
                  <c:v>1.5331133089</c:v>
                </c:pt>
                <c:pt idx="592">
                  <c:v>1.4668866911</c:v>
                </c:pt>
                <c:pt idx="593">
                  <c:v>1.5331133089</c:v>
                </c:pt>
                <c:pt idx="594">
                  <c:v>1.4668866911</c:v>
                </c:pt>
                <c:pt idx="595">
                  <c:v>1.5331133089</c:v>
                </c:pt>
                <c:pt idx="596">
                  <c:v>1.4668866911</c:v>
                </c:pt>
                <c:pt idx="597">
                  <c:v>1.5331133089</c:v>
                </c:pt>
                <c:pt idx="598">
                  <c:v>1.4668866911</c:v>
                </c:pt>
                <c:pt idx="599">
                  <c:v>1.5331133089</c:v>
                </c:pt>
                <c:pt idx="600">
                  <c:v>1.4668866911</c:v>
                </c:pt>
                <c:pt idx="601">
                  <c:v>1.5331133089</c:v>
                </c:pt>
                <c:pt idx="602">
                  <c:v>1.4668866911</c:v>
                </c:pt>
                <c:pt idx="603">
                  <c:v>1.5331133089</c:v>
                </c:pt>
                <c:pt idx="604">
                  <c:v>1.4668866911</c:v>
                </c:pt>
                <c:pt idx="605">
                  <c:v>1.5331133089</c:v>
                </c:pt>
                <c:pt idx="606">
                  <c:v>1.4668866911</c:v>
                </c:pt>
                <c:pt idx="607">
                  <c:v>1.5331133089</c:v>
                </c:pt>
                <c:pt idx="608">
                  <c:v>1.4668866911</c:v>
                </c:pt>
                <c:pt idx="609">
                  <c:v>1.5331133089</c:v>
                </c:pt>
                <c:pt idx="610">
                  <c:v>1.4668866911</c:v>
                </c:pt>
                <c:pt idx="611">
                  <c:v>1.5331133089</c:v>
                </c:pt>
                <c:pt idx="612">
                  <c:v>1.4668866911</c:v>
                </c:pt>
                <c:pt idx="613">
                  <c:v>1.5331133089</c:v>
                </c:pt>
                <c:pt idx="614">
                  <c:v>1.4668866911</c:v>
                </c:pt>
                <c:pt idx="615">
                  <c:v>1.5331133089</c:v>
                </c:pt>
                <c:pt idx="616">
                  <c:v>1.4668866911</c:v>
                </c:pt>
                <c:pt idx="617">
                  <c:v>1.5331133089</c:v>
                </c:pt>
                <c:pt idx="618">
                  <c:v>1.4668866911</c:v>
                </c:pt>
                <c:pt idx="619">
                  <c:v>1.5331133089</c:v>
                </c:pt>
                <c:pt idx="620">
                  <c:v>1.4668866911</c:v>
                </c:pt>
                <c:pt idx="621">
                  <c:v>1.5331133089</c:v>
                </c:pt>
                <c:pt idx="622">
                  <c:v>1.4668866911</c:v>
                </c:pt>
                <c:pt idx="623">
                  <c:v>1.5331133089</c:v>
                </c:pt>
                <c:pt idx="624">
                  <c:v>1.4668866911</c:v>
                </c:pt>
                <c:pt idx="625">
                  <c:v>1.5331133089</c:v>
                </c:pt>
                <c:pt idx="626">
                  <c:v>1.4668866911</c:v>
                </c:pt>
                <c:pt idx="627">
                  <c:v>1.5331133089</c:v>
                </c:pt>
                <c:pt idx="628">
                  <c:v>1.4668866911</c:v>
                </c:pt>
                <c:pt idx="629">
                  <c:v>1.5331133089</c:v>
                </c:pt>
                <c:pt idx="630">
                  <c:v>1.4668866911</c:v>
                </c:pt>
                <c:pt idx="631">
                  <c:v>1.5331133089</c:v>
                </c:pt>
                <c:pt idx="632">
                  <c:v>1.4668866911</c:v>
                </c:pt>
                <c:pt idx="633">
                  <c:v>1.5331133089</c:v>
                </c:pt>
                <c:pt idx="634">
                  <c:v>1.4668866911</c:v>
                </c:pt>
                <c:pt idx="635">
                  <c:v>1.5331133089</c:v>
                </c:pt>
                <c:pt idx="636">
                  <c:v>1.4668866911</c:v>
                </c:pt>
                <c:pt idx="637">
                  <c:v>1.5331133089</c:v>
                </c:pt>
                <c:pt idx="638">
                  <c:v>1.4668866911</c:v>
                </c:pt>
                <c:pt idx="639">
                  <c:v>1.5331133089</c:v>
                </c:pt>
                <c:pt idx="640">
                  <c:v>1.4668866911</c:v>
                </c:pt>
                <c:pt idx="641">
                  <c:v>1.5331133089</c:v>
                </c:pt>
                <c:pt idx="642">
                  <c:v>1.4668866911</c:v>
                </c:pt>
                <c:pt idx="643">
                  <c:v>1.5331133089</c:v>
                </c:pt>
                <c:pt idx="644">
                  <c:v>1.4668866911</c:v>
                </c:pt>
                <c:pt idx="645">
                  <c:v>1.5331133089</c:v>
                </c:pt>
                <c:pt idx="646">
                  <c:v>1.4668866911</c:v>
                </c:pt>
                <c:pt idx="647">
                  <c:v>1.5331133089</c:v>
                </c:pt>
                <c:pt idx="648">
                  <c:v>1.4668866911</c:v>
                </c:pt>
                <c:pt idx="649">
                  <c:v>1.5331133089</c:v>
                </c:pt>
                <c:pt idx="650">
                  <c:v>1.4668866911</c:v>
                </c:pt>
                <c:pt idx="651">
                  <c:v>1.5331133089</c:v>
                </c:pt>
                <c:pt idx="652">
                  <c:v>1.4668866911</c:v>
                </c:pt>
                <c:pt idx="653">
                  <c:v>1.5331133089</c:v>
                </c:pt>
                <c:pt idx="654">
                  <c:v>1.4668866911</c:v>
                </c:pt>
                <c:pt idx="655">
                  <c:v>1.5331133089</c:v>
                </c:pt>
                <c:pt idx="656">
                  <c:v>1.4668866911</c:v>
                </c:pt>
                <c:pt idx="657">
                  <c:v>1.5331133089</c:v>
                </c:pt>
                <c:pt idx="658">
                  <c:v>1.4668866911</c:v>
                </c:pt>
                <c:pt idx="659">
                  <c:v>1.5331133089</c:v>
                </c:pt>
                <c:pt idx="660">
                  <c:v>1.4668866911</c:v>
                </c:pt>
                <c:pt idx="661">
                  <c:v>1.5331133089</c:v>
                </c:pt>
                <c:pt idx="662">
                  <c:v>1.4668866911</c:v>
                </c:pt>
                <c:pt idx="663">
                  <c:v>1.5331133089</c:v>
                </c:pt>
                <c:pt idx="664">
                  <c:v>1.4668866911</c:v>
                </c:pt>
                <c:pt idx="665">
                  <c:v>1.5331133089</c:v>
                </c:pt>
                <c:pt idx="666">
                  <c:v>1.4668866911</c:v>
                </c:pt>
                <c:pt idx="667">
                  <c:v>1.5331133089</c:v>
                </c:pt>
                <c:pt idx="668">
                  <c:v>1.4668866911</c:v>
                </c:pt>
                <c:pt idx="669">
                  <c:v>1.5331133089</c:v>
                </c:pt>
                <c:pt idx="670">
                  <c:v>1.4668866911</c:v>
                </c:pt>
                <c:pt idx="671">
                  <c:v>1.5331133089</c:v>
                </c:pt>
                <c:pt idx="672">
                  <c:v>1.4668866911</c:v>
                </c:pt>
                <c:pt idx="673">
                  <c:v>1.5331133089</c:v>
                </c:pt>
                <c:pt idx="674">
                  <c:v>1.4668866911</c:v>
                </c:pt>
                <c:pt idx="675">
                  <c:v>1.5331133089</c:v>
                </c:pt>
                <c:pt idx="676">
                  <c:v>1.4668866911</c:v>
                </c:pt>
                <c:pt idx="677">
                  <c:v>1.5331133089</c:v>
                </c:pt>
                <c:pt idx="678">
                  <c:v>1.4668866911</c:v>
                </c:pt>
                <c:pt idx="679">
                  <c:v>1.5331133089</c:v>
                </c:pt>
                <c:pt idx="680">
                  <c:v>1.4668866911</c:v>
                </c:pt>
                <c:pt idx="681">
                  <c:v>1.5331133089</c:v>
                </c:pt>
                <c:pt idx="682">
                  <c:v>1.4668866911</c:v>
                </c:pt>
                <c:pt idx="683">
                  <c:v>1.5331133089</c:v>
                </c:pt>
                <c:pt idx="684">
                  <c:v>1.4668866911</c:v>
                </c:pt>
                <c:pt idx="685">
                  <c:v>1.5331133089</c:v>
                </c:pt>
                <c:pt idx="686">
                  <c:v>1.4668866911</c:v>
                </c:pt>
                <c:pt idx="687">
                  <c:v>1.5331133089</c:v>
                </c:pt>
                <c:pt idx="688">
                  <c:v>1.4668866911</c:v>
                </c:pt>
                <c:pt idx="689">
                  <c:v>1.5331133089</c:v>
                </c:pt>
                <c:pt idx="690">
                  <c:v>1.4668866911</c:v>
                </c:pt>
                <c:pt idx="691">
                  <c:v>1.5331133089</c:v>
                </c:pt>
                <c:pt idx="692">
                  <c:v>1.4668866911</c:v>
                </c:pt>
                <c:pt idx="693">
                  <c:v>1.5331133089</c:v>
                </c:pt>
                <c:pt idx="694">
                  <c:v>1.4668866911</c:v>
                </c:pt>
                <c:pt idx="695">
                  <c:v>1.5331133089</c:v>
                </c:pt>
                <c:pt idx="696">
                  <c:v>1.4668866911</c:v>
                </c:pt>
                <c:pt idx="697">
                  <c:v>1.5331133089</c:v>
                </c:pt>
                <c:pt idx="698">
                  <c:v>1.4668866911</c:v>
                </c:pt>
                <c:pt idx="699">
                  <c:v>1.5331133089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72-324F-AC7B-AB1468F7ED9E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C95217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[6]!xdata4</c:f>
              <c:numCache>
                <c:formatCode>General</c:formatCode>
                <c:ptCount val="700"/>
                <c:pt idx="0">
                  <c:v>0.3675467643</c:v>
                </c:pt>
                <c:pt idx="1">
                  <c:v>0.36792574350000001</c:v>
                </c:pt>
                <c:pt idx="2">
                  <c:v>0.36830472269999998</c:v>
                </c:pt>
                <c:pt idx="3">
                  <c:v>0.36868370189999999</c:v>
                </c:pt>
                <c:pt idx="4">
                  <c:v>0.36906268110000001</c:v>
                </c:pt>
                <c:pt idx="5">
                  <c:v>0.36944166029999997</c:v>
                </c:pt>
                <c:pt idx="6">
                  <c:v>0.36982063949999999</c:v>
                </c:pt>
                <c:pt idx="7">
                  <c:v>0.37019961870000001</c:v>
                </c:pt>
                <c:pt idx="8">
                  <c:v>0.37057859789999997</c:v>
                </c:pt>
                <c:pt idx="9">
                  <c:v>0.37095757709999999</c:v>
                </c:pt>
                <c:pt idx="10">
                  <c:v>0.37133655630000001</c:v>
                </c:pt>
                <c:pt idx="11">
                  <c:v>0.37171553549999997</c:v>
                </c:pt>
                <c:pt idx="12">
                  <c:v>0.37209451469999999</c:v>
                </c:pt>
                <c:pt idx="13">
                  <c:v>0.37247349390000001</c:v>
                </c:pt>
                <c:pt idx="14">
                  <c:v>0.37285247309999997</c:v>
                </c:pt>
                <c:pt idx="15">
                  <c:v>0.37323145229999999</c:v>
                </c:pt>
                <c:pt idx="16">
                  <c:v>0.37361043150000001</c:v>
                </c:pt>
                <c:pt idx="17">
                  <c:v>0.37398941069999997</c:v>
                </c:pt>
                <c:pt idx="18">
                  <c:v>0.37436838989999999</c:v>
                </c:pt>
                <c:pt idx="19">
                  <c:v>0.37474736910000001</c:v>
                </c:pt>
                <c:pt idx="20">
                  <c:v>0.37512634830000002</c:v>
                </c:pt>
                <c:pt idx="21">
                  <c:v>0.37550532749999999</c:v>
                </c:pt>
                <c:pt idx="22">
                  <c:v>0.3758843067</c:v>
                </c:pt>
                <c:pt idx="23">
                  <c:v>0.37626328590000002</c:v>
                </c:pt>
                <c:pt idx="24">
                  <c:v>0.37664226509999998</c:v>
                </c:pt>
                <c:pt idx="25">
                  <c:v>0.3770212443</c:v>
                </c:pt>
                <c:pt idx="26">
                  <c:v>0.37740022350000002</c:v>
                </c:pt>
                <c:pt idx="27">
                  <c:v>0.37777920269999998</c:v>
                </c:pt>
                <c:pt idx="28">
                  <c:v>0.3781581819</c:v>
                </c:pt>
                <c:pt idx="29">
                  <c:v>0.37853716110000002</c:v>
                </c:pt>
                <c:pt idx="30">
                  <c:v>0.37891614029999998</c:v>
                </c:pt>
                <c:pt idx="31">
                  <c:v>0.3792951195</c:v>
                </c:pt>
                <c:pt idx="32">
                  <c:v>0.37967409870000002</c:v>
                </c:pt>
                <c:pt idx="33">
                  <c:v>0.38005307789999998</c:v>
                </c:pt>
                <c:pt idx="34">
                  <c:v>0.3804320571</c:v>
                </c:pt>
                <c:pt idx="35">
                  <c:v>0.38081103630000002</c:v>
                </c:pt>
                <c:pt idx="36">
                  <c:v>0.38119001549999998</c:v>
                </c:pt>
                <c:pt idx="37">
                  <c:v>0.3815689947</c:v>
                </c:pt>
                <c:pt idx="38">
                  <c:v>0.38194797390000002</c:v>
                </c:pt>
                <c:pt idx="39">
                  <c:v>0.38232695309999998</c:v>
                </c:pt>
                <c:pt idx="40">
                  <c:v>0.3827059323</c:v>
                </c:pt>
                <c:pt idx="41">
                  <c:v>0.38308491150000001</c:v>
                </c:pt>
                <c:pt idx="42">
                  <c:v>0.38346389069999998</c:v>
                </c:pt>
                <c:pt idx="43">
                  <c:v>0.38384286989999999</c:v>
                </c:pt>
                <c:pt idx="44">
                  <c:v>0.38422184910000001</c:v>
                </c:pt>
                <c:pt idx="45">
                  <c:v>0.38460082829999998</c:v>
                </c:pt>
                <c:pt idx="46">
                  <c:v>0.38497980749999999</c:v>
                </c:pt>
                <c:pt idx="47">
                  <c:v>0.38535878670000001</c:v>
                </c:pt>
                <c:pt idx="48">
                  <c:v>0.38573776589999997</c:v>
                </c:pt>
                <c:pt idx="49">
                  <c:v>0.38611674509999999</c:v>
                </c:pt>
                <c:pt idx="50">
                  <c:v>0.38649572430000001</c:v>
                </c:pt>
                <c:pt idx="51">
                  <c:v>0.38687470349999997</c:v>
                </c:pt>
                <c:pt idx="52">
                  <c:v>0.38725368269999999</c:v>
                </c:pt>
                <c:pt idx="53">
                  <c:v>0.38763266190000001</c:v>
                </c:pt>
                <c:pt idx="54">
                  <c:v>0.38801164109999997</c:v>
                </c:pt>
                <c:pt idx="55">
                  <c:v>0.38839062029999999</c:v>
                </c:pt>
                <c:pt idx="56">
                  <c:v>0.38876959950000001</c:v>
                </c:pt>
                <c:pt idx="57">
                  <c:v>0.38914857869999997</c:v>
                </c:pt>
                <c:pt idx="58">
                  <c:v>0.38952755789999999</c:v>
                </c:pt>
                <c:pt idx="59">
                  <c:v>0.38990653710000001</c:v>
                </c:pt>
                <c:pt idx="60">
                  <c:v>0.39028551629999997</c:v>
                </c:pt>
                <c:pt idx="61">
                  <c:v>0.39066449549999999</c:v>
                </c:pt>
                <c:pt idx="62">
                  <c:v>0.3910434747</c:v>
                </c:pt>
                <c:pt idx="63">
                  <c:v>0.39142245389999997</c:v>
                </c:pt>
                <c:pt idx="64">
                  <c:v>0.39180143309999999</c:v>
                </c:pt>
                <c:pt idx="65">
                  <c:v>0.3921804123</c:v>
                </c:pt>
                <c:pt idx="66">
                  <c:v>0.39255939150000002</c:v>
                </c:pt>
                <c:pt idx="67">
                  <c:v>0.39293837069999998</c:v>
                </c:pt>
                <c:pt idx="68">
                  <c:v>0.3933173499</c:v>
                </c:pt>
                <c:pt idx="69">
                  <c:v>0.39369632910000002</c:v>
                </c:pt>
                <c:pt idx="70">
                  <c:v>0.39407530829999998</c:v>
                </c:pt>
                <c:pt idx="71">
                  <c:v>0.3944542875</c:v>
                </c:pt>
                <c:pt idx="72">
                  <c:v>0.39483326670000002</c:v>
                </c:pt>
                <c:pt idx="73">
                  <c:v>0.39521224589999998</c:v>
                </c:pt>
                <c:pt idx="74">
                  <c:v>0.3955912251</c:v>
                </c:pt>
                <c:pt idx="75">
                  <c:v>0.39597020430000002</c:v>
                </c:pt>
                <c:pt idx="76">
                  <c:v>0.39634918349999998</c:v>
                </c:pt>
                <c:pt idx="77">
                  <c:v>0.3967281627</c:v>
                </c:pt>
                <c:pt idx="78">
                  <c:v>0.39710714190000002</c:v>
                </c:pt>
                <c:pt idx="79">
                  <c:v>0.39748612109999998</c:v>
                </c:pt>
                <c:pt idx="80">
                  <c:v>0.3978651003</c:v>
                </c:pt>
                <c:pt idx="81">
                  <c:v>0.39824407950000001</c:v>
                </c:pt>
                <c:pt idx="82">
                  <c:v>0.39862305869999998</c:v>
                </c:pt>
                <c:pt idx="83">
                  <c:v>0.3990020379</c:v>
                </c:pt>
                <c:pt idx="84">
                  <c:v>0.39938101710000001</c:v>
                </c:pt>
                <c:pt idx="85">
                  <c:v>0.39975999629999998</c:v>
                </c:pt>
                <c:pt idx="86">
                  <c:v>0.40013897549999999</c:v>
                </c:pt>
                <c:pt idx="87">
                  <c:v>0.40051795470000001</c:v>
                </c:pt>
                <c:pt idx="88">
                  <c:v>0.40089693389999997</c:v>
                </c:pt>
                <c:pt idx="89">
                  <c:v>0.40127591309999999</c:v>
                </c:pt>
                <c:pt idx="90">
                  <c:v>0.40165489230000001</c:v>
                </c:pt>
                <c:pt idx="91">
                  <c:v>0.40203387149999997</c:v>
                </c:pt>
                <c:pt idx="92">
                  <c:v>0.40241285069999999</c:v>
                </c:pt>
                <c:pt idx="93">
                  <c:v>0.40279182990000001</c:v>
                </c:pt>
                <c:pt idx="94">
                  <c:v>0.40317080909999997</c:v>
                </c:pt>
                <c:pt idx="95">
                  <c:v>0.40354978829999999</c:v>
                </c:pt>
                <c:pt idx="96">
                  <c:v>0.40392876750000001</c:v>
                </c:pt>
                <c:pt idx="97">
                  <c:v>0.40430774670000003</c:v>
                </c:pt>
                <c:pt idx="98">
                  <c:v>0.40468672589999999</c:v>
                </c:pt>
                <c:pt idx="99">
                  <c:v>0.40506570510000001</c:v>
                </c:pt>
                <c:pt idx="100">
                  <c:v>0.40544468430000002</c:v>
                </c:pt>
                <c:pt idx="101">
                  <c:v>0.40582366349999999</c:v>
                </c:pt>
                <c:pt idx="102">
                  <c:v>0.40620264270000001</c:v>
                </c:pt>
                <c:pt idx="103">
                  <c:v>0.40658162190000002</c:v>
                </c:pt>
                <c:pt idx="104">
                  <c:v>0.40696060109999999</c:v>
                </c:pt>
                <c:pt idx="105">
                  <c:v>0.4073395803</c:v>
                </c:pt>
                <c:pt idx="106">
                  <c:v>0.40771855950000002</c:v>
                </c:pt>
                <c:pt idx="107">
                  <c:v>0.40809753869999998</c:v>
                </c:pt>
                <c:pt idx="108">
                  <c:v>0.4084765179</c:v>
                </c:pt>
                <c:pt idx="109">
                  <c:v>0.40885549710000002</c:v>
                </c:pt>
                <c:pt idx="110">
                  <c:v>0.40923447629999998</c:v>
                </c:pt>
                <c:pt idx="111">
                  <c:v>0.4096134555</c:v>
                </c:pt>
                <c:pt idx="112">
                  <c:v>0.40999243470000002</c:v>
                </c:pt>
                <c:pt idx="113">
                  <c:v>0.41037141389999998</c:v>
                </c:pt>
                <c:pt idx="114">
                  <c:v>0.4107503931</c:v>
                </c:pt>
                <c:pt idx="115">
                  <c:v>0.41112937230000002</c:v>
                </c:pt>
                <c:pt idx="116">
                  <c:v>0.41150835149999998</c:v>
                </c:pt>
                <c:pt idx="117">
                  <c:v>0.4118873307</c:v>
                </c:pt>
                <c:pt idx="118">
                  <c:v>0.41226630990000002</c:v>
                </c:pt>
                <c:pt idx="119">
                  <c:v>0.41264528909999998</c:v>
                </c:pt>
                <c:pt idx="120">
                  <c:v>0.4130242683</c:v>
                </c:pt>
                <c:pt idx="121">
                  <c:v>0.41340324750000002</c:v>
                </c:pt>
                <c:pt idx="122">
                  <c:v>0.41378222669999998</c:v>
                </c:pt>
                <c:pt idx="123">
                  <c:v>0.4141612059</c:v>
                </c:pt>
                <c:pt idx="124">
                  <c:v>0.41454018510000001</c:v>
                </c:pt>
                <c:pt idx="125">
                  <c:v>0.41491916429999998</c:v>
                </c:pt>
                <c:pt idx="126">
                  <c:v>0.41529814349999999</c:v>
                </c:pt>
                <c:pt idx="127">
                  <c:v>0.41567712270000001</c:v>
                </c:pt>
                <c:pt idx="128">
                  <c:v>0.41605610189999997</c:v>
                </c:pt>
                <c:pt idx="129">
                  <c:v>0.41643508109999999</c:v>
                </c:pt>
                <c:pt idx="130">
                  <c:v>0.41681406030000001</c:v>
                </c:pt>
                <c:pt idx="131">
                  <c:v>0.41719303949999997</c:v>
                </c:pt>
                <c:pt idx="132">
                  <c:v>0.41757201869999999</c:v>
                </c:pt>
                <c:pt idx="133">
                  <c:v>0.41795099790000001</c:v>
                </c:pt>
                <c:pt idx="134">
                  <c:v>0.41832997709999997</c:v>
                </c:pt>
                <c:pt idx="135">
                  <c:v>0.41870895629999999</c:v>
                </c:pt>
                <c:pt idx="136">
                  <c:v>0.41908793550000001</c:v>
                </c:pt>
                <c:pt idx="137">
                  <c:v>0.41946691469999997</c:v>
                </c:pt>
                <c:pt idx="138">
                  <c:v>0.41984589389999999</c:v>
                </c:pt>
                <c:pt idx="139">
                  <c:v>0.42022487310000001</c:v>
                </c:pt>
                <c:pt idx="140">
                  <c:v>0.42060385229999997</c:v>
                </c:pt>
                <c:pt idx="141">
                  <c:v>0.42098283149999999</c:v>
                </c:pt>
                <c:pt idx="142">
                  <c:v>0.42136181070000001</c:v>
                </c:pt>
                <c:pt idx="143">
                  <c:v>0.42174078989999997</c:v>
                </c:pt>
                <c:pt idx="144">
                  <c:v>0.42211976909999999</c:v>
                </c:pt>
                <c:pt idx="145">
                  <c:v>0.4224987483</c:v>
                </c:pt>
                <c:pt idx="146">
                  <c:v>0.42287772749999997</c:v>
                </c:pt>
                <c:pt idx="147">
                  <c:v>0.42325670669999998</c:v>
                </c:pt>
                <c:pt idx="148">
                  <c:v>0.4236356859</c:v>
                </c:pt>
                <c:pt idx="149">
                  <c:v>0.42401466509999997</c:v>
                </c:pt>
                <c:pt idx="150">
                  <c:v>0.42439364429999998</c:v>
                </c:pt>
                <c:pt idx="151">
                  <c:v>0.4247726235</c:v>
                </c:pt>
                <c:pt idx="152">
                  <c:v>0.42515160270000002</c:v>
                </c:pt>
                <c:pt idx="153">
                  <c:v>0.42553058189999998</c:v>
                </c:pt>
                <c:pt idx="154">
                  <c:v>0.4259095611</c:v>
                </c:pt>
                <c:pt idx="155">
                  <c:v>0.42628854030000002</c:v>
                </c:pt>
                <c:pt idx="156">
                  <c:v>0.42666751949999998</c:v>
                </c:pt>
                <c:pt idx="157">
                  <c:v>0.4270464987</c:v>
                </c:pt>
                <c:pt idx="158">
                  <c:v>0.42742547790000002</c:v>
                </c:pt>
                <c:pt idx="159">
                  <c:v>0.42780445709999998</c:v>
                </c:pt>
                <c:pt idx="160">
                  <c:v>0.4281834363</c:v>
                </c:pt>
                <c:pt idx="161">
                  <c:v>0.42856241550000002</c:v>
                </c:pt>
                <c:pt idx="162">
                  <c:v>0.42894139469999998</c:v>
                </c:pt>
                <c:pt idx="163">
                  <c:v>0.4293203739</c:v>
                </c:pt>
                <c:pt idx="164">
                  <c:v>0.42969935310000001</c:v>
                </c:pt>
                <c:pt idx="165">
                  <c:v>0.43007833229999998</c:v>
                </c:pt>
                <c:pt idx="166">
                  <c:v>0.43045731149999999</c:v>
                </c:pt>
                <c:pt idx="167">
                  <c:v>0.43083629070000001</c:v>
                </c:pt>
                <c:pt idx="168">
                  <c:v>0.43121526989999998</c:v>
                </c:pt>
                <c:pt idx="169">
                  <c:v>0.43159424909999999</c:v>
                </c:pt>
                <c:pt idx="170">
                  <c:v>0.43197322830000001</c:v>
                </c:pt>
                <c:pt idx="171">
                  <c:v>0.43235220750000003</c:v>
                </c:pt>
                <c:pt idx="172">
                  <c:v>0.43273118669999999</c:v>
                </c:pt>
                <c:pt idx="173">
                  <c:v>0.43311016590000001</c:v>
                </c:pt>
                <c:pt idx="174">
                  <c:v>0.43348914510000003</c:v>
                </c:pt>
                <c:pt idx="175">
                  <c:v>0.43386812429999999</c:v>
                </c:pt>
                <c:pt idx="176">
                  <c:v>0.43424710350000001</c:v>
                </c:pt>
                <c:pt idx="177">
                  <c:v>0.43462608270000003</c:v>
                </c:pt>
                <c:pt idx="178">
                  <c:v>0.43500506189999999</c:v>
                </c:pt>
                <c:pt idx="179">
                  <c:v>0.43538404110000001</c:v>
                </c:pt>
                <c:pt idx="180">
                  <c:v>0.43576302030000003</c:v>
                </c:pt>
                <c:pt idx="181">
                  <c:v>0.43614199949999999</c:v>
                </c:pt>
                <c:pt idx="182">
                  <c:v>0.43652097870000001</c:v>
                </c:pt>
                <c:pt idx="183">
                  <c:v>0.43689995790000002</c:v>
                </c:pt>
                <c:pt idx="184">
                  <c:v>0.43727893709999999</c:v>
                </c:pt>
                <c:pt idx="185">
                  <c:v>0.43765791630000001</c:v>
                </c:pt>
                <c:pt idx="186">
                  <c:v>0.43803689550000002</c:v>
                </c:pt>
                <c:pt idx="187">
                  <c:v>0.43841587469999999</c:v>
                </c:pt>
                <c:pt idx="188">
                  <c:v>0.4387948539</c:v>
                </c:pt>
                <c:pt idx="189">
                  <c:v>0.43917383310000002</c:v>
                </c:pt>
                <c:pt idx="190">
                  <c:v>0.43955281229999998</c:v>
                </c:pt>
                <c:pt idx="191">
                  <c:v>0.4399317915</c:v>
                </c:pt>
                <c:pt idx="192">
                  <c:v>0.44031077070000002</c:v>
                </c:pt>
                <c:pt idx="193">
                  <c:v>0.44068974989999998</c:v>
                </c:pt>
                <c:pt idx="194">
                  <c:v>0.4410687291</c:v>
                </c:pt>
                <c:pt idx="195">
                  <c:v>0.44144770830000002</c:v>
                </c:pt>
                <c:pt idx="196">
                  <c:v>0.44182668749999998</c:v>
                </c:pt>
                <c:pt idx="197">
                  <c:v>0.4422056667</c:v>
                </c:pt>
                <c:pt idx="198">
                  <c:v>0.44258464590000002</c:v>
                </c:pt>
                <c:pt idx="199">
                  <c:v>0.44296362509999998</c:v>
                </c:pt>
                <c:pt idx="200">
                  <c:v>0.4433426043</c:v>
                </c:pt>
                <c:pt idx="201">
                  <c:v>0.44372158350000002</c:v>
                </c:pt>
                <c:pt idx="202">
                  <c:v>0.44410056269999998</c:v>
                </c:pt>
                <c:pt idx="203">
                  <c:v>0.4444795419</c:v>
                </c:pt>
                <c:pt idx="204">
                  <c:v>0.44485852110000002</c:v>
                </c:pt>
                <c:pt idx="205">
                  <c:v>0.44523750029999998</c:v>
                </c:pt>
                <c:pt idx="206">
                  <c:v>0.4456164795</c:v>
                </c:pt>
                <c:pt idx="207">
                  <c:v>0.44599545870000001</c:v>
                </c:pt>
                <c:pt idx="208">
                  <c:v>0.44637443789999998</c:v>
                </c:pt>
                <c:pt idx="209">
                  <c:v>0.44675341709999999</c:v>
                </c:pt>
                <c:pt idx="210">
                  <c:v>0.44713239630000001</c:v>
                </c:pt>
                <c:pt idx="211">
                  <c:v>0.44751137549999997</c:v>
                </c:pt>
                <c:pt idx="212">
                  <c:v>0.44789035469999999</c:v>
                </c:pt>
                <c:pt idx="213">
                  <c:v>0.44826933390000001</c:v>
                </c:pt>
                <c:pt idx="214">
                  <c:v>0.44864831309999997</c:v>
                </c:pt>
                <c:pt idx="215">
                  <c:v>0.44902729229999999</c:v>
                </c:pt>
                <c:pt idx="216">
                  <c:v>0.44940627150000001</c:v>
                </c:pt>
                <c:pt idx="217">
                  <c:v>0.44978525069999997</c:v>
                </c:pt>
                <c:pt idx="218">
                  <c:v>0.45016422989999999</c:v>
                </c:pt>
                <c:pt idx="219">
                  <c:v>0.45054320910000001</c:v>
                </c:pt>
                <c:pt idx="220">
                  <c:v>0.45092218829999997</c:v>
                </c:pt>
                <c:pt idx="221">
                  <c:v>0.45130116749999999</c:v>
                </c:pt>
                <c:pt idx="222">
                  <c:v>0.45168014670000001</c:v>
                </c:pt>
                <c:pt idx="223">
                  <c:v>0.45205912589999997</c:v>
                </c:pt>
                <c:pt idx="224">
                  <c:v>0.45243810509999999</c:v>
                </c:pt>
                <c:pt idx="225">
                  <c:v>0.45281708430000001</c:v>
                </c:pt>
                <c:pt idx="226">
                  <c:v>0.45319606349999997</c:v>
                </c:pt>
                <c:pt idx="227">
                  <c:v>0.45357504269999999</c:v>
                </c:pt>
                <c:pt idx="228">
                  <c:v>0.4539540219</c:v>
                </c:pt>
                <c:pt idx="229">
                  <c:v>0.45433300109999997</c:v>
                </c:pt>
                <c:pt idx="230">
                  <c:v>0.45471198029999998</c:v>
                </c:pt>
                <c:pt idx="231">
                  <c:v>0.4550909595</c:v>
                </c:pt>
                <c:pt idx="232">
                  <c:v>0.45546993869999997</c:v>
                </c:pt>
                <c:pt idx="233">
                  <c:v>0.45584891789999998</c:v>
                </c:pt>
                <c:pt idx="234">
                  <c:v>0.4562278971</c:v>
                </c:pt>
                <c:pt idx="235">
                  <c:v>0.45660687629999996</c:v>
                </c:pt>
                <c:pt idx="236">
                  <c:v>0.45698585549999998</c:v>
                </c:pt>
                <c:pt idx="237">
                  <c:v>0.4573648347</c:v>
                </c:pt>
                <c:pt idx="238">
                  <c:v>0.45774381389999996</c:v>
                </c:pt>
                <c:pt idx="239">
                  <c:v>0.45812279309999998</c:v>
                </c:pt>
                <c:pt idx="240">
                  <c:v>0.4585017723</c:v>
                </c:pt>
                <c:pt idx="241">
                  <c:v>0.45888075150000002</c:v>
                </c:pt>
                <c:pt idx="242">
                  <c:v>0.45925973069999998</c:v>
                </c:pt>
                <c:pt idx="243">
                  <c:v>0.4596387099</c:v>
                </c:pt>
                <c:pt idx="244">
                  <c:v>0.46001768910000002</c:v>
                </c:pt>
                <c:pt idx="245">
                  <c:v>0.46039666829999998</c:v>
                </c:pt>
                <c:pt idx="246">
                  <c:v>0.4607756475</c:v>
                </c:pt>
                <c:pt idx="247">
                  <c:v>0.46115462670000001</c:v>
                </c:pt>
                <c:pt idx="248">
                  <c:v>0.46153360589999998</c:v>
                </c:pt>
                <c:pt idx="249">
                  <c:v>0.46191258509999999</c:v>
                </c:pt>
                <c:pt idx="250">
                  <c:v>0.46229156430000001</c:v>
                </c:pt>
                <c:pt idx="251">
                  <c:v>0.46267054350000003</c:v>
                </c:pt>
                <c:pt idx="252">
                  <c:v>0.46304952269999999</c:v>
                </c:pt>
                <c:pt idx="253">
                  <c:v>0.46342850190000001</c:v>
                </c:pt>
                <c:pt idx="254">
                  <c:v>0.46380748110000003</c:v>
                </c:pt>
                <c:pt idx="255">
                  <c:v>0.46418646029999999</c:v>
                </c:pt>
                <c:pt idx="256">
                  <c:v>0.46456543950000001</c:v>
                </c:pt>
                <c:pt idx="257">
                  <c:v>0.46494441870000003</c:v>
                </c:pt>
                <c:pt idx="258">
                  <c:v>0.46532339789999999</c:v>
                </c:pt>
                <c:pt idx="259">
                  <c:v>0.46570237710000001</c:v>
                </c:pt>
                <c:pt idx="260">
                  <c:v>0.46608135630000003</c:v>
                </c:pt>
                <c:pt idx="261">
                  <c:v>0.46646033549999999</c:v>
                </c:pt>
                <c:pt idx="262">
                  <c:v>0.46683931470000001</c:v>
                </c:pt>
                <c:pt idx="263">
                  <c:v>0.46721829390000003</c:v>
                </c:pt>
                <c:pt idx="264">
                  <c:v>0.46759727309999999</c:v>
                </c:pt>
                <c:pt idx="265">
                  <c:v>0.46797625230000001</c:v>
                </c:pt>
                <c:pt idx="266">
                  <c:v>0.46835523150000002</c:v>
                </c:pt>
                <c:pt idx="267">
                  <c:v>0.46873421069999999</c:v>
                </c:pt>
                <c:pt idx="268">
                  <c:v>0.4691131899</c:v>
                </c:pt>
                <c:pt idx="269">
                  <c:v>0.46949216910000002</c:v>
                </c:pt>
                <c:pt idx="270">
                  <c:v>0.46987114829999999</c:v>
                </c:pt>
                <c:pt idx="271">
                  <c:v>0.4702501275</c:v>
                </c:pt>
                <c:pt idx="272">
                  <c:v>0.47062910670000002</c:v>
                </c:pt>
                <c:pt idx="273">
                  <c:v>0.47100808589999998</c:v>
                </c:pt>
                <c:pt idx="274">
                  <c:v>0.4713870651</c:v>
                </c:pt>
                <c:pt idx="275">
                  <c:v>0.47176604430000002</c:v>
                </c:pt>
                <c:pt idx="276">
                  <c:v>0.47214502349999998</c:v>
                </c:pt>
                <c:pt idx="277">
                  <c:v>0.4725240027</c:v>
                </c:pt>
                <c:pt idx="278">
                  <c:v>0.47290298190000002</c:v>
                </c:pt>
                <c:pt idx="279">
                  <c:v>0.47328196109999998</c:v>
                </c:pt>
                <c:pt idx="280">
                  <c:v>0.4736609403</c:v>
                </c:pt>
                <c:pt idx="281">
                  <c:v>0.47403991950000002</c:v>
                </c:pt>
                <c:pt idx="282">
                  <c:v>0.47441889869999998</c:v>
                </c:pt>
                <c:pt idx="283">
                  <c:v>0.4747978779</c:v>
                </c:pt>
                <c:pt idx="284">
                  <c:v>0.47517685710000002</c:v>
                </c:pt>
                <c:pt idx="285">
                  <c:v>0.47555583629999998</c:v>
                </c:pt>
                <c:pt idx="286">
                  <c:v>0.4759348155</c:v>
                </c:pt>
                <c:pt idx="287">
                  <c:v>0.47631379470000001</c:v>
                </c:pt>
                <c:pt idx="288">
                  <c:v>0.47669277389999998</c:v>
                </c:pt>
                <c:pt idx="289">
                  <c:v>0.4770717531</c:v>
                </c:pt>
                <c:pt idx="290">
                  <c:v>0.47745073230000001</c:v>
                </c:pt>
                <c:pt idx="291">
                  <c:v>0.47782971149999998</c:v>
                </c:pt>
                <c:pt idx="292">
                  <c:v>0.47820869069999999</c:v>
                </c:pt>
                <c:pt idx="293">
                  <c:v>0.47858766990000001</c:v>
                </c:pt>
                <c:pt idx="294">
                  <c:v>0.47896664909999997</c:v>
                </c:pt>
                <c:pt idx="295">
                  <c:v>0.47934562829999999</c:v>
                </c:pt>
                <c:pt idx="296">
                  <c:v>0.47972460750000001</c:v>
                </c:pt>
                <c:pt idx="297">
                  <c:v>0.48010358669999997</c:v>
                </c:pt>
                <c:pt idx="298">
                  <c:v>0.48048256589999999</c:v>
                </c:pt>
                <c:pt idx="299">
                  <c:v>0.48086154510000001</c:v>
                </c:pt>
                <c:pt idx="300">
                  <c:v>0.48124052429999997</c:v>
                </c:pt>
                <c:pt idx="301">
                  <c:v>0.48161950349999999</c:v>
                </c:pt>
                <c:pt idx="302">
                  <c:v>0.48199848270000001</c:v>
                </c:pt>
                <c:pt idx="303">
                  <c:v>0.48237746189999997</c:v>
                </c:pt>
                <c:pt idx="304">
                  <c:v>0.48275644109999999</c:v>
                </c:pt>
                <c:pt idx="305">
                  <c:v>0.48313542030000001</c:v>
                </c:pt>
                <c:pt idx="306">
                  <c:v>0.48351439949999997</c:v>
                </c:pt>
                <c:pt idx="307">
                  <c:v>0.48389337869999999</c:v>
                </c:pt>
                <c:pt idx="308">
                  <c:v>0.48427235790000001</c:v>
                </c:pt>
                <c:pt idx="309">
                  <c:v>0.48465133709999997</c:v>
                </c:pt>
                <c:pt idx="310">
                  <c:v>0.48503031629999999</c:v>
                </c:pt>
                <c:pt idx="311">
                  <c:v>0.4854092955</c:v>
                </c:pt>
                <c:pt idx="312">
                  <c:v>0.48578827469999997</c:v>
                </c:pt>
                <c:pt idx="313">
                  <c:v>0.48616725389999998</c:v>
                </c:pt>
                <c:pt idx="314">
                  <c:v>0.4865462331</c:v>
                </c:pt>
                <c:pt idx="315">
                  <c:v>0.48692521229999997</c:v>
                </c:pt>
                <c:pt idx="316">
                  <c:v>0.48730419149999998</c:v>
                </c:pt>
                <c:pt idx="317">
                  <c:v>0.4876831707</c:v>
                </c:pt>
                <c:pt idx="318">
                  <c:v>0.48806214989999996</c:v>
                </c:pt>
                <c:pt idx="319">
                  <c:v>0.48844112909999998</c:v>
                </c:pt>
                <c:pt idx="320">
                  <c:v>0.4888201083</c:v>
                </c:pt>
                <c:pt idx="321">
                  <c:v>0.48919908749999996</c:v>
                </c:pt>
                <c:pt idx="322">
                  <c:v>0.48957806669999998</c:v>
                </c:pt>
                <c:pt idx="323">
                  <c:v>0.4899570459</c:v>
                </c:pt>
                <c:pt idx="324">
                  <c:v>0.49033602510000002</c:v>
                </c:pt>
                <c:pt idx="325">
                  <c:v>0.49071500429999998</c:v>
                </c:pt>
                <c:pt idx="326">
                  <c:v>0.4910939835</c:v>
                </c:pt>
                <c:pt idx="327">
                  <c:v>0.49147296270000002</c:v>
                </c:pt>
                <c:pt idx="328">
                  <c:v>0.49185194189999998</c:v>
                </c:pt>
                <c:pt idx="329">
                  <c:v>0.4922309211</c:v>
                </c:pt>
                <c:pt idx="330">
                  <c:v>0.49260990029999996</c:v>
                </c:pt>
                <c:pt idx="331">
                  <c:v>0.49298887950000003</c:v>
                </c:pt>
                <c:pt idx="332">
                  <c:v>0.49336785869999999</c:v>
                </c:pt>
                <c:pt idx="333">
                  <c:v>0.49374683789999996</c:v>
                </c:pt>
                <c:pt idx="334">
                  <c:v>0.49412581710000003</c:v>
                </c:pt>
                <c:pt idx="335">
                  <c:v>0.49450479629999999</c:v>
                </c:pt>
                <c:pt idx="336">
                  <c:v>0.49488377549999996</c:v>
                </c:pt>
                <c:pt idx="337">
                  <c:v>0.49526275470000003</c:v>
                </c:pt>
                <c:pt idx="338">
                  <c:v>0.49564173389999999</c:v>
                </c:pt>
                <c:pt idx="339">
                  <c:v>0.49602071310000001</c:v>
                </c:pt>
                <c:pt idx="340">
                  <c:v>0.49639969230000003</c:v>
                </c:pt>
                <c:pt idx="341">
                  <c:v>0.49677867149999999</c:v>
                </c:pt>
                <c:pt idx="342">
                  <c:v>0.49715765070000001</c:v>
                </c:pt>
                <c:pt idx="343">
                  <c:v>0.49753662990000003</c:v>
                </c:pt>
                <c:pt idx="344">
                  <c:v>0.49791560909999999</c:v>
                </c:pt>
                <c:pt idx="345">
                  <c:v>0.49829458830000001</c:v>
                </c:pt>
                <c:pt idx="346">
                  <c:v>0.49867356750000003</c:v>
                </c:pt>
                <c:pt idx="347">
                  <c:v>0.49905254669999999</c:v>
                </c:pt>
                <c:pt idx="348">
                  <c:v>0.49943152590000001</c:v>
                </c:pt>
                <c:pt idx="349">
                  <c:v>0.49981050510000002</c:v>
                </c:pt>
                <c:pt idx="350">
                  <c:v>0.50018948429999999</c:v>
                </c:pt>
                <c:pt idx="351">
                  <c:v>0.50056846350000006</c:v>
                </c:pt>
                <c:pt idx="352">
                  <c:v>0.50094744270000002</c:v>
                </c:pt>
                <c:pt idx="353">
                  <c:v>0.50132642189999999</c:v>
                </c:pt>
                <c:pt idx="354">
                  <c:v>0.50170540109999995</c:v>
                </c:pt>
                <c:pt idx="355">
                  <c:v>0.50208438030000002</c:v>
                </c:pt>
                <c:pt idx="356">
                  <c:v>0.50246335949999998</c:v>
                </c:pt>
                <c:pt idx="357">
                  <c:v>0.50284233870000006</c:v>
                </c:pt>
                <c:pt idx="358">
                  <c:v>0.50322131790000002</c:v>
                </c:pt>
                <c:pt idx="359">
                  <c:v>0.50360029709999998</c:v>
                </c:pt>
                <c:pt idx="360">
                  <c:v>0.50397927629999995</c:v>
                </c:pt>
                <c:pt idx="361">
                  <c:v>0.50435825550000002</c:v>
                </c:pt>
                <c:pt idx="362">
                  <c:v>0.50473723469999998</c:v>
                </c:pt>
                <c:pt idx="363">
                  <c:v>0.50511621390000006</c:v>
                </c:pt>
                <c:pt idx="364">
                  <c:v>0.50549519310000002</c:v>
                </c:pt>
                <c:pt idx="365">
                  <c:v>0.50587417229999998</c:v>
                </c:pt>
                <c:pt idx="366">
                  <c:v>0.50625315149999994</c:v>
                </c:pt>
                <c:pt idx="367">
                  <c:v>0.50663213070000002</c:v>
                </c:pt>
                <c:pt idx="368">
                  <c:v>0.50701110989999998</c:v>
                </c:pt>
                <c:pt idx="369">
                  <c:v>0.50739008910000005</c:v>
                </c:pt>
                <c:pt idx="370">
                  <c:v>0.50776906830000001</c:v>
                </c:pt>
                <c:pt idx="371">
                  <c:v>0.50814804749999998</c:v>
                </c:pt>
                <c:pt idx="372">
                  <c:v>0.50852702669999994</c:v>
                </c:pt>
                <c:pt idx="373">
                  <c:v>0.50890600590000001</c:v>
                </c:pt>
                <c:pt idx="374">
                  <c:v>0.50928498509999998</c:v>
                </c:pt>
                <c:pt idx="375">
                  <c:v>0.50966396430000005</c:v>
                </c:pt>
                <c:pt idx="376">
                  <c:v>0.51004294350000001</c:v>
                </c:pt>
                <c:pt idx="377">
                  <c:v>0.51042192269999997</c:v>
                </c:pt>
                <c:pt idx="378">
                  <c:v>0.51080090189999994</c:v>
                </c:pt>
                <c:pt idx="379">
                  <c:v>0.51117988110000001</c:v>
                </c:pt>
                <c:pt idx="380">
                  <c:v>0.51155886029999997</c:v>
                </c:pt>
                <c:pt idx="381">
                  <c:v>0.51193783950000005</c:v>
                </c:pt>
                <c:pt idx="382">
                  <c:v>0.51231681870000001</c:v>
                </c:pt>
                <c:pt idx="383">
                  <c:v>0.51269579789999997</c:v>
                </c:pt>
                <c:pt idx="384">
                  <c:v>0.51307477709999993</c:v>
                </c:pt>
                <c:pt idx="385">
                  <c:v>0.51345375630000001</c:v>
                </c:pt>
                <c:pt idx="386">
                  <c:v>0.51383273549999997</c:v>
                </c:pt>
                <c:pt idx="387">
                  <c:v>0.51421171470000004</c:v>
                </c:pt>
                <c:pt idx="388">
                  <c:v>0.51459069390000001</c:v>
                </c:pt>
                <c:pt idx="389">
                  <c:v>0.51496967309999997</c:v>
                </c:pt>
                <c:pt idx="390">
                  <c:v>0.51534865229999993</c:v>
                </c:pt>
                <c:pt idx="391">
                  <c:v>0.51572763150000001</c:v>
                </c:pt>
                <c:pt idx="392">
                  <c:v>0.51610661069999997</c:v>
                </c:pt>
                <c:pt idx="393">
                  <c:v>0.51648558990000004</c:v>
                </c:pt>
                <c:pt idx="394">
                  <c:v>0.5168645691</c:v>
                </c:pt>
                <c:pt idx="395">
                  <c:v>0.51724354829999997</c:v>
                </c:pt>
                <c:pt idx="396">
                  <c:v>0.51762252749999993</c:v>
                </c:pt>
                <c:pt idx="397">
                  <c:v>0.5180015067</c:v>
                </c:pt>
                <c:pt idx="398">
                  <c:v>0.51838048589999997</c:v>
                </c:pt>
                <c:pt idx="399">
                  <c:v>0.51875946510000004</c:v>
                </c:pt>
                <c:pt idx="400">
                  <c:v>0.5191384443</c:v>
                </c:pt>
                <c:pt idx="401">
                  <c:v>0.51951742349999996</c:v>
                </c:pt>
                <c:pt idx="402">
                  <c:v>0.51989640270000004</c:v>
                </c:pt>
                <c:pt idx="403">
                  <c:v>0.5202753819</c:v>
                </c:pt>
                <c:pt idx="404">
                  <c:v>0.52065436109999996</c:v>
                </c:pt>
                <c:pt idx="405">
                  <c:v>0.52103334030000004</c:v>
                </c:pt>
                <c:pt idx="406">
                  <c:v>0.5214123195</c:v>
                </c:pt>
                <c:pt idx="407">
                  <c:v>0.52179129869999996</c:v>
                </c:pt>
                <c:pt idx="408">
                  <c:v>0.52217027790000003</c:v>
                </c:pt>
                <c:pt idx="409">
                  <c:v>0.5225492571</c:v>
                </c:pt>
                <c:pt idx="410">
                  <c:v>0.52292823629999996</c:v>
                </c:pt>
                <c:pt idx="411">
                  <c:v>0.52330721550000003</c:v>
                </c:pt>
                <c:pt idx="412">
                  <c:v>0.5236861947</c:v>
                </c:pt>
                <c:pt idx="413">
                  <c:v>0.52406517389999996</c:v>
                </c:pt>
                <c:pt idx="414">
                  <c:v>0.52444415310000003</c:v>
                </c:pt>
                <c:pt idx="415">
                  <c:v>0.52482313229999999</c:v>
                </c:pt>
                <c:pt idx="416">
                  <c:v>0.52520211149999996</c:v>
                </c:pt>
                <c:pt idx="417">
                  <c:v>0.52558109070000003</c:v>
                </c:pt>
                <c:pt idx="418">
                  <c:v>0.52596006989999999</c:v>
                </c:pt>
                <c:pt idx="419">
                  <c:v>0.52633904909999996</c:v>
                </c:pt>
                <c:pt idx="420">
                  <c:v>0.52671802830000003</c:v>
                </c:pt>
                <c:pt idx="421">
                  <c:v>0.52709700749999999</c:v>
                </c:pt>
                <c:pt idx="422">
                  <c:v>0.52747598670000007</c:v>
                </c:pt>
                <c:pt idx="423">
                  <c:v>0.52785496590000003</c:v>
                </c:pt>
                <c:pt idx="424">
                  <c:v>0.52823394509999999</c:v>
                </c:pt>
                <c:pt idx="425">
                  <c:v>0.52861292429999995</c:v>
                </c:pt>
                <c:pt idx="426">
                  <c:v>0.52899190350000003</c:v>
                </c:pt>
                <c:pt idx="427">
                  <c:v>0.52937088269999999</c:v>
                </c:pt>
                <c:pt idx="428">
                  <c:v>0.52974986190000006</c:v>
                </c:pt>
                <c:pt idx="429">
                  <c:v>0.53012884110000003</c:v>
                </c:pt>
                <c:pt idx="430">
                  <c:v>0.53050782029999999</c:v>
                </c:pt>
                <c:pt idx="431">
                  <c:v>0.53088679949999995</c:v>
                </c:pt>
                <c:pt idx="432">
                  <c:v>0.53126577870000002</c:v>
                </c:pt>
                <c:pt idx="433">
                  <c:v>0.53164475789999999</c:v>
                </c:pt>
                <c:pt idx="434">
                  <c:v>0.53202373710000006</c:v>
                </c:pt>
                <c:pt idx="435">
                  <c:v>0.53240271630000002</c:v>
                </c:pt>
                <c:pt idx="436">
                  <c:v>0.53278169549999999</c:v>
                </c:pt>
                <c:pt idx="437">
                  <c:v>0.53316067469999995</c:v>
                </c:pt>
                <c:pt idx="438">
                  <c:v>0.53353965390000002</c:v>
                </c:pt>
                <c:pt idx="439">
                  <c:v>0.53391863309999998</c:v>
                </c:pt>
                <c:pt idx="440">
                  <c:v>0.53429761230000006</c:v>
                </c:pt>
                <c:pt idx="441">
                  <c:v>0.53467659150000002</c:v>
                </c:pt>
                <c:pt idx="442">
                  <c:v>0.53505557069999998</c:v>
                </c:pt>
                <c:pt idx="443">
                  <c:v>0.53543454989999995</c:v>
                </c:pt>
                <c:pt idx="444">
                  <c:v>0.53581352910000002</c:v>
                </c:pt>
                <c:pt idx="445">
                  <c:v>0.53619250829999998</c:v>
                </c:pt>
                <c:pt idx="446">
                  <c:v>0.53657148750000005</c:v>
                </c:pt>
                <c:pt idx="447">
                  <c:v>0.53695046670000002</c:v>
                </c:pt>
                <c:pt idx="448">
                  <c:v>0.53732944589999998</c:v>
                </c:pt>
                <c:pt idx="449">
                  <c:v>0.53770842509999994</c:v>
                </c:pt>
                <c:pt idx="450">
                  <c:v>0.53808740430000002</c:v>
                </c:pt>
                <c:pt idx="451">
                  <c:v>0.53846638349999998</c:v>
                </c:pt>
                <c:pt idx="452">
                  <c:v>0.53884536270000005</c:v>
                </c:pt>
                <c:pt idx="453">
                  <c:v>0.53922434190000001</c:v>
                </c:pt>
                <c:pt idx="454">
                  <c:v>0.53960332109999998</c:v>
                </c:pt>
                <c:pt idx="455">
                  <c:v>0.53998230029999994</c:v>
                </c:pt>
                <c:pt idx="456">
                  <c:v>0.54036127950000001</c:v>
                </c:pt>
                <c:pt idx="457">
                  <c:v>0.54074025869999998</c:v>
                </c:pt>
                <c:pt idx="458">
                  <c:v>0.54111923790000005</c:v>
                </c:pt>
                <c:pt idx="459">
                  <c:v>0.54149821710000001</c:v>
                </c:pt>
                <c:pt idx="460">
                  <c:v>0.54187719629999997</c:v>
                </c:pt>
                <c:pt idx="461">
                  <c:v>0.54225617549999994</c:v>
                </c:pt>
                <c:pt idx="462">
                  <c:v>0.54263515470000001</c:v>
                </c:pt>
                <c:pt idx="463">
                  <c:v>0.54301413389999997</c:v>
                </c:pt>
                <c:pt idx="464">
                  <c:v>0.54339311310000005</c:v>
                </c:pt>
                <c:pt idx="465">
                  <c:v>0.54377209230000001</c:v>
                </c:pt>
                <c:pt idx="466">
                  <c:v>0.54415107149999997</c:v>
                </c:pt>
                <c:pt idx="467">
                  <c:v>0.54453005069999993</c:v>
                </c:pt>
                <c:pt idx="468">
                  <c:v>0.54490902990000001</c:v>
                </c:pt>
                <c:pt idx="469">
                  <c:v>0.54528800909999997</c:v>
                </c:pt>
                <c:pt idx="470">
                  <c:v>0.54566698830000004</c:v>
                </c:pt>
                <c:pt idx="471">
                  <c:v>0.54604596750000001</c:v>
                </c:pt>
                <c:pt idx="472">
                  <c:v>0.54642494669999997</c:v>
                </c:pt>
                <c:pt idx="473">
                  <c:v>0.54680392589999993</c:v>
                </c:pt>
                <c:pt idx="474">
                  <c:v>0.54718290510000001</c:v>
                </c:pt>
                <c:pt idx="475">
                  <c:v>0.54756188429999997</c:v>
                </c:pt>
                <c:pt idx="476">
                  <c:v>0.54794086350000004</c:v>
                </c:pt>
                <c:pt idx="477">
                  <c:v>0.5483198427</c:v>
                </c:pt>
                <c:pt idx="478">
                  <c:v>0.54869882189999997</c:v>
                </c:pt>
                <c:pt idx="479">
                  <c:v>0.54907780109999993</c:v>
                </c:pt>
                <c:pt idx="480">
                  <c:v>0.5494567803</c:v>
                </c:pt>
                <c:pt idx="481">
                  <c:v>0.54983575949999997</c:v>
                </c:pt>
                <c:pt idx="482">
                  <c:v>0.55021473870000004</c:v>
                </c:pt>
                <c:pt idx="483">
                  <c:v>0.5505937179</c:v>
                </c:pt>
                <c:pt idx="484">
                  <c:v>0.55097269709999996</c:v>
                </c:pt>
                <c:pt idx="485">
                  <c:v>0.55135167630000004</c:v>
                </c:pt>
                <c:pt idx="486">
                  <c:v>0.5517306555</c:v>
                </c:pt>
                <c:pt idx="487">
                  <c:v>0.55210963469999996</c:v>
                </c:pt>
                <c:pt idx="488">
                  <c:v>0.55248861390000004</c:v>
                </c:pt>
                <c:pt idx="489">
                  <c:v>0.5528675931</c:v>
                </c:pt>
                <c:pt idx="490">
                  <c:v>0.55324657229999996</c:v>
                </c:pt>
                <c:pt idx="491">
                  <c:v>0.55362555150000003</c:v>
                </c:pt>
                <c:pt idx="492">
                  <c:v>0.5540045307</c:v>
                </c:pt>
                <c:pt idx="493">
                  <c:v>0.55438350989999996</c:v>
                </c:pt>
                <c:pt idx="494">
                  <c:v>0.55476248910000003</c:v>
                </c:pt>
                <c:pt idx="495">
                  <c:v>0.5551414683</c:v>
                </c:pt>
                <c:pt idx="496">
                  <c:v>0.55552044749999996</c:v>
                </c:pt>
                <c:pt idx="497">
                  <c:v>0.55589942670000003</c:v>
                </c:pt>
                <c:pt idx="498">
                  <c:v>0.55627840589999999</c:v>
                </c:pt>
                <c:pt idx="499">
                  <c:v>0.55665738509999996</c:v>
                </c:pt>
                <c:pt idx="500">
                  <c:v>0.55703636430000003</c:v>
                </c:pt>
                <c:pt idx="501">
                  <c:v>0.55741534349999999</c:v>
                </c:pt>
                <c:pt idx="502">
                  <c:v>0.55779432269999996</c:v>
                </c:pt>
                <c:pt idx="503">
                  <c:v>0.55817330190000003</c:v>
                </c:pt>
                <c:pt idx="504">
                  <c:v>0.55855228109999999</c:v>
                </c:pt>
                <c:pt idx="505">
                  <c:v>0.55893126030000007</c:v>
                </c:pt>
                <c:pt idx="506">
                  <c:v>0.55931023950000003</c:v>
                </c:pt>
                <c:pt idx="507">
                  <c:v>0.55968921869999999</c:v>
                </c:pt>
                <c:pt idx="508">
                  <c:v>0.56006819789999995</c:v>
                </c:pt>
                <c:pt idx="509">
                  <c:v>0.56044717710000003</c:v>
                </c:pt>
                <c:pt idx="510">
                  <c:v>0.56082615629999999</c:v>
                </c:pt>
                <c:pt idx="511">
                  <c:v>0.56120513550000006</c:v>
                </c:pt>
                <c:pt idx="512">
                  <c:v>0.56158411470000003</c:v>
                </c:pt>
                <c:pt idx="513">
                  <c:v>0.56196309389999999</c:v>
                </c:pt>
                <c:pt idx="514">
                  <c:v>0.56234207309999995</c:v>
                </c:pt>
                <c:pt idx="515">
                  <c:v>0.56272105230000002</c:v>
                </c:pt>
                <c:pt idx="516">
                  <c:v>0.56310003149999999</c:v>
                </c:pt>
                <c:pt idx="517">
                  <c:v>0.56347901070000006</c:v>
                </c:pt>
                <c:pt idx="518">
                  <c:v>0.56385798990000002</c:v>
                </c:pt>
                <c:pt idx="519">
                  <c:v>0.56423696909999999</c:v>
                </c:pt>
                <c:pt idx="520">
                  <c:v>0.56461594829999995</c:v>
                </c:pt>
                <c:pt idx="521">
                  <c:v>0.56499492750000002</c:v>
                </c:pt>
                <c:pt idx="522">
                  <c:v>0.56537390669999998</c:v>
                </c:pt>
                <c:pt idx="523">
                  <c:v>0.56575288590000006</c:v>
                </c:pt>
                <c:pt idx="524">
                  <c:v>0.56613186510000002</c:v>
                </c:pt>
                <c:pt idx="525">
                  <c:v>0.56651084429999998</c:v>
                </c:pt>
                <c:pt idx="526">
                  <c:v>0.56688982349999995</c:v>
                </c:pt>
                <c:pt idx="527">
                  <c:v>0.56726880270000002</c:v>
                </c:pt>
                <c:pt idx="528">
                  <c:v>0.56764778189999998</c:v>
                </c:pt>
                <c:pt idx="529">
                  <c:v>0.56802676110000005</c:v>
                </c:pt>
                <c:pt idx="530">
                  <c:v>0.56840574030000002</c:v>
                </c:pt>
                <c:pt idx="531">
                  <c:v>0.56878471949999998</c:v>
                </c:pt>
                <c:pt idx="532">
                  <c:v>0.56916369869999994</c:v>
                </c:pt>
                <c:pt idx="533">
                  <c:v>0.56954267790000002</c:v>
                </c:pt>
                <c:pt idx="534">
                  <c:v>0.56992165709999998</c:v>
                </c:pt>
                <c:pt idx="535">
                  <c:v>0.57030063630000005</c:v>
                </c:pt>
                <c:pt idx="536">
                  <c:v>0.57067961550000001</c:v>
                </c:pt>
                <c:pt idx="537">
                  <c:v>0.57105859469999998</c:v>
                </c:pt>
                <c:pt idx="538">
                  <c:v>0.57143757389999994</c:v>
                </c:pt>
                <c:pt idx="539">
                  <c:v>0.57181655310000001</c:v>
                </c:pt>
                <c:pt idx="540">
                  <c:v>0.57219553229999998</c:v>
                </c:pt>
                <c:pt idx="541">
                  <c:v>0.57257451150000005</c:v>
                </c:pt>
                <c:pt idx="542">
                  <c:v>0.57295349070000001</c:v>
                </c:pt>
                <c:pt idx="543">
                  <c:v>0.57333246989999997</c:v>
                </c:pt>
                <c:pt idx="544">
                  <c:v>0.57371144909999994</c:v>
                </c:pt>
                <c:pt idx="545">
                  <c:v>0.57409042830000001</c:v>
                </c:pt>
                <c:pt idx="546">
                  <c:v>0.57446940749999997</c:v>
                </c:pt>
                <c:pt idx="547">
                  <c:v>0.57484838670000005</c:v>
                </c:pt>
                <c:pt idx="548">
                  <c:v>0.57522736590000001</c:v>
                </c:pt>
                <c:pt idx="549">
                  <c:v>0.57560634509999997</c:v>
                </c:pt>
                <c:pt idx="550">
                  <c:v>0.57598532429999993</c:v>
                </c:pt>
                <c:pt idx="551">
                  <c:v>0.57636430350000001</c:v>
                </c:pt>
                <c:pt idx="552">
                  <c:v>0.57674328269999997</c:v>
                </c:pt>
                <c:pt idx="553">
                  <c:v>0.57712226190000004</c:v>
                </c:pt>
                <c:pt idx="554">
                  <c:v>0.57750124110000001</c:v>
                </c:pt>
                <c:pt idx="555">
                  <c:v>0.57788022029999997</c:v>
                </c:pt>
                <c:pt idx="556">
                  <c:v>0.57825919949999993</c:v>
                </c:pt>
                <c:pt idx="557">
                  <c:v>0.57863817870000001</c:v>
                </c:pt>
                <c:pt idx="558">
                  <c:v>0.57901715789999997</c:v>
                </c:pt>
                <c:pt idx="559">
                  <c:v>0.57939613710000004</c:v>
                </c:pt>
                <c:pt idx="560">
                  <c:v>0.5797751163</c:v>
                </c:pt>
                <c:pt idx="561">
                  <c:v>0.58015409549999997</c:v>
                </c:pt>
                <c:pt idx="562">
                  <c:v>0.58053307469999993</c:v>
                </c:pt>
                <c:pt idx="563">
                  <c:v>0.5809120539</c:v>
                </c:pt>
                <c:pt idx="564">
                  <c:v>0.58129103309999997</c:v>
                </c:pt>
                <c:pt idx="565">
                  <c:v>0.58167001230000004</c:v>
                </c:pt>
                <c:pt idx="566">
                  <c:v>0.5820489915</c:v>
                </c:pt>
                <c:pt idx="567">
                  <c:v>0.58242797069999996</c:v>
                </c:pt>
                <c:pt idx="568">
                  <c:v>0.58280694990000004</c:v>
                </c:pt>
                <c:pt idx="569">
                  <c:v>0.5831859291</c:v>
                </c:pt>
                <c:pt idx="570">
                  <c:v>0.58356490829999996</c:v>
                </c:pt>
                <c:pt idx="571">
                  <c:v>0.58394388750000004</c:v>
                </c:pt>
                <c:pt idx="572">
                  <c:v>0.5843228667</c:v>
                </c:pt>
                <c:pt idx="573">
                  <c:v>0.58470184589999996</c:v>
                </c:pt>
                <c:pt idx="574">
                  <c:v>0.58508082510000003</c:v>
                </c:pt>
                <c:pt idx="575">
                  <c:v>0.5854598043</c:v>
                </c:pt>
                <c:pt idx="576">
                  <c:v>0.58583878349999996</c:v>
                </c:pt>
                <c:pt idx="577">
                  <c:v>0.58621776270000003</c:v>
                </c:pt>
                <c:pt idx="578">
                  <c:v>0.5865967419</c:v>
                </c:pt>
                <c:pt idx="579">
                  <c:v>0.58697572109999996</c:v>
                </c:pt>
                <c:pt idx="580">
                  <c:v>0.58735470030000003</c:v>
                </c:pt>
                <c:pt idx="581">
                  <c:v>0.58773367949999999</c:v>
                </c:pt>
                <c:pt idx="582">
                  <c:v>0.58811265869999996</c:v>
                </c:pt>
                <c:pt idx="583">
                  <c:v>0.58849163790000003</c:v>
                </c:pt>
                <c:pt idx="584">
                  <c:v>0.58887061709999999</c:v>
                </c:pt>
                <c:pt idx="585">
                  <c:v>0.58924959629999996</c:v>
                </c:pt>
                <c:pt idx="586">
                  <c:v>0.58962857550000003</c:v>
                </c:pt>
                <c:pt idx="587">
                  <c:v>0.59000755469999999</c:v>
                </c:pt>
                <c:pt idx="588">
                  <c:v>0.59038653390000007</c:v>
                </c:pt>
                <c:pt idx="589">
                  <c:v>0.59076551310000003</c:v>
                </c:pt>
                <c:pt idx="590">
                  <c:v>0.59114449229999999</c:v>
                </c:pt>
                <c:pt idx="591">
                  <c:v>0.59152347149999995</c:v>
                </c:pt>
                <c:pt idx="592">
                  <c:v>0.59190245070000003</c:v>
                </c:pt>
                <c:pt idx="593">
                  <c:v>0.59228142989999999</c:v>
                </c:pt>
                <c:pt idx="594">
                  <c:v>0.59266040910000006</c:v>
                </c:pt>
                <c:pt idx="595">
                  <c:v>0.59303938830000003</c:v>
                </c:pt>
                <c:pt idx="596">
                  <c:v>0.59341836749999999</c:v>
                </c:pt>
                <c:pt idx="597">
                  <c:v>0.59379734669999995</c:v>
                </c:pt>
                <c:pt idx="598">
                  <c:v>0.59417632590000002</c:v>
                </c:pt>
                <c:pt idx="599">
                  <c:v>0.59455530509999999</c:v>
                </c:pt>
                <c:pt idx="600">
                  <c:v>0.59493428430000006</c:v>
                </c:pt>
                <c:pt idx="601">
                  <c:v>0.59531326350000002</c:v>
                </c:pt>
                <c:pt idx="602">
                  <c:v>0.59569224269999999</c:v>
                </c:pt>
                <c:pt idx="603">
                  <c:v>0.59607122189999995</c:v>
                </c:pt>
                <c:pt idx="604">
                  <c:v>0.59645020110000002</c:v>
                </c:pt>
                <c:pt idx="605">
                  <c:v>0.59682918029999998</c:v>
                </c:pt>
                <c:pt idx="606">
                  <c:v>0.59720815950000006</c:v>
                </c:pt>
                <c:pt idx="607">
                  <c:v>0.59758713870000002</c:v>
                </c:pt>
                <c:pt idx="608">
                  <c:v>0.59796611789999998</c:v>
                </c:pt>
                <c:pt idx="609">
                  <c:v>0.59834509709999995</c:v>
                </c:pt>
                <c:pt idx="610">
                  <c:v>0.59872407630000002</c:v>
                </c:pt>
                <c:pt idx="611">
                  <c:v>0.59910305549999998</c:v>
                </c:pt>
                <c:pt idx="612">
                  <c:v>0.59948203470000005</c:v>
                </c:pt>
                <c:pt idx="613">
                  <c:v>0.59986101390000002</c:v>
                </c:pt>
                <c:pt idx="614">
                  <c:v>0.60023999309999998</c:v>
                </c:pt>
                <c:pt idx="615">
                  <c:v>0.60061897229999994</c:v>
                </c:pt>
                <c:pt idx="616">
                  <c:v>0.60099795150000002</c:v>
                </c:pt>
                <c:pt idx="617">
                  <c:v>0.60137693069999998</c:v>
                </c:pt>
                <c:pt idx="618">
                  <c:v>0.60175590990000005</c:v>
                </c:pt>
                <c:pt idx="619">
                  <c:v>0.60213488910000001</c:v>
                </c:pt>
                <c:pt idx="620">
                  <c:v>0.60251386829999998</c:v>
                </c:pt>
                <c:pt idx="621">
                  <c:v>0.60289284749999994</c:v>
                </c:pt>
                <c:pt idx="622">
                  <c:v>0.60327182670000001</c:v>
                </c:pt>
                <c:pt idx="623">
                  <c:v>0.60365080589999998</c:v>
                </c:pt>
                <c:pt idx="624">
                  <c:v>0.60402978510000005</c:v>
                </c:pt>
                <c:pt idx="625">
                  <c:v>0.60440876430000001</c:v>
                </c:pt>
                <c:pt idx="626">
                  <c:v>0.60478774349999997</c:v>
                </c:pt>
                <c:pt idx="627">
                  <c:v>0.60516672269999994</c:v>
                </c:pt>
                <c:pt idx="628">
                  <c:v>0.60554570190000001</c:v>
                </c:pt>
                <c:pt idx="629">
                  <c:v>0.60592468109999997</c:v>
                </c:pt>
                <c:pt idx="630">
                  <c:v>0.60630366030000005</c:v>
                </c:pt>
                <c:pt idx="631">
                  <c:v>0.60668263950000001</c:v>
                </c:pt>
                <c:pt idx="632">
                  <c:v>0.60706161869999997</c:v>
                </c:pt>
                <c:pt idx="633">
                  <c:v>0.60744059789999993</c:v>
                </c:pt>
                <c:pt idx="634">
                  <c:v>0.60781957710000001</c:v>
                </c:pt>
                <c:pt idx="635">
                  <c:v>0.60819855629999997</c:v>
                </c:pt>
                <c:pt idx="636">
                  <c:v>0.60857753550000004</c:v>
                </c:pt>
                <c:pt idx="637">
                  <c:v>0.60895651470000001</c:v>
                </c:pt>
                <c:pt idx="638">
                  <c:v>0.60933549389999997</c:v>
                </c:pt>
                <c:pt idx="639">
                  <c:v>0.60971447309999993</c:v>
                </c:pt>
                <c:pt idx="640">
                  <c:v>0.61009345230000001</c:v>
                </c:pt>
                <c:pt idx="641">
                  <c:v>0.61047243149999997</c:v>
                </c:pt>
                <c:pt idx="642">
                  <c:v>0.61085141070000004</c:v>
                </c:pt>
                <c:pt idx="643">
                  <c:v>0.6112303899</c:v>
                </c:pt>
                <c:pt idx="644">
                  <c:v>0.61160936909999997</c:v>
                </c:pt>
                <c:pt idx="645">
                  <c:v>0.61198834829999993</c:v>
                </c:pt>
                <c:pt idx="646">
                  <c:v>0.6123673275</c:v>
                </c:pt>
                <c:pt idx="647">
                  <c:v>0.61274630669999997</c:v>
                </c:pt>
                <c:pt idx="648">
                  <c:v>0.61312528590000004</c:v>
                </c:pt>
                <c:pt idx="649">
                  <c:v>0.6135042651</c:v>
                </c:pt>
                <c:pt idx="650">
                  <c:v>0.61388324429999996</c:v>
                </c:pt>
                <c:pt idx="651">
                  <c:v>0.61426222350000004</c:v>
                </c:pt>
                <c:pt idx="652">
                  <c:v>0.6146412027</c:v>
                </c:pt>
                <c:pt idx="653">
                  <c:v>0.61502018189999996</c:v>
                </c:pt>
                <c:pt idx="654">
                  <c:v>0.61539916110000004</c:v>
                </c:pt>
                <c:pt idx="655">
                  <c:v>0.6157781403</c:v>
                </c:pt>
                <c:pt idx="656">
                  <c:v>0.61615711949999996</c:v>
                </c:pt>
                <c:pt idx="657">
                  <c:v>0.61653609870000003</c:v>
                </c:pt>
                <c:pt idx="658">
                  <c:v>0.6169150779</c:v>
                </c:pt>
                <c:pt idx="659">
                  <c:v>0.61729405709999996</c:v>
                </c:pt>
                <c:pt idx="660">
                  <c:v>0.61767303630000003</c:v>
                </c:pt>
                <c:pt idx="661">
                  <c:v>0.6180520155</c:v>
                </c:pt>
                <c:pt idx="662">
                  <c:v>0.61843099469999996</c:v>
                </c:pt>
                <c:pt idx="663">
                  <c:v>0.61880997389999992</c:v>
                </c:pt>
                <c:pt idx="664">
                  <c:v>0.61918895309999999</c:v>
                </c:pt>
                <c:pt idx="665">
                  <c:v>0.61956793230000007</c:v>
                </c:pt>
                <c:pt idx="666">
                  <c:v>0.61994691150000003</c:v>
                </c:pt>
                <c:pt idx="667">
                  <c:v>0.62032589069999999</c:v>
                </c:pt>
                <c:pt idx="668">
                  <c:v>0.62070486989999996</c:v>
                </c:pt>
                <c:pt idx="669">
                  <c:v>0.62108384909999992</c:v>
                </c:pt>
                <c:pt idx="670">
                  <c:v>0.62146282829999999</c:v>
                </c:pt>
                <c:pt idx="671">
                  <c:v>0.62184180750000007</c:v>
                </c:pt>
                <c:pt idx="672">
                  <c:v>0.62222078670000003</c:v>
                </c:pt>
                <c:pt idx="673">
                  <c:v>0.62259976589999999</c:v>
                </c:pt>
                <c:pt idx="674">
                  <c:v>0.62297874509999995</c:v>
                </c:pt>
                <c:pt idx="675">
                  <c:v>0.62335772429999992</c:v>
                </c:pt>
                <c:pt idx="676">
                  <c:v>0.62373670349999999</c:v>
                </c:pt>
                <c:pt idx="677">
                  <c:v>0.62411568270000006</c:v>
                </c:pt>
                <c:pt idx="678">
                  <c:v>0.62449466190000003</c:v>
                </c:pt>
                <c:pt idx="679">
                  <c:v>0.62487364109999999</c:v>
                </c:pt>
                <c:pt idx="680">
                  <c:v>0.62525262029999995</c:v>
                </c:pt>
                <c:pt idx="681">
                  <c:v>0.62563159950000002</c:v>
                </c:pt>
                <c:pt idx="682">
                  <c:v>0.62601057869999999</c:v>
                </c:pt>
                <c:pt idx="683">
                  <c:v>0.62638955790000006</c:v>
                </c:pt>
                <c:pt idx="684">
                  <c:v>0.62676853710000002</c:v>
                </c:pt>
                <c:pt idx="685">
                  <c:v>0.62714751629999999</c:v>
                </c:pt>
                <c:pt idx="686">
                  <c:v>0.62752649549999995</c:v>
                </c:pt>
                <c:pt idx="687">
                  <c:v>0.62790547470000002</c:v>
                </c:pt>
                <c:pt idx="688">
                  <c:v>0.62828445389999998</c:v>
                </c:pt>
                <c:pt idx="689">
                  <c:v>0.62866343310000006</c:v>
                </c:pt>
                <c:pt idx="690">
                  <c:v>0.62904241230000002</c:v>
                </c:pt>
                <c:pt idx="691">
                  <c:v>0.62942139149999998</c:v>
                </c:pt>
                <c:pt idx="692">
                  <c:v>0.62980037069999995</c:v>
                </c:pt>
                <c:pt idx="693">
                  <c:v>0.63017934990000002</c:v>
                </c:pt>
                <c:pt idx="694">
                  <c:v>0.63055832909999998</c:v>
                </c:pt>
                <c:pt idx="695">
                  <c:v>0.63093730830000005</c:v>
                </c:pt>
                <c:pt idx="696">
                  <c:v>0.63131628750000002</c:v>
                </c:pt>
                <c:pt idx="697">
                  <c:v>0.63169526669999998</c:v>
                </c:pt>
                <c:pt idx="698">
                  <c:v>0.63207424589999994</c:v>
                </c:pt>
                <c:pt idx="699">
                  <c:v>0.63245322510000002</c:v>
                </c:pt>
              </c:numCache>
            </c:numRef>
          </c:xVal>
          <c:yVal>
            <c:numRef>
              <c:f>[6]!ydata4</c:f>
              <c:numCache>
                <c:formatCode>General</c:formatCode>
                <c:ptCount val="700"/>
                <c:pt idx="0">
                  <c:v>0.3675467643</c:v>
                </c:pt>
                <c:pt idx="1">
                  <c:v>0.6324532357</c:v>
                </c:pt>
                <c:pt idx="2">
                  <c:v>0.3675467643</c:v>
                </c:pt>
                <c:pt idx="3">
                  <c:v>0.6324532357</c:v>
                </c:pt>
                <c:pt idx="4">
                  <c:v>0.3675467643</c:v>
                </c:pt>
                <c:pt idx="5">
                  <c:v>0.6324532357</c:v>
                </c:pt>
                <c:pt idx="6">
                  <c:v>0.3675467643</c:v>
                </c:pt>
                <c:pt idx="7">
                  <c:v>0.6324532357</c:v>
                </c:pt>
                <c:pt idx="8">
                  <c:v>0.3675467643</c:v>
                </c:pt>
                <c:pt idx="9">
                  <c:v>0.6324532357</c:v>
                </c:pt>
                <c:pt idx="10">
                  <c:v>0.3675467643</c:v>
                </c:pt>
                <c:pt idx="11">
                  <c:v>0.6324532357</c:v>
                </c:pt>
                <c:pt idx="12">
                  <c:v>0.3675467643</c:v>
                </c:pt>
                <c:pt idx="13">
                  <c:v>0.6324532357</c:v>
                </c:pt>
                <c:pt idx="14">
                  <c:v>0.3675467643</c:v>
                </c:pt>
                <c:pt idx="15">
                  <c:v>0.6324532357</c:v>
                </c:pt>
                <c:pt idx="16">
                  <c:v>0.3675467643</c:v>
                </c:pt>
                <c:pt idx="17">
                  <c:v>0.6324532357</c:v>
                </c:pt>
                <c:pt idx="18">
                  <c:v>0.3675467643</c:v>
                </c:pt>
                <c:pt idx="19">
                  <c:v>0.6324532357</c:v>
                </c:pt>
                <c:pt idx="20">
                  <c:v>0.3675467643</c:v>
                </c:pt>
                <c:pt idx="21">
                  <c:v>0.6324532357</c:v>
                </c:pt>
                <c:pt idx="22">
                  <c:v>0.3675467643</c:v>
                </c:pt>
                <c:pt idx="23">
                  <c:v>0.6324532357</c:v>
                </c:pt>
                <c:pt idx="24">
                  <c:v>0.3675467643</c:v>
                </c:pt>
                <c:pt idx="25">
                  <c:v>0.6324532357</c:v>
                </c:pt>
                <c:pt idx="26">
                  <c:v>0.3675467643</c:v>
                </c:pt>
                <c:pt idx="27">
                  <c:v>0.6324532357</c:v>
                </c:pt>
                <c:pt idx="28">
                  <c:v>0.3675467643</c:v>
                </c:pt>
                <c:pt idx="29">
                  <c:v>0.6324532357</c:v>
                </c:pt>
                <c:pt idx="30">
                  <c:v>0.3675467643</c:v>
                </c:pt>
                <c:pt idx="31">
                  <c:v>0.6324532357</c:v>
                </c:pt>
                <c:pt idx="32">
                  <c:v>0.3675467643</c:v>
                </c:pt>
                <c:pt idx="33">
                  <c:v>0.6324532357</c:v>
                </c:pt>
                <c:pt idx="34">
                  <c:v>0.3675467643</c:v>
                </c:pt>
                <c:pt idx="35">
                  <c:v>0.6324532357</c:v>
                </c:pt>
                <c:pt idx="36">
                  <c:v>0.3675467643</c:v>
                </c:pt>
                <c:pt idx="37">
                  <c:v>0.6324532357</c:v>
                </c:pt>
                <c:pt idx="38">
                  <c:v>0.3675467643</c:v>
                </c:pt>
                <c:pt idx="39">
                  <c:v>0.6324532357</c:v>
                </c:pt>
                <c:pt idx="40">
                  <c:v>0.3675467643</c:v>
                </c:pt>
                <c:pt idx="41">
                  <c:v>0.6324532357</c:v>
                </c:pt>
                <c:pt idx="42">
                  <c:v>0.3675467643</c:v>
                </c:pt>
                <c:pt idx="43">
                  <c:v>0.6324532357</c:v>
                </c:pt>
                <c:pt idx="44">
                  <c:v>0.3675467643</c:v>
                </c:pt>
                <c:pt idx="45">
                  <c:v>0.6324532357</c:v>
                </c:pt>
                <c:pt idx="46">
                  <c:v>0.3675467643</c:v>
                </c:pt>
                <c:pt idx="47">
                  <c:v>0.6324532357</c:v>
                </c:pt>
                <c:pt idx="48">
                  <c:v>0.3675467643</c:v>
                </c:pt>
                <c:pt idx="49">
                  <c:v>0.6324532357</c:v>
                </c:pt>
                <c:pt idx="50">
                  <c:v>0.3675467643</c:v>
                </c:pt>
                <c:pt idx="51">
                  <c:v>0.6324532357</c:v>
                </c:pt>
                <c:pt idx="52">
                  <c:v>0.3675467643</c:v>
                </c:pt>
                <c:pt idx="53">
                  <c:v>0.6324532357</c:v>
                </c:pt>
                <c:pt idx="54">
                  <c:v>0.3675467643</c:v>
                </c:pt>
                <c:pt idx="55">
                  <c:v>0.6324532357</c:v>
                </c:pt>
                <c:pt idx="56">
                  <c:v>0.3675467643</c:v>
                </c:pt>
                <c:pt idx="57">
                  <c:v>0.6324532357</c:v>
                </c:pt>
                <c:pt idx="58">
                  <c:v>0.3675467643</c:v>
                </c:pt>
                <c:pt idx="59">
                  <c:v>0.6324532357</c:v>
                </c:pt>
                <c:pt idx="60">
                  <c:v>0.3675467643</c:v>
                </c:pt>
                <c:pt idx="61">
                  <c:v>0.6324532357</c:v>
                </c:pt>
                <c:pt idx="62">
                  <c:v>0.3675467643</c:v>
                </c:pt>
                <c:pt idx="63">
                  <c:v>0.6324532357</c:v>
                </c:pt>
                <c:pt idx="64">
                  <c:v>0.3675467643</c:v>
                </c:pt>
                <c:pt idx="65">
                  <c:v>0.6324532357</c:v>
                </c:pt>
                <c:pt idx="66">
                  <c:v>0.3675467643</c:v>
                </c:pt>
                <c:pt idx="67">
                  <c:v>0.6324532357</c:v>
                </c:pt>
                <c:pt idx="68">
                  <c:v>0.3675467643</c:v>
                </c:pt>
                <c:pt idx="69">
                  <c:v>0.6324532357</c:v>
                </c:pt>
                <c:pt idx="70">
                  <c:v>0.3675467643</c:v>
                </c:pt>
                <c:pt idx="71">
                  <c:v>0.6324532357</c:v>
                </c:pt>
                <c:pt idx="72">
                  <c:v>0.3675467643</c:v>
                </c:pt>
                <c:pt idx="73">
                  <c:v>0.6324532357</c:v>
                </c:pt>
                <c:pt idx="74">
                  <c:v>0.3675467643</c:v>
                </c:pt>
                <c:pt idx="75">
                  <c:v>0.6324532357</c:v>
                </c:pt>
                <c:pt idx="76">
                  <c:v>0.3675467643</c:v>
                </c:pt>
                <c:pt idx="77">
                  <c:v>0.6324532357</c:v>
                </c:pt>
                <c:pt idx="78">
                  <c:v>0.3675467643</c:v>
                </c:pt>
                <c:pt idx="79">
                  <c:v>0.6324532357</c:v>
                </c:pt>
                <c:pt idx="80">
                  <c:v>0.3675467643</c:v>
                </c:pt>
                <c:pt idx="81">
                  <c:v>0.6324532357</c:v>
                </c:pt>
                <c:pt idx="82">
                  <c:v>0.3675467643</c:v>
                </c:pt>
                <c:pt idx="83">
                  <c:v>0.6324532357</c:v>
                </c:pt>
                <c:pt idx="84">
                  <c:v>0.3675467643</c:v>
                </c:pt>
                <c:pt idx="85">
                  <c:v>0.6324532357</c:v>
                </c:pt>
                <c:pt idx="86">
                  <c:v>0.3675467643</c:v>
                </c:pt>
                <c:pt idx="87">
                  <c:v>0.6324532357</c:v>
                </c:pt>
                <c:pt idx="88">
                  <c:v>0.3675467643</c:v>
                </c:pt>
                <c:pt idx="89">
                  <c:v>0.6324532357</c:v>
                </c:pt>
                <c:pt idx="90">
                  <c:v>0.3675467643</c:v>
                </c:pt>
                <c:pt idx="91">
                  <c:v>0.6324532357</c:v>
                </c:pt>
                <c:pt idx="92">
                  <c:v>0.3675467643</c:v>
                </c:pt>
                <c:pt idx="93">
                  <c:v>0.6324532357</c:v>
                </c:pt>
                <c:pt idx="94">
                  <c:v>0.3675467643</c:v>
                </c:pt>
                <c:pt idx="95">
                  <c:v>0.6324532357</c:v>
                </c:pt>
                <c:pt idx="96">
                  <c:v>0.3675467643</c:v>
                </c:pt>
                <c:pt idx="97">
                  <c:v>0.6324532357</c:v>
                </c:pt>
                <c:pt idx="98">
                  <c:v>0.3675467643</c:v>
                </c:pt>
                <c:pt idx="99">
                  <c:v>0.6324532357</c:v>
                </c:pt>
                <c:pt idx="100">
                  <c:v>0.3675467643</c:v>
                </c:pt>
                <c:pt idx="101">
                  <c:v>0.6324532357</c:v>
                </c:pt>
                <c:pt idx="102">
                  <c:v>0.3675467643</c:v>
                </c:pt>
                <c:pt idx="103">
                  <c:v>0.6324532357</c:v>
                </c:pt>
                <c:pt idx="104">
                  <c:v>0.3675467643</c:v>
                </c:pt>
                <c:pt idx="105">
                  <c:v>0.6324532357</c:v>
                </c:pt>
                <c:pt idx="106">
                  <c:v>0.3675467643</c:v>
                </c:pt>
                <c:pt idx="107">
                  <c:v>0.6324532357</c:v>
                </c:pt>
                <c:pt idx="108">
                  <c:v>0.3675467643</c:v>
                </c:pt>
                <c:pt idx="109">
                  <c:v>0.6324532357</c:v>
                </c:pt>
                <c:pt idx="110">
                  <c:v>0.3675467643</c:v>
                </c:pt>
                <c:pt idx="111">
                  <c:v>0.6324532357</c:v>
                </c:pt>
                <c:pt idx="112">
                  <c:v>0.3675467643</c:v>
                </c:pt>
                <c:pt idx="113">
                  <c:v>0.6324532357</c:v>
                </c:pt>
                <c:pt idx="114">
                  <c:v>0.3675467643</c:v>
                </c:pt>
                <c:pt idx="115">
                  <c:v>0.6324532357</c:v>
                </c:pt>
                <c:pt idx="116">
                  <c:v>0.3675467643</c:v>
                </c:pt>
                <c:pt idx="117">
                  <c:v>0.6324532357</c:v>
                </c:pt>
                <c:pt idx="118">
                  <c:v>0.3675467643</c:v>
                </c:pt>
                <c:pt idx="119">
                  <c:v>0.6324532357</c:v>
                </c:pt>
                <c:pt idx="120">
                  <c:v>0.3675467643</c:v>
                </c:pt>
                <c:pt idx="121">
                  <c:v>0.6324532357</c:v>
                </c:pt>
                <c:pt idx="122">
                  <c:v>0.3675467643</c:v>
                </c:pt>
                <c:pt idx="123">
                  <c:v>0.6324532357</c:v>
                </c:pt>
                <c:pt idx="124">
                  <c:v>0.3675467643</c:v>
                </c:pt>
                <c:pt idx="125">
                  <c:v>0.6324532357</c:v>
                </c:pt>
                <c:pt idx="126">
                  <c:v>0.3675467643</c:v>
                </c:pt>
                <c:pt idx="127">
                  <c:v>0.6324532357</c:v>
                </c:pt>
                <c:pt idx="128">
                  <c:v>0.3675467643</c:v>
                </c:pt>
                <c:pt idx="129">
                  <c:v>0.6324532357</c:v>
                </c:pt>
                <c:pt idx="130">
                  <c:v>0.3675467643</c:v>
                </c:pt>
                <c:pt idx="131">
                  <c:v>0.6324532357</c:v>
                </c:pt>
                <c:pt idx="132">
                  <c:v>0.3675467643</c:v>
                </c:pt>
                <c:pt idx="133">
                  <c:v>0.6324532357</c:v>
                </c:pt>
                <c:pt idx="134">
                  <c:v>0.3675467643</c:v>
                </c:pt>
                <c:pt idx="135">
                  <c:v>0.6324532357</c:v>
                </c:pt>
                <c:pt idx="136">
                  <c:v>0.3675467643</c:v>
                </c:pt>
                <c:pt idx="137">
                  <c:v>0.6324532357</c:v>
                </c:pt>
                <c:pt idx="138">
                  <c:v>0.3675467643</c:v>
                </c:pt>
                <c:pt idx="139">
                  <c:v>0.6324532357</c:v>
                </c:pt>
                <c:pt idx="140">
                  <c:v>0.3675467643</c:v>
                </c:pt>
                <c:pt idx="141">
                  <c:v>0.6324532357</c:v>
                </c:pt>
                <c:pt idx="142">
                  <c:v>0.3675467643</c:v>
                </c:pt>
                <c:pt idx="143">
                  <c:v>0.6324532357</c:v>
                </c:pt>
                <c:pt idx="144">
                  <c:v>0.3675467643</c:v>
                </c:pt>
                <c:pt idx="145">
                  <c:v>0.6324532357</c:v>
                </c:pt>
                <c:pt idx="146">
                  <c:v>0.3675467643</c:v>
                </c:pt>
                <c:pt idx="147">
                  <c:v>0.6324532357</c:v>
                </c:pt>
                <c:pt idx="148">
                  <c:v>0.3675467643</c:v>
                </c:pt>
                <c:pt idx="149">
                  <c:v>0.6324532357</c:v>
                </c:pt>
                <c:pt idx="150">
                  <c:v>0.3675467643</c:v>
                </c:pt>
                <c:pt idx="151">
                  <c:v>0.6324532357</c:v>
                </c:pt>
                <c:pt idx="152">
                  <c:v>0.3675467643</c:v>
                </c:pt>
                <c:pt idx="153">
                  <c:v>0.6324532357</c:v>
                </c:pt>
                <c:pt idx="154">
                  <c:v>0.3675467643</c:v>
                </c:pt>
                <c:pt idx="155">
                  <c:v>0.6324532357</c:v>
                </c:pt>
                <c:pt idx="156">
                  <c:v>0.3675467643</c:v>
                </c:pt>
                <c:pt idx="157">
                  <c:v>0.6324532357</c:v>
                </c:pt>
                <c:pt idx="158">
                  <c:v>0.3675467643</c:v>
                </c:pt>
                <c:pt idx="159">
                  <c:v>0.6324532357</c:v>
                </c:pt>
                <c:pt idx="160">
                  <c:v>0.3675467643</c:v>
                </c:pt>
                <c:pt idx="161">
                  <c:v>0.6324532357</c:v>
                </c:pt>
                <c:pt idx="162">
                  <c:v>0.3675467643</c:v>
                </c:pt>
                <c:pt idx="163">
                  <c:v>0.6324532357</c:v>
                </c:pt>
                <c:pt idx="164">
                  <c:v>0.3675467643</c:v>
                </c:pt>
                <c:pt idx="165">
                  <c:v>0.6324532357</c:v>
                </c:pt>
                <c:pt idx="166">
                  <c:v>0.3675467643</c:v>
                </c:pt>
                <c:pt idx="167">
                  <c:v>0.6324532357</c:v>
                </c:pt>
                <c:pt idx="168">
                  <c:v>0.3675467643</c:v>
                </c:pt>
                <c:pt idx="169">
                  <c:v>0.6324532357</c:v>
                </c:pt>
                <c:pt idx="170">
                  <c:v>0.3675467643</c:v>
                </c:pt>
                <c:pt idx="171">
                  <c:v>0.6324532357</c:v>
                </c:pt>
                <c:pt idx="172">
                  <c:v>0.3675467643</c:v>
                </c:pt>
                <c:pt idx="173">
                  <c:v>0.6324532357</c:v>
                </c:pt>
                <c:pt idx="174">
                  <c:v>0.3675467643</c:v>
                </c:pt>
                <c:pt idx="175">
                  <c:v>0.6324532357</c:v>
                </c:pt>
                <c:pt idx="176">
                  <c:v>0.3675467643</c:v>
                </c:pt>
                <c:pt idx="177">
                  <c:v>0.6324532357</c:v>
                </c:pt>
                <c:pt idx="178">
                  <c:v>0.3675467643</c:v>
                </c:pt>
                <c:pt idx="179">
                  <c:v>0.6324532357</c:v>
                </c:pt>
                <c:pt idx="180">
                  <c:v>0.3675467643</c:v>
                </c:pt>
                <c:pt idx="181">
                  <c:v>0.6324532357</c:v>
                </c:pt>
                <c:pt idx="182">
                  <c:v>0.3675467643</c:v>
                </c:pt>
                <c:pt idx="183">
                  <c:v>0.6324532357</c:v>
                </c:pt>
                <c:pt idx="184">
                  <c:v>0.3675467643</c:v>
                </c:pt>
                <c:pt idx="185">
                  <c:v>0.6324532357</c:v>
                </c:pt>
                <c:pt idx="186">
                  <c:v>0.3675467643</c:v>
                </c:pt>
                <c:pt idx="187">
                  <c:v>0.6324532357</c:v>
                </c:pt>
                <c:pt idx="188">
                  <c:v>0.3675467643</c:v>
                </c:pt>
                <c:pt idx="189">
                  <c:v>0.6324532357</c:v>
                </c:pt>
                <c:pt idx="190">
                  <c:v>0.3675467643</c:v>
                </c:pt>
                <c:pt idx="191">
                  <c:v>0.6324532357</c:v>
                </c:pt>
                <c:pt idx="192">
                  <c:v>0.3675467643</c:v>
                </c:pt>
                <c:pt idx="193">
                  <c:v>0.6324532357</c:v>
                </c:pt>
                <c:pt idx="194">
                  <c:v>0.3675467643</c:v>
                </c:pt>
                <c:pt idx="195">
                  <c:v>0.6324532357</c:v>
                </c:pt>
                <c:pt idx="196">
                  <c:v>0.3675467643</c:v>
                </c:pt>
                <c:pt idx="197">
                  <c:v>0.6324532357</c:v>
                </c:pt>
                <c:pt idx="198">
                  <c:v>0.3675467643</c:v>
                </c:pt>
                <c:pt idx="199">
                  <c:v>0.6324532357</c:v>
                </c:pt>
                <c:pt idx="200">
                  <c:v>0.3675467643</c:v>
                </c:pt>
                <c:pt idx="201">
                  <c:v>0.6324532357</c:v>
                </c:pt>
                <c:pt idx="202">
                  <c:v>0.3675467643</c:v>
                </c:pt>
                <c:pt idx="203">
                  <c:v>0.6324532357</c:v>
                </c:pt>
                <c:pt idx="204">
                  <c:v>0.3675467643</c:v>
                </c:pt>
                <c:pt idx="205">
                  <c:v>0.6324532357</c:v>
                </c:pt>
                <c:pt idx="206">
                  <c:v>0.3675467643</c:v>
                </c:pt>
                <c:pt idx="207">
                  <c:v>0.6324532357</c:v>
                </c:pt>
                <c:pt idx="208">
                  <c:v>0.3675467643</c:v>
                </c:pt>
                <c:pt idx="209">
                  <c:v>0.6324532357</c:v>
                </c:pt>
                <c:pt idx="210">
                  <c:v>0.3675467643</c:v>
                </c:pt>
                <c:pt idx="211">
                  <c:v>0.6324532357</c:v>
                </c:pt>
                <c:pt idx="212">
                  <c:v>0.3675467643</c:v>
                </c:pt>
                <c:pt idx="213">
                  <c:v>0.6324532357</c:v>
                </c:pt>
                <c:pt idx="214">
                  <c:v>0.3675467643</c:v>
                </c:pt>
                <c:pt idx="215">
                  <c:v>0.6324532357</c:v>
                </c:pt>
                <c:pt idx="216">
                  <c:v>0.3675467643</c:v>
                </c:pt>
                <c:pt idx="217">
                  <c:v>0.6324532357</c:v>
                </c:pt>
                <c:pt idx="218">
                  <c:v>0.3675467643</c:v>
                </c:pt>
                <c:pt idx="219">
                  <c:v>0.6324532357</c:v>
                </c:pt>
                <c:pt idx="220">
                  <c:v>0.3675467643</c:v>
                </c:pt>
                <c:pt idx="221">
                  <c:v>0.6324532357</c:v>
                </c:pt>
                <c:pt idx="222">
                  <c:v>0.3675467643</c:v>
                </c:pt>
                <c:pt idx="223">
                  <c:v>0.6324532357</c:v>
                </c:pt>
                <c:pt idx="224">
                  <c:v>0.3675467643</c:v>
                </c:pt>
                <c:pt idx="225">
                  <c:v>0.6324532357</c:v>
                </c:pt>
                <c:pt idx="226">
                  <c:v>0.3675467643</c:v>
                </c:pt>
                <c:pt idx="227">
                  <c:v>0.6324532357</c:v>
                </c:pt>
                <c:pt idx="228">
                  <c:v>0.3675467643</c:v>
                </c:pt>
                <c:pt idx="229">
                  <c:v>0.6324532357</c:v>
                </c:pt>
                <c:pt idx="230">
                  <c:v>0.3675467643</c:v>
                </c:pt>
                <c:pt idx="231">
                  <c:v>0.6324532357</c:v>
                </c:pt>
                <c:pt idx="232">
                  <c:v>0.3675467643</c:v>
                </c:pt>
                <c:pt idx="233">
                  <c:v>0.6324532357</c:v>
                </c:pt>
                <c:pt idx="234">
                  <c:v>0.3675467643</c:v>
                </c:pt>
                <c:pt idx="235">
                  <c:v>0.6324532357</c:v>
                </c:pt>
                <c:pt idx="236">
                  <c:v>0.3675467643</c:v>
                </c:pt>
                <c:pt idx="237">
                  <c:v>0.6324532357</c:v>
                </c:pt>
                <c:pt idx="238">
                  <c:v>0.3675467643</c:v>
                </c:pt>
                <c:pt idx="239">
                  <c:v>0.6324532357</c:v>
                </c:pt>
                <c:pt idx="240">
                  <c:v>0.3675467643</c:v>
                </c:pt>
                <c:pt idx="241">
                  <c:v>0.6324532357</c:v>
                </c:pt>
                <c:pt idx="242">
                  <c:v>0.3675467643</c:v>
                </c:pt>
                <c:pt idx="243">
                  <c:v>0.6324532357</c:v>
                </c:pt>
                <c:pt idx="244">
                  <c:v>0.3675467643</c:v>
                </c:pt>
                <c:pt idx="245">
                  <c:v>0.6324532357</c:v>
                </c:pt>
                <c:pt idx="246">
                  <c:v>0.3675467643</c:v>
                </c:pt>
                <c:pt idx="247">
                  <c:v>0.6324532357</c:v>
                </c:pt>
                <c:pt idx="248">
                  <c:v>0.3675467643</c:v>
                </c:pt>
                <c:pt idx="249">
                  <c:v>0.6324532357</c:v>
                </c:pt>
                <c:pt idx="250">
                  <c:v>0.3675467643</c:v>
                </c:pt>
                <c:pt idx="251">
                  <c:v>0.6324532357</c:v>
                </c:pt>
                <c:pt idx="252">
                  <c:v>0.3675467643</c:v>
                </c:pt>
                <c:pt idx="253">
                  <c:v>0.6324532357</c:v>
                </c:pt>
                <c:pt idx="254">
                  <c:v>0.3675467643</c:v>
                </c:pt>
                <c:pt idx="255">
                  <c:v>0.6324532357</c:v>
                </c:pt>
                <c:pt idx="256">
                  <c:v>0.3675467643</c:v>
                </c:pt>
                <c:pt idx="257">
                  <c:v>0.6324532357</c:v>
                </c:pt>
                <c:pt idx="258">
                  <c:v>0.3675467643</c:v>
                </c:pt>
                <c:pt idx="259">
                  <c:v>0.6324532357</c:v>
                </c:pt>
                <c:pt idx="260">
                  <c:v>0.3675467643</c:v>
                </c:pt>
                <c:pt idx="261">
                  <c:v>0.6324532357</c:v>
                </c:pt>
                <c:pt idx="262">
                  <c:v>0.3675467643</c:v>
                </c:pt>
                <c:pt idx="263">
                  <c:v>0.6324532357</c:v>
                </c:pt>
                <c:pt idx="264">
                  <c:v>0.3675467643</c:v>
                </c:pt>
                <c:pt idx="265">
                  <c:v>0.6324532357</c:v>
                </c:pt>
                <c:pt idx="266">
                  <c:v>0.3675467643</c:v>
                </c:pt>
                <c:pt idx="267">
                  <c:v>0.6324532357</c:v>
                </c:pt>
                <c:pt idx="268">
                  <c:v>0.3675467643</c:v>
                </c:pt>
                <c:pt idx="269">
                  <c:v>0.6324532357</c:v>
                </c:pt>
                <c:pt idx="270">
                  <c:v>0.3675467643</c:v>
                </c:pt>
                <c:pt idx="271">
                  <c:v>0.6324532357</c:v>
                </c:pt>
                <c:pt idx="272">
                  <c:v>0.3675467643</c:v>
                </c:pt>
                <c:pt idx="273">
                  <c:v>0.6324532357</c:v>
                </c:pt>
                <c:pt idx="274">
                  <c:v>0.3675467643</c:v>
                </c:pt>
                <c:pt idx="275">
                  <c:v>0.6324532357</c:v>
                </c:pt>
                <c:pt idx="276">
                  <c:v>0.3675467643</c:v>
                </c:pt>
                <c:pt idx="277">
                  <c:v>0.6324532357</c:v>
                </c:pt>
                <c:pt idx="278">
                  <c:v>0.3675467643</c:v>
                </c:pt>
                <c:pt idx="279">
                  <c:v>0.6324532357</c:v>
                </c:pt>
                <c:pt idx="280">
                  <c:v>0.3675467643</c:v>
                </c:pt>
                <c:pt idx="281">
                  <c:v>0.6324532357</c:v>
                </c:pt>
                <c:pt idx="282">
                  <c:v>0.3675467643</c:v>
                </c:pt>
                <c:pt idx="283">
                  <c:v>0.6324532357</c:v>
                </c:pt>
                <c:pt idx="284">
                  <c:v>0.3675467643</c:v>
                </c:pt>
                <c:pt idx="285">
                  <c:v>0.6324532357</c:v>
                </c:pt>
                <c:pt idx="286">
                  <c:v>0.3675467643</c:v>
                </c:pt>
                <c:pt idx="287">
                  <c:v>0.6324532357</c:v>
                </c:pt>
                <c:pt idx="288">
                  <c:v>0.3675467643</c:v>
                </c:pt>
                <c:pt idx="289">
                  <c:v>0.6324532357</c:v>
                </c:pt>
                <c:pt idx="290">
                  <c:v>0.3675467643</c:v>
                </c:pt>
                <c:pt idx="291">
                  <c:v>0.6324532357</c:v>
                </c:pt>
                <c:pt idx="292">
                  <c:v>0.3675467643</c:v>
                </c:pt>
                <c:pt idx="293">
                  <c:v>0.6324532357</c:v>
                </c:pt>
                <c:pt idx="294">
                  <c:v>0.3675467643</c:v>
                </c:pt>
                <c:pt idx="295">
                  <c:v>0.6324532357</c:v>
                </c:pt>
                <c:pt idx="296">
                  <c:v>0.3675467643</c:v>
                </c:pt>
                <c:pt idx="297">
                  <c:v>0.6324532357</c:v>
                </c:pt>
                <c:pt idx="298">
                  <c:v>0.3675467643</c:v>
                </c:pt>
                <c:pt idx="299">
                  <c:v>0.6324532357</c:v>
                </c:pt>
                <c:pt idx="300">
                  <c:v>0.3675467643</c:v>
                </c:pt>
                <c:pt idx="301">
                  <c:v>0.6324532357</c:v>
                </c:pt>
                <c:pt idx="302">
                  <c:v>0.3675467643</c:v>
                </c:pt>
                <c:pt idx="303">
                  <c:v>0.6324532357</c:v>
                </c:pt>
                <c:pt idx="304">
                  <c:v>0.3675467643</c:v>
                </c:pt>
                <c:pt idx="305">
                  <c:v>0.6324532357</c:v>
                </c:pt>
                <c:pt idx="306">
                  <c:v>0.3675467643</c:v>
                </c:pt>
                <c:pt idx="307">
                  <c:v>0.6324532357</c:v>
                </c:pt>
                <c:pt idx="308">
                  <c:v>0.3675467643</c:v>
                </c:pt>
                <c:pt idx="309">
                  <c:v>0.6324532357</c:v>
                </c:pt>
                <c:pt idx="310">
                  <c:v>0.3675467643</c:v>
                </c:pt>
                <c:pt idx="311">
                  <c:v>0.6324532357</c:v>
                </c:pt>
                <c:pt idx="312">
                  <c:v>0.3675467643</c:v>
                </c:pt>
                <c:pt idx="313">
                  <c:v>0.6324532357</c:v>
                </c:pt>
                <c:pt idx="314">
                  <c:v>0.3675467643</c:v>
                </c:pt>
                <c:pt idx="315">
                  <c:v>0.6324532357</c:v>
                </c:pt>
                <c:pt idx="316">
                  <c:v>0.3675467643</c:v>
                </c:pt>
                <c:pt idx="317">
                  <c:v>0.6324532357</c:v>
                </c:pt>
                <c:pt idx="318">
                  <c:v>0.3675467643</c:v>
                </c:pt>
                <c:pt idx="319">
                  <c:v>0.6324532357</c:v>
                </c:pt>
                <c:pt idx="320">
                  <c:v>0.3675467643</c:v>
                </c:pt>
                <c:pt idx="321">
                  <c:v>0.6324532357</c:v>
                </c:pt>
                <c:pt idx="322">
                  <c:v>0.3675467643</c:v>
                </c:pt>
                <c:pt idx="323">
                  <c:v>0.6324532357</c:v>
                </c:pt>
                <c:pt idx="324">
                  <c:v>0.3675467643</c:v>
                </c:pt>
                <c:pt idx="325">
                  <c:v>0.6324532357</c:v>
                </c:pt>
                <c:pt idx="326">
                  <c:v>0.3675467643</c:v>
                </c:pt>
                <c:pt idx="327">
                  <c:v>0.6324532357</c:v>
                </c:pt>
                <c:pt idx="328">
                  <c:v>0.3675467643</c:v>
                </c:pt>
                <c:pt idx="329">
                  <c:v>0.6324532357</c:v>
                </c:pt>
                <c:pt idx="330">
                  <c:v>0.3675467643</c:v>
                </c:pt>
                <c:pt idx="331">
                  <c:v>0.6324532357</c:v>
                </c:pt>
                <c:pt idx="332">
                  <c:v>0.3675467643</c:v>
                </c:pt>
                <c:pt idx="333">
                  <c:v>0.6324532357</c:v>
                </c:pt>
                <c:pt idx="334">
                  <c:v>0.3675467643</c:v>
                </c:pt>
                <c:pt idx="335">
                  <c:v>0.6324532357</c:v>
                </c:pt>
                <c:pt idx="336">
                  <c:v>0.3675467643</c:v>
                </c:pt>
                <c:pt idx="337">
                  <c:v>0.6324532357</c:v>
                </c:pt>
                <c:pt idx="338">
                  <c:v>0.3675467643</c:v>
                </c:pt>
                <c:pt idx="339">
                  <c:v>0.6324532357</c:v>
                </c:pt>
                <c:pt idx="340">
                  <c:v>0.3675467643</c:v>
                </c:pt>
                <c:pt idx="341">
                  <c:v>0.6324532357</c:v>
                </c:pt>
                <c:pt idx="342">
                  <c:v>0.3675467643</c:v>
                </c:pt>
                <c:pt idx="343">
                  <c:v>0.6324532357</c:v>
                </c:pt>
                <c:pt idx="344">
                  <c:v>0.3675467643</c:v>
                </c:pt>
                <c:pt idx="345">
                  <c:v>0.6324532357</c:v>
                </c:pt>
                <c:pt idx="346">
                  <c:v>0.3675467643</c:v>
                </c:pt>
                <c:pt idx="347">
                  <c:v>0.6324532357</c:v>
                </c:pt>
                <c:pt idx="348">
                  <c:v>0.3675467643</c:v>
                </c:pt>
                <c:pt idx="349">
                  <c:v>0.6324532357</c:v>
                </c:pt>
                <c:pt idx="350">
                  <c:v>0.3675467643</c:v>
                </c:pt>
                <c:pt idx="351">
                  <c:v>0.6324532357</c:v>
                </c:pt>
                <c:pt idx="352">
                  <c:v>0.3675467643</c:v>
                </c:pt>
                <c:pt idx="353">
                  <c:v>0.6324532357</c:v>
                </c:pt>
                <c:pt idx="354">
                  <c:v>0.3675467643</c:v>
                </c:pt>
                <c:pt idx="355">
                  <c:v>0.6324532357</c:v>
                </c:pt>
                <c:pt idx="356">
                  <c:v>0.3675467643</c:v>
                </c:pt>
                <c:pt idx="357">
                  <c:v>0.6324532357</c:v>
                </c:pt>
                <c:pt idx="358">
                  <c:v>0.3675467643</c:v>
                </c:pt>
                <c:pt idx="359">
                  <c:v>0.6324532357</c:v>
                </c:pt>
                <c:pt idx="360">
                  <c:v>0.3675467643</c:v>
                </c:pt>
                <c:pt idx="361">
                  <c:v>0.6324532357</c:v>
                </c:pt>
                <c:pt idx="362">
                  <c:v>0.3675467643</c:v>
                </c:pt>
                <c:pt idx="363">
                  <c:v>0.6324532357</c:v>
                </c:pt>
                <c:pt idx="364">
                  <c:v>0.3675467643</c:v>
                </c:pt>
                <c:pt idx="365">
                  <c:v>0.6324532357</c:v>
                </c:pt>
                <c:pt idx="366">
                  <c:v>0.3675467643</c:v>
                </c:pt>
                <c:pt idx="367">
                  <c:v>0.6324532357</c:v>
                </c:pt>
                <c:pt idx="368">
                  <c:v>0.3675467643</c:v>
                </c:pt>
                <c:pt idx="369">
                  <c:v>0.6324532357</c:v>
                </c:pt>
                <c:pt idx="370">
                  <c:v>0.3675467643</c:v>
                </c:pt>
                <c:pt idx="371">
                  <c:v>0.6324532357</c:v>
                </c:pt>
                <c:pt idx="372">
                  <c:v>0.3675467643</c:v>
                </c:pt>
                <c:pt idx="373">
                  <c:v>0.6324532357</c:v>
                </c:pt>
                <c:pt idx="374">
                  <c:v>0.3675467643</c:v>
                </c:pt>
                <c:pt idx="375">
                  <c:v>0.6324532357</c:v>
                </c:pt>
                <c:pt idx="376">
                  <c:v>0.3675467643</c:v>
                </c:pt>
                <c:pt idx="377">
                  <c:v>0.6324532357</c:v>
                </c:pt>
                <c:pt idx="378">
                  <c:v>0.3675467643</c:v>
                </c:pt>
                <c:pt idx="379">
                  <c:v>0.6324532357</c:v>
                </c:pt>
                <c:pt idx="380">
                  <c:v>0.3675467643</c:v>
                </c:pt>
                <c:pt idx="381">
                  <c:v>0.6324532357</c:v>
                </c:pt>
                <c:pt idx="382">
                  <c:v>0.3675467643</c:v>
                </c:pt>
                <c:pt idx="383">
                  <c:v>0.6324532357</c:v>
                </c:pt>
                <c:pt idx="384">
                  <c:v>0.3675467643</c:v>
                </c:pt>
                <c:pt idx="385">
                  <c:v>0.6324532357</c:v>
                </c:pt>
                <c:pt idx="386">
                  <c:v>0.3675467643</c:v>
                </c:pt>
                <c:pt idx="387">
                  <c:v>0.6324532357</c:v>
                </c:pt>
                <c:pt idx="388">
                  <c:v>0.3675467643</c:v>
                </c:pt>
                <c:pt idx="389">
                  <c:v>0.6324532357</c:v>
                </c:pt>
                <c:pt idx="390">
                  <c:v>0.3675467643</c:v>
                </c:pt>
                <c:pt idx="391">
                  <c:v>0.6324532357</c:v>
                </c:pt>
                <c:pt idx="392">
                  <c:v>0.3675467643</c:v>
                </c:pt>
                <c:pt idx="393">
                  <c:v>0.6324532357</c:v>
                </c:pt>
                <c:pt idx="394">
                  <c:v>0.3675467643</c:v>
                </c:pt>
                <c:pt idx="395">
                  <c:v>0.6324532357</c:v>
                </c:pt>
                <c:pt idx="396">
                  <c:v>0.3675467643</c:v>
                </c:pt>
                <c:pt idx="397">
                  <c:v>0.6324532357</c:v>
                </c:pt>
                <c:pt idx="398">
                  <c:v>0.3675467643</c:v>
                </c:pt>
                <c:pt idx="399">
                  <c:v>0.6324532357</c:v>
                </c:pt>
                <c:pt idx="400">
                  <c:v>0.3675467643</c:v>
                </c:pt>
                <c:pt idx="401">
                  <c:v>0.6324532357</c:v>
                </c:pt>
                <c:pt idx="402">
                  <c:v>0.3675467643</c:v>
                </c:pt>
                <c:pt idx="403">
                  <c:v>0.6324532357</c:v>
                </c:pt>
                <c:pt idx="404">
                  <c:v>0.3675467643</c:v>
                </c:pt>
                <c:pt idx="405">
                  <c:v>0.6324532357</c:v>
                </c:pt>
                <c:pt idx="406">
                  <c:v>0.3675467643</c:v>
                </c:pt>
                <c:pt idx="407">
                  <c:v>0.6324532357</c:v>
                </c:pt>
                <c:pt idx="408">
                  <c:v>0.3675467643</c:v>
                </c:pt>
                <c:pt idx="409">
                  <c:v>0.6324532357</c:v>
                </c:pt>
                <c:pt idx="410">
                  <c:v>0.3675467643</c:v>
                </c:pt>
                <c:pt idx="411">
                  <c:v>0.6324532357</c:v>
                </c:pt>
                <c:pt idx="412">
                  <c:v>0.3675467643</c:v>
                </c:pt>
                <c:pt idx="413">
                  <c:v>0.6324532357</c:v>
                </c:pt>
                <c:pt idx="414">
                  <c:v>0.3675467643</c:v>
                </c:pt>
                <c:pt idx="415">
                  <c:v>0.6324532357</c:v>
                </c:pt>
                <c:pt idx="416">
                  <c:v>0.3675467643</c:v>
                </c:pt>
                <c:pt idx="417">
                  <c:v>0.6324532357</c:v>
                </c:pt>
                <c:pt idx="418">
                  <c:v>0.3675467643</c:v>
                </c:pt>
                <c:pt idx="419">
                  <c:v>0.6324532357</c:v>
                </c:pt>
                <c:pt idx="420">
                  <c:v>0.3675467643</c:v>
                </c:pt>
                <c:pt idx="421">
                  <c:v>0.6324532357</c:v>
                </c:pt>
                <c:pt idx="422">
                  <c:v>0.3675467643</c:v>
                </c:pt>
                <c:pt idx="423">
                  <c:v>0.6324532357</c:v>
                </c:pt>
                <c:pt idx="424">
                  <c:v>0.3675467643</c:v>
                </c:pt>
                <c:pt idx="425">
                  <c:v>0.6324532357</c:v>
                </c:pt>
                <c:pt idx="426">
                  <c:v>0.3675467643</c:v>
                </c:pt>
                <c:pt idx="427">
                  <c:v>0.6324532357</c:v>
                </c:pt>
                <c:pt idx="428">
                  <c:v>0.3675467643</c:v>
                </c:pt>
                <c:pt idx="429">
                  <c:v>0.6324532357</c:v>
                </c:pt>
                <c:pt idx="430">
                  <c:v>0.3675467643</c:v>
                </c:pt>
                <c:pt idx="431">
                  <c:v>0.6324532357</c:v>
                </c:pt>
                <c:pt idx="432">
                  <c:v>0.3675467643</c:v>
                </c:pt>
                <c:pt idx="433">
                  <c:v>0.6324532357</c:v>
                </c:pt>
                <c:pt idx="434">
                  <c:v>0.3675467643</c:v>
                </c:pt>
                <c:pt idx="435">
                  <c:v>0.6324532357</c:v>
                </c:pt>
                <c:pt idx="436">
                  <c:v>0.3675467643</c:v>
                </c:pt>
                <c:pt idx="437">
                  <c:v>0.6324532357</c:v>
                </c:pt>
                <c:pt idx="438">
                  <c:v>0.3675467643</c:v>
                </c:pt>
                <c:pt idx="439">
                  <c:v>0.6324532357</c:v>
                </c:pt>
                <c:pt idx="440">
                  <c:v>0.3675467643</c:v>
                </c:pt>
                <c:pt idx="441">
                  <c:v>0.6324532357</c:v>
                </c:pt>
                <c:pt idx="442">
                  <c:v>0.3675467643</c:v>
                </c:pt>
                <c:pt idx="443">
                  <c:v>0.6324532357</c:v>
                </c:pt>
                <c:pt idx="444">
                  <c:v>0.3675467643</c:v>
                </c:pt>
                <c:pt idx="445">
                  <c:v>0.6324532357</c:v>
                </c:pt>
                <c:pt idx="446">
                  <c:v>0.3675467643</c:v>
                </c:pt>
                <c:pt idx="447">
                  <c:v>0.6324532357</c:v>
                </c:pt>
                <c:pt idx="448">
                  <c:v>0.3675467643</c:v>
                </c:pt>
                <c:pt idx="449">
                  <c:v>0.6324532357</c:v>
                </c:pt>
                <c:pt idx="450">
                  <c:v>0.3675467643</c:v>
                </c:pt>
                <c:pt idx="451">
                  <c:v>0.6324532357</c:v>
                </c:pt>
                <c:pt idx="452">
                  <c:v>0.3675467643</c:v>
                </c:pt>
                <c:pt idx="453">
                  <c:v>0.6324532357</c:v>
                </c:pt>
                <c:pt idx="454">
                  <c:v>0.3675467643</c:v>
                </c:pt>
                <c:pt idx="455">
                  <c:v>0.6324532357</c:v>
                </c:pt>
                <c:pt idx="456">
                  <c:v>0.3675467643</c:v>
                </c:pt>
                <c:pt idx="457">
                  <c:v>0.6324532357</c:v>
                </c:pt>
                <c:pt idx="458">
                  <c:v>0.3675467643</c:v>
                </c:pt>
                <c:pt idx="459">
                  <c:v>0.6324532357</c:v>
                </c:pt>
                <c:pt idx="460">
                  <c:v>0.3675467643</c:v>
                </c:pt>
                <c:pt idx="461">
                  <c:v>0.6324532357</c:v>
                </c:pt>
                <c:pt idx="462">
                  <c:v>0.3675467643</c:v>
                </c:pt>
                <c:pt idx="463">
                  <c:v>0.6324532357</c:v>
                </c:pt>
                <c:pt idx="464">
                  <c:v>0.3675467643</c:v>
                </c:pt>
                <c:pt idx="465">
                  <c:v>0.6324532357</c:v>
                </c:pt>
                <c:pt idx="466">
                  <c:v>0.3675467643</c:v>
                </c:pt>
                <c:pt idx="467">
                  <c:v>0.6324532357</c:v>
                </c:pt>
                <c:pt idx="468">
                  <c:v>0.3675467643</c:v>
                </c:pt>
                <c:pt idx="469">
                  <c:v>0.6324532357</c:v>
                </c:pt>
                <c:pt idx="470">
                  <c:v>0.3675467643</c:v>
                </c:pt>
                <c:pt idx="471">
                  <c:v>0.6324532357</c:v>
                </c:pt>
                <c:pt idx="472">
                  <c:v>0.3675467643</c:v>
                </c:pt>
                <c:pt idx="473">
                  <c:v>0.6324532357</c:v>
                </c:pt>
                <c:pt idx="474">
                  <c:v>0.3675467643</c:v>
                </c:pt>
                <c:pt idx="475">
                  <c:v>0.6324532357</c:v>
                </c:pt>
                <c:pt idx="476">
                  <c:v>0.3675467643</c:v>
                </c:pt>
                <c:pt idx="477">
                  <c:v>0.6324532357</c:v>
                </c:pt>
                <c:pt idx="478">
                  <c:v>0.3675467643</c:v>
                </c:pt>
                <c:pt idx="479">
                  <c:v>0.6324532357</c:v>
                </c:pt>
                <c:pt idx="480">
                  <c:v>0.3675467643</c:v>
                </c:pt>
                <c:pt idx="481">
                  <c:v>0.6324532357</c:v>
                </c:pt>
                <c:pt idx="482">
                  <c:v>0.3675467643</c:v>
                </c:pt>
                <c:pt idx="483">
                  <c:v>0.6324532357</c:v>
                </c:pt>
                <c:pt idx="484">
                  <c:v>0.3675467643</c:v>
                </c:pt>
                <c:pt idx="485">
                  <c:v>0.6324532357</c:v>
                </c:pt>
                <c:pt idx="486">
                  <c:v>0.3675467643</c:v>
                </c:pt>
                <c:pt idx="487">
                  <c:v>0.6324532357</c:v>
                </c:pt>
                <c:pt idx="488">
                  <c:v>0.3675467643</c:v>
                </c:pt>
                <c:pt idx="489">
                  <c:v>0.6324532357</c:v>
                </c:pt>
                <c:pt idx="490">
                  <c:v>0.3675467643</c:v>
                </c:pt>
                <c:pt idx="491">
                  <c:v>0.6324532357</c:v>
                </c:pt>
                <c:pt idx="492">
                  <c:v>0.3675467643</c:v>
                </c:pt>
                <c:pt idx="493">
                  <c:v>0.6324532357</c:v>
                </c:pt>
                <c:pt idx="494">
                  <c:v>0.3675467643</c:v>
                </c:pt>
                <c:pt idx="495">
                  <c:v>0.6324532357</c:v>
                </c:pt>
                <c:pt idx="496">
                  <c:v>0.3675467643</c:v>
                </c:pt>
                <c:pt idx="497">
                  <c:v>0.6324532357</c:v>
                </c:pt>
                <c:pt idx="498">
                  <c:v>0.3675467643</c:v>
                </c:pt>
                <c:pt idx="499">
                  <c:v>0.6324532357</c:v>
                </c:pt>
                <c:pt idx="500">
                  <c:v>0.3675467643</c:v>
                </c:pt>
                <c:pt idx="501">
                  <c:v>0.6324532357</c:v>
                </c:pt>
                <c:pt idx="502">
                  <c:v>0.3675467643</c:v>
                </c:pt>
                <c:pt idx="503">
                  <c:v>0.6324532357</c:v>
                </c:pt>
                <c:pt idx="504">
                  <c:v>0.3675467643</c:v>
                </c:pt>
                <c:pt idx="505">
                  <c:v>0.6324532357</c:v>
                </c:pt>
                <c:pt idx="506">
                  <c:v>0.3675467643</c:v>
                </c:pt>
                <c:pt idx="507">
                  <c:v>0.6324532357</c:v>
                </c:pt>
                <c:pt idx="508">
                  <c:v>0.3675467643</c:v>
                </c:pt>
                <c:pt idx="509">
                  <c:v>0.6324532357</c:v>
                </c:pt>
                <c:pt idx="510">
                  <c:v>0.3675467643</c:v>
                </c:pt>
                <c:pt idx="511">
                  <c:v>0.6324532357</c:v>
                </c:pt>
                <c:pt idx="512">
                  <c:v>0.3675467643</c:v>
                </c:pt>
                <c:pt idx="513">
                  <c:v>0.6324532357</c:v>
                </c:pt>
                <c:pt idx="514">
                  <c:v>0.3675467643</c:v>
                </c:pt>
                <c:pt idx="515">
                  <c:v>0.6324532357</c:v>
                </c:pt>
                <c:pt idx="516">
                  <c:v>0.3675467643</c:v>
                </c:pt>
                <c:pt idx="517">
                  <c:v>0.6324532357</c:v>
                </c:pt>
                <c:pt idx="518">
                  <c:v>0.3675467643</c:v>
                </c:pt>
                <c:pt idx="519">
                  <c:v>0.6324532357</c:v>
                </c:pt>
                <c:pt idx="520">
                  <c:v>0.3675467643</c:v>
                </c:pt>
                <c:pt idx="521">
                  <c:v>0.6324532357</c:v>
                </c:pt>
                <c:pt idx="522">
                  <c:v>0.3675467643</c:v>
                </c:pt>
                <c:pt idx="523">
                  <c:v>0.6324532357</c:v>
                </c:pt>
                <c:pt idx="524">
                  <c:v>0.3675467643</c:v>
                </c:pt>
                <c:pt idx="525">
                  <c:v>0.6324532357</c:v>
                </c:pt>
                <c:pt idx="526">
                  <c:v>0.3675467643</c:v>
                </c:pt>
                <c:pt idx="527">
                  <c:v>0.6324532357</c:v>
                </c:pt>
                <c:pt idx="528">
                  <c:v>0.3675467643</c:v>
                </c:pt>
                <c:pt idx="529">
                  <c:v>0.6324532357</c:v>
                </c:pt>
                <c:pt idx="530">
                  <c:v>0.3675467643</c:v>
                </c:pt>
                <c:pt idx="531">
                  <c:v>0.6324532357</c:v>
                </c:pt>
                <c:pt idx="532">
                  <c:v>0.3675467643</c:v>
                </c:pt>
                <c:pt idx="533">
                  <c:v>0.6324532357</c:v>
                </c:pt>
                <c:pt idx="534">
                  <c:v>0.3675467643</c:v>
                </c:pt>
                <c:pt idx="535">
                  <c:v>0.6324532357</c:v>
                </c:pt>
                <c:pt idx="536">
                  <c:v>0.3675467643</c:v>
                </c:pt>
                <c:pt idx="537">
                  <c:v>0.6324532357</c:v>
                </c:pt>
                <c:pt idx="538">
                  <c:v>0.3675467643</c:v>
                </c:pt>
                <c:pt idx="539">
                  <c:v>0.6324532357</c:v>
                </c:pt>
                <c:pt idx="540">
                  <c:v>0.3675467643</c:v>
                </c:pt>
                <c:pt idx="541">
                  <c:v>0.6324532357</c:v>
                </c:pt>
                <c:pt idx="542">
                  <c:v>0.3675467643</c:v>
                </c:pt>
                <c:pt idx="543">
                  <c:v>0.6324532357</c:v>
                </c:pt>
                <c:pt idx="544">
                  <c:v>0.3675467643</c:v>
                </c:pt>
                <c:pt idx="545">
                  <c:v>0.6324532357</c:v>
                </c:pt>
                <c:pt idx="546">
                  <c:v>0.3675467643</c:v>
                </c:pt>
                <c:pt idx="547">
                  <c:v>0.6324532357</c:v>
                </c:pt>
                <c:pt idx="548">
                  <c:v>0.3675467643</c:v>
                </c:pt>
                <c:pt idx="549">
                  <c:v>0.6324532357</c:v>
                </c:pt>
                <c:pt idx="550">
                  <c:v>0.3675467643</c:v>
                </c:pt>
                <c:pt idx="551">
                  <c:v>0.6324532357</c:v>
                </c:pt>
                <c:pt idx="552">
                  <c:v>0.3675467643</c:v>
                </c:pt>
                <c:pt idx="553">
                  <c:v>0.6324532357</c:v>
                </c:pt>
                <c:pt idx="554">
                  <c:v>0.3675467643</c:v>
                </c:pt>
                <c:pt idx="555">
                  <c:v>0.6324532357</c:v>
                </c:pt>
                <c:pt idx="556">
                  <c:v>0.3675467643</c:v>
                </c:pt>
                <c:pt idx="557">
                  <c:v>0.6324532357</c:v>
                </c:pt>
                <c:pt idx="558">
                  <c:v>0.3675467643</c:v>
                </c:pt>
                <c:pt idx="559">
                  <c:v>0.6324532357</c:v>
                </c:pt>
                <c:pt idx="560">
                  <c:v>0.3675467643</c:v>
                </c:pt>
                <c:pt idx="561">
                  <c:v>0.6324532357</c:v>
                </c:pt>
                <c:pt idx="562">
                  <c:v>0.3675467643</c:v>
                </c:pt>
                <c:pt idx="563">
                  <c:v>0.6324532357</c:v>
                </c:pt>
                <c:pt idx="564">
                  <c:v>0.3675467643</c:v>
                </c:pt>
                <c:pt idx="565">
                  <c:v>0.6324532357</c:v>
                </c:pt>
                <c:pt idx="566">
                  <c:v>0.3675467643</c:v>
                </c:pt>
                <c:pt idx="567">
                  <c:v>0.6324532357</c:v>
                </c:pt>
                <c:pt idx="568">
                  <c:v>0.3675467643</c:v>
                </c:pt>
                <c:pt idx="569">
                  <c:v>0.6324532357</c:v>
                </c:pt>
                <c:pt idx="570">
                  <c:v>0.3675467643</c:v>
                </c:pt>
                <c:pt idx="571">
                  <c:v>0.6324532357</c:v>
                </c:pt>
                <c:pt idx="572">
                  <c:v>0.3675467643</c:v>
                </c:pt>
                <c:pt idx="573">
                  <c:v>0.6324532357</c:v>
                </c:pt>
                <c:pt idx="574">
                  <c:v>0.3675467643</c:v>
                </c:pt>
                <c:pt idx="575">
                  <c:v>0.6324532357</c:v>
                </c:pt>
                <c:pt idx="576">
                  <c:v>0.3675467643</c:v>
                </c:pt>
                <c:pt idx="577">
                  <c:v>0.6324532357</c:v>
                </c:pt>
                <c:pt idx="578">
                  <c:v>0.3675467643</c:v>
                </c:pt>
                <c:pt idx="579">
                  <c:v>0.6324532357</c:v>
                </c:pt>
                <c:pt idx="580">
                  <c:v>0.3675467643</c:v>
                </c:pt>
                <c:pt idx="581">
                  <c:v>0.6324532357</c:v>
                </c:pt>
                <c:pt idx="582">
                  <c:v>0.3675467643</c:v>
                </c:pt>
                <c:pt idx="583">
                  <c:v>0.6324532357</c:v>
                </c:pt>
                <c:pt idx="584">
                  <c:v>0.3675467643</c:v>
                </c:pt>
                <c:pt idx="585">
                  <c:v>0.6324532357</c:v>
                </c:pt>
                <c:pt idx="586">
                  <c:v>0.3675467643</c:v>
                </c:pt>
                <c:pt idx="587">
                  <c:v>0.6324532357</c:v>
                </c:pt>
                <c:pt idx="588">
                  <c:v>0.3675467643</c:v>
                </c:pt>
                <c:pt idx="589">
                  <c:v>0.6324532357</c:v>
                </c:pt>
                <c:pt idx="590">
                  <c:v>0.3675467643</c:v>
                </c:pt>
                <c:pt idx="591">
                  <c:v>0.6324532357</c:v>
                </c:pt>
                <c:pt idx="592">
                  <c:v>0.3675467643</c:v>
                </c:pt>
                <c:pt idx="593">
                  <c:v>0.6324532357</c:v>
                </c:pt>
                <c:pt idx="594">
                  <c:v>0.3675467643</c:v>
                </c:pt>
                <c:pt idx="595">
                  <c:v>0.6324532357</c:v>
                </c:pt>
                <c:pt idx="596">
                  <c:v>0.3675467643</c:v>
                </c:pt>
                <c:pt idx="597">
                  <c:v>0.6324532357</c:v>
                </c:pt>
                <c:pt idx="598">
                  <c:v>0.3675467643</c:v>
                </c:pt>
                <c:pt idx="599">
                  <c:v>0.6324532357</c:v>
                </c:pt>
                <c:pt idx="600">
                  <c:v>0.3675467643</c:v>
                </c:pt>
                <c:pt idx="601">
                  <c:v>0.6324532357</c:v>
                </c:pt>
                <c:pt idx="602">
                  <c:v>0.3675467643</c:v>
                </c:pt>
                <c:pt idx="603">
                  <c:v>0.6324532357</c:v>
                </c:pt>
                <c:pt idx="604">
                  <c:v>0.3675467643</c:v>
                </c:pt>
                <c:pt idx="605">
                  <c:v>0.6324532357</c:v>
                </c:pt>
                <c:pt idx="606">
                  <c:v>0.3675467643</c:v>
                </c:pt>
                <c:pt idx="607">
                  <c:v>0.6324532357</c:v>
                </c:pt>
                <c:pt idx="608">
                  <c:v>0.3675467643</c:v>
                </c:pt>
                <c:pt idx="609">
                  <c:v>0.6324532357</c:v>
                </c:pt>
                <c:pt idx="610">
                  <c:v>0.3675467643</c:v>
                </c:pt>
                <c:pt idx="611">
                  <c:v>0.6324532357</c:v>
                </c:pt>
                <c:pt idx="612">
                  <c:v>0.3675467643</c:v>
                </c:pt>
                <c:pt idx="613">
                  <c:v>0.6324532357</c:v>
                </c:pt>
                <c:pt idx="614">
                  <c:v>0.3675467643</c:v>
                </c:pt>
                <c:pt idx="615">
                  <c:v>0.6324532357</c:v>
                </c:pt>
                <c:pt idx="616">
                  <c:v>0.3675467643</c:v>
                </c:pt>
                <c:pt idx="617">
                  <c:v>0.6324532357</c:v>
                </c:pt>
                <c:pt idx="618">
                  <c:v>0.3675467643</c:v>
                </c:pt>
                <c:pt idx="619">
                  <c:v>0.6324532357</c:v>
                </c:pt>
                <c:pt idx="620">
                  <c:v>0.3675467643</c:v>
                </c:pt>
                <c:pt idx="621">
                  <c:v>0.6324532357</c:v>
                </c:pt>
                <c:pt idx="622">
                  <c:v>0.3675467643</c:v>
                </c:pt>
                <c:pt idx="623">
                  <c:v>0.6324532357</c:v>
                </c:pt>
                <c:pt idx="624">
                  <c:v>0.3675467643</c:v>
                </c:pt>
                <c:pt idx="625">
                  <c:v>0.6324532357</c:v>
                </c:pt>
                <c:pt idx="626">
                  <c:v>0.3675467643</c:v>
                </c:pt>
                <c:pt idx="627">
                  <c:v>0.6324532357</c:v>
                </c:pt>
                <c:pt idx="628">
                  <c:v>0.3675467643</c:v>
                </c:pt>
                <c:pt idx="629">
                  <c:v>0.6324532357</c:v>
                </c:pt>
                <c:pt idx="630">
                  <c:v>0.3675467643</c:v>
                </c:pt>
                <c:pt idx="631">
                  <c:v>0.6324532357</c:v>
                </c:pt>
                <c:pt idx="632">
                  <c:v>0.3675467643</c:v>
                </c:pt>
                <c:pt idx="633">
                  <c:v>0.6324532357</c:v>
                </c:pt>
                <c:pt idx="634">
                  <c:v>0.3675467643</c:v>
                </c:pt>
                <c:pt idx="635">
                  <c:v>0.6324532357</c:v>
                </c:pt>
                <c:pt idx="636">
                  <c:v>0.3675467643</c:v>
                </c:pt>
                <c:pt idx="637">
                  <c:v>0.6324532357</c:v>
                </c:pt>
                <c:pt idx="638">
                  <c:v>0.3675467643</c:v>
                </c:pt>
                <c:pt idx="639">
                  <c:v>0.6324532357</c:v>
                </c:pt>
                <c:pt idx="640">
                  <c:v>0.3675467643</c:v>
                </c:pt>
                <c:pt idx="641">
                  <c:v>0.6324532357</c:v>
                </c:pt>
                <c:pt idx="642">
                  <c:v>0.3675467643</c:v>
                </c:pt>
                <c:pt idx="643">
                  <c:v>0.6324532357</c:v>
                </c:pt>
                <c:pt idx="644">
                  <c:v>0.3675467643</c:v>
                </c:pt>
                <c:pt idx="645">
                  <c:v>0.6324532357</c:v>
                </c:pt>
                <c:pt idx="646">
                  <c:v>0.3675467643</c:v>
                </c:pt>
                <c:pt idx="647">
                  <c:v>0.6324532357</c:v>
                </c:pt>
                <c:pt idx="648">
                  <c:v>0.3675467643</c:v>
                </c:pt>
                <c:pt idx="649">
                  <c:v>0.6324532357</c:v>
                </c:pt>
                <c:pt idx="650">
                  <c:v>0.3675467643</c:v>
                </c:pt>
                <c:pt idx="651">
                  <c:v>0.6324532357</c:v>
                </c:pt>
                <c:pt idx="652">
                  <c:v>0.3675467643</c:v>
                </c:pt>
                <c:pt idx="653">
                  <c:v>0.6324532357</c:v>
                </c:pt>
                <c:pt idx="654">
                  <c:v>0.3675467643</c:v>
                </c:pt>
                <c:pt idx="655">
                  <c:v>0.6324532357</c:v>
                </c:pt>
                <c:pt idx="656">
                  <c:v>0.3675467643</c:v>
                </c:pt>
                <c:pt idx="657">
                  <c:v>0.6324532357</c:v>
                </c:pt>
                <c:pt idx="658">
                  <c:v>0.3675467643</c:v>
                </c:pt>
                <c:pt idx="659">
                  <c:v>0.6324532357</c:v>
                </c:pt>
                <c:pt idx="660">
                  <c:v>0.3675467643</c:v>
                </c:pt>
                <c:pt idx="661">
                  <c:v>0.6324532357</c:v>
                </c:pt>
                <c:pt idx="662">
                  <c:v>0.3675467643</c:v>
                </c:pt>
                <c:pt idx="663">
                  <c:v>0.6324532357</c:v>
                </c:pt>
                <c:pt idx="664">
                  <c:v>0.3675467643</c:v>
                </c:pt>
                <c:pt idx="665">
                  <c:v>0.6324532357</c:v>
                </c:pt>
                <c:pt idx="666">
                  <c:v>0.3675467643</c:v>
                </c:pt>
                <c:pt idx="667">
                  <c:v>0.6324532357</c:v>
                </c:pt>
                <c:pt idx="668">
                  <c:v>0.3675467643</c:v>
                </c:pt>
                <c:pt idx="669">
                  <c:v>0.6324532357</c:v>
                </c:pt>
                <c:pt idx="670">
                  <c:v>0.3675467643</c:v>
                </c:pt>
                <c:pt idx="671">
                  <c:v>0.6324532357</c:v>
                </c:pt>
                <c:pt idx="672">
                  <c:v>0.3675467643</c:v>
                </c:pt>
                <c:pt idx="673">
                  <c:v>0.6324532357</c:v>
                </c:pt>
                <c:pt idx="674">
                  <c:v>0.3675467643</c:v>
                </c:pt>
                <c:pt idx="675">
                  <c:v>0.6324532357</c:v>
                </c:pt>
                <c:pt idx="676">
                  <c:v>0.3675467643</c:v>
                </c:pt>
                <c:pt idx="677">
                  <c:v>0.6324532357</c:v>
                </c:pt>
                <c:pt idx="678">
                  <c:v>0.3675467643</c:v>
                </c:pt>
                <c:pt idx="679">
                  <c:v>0.6324532357</c:v>
                </c:pt>
                <c:pt idx="680">
                  <c:v>0.3675467643</c:v>
                </c:pt>
                <c:pt idx="681">
                  <c:v>0.6324532357</c:v>
                </c:pt>
                <c:pt idx="682">
                  <c:v>0.3675467643</c:v>
                </c:pt>
                <c:pt idx="683">
                  <c:v>0.6324532357</c:v>
                </c:pt>
                <c:pt idx="684">
                  <c:v>0.3675467643</c:v>
                </c:pt>
                <c:pt idx="685">
                  <c:v>0.6324532357</c:v>
                </c:pt>
                <c:pt idx="686">
                  <c:v>0.3675467643</c:v>
                </c:pt>
                <c:pt idx="687">
                  <c:v>0.6324532357</c:v>
                </c:pt>
                <c:pt idx="688">
                  <c:v>0.3675467643</c:v>
                </c:pt>
                <c:pt idx="689">
                  <c:v>0.6324532357</c:v>
                </c:pt>
                <c:pt idx="690">
                  <c:v>0.3675467643</c:v>
                </c:pt>
                <c:pt idx="691">
                  <c:v>0.6324532357</c:v>
                </c:pt>
                <c:pt idx="692">
                  <c:v>0.3675467643</c:v>
                </c:pt>
                <c:pt idx="693">
                  <c:v>0.6324532357</c:v>
                </c:pt>
                <c:pt idx="694">
                  <c:v>0.3675467643</c:v>
                </c:pt>
                <c:pt idx="695">
                  <c:v>0.6324532357</c:v>
                </c:pt>
                <c:pt idx="696">
                  <c:v>0.3675467643</c:v>
                </c:pt>
                <c:pt idx="697">
                  <c:v>0.6324532357</c:v>
                </c:pt>
                <c:pt idx="698">
                  <c:v>0.3675467643</c:v>
                </c:pt>
                <c:pt idx="699">
                  <c:v>0.6324532357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72-324F-AC7B-AB1468F7ED9E}"/>
            </c:ext>
          </c:extLst>
        </c:ser>
        <c:ser>
          <c:idx val="4"/>
          <c:order val="4"/>
          <c:tx>
            <c:v/>
          </c:tx>
          <c:spPr>
            <a:ln w="6350">
              <a:solidFill>
                <a:srgbClr val="DCDCDC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[6]!xdata5</c:f>
              <c:numCache>
                <c:formatCode>General</c:formatCode>
                <c:ptCount val="700"/>
                <c:pt idx="0">
                  <c:v>1.3519127806</c:v>
                </c:pt>
                <c:pt idx="1">
                  <c:v>1.3523364922000001</c:v>
                </c:pt>
                <c:pt idx="2">
                  <c:v>1.3527602037999999</c:v>
                </c:pt>
                <c:pt idx="3">
                  <c:v>1.3531839154</c:v>
                </c:pt>
                <c:pt idx="4">
                  <c:v>1.3536076269999999</c:v>
                </c:pt>
                <c:pt idx="5">
                  <c:v>1.3540313386</c:v>
                </c:pt>
                <c:pt idx="6">
                  <c:v>1.3544550501999999</c:v>
                </c:pt>
                <c:pt idx="7">
                  <c:v>1.3548787618</c:v>
                </c:pt>
                <c:pt idx="8">
                  <c:v>1.3553024733999999</c:v>
                </c:pt>
                <c:pt idx="9">
                  <c:v>1.355726185</c:v>
                </c:pt>
                <c:pt idx="10">
                  <c:v>1.3561498966000001</c:v>
                </c:pt>
                <c:pt idx="11">
                  <c:v>1.3565736081999999</c:v>
                </c:pt>
                <c:pt idx="12">
                  <c:v>1.3569973198</c:v>
                </c:pt>
                <c:pt idx="13">
                  <c:v>1.3574210313999999</c:v>
                </c:pt>
                <c:pt idx="14">
                  <c:v>1.357844743</c:v>
                </c:pt>
                <c:pt idx="15">
                  <c:v>1.3582684545999999</c:v>
                </c:pt>
                <c:pt idx="16">
                  <c:v>1.3586921662</c:v>
                </c:pt>
                <c:pt idx="17">
                  <c:v>1.3591158777999999</c:v>
                </c:pt>
                <c:pt idx="18">
                  <c:v>1.3595395894</c:v>
                </c:pt>
                <c:pt idx="19">
                  <c:v>1.3599633010000001</c:v>
                </c:pt>
                <c:pt idx="20">
                  <c:v>1.3603870125999999</c:v>
                </c:pt>
                <c:pt idx="21">
                  <c:v>1.3608107242</c:v>
                </c:pt>
                <c:pt idx="22">
                  <c:v>1.3612344357999999</c:v>
                </c:pt>
                <c:pt idx="23">
                  <c:v>1.3616581474</c:v>
                </c:pt>
                <c:pt idx="24">
                  <c:v>1.3620818589999999</c:v>
                </c:pt>
                <c:pt idx="25">
                  <c:v>1.3625055706</c:v>
                </c:pt>
                <c:pt idx="26">
                  <c:v>1.3629292821999999</c:v>
                </c:pt>
                <c:pt idx="27">
                  <c:v>1.3633529938</c:v>
                </c:pt>
                <c:pt idx="28">
                  <c:v>1.3637767054000001</c:v>
                </c:pt>
                <c:pt idx="29">
                  <c:v>1.3642004169999999</c:v>
                </c:pt>
                <c:pt idx="30">
                  <c:v>1.3646241286</c:v>
                </c:pt>
                <c:pt idx="31">
                  <c:v>1.3650478401999999</c:v>
                </c:pt>
                <c:pt idx="32">
                  <c:v>1.3654715518</c:v>
                </c:pt>
                <c:pt idx="33">
                  <c:v>1.3658952633999999</c:v>
                </c:pt>
                <c:pt idx="34">
                  <c:v>1.366318975</c:v>
                </c:pt>
                <c:pt idx="35">
                  <c:v>1.3667426865999999</c:v>
                </c:pt>
                <c:pt idx="36">
                  <c:v>1.3671663982</c:v>
                </c:pt>
                <c:pt idx="37">
                  <c:v>1.3675901098000001</c:v>
                </c:pt>
                <c:pt idx="38">
                  <c:v>1.3680138213999999</c:v>
                </c:pt>
                <c:pt idx="39">
                  <c:v>1.368437533</c:v>
                </c:pt>
                <c:pt idx="40">
                  <c:v>1.3688612445999999</c:v>
                </c:pt>
                <c:pt idx="41">
                  <c:v>1.3692849562</c:v>
                </c:pt>
                <c:pt idx="42">
                  <c:v>1.3697086677999999</c:v>
                </c:pt>
                <c:pt idx="43">
                  <c:v>1.3701323794</c:v>
                </c:pt>
                <c:pt idx="44">
                  <c:v>1.3705560910000001</c:v>
                </c:pt>
                <c:pt idx="45">
                  <c:v>1.3709798026</c:v>
                </c:pt>
                <c:pt idx="46">
                  <c:v>1.3714035142000001</c:v>
                </c:pt>
                <c:pt idx="47">
                  <c:v>1.3718272257999999</c:v>
                </c:pt>
                <c:pt idx="48">
                  <c:v>1.3722509374</c:v>
                </c:pt>
                <c:pt idx="49">
                  <c:v>1.3726746489999999</c:v>
                </c:pt>
                <c:pt idx="50">
                  <c:v>1.3730983606</c:v>
                </c:pt>
                <c:pt idx="51">
                  <c:v>1.3735220721999999</c:v>
                </c:pt>
                <c:pt idx="52">
                  <c:v>1.3739457838</c:v>
                </c:pt>
                <c:pt idx="53">
                  <c:v>1.3743694953999999</c:v>
                </c:pt>
                <c:pt idx="54">
                  <c:v>1.374793207</c:v>
                </c:pt>
                <c:pt idx="55">
                  <c:v>1.3752169186000001</c:v>
                </c:pt>
                <c:pt idx="56">
                  <c:v>1.3756406301999999</c:v>
                </c:pt>
                <c:pt idx="57">
                  <c:v>1.3760643418</c:v>
                </c:pt>
                <c:pt idx="58">
                  <c:v>1.3764880533999999</c:v>
                </c:pt>
                <c:pt idx="59">
                  <c:v>1.376911765</c:v>
                </c:pt>
                <c:pt idx="60">
                  <c:v>1.3773354765999999</c:v>
                </c:pt>
                <c:pt idx="61">
                  <c:v>1.3777591882</c:v>
                </c:pt>
                <c:pt idx="62">
                  <c:v>1.3781828998000001</c:v>
                </c:pt>
                <c:pt idx="63">
                  <c:v>1.3786066114</c:v>
                </c:pt>
                <c:pt idx="64">
                  <c:v>1.3790303230000001</c:v>
                </c:pt>
                <c:pt idx="65">
                  <c:v>1.3794540345999999</c:v>
                </c:pt>
                <c:pt idx="66">
                  <c:v>1.3798777462</c:v>
                </c:pt>
                <c:pt idx="67">
                  <c:v>1.3803014577999999</c:v>
                </c:pt>
                <c:pt idx="68">
                  <c:v>1.3807251694</c:v>
                </c:pt>
                <c:pt idx="69">
                  <c:v>1.3811488809999999</c:v>
                </c:pt>
                <c:pt idx="70">
                  <c:v>1.3815725926</c:v>
                </c:pt>
                <c:pt idx="71">
                  <c:v>1.3819963042000001</c:v>
                </c:pt>
                <c:pt idx="72">
                  <c:v>1.3824200158</c:v>
                </c:pt>
                <c:pt idx="73">
                  <c:v>1.3828437274000001</c:v>
                </c:pt>
                <c:pt idx="74">
                  <c:v>1.3832674389999999</c:v>
                </c:pt>
                <c:pt idx="75">
                  <c:v>1.3836911506</c:v>
                </c:pt>
                <c:pt idx="76">
                  <c:v>1.3841148621999999</c:v>
                </c:pt>
                <c:pt idx="77">
                  <c:v>1.3845385738</c:v>
                </c:pt>
                <c:pt idx="78">
                  <c:v>1.3849622853999999</c:v>
                </c:pt>
                <c:pt idx="79">
                  <c:v>1.385385997</c:v>
                </c:pt>
                <c:pt idx="80">
                  <c:v>1.3858097086000001</c:v>
                </c:pt>
                <c:pt idx="81">
                  <c:v>1.3862334202</c:v>
                </c:pt>
                <c:pt idx="82">
                  <c:v>1.3866571318000001</c:v>
                </c:pt>
                <c:pt idx="83">
                  <c:v>1.3870808433999999</c:v>
                </c:pt>
                <c:pt idx="84">
                  <c:v>1.387504555</c:v>
                </c:pt>
                <c:pt idx="85">
                  <c:v>1.3879282665999999</c:v>
                </c:pt>
                <c:pt idx="86">
                  <c:v>1.3883519782</c:v>
                </c:pt>
                <c:pt idx="87">
                  <c:v>1.3887756897999999</c:v>
                </c:pt>
                <c:pt idx="88">
                  <c:v>1.3891994014</c:v>
                </c:pt>
                <c:pt idx="89">
                  <c:v>1.3896231130000001</c:v>
                </c:pt>
                <c:pt idx="90">
                  <c:v>1.3900468246</c:v>
                </c:pt>
                <c:pt idx="91">
                  <c:v>1.3904705362000001</c:v>
                </c:pt>
                <c:pt idx="92">
                  <c:v>1.3908942477999999</c:v>
                </c:pt>
                <c:pt idx="93">
                  <c:v>1.3913179594</c:v>
                </c:pt>
                <c:pt idx="94">
                  <c:v>1.3917416709999999</c:v>
                </c:pt>
                <c:pt idx="95">
                  <c:v>1.3921653826</c:v>
                </c:pt>
                <c:pt idx="96">
                  <c:v>1.3925890941999999</c:v>
                </c:pt>
                <c:pt idx="97">
                  <c:v>1.3930128058</c:v>
                </c:pt>
                <c:pt idx="98">
                  <c:v>1.3934365174000001</c:v>
                </c:pt>
                <c:pt idx="99">
                  <c:v>1.393860229</c:v>
                </c:pt>
                <c:pt idx="100">
                  <c:v>1.3942839406</c:v>
                </c:pt>
                <c:pt idx="101">
                  <c:v>1.3947076521999999</c:v>
                </c:pt>
                <c:pt idx="102">
                  <c:v>1.3951313638</c:v>
                </c:pt>
                <c:pt idx="103">
                  <c:v>1.3955550753999999</c:v>
                </c:pt>
                <c:pt idx="104">
                  <c:v>1.395978787</c:v>
                </c:pt>
                <c:pt idx="105">
                  <c:v>1.3964024985999999</c:v>
                </c:pt>
                <c:pt idx="106">
                  <c:v>1.3968262102</c:v>
                </c:pt>
                <c:pt idx="107">
                  <c:v>1.3972499218000001</c:v>
                </c:pt>
                <c:pt idx="108">
                  <c:v>1.3976736333999999</c:v>
                </c:pt>
                <c:pt idx="109">
                  <c:v>1.398097345</c:v>
                </c:pt>
                <c:pt idx="110">
                  <c:v>1.3985210565999999</c:v>
                </c:pt>
                <c:pt idx="111">
                  <c:v>1.3989447682</c:v>
                </c:pt>
                <c:pt idx="112">
                  <c:v>1.3993684797999999</c:v>
                </c:pt>
                <c:pt idx="113">
                  <c:v>1.3997921914</c:v>
                </c:pt>
                <c:pt idx="114">
                  <c:v>1.4002159029999999</c:v>
                </c:pt>
                <c:pt idx="115">
                  <c:v>1.4006396146</c:v>
                </c:pt>
                <c:pt idx="116">
                  <c:v>1.4010633262000001</c:v>
                </c:pt>
                <c:pt idx="117">
                  <c:v>1.4014870377999999</c:v>
                </c:pt>
                <c:pt idx="118">
                  <c:v>1.4019107494</c:v>
                </c:pt>
                <c:pt idx="119">
                  <c:v>1.4023344609999999</c:v>
                </c:pt>
                <c:pt idx="120">
                  <c:v>1.4027581726</c:v>
                </c:pt>
                <c:pt idx="121">
                  <c:v>1.4031818841999999</c:v>
                </c:pt>
                <c:pt idx="122">
                  <c:v>1.4036055958</c:v>
                </c:pt>
                <c:pt idx="123">
                  <c:v>1.4040293073999999</c:v>
                </c:pt>
                <c:pt idx="124">
                  <c:v>1.404453019</c:v>
                </c:pt>
                <c:pt idx="125">
                  <c:v>1.4048767306000001</c:v>
                </c:pt>
                <c:pt idx="126">
                  <c:v>1.4053004421999999</c:v>
                </c:pt>
                <c:pt idx="127">
                  <c:v>1.4057241538</c:v>
                </c:pt>
                <c:pt idx="128">
                  <c:v>1.4061478653999999</c:v>
                </c:pt>
                <c:pt idx="129">
                  <c:v>1.406571577</c:v>
                </c:pt>
                <c:pt idx="130">
                  <c:v>1.4069952885999999</c:v>
                </c:pt>
                <c:pt idx="131">
                  <c:v>1.4074190002</c:v>
                </c:pt>
                <c:pt idx="132">
                  <c:v>1.4078427117999999</c:v>
                </c:pt>
                <c:pt idx="133">
                  <c:v>1.4082664234</c:v>
                </c:pt>
                <c:pt idx="134">
                  <c:v>1.4086901350000001</c:v>
                </c:pt>
                <c:pt idx="135">
                  <c:v>1.4091138465999999</c:v>
                </c:pt>
                <c:pt idx="136">
                  <c:v>1.4095375582</c:v>
                </c:pt>
                <c:pt idx="137">
                  <c:v>1.4099612697999999</c:v>
                </c:pt>
                <c:pt idx="138">
                  <c:v>1.4103849814</c:v>
                </c:pt>
                <c:pt idx="139">
                  <c:v>1.4108086929999999</c:v>
                </c:pt>
                <c:pt idx="140">
                  <c:v>1.4112324046</c:v>
                </c:pt>
                <c:pt idx="141">
                  <c:v>1.4116561162000001</c:v>
                </c:pt>
                <c:pt idx="142">
                  <c:v>1.4120798278</c:v>
                </c:pt>
                <c:pt idx="143">
                  <c:v>1.4125035394000001</c:v>
                </c:pt>
                <c:pt idx="144">
                  <c:v>1.4129272509999999</c:v>
                </c:pt>
                <c:pt idx="145">
                  <c:v>1.4133509626</c:v>
                </c:pt>
                <c:pt idx="146">
                  <c:v>1.4137746741999999</c:v>
                </c:pt>
                <c:pt idx="147">
                  <c:v>1.4141983858</c:v>
                </c:pt>
                <c:pt idx="148">
                  <c:v>1.4146220973999999</c:v>
                </c:pt>
                <c:pt idx="149">
                  <c:v>1.415045809</c:v>
                </c:pt>
                <c:pt idx="150">
                  <c:v>1.4154695205999999</c:v>
                </c:pt>
                <c:pt idx="151">
                  <c:v>1.4158932322</c:v>
                </c:pt>
                <c:pt idx="152">
                  <c:v>1.4163169438000001</c:v>
                </c:pt>
                <c:pt idx="153">
                  <c:v>1.4167406553999999</c:v>
                </c:pt>
                <c:pt idx="154">
                  <c:v>1.417164367</c:v>
                </c:pt>
                <c:pt idx="155">
                  <c:v>1.4175880785999999</c:v>
                </c:pt>
                <c:pt idx="156">
                  <c:v>1.4180117902</c:v>
                </c:pt>
                <c:pt idx="157">
                  <c:v>1.4184355017999999</c:v>
                </c:pt>
                <c:pt idx="158">
                  <c:v>1.4188592134</c:v>
                </c:pt>
                <c:pt idx="159">
                  <c:v>1.4192829250000001</c:v>
                </c:pt>
                <c:pt idx="160">
                  <c:v>1.4197066366</c:v>
                </c:pt>
                <c:pt idx="161">
                  <c:v>1.4201303482000001</c:v>
                </c:pt>
                <c:pt idx="162">
                  <c:v>1.4205540597999999</c:v>
                </c:pt>
                <c:pt idx="163">
                  <c:v>1.4209777714</c:v>
                </c:pt>
                <c:pt idx="164">
                  <c:v>1.4214014829999999</c:v>
                </c:pt>
                <c:pt idx="165">
                  <c:v>1.4218251946</c:v>
                </c:pt>
                <c:pt idx="166">
                  <c:v>1.4222489061999999</c:v>
                </c:pt>
                <c:pt idx="167">
                  <c:v>1.4226726178</c:v>
                </c:pt>
                <c:pt idx="168">
                  <c:v>1.4230963293999999</c:v>
                </c:pt>
                <c:pt idx="169">
                  <c:v>1.423520041</c:v>
                </c:pt>
                <c:pt idx="170">
                  <c:v>1.4239437526000001</c:v>
                </c:pt>
                <c:pt idx="171">
                  <c:v>1.4243674641999999</c:v>
                </c:pt>
                <c:pt idx="172">
                  <c:v>1.4247911758</c:v>
                </c:pt>
                <c:pt idx="173">
                  <c:v>1.4252148873999999</c:v>
                </c:pt>
                <c:pt idx="174">
                  <c:v>1.425638599</c:v>
                </c:pt>
                <c:pt idx="175">
                  <c:v>1.4260623105999999</c:v>
                </c:pt>
                <c:pt idx="176">
                  <c:v>1.4264860222</c:v>
                </c:pt>
                <c:pt idx="177">
                  <c:v>1.4269097338000001</c:v>
                </c:pt>
                <c:pt idx="178">
                  <c:v>1.4273334454</c:v>
                </c:pt>
                <c:pt idx="179">
                  <c:v>1.4277571570000001</c:v>
                </c:pt>
                <c:pt idx="180">
                  <c:v>1.4281808685999999</c:v>
                </c:pt>
                <c:pt idx="181">
                  <c:v>1.4286045802</c:v>
                </c:pt>
                <c:pt idx="182">
                  <c:v>1.4290282917999999</c:v>
                </c:pt>
                <c:pt idx="183">
                  <c:v>1.4294520034</c:v>
                </c:pt>
                <c:pt idx="184">
                  <c:v>1.4298757149999999</c:v>
                </c:pt>
                <c:pt idx="185">
                  <c:v>1.4302994266</c:v>
                </c:pt>
                <c:pt idx="186">
                  <c:v>1.4307231382000001</c:v>
                </c:pt>
                <c:pt idx="187">
                  <c:v>1.4311468498</c:v>
                </c:pt>
                <c:pt idx="188">
                  <c:v>1.4315705614000001</c:v>
                </c:pt>
                <c:pt idx="189">
                  <c:v>1.4319942729999999</c:v>
                </c:pt>
                <c:pt idx="190">
                  <c:v>1.4324179846</c:v>
                </c:pt>
                <c:pt idx="191">
                  <c:v>1.4328416961999999</c:v>
                </c:pt>
                <c:pt idx="192">
                  <c:v>1.4332654078</c:v>
                </c:pt>
                <c:pt idx="193">
                  <c:v>1.4336891193999999</c:v>
                </c:pt>
                <c:pt idx="194">
                  <c:v>1.434112831</c:v>
                </c:pt>
                <c:pt idx="195">
                  <c:v>1.4345365426000001</c:v>
                </c:pt>
                <c:pt idx="196">
                  <c:v>1.4349602542</c:v>
                </c:pt>
                <c:pt idx="197">
                  <c:v>1.4353839658000001</c:v>
                </c:pt>
                <c:pt idx="198">
                  <c:v>1.4358076773999999</c:v>
                </c:pt>
                <c:pt idx="199">
                  <c:v>1.436231389</c:v>
                </c:pt>
                <c:pt idx="200">
                  <c:v>1.4366551005999999</c:v>
                </c:pt>
                <c:pt idx="201">
                  <c:v>1.4370788122</c:v>
                </c:pt>
                <c:pt idx="202">
                  <c:v>1.4375025237999999</c:v>
                </c:pt>
                <c:pt idx="203">
                  <c:v>1.4379262354</c:v>
                </c:pt>
                <c:pt idx="204">
                  <c:v>1.4383499470000001</c:v>
                </c:pt>
                <c:pt idx="205">
                  <c:v>1.4387736585999999</c:v>
                </c:pt>
                <c:pt idx="206">
                  <c:v>1.4391973702</c:v>
                </c:pt>
                <c:pt idx="207">
                  <c:v>1.4396210817999999</c:v>
                </c:pt>
                <c:pt idx="208">
                  <c:v>1.4400447934</c:v>
                </c:pt>
                <c:pt idx="209">
                  <c:v>1.4404685049999999</c:v>
                </c:pt>
                <c:pt idx="210">
                  <c:v>1.4408922166</c:v>
                </c:pt>
                <c:pt idx="211">
                  <c:v>1.4413159281999999</c:v>
                </c:pt>
                <c:pt idx="212">
                  <c:v>1.4417396398</c:v>
                </c:pt>
                <c:pt idx="213">
                  <c:v>1.4421633514000001</c:v>
                </c:pt>
                <c:pt idx="214">
                  <c:v>1.4425870629999999</c:v>
                </c:pt>
                <c:pt idx="215">
                  <c:v>1.4430107746</c:v>
                </c:pt>
                <c:pt idx="216">
                  <c:v>1.4434344861999999</c:v>
                </c:pt>
                <c:pt idx="217">
                  <c:v>1.4438581978</c:v>
                </c:pt>
                <c:pt idx="218">
                  <c:v>1.4442819093999999</c:v>
                </c:pt>
                <c:pt idx="219">
                  <c:v>1.444705621</c:v>
                </c:pt>
                <c:pt idx="220">
                  <c:v>1.4451293325999999</c:v>
                </c:pt>
                <c:pt idx="221">
                  <c:v>1.4455530442</c:v>
                </c:pt>
                <c:pt idx="222">
                  <c:v>1.4459767558000001</c:v>
                </c:pt>
                <c:pt idx="223">
                  <c:v>1.4464004673999999</c:v>
                </c:pt>
                <c:pt idx="224">
                  <c:v>1.446824179</c:v>
                </c:pt>
                <c:pt idx="225">
                  <c:v>1.4472478905999999</c:v>
                </c:pt>
                <c:pt idx="226">
                  <c:v>1.4476716022</c:v>
                </c:pt>
                <c:pt idx="227">
                  <c:v>1.4480953137999999</c:v>
                </c:pt>
                <c:pt idx="228">
                  <c:v>1.4485190254</c:v>
                </c:pt>
                <c:pt idx="229">
                  <c:v>1.4489427369999999</c:v>
                </c:pt>
                <c:pt idx="230">
                  <c:v>1.4493664486</c:v>
                </c:pt>
                <c:pt idx="231">
                  <c:v>1.4497901602000001</c:v>
                </c:pt>
                <c:pt idx="232">
                  <c:v>1.4502138717999999</c:v>
                </c:pt>
                <c:pt idx="233">
                  <c:v>1.4506375834</c:v>
                </c:pt>
                <c:pt idx="234">
                  <c:v>1.4510612949999999</c:v>
                </c:pt>
                <c:pt idx="235">
                  <c:v>1.4514850066</c:v>
                </c:pt>
                <c:pt idx="236">
                  <c:v>1.4519087181999999</c:v>
                </c:pt>
                <c:pt idx="237">
                  <c:v>1.4523324298</c:v>
                </c:pt>
                <c:pt idx="238">
                  <c:v>1.4527561414000001</c:v>
                </c:pt>
                <c:pt idx="239">
                  <c:v>1.453179853</c:v>
                </c:pt>
                <c:pt idx="240">
                  <c:v>1.4536035646000001</c:v>
                </c:pt>
                <c:pt idx="241">
                  <c:v>1.4540272761999999</c:v>
                </c:pt>
                <c:pt idx="242">
                  <c:v>1.4544509878</c:v>
                </c:pt>
                <c:pt idx="243">
                  <c:v>1.4548746993999999</c:v>
                </c:pt>
                <c:pt idx="244">
                  <c:v>1.455298411</c:v>
                </c:pt>
                <c:pt idx="245">
                  <c:v>1.4557221225999999</c:v>
                </c:pt>
                <c:pt idx="246">
                  <c:v>1.4561458342</c:v>
                </c:pt>
                <c:pt idx="247">
                  <c:v>1.4565695457999999</c:v>
                </c:pt>
                <c:pt idx="248">
                  <c:v>1.4569932574</c:v>
                </c:pt>
                <c:pt idx="249">
                  <c:v>1.4574169690000001</c:v>
                </c:pt>
                <c:pt idx="250">
                  <c:v>1.4578406805999999</c:v>
                </c:pt>
                <c:pt idx="251">
                  <c:v>1.4582643922</c:v>
                </c:pt>
                <c:pt idx="252">
                  <c:v>1.4586881037999999</c:v>
                </c:pt>
                <c:pt idx="253">
                  <c:v>1.4591118154</c:v>
                </c:pt>
                <c:pt idx="254">
                  <c:v>1.4595355269999999</c:v>
                </c:pt>
                <c:pt idx="255">
                  <c:v>1.4599592386</c:v>
                </c:pt>
                <c:pt idx="256">
                  <c:v>1.4603829502000001</c:v>
                </c:pt>
                <c:pt idx="257">
                  <c:v>1.4608066618</c:v>
                </c:pt>
                <c:pt idx="258">
                  <c:v>1.4612303734000001</c:v>
                </c:pt>
                <c:pt idx="259">
                  <c:v>1.4616540849999999</c:v>
                </c:pt>
                <c:pt idx="260">
                  <c:v>1.4620777966</c:v>
                </c:pt>
                <c:pt idx="261">
                  <c:v>1.4625015081999999</c:v>
                </c:pt>
                <c:pt idx="262">
                  <c:v>1.4629252198</c:v>
                </c:pt>
                <c:pt idx="263">
                  <c:v>1.4633489313999999</c:v>
                </c:pt>
                <c:pt idx="264">
                  <c:v>1.463772643</c:v>
                </c:pt>
                <c:pt idx="265">
                  <c:v>1.4641963545999999</c:v>
                </c:pt>
                <c:pt idx="266">
                  <c:v>1.4646200662</c:v>
                </c:pt>
                <c:pt idx="267">
                  <c:v>1.4650437778000001</c:v>
                </c:pt>
                <c:pt idx="268">
                  <c:v>1.4654674893999999</c:v>
                </c:pt>
                <c:pt idx="269">
                  <c:v>1.465891201</c:v>
                </c:pt>
                <c:pt idx="270">
                  <c:v>1.4663149125999999</c:v>
                </c:pt>
                <c:pt idx="271">
                  <c:v>1.4667386242</c:v>
                </c:pt>
                <c:pt idx="272">
                  <c:v>1.4671623357999999</c:v>
                </c:pt>
                <c:pt idx="273">
                  <c:v>1.4675860474</c:v>
                </c:pt>
                <c:pt idx="274">
                  <c:v>1.4680097590000001</c:v>
                </c:pt>
                <c:pt idx="275">
                  <c:v>1.4684334706</c:v>
                </c:pt>
                <c:pt idx="276">
                  <c:v>1.4688571822000001</c:v>
                </c:pt>
                <c:pt idx="277">
                  <c:v>1.4692808937999999</c:v>
                </c:pt>
                <c:pt idx="278">
                  <c:v>1.4697046054</c:v>
                </c:pt>
                <c:pt idx="279">
                  <c:v>1.4701283169999999</c:v>
                </c:pt>
                <c:pt idx="280">
                  <c:v>1.4705520286</c:v>
                </c:pt>
                <c:pt idx="281">
                  <c:v>1.4709757401999999</c:v>
                </c:pt>
                <c:pt idx="282">
                  <c:v>1.4713994518</c:v>
                </c:pt>
                <c:pt idx="283">
                  <c:v>1.4718231633999999</c:v>
                </c:pt>
                <c:pt idx="284">
                  <c:v>1.472246875</c:v>
                </c:pt>
                <c:pt idx="285">
                  <c:v>1.4726705866000001</c:v>
                </c:pt>
                <c:pt idx="286">
                  <c:v>1.4730942981999999</c:v>
                </c:pt>
                <c:pt idx="287">
                  <c:v>1.4735180098</c:v>
                </c:pt>
                <c:pt idx="288">
                  <c:v>1.4739417213999999</c:v>
                </c:pt>
                <c:pt idx="289">
                  <c:v>1.474365433</c:v>
                </c:pt>
                <c:pt idx="290">
                  <c:v>1.4747891445999999</c:v>
                </c:pt>
                <c:pt idx="291">
                  <c:v>1.4752128562</c:v>
                </c:pt>
                <c:pt idx="292">
                  <c:v>1.4756365678000001</c:v>
                </c:pt>
                <c:pt idx="293">
                  <c:v>1.4760602794</c:v>
                </c:pt>
                <c:pt idx="294">
                  <c:v>1.4764839910000001</c:v>
                </c:pt>
                <c:pt idx="295">
                  <c:v>1.4769077025999999</c:v>
                </c:pt>
                <c:pt idx="296">
                  <c:v>1.4773314142</c:v>
                </c:pt>
                <c:pt idx="297">
                  <c:v>1.4777551257999999</c:v>
                </c:pt>
                <c:pt idx="298">
                  <c:v>1.4781788374</c:v>
                </c:pt>
                <c:pt idx="299">
                  <c:v>1.4786025489999999</c:v>
                </c:pt>
                <c:pt idx="300">
                  <c:v>1.4790262606</c:v>
                </c:pt>
                <c:pt idx="301">
                  <c:v>1.4794499721999999</c:v>
                </c:pt>
                <c:pt idx="302">
                  <c:v>1.4798736838</c:v>
                </c:pt>
                <c:pt idx="303">
                  <c:v>1.4802973954</c:v>
                </c:pt>
                <c:pt idx="304">
                  <c:v>1.4807211069999999</c:v>
                </c:pt>
                <c:pt idx="305">
                  <c:v>1.4811448186</c:v>
                </c:pt>
                <c:pt idx="306">
                  <c:v>1.4815685301999999</c:v>
                </c:pt>
                <c:pt idx="307">
                  <c:v>1.4819922418</c:v>
                </c:pt>
                <c:pt idx="308">
                  <c:v>1.4824159533999999</c:v>
                </c:pt>
                <c:pt idx="309">
                  <c:v>1.482839665</c:v>
                </c:pt>
                <c:pt idx="310">
                  <c:v>1.4832633766000001</c:v>
                </c:pt>
                <c:pt idx="311">
                  <c:v>1.4836870881999999</c:v>
                </c:pt>
                <c:pt idx="312">
                  <c:v>1.4841107998</c:v>
                </c:pt>
                <c:pt idx="313">
                  <c:v>1.4845345113999999</c:v>
                </c:pt>
                <c:pt idx="314">
                  <c:v>1.484958223</c:v>
                </c:pt>
                <c:pt idx="315">
                  <c:v>1.4853819345999999</c:v>
                </c:pt>
                <c:pt idx="316">
                  <c:v>1.4858056462</c:v>
                </c:pt>
                <c:pt idx="317">
                  <c:v>1.4862293578000001</c:v>
                </c:pt>
                <c:pt idx="318">
                  <c:v>1.4866530694</c:v>
                </c:pt>
                <c:pt idx="319">
                  <c:v>1.4870767810000001</c:v>
                </c:pt>
                <c:pt idx="320">
                  <c:v>1.4875004925999999</c:v>
                </c:pt>
                <c:pt idx="321">
                  <c:v>1.4879242042</c:v>
                </c:pt>
                <c:pt idx="322">
                  <c:v>1.4883479157999999</c:v>
                </c:pt>
                <c:pt idx="323">
                  <c:v>1.4887716274</c:v>
                </c:pt>
                <c:pt idx="324">
                  <c:v>1.4891953389999999</c:v>
                </c:pt>
                <c:pt idx="325">
                  <c:v>1.4896190506</c:v>
                </c:pt>
                <c:pt idx="326">
                  <c:v>1.4900427621999999</c:v>
                </c:pt>
                <c:pt idx="327">
                  <c:v>1.4904664738</c:v>
                </c:pt>
                <c:pt idx="328">
                  <c:v>1.4908901854000001</c:v>
                </c:pt>
                <c:pt idx="329">
                  <c:v>1.4913138969999999</c:v>
                </c:pt>
                <c:pt idx="330">
                  <c:v>1.4917376086</c:v>
                </c:pt>
                <c:pt idx="331">
                  <c:v>1.4921613201999999</c:v>
                </c:pt>
                <c:pt idx="332">
                  <c:v>1.4925850318</c:v>
                </c:pt>
                <c:pt idx="333">
                  <c:v>1.4930087433999999</c:v>
                </c:pt>
                <c:pt idx="334">
                  <c:v>1.493432455</c:v>
                </c:pt>
                <c:pt idx="335">
                  <c:v>1.4938561666000001</c:v>
                </c:pt>
                <c:pt idx="336">
                  <c:v>1.4942798782</c:v>
                </c:pt>
                <c:pt idx="337">
                  <c:v>1.4947035898000001</c:v>
                </c:pt>
                <c:pt idx="338">
                  <c:v>1.4951273013999999</c:v>
                </c:pt>
                <c:pt idx="339">
                  <c:v>1.495551013</c:v>
                </c:pt>
                <c:pt idx="340">
                  <c:v>1.4959747245999999</c:v>
                </c:pt>
                <c:pt idx="341">
                  <c:v>1.4963984362</c:v>
                </c:pt>
                <c:pt idx="342">
                  <c:v>1.4968221477999999</c:v>
                </c:pt>
                <c:pt idx="343">
                  <c:v>1.4972458594</c:v>
                </c:pt>
                <c:pt idx="344">
                  <c:v>1.4976695709999999</c:v>
                </c:pt>
                <c:pt idx="345">
                  <c:v>1.4980932826</c:v>
                </c:pt>
                <c:pt idx="346">
                  <c:v>1.4985169942000001</c:v>
                </c:pt>
                <c:pt idx="347">
                  <c:v>1.4989407057999999</c:v>
                </c:pt>
                <c:pt idx="348">
                  <c:v>1.4993644174</c:v>
                </c:pt>
                <c:pt idx="349">
                  <c:v>1.4997881289999999</c:v>
                </c:pt>
                <c:pt idx="350">
                  <c:v>1.5002118406</c:v>
                </c:pt>
                <c:pt idx="351">
                  <c:v>1.5006355521999999</c:v>
                </c:pt>
                <c:pt idx="352">
                  <c:v>1.5010592638</c:v>
                </c:pt>
                <c:pt idx="353">
                  <c:v>1.5014829754000001</c:v>
                </c:pt>
                <c:pt idx="354">
                  <c:v>1.501906687</c:v>
                </c:pt>
                <c:pt idx="355">
                  <c:v>1.5023303986000001</c:v>
                </c:pt>
                <c:pt idx="356">
                  <c:v>1.5027541101999999</c:v>
                </c:pt>
                <c:pt idx="357">
                  <c:v>1.5031778218</c:v>
                </c:pt>
                <c:pt idx="358">
                  <c:v>1.5036015333999999</c:v>
                </c:pt>
                <c:pt idx="359">
                  <c:v>1.504025245</c:v>
                </c:pt>
                <c:pt idx="360">
                  <c:v>1.5044489565999999</c:v>
                </c:pt>
                <c:pt idx="361">
                  <c:v>1.5048726682</c:v>
                </c:pt>
                <c:pt idx="362">
                  <c:v>1.5052963797999999</c:v>
                </c:pt>
                <c:pt idx="363">
                  <c:v>1.5057200914</c:v>
                </c:pt>
                <c:pt idx="364">
                  <c:v>1.5061438030000001</c:v>
                </c:pt>
                <c:pt idx="365">
                  <c:v>1.5065675145999999</c:v>
                </c:pt>
                <c:pt idx="366">
                  <c:v>1.5069912262</c:v>
                </c:pt>
                <c:pt idx="367">
                  <c:v>1.5074149377999999</c:v>
                </c:pt>
                <c:pt idx="368">
                  <c:v>1.5078386494</c:v>
                </c:pt>
                <c:pt idx="369">
                  <c:v>1.5082623609999999</c:v>
                </c:pt>
                <c:pt idx="370">
                  <c:v>1.5086860726</c:v>
                </c:pt>
                <c:pt idx="371">
                  <c:v>1.5091097842000001</c:v>
                </c:pt>
                <c:pt idx="372">
                  <c:v>1.5095334958</c:v>
                </c:pt>
                <c:pt idx="373">
                  <c:v>1.5099572074000001</c:v>
                </c:pt>
                <c:pt idx="374">
                  <c:v>1.5103809189999999</c:v>
                </c:pt>
                <c:pt idx="375">
                  <c:v>1.5108046306</c:v>
                </c:pt>
                <c:pt idx="376">
                  <c:v>1.5112283421999999</c:v>
                </c:pt>
                <c:pt idx="377">
                  <c:v>1.5116520538</c:v>
                </c:pt>
                <c:pt idx="378">
                  <c:v>1.5120757653999999</c:v>
                </c:pt>
                <c:pt idx="379">
                  <c:v>1.512499477</c:v>
                </c:pt>
                <c:pt idx="380">
                  <c:v>1.5129231885999999</c:v>
                </c:pt>
                <c:pt idx="381">
                  <c:v>1.5133469002</c:v>
                </c:pt>
                <c:pt idx="382">
                  <c:v>1.5137706118000001</c:v>
                </c:pt>
                <c:pt idx="383">
                  <c:v>1.5141943233999999</c:v>
                </c:pt>
                <c:pt idx="384">
                  <c:v>1.514618035</c:v>
                </c:pt>
                <c:pt idx="385">
                  <c:v>1.5150417465999999</c:v>
                </c:pt>
                <c:pt idx="386">
                  <c:v>1.5154654582</c:v>
                </c:pt>
                <c:pt idx="387">
                  <c:v>1.5158891697999999</c:v>
                </c:pt>
                <c:pt idx="388">
                  <c:v>1.5163128814</c:v>
                </c:pt>
                <c:pt idx="389">
                  <c:v>1.5167365930000001</c:v>
                </c:pt>
                <c:pt idx="390">
                  <c:v>1.5171603046</c:v>
                </c:pt>
                <c:pt idx="391">
                  <c:v>1.5175840162000001</c:v>
                </c:pt>
                <c:pt idx="392">
                  <c:v>1.5180077277999999</c:v>
                </c:pt>
                <c:pt idx="393">
                  <c:v>1.5184314394</c:v>
                </c:pt>
                <c:pt idx="394">
                  <c:v>1.5188551509999999</c:v>
                </c:pt>
                <c:pt idx="395">
                  <c:v>1.5192788626</c:v>
                </c:pt>
                <c:pt idx="396">
                  <c:v>1.5197025741999999</c:v>
                </c:pt>
                <c:pt idx="397">
                  <c:v>1.5201262858</c:v>
                </c:pt>
                <c:pt idx="398">
                  <c:v>1.5205499973999999</c:v>
                </c:pt>
                <c:pt idx="399">
                  <c:v>1.520973709</c:v>
                </c:pt>
                <c:pt idx="400">
                  <c:v>1.5213974206</c:v>
                </c:pt>
                <c:pt idx="401">
                  <c:v>1.5218211321999999</c:v>
                </c:pt>
                <c:pt idx="402">
                  <c:v>1.5222448438</c:v>
                </c:pt>
                <c:pt idx="403">
                  <c:v>1.5226685553999999</c:v>
                </c:pt>
                <c:pt idx="404">
                  <c:v>1.523092267</c:v>
                </c:pt>
                <c:pt idx="405">
                  <c:v>1.5235159785999999</c:v>
                </c:pt>
                <c:pt idx="406">
                  <c:v>1.5239396902</c:v>
                </c:pt>
                <c:pt idx="407">
                  <c:v>1.5243634018000001</c:v>
                </c:pt>
                <c:pt idx="408">
                  <c:v>1.5247871133999999</c:v>
                </c:pt>
                <c:pt idx="409">
                  <c:v>1.525210825</c:v>
                </c:pt>
                <c:pt idx="410">
                  <c:v>1.5256345365999999</c:v>
                </c:pt>
                <c:pt idx="411">
                  <c:v>1.5260582482</c:v>
                </c:pt>
                <c:pt idx="412">
                  <c:v>1.5264819597999999</c:v>
                </c:pt>
                <c:pt idx="413">
                  <c:v>1.5269056714</c:v>
                </c:pt>
                <c:pt idx="414">
                  <c:v>1.5273293830000001</c:v>
                </c:pt>
                <c:pt idx="415">
                  <c:v>1.5277530946</c:v>
                </c:pt>
                <c:pt idx="416">
                  <c:v>1.5281768061999998</c:v>
                </c:pt>
                <c:pt idx="417">
                  <c:v>1.5286005177999999</c:v>
                </c:pt>
                <c:pt idx="418">
                  <c:v>1.5290242294</c:v>
                </c:pt>
                <c:pt idx="419">
                  <c:v>1.5294479409999999</c:v>
                </c:pt>
                <c:pt idx="420">
                  <c:v>1.5298716526</c:v>
                </c:pt>
                <c:pt idx="421">
                  <c:v>1.5302953641999999</c:v>
                </c:pt>
                <c:pt idx="422">
                  <c:v>1.5307190758</c:v>
                </c:pt>
                <c:pt idx="423">
                  <c:v>1.5311427873999999</c:v>
                </c:pt>
                <c:pt idx="424">
                  <c:v>1.531566499</c:v>
                </c:pt>
                <c:pt idx="425">
                  <c:v>1.5319902106000001</c:v>
                </c:pt>
                <c:pt idx="426">
                  <c:v>1.5324139221999999</c:v>
                </c:pt>
                <c:pt idx="427">
                  <c:v>1.5328376338</c:v>
                </c:pt>
                <c:pt idx="428">
                  <c:v>1.5332613453999999</c:v>
                </c:pt>
                <c:pt idx="429">
                  <c:v>1.533685057</c:v>
                </c:pt>
                <c:pt idx="430">
                  <c:v>1.5341087685999999</c:v>
                </c:pt>
                <c:pt idx="431">
                  <c:v>1.5345324802</c:v>
                </c:pt>
                <c:pt idx="432">
                  <c:v>1.5349561918000001</c:v>
                </c:pt>
                <c:pt idx="433">
                  <c:v>1.5353799034</c:v>
                </c:pt>
                <c:pt idx="434">
                  <c:v>1.5358036150000001</c:v>
                </c:pt>
                <c:pt idx="435">
                  <c:v>1.5362273265999999</c:v>
                </c:pt>
                <c:pt idx="436">
                  <c:v>1.5366510382</c:v>
                </c:pt>
                <c:pt idx="437">
                  <c:v>1.5370747497999999</c:v>
                </c:pt>
                <c:pt idx="438">
                  <c:v>1.5374984614</c:v>
                </c:pt>
                <c:pt idx="439">
                  <c:v>1.5379221729999999</c:v>
                </c:pt>
                <c:pt idx="440">
                  <c:v>1.5383458846</c:v>
                </c:pt>
                <c:pt idx="441">
                  <c:v>1.5387695961999999</c:v>
                </c:pt>
                <c:pt idx="442">
                  <c:v>1.5391933078</c:v>
                </c:pt>
                <c:pt idx="443">
                  <c:v>1.5396170194000001</c:v>
                </c:pt>
                <c:pt idx="444">
                  <c:v>1.5400407309999999</c:v>
                </c:pt>
                <c:pt idx="445">
                  <c:v>1.5404644426</c:v>
                </c:pt>
                <c:pt idx="446">
                  <c:v>1.5408881541999999</c:v>
                </c:pt>
                <c:pt idx="447">
                  <c:v>1.5413118658</c:v>
                </c:pt>
                <c:pt idx="448">
                  <c:v>1.5417355773999999</c:v>
                </c:pt>
                <c:pt idx="449">
                  <c:v>1.542159289</c:v>
                </c:pt>
                <c:pt idx="450">
                  <c:v>1.5425830006000001</c:v>
                </c:pt>
                <c:pt idx="451">
                  <c:v>1.5430067122</c:v>
                </c:pt>
                <c:pt idx="452">
                  <c:v>1.5434304238000001</c:v>
                </c:pt>
                <c:pt idx="453">
                  <c:v>1.5438541353999999</c:v>
                </c:pt>
                <c:pt idx="454">
                  <c:v>1.544277847</c:v>
                </c:pt>
                <c:pt idx="455">
                  <c:v>1.5447015585999999</c:v>
                </c:pt>
                <c:pt idx="456">
                  <c:v>1.5451252702</c:v>
                </c:pt>
                <c:pt idx="457">
                  <c:v>1.5455489817999999</c:v>
                </c:pt>
                <c:pt idx="458">
                  <c:v>1.5459726934</c:v>
                </c:pt>
                <c:pt idx="459">
                  <c:v>1.5463964049999999</c:v>
                </c:pt>
                <c:pt idx="460">
                  <c:v>1.5468201166</c:v>
                </c:pt>
                <c:pt idx="461">
                  <c:v>1.5472438282000001</c:v>
                </c:pt>
                <c:pt idx="462">
                  <c:v>1.5476675397999999</c:v>
                </c:pt>
                <c:pt idx="463">
                  <c:v>1.5480912514</c:v>
                </c:pt>
                <c:pt idx="464">
                  <c:v>1.5485149629999999</c:v>
                </c:pt>
                <c:pt idx="465">
                  <c:v>1.5489386746</c:v>
                </c:pt>
                <c:pt idx="466">
                  <c:v>1.5493623861999999</c:v>
                </c:pt>
                <c:pt idx="467">
                  <c:v>1.5497860978</c:v>
                </c:pt>
                <c:pt idx="468">
                  <c:v>1.5502098094000001</c:v>
                </c:pt>
                <c:pt idx="469">
                  <c:v>1.550633521</c:v>
                </c:pt>
                <c:pt idx="470">
                  <c:v>1.5510572326000001</c:v>
                </c:pt>
                <c:pt idx="471">
                  <c:v>1.5514809441999999</c:v>
                </c:pt>
                <c:pt idx="472">
                  <c:v>1.5519046558</c:v>
                </c:pt>
                <c:pt idx="473">
                  <c:v>1.5523283673999999</c:v>
                </c:pt>
                <c:pt idx="474">
                  <c:v>1.552752079</c:v>
                </c:pt>
                <c:pt idx="475">
                  <c:v>1.5531757905999999</c:v>
                </c:pt>
                <c:pt idx="476">
                  <c:v>1.5535995022</c:v>
                </c:pt>
                <c:pt idx="477">
                  <c:v>1.5540232137999999</c:v>
                </c:pt>
                <c:pt idx="478">
                  <c:v>1.5544469254</c:v>
                </c:pt>
                <c:pt idx="479">
                  <c:v>1.5548706370000001</c:v>
                </c:pt>
                <c:pt idx="480">
                  <c:v>1.5552943485999999</c:v>
                </c:pt>
                <c:pt idx="481">
                  <c:v>1.5557180602</c:v>
                </c:pt>
                <c:pt idx="482">
                  <c:v>1.5561417717999999</c:v>
                </c:pt>
                <c:pt idx="483">
                  <c:v>1.5565654834</c:v>
                </c:pt>
                <c:pt idx="484">
                  <c:v>1.5569891949999999</c:v>
                </c:pt>
                <c:pt idx="485">
                  <c:v>1.5574129066</c:v>
                </c:pt>
                <c:pt idx="486">
                  <c:v>1.5578366182000001</c:v>
                </c:pt>
                <c:pt idx="487">
                  <c:v>1.5582603298</c:v>
                </c:pt>
                <c:pt idx="488">
                  <c:v>1.5586840414000001</c:v>
                </c:pt>
                <c:pt idx="489">
                  <c:v>1.5591077529999999</c:v>
                </c:pt>
                <c:pt idx="490">
                  <c:v>1.5595314646</c:v>
                </c:pt>
                <c:pt idx="491">
                  <c:v>1.5599551761999999</c:v>
                </c:pt>
                <c:pt idx="492">
                  <c:v>1.5603788878</c:v>
                </c:pt>
                <c:pt idx="493">
                  <c:v>1.5608025993999999</c:v>
                </c:pt>
                <c:pt idx="494">
                  <c:v>1.561226311</c:v>
                </c:pt>
                <c:pt idx="495">
                  <c:v>1.5616500225999999</c:v>
                </c:pt>
                <c:pt idx="496">
                  <c:v>1.5620737342</c:v>
                </c:pt>
                <c:pt idx="497">
                  <c:v>1.5624974458000001</c:v>
                </c:pt>
                <c:pt idx="498">
                  <c:v>1.5629211573999999</c:v>
                </c:pt>
                <c:pt idx="499">
                  <c:v>1.563344869</c:v>
                </c:pt>
                <c:pt idx="500">
                  <c:v>1.5637685805999999</c:v>
                </c:pt>
                <c:pt idx="501">
                  <c:v>1.5641922922</c:v>
                </c:pt>
                <c:pt idx="502">
                  <c:v>1.5646160037999999</c:v>
                </c:pt>
                <c:pt idx="503">
                  <c:v>1.5650397154</c:v>
                </c:pt>
                <c:pt idx="504">
                  <c:v>1.5654634270000001</c:v>
                </c:pt>
                <c:pt idx="505">
                  <c:v>1.5658871386</c:v>
                </c:pt>
                <c:pt idx="506">
                  <c:v>1.5663108502</c:v>
                </c:pt>
                <c:pt idx="507">
                  <c:v>1.5667345617999999</c:v>
                </c:pt>
                <c:pt idx="508">
                  <c:v>1.5671582734</c:v>
                </c:pt>
                <c:pt idx="509">
                  <c:v>1.5675819849999999</c:v>
                </c:pt>
                <c:pt idx="510">
                  <c:v>1.5680056966</c:v>
                </c:pt>
                <c:pt idx="511">
                  <c:v>1.5684294082000001</c:v>
                </c:pt>
                <c:pt idx="512">
                  <c:v>1.5688531198</c:v>
                </c:pt>
                <c:pt idx="513">
                  <c:v>1.5692768313999998</c:v>
                </c:pt>
                <c:pt idx="514">
                  <c:v>1.5697005429999999</c:v>
                </c:pt>
                <c:pt idx="515">
                  <c:v>1.5701242546</c:v>
                </c:pt>
                <c:pt idx="516">
                  <c:v>1.5705479661999999</c:v>
                </c:pt>
                <c:pt idx="517">
                  <c:v>1.5709716778</c:v>
                </c:pt>
                <c:pt idx="518">
                  <c:v>1.5713953893999999</c:v>
                </c:pt>
                <c:pt idx="519">
                  <c:v>1.571819101</c:v>
                </c:pt>
                <c:pt idx="520">
                  <c:v>1.5722428125999999</c:v>
                </c:pt>
                <c:pt idx="521">
                  <c:v>1.5726665242</c:v>
                </c:pt>
                <c:pt idx="522">
                  <c:v>1.5730902358000001</c:v>
                </c:pt>
                <c:pt idx="523">
                  <c:v>1.5735139473999999</c:v>
                </c:pt>
                <c:pt idx="524">
                  <c:v>1.573937659</c:v>
                </c:pt>
                <c:pt idx="525">
                  <c:v>1.5743613705999999</c:v>
                </c:pt>
                <c:pt idx="526">
                  <c:v>1.5747850822</c:v>
                </c:pt>
                <c:pt idx="527">
                  <c:v>1.5752087937999999</c:v>
                </c:pt>
                <c:pt idx="528">
                  <c:v>1.5756325054</c:v>
                </c:pt>
                <c:pt idx="529">
                  <c:v>1.5760562170000001</c:v>
                </c:pt>
                <c:pt idx="530">
                  <c:v>1.5764799286</c:v>
                </c:pt>
                <c:pt idx="531">
                  <c:v>1.5769036402000001</c:v>
                </c:pt>
                <c:pt idx="532">
                  <c:v>1.5773273517999999</c:v>
                </c:pt>
                <c:pt idx="533">
                  <c:v>1.5777510634</c:v>
                </c:pt>
                <c:pt idx="534">
                  <c:v>1.5781747749999999</c:v>
                </c:pt>
                <c:pt idx="535">
                  <c:v>1.5785984866</c:v>
                </c:pt>
                <c:pt idx="536">
                  <c:v>1.5790221981999999</c:v>
                </c:pt>
                <c:pt idx="537">
                  <c:v>1.5794459098</c:v>
                </c:pt>
                <c:pt idx="538">
                  <c:v>1.5798696213999999</c:v>
                </c:pt>
                <c:pt idx="539">
                  <c:v>1.580293333</c:v>
                </c:pt>
                <c:pt idx="540">
                  <c:v>1.5807170446000001</c:v>
                </c:pt>
                <c:pt idx="541">
                  <c:v>1.5811407561999999</c:v>
                </c:pt>
                <c:pt idx="542">
                  <c:v>1.5815644678</c:v>
                </c:pt>
                <c:pt idx="543">
                  <c:v>1.5819881793999999</c:v>
                </c:pt>
                <c:pt idx="544">
                  <c:v>1.582411891</c:v>
                </c:pt>
                <c:pt idx="545">
                  <c:v>1.5828356025999999</c:v>
                </c:pt>
                <c:pt idx="546">
                  <c:v>1.5832593142</c:v>
                </c:pt>
                <c:pt idx="547">
                  <c:v>1.5836830258000001</c:v>
                </c:pt>
                <c:pt idx="548">
                  <c:v>1.5841067374</c:v>
                </c:pt>
                <c:pt idx="549">
                  <c:v>1.5845304490000001</c:v>
                </c:pt>
                <c:pt idx="550">
                  <c:v>1.5849541605999999</c:v>
                </c:pt>
                <c:pt idx="551">
                  <c:v>1.5853778722</c:v>
                </c:pt>
                <c:pt idx="552">
                  <c:v>1.5858015837999999</c:v>
                </c:pt>
                <c:pt idx="553">
                  <c:v>1.5862252954</c:v>
                </c:pt>
                <c:pt idx="554">
                  <c:v>1.5866490069999999</c:v>
                </c:pt>
                <c:pt idx="555">
                  <c:v>1.5870727186</c:v>
                </c:pt>
                <c:pt idx="556">
                  <c:v>1.5874964301999999</c:v>
                </c:pt>
                <c:pt idx="557">
                  <c:v>1.5879201418</c:v>
                </c:pt>
                <c:pt idx="558">
                  <c:v>1.5883438534000001</c:v>
                </c:pt>
                <c:pt idx="559">
                  <c:v>1.5887675649999999</c:v>
                </c:pt>
                <c:pt idx="560">
                  <c:v>1.5891912766</c:v>
                </c:pt>
                <c:pt idx="561">
                  <c:v>1.5896149881999999</c:v>
                </c:pt>
                <c:pt idx="562">
                  <c:v>1.5900386998</c:v>
                </c:pt>
                <c:pt idx="563">
                  <c:v>1.5904624113999999</c:v>
                </c:pt>
                <c:pt idx="564">
                  <c:v>1.590886123</c:v>
                </c:pt>
                <c:pt idx="565">
                  <c:v>1.5913098346000001</c:v>
                </c:pt>
                <c:pt idx="566">
                  <c:v>1.5917335462</c:v>
                </c:pt>
                <c:pt idx="567">
                  <c:v>1.5921572578000001</c:v>
                </c:pt>
                <c:pt idx="568">
                  <c:v>1.5925809693999999</c:v>
                </c:pt>
                <c:pt idx="569">
                  <c:v>1.593004681</c:v>
                </c:pt>
                <c:pt idx="570">
                  <c:v>1.5934283925999999</c:v>
                </c:pt>
                <c:pt idx="571">
                  <c:v>1.5938521042</c:v>
                </c:pt>
                <c:pt idx="572">
                  <c:v>1.5942758157999999</c:v>
                </c:pt>
                <c:pt idx="573">
                  <c:v>1.5946995274</c:v>
                </c:pt>
                <c:pt idx="574">
                  <c:v>1.5951232389999999</c:v>
                </c:pt>
                <c:pt idx="575">
                  <c:v>1.5955469506</c:v>
                </c:pt>
                <c:pt idx="576">
                  <c:v>1.5959706622000001</c:v>
                </c:pt>
                <c:pt idx="577">
                  <c:v>1.5963943737999999</c:v>
                </c:pt>
                <c:pt idx="578">
                  <c:v>1.5968180854</c:v>
                </c:pt>
                <c:pt idx="579">
                  <c:v>1.5972417969999999</c:v>
                </c:pt>
                <c:pt idx="580">
                  <c:v>1.5976655086</c:v>
                </c:pt>
                <c:pt idx="581">
                  <c:v>1.5980892201999999</c:v>
                </c:pt>
                <c:pt idx="582">
                  <c:v>1.5985129318</c:v>
                </c:pt>
                <c:pt idx="583">
                  <c:v>1.5989366434000001</c:v>
                </c:pt>
                <c:pt idx="584">
                  <c:v>1.599360355</c:v>
                </c:pt>
                <c:pt idx="585">
                  <c:v>1.5997840666000001</c:v>
                </c:pt>
                <c:pt idx="586">
                  <c:v>1.6002077781999999</c:v>
                </c:pt>
                <c:pt idx="587">
                  <c:v>1.6006314898</c:v>
                </c:pt>
                <c:pt idx="588">
                  <c:v>1.6010552013999999</c:v>
                </c:pt>
                <c:pt idx="589">
                  <c:v>1.601478913</c:v>
                </c:pt>
                <c:pt idx="590">
                  <c:v>1.6019026245999999</c:v>
                </c:pt>
                <c:pt idx="591">
                  <c:v>1.6023263362</c:v>
                </c:pt>
                <c:pt idx="592">
                  <c:v>1.6027500477999999</c:v>
                </c:pt>
                <c:pt idx="593">
                  <c:v>1.6031737594</c:v>
                </c:pt>
                <c:pt idx="594">
                  <c:v>1.6035974710000001</c:v>
                </c:pt>
                <c:pt idx="595">
                  <c:v>1.6040211825999999</c:v>
                </c:pt>
                <c:pt idx="596">
                  <c:v>1.6044448942</c:v>
                </c:pt>
                <c:pt idx="597">
                  <c:v>1.6048686057999999</c:v>
                </c:pt>
                <c:pt idx="598">
                  <c:v>1.6052923174</c:v>
                </c:pt>
                <c:pt idx="599">
                  <c:v>1.6057160289999999</c:v>
                </c:pt>
                <c:pt idx="600">
                  <c:v>1.6061397406</c:v>
                </c:pt>
                <c:pt idx="601">
                  <c:v>1.6065634522000001</c:v>
                </c:pt>
                <c:pt idx="602">
                  <c:v>1.6069871638</c:v>
                </c:pt>
                <c:pt idx="603">
                  <c:v>1.6074108754</c:v>
                </c:pt>
                <c:pt idx="604">
                  <c:v>1.6078345869999999</c:v>
                </c:pt>
                <c:pt idx="605">
                  <c:v>1.6082582986</c:v>
                </c:pt>
                <c:pt idx="606">
                  <c:v>1.6086820101999999</c:v>
                </c:pt>
                <c:pt idx="607">
                  <c:v>1.6091057218</c:v>
                </c:pt>
                <c:pt idx="608">
                  <c:v>1.6095294334000001</c:v>
                </c:pt>
                <c:pt idx="609">
                  <c:v>1.609953145</c:v>
                </c:pt>
                <c:pt idx="610">
                  <c:v>1.6103768565999999</c:v>
                </c:pt>
                <c:pt idx="611">
                  <c:v>1.6108005681999999</c:v>
                </c:pt>
                <c:pt idx="612">
                  <c:v>1.6112242798</c:v>
                </c:pt>
                <c:pt idx="613">
                  <c:v>1.6116479913999999</c:v>
                </c:pt>
                <c:pt idx="614">
                  <c:v>1.612071703</c:v>
                </c:pt>
                <c:pt idx="615">
                  <c:v>1.6124954145999999</c:v>
                </c:pt>
                <c:pt idx="616">
                  <c:v>1.6129191262</c:v>
                </c:pt>
                <c:pt idx="617">
                  <c:v>1.6133428377999999</c:v>
                </c:pt>
                <c:pt idx="618">
                  <c:v>1.6137665494</c:v>
                </c:pt>
                <c:pt idx="619">
                  <c:v>1.6141902610000001</c:v>
                </c:pt>
                <c:pt idx="620">
                  <c:v>1.6146139725999999</c:v>
                </c:pt>
                <c:pt idx="621">
                  <c:v>1.6150376842</c:v>
                </c:pt>
                <c:pt idx="622">
                  <c:v>1.6154613957999999</c:v>
                </c:pt>
                <c:pt idx="623">
                  <c:v>1.6158851074</c:v>
                </c:pt>
                <c:pt idx="624">
                  <c:v>1.6163088189999999</c:v>
                </c:pt>
                <c:pt idx="625">
                  <c:v>1.6167325306</c:v>
                </c:pt>
                <c:pt idx="626">
                  <c:v>1.6171562422000001</c:v>
                </c:pt>
                <c:pt idx="627">
                  <c:v>1.6175799538</c:v>
                </c:pt>
                <c:pt idx="628">
                  <c:v>1.6180036653999998</c:v>
                </c:pt>
                <c:pt idx="629">
                  <c:v>1.6184273769999999</c:v>
                </c:pt>
                <c:pt idx="630">
                  <c:v>1.6188510886</c:v>
                </c:pt>
                <c:pt idx="631">
                  <c:v>1.6192748001999999</c:v>
                </c:pt>
                <c:pt idx="632">
                  <c:v>1.6196985118</c:v>
                </c:pt>
                <c:pt idx="633">
                  <c:v>1.6201222233999999</c:v>
                </c:pt>
                <c:pt idx="634">
                  <c:v>1.620545935</c:v>
                </c:pt>
                <c:pt idx="635">
                  <c:v>1.6209696465999999</c:v>
                </c:pt>
                <c:pt idx="636">
                  <c:v>1.6213933582</c:v>
                </c:pt>
                <c:pt idx="637">
                  <c:v>1.6218170698000001</c:v>
                </c:pt>
                <c:pt idx="638">
                  <c:v>1.6222407813999999</c:v>
                </c:pt>
                <c:pt idx="639">
                  <c:v>1.622664493</c:v>
                </c:pt>
                <c:pt idx="640">
                  <c:v>1.6230882045999999</c:v>
                </c:pt>
                <c:pt idx="641">
                  <c:v>1.6235119162</c:v>
                </c:pt>
                <c:pt idx="642">
                  <c:v>1.6239356277999999</c:v>
                </c:pt>
                <c:pt idx="643">
                  <c:v>1.6243593394</c:v>
                </c:pt>
                <c:pt idx="644">
                  <c:v>1.6247830510000001</c:v>
                </c:pt>
                <c:pt idx="645">
                  <c:v>1.6252067626</c:v>
                </c:pt>
                <c:pt idx="646">
                  <c:v>1.6256304741999998</c:v>
                </c:pt>
                <c:pt idx="647">
                  <c:v>1.6260541857999999</c:v>
                </c:pt>
                <c:pt idx="648">
                  <c:v>1.6264778974</c:v>
                </c:pt>
                <c:pt idx="649">
                  <c:v>1.6269016089999999</c:v>
                </c:pt>
                <c:pt idx="650">
                  <c:v>1.6273253206</c:v>
                </c:pt>
                <c:pt idx="651">
                  <c:v>1.6277490321999999</c:v>
                </c:pt>
                <c:pt idx="652">
                  <c:v>1.6281727438</c:v>
                </c:pt>
                <c:pt idx="653">
                  <c:v>1.6285964553999999</c:v>
                </c:pt>
                <c:pt idx="654">
                  <c:v>1.629020167</c:v>
                </c:pt>
                <c:pt idx="655">
                  <c:v>1.6294438786000001</c:v>
                </c:pt>
                <c:pt idx="656">
                  <c:v>1.6298675901999999</c:v>
                </c:pt>
                <c:pt idx="657">
                  <c:v>1.6302913018</c:v>
                </c:pt>
                <c:pt idx="658">
                  <c:v>1.6307150133999999</c:v>
                </c:pt>
                <c:pt idx="659">
                  <c:v>1.631138725</c:v>
                </c:pt>
                <c:pt idx="660">
                  <c:v>1.6315624365999999</c:v>
                </c:pt>
                <c:pt idx="661">
                  <c:v>1.6319861482</c:v>
                </c:pt>
                <c:pt idx="662">
                  <c:v>1.6324098598000001</c:v>
                </c:pt>
                <c:pt idx="663">
                  <c:v>1.6328335714</c:v>
                </c:pt>
                <c:pt idx="664">
                  <c:v>1.6332572829999998</c:v>
                </c:pt>
                <c:pt idx="665">
                  <c:v>1.6336809945999999</c:v>
                </c:pt>
                <c:pt idx="666">
                  <c:v>1.6341047062</c:v>
                </c:pt>
                <c:pt idx="667">
                  <c:v>1.6345284177999999</c:v>
                </c:pt>
                <c:pt idx="668">
                  <c:v>1.6349521294</c:v>
                </c:pt>
                <c:pt idx="669">
                  <c:v>1.6353758410000001</c:v>
                </c:pt>
                <c:pt idx="670">
                  <c:v>1.6357995526</c:v>
                </c:pt>
                <c:pt idx="671">
                  <c:v>1.6362232641999999</c:v>
                </c:pt>
                <c:pt idx="672">
                  <c:v>1.6366469758</c:v>
                </c:pt>
                <c:pt idx="673">
                  <c:v>1.6370706874000001</c:v>
                </c:pt>
                <c:pt idx="674">
                  <c:v>1.6374943989999999</c:v>
                </c:pt>
                <c:pt idx="675">
                  <c:v>1.6379181106</c:v>
                </c:pt>
                <c:pt idx="676">
                  <c:v>1.6383418221999999</c:v>
                </c:pt>
                <c:pt idx="677">
                  <c:v>1.6387655338</c:v>
                </c:pt>
                <c:pt idx="678">
                  <c:v>1.6391892453999999</c:v>
                </c:pt>
                <c:pt idx="679">
                  <c:v>1.639612957</c:v>
                </c:pt>
                <c:pt idx="680">
                  <c:v>1.6400366686000001</c:v>
                </c:pt>
                <c:pt idx="681">
                  <c:v>1.6404603802</c:v>
                </c:pt>
                <c:pt idx="682">
                  <c:v>1.6408840918000001</c:v>
                </c:pt>
                <c:pt idx="683">
                  <c:v>1.6413078033999999</c:v>
                </c:pt>
                <c:pt idx="684">
                  <c:v>1.641731515</c:v>
                </c:pt>
                <c:pt idx="685">
                  <c:v>1.6421552265999999</c:v>
                </c:pt>
                <c:pt idx="686">
                  <c:v>1.6425789382</c:v>
                </c:pt>
                <c:pt idx="687">
                  <c:v>1.6430026498000001</c:v>
                </c:pt>
                <c:pt idx="688">
                  <c:v>1.6434263614</c:v>
                </c:pt>
                <c:pt idx="689">
                  <c:v>1.6438500729999999</c:v>
                </c:pt>
                <c:pt idx="690">
                  <c:v>1.6442737846</c:v>
                </c:pt>
                <c:pt idx="691">
                  <c:v>1.6446974962000001</c:v>
                </c:pt>
                <c:pt idx="692">
                  <c:v>1.6451212077999999</c:v>
                </c:pt>
                <c:pt idx="693">
                  <c:v>1.6455449194</c:v>
                </c:pt>
                <c:pt idx="694">
                  <c:v>1.6459686309999999</c:v>
                </c:pt>
                <c:pt idx="695">
                  <c:v>1.6463923426</c:v>
                </c:pt>
                <c:pt idx="696">
                  <c:v>1.6468160541999999</c:v>
                </c:pt>
                <c:pt idx="697">
                  <c:v>1.6472397658</c:v>
                </c:pt>
                <c:pt idx="698">
                  <c:v>1.6476634774000001</c:v>
                </c:pt>
                <c:pt idx="699">
                  <c:v>1.648087189</c:v>
                </c:pt>
              </c:numCache>
            </c:numRef>
          </c:xVal>
          <c:yVal>
            <c:numRef>
              <c:f>[6]!ydata5</c:f>
              <c:numCache>
                <c:formatCode>General</c:formatCode>
                <c:ptCount val="700"/>
                <c:pt idx="0">
                  <c:v>0.35191278059999997</c:v>
                </c:pt>
                <c:pt idx="1">
                  <c:v>0.64808721940000003</c:v>
                </c:pt>
                <c:pt idx="2">
                  <c:v>0.35191278059999997</c:v>
                </c:pt>
                <c:pt idx="3">
                  <c:v>0.64808721940000003</c:v>
                </c:pt>
                <c:pt idx="4">
                  <c:v>0.35191278059999997</c:v>
                </c:pt>
                <c:pt idx="5">
                  <c:v>0.64808721940000003</c:v>
                </c:pt>
                <c:pt idx="6">
                  <c:v>0.35191278059999997</c:v>
                </c:pt>
                <c:pt idx="7">
                  <c:v>0.64808721940000003</c:v>
                </c:pt>
                <c:pt idx="8">
                  <c:v>0.35191278059999997</c:v>
                </c:pt>
                <c:pt idx="9">
                  <c:v>0.64808721940000003</c:v>
                </c:pt>
                <c:pt idx="10">
                  <c:v>0.35191278059999997</c:v>
                </c:pt>
                <c:pt idx="11">
                  <c:v>0.64808721940000003</c:v>
                </c:pt>
                <c:pt idx="12">
                  <c:v>0.35191278059999997</c:v>
                </c:pt>
                <c:pt idx="13">
                  <c:v>0.64808721940000003</c:v>
                </c:pt>
                <c:pt idx="14">
                  <c:v>0.35191278059999997</c:v>
                </c:pt>
                <c:pt idx="15">
                  <c:v>0.64808721940000003</c:v>
                </c:pt>
                <c:pt idx="16">
                  <c:v>0.35191278059999997</c:v>
                </c:pt>
                <c:pt idx="17">
                  <c:v>0.64808721940000003</c:v>
                </c:pt>
                <c:pt idx="18">
                  <c:v>0.35191278059999997</c:v>
                </c:pt>
                <c:pt idx="19">
                  <c:v>0.64808721940000003</c:v>
                </c:pt>
                <c:pt idx="20">
                  <c:v>0.35191278059999997</c:v>
                </c:pt>
                <c:pt idx="21">
                  <c:v>0.64808721940000003</c:v>
                </c:pt>
                <c:pt idx="22">
                  <c:v>0.35191278059999997</c:v>
                </c:pt>
                <c:pt idx="23">
                  <c:v>0.64808721940000003</c:v>
                </c:pt>
                <c:pt idx="24">
                  <c:v>0.35191278059999997</c:v>
                </c:pt>
                <c:pt idx="25">
                  <c:v>0.64808721940000003</c:v>
                </c:pt>
                <c:pt idx="26">
                  <c:v>0.35191278059999997</c:v>
                </c:pt>
                <c:pt idx="27">
                  <c:v>0.64808721940000003</c:v>
                </c:pt>
                <c:pt idx="28">
                  <c:v>0.35191278059999997</c:v>
                </c:pt>
                <c:pt idx="29">
                  <c:v>0.64808721940000003</c:v>
                </c:pt>
                <c:pt idx="30">
                  <c:v>0.35191278059999997</c:v>
                </c:pt>
                <c:pt idx="31">
                  <c:v>0.64808721940000003</c:v>
                </c:pt>
                <c:pt idx="32">
                  <c:v>0.35191278059999997</c:v>
                </c:pt>
                <c:pt idx="33">
                  <c:v>0.64808721940000003</c:v>
                </c:pt>
                <c:pt idx="34">
                  <c:v>0.35191278059999997</c:v>
                </c:pt>
                <c:pt idx="35">
                  <c:v>0.64808721940000003</c:v>
                </c:pt>
                <c:pt idx="36">
                  <c:v>0.35191278059999997</c:v>
                </c:pt>
                <c:pt idx="37">
                  <c:v>0.64808721940000003</c:v>
                </c:pt>
                <c:pt idx="38">
                  <c:v>0.35191278059999997</c:v>
                </c:pt>
                <c:pt idx="39">
                  <c:v>0.64808721940000003</c:v>
                </c:pt>
                <c:pt idx="40">
                  <c:v>0.35191278059999997</c:v>
                </c:pt>
                <c:pt idx="41">
                  <c:v>0.64808721940000003</c:v>
                </c:pt>
                <c:pt idx="42">
                  <c:v>0.35191278059999997</c:v>
                </c:pt>
                <c:pt idx="43">
                  <c:v>0.64808721940000003</c:v>
                </c:pt>
                <c:pt idx="44">
                  <c:v>0.35191278059999997</c:v>
                </c:pt>
                <c:pt idx="45">
                  <c:v>0.64808721940000003</c:v>
                </c:pt>
                <c:pt idx="46">
                  <c:v>0.35191278059999997</c:v>
                </c:pt>
                <c:pt idx="47">
                  <c:v>0.64808721940000003</c:v>
                </c:pt>
                <c:pt idx="48">
                  <c:v>0.35191278059999997</c:v>
                </c:pt>
                <c:pt idx="49">
                  <c:v>0.64808721940000003</c:v>
                </c:pt>
                <c:pt idx="50">
                  <c:v>0.35191278059999997</c:v>
                </c:pt>
                <c:pt idx="51">
                  <c:v>0.64808721940000003</c:v>
                </c:pt>
                <c:pt idx="52">
                  <c:v>0.35191278059999997</c:v>
                </c:pt>
                <c:pt idx="53">
                  <c:v>0.64808721940000003</c:v>
                </c:pt>
                <c:pt idx="54">
                  <c:v>0.35191278059999997</c:v>
                </c:pt>
                <c:pt idx="55">
                  <c:v>0.64808721940000003</c:v>
                </c:pt>
                <c:pt idx="56">
                  <c:v>0.35191278059999997</c:v>
                </c:pt>
                <c:pt idx="57">
                  <c:v>0.64808721940000003</c:v>
                </c:pt>
                <c:pt idx="58">
                  <c:v>0.35191278059999997</c:v>
                </c:pt>
                <c:pt idx="59">
                  <c:v>0.64808721940000003</c:v>
                </c:pt>
                <c:pt idx="60">
                  <c:v>0.35191278059999997</c:v>
                </c:pt>
                <c:pt idx="61">
                  <c:v>0.64808721940000003</c:v>
                </c:pt>
                <c:pt idx="62">
                  <c:v>0.35191278059999997</c:v>
                </c:pt>
                <c:pt idx="63">
                  <c:v>0.64808721940000003</c:v>
                </c:pt>
                <c:pt idx="64">
                  <c:v>0.35191278059999997</c:v>
                </c:pt>
                <c:pt idx="65">
                  <c:v>0.64808721940000003</c:v>
                </c:pt>
                <c:pt idx="66">
                  <c:v>0.35191278059999997</c:v>
                </c:pt>
                <c:pt idx="67">
                  <c:v>0.64808721940000003</c:v>
                </c:pt>
                <c:pt idx="68">
                  <c:v>0.35191278059999997</c:v>
                </c:pt>
                <c:pt idx="69">
                  <c:v>0.64808721940000003</c:v>
                </c:pt>
                <c:pt idx="70">
                  <c:v>0.35191278059999997</c:v>
                </c:pt>
                <c:pt idx="71">
                  <c:v>0.64808721940000003</c:v>
                </c:pt>
                <c:pt idx="72">
                  <c:v>0.35191278059999997</c:v>
                </c:pt>
                <c:pt idx="73">
                  <c:v>0.64808721940000003</c:v>
                </c:pt>
                <c:pt idx="74">
                  <c:v>0.35191278059999997</c:v>
                </c:pt>
                <c:pt idx="75">
                  <c:v>0.64808721940000003</c:v>
                </c:pt>
                <c:pt idx="76">
                  <c:v>0.35191278059999997</c:v>
                </c:pt>
                <c:pt idx="77">
                  <c:v>0.64808721940000003</c:v>
                </c:pt>
                <c:pt idx="78">
                  <c:v>0.35191278059999997</c:v>
                </c:pt>
                <c:pt idx="79">
                  <c:v>0.64808721940000003</c:v>
                </c:pt>
                <c:pt idx="80">
                  <c:v>0.35191278059999997</c:v>
                </c:pt>
                <c:pt idx="81">
                  <c:v>0.64808721940000003</c:v>
                </c:pt>
                <c:pt idx="82">
                  <c:v>0.35191278059999997</c:v>
                </c:pt>
                <c:pt idx="83">
                  <c:v>0.64808721940000003</c:v>
                </c:pt>
                <c:pt idx="84">
                  <c:v>0.35191278059999997</c:v>
                </c:pt>
                <c:pt idx="85">
                  <c:v>0.64808721940000003</c:v>
                </c:pt>
                <c:pt idx="86">
                  <c:v>0.35191278059999997</c:v>
                </c:pt>
                <c:pt idx="87">
                  <c:v>0.64808721940000003</c:v>
                </c:pt>
                <c:pt idx="88">
                  <c:v>0.35191278059999997</c:v>
                </c:pt>
                <c:pt idx="89">
                  <c:v>0.64808721940000003</c:v>
                </c:pt>
                <c:pt idx="90">
                  <c:v>0.35191278059999997</c:v>
                </c:pt>
                <c:pt idx="91">
                  <c:v>0.64808721940000003</c:v>
                </c:pt>
                <c:pt idx="92">
                  <c:v>0.35191278059999997</c:v>
                </c:pt>
                <c:pt idx="93">
                  <c:v>0.64808721940000003</c:v>
                </c:pt>
                <c:pt idx="94">
                  <c:v>0.35191278059999997</c:v>
                </c:pt>
                <c:pt idx="95">
                  <c:v>0.64808721940000003</c:v>
                </c:pt>
                <c:pt idx="96">
                  <c:v>0.35191278059999997</c:v>
                </c:pt>
                <c:pt idx="97">
                  <c:v>0.64808721940000003</c:v>
                </c:pt>
                <c:pt idx="98">
                  <c:v>0.35191278059999997</c:v>
                </c:pt>
                <c:pt idx="99">
                  <c:v>0.64808721940000003</c:v>
                </c:pt>
                <c:pt idx="100">
                  <c:v>0.35191278059999997</c:v>
                </c:pt>
                <c:pt idx="101">
                  <c:v>0.64808721940000003</c:v>
                </c:pt>
                <c:pt idx="102">
                  <c:v>0.35191278059999997</c:v>
                </c:pt>
                <c:pt idx="103">
                  <c:v>0.64808721940000003</c:v>
                </c:pt>
                <c:pt idx="104">
                  <c:v>0.35191278059999997</c:v>
                </c:pt>
                <c:pt idx="105">
                  <c:v>0.64808721940000003</c:v>
                </c:pt>
                <c:pt idx="106">
                  <c:v>0.35191278059999997</c:v>
                </c:pt>
                <c:pt idx="107">
                  <c:v>0.64808721940000003</c:v>
                </c:pt>
                <c:pt idx="108">
                  <c:v>0.35191278059999997</c:v>
                </c:pt>
                <c:pt idx="109">
                  <c:v>0.64808721940000003</c:v>
                </c:pt>
                <c:pt idx="110">
                  <c:v>0.35191278059999997</c:v>
                </c:pt>
                <c:pt idx="111">
                  <c:v>0.64808721940000003</c:v>
                </c:pt>
                <c:pt idx="112">
                  <c:v>0.35191278059999997</c:v>
                </c:pt>
                <c:pt idx="113">
                  <c:v>0.64808721940000003</c:v>
                </c:pt>
                <c:pt idx="114">
                  <c:v>0.35191278059999997</c:v>
                </c:pt>
                <c:pt idx="115">
                  <c:v>0.64808721940000003</c:v>
                </c:pt>
                <c:pt idx="116">
                  <c:v>0.35191278059999997</c:v>
                </c:pt>
                <c:pt idx="117">
                  <c:v>0.64808721940000003</c:v>
                </c:pt>
                <c:pt idx="118">
                  <c:v>0.35191278059999997</c:v>
                </c:pt>
                <c:pt idx="119">
                  <c:v>0.64808721940000003</c:v>
                </c:pt>
                <c:pt idx="120">
                  <c:v>0.35191278059999997</c:v>
                </c:pt>
                <c:pt idx="121">
                  <c:v>0.64808721940000003</c:v>
                </c:pt>
                <c:pt idx="122">
                  <c:v>0.35191278059999997</c:v>
                </c:pt>
                <c:pt idx="123">
                  <c:v>0.64808721940000003</c:v>
                </c:pt>
                <c:pt idx="124">
                  <c:v>0.35191278059999997</c:v>
                </c:pt>
                <c:pt idx="125">
                  <c:v>0.64808721940000003</c:v>
                </c:pt>
                <c:pt idx="126">
                  <c:v>0.35191278059999997</c:v>
                </c:pt>
                <c:pt idx="127">
                  <c:v>0.64808721940000003</c:v>
                </c:pt>
                <c:pt idx="128">
                  <c:v>0.35191278059999997</c:v>
                </c:pt>
                <c:pt idx="129">
                  <c:v>0.64808721940000003</c:v>
                </c:pt>
                <c:pt idx="130">
                  <c:v>0.35191278059999997</c:v>
                </c:pt>
                <c:pt idx="131">
                  <c:v>0.64808721940000003</c:v>
                </c:pt>
                <c:pt idx="132">
                  <c:v>0.35191278059999997</c:v>
                </c:pt>
                <c:pt idx="133">
                  <c:v>0.64808721940000003</c:v>
                </c:pt>
                <c:pt idx="134">
                  <c:v>0.35191278059999997</c:v>
                </c:pt>
                <c:pt idx="135">
                  <c:v>0.64808721940000003</c:v>
                </c:pt>
                <c:pt idx="136">
                  <c:v>0.35191278059999997</c:v>
                </c:pt>
                <c:pt idx="137">
                  <c:v>0.64808721940000003</c:v>
                </c:pt>
                <c:pt idx="138">
                  <c:v>0.35191278059999997</c:v>
                </c:pt>
                <c:pt idx="139">
                  <c:v>0.64808721940000003</c:v>
                </c:pt>
                <c:pt idx="140">
                  <c:v>0.35191278059999997</c:v>
                </c:pt>
                <c:pt idx="141">
                  <c:v>0.64808721940000003</c:v>
                </c:pt>
                <c:pt idx="142">
                  <c:v>0.35191278059999997</c:v>
                </c:pt>
                <c:pt idx="143">
                  <c:v>0.64808721940000003</c:v>
                </c:pt>
                <c:pt idx="144">
                  <c:v>0.35191278059999997</c:v>
                </c:pt>
                <c:pt idx="145">
                  <c:v>0.64808721940000003</c:v>
                </c:pt>
                <c:pt idx="146">
                  <c:v>0.35191278059999997</c:v>
                </c:pt>
                <c:pt idx="147">
                  <c:v>0.64808721940000003</c:v>
                </c:pt>
                <c:pt idx="148">
                  <c:v>0.35191278059999997</c:v>
                </c:pt>
                <c:pt idx="149">
                  <c:v>0.64808721940000003</c:v>
                </c:pt>
                <c:pt idx="150">
                  <c:v>0.35191278059999997</c:v>
                </c:pt>
                <c:pt idx="151">
                  <c:v>0.64808721940000003</c:v>
                </c:pt>
                <c:pt idx="152">
                  <c:v>0.35191278059999997</c:v>
                </c:pt>
                <c:pt idx="153">
                  <c:v>0.64808721940000003</c:v>
                </c:pt>
                <c:pt idx="154">
                  <c:v>0.35191278059999997</c:v>
                </c:pt>
                <c:pt idx="155">
                  <c:v>0.64808721940000003</c:v>
                </c:pt>
                <c:pt idx="156">
                  <c:v>0.35191278059999997</c:v>
                </c:pt>
                <c:pt idx="157">
                  <c:v>0.64808721940000003</c:v>
                </c:pt>
                <c:pt idx="158">
                  <c:v>0.35191278059999997</c:v>
                </c:pt>
                <c:pt idx="159">
                  <c:v>0.64808721940000003</c:v>
                </c:pt>
                <c:pt idx="160">
                  <c:v>0.35191278059999997</c:v>
                </c:pt>
                <c:pt idx="161">
                  <c:v>0.64808721940000003</c:v>
                </c:pt>
                <c:pt idx="162">
                  <c:v>0.35191278059999997</c:v>
                </c:pt>
                <c:pt idx="163">
                  <c:v>0.64808721940000003</c:v>
                </c:pt>
                <c:pt idx="164">
                  <c:v>0.35191278059999997</c:v>
                </c:pt>
                <c:pt idx="165">
                  <c:v>0.64808721940000003</c:v>
                </c:pt>
                <c:pt idx="166">
                  <c:v>0.35191278059999997</c:v>
                </c:pt>
                <c:pt idx="167">
                  <c:v>0.64808721940000003</c:v>
                </c:pt>
                <c:pt idx="168">
                  <c:v>0.35191278059999997</c:v>
                </c:pt>
                <c:pt idx="169">
                  <c:v>0.64808721940000003</c:v>
                </c:pt>
                <c:pt idx="170">
                  <c:v>0.35191278059999997</c:v>
                </c:pt>
                <c:pt idx="171">
                  <c:v>0.64808721940000003</c:v>
                </c:pt>
                <c:pt idx="172">
                  <c:v>0.35191278059999997</c:v>
                </c:pt>
                <c:pt idx="173">
                  <c:v>0.64808721940000003</c:v>
                </c:pt>
                <c:pt idx="174">
                  <c:v>0.35191278059999997</c:v>
                </c:pt>
                <c:pt idx="175">
                  <c:v>0.64808721940000003</c:v>
                </c:pt>
                <c:pt idx="176">
                  <c:v>0.35191278059999997</c:v>
                </c:pt>
                <c:pt idx="177">
                  <c:v>0.64808721940000003</c:v>
                </c:pt>
                <c:pt idx="178">
                  <c:v>0.35191278059999997</c:v>
                </c:pt>
                <c:pt idx="179">
                  <c:v>0.64808721940000003</c:v>
                </c:pt>
                <c:pt idx="180">
                  <c:v>0.35191278059999997</c:v>
                </c:pt>
                <c:pt idx="181">
                  <c:v>0.64808721940000003</c:v>
                </c:pt>
                <c:pt idx="182">
                  <c:v>0.35191278059999997</c:v>
                </c:pt>
                <c:pt idx="183">
                  <c:v>0.64808721940000003</c:v>
                </c:pt>
                <c:pt idx="184">
                  <c:v>0.35191278059999997</c:v>
                </c:pt>
                <c:pt idx="185">
                  <c:v>0.64808721940000003</c:v>
                </c:pt>
                <c:pt idx="186">
                  <c:v>0.35191278059999997</c:v>
                </c:pt>
                <c:pt idx="187">
                  <c:v>0.64808721940000003</c:v>
                </c:pt>
                <c:pt idx="188">
                  <c:v>0.35191278059999997</c:v>
                </c:pt>
                <c:pt idx="189">
                  <c:v>0.64808721940000003</c:v>
                </c:pt>
                <c:pt idx="190">
                  <c:v>0.35191278059999997</c:v>
                </c:pt>
                <c:pt idx="191">
                  <c:v>0.64808721940000003</c:v>
                </c:pt>
                <c:pt idx="192">
                  <c:v>0.35191278059999997</c:v>
                </c:pt>
                <c:pt idx="193">
                  <c:v>0.64808721940000003</c:v>
                </c:pt>
                <c:pt idx="194">
                  <c:v>0.35191278059999997</c:v>
                </c:pt>
                <c:pt idx="195">
                  <c:v>0.64808721940000003</c:v>
                </c:pt>
                <c:pt idx="196">
                  <c:v>0.35191278059999997</c:v>
                </c:pt>
                <c:pt idx="197">
                  <c:v>0.64808721940000003</c:v>
                </c:pt>
                <c:pt idx="198">
                  <c:v>0.35191278059999997</c:v>
                </c:pt>
                <c:pt idx="199">
                  <c:v>0.64808721940000003</c:v>
                </c:pt>
                <c:pt idx="200">
                  <c:v>0.35191278059999997</c:v>
                </c:pt>
                <c:pt idx="201">
                  <c:v>0.64808721940000003</c:v>
                </c:pt>
                <c:pt idx="202">
                  <c:v>0.35191278059999997</c:v>
                </c:pt>
                <c:pt idx="203">
                  <c:v>0.64808721940000003</c:v>
                </c:pt>
                <c:pt idx="204">
                  <c:v>0.35191278059999997</c:v>
                </c:pt>
                <c:pt idx="205">
                  <c:v>0.64808721940000003</c:v>
                </c:pt>
                <c:pt idx="206">
                  <c:v>0.35191278059999997</c:v>
                </c:pt>
                <c:pt idx="207">
                  <c:v>0.64808721940000003</c:v>
                </c:pt>
                <c:pt idx="208">
                  <c:v>0.35191278059999997</c:v>
                </c:pt>
                <c:pt idx="209">
                  <c:v>0.64808721940000003</c:v>
                </c:pt>
                <c:pt idx="210">
                  <c:v>0.35191278059999997</c:v>
                </c:pt>
                <c:pt idx="211">
                  <c:v>0.64808721940000003</c:v>
                </c:pt>
                <c:pt idx="212">
                  <c:v>0.35191278059999997</c:v>
                </c:pt>
                <c:pt idx="213">
                  <c:v>0.64808721940000003</c:v>
                </c:pt>
                <c:pt idx="214">
                  <c:v>0.35191278059999997</c:v>
                </c:pt>
                <c:pt idx="215">
                  <c:v>0.64808721940000003</c:v>
                </c:pt>
                <c:pt idx="216">
                  <c:v>0.35191278059999997</c:v>
                </c:pt>
                <c:pt idx="217">
                  <c:v>0.64808721940000003</c:v>
                </c:pt>
                <c:pt idx="218">
                  <c:v>0.35191278059999997</c:v>
                </c:pt>
                <c:pt idx="219">
                  <c:v>0.64808721940000003</c:v>
                </c:pt>
                <c:pt idx="220">
                  <c:v>0.35191278059999997</c:v>
                </c:pt>
                <c:pt idx="221">
                  <c:v>0.64808721940000003</c:v>
                </c:pt>
                <c:pt idx="222">
                  <c:v>0.35191278059999997</c:v>
                </c:pt>
                <c:pt idx="223">
                  <c:v>0.64808721940000003</c:v>
                </c:pt>
                <c:pt idx="224">
                  <c:v>0.35191278059999997</c:v>
                </c:pt>
                <c:pt idx="225">
                  <c:v>0.64808721940000003</c:v>
                </c:pt>
                <c:pt idx="226">
                  <c:v>0.35191278059999997</c:v>
                </c:pt>
                <c:pt idx="227">
                  <c:v>0.64808721940000003</c:v>
                </c:pt>
                <c:pt idx="228">
                  <c:v>0.35191278059999997</c:v>
                </c:pt>
                <c:pt idx="229">
                  <c:v>0.64808721940000003</c:v>
                </c:pt>
                <c:pt idx="230">
                  <c:v>0.35191278059999997</c:v>
                </c:pt>
                <c:pt idx="231">
                  <c:v>0.64808721940000003</c:v>
                </c:pt>
                <c:pt idx="232">
                  <c:v>0.35191278059999997</c:v>
                </c:pt>
                <c:pt idx="233">
                  <c:v>0.64808721940000003</c:v>
                </c:pt>
                <c:pt idx="234">
                  <c:v>0.35191278059999997</c:v>
                </c:pt>
                <c:pt idx="235">
                  <c:v>0.64808721940000003</c:v>
                </c:pt>
                <c:pt idx="236">
                  <c:v>0.35191278059999997</c:v>
                </c:pt>
                <c:pt idx="237">
                  <c:v>0.64808721940000003</c:v>
                </c:pt>
                <c:pt idx="238">
                  <c:v>0.35191278059999997</c:v>
                </c:pt>
                <c:pt idx="239">
                  <c:v>0.64808721940000003</c:v>
                </c:pt>
                <c:pt idx="240">
                  <c:v>0.35191278059999997</c:v>
                </c:pt>
                <c:pt idx="241">
                  <c:v>0.64808721940000003</c:v>
                </c:pt>
                <c:pt idx="242">
                  <c:v>0.35191278059999997</c:v>
                </c:pt>
                <c:pt idx="243">
                  <c:v>0.64808721940000003</c:v>
                </c:pt>
                <c:pt idx="244">
                  <c:v>0.35191278059999997</c:v>
                </c:pt>
                <c:pt idx="245">
                  <c:v>0.64808721940000003</c:v>
                </c:pt>
                <c:pt idx="246">
                  <c:v>0.35191278059999997</c:v>
                </c:pt>
                <c:pt idx="247">
                  <c:v>0.64808721940000003</c:v>
                </c:pt>
                <c:pt idx="248">
                  <c:v>0.35191278059999997</c:v>
                </c:pt>
                <c:pt idx="249">
                  <c:v>0.64808721940000003</c:v>
                </c:pt>
                <c:pt idx="250">
                  <c:v>0.35191278059999997</c:v>
                </c:pt>
                <c:pt idx="251">
                  <c:v>0.64808721940000003</c:v>
                </c:pt>
                <c:pt idx="252">
                  <c:v>0.35191278059999997</c:v>
                </c:pt>
                <c:pt idx="253">
                  <c:v>0.64808721940000003</c:v>
                </c:pt>
                <c:pt idx="254">
                  <c:v>0.35191278059999997</c:v>
                </c:pt>
                <c:pt idx="255">
                  <c:v>0.64808721940000003</c:v>
                </c:pt>
                <c:pt idx="256">
                  <c:v>0.35191278059999997</c:v>
                </c:pt>
                <c:pt idx="257">
                  <c:v>0.64808721940000003</c:v>
                </c:pt>
                <c:pt idx="258">
                  <c:v>0.35191278059999997</c:v>
                </c:pt>
                <c:pt idx="259">
                  <c:v>0.64808721940000003</c:v>
                </c:pt>
                <c:pt idx="260">
                  <c:v>0.35191278059999997</c:v>
                </c:pt>
                <c:pt idx="261">
                  <c:v>0.64808721940000003</c:v>
                </c:pt>
                <c:pt idx="262">
                  <c:v>0.35191278059999997</c:v>
                </c:pt>
                <c:pt idx="263">
                  <c:v>0.64808721940000003</c:v>
                </c:pt>
                <c:pt idx="264">
                  <c:v>0.35191278059999997</c:v>
                </c:pt>
                <c:pt idx="265">
                  <c:v>0.64808721940000003</c:v>
                </c:pt>
                <c:pt idx="266">
                  <c:v>0.35191278059999997</c:v>
                </c:pt>
                <c:pt idx="267">
                  <c:v>0.64808721940000003</c:v>
                </c:pt>
                <c:pt idx="268">
                  <c:v>0.35191278059999997</c:v>
                </c:pt>
                <c:pt idx="269">
                  <c:v>0.64808721940000003</c:v>
                </c:pt>
                <c:pt idx="270">
                  <c:v>0.35191278059999997</c:v>
                </c:pt>
                <c:pt idx="271">
                  <c:v>0.64808721940000003</c:v>
                </c:pt>
                <c:pt idx="272">
                  <c:v>0.35191278059999997</c:v>
                </c:pt>
                <c:pt idx="273">
                  <c:v>0.64808721940000003</c:v>
                </c:pt>
                <c:pt idx="274">
                  <c:v>0.35191278059999997</c:v>
                </c:pt>
                <c:pt idx="275">
                  <c:v>0.64808721940000003</c:v>
                </c:pt>
                <c:pt idx="276">
                  <c:v>0.35191278059999997</c:v>
                </c:pt>
                <c:pt idx="277">
                  <c:v>0.64808721940000003</c:v>
                </c:pt>
                <c:pt idx="278">
                  <c:v>0.35191278059999997</c:v>
                </c:pt>
                <c:pt idx="279">
                  <c:v>0.64808721940000003</c:v>
                </c:pt>
                <c:pt idx="280">
                  <c:v>0.35191278059999997</c:v>
                </c:pt>
                <c:pt idx="281">
                  <c:v>0.64808721940000003</c:v>
                </c:pt>
                <c:pt idx="282">
                  <c:v>0.35191278059999997</c:v>
                </c:pt>
                <c:pt idx="283">
                  <c:v>0.64808721940000003</c:v>
                </c:pt>
                <c:pt idx="284">
                  <c:v>0.35191278059999997</c:v>
                </c:pt>
                <c:pt idx="285">
                  <c:v>0.64808721940000003</c:v>
                </c:pt>
                <c:pt idx="286">
                  <c:v>0.35191278059999997</c:v>
                </c:pt>
                <c:pt idx="287">
                  <c:v>0.64808721940000003</c:v>
                </c:pt>
                <c:pt idx="288">
                  <c:v>0.35191278059999997</c:v>
                </c:pt>
                <c:pt idx="289">
                  <c:v>0.64808721940000003</c:v>
                </c:pt>
                <c:pt idx="290">
                  <c:v>0.35191278059999997</c:v>
                </c:pt>
                <c:pt idx="291">
                  <c:v>0.64808721940000003</c:v>
                </c:pt>
                <c:pt idx="292">
                  <c:v>0.35191278059999997</c:v>
                </c:pt>
                <c:pt idx="293">
                  <c:v>0.64808721940000003</c:v>
                </c:pt>
                <c:pt idx="294">
                  <c:v>0.35191278059999997</c:v>
                </c:pt>
                <c:pt idx="295">
                  <c:v>0.64808721940000003</c:v>
                </c:pt>
                <c:pt idx="296">
                  <c:v>0.35191278059999997</c:v>
                </c:pt>
                <c:pt idx="297">
                  <c:v>0.64808721940000003</c:v>
                </c:pt>
                <c:pt idx="298">
                  <c:v>0.35191278059999997</c:v>
                </c:pt>
                <c:pt idx="299">
                  <c:v>0.64808721940000003</c:v>
                </c:pt>
                <c:pt idx="300">
                  <c:v>0.35191278059999997</c:v>
                </c:pt>
                <c:pt idx="301">
                  <c:v>0.64808721940000003</c:v>
                </c:pt>
                <c:pt idx="302">
                  <c:v>0.35191278059999997</c:v>
                </c:pt>
                <c:pt idx="303">
                  <c:v>0.64808721940000003</c:v>
                </c:pt>
                <c:pt idx="304">
                  <c:v>0.35191278059999997</c:v>
                </c:pt>
                <c:pt idx="305">
                  <c:v>0.64808721940000003</c:v>
                </c:pt>
                <c:pt idx="306">
                  <c:v>0.35191278059999997</c:v>
                </c:pt>
                <c:pt idx="307">
                  <c:v>0.64808721940000003</c:v>
                </c:pt>
                <c:pt idx="308">
                  <c:v>0.35191278059999997</c:v>
                </c:pt>
                <c:pt idx="309">
                  <c:v>0.64808721940000003</c:v>
                </c:pt>
                <c:pt idx="310">
                  <c:v>0.35191278059999997</c:v>
                </c:pt>
                <c:pt idx="311">
                  <c:v>0.64808721940000003</c:v>
                </c:pt>
                <c:pt idx="312">
                  <c:v>0.35191278059999997</c:v>
                </c:pt>
                <c:pt idx="313">
                  <c:v>0.64808721940000003</c:v>
                </c:pt>
                <c:pt idx="314">
                  <c:v>0.35191278059999997</c:v>
                </c:pt>
                <c:pt idx="315">
                  <c:v>0.64808721940000003</c:v>
                </c:pt>
                <c:pt idx="316">
                  <c:v>0.35191278059999997</c:v>
                </c:pt>
                <c:pt idx="317">
                  <c:v>0.64808721940000003</c:v>
                </c:pt>
                <c:pt idx="318">
                  <c:v>0.35191278059999997</c:v>
                </c:pt>
                <c:pt idx="319">
                  <c:v>0.64808721940000003</c:v>
                </c:pt>
                <c:pt idx="320">
                  <c:v>0.35191278059999997</c:v>
                </c:pt>
                <c:pt idx="321">
                  <c:v>0.64808721940000003</c:v>
                </c:pt>
                <c:pt idx="322">
                  <c:v>0.35191278059999997</c:v>
                </c:pt>
                <c:pt idx="323">
                  <c:v>0.64808721940000003</c:v>
                </c:pt>
                <c:pt idx="324">
                  <c:v>0.35191278059999997</c:v>
                </c:pt>
                <c:pt idx="325">
                  <c:v>0.64808721940000003</c:v>
                </c:pt>
                <c:pt idx="326">
                  <c:v>0.35191278059999997</c:v>
                </c:pt>
                <c:pt idx="327">
                  <c:v>0.64808721940000003</c:v>
                </c:pt>
                <c:pt idx="328">
                  <c:v>0.35191278059999997</c:v>
                </c:pt>
                <c:pt idx="329">
                  <c:v>0.64808721940000003</c:v>
                </c:pt>
                <c:pt idx="330">
                  <c:v>0.35191278059999997</c:v>
                </c:pt>
                <c:pt idx="331">
                  <c:v>0.64808721940000003</c:v>
                </c:pt>
                <c:pt idx="332">
                  <c:v>0.35191278059999997</c:v>
                </c:pt>
                <c:pt idx="333">
                  <c:v>0.64808721940000003</c:v>
                </c:pt>
                <c:pt idx="334">
                  <c:v>0.35191278059999997</c:v>
                </c:pt>
                <c:pt idx="335">
                  <c:v>0.64808721940000003</c:v>
                </c:pt>
                <c:pt idx="336">
                  <c:v>0.35191278059999997</c:v>
                </c:pt>
                <c:pt idx="337">
                  <c:v>0.64808721940000003</c:v>
                </c:pt>
                <c:pt idx="338">
                  <c:v>0.35191278059999997</c:v>
                </c:pt>
                <c:pt idx="339">
                  <c:v>0.64808721940000003</c:v>
                </c:pt>
                <c:pt idx="340">
                  <c:v>0.35191278059999997</c:v>
                </c:pt>
                <c:pt idx="341">
                  <c:v>0.64808721940000003</c:v>
                </c:pt>
                <c:pt idx="342">
                  <c:v>0.35191278059999997</c:v>
                </c:pt>
                <c:pt idx="343">
                  <c:v>0.64808721940000003</c:v>
                </c:pt>
                <c:pt idx="344">
                  <c:v>0.35191278059999997</c:v>
                </c:pt>
                <c:pt idx="345">
                  <c:v>0.64808721940000003</c:v>
                </c:pt>
                <c:pt idx="346">
                  <c:v>0.35191278059999997</c:v>
                </c:pt>
                <c:pt idx="347">
                  <c:v>0.64808721940000003</c:v>
                </c:pt>
                <c:pt idx="348">
                  <c:v>0.35191278059999997</c:v>
                </c:pt>
                <c:pt idx="349">
                  <c:v>0.64808721940000003</c:v>
                </c:pt>
                <c:pt idx="350">
                  <c:v>0.35191278059999997</c:v>
                </c:pt>
                <c:pt idx="351">
                  <c:v>0.64808721940000003</c:v>
                </c:pt>
                <c:pt idx="352">
                  <c:v>0.35191278059999997</c:v>
                </c:pt>
                <c:pt idx="353">
                  <c:v>0.64808721940000003</c:v>
                </c:pt>
                <c:pt idx="354">
                  <c:v>0.35191278059999997</c:v>
                </c:pt>
                <c:pt idx="355">
                  <c:v>0.64808721940000003</c:v>
                </c:pt>
                <c:pt idx="356">
                  <c:v>0.35191278059999997</c:v>
                </c:pt>
                <c:pt idx="357">
                  <c:v>0.64808721940000003</c:v>
                </c:pt>
                <c:pt idx="358">
                  <c:v>0.35191278059999997</c:v>
                </c:pt>
                <c:pt idx="359">
                  <c:v>0.64808721940000003</c:v>
                </c:pt>
                <c:pt idx="360">
                  <c:v>0.35191278059999997</c:v>
                </c:pt>
                <c:pt idx="361">
                  <c:v>0.64808721940000003</c:v>
                </c:pt>
                <c:pt idx="362">
                  <c:v>0.35191278059999997</c:v>
                </c:pt>
                <c:pt idx="363">
                  <c:v>0.64808721940000003</c:v>
                </c:pt>
                <c:pt idx="364">
                  <c:v>0.35191278059999997</c:v>
                </c:pt>
                <c:pt idx="365">
                  <c:v>0.64808721940000003</c:v>
                </c:pt>
                <c:pt idx="366">
                  <c:v>0.35191278059999997</c:v>
                </c:pt>
                <c:pt idx="367">
                  <c:v>0.64808721940000003</c:v>
                </c:pt>
                <c:pt idx="368">
                  <c:v>0.35191278059999997</c:v>
                </c:pt>
                <c:pt idx="369">
                  <c:v>0.64808721940000003</c:v>
                </c:pt>
                <c:pt idx="370">
                  <c:v>0.35191278059999997</c:v>
                </c:pt>
                <c:pt idx="371">
                  <c:v>0.64808721940000003</c:v>
                </c:pt>
                <c:pt idx="372">
                  <c:v>0.35191278059999997</c:v>
                </c:pt>
                <c:pt idx="373">
                  <c:v>0.64808721940000003</c:v>
                </c:pt>
                <c:pt idx="374">
                  <c:v>0.35191278059999997</c:v>
                </c:pt>
                <c:pt idx="375">
                  <c:v>0.64808721940000003</c:v>
                </c:pt>
                <c:pt idx="376">
                  <c:v>0.35191278059999997</c:v>
                </c:pt>
                <c:pt idx="377">
                  <c:v>0.64808721940000003</c:v>
                </c:pt>
                <c:pt idx="378">
                  <c:v>0.35191278059999997</c:v>
                </c:pt>
                <c:pt idx="379">
                  <c:v>0.64808721940000003</c:v>
                </c:pt>
                <c:pt idx="380">
                  <c:v>0.35191278059999997</c:v>
                </c:pt>
                <c:pt idx="381">
                  <c:v>0.64808721940000003</c:v>
                </c:pt>
                <c:pt idx="382">
                  <c:v>0.35191278059999997</c:v>
                </c:pt>
                <c:pt idx="383">
                  <c:v>0.64808721940000003</c:v>
                </c:pt>
                <c:pt idx="384">
                  <c:v>0.35191278059999997</c:v>
                </c:pt>
                <c:pt idx="385">
                  <c:v>0.64808721940000003</c:v>
                </c:pt>
                <c:pt idx="386">
                  <c:v>0.35191278059999997</c:v>
                </c:pt>
                <c:pt idx="387">
                  <c:v>0.64808721940000003</c:v>
                </c:pt>
                <c:pt idx="388">
                  <c:v>0.35191278059999997</c:v>
                </c:pt>
                <c:pt idx="389">
                  <c:v>0.64808721940000003</c:v>
                </c:pt>
                <c:pt idx="390">
                  <c:v>0.35191278059999997</c:v>
                </c:pt>
                <c:pt idx="391">
                  <c:v>0.64808721940000003</c:v>
                </c:pt>
                <c:pt idx="392">
                  <c:v>0.35191278059999997</c:v>
                </c:pt>
                <c:pt idx="393">
                  <c:v>0.64808721940000003</c:v>
                </c:pt>
                <c:pt idx="394">
                  <c:v>0.35191278059999997</c:v>
                </c:pt>
                <c:pt idx="395">
                  <c:v>0.64808721940000003</c:v>
                </c:pt>
                <c:pt idx="396">
                  <c:v>0.35191278059999997</c:v>
                </c:pt>
                <c:pt idx="397">
                  <c:v>0.64808721940000003</c:v>
                </c:pt>
                <c:pt idx="398">
                  <c:v>0.35191278059999997</c:v>
                </c:pt>
                <c:pt idx="399">
                  <c:v>0.64808721940000003</c:v>
                </c:pt>
                <c:pt idx="400">
                  <c:v>0.35191278059999997</c:v>
                </c:pt>
                <c:pt idx="401">
                  <c:v>0.64808721940000003</c:v>
                </c:pt>
                <c:pt idx="402">
                  <c:v>0.35191278059999997</c:v>
                </c:pt>
                <c:pt idx="403">
                  <c:v>0.64808721940000003</c:v>
                </c:pt>
                <c:pt idx="404">
                  <c:v>0.35191278059999997</c:v>
                </c:pt>
                <c:pt idx="405">
                  <c:v>0.64808721940000003</c:v>
                </c:pt>
                <c:pt idx="406">
                  <c:v>0.35191278059999997</c:v>
                </c:pt>
                <c:pt idx="407">
                  <c:v>0.64808721940000003</c:v>
                </c:pt>
                <c:pt idx="408">
                  <c:v>0.35191278059999997</c:v>
                </c:pt>
                <c:pt idx="409">
                  <c:v>0.64808721940000003</c:v>
                </c:pt>
                <c:pt idx="410">
                  <c:v>0.35191278059999997</c:v>
                </c:pt>
                <c:pt idx="411">
                  <c:v>0.64808721940000003</c:v>
                </c:pt>
                <c:pt idx="412">
                  <c:v>0.35191278059999997</c:v>
                </c:pt>
                <c:pt idx="413">
                  <c:v>0.64808721940000003</c:v>
                </c:pt>
                <c:pt idx="414">
                  <c:v>0.35191278059999997</c:v>
                </c:pt>
                <c:pt idx="415">
                  <c:v>0.64808721940000003</c:v>
                </c:pt>
                <c:pt idx="416">
                  <c:v>0.35191278059999997</c:v>
                </c:pt>
                <c:pt idx="417">
                  <c:v>0.64808721940000003</c:v>
                </c:pt>
                <c:pt idx="418">
                  <c:v>0.35191278059999997</c:v>
                </c:pt>
                <c:pt idx="419">
                  <c:v>0.64808721940000003</c:v>
                </c:pt>
                <c:pt idx="420">
                  <c:v>0.35191278059999997</c:v>
                </c:pt>
                <c:pt idx="421">
                  <c:v>0.64808721940000003</c:v>
                </c:pt>
                <c:pt idx="422">
                  <c:v>0.35191278059999997</c:v>
                </c:pt>
                <c:pt idx="423">
                  <c:v>0.64808721940000003</c:v>
                </c:pt>
                <c:pt idx="424">
                  <c:v>0.35191278059999997</c:v>
                </c:pt>
                <c:pt idx="425">
                  <c:v>0.64808721940000003</c:v>
                </c:pt>
                <c:pt idx="426">
                  <c:v>0.35191278059999997</c:v>
                </c:pt>
                <c:pt idx="427">
                  <c:v>0.64808721940000003</c:v>
                </c:pt>
                <c:pt idx="428">
                  <c:v>0.35191278059999997</c:v>
                </c:pt>
                <c:pt idx="429">
                  <c:v>0.64808721940000003</c:v>
                </c:pt>
                <c:pt idx="430">
                  <c:v>0.35191278059999997</c:v>
                </c:pt>
                <c:pt idx="431">
                  <c:v>0.64808721940000003</c:v>
                </c:pt>
                <c:pt idx="432">
                  <c:v>0.35191278059999997</c:v>
                </c:pt>
                <c:pt idx="433">
                  <c:v>0.64808721940000003</c:v>
                </c:pt>
                <c:pt idx="434">
                  <c:v>0.35191278059999997</c:v>
                </c:pt>
                <c:pt idx="435">
                  <c:v>0.64808721940000003</c:v>
                </c:pt>
                <c:pt idx="436">
                  <c:v>0.35191278059999997</c:v>
                </c:pt>
                <c:pt idx="437">
                  <c:v>0.64808721940000003</c:v>
                </c:pt>
                <c:pt idx="438">
                  <c:v>0.35191278059999997</c:v>
                </c:pt>
                <c:pt idx="439">
                  <c:v>0.64808721940000003</c:v>
                </c:pt>
                <c:pt idx="440">
                  <c:v>0.35191278059999997</c:v>
                </c:pt>
                <c:pt idx="441">
                  <c:v>0.64808721940000003</c:v>
                </c:pt>
                <c:pt idx="442">
                  <c:v>0.35191278059999997</c:v>
                </c:pt>
                <c:pt idx="443">
                  <c:v>0.64808721940000003</c:v>
                </c:pt>
                <c:pt idx="444">
                  <c:v>0.35191278059999997</c:v>
                </c:pt>
                <c:pt idx="445">
                  <c:v>0.64808721940000003</c:v>
                </c:pt>
                <c:pt idx="446">
                  <c:v>0.35191278059999997</c:v>
                </c:pt>
                <c:pt idx="447">
                  <c:v>0.64808721940000003</c:v>
                </c:pt>
                <c:pt idx="448">
                  <c:v>0.35191278059999997</c:v>
                </c:pt>
                <c:pt idx="449">
                  <c:v>0.64808721940000003</c:v>
                </c:pt>
                <c:pt idx="450">
                  <c:v>0.35191278059999997</c:v>
                </c:pt>
                <c:pt idx="451">
                  <c:v>0.64808721940000003</c:v>
                </c:pt>
                <c:pt idx="452">
                  <c:v>0.35191278059999997</c:v>
                </c:pt>
                <c:pt idx="453">
                  <c:v>0.64808721940000003</c:v>
                </c:pt>
                <c:pt idx="454">
                  <c:v>0.35191278059999997</c:v>
                </c:pt>
                <c:pt idx="455">
                  <c:v>0.64808721940000003</c:v>
                </c:pt>
                <c:pt idx="456">
                  <c:v>0.35191278059999997</c:v>
                </c:pt>
                <c:pt idx="457">
                  <c:v>0.64808721940000003</c:v>
                </c:pt>
                <c:pt idx="458">
                  <c:v>0.35191278059999997</c:v>
                </c:pt>
                <c:pt idx="459">
                  <c:v>0.64808721940000003</c:v>
                </c:pt>
                <c:pt idx="460">
                  <c:v>0.35191278059999997</c:v>
                </c:pt>
                <c:pt idx="461">
                  <c:v>0.64808721940000003</c:v>
                </c:pt>
                <c:pt idx="462">
                  <c:v>0.35191278059999997</c:v>
                </c:pt>
                <c:pt idx="463">
                  <c:v>0.64808721940000003</c:v>
                </c:pt>
                <c:pt idx="464">
                  <c:v>0.35191278059999997</c:v>
                </c:pt>
                <c:pt idx="465">
                  <c:v>0.64808721940000003</c:v>
                </c:pt>
                <c:pt idx="466">
                  <c:v>0.35191278059999997</c:v>
                </c:pt>
                <c:pt idx="467">
                  <c:v>0.64808721940000003</c:v>
                </c:pt>
                <c:pt idx="468">
                  <c:v>0.35191278059999997</c:v>
                </c:pt>
                <c:pt idx="469">
                  <c:v>0.64808721940000003</c:v>
                </c:pt>
                <c:pt idx="470">
                  <c:v>0.35191278059999997</c:v>
                </c:pt>
                <c:pt idx="471">
                  <c:v>0.64808721940000003</c:v>
                </c:pt>
                <c:pt idx="472">
                  <c:v>0.35191278059999997</c:v>
                </c:pt>
                <c:pt idx="473">
                  <c:v>0.64808721940000003</c:v>
                </c:pt>
                <c:pt idx="474">
                  <c:v>0.35191278059999997</c:v>
                </c:pt>
                <c:pt idx="475">
                  <c:v>0.64808721940000003</c:v>
                </c:pt>
                <c:pt idx="476">
                  <c:v>0.35191278059999997</c:v>
                </c:pt>
                <c:pt idx="477">
                  <c:v>0.64808721940000003</c:v>
                </c:pt>
                <c:pt idx="478">
                  <c:v>0.35191278059999997</c:v>
                </c:pt>
                <c:pt idx="479">
                  <c:v>0.64808721940000003</c:v>
                </c:pt>
                <c:pt idx="480">
                  <c:v>0.35191278059999997</c:v>
                </c:pt>
                <c:pt idx="481">
                  <c:v>0.64808721940000003</c:v>
                </c:pt>
                <c:pt idx="482">
                  <c:v>0.35191278059999997</c:v>
                </c:pt>
                <c:pt idx="483">
                  <c:v>0.64808721940000003</c:v>
                </c:pt>
                <c:pt idx="484">
                  <c:v>0.35191278059999997</c:v>
                </c:pt>
                <c:pt idx="485">
                  <c:v>0.64808721940000003</c:v>
                </c:pt>
                <c:pt idx="486">
                  <c:v>0.35191278059999997</c:v>
                </c:pt>
                <c:pt idx="487">
                  <c:v>0.64808721940000003</c:v>
                </c:pt>
                <c:pt idx="488">
                  <c:v>0.35191278059999997</c:v>
                </c:pt>
                <c:pt idx="489">
                  <c:v>0.64808721940000003</c:v>
                </c:pt>
                <c:pt idx="490">
                  <c:v>0.35191278059999997</c:v>
                </c:pt>
                <c:pt idx="491">
                  <c:v>0.64808721940000003</c:v>
                </c:pt>
                <c:pt idx="492">
                  <c:v>0.35191278059999997</c:v>
                </c:pt>
                <c:pt idx="493">
                  <c:v>0.64808721940000003</c:v>
                </c:pt>
                <c:pt idx="494">
                  <c:v>0.35191278059999997</c:v>
                </c:pt>
                <c:pt idx="495">
                  <c:v>0.64808721940000003</c:v>
                </c:pt>
                <c:pt idx="496">
                  <c:v>0.35191278059999997</c:v>
                </c:pt>
                <c:pt idx="497">
                  <c:v>0.64808721940000003</c:v>
                </c:pt>
                <c:pt idx="498">
                  <c:v>0.35191278059999997</c:v>
                </c:pt>
                <c:pt idx="499">
                  <c:v>0.64808721940000003</c:v>
                </c:pt>
                <c:pt idx="500">
                  <c:v>0.35191278059999997</c:v>
                </c:pt>
                <c:pt idx="501">
                  <c:v>0.64808721940000003</c:v>
                </c:pt>
                <c:pt idx="502">
                  <c:v>0.35191278059999997</c:v>
                </c:pt>
                <c:pt idx="503">
                  <c:v>0.64808721940000003</c:v>
                </c:pt>
                <c:pt idx="504">
                  <c:v>0.35191278059999997</c:v>
                </c:pt>
                <c:pt idx="505">
                  <c:v>0.64808721940000003</c:v>
                </c:pt>
                <c:pt idx="506">
                  <c:v>0.35191278059999997</c:v>
                </c:pt>
                <c:pt idx="507">
                  <c:v>0.64808721940000003</c:v>
                </c:pt>
                <c:pt idx="508">
                  <c:v>0.35191278059999997</c:v>
                </c:pt>
                <c:pt idx="509">
                  <c:v>0.64808721940000003</c:v>
                </c:pt>
                <c:pt idx="510">
                  <c:v>0.35191278059999997</c:v>
                </c:pt>
                <c:pt idx="511">
                  <c:v>0.64808721940000003</c:v>
                </c:pt>
                <c:pt idx="512">
                  <c:v>0.35191278059999997</c:v>
                </c:pt>
                <c:pt idx="513">
                  <c:v>0.64808721940000003</c:v>
                </c:pt>
                <c:pt idx="514">
                  <c:v>0.35191278059999997</c:v>
                </c:pt>
                <c:pt idx="515">
                  <c:v>0.64808721940000003</c:v>
                </c:pt>
                <c:pt idx="516">
                  <c:v>0.35191278059999997</c:v>
                </c:pt>
                <c:pt idx="517">
                  <c:v>0.64808721940000003</c:v>
                </c:pt>
                <c:pt idx="518">
                  <c:v>0.35191278059999997</c:v>
                </c:pt>
                <c:pt idx="519">
                  <c:v>0.64808721940000003</c:v>
                </c:pt>
                <c:pt idx="520">
                  <c:v>0.35191278059999997</c:v>
                </c:pt>
                <c:pt idx="521">
                  <c:v>0.64808721940000003</c:v>
                </c:pt>
                <c:pt idx="522">
                  <c:v>0.35191278059999997</c:v>
                </c:pt>
                <c:pt idx="523">
                  <c:v>0.64808721940000003</c:v>
                </c:pt>
                <c:pt idx="524">
                  <c:v>0.35191278059999997</c:v>
                </c:pt>
                <c:pt idx="525">
                  <c:v>0.64808721940000003</c:v>
                </c:pt>
                <c:pt idx="526">
                  <c:v>0.35191278059999997</c:v>
                </c:pt>
                <c:pt idx="527">
                  <c:v>0.64808721940000003</c:v>
                </c:pt>
                <c:pt idx="528">
                  <c:v>0.35191278059999997</c:v>
                </c:pt>
                <c:pt idx="529">
                  <c:v>0.64808721940000003</c:v>
                </c:pt>
                <c:pt idx="530">
                  <c:v>0.35191278059999997</c:v>
                </c:pt>
                <c:pt idx="531">
                  <c:v>0.64808721940000003</c:v>
                </c:pt>
                <c:pt idx="532">
                  <c:v>0.35191278059999997</c:v>
                </c:pt>
                <c:pt idx="533">
                  <c:v>0.64808721940000003</c:v>
                </c:pt>
                <c:pt idx="534">
                  <c:v>0.35191278059999997</c:v>
                </c:pt>
                <c:pt idx="535">
                  <c:v>0.64808721940000003</c:v>
                </c:pt>
                <c:pt idx="536">
                  <c:v>0.35191278059999997</c:v>
                </c:pt>
                <c:pt idx="537">
                  <c:v>0.64808721940000003</c:v>
                </c:pt>
                <c:pt idx="538">
                  <c:v>0.35191278059999997</c:v>
                </c:pt>
                <c:pt idx="539">
                  <c:v>0.64808721940000003</c:v>
                </c:pt>
                <c:pt idx="540">
                  <c:v>0.35191278059999997</c:v>
                </c:pt>
                <c:pt idx="541">
                  <c:v>0.64808721940000003</c:v>
                </c:pt>
                <c:pt idx="542">
                  <c:v>0.35191278059999997</c:v>
                </c:pt>
                <c:pt idx="543">
                  <c:v>0.64808721940000003</c:v>
                </c:pt>
                <c:pt idx="544">
                  <c:v>0.35191278059999997</c:v>
                </c:pt>
                <c:pt idx="545">
                  <c:v>0.64808721940000003</c:v>
                </c:pt>
                <c:pt idx="546">
                  <c:v>0.35191278059999997</c:v>
                </c:pt>
                <c:pt idx="547">
                  <c:v>0.64808721940000003</c:v>
                </c:pt>
                <c:pt idx="548">
                  <c:v>0.35191278059999997</c:v>
                </c:pt>
                <c:pt idx="549">
                  <c:v>0.64808721940000003</c:v>
                </c:pt>
                <c:pt idx="550">
                  <c:v>0.35191278059999997</c:v>
                </c:pt>
                <c:pt idx="551">
                  <c:v>0.64808721940000003</c:v>
                </c:pt>
                <c:pt idx="552">
                  <c:v>0.35191278059999997</c:v>
                </c:pt>
                <c:pt idx="553">
                  <c:v>0.64808721940000003</c:v>
                </c:pt>
                <c:pt idx="554">
                  <c:v>0.35191278059999997</c:v>
                </c:pt>
                <c:pt idx="555">
                  <c:v>0.64808721940000003</c:v>
                </c:pt>
                <c:pt idx="556">
                  <c:v>0.35191278059999997</c:v>
                </c:pt>
                <c:pt idx="557">
                  <c:v>0.64808721940000003</c:v>
                </c:pt>
                <c:pt idx="558">
                  <c:v>0.35191278059999997</c:v>
                </c:pt>
                <c:pt idx="559">
                  <c:v>0.64808721940000003</c:v>
                </c:pt>
                <c:pt idx="560">
                  <c:v>0.35191278059999997</c:v>
                </c:pt>
                <c:pt idx="561">
                  <c:v>0.64808721940000003</c:v>
                </c:pt>
                <c:pt idx="562">
                  <c:v>0.35191278059999997</c:v>
                </c:pt>
                <c:pt idx="563">
                  <c:v>0.64808721940000003</c:v>
                </c:pt>
                <c:pt idx="564">
                  <c:v>0.35191278059999997</c:v>
                </c:pt>
                <c:pt idx="565">
                  <c:v>0.64808721940000003</c:v>
                </c:pt>
                <c:pt idx="566">
                  <c:v>0.35191278059999997</c:v>
                </c:pt>
                <c:pt idx="567">
                  <c:v>0.64808721940000003</c:v>
                </c:pt>
                <c:pt idx="568">
                  <c:v>0.35191278059999997</c:v>
                </c:pt>
                <c:pt idx="569">
                  <c:v>0.64808721940000003</c:v>
                </c:pt>
                <c:pt idx="570">
                  <c:v>0.35191278059999997</c:v>
                </c:pt>
                <c:pt idx="571">
                  <c:v>0.64808721940000003</c:v>
                </c:pt>
                <c:pt idx="572">
                  <c:v>0.35191278059999997</c:v>
                </c:pt>
                <c:pt idx="573">
                  <c:v>0.64808721940000003</c:v>
                </c:pt>
                <c:pt idx="574">
                  <c:v>0.35191278059999997</c:v>
                </c:pt>
                <c:pt idx="575">
                  <c:v>0.64808721940000003</c:v>
                </c:pt>
                <c:pt idx="576">
                  <c:v>0.35191278059999997</c:v>
                </c:pt>
                <c:pt idx="577">
                  <c:v>0.64808721940000003</c:v>
                </c:pt>
                <c:pt idx="578">
                  <c:v>0.35191278059999997</c:v>
                </c:pt>
                <c:pt idx="579">
                  <c:v>0.64808721940000003</c:v>
                </c:pt>
                <c:pt idx="580">
                  <c:v>0.35191278059999997</c:v>
                </c:pt>
                <c:pt idx="581">
                  <c:v>0.64808721940000003</c:v>
                </c:pt>
                <c:pt idx="582">
                  <c:v>0.35191278059999997</c:v>
                </c:pt>
                <c:pt idx="583">
                  <c:v>0.64808721940000003</c:v>
                </c:pt>
                <c:pt idx="584">
                  <c:v>0.35191278059999997</c:v>
                </c:pt>
                <c:pt idx="585">
                  <c:v>0.64808721940000003</c:v>
                </c:pt>
                <c:pt idx="586">
                  <c:v>0.35191278059999997</c:v>
                </c:pt>
                <c:pt idx="587">
                  <c:v>0.64808721940000003</c:v>
                </c:pt>
                <c:pt idx="588">
                  <c:v>0.35191278059999997</c:v>
                </c:pt>
                <c:pt idx="589">
                  <c:v>0.64808721940000003</c:v>
                </c:pt>
                <c:pt idx="590">
                  <c:v>0.35191278059999997</c:v>
                </c:pt>
                <c:pt idx="591">
                  <c:v>0.64808721940000003</c:v>
                </c:pt>
                <c:pt idx="592">
                  <c:v>0.35191278059999997</c:v>
                </c:pt>
                <c:pt idx="593">
                  <c:v>0.64808721940000003</c:v>
                </c:pt>
                <c:pt idx="594">
                  <c:v>0.35191278059999997</c:v>
                </c:pt>
                <c:pt idx="595">
                  <c:v>0.64808721940000003</c:v>
                </c:pt>
                <c:pt idx="596">
                  <c:v>0.35191278059999997</c:v>
                </c:pt>
                <c:pt idx="597">
                  <c:v>0.64808721940000003</c:v>
                </c:pt>
                <c:pt idx="598">
                  <c:v>0.35191278059999997</c:v>
                </c:pt>
                <c:pt idx="599">
                  <c:v>0.64808721940000003</c:v>
                </c:pt>
                <c:pt idx="600">
                  <c:v>0.35191278059999997</c:v>
                </c:pt>
                <c:pt idx="601">
                  <c:v>0.64808721940000003</c:v>
                </c:pt>
                <c:pt idx="602">
                  <c:v>0.35191278059999997</c:v>
                </c:pt>
                <c:pt idx="603">
                  <c:v>0.64808721940000003</c:v>
                </c:pt>
                <c:pt idx="604">
                  <c:v>0.35191278059999997</c:v>
                </c:pt>
                <c:pt idx="605">
                  <c:v>0.64808721940000003</c:v>
                </c:pt>
                <c:pt idx="606">
                  <c:v>0.35191278059999997</c:v>
                </c:pt>
                <c:pt idx="607">
                  <c:v>0.64808721940000003</c:v>
                </c:pt>
                <c:pt idx="608">
                  <c:v>0.35191278059999997</c:v>
                </c:pt>
                <c:pt idx="609">
                  <c:v>0.64808721940000003</c:v>
                </c:pt>
                <c:pt idx="610">
                  <c:v>0.35191278059999997</c:v>
                </c:pt>
                <c:pt idx="611">
                  <c:v>0.64808721940000003</c:v>
                </c:pt>
                <c:pt idx="612">
                  <c:v>0.35191278059999997</c:v>
                </c:pt>
                <c:pt idx="613">
                  <c:v>0.64808721940000003</c:v>
                </c:pt>
                <c:pt idx="614">
                  <c:v>0.35191278059999997</c:v>
                </c:pt>
                <c:pt idx="615">
                  <c:v>0.64808721940000003</c:v>
                </c:pt>
                <c:pt idx="616">
                  <c:v>0.35191278059999997</c:v>
                </c:pt>
                <c:pt idx="617">
                  <c:v>0.64808721940000003</c:v>
                </c:pt>
                <c:pt idx="618">
                  <c:v>0.35191278059999997</c:v>
                </c:pt>
                <c:pt idx="619">
                  <c:v>0.64808721940000003</c:v>
                </c:pt>
                <c:pt idx="620">
                  <c:v>0.35191278059999997</c:v>
                </c:pt>
                <c:pt idx="621">
                  <c:v>0.64808721940000003</c:v>
                </c:pt>
                <c:pt idx="622">
                  <c:v>0.35191278059999997</c:v>
                </c:pt>
                <c:pt idx="623">
                  <c:v>0.64808721940000003</c:v>
                </c:pt>
                <c:pt idx="624">
                  <c:v>0.35191278059999997</c:v>
                </c:pt>
                <c:pt idx="625">
                  <c:v>0.64808721940000003</c:v>
                </c:pt>
                <c:pt idx="626">
                  <c:v>0.35191278059999997</c:v>
                </c:pt>
                <c:pt idx="627">
                  <c:v>0.64808721940000003</c:v>
                </c:pt>
                <c:pt idx="628">
                  <c:v>0.35191278059999997</c:v>
                </c:pt>
                <c:pt idx="629">
                  <c:v>0.64808721940000003</c:v>
                </c:pt>
                <c:pt idx="630">
                  <c:v>0.35191278059999997</c:v>
                </c:pt>
                <c:pt idx="631">
                  <c:v>0.64808721940000003</c:v>
                </c:pt>
                <c:pt idx="632">
                  <c:v>0.35191278059999997</c:v>
                </c:pt>
                <c:pt idx="633">
                  <c:v>0.64808721940000003</c:v>
                </c:pt>
                <c:pt idx="634">
                  <c:v>0.35191278059999997</c:v>
                </c:pt>
                <c:pt idx="635">
                  <c:v>0.64808721940000003</c:v>
                </c:pt>
                <c:pt idx="636">
                  <c:v>0.35191278059999997</c:v>
                </c:pt>
                <c:pt idx="637">
                  <c:v>0.64808721940000003</c:v>
                </c:pt>
                <c:pt idx="638">
                  <c:v>0.35191278059999997</c:v>
                </c:pt>
                <c:pt idx="639">
                  <c:v>0.64808721940000003</c:v>
                </c:pt>
                <c:pt idx="640">
                  <c:v>0.35191278059999997</c:v>
                </c:pt>
                <c:pt idx="641">
                  <c:v>0.64808721940000003</c:v>
                </c:pt>
                <c:pt idx="642">
                  <c:v>0.35191278059999997</c:v>
                </c:pt>
                <c:pt idx="643">
                  <c:v>0.64808721940000003</c:v>
                </c:pt>
                <c:pt idx="644">
                  <c:v>0.35191278059999997</c:v>
                </c:pt>
                <c:pt idx="645">
                  <c:v>0.64808721940000003</c:v>
                </c:pt>
                <c:pt idx="646">
                  <c:v>0.35191278059999997</c:v>
                </c:pt>
                <c:pt idx="647">
                  <c:v>0.64808721940000003</c:v>
                </c:pt>
                <c:pt idx="648">
                  <c:v>0.35191278059999997</c:v>
                </c:pt>
                <c:pt idx="649">
                  <c:v>0.64808721940000003</c:v>
                </c:pt>
                <c:pt idx="650">
                  <c:v>0.35191278059999997</c:v>
                </c:pt>
                <c:pt idx="651">
                  <c:v>0.64808721940000003</c:v>
                </c:pt>
                <c:pt idx="652">
                  <c:v>0.35191278059999997</c:v>
                </c:pt>
                <c:pt idx="653">
                  <c:v>0.64808721940000003</c:v>
                </c:pt>
                <c:pt idx="654">
                  <c:v>0.35191278059999997</c:v>
                </c:pt>
                <c:pt idx="655">
                  <c:v>0.64808721940000003</c:v>
                </c:pt>
                <c:pt idx="656">
                  <c:v>0.35191278059999997</c:v>
                </c:pt>
                <c:pt idx="657">
                  <c:v>0.64808721940000003</c:v>
                </c:pt>
                <c:pt idx="658">
                  <c:v>0.35191278059999997</c:v>
                </c:pt>
                <c:pt idx="659">
                  <c:v>0.64808721940000003</c:v>
                </c:pt>
                <c:pt idx="660">
                  <c:v>0.35191278059999997</c:v>
                </c:pt>
                <c:pt idx="661">
                  <c:v>0.64808721940000003</c:v>
                </c:pt>
                <c:pt idx="662">
                  <c:v>0.35191278059999997</c:v>
                </c:pt>
                <c:pt idx="663">
                  <c:v>0.64808721940000003</c:v>
                </c:pt>
                <c:pt idx="664">
                  <c:v>0.35191278059999997</c:v>
                </c:pt>
                <c:pt idx="665">
                  <c:v>0.64808721940000003</c:v>
                </c:pt>
                <c:pt idx="666">
                  <c:v>0.35191278059999997</c:v>
                </c:pt>
                <c:pt idx="667">
                  <c:v>0.64808721940000003</c:v>
                </c:pt>
                <c:pt idx="668">
                  <c:v>0.35191278059999997</c:v>
                </c:pt>
                <c:pt idx="669">
                  <c:v>0.64808721940000003</c:v>
                </c:pt>
                <c:pt idx="670">
                  <c:v>0.35191278059999997</c:v>
                </c:pt>
                <c:pt idx="671">
                  <c:v>0.64808721940000003</c:v>
                </c:pt>
                <c:pt idx="672">
                  <c:v>0.35191278059999997</c:v>
                </c:pt>
                <c:pt idx="673">
                  <c:v>0.64808721940000003</c:v>
                </c:pt>
                <c:pt idx="674">
                  <c:v>0.35191278059999997</c:v>
                </c:pt>
                <c:pt idx="675">
                  <c:v>0.64808721940000003</c:v>
                </c:pt>
                <c:pt idx="676">
                  <c:v>0.35191278059999997</c:v>
                </c:pt>
                <c:pt idx="677">
                  <c:v>0.64808721940000003</c:v>
                </c:pt>
                <c:pt idx="678">
                  <c:v>0.35191278059999997</c:v>
                </c:pt>
                <c:pt idx="679">
                  <c:v>0.64808721940000003</c:v>
                </c:pt>
                <c:pt idx="680">
                  <c:v>0.35191278059999997</c:v>
                </c:pt>
                <c:pt idx="681">
                  <c:v>0.64808721940000003</c:v>
                </c:pt>
                <c:pt idx="682">
                  <c:v>0.35191278059999997</c:v>
                </c:pt>
                <c:pt idx="683">
                  <c:v>0.64808721940000003</c:v>
                </c:pt>
                <c:pt idx="684">
                  <c:v>0.35191278059999997</c:v>
                </c:pt>
                <c:pt idx="685">
                  <c:v>0.64808721940000003</c:v>
                </c:pt>
                <c:pt idx="686">
                  <c:v>0.35191278059999997</c:v>
                </c:pt>
                <c:pt idx="687">
                  <c:v>0.64808721940000003</c:v>
                </c:pt>
                <c:pt idx="688">
                  <c:v>0.35191278059999997</c:v>
                </c:pt>
                <c:pt idx="689">
                  <c:v>0.64808721940000003</c:v>
                </c:pt>
                <c:pt idx="690">
                  <c:v>0.35191278059999997</c:v>
                </c:pt>
                <c:pt idx="691">
                  <c:v>0.64808721940000003</c:v>
                </c:pt>
                <c:pt idx="692">
                  <c:v>0.35191278059999997</c:v>
                </c:pt>
                <c:pt idx="693">
                  <c:v>0.64808721940000003</c:v>
                </c:pt>
                <c:pt idx="694">
                  <c:v>0.35191278059999997</c:v>
                </c:pt>
                <c:pt idx="695">
                  <c:v>0.64808721940000003</c:v>
                </c:pt>
                <c:pt idx="696">
                  <c:v>0.35191278059999997</c:v>
                </c:pt>
                <c:pt idx="697">
                  <c:v>0.64808721940000003</c:v>
                </c:pt>
                <c:pt idx="698">
                  <c:v>0.35191278059999997</c:v>
                </c:pt>
                <c:pt idx="699">
                  <c:v>0.64808721940000003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272-324F-AC7B-AB1468F7ED9E}"/>
            </c:ext>
          </c:extLst>
        </c:ser>
        <c:ser>
          <c:idx val="5"/>
          <c:order val="5"/>
          <c:tx>
            <c:v/>
          </c:tx>
          <c:spPr>
            <a:ln w="6350">
              <a:solidFill>
                <a:srgbClr val="C95217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[6]!xdata6</c:f>
              <c:numCache>
                <c:formatCode>General</c:formatCode>
                <c:ptCount val="700"/>
                <c:pt idx="0">
                  <c:v>1.4337733821</c:v>
                </c:pt>
                <c:pt idx="1">
                  <c:v>1.4339628717000001</c:v>
                </c:pt>
                <c:pt idx="2">
                  <c:v>1.4341523613</c:v>
                </c:pt>
                <c:pt idx="3">
                  <c:v>1.4343418509000001</c:v>
                </c:pt>
                <c:pt idx="4">
                  <c:v>1.4345313405</c:v>
                </c:pt>
                <c:pt idx="5">
                  <c:v>1.4347208301000001</c:v>
                </c:pt>
                <c:pt idx="6">
                  <c:v>1.4349103197000002</c:v>
                </c:pt>
                <c:pt idx="7">
                  <c:v>1.4350998093</c:v>
                </c:pt>
                <c:pt idx="8">
                  <c:v>1.4352892989000001</c:v>
                </c:pt>
                <c:pt idx="9">
                  <c:v>1.4354787885</c:v>
                </c:pt>
                <c:pt idx="10">
                  <c:v>1.4356682781000001</c:v>
                </c:pt>
                <c:pt idx="11">
                  <c:v>1.4358577677</c:v>
                </c:pt>
                <c:pt idx="12">
                  <c:v>1.4360472573</c:v>
                </c:pt>
                <c:pt idx="13">
                  <c:v>1.4362367469000001</c:v>
                </c:pt>
                <c:pt idx="14">
                  <c:v>1.4364262365</c:v>
                </c:pt>
                <c:pt idx="15">
                  <c:v>1.4366157261000001</c:v>
                </c:pt>
                <c:pt idx="16">
                  <c:v>1.4368052157</c:v>
                </c:pt>
                <c:pt idx="17">
                  <c:v>1.4369947053000001</c:v>
                </c:pt>
                <c:pt idx="18">
                  <c:v>1.4371841949000002</c:v>
                </c:pt>
                <c:pt idx="19">
                  <c:v>1.4373736845</c:v>
                </c:pt>
                <c:pt idx="20">
                  <c:v>1.4375631741000001</c:v>
                </c:pt>
                <c:pt idx="21">
                  <c:v>1.4377526637</c:v>
                </c:pt>
                <c:pt idx="22">
                  <c:v>1.4379421533000001</c:v>
                </c:pt>
                <c:pt idx="23">
                  <c:v>1.4381316429</c:v>
                </c:pt>
                <c:pt idx="24">
                  <c:v>1.4383211325</c:v>
                </c:pt>
                <c:pt idx="25">
                  <c:v>1.4385106221000001</c:v>
                </c:pt>
                <c:pt idx="26">
                  <c:v>1.4387001117</c:v>
                </c:pt>
                <c:pt idx="27">
                  <c:v>1.4388896013000001</c:v>
                </c:pt>
                <c:pt idx="28">
                  <c:v>1.4390790909</c:v>
                </c:pt>
                <c:pt idx="29">
                  <c:v>1.4392685805000001</c:v>
                </c:pt>
                <c:pt idx="30">
                  <c:v>1.4394580701000002</c:v>
                </c:pt>
                <c:pt idx="31">
                  <c:v>1.4396475597</c:v>
                </c:pt>
                <c:pt idx="32">
                  <c:v>1.4398370493000001</c:v>
                </c:pt>
                <c:pt idx="33">
                  <c:v>1.4400265389</c:v>
                </c:pt>
                <c:pt idx="34">
                  <c:v>1.4402160285000001</c:v>
                </c:pt>
                <c:pt idx="35">
                  <c:v>1.4404055180999999</c:v>
                </c:pt>
                <c:pt idx="36">
                  <c:v>1.4405950077</c:v>
                </c:pt>
                <c:pt idx="37">
                  <c:v>1.4407844973000001</c:v>
                </c:pt>
                <c:pt idx="38">
                  <c:v>1.4409739869</c:v>
                </c:pt>
                <c:pt idx="39">
                  <c:v>1.4411634765000001</c:v>
                </c:pt>
                <c:pt idx="40">
                  <c:v>1.4413529661</c:v>
                </c:pt>
                <c:pt idx="41">
                  <c:v>1.4415424557000001</c:v>
                </c:pt>
                <c:pt idx="42">
                  <c:v>1.4417319453000002</c:v>
                </c:pt>
                <c:pt idx="43">
                  <c:v>1.4419214349</c:v>
                </c:pt>
                <c:pt idx="44">
                  <c:v>1.4421109245000001</c:v>
                </c:pt>
                <c:pt idx="45">
                  <c:v>1.4423004141</c:v>
                </c:pt>
                <c:pt idx="46">
                  <c:v>1.4424899037000001</c:v>
                </c:pt>
                <c:pt idx="47">
                  <c:v>1.4426793932999999</c:v>
                </c:pt>
                <c:pt idx="48">
                  <c:v>1.4428688829</c:v>
                </c:pt>
                <c:pt idx="49">
                  <c:v>1.4430583725000001</c:v>
                </c:pt>
                <c:pt idx="50">
                  <c:v>1.4432478621</c:v>
                </c:pt>
                <c:pt idx="51">
                  <c:v>1.4434373517000001</c:v>
                </c:pt>
                <c:pt idx="52">
                  <c:v>1.4436268413</c:v>
                </c:pt>
                <c:pt idx="53">
                  <c:v>1.4438163309000001</c:v>
                </c:pt>
                <c:pt idx="54">
                  <c:v>1.4440058205000001</c:v>
                </c:pt>
                <c:pt idx="55">
                  <c:v>1.4441953101</c:v>
                </c:pt>
                <c:pt idx="56">
                  <c:v>1.4443847997000001</c:v>
                </c:pt>
                <c:pt idx="57">
                  <c:v>1.4445742893</c:v>
                </c:pt>
                <c:pt idx="58">
                  <c:v>1.4447637789000001</c:v>
                </c:pt>
                <c:pt idx="59">
                  <c:v>1.4449532684999999</c:v>
                </c:pt>
                <c:pt idx="60">
                  <c:v>1.4451427581</c:v>
                </c:pt>
                <c:pt idx="61">
                  <c:v>1.4453322477000001</c:v>
                </c:pt>
                <c:pt idx="62">
                  <c:v>1.4455217373</c:v>
                </c:pt>
                <c:pt idx="63">
                  <c:v>1.4457112269000001</c:v>
                </c:pt>
                <c:pt idx="64">
                  <c:v>1.4459007165</c:v>
                </c:pt>
                <c:pt idx="65">
                  <c:v>1.4460902061000001</c:v>
                </c:pt>
                <c:pt idx="66">
                  <c:v>1.4462796957000001</c:v>
                </c:pt>
                <c:pt idx="67">
                  <c:v>1.4464691853</c:v>
                </c:pt>
                <c:pt idx="68">
                  <c:v>1.4466586749000001</c:v>
                </c:pt>
                <c:pt idx="69">
                  <c:v>1.4468481645</c:v>
                </c:pt>
                <c:pt idx="70">
                  <c:v>1.4470376541000001</c:v>
                </c:pt>
                <c:pt idx="71">
                  <c:v>1.4472271436999999</c:v>
                </c:pt>
                <c:pt idx="72">
                  <c:v>1.4474166333</c:v>
                </c:pt>
                <c:pt idx="73">
                  <c:v>1.4476061229000001</c:v>
                </c:pt>
                <c:pt idx="74">
                  <c:v>1.4477956125</c:v>
                </c:pt>
                <c:pt idx="75">
                  <c:v>1.4479851021000001</c:v>
                </c:pt>
                <c:pt idx="76">
                  <c:v>1.4481745917</c:v>
                </c:pt>
                <c:pt idx="77">
                  <c:v>1.4483640813000001</c:v>
                </c:pt>
                <c:pt idx="78">
                  <c:v>1.4485535709000001</c:v>
                </c:pt>
                <c:pt idx="79">
                  <c:v>1.4487430605</c:v>
                </c:pt>
                <c:pt idx="80">
                  <c:v>1.4489325501000001</c:v>
                </c:pt>
                <c:pt idx="81">
                  <c:v>1.4491220397</c:v>
                </c:pt>
                <c:pt idx="82">
                  <c:v>1.4493115293000001</c:v>
                </c:pt>
                <c:pt idx="83">
                  <c:v>1.4495010188999999</c:v>
                </c:pt>
                <c:pt idx="84">
                  <c:v>1.4496905085</c:v>
                </c:pt>
                <c:pt idx="85">
                  <c:v>1.4498799981000001</c:v>
                </c:pt>
                <c:pt idx="86">
                  <c:v>1.4500694877</c:v>
                </c:pt>
                <c:pt idx="87">
                  <c:v>1.4502589773000001</c:v>
                </c:pt>
                <c:pt idx="88">
                  <c:v>1.4504484669</c:v>
                </c:pt>
                <c:pt idx="89">
                  <c:v>1.4506379565</c:v>
                </c:pt>
                <c:pt idx="90">
                  <c:v>1.4508274461000001</c:v>
                </c:pt>
                <c:pt idx="91">
                  <c:v>1.4510169357</c:v>
                </c:pt>
                <c:pt idx="92">
                  <c:v>1.4512064253000001</c:v>
                </c:pt>
                <c:pt idx="93">
                  <c:v>1.4513959149</c:v>
                </c:pt>
                <c:pt idx="94">
                  <c:v>1.4515854045000001</c:v>
                </c:pt>
                <c:pt idx="95">
                  <c:v>1.4517748941000002</c:v>
                </c:pt>
                <c:pt idx="96">
                  <c:v>1.4519643837</c:v>
                </c:pt>
                <c:pt idx="97">
                  <c:v>1.4521538733000001</c:v>
                </c:pt>
                <c:pt idx="98">
                  <c:v>1.4523433629</c:v>
                </c:pt>
                <c:pt idx="99">
                  <c:v>1.4525328525000001</c:v>
                </c:pt>
                <c:pt idx="100">
                  <c:v>1.4527223421</c:v>
                </c:pt>
                <c:pt idx="101">
                  <c:v>1.4529118317</c:v>
                </c:pt>
                <c:pt idx="102">
                  <c:v>1.4531013213000001</c:v>
                </c:pt>
                <c:pt idx="103">
                  <c:v>1.4532908109</c:v>
                </c:pt>
                <c:pt idx="104">
                  <c:v>1.4534803005000001</c:v>
                </c:pt>
                <c:pt idx="105">
                  <c:v>1.4536697901</c:v>
                </c:pt>
                <c:pt idx="106">
                  <c:v>1.4538592797000001</c:v>
                </c:pt>
                <c:pt idx="107">
                  <c:v>1.4540487693000002</c:v>
                </c:pt>
                <c:pt idx="108">
                  <c:v>1.4542382589</c:v>
                </c:pt>
                <c:pt idx="109">
                  <c:v>1.4544277485000001</c:v>
                </c:pt>
                <c:pt idx="110">
                  <c:v>1.4546172381</c:v>
                </c:pt>
                <c:pt idx="111">
                  <c:v>1.4548067277000001</c:v>
                </c:pt>
                <c:pt idx="112">
                  <c:v>1.4549962172999999</c:v>
                </c:pt>
                <c:pt idx="113">
                  <c:v>1.4551857069</c:v>
                </c:pt>
                <c:pt idx="114">
                  <c:v>1.4553751965000001</c:v>
                </c:pt>
                <c:pt idx="115">
                  <c:v>1.4555646861</c:v>
                </c:pt>
                <c:pt idx="116">
                  <c:v>1.4557541757000001</c:v>
                </c:pt>
                <c:pt idx="117">
                  <c:v>1.4559436653</c:v>
                </c:pt>
                <c:pt idx="118">
                  <c:v>1.4561331549000001</c:v>
                </c:pt>
                <c:pt idx="119">
                  <c:v>1.4563226445000002</c:v>
                </c:pt>
                <c:pt idx="120">
                  <c:v>1.4565121341</c:v>
                </c:pt>
                <c:pt idx="121">
                  <c:v>1.4567016237000001</c:v>
                </c:pt>
                <c:pt idx="122">
                  <c:v>1.4568911133</c:v>
                </c:pt>
                <c:pt idx="123">
                  <c:v>1.4570806029000001</c:v>
                </c:pt>
                <c:pt idx="124">
                  <c:v>1.4572700924999999</c:v>
                </c:pt>
                <c:pt idx="125">
                  <c:v>1.4574595821</c:v>
                </c:pt>
                <c:pt idx="126">
                  <c:v>1.4576490717000001</c:v>
                </c:pt>
                <c:pt idx="127">
                  <c:v>1.4578385613</c:v>
                </c:pt>
                <c:pt idx="128">
                  <c:v>1.4580280509000001</c:v>
                </c:pt>
                <c:pt idx="129">
                  <c:v>1.4582175405</c:v>
                </c:pt>
                <c:pt idx="130">
                  <c:v>1.4584070301000001</c:v>
                </c:pt>
                <c:pt idx="131">
                  <c:v>1.4585965197000001</c:v>
                </c:pt>
                <c:pt idx="132">
                  <c:v>1.4587860093</c:v>
                </c:pt>
                <c:pt idx="133">
                  <c:v>1.4589754989000001</c:v>
                </c:pt>
                <c:pt idx="134">
                  <c:v>1.4591649885</c:v>
                </c:pt>
                <c:pt idx="135">
                  <c:v>1.4593544781000001</c:v>
                </c:pt>
                <c:pt idx="136">
                  <c:v>1.4595439676999999</c:v>
                </c:pt>
                <c:pt idx="137">
                  <c:v>1.4597334573</c:v>
                </c:pt>
                <c:pt idx="138">
                  <c:v>1.4599229469000001</c:v>
                </c:pt>
                <c:pt idx="139">
                  <c:v>1.4601124365</c:v>
                </c:pt>
                <c:pt idx="140">
                  <c:v>1.4603019261000001</c:v>
                </c:pt>
                <c:pt idx="141">
                  <c:v>1.4604914157</c:v>
                </c:pt>
                <c:pt idx="142">
                  <c:v>1.4606809053000001</c:v>
                </c:pt>
                <c:pt idx="143">
                  <c:v>1.4608703949000001</c:v>
                </c:pt>
                <c:pt idx="144">
                  <c:v>1.4610598845</c:v>
                </c:pt>
                <c:pt idx="145">
                  <c:v>1.4612493741000001</c:v>
                </c:pt>
                <c:pt idx="146">
                  <c:v>1.4614388637</c:v>
                </c:pt>
                <c:pt idx="147">
                  <c:v>1.4616283533000001</c:v>
                </c:pt>
                <c:pt idx="148">
                  <c:v>1.4618178428999999</c:v>
                </c:pt>
                <c:pt idx="149">
                  <c:v>1.4620073325</c:v>
                </c:pt>
                <c:pt idx="150">
                  <c:v>1.4621968221000001</c:v>
                </c:pt>
                <c:pt idx="151">
                  <c:v>1.4623863117</c:v>
                </c:pt>
                <c:pt idx="152">
                  <c:v>1.4625758013000001</c:v>
                </c:pt>
                <c:pt idx="153">
                  <c:v>1.4627652909</c:v>
                </c:pt>
                <c:pt idx="154">
                  <c:v>1.4629547805000001</c:v>
                </c:pt>
                <c:pt idx="155">
                  <c:v>1.4631442701000001</c:v>
                </c:pt>
                <c:pt idx="156">
                  <c:v>1.4633337597</c:v>
                </c:pt>
                <c:pt idx="157">
                  <c:v>1.4635232493000001</c:v>
                </c:pt>
                <c:pt idx="158">
                  <c:v>1.4637127389</c:v>
                </c:pt>
                <c:pt idx="159">
                  <c:v>1.4639022285000001</c:v>
                </c:pt>
                <c:pt idx="160">
                  <c:v>1.4640917181000002</c:v>
                </c:pt>
                <c:pt idx="161">
                  <c:v>1.4642812077</c:v>
                </c:pt>
                <c:pt idx="162">
                  <c:v>1.4644706973000001</c:v>
                </c:pt>
                <c:pt idx="163">
                  <c:v>1.4646601869</c:v>
                </c:pt>
                <c:pt idx="164">
                  <c:v>1.4648496765000001</c:v>
                </c:pt>
                <c:pt idx="165">
                  <c:v>1.4650391661</c:v>
                </c:pt>
                <c:pt idx="166">
                  <c:v>1.4652286557</c:v>
                </c:pt>
                <c:pt idx="167">
                  <c:v>1.4654181453000001</c:v>
                </c:pt>
                <c:pt idx="168">
                  <c:v>1.4656076349</c:v>
                </c:pt>
                <c:pt idx="169">
                  <c:v>1.4657971245000001</c:v>
                </c:pt>
                <c:pt idx="170">
                  <c:v>1.4659866141</c:v>
                </c:pt>
                <c:pt idx="171">
                  <c:v>1.4661761037000001</c:v>
                </c:pt>
                <c:pt idx="172">
                  <c:v>1.4663655932999999</c:v>
                </c:pt>
                <c:pt idx="173">
                  <c:v>1.4665550829</c:v>
                </c:pt>
                <c:pt idx="174">
                  <c:v>1.4667445725000001</c:v>
                </c:pt>
                <c:pt idx="175">
                  <c:v>1.4669340621</c:v>
                </c:pt>
                <c:pt idx="176">
                  <c:v>1.4671235517000001</c:v>
                </c:pt>
                <c:pt idx="177">
                  <c:v>1.4673130413</c:v>
                </c:pt>
                <c:pt idx="178">
                  <c:v>1.4675025309</c:v>
                </c:pt>
                <c:pt idx="179">
                  <c:v>1.4676920205000001</c:v>
                </c:pt>
                <c:pt idx="180">
                  <c:v>1.4678815101</c:v>
                </c:pt>
                <c:pt idx="181">
                  <c:v>1.4680709997000001</c:v>
                </c:pt>
                <c:pt idx="182">
                  <c:v>1.4682604893</c:v>
                </c:pt>
                <c:pt idx="183">
                  <c:v>1.4684499789000001</c:v>
                </c:pt>
                <c:pt idx="184">
                  <c:v>1.4686394685000002</c:v>
                </c:pt>
                <c:pt idx="185">
                  <c:v>1.4688289581</c:v>
                </c:pt>
                <c:pt idx="186">
                  <c:v>1.4690184477000001</c:v>
                </c:pt>
                <c:pt idx="187">
                  <c:v>1.4692079373</c:v>
                </c:pt>
                <c:pt idx="188">
                  <c:v>1.4693974269000001</c:v>
                </c:pt>
                <c:pt idx="189">
                  <c:v>1.4695869165</c:v>
                </c:pt>
                <c:pt idx="190">
                  <c:v>1.4697764061</c:v>
                </c:pt>
                <c:pt idx="191">
                  <c:v>1.4699658957000001</c:v>
                </c:pt>
                <c:pt idx="192">
                  <c:v>1.4701553853</c:v>
                </c:pt>
                <c:pt idx="193">
                  <c:v>1.4703448749000001</c:v>
                </c:pt>
                <c:pt idx="194">
                  <c:v>1.4705343645</c:v>
                </c:pt>
                <c:pt idx="195">
                  <c:v>1.4707238541000001</c:v>
                </c:pt>
                <c:pt idx="196">
                  <c:v>1.4709133437000002</c:v>
                </c:pt>
                <c:pt idx="197">
                  <c:v>1.4711028333</c:v>
                </c:pt>
                <c:pt idx="198">
                  <c:v>1.4712923229000001</c:v>
                </c:pt>
                <c:pt idx="199">
                  <c:v>1.4714818125</c:v>
                </c:pt>
                <c:pt idx="200">
                  <c:v>1.4716713021000001</c:v>
                </c:pt>
                <c:pt idx="201">
                  <c:v>1.4718607916999999</c:v>
                </c:pt>
                <c:pt idx="202">
                  <c:v>1.4720502813</c:v>
                </c:pt>
                <c:pt idx="203">
                  <c:v>1.4722397709000001</c:v>
                </c:pt>
                <c:pt idx="204">
                  <c:v>1.4724292605</c:v>
                </c:pt>
                <c:pt idx="205">
                  <c:v>1.4726187501000001</c:v>
                </c:pt>
                <c:pt idx="206">
                  <c:v>1.4728082397</c:v>
                </c:pt>
                <c:pt idx="207">
                  <c:v>1.4729977293000001</c:v>
                </c:pt>
                <c:pt idx="208">
                  <c:v>1.4731872189000002</c:v>
                </c:pt>
                <c:pt idx="209">
                  <c:v>1.4733767085</c:v>
                </c:pt>
                <c:pt idx="210">
                  <c:v>1.4735661981000001</c:v>
                </c:pt>
                <c:pt idx="211">
                  <c:v>1.4737556877</c:v>
                </c:pt>
                <c:pt idx="212">
                  <c:v>1.4739451773000001</c:v>
                </c:pt>
                <c:pt idx="213">
                  <c:v>1.4741346668999999</c:v>
                </c:pt>
                <c:pt idx="214">
                  <c:v>1.4743241565</c:v>
                </c:pt>
                <c:pt idx="215">
                  <c:v>1.4745136461000001</c:v>
                </c:pt>
                <c:pt idx="216">
                  <c:v>1.4747031357</c:v>
                </c:pt>
                <c:pt idx="217">
                  <c:v>1.4748926253000001</c:v>
                </c:pt>
                <c:pt idx="218">
                  <c:v>1.4750821149</c:v>
                </c:pt>
                <c:pt idx="219">
                  <c:v>1.4752716045000001</c:v>
                </c:pt>
                <c:pt idx="220">
                  <c:v>1.4754610941000001</c:v>
                </c:pt>
                <c:pt idx="221">
                  <c:v>1.4756505837</c:v>
                </c:pt>
                <c:pt idx="222">
                  <c:v>1.4758400733000001</c:v>
                </c:pt>
                <c:pt idx="223">
                  <c:v>1.4760295629</c:v>
                </c:pt>
                <c:pt idx="224">
                  <c:v>1.4762190525000001</c:v>
                </c:pt>
                <c:pt idx="225">
                  <c:v>1.4764085420999999</c:v>
                </c:pt>
                <c:pt idx="226">
                  <c:v>1.4765980317</c:v>
                </c:pt>
                <c:pt idx="227">
                  <c:v>1.4767875213000001</c:v>
                </c:pt>
                <c:pt idx="228">
                  <c:v>1.4769770109</c:v>
                </c:pt>
                <c:pt idx="229">
                  <c:v>1.4771665005000001</c:v>
                </c:pt>
                <c:pt idx="230">
                  <c:v>1.4773559901</c:v>
                </c:pt>
                <c:pt idx="231">
                  <c:v>1.4775454797000001</c:v>
                </c:pt>
                <c:pt idx="232">
                  <c:v>1.4777349693000001</c:v>
                </c:pt>
                <c:pt idx="233">
                  <c:v>1.4779244589</c:v>
                </c:pt>
                <c:pt idx="234">
                  <c:v>1.4781139485000001</c:v>
                </c:pt>
                <c:pt idx="235">
                  <c:v>1.4783034381</c:v>
                </c:pt>
                <c:pt idx="236">
                  <c:v>1.4784929277000001</c:v>
                </c:pt>
                <c:pt idx="237">
                  <c:v>1.4786824172999999</c:v>
                </c:pt>
                <c:pt idx="238">
                  <c:v>1.4788719069</c:v>
                </c:pt>
                <c:pt idx="239">
                  <c:v>1.4790613965000001</c:v>
                </c:pt>
                <c:pt idx="240">
                  <c:v>1.4792508861</c:v>
                </c:pt>
                <c:pt idx="241">
                  <c:v>1.4794403757000001</c:v>
                </c:pt>
                <c:pt idx="242">
                  <c:v>1.4796298653</c:v>
                </c:pt>
                <c:pt idx="243">
                  <c:v>1.4798193549000001</c:v>
                </c:pt>
                <c:pt idx="244">
                  <c:v>1.4800088445000001</c:v>
                </c:pt>
                <c:pt idx="245">
                  <c:v>1.4801983341</c:v>
                </c:pt>
                <c:pt idx="246">
                  <c:v>1.4803878237000001</c:v>
                </c:pt>
                <c:pt idx="247">
                  <c:v>1.4805773133</c:v>
                </c:pt>
                <c:pt idx="248">
                  <c:v>1.4807668029000001</c:v>
                </c:pt>
                <c:pt idx="249">
                  <c:v>1.4809562925000002</c:v>
                </c:pt>
                <c:pt idx="250">
                  <c:v>1.4811457821</c:v>
                </c:pt>
                <c:pt idx="251">
                  <c:v>1.4813352717000001</c:v>
                </c:pt>
                <c:pt idx="252">
                  <c:v>1.4815247613</c:v>
                </c:pt>
                <c:pt idx="253">
                  <c:v>1.4817142509000001</c:v>
                </c:pt>
                <c:pt idx="254">
                  <c:v>1.4819037405</c:v>
                </c:pt>
                <c:pt idx="255">
                  <c:v>1.4820932301</c:v>
                </c:pt>
                <c:pt idx="256">
                  <c:v>1.4822827197000001</c:v>
                </c:pt>
                <c:pt idx="257">
                  <c:v>1.4824722093</c:v>
                </c:pt>
                <c:pt idx="258">
                  <c:v>1.4826616989000001</c:v>
                </c:pt>
                <c:pt idx="259">
                  <c:v>1.4828511885</c:v>
                </c:pt>
                <c:pt idx="260">
                  <c:v>1.4830406781000001</c:v>
                </c:pt>
                <c:pt idx="261">
                  <c:v>1.4832301676999999</c:v>
                </c:pt>
                <c:pt idx="262">
                  <c:v>1.4834196573</c:v>
                </c:pt>
                <c:pt idx="263">
                  <c:v>1.4836091469000001</c:v>
                </c:pt>
                <c:pt idx="264">
                  <c:v>1.4837986365</c:v>
                </c:pt>
                <c:pt idx="265">
                  <c:v>1.4839881261000001</c:v>
                </c:pt>
                <c:pt idx="266">
                  <c:v>1.4841776157</c:v>
                </c:pt>
                <c:pt idx="267">
                  <c:v>1.4843671053</c:v>
                </c:pt>
                <c:pt idx="268">
                  <c:v>1.4845565949000001</c:v>
                </c:pt>
                <c:pt idx="269">
                  <c:v>1.4847460845</c:v>
                </c:pt>
                <c:pt idx="270">
                  <c:v>1.4849355741000001</c:v>
                </c:pt>
                <c:pt idx="271">
                  <c:v>1.4851250637</c:v>
                </c:pt>
                <c:pt idx="272">
                  <c:v>1.4853145533000001</c:v>
                </c:pt>
                <c:pt idx="273">
                  <c:v>1.4855040429000002</c:v>
                </c:pt>
                <c:pt idx="274">
                  <c:v>1.4856935325</c:v>
                </c:pt>
                <c:pt idx="275">
                  <c:v>1.4858830221000001</c:v>
                </c:pt>
                <c:pt idx="276">
                  <c:v>1.4860725117</c:v>
                </c:pt>
                <c:pt idx="277">
                  <c:v>1.4862620013000001</c:v>
                </c:pt>
                <c:pt idx="278">
                  <c:v>1.4864514908999999</c:v>
                </c:pt>
                <c:pt idx="279">
                  <c:v>1.4866409805</c:v>
                </c:pt>
                <c:pt idx="280">
                  <c:v>1.4868304701000001</c:v>
                </c:pt>
                <c:pt idx="281">
                  <c:v>1.4870199597</c:v>
                </c:pt>
                <c:pt idx="282">
                  <c:v>1.4872094493000001</c:v>
                </c:pt>
                <c:pt idx="283">
                  <c:v>1.4873989389</c:v>
                </c:pt>
                <c:pt idx="284">
                  <c:v>1.4875884285000001</c:v>
                </c:pt>
                <c:pt idx="285">
                  <c:v>1.4877779181000002</c:v>
                </c:pt>
                <c:pt idx="286">
                  <c:v>1.4879674077</c:v>
                </c:pt>
                <c:pt idx="287">
                  <c:v>1.4881568973000001</c:v>
                </c:pt>
                <c:pt idx="288">
                  <c:v>1.4883463869</c:v>
                </c:pt>
                <c:pt idx="289">
                  <c:v>1.4885358765000001</c:v>
                </c:pt>
                <c:pt idx="290">
                  <c:v>1.4887253660999999</c:v>
                </c:pt>
                <c:pt idx="291">
                  <c:v>1.4889148557</c:v>
                </c:pt>
                <c:pt idx="292">
                  <c:v>1.4891043453000001</c:v>
                </c:pt>
                <c:pt idx="293">
                  <c:v>1.4892938349</c:v>
                </c:pt>
                <c:pt idx="294">
                  <c:v>1.4894833245000001</c:v>
                </c:pt>
                <c:pt idx="295">
                  <c:v>1.4896728141</c:v>
                </c:pt>
                <c:pt idx="296">
                  <c:v>1.4898623037000001</c:v>
                </c:pt>
                <c:pt idx="297">
                  <c:v>1.4900517933000001</c:v>
                </c:pt>
                <c:pt idx="298">
                  <c:v>1.4902412829</c:v>
                </c:pt>
                <c:pt idx="299">
                  <c:v>1.4904307725000001</c:v>
                </c:pt>
                <c:pt idx="300">
                  <c:v>1.4906202621</c:v>
                </c:pt>
                <c:pt idx="301">
                  <c:v>1.4908097517000001</c:v>
                </c:pt>
                <c:pt idx="302">
                  <c:v>1.4909992412999999</c:v>
                </c:pt>
                <c:pt idx="303">
                  <c:v>1.4911887309</c:v>
                </c:pt>
                <c:pt idx="304">
                  <c:v>1.4913782205000001</c:v>
                </c:pt>
                <c:pt idx="305">
                  <c:v>1.4915677101</c:v>
                </c:pt>
                <c:pt idx="306">
                  <c:v>1.4917571997000001</c:v>
                </c:pt>
                <c:pt idx="307">
                  <c:v>1.4919466893</c:v>
                </c:pt>
                <c:pt idx="308">
                  <c:v>1.4921361789000001</c:v>
                </c:pt>
                <c:pt idx="309">
                  <c:v>1.4923256685000001</c:v>
                </c:pt>
                <c:pt idx="310">
                  <c:v>1.4925151581</c:v>
                </c:pt>
                <c:pt idx="311">
                  <c:v>1.4927046477000001</c:v>
                </c:pt>
                <c:pt idx="312">
                  <c:v>1.4928941373</c:v>
                </c:pt>
                <c:pt idx="313">
                  <c:v>1.4930836269000001</c:v>
                </c:pt>
                <c:pt idx="314">
                  <c:v>1.4932731165000002</c:v>
                </c:pt>
                <c:pt idx="315">
                  <c:v>1.4934626061</c:v>
                </c:pt>
                <c:pt idx="316">
                  <c:v>1.4936520957000001</c:v>
                </c:pt>
                <c:pt idx="317">
                  <c:v>1.4938415853</c:v>
                </c:pt>
                <c:pt idx="318">
                  <c:v>1.4940310749000001</c:v>
                </c:pt>
                <c:pt idx="319">
                  <c:v>1.4942205645</c:v>
                </c:pt>
                <c:pt idx="320">
                  <c:v>1.4944100541000001</c:v>
                </c:pt>
                <c:pt idx="321">
                  <c:v>1.4945995437000001</c:v>
                </c:pt>
                <c:pt idx="322">
                  <c:v>1.4947890333</c:v>
                </c:pt>
                <c:pt idx="323">
                  <c:v>1.4949785229000001</c:v>
                </c:pt>
                <c:pt idx="324">
                  <c:v>1.4951680125</c:v>
                </c:pt>
                <c:pt idx="325">
                  <c:v>1.4953575021000001</c:v>
                </c:pt>
                <c:pt idx="326">
                  <c:v>1.4955469916999999</c:v>
                </c:pt>
                <c:pt idx="327">
                  <c:v>1.4957364813</c:v>
                </c:pt>
                <c:pt idx="328">
                  <c:v>1.4959259709000001</c:v>
                </c:pt>
                <c:pt idx="329">
                  <c:v>1.4961154605</c:v>
                </c:pt>
                <c:pt idx="330">
                  <c:v>1.4963049501000001</c:v>
                </c:pt>
                <c:pt idx="331">
                  <c:v>1.4964944397</c:v>
                </c:pt>
                <c:pt idx="332">
                  <c:v>1.4966839293</c:v>
                </c:pt>
                <c:pt idx="333">
                  <c:v>1.4968734189000001</c:v>
                </c:pt>
                <c:pt idx="334">
                  <c:v>1.4970629085</c:v>
                </c:pt>
                <c:pt idx="335">
                  <c:v>1.4972523981000001</c:v>
                </c:pt>
                <c:pt idx="336">
                  <c:v>1.4974418877</c:v>
                </c:pt>
                <c:pt idx="337">
                  <c:v>1.4976313773000001</c:v>
                </c:pt>
                <c:pt idx="338">
                  <c:v>1.4978208669000002</c:v>
                </c:pt>
                <c:pt idx="339">
                  <c:v>1.4980103565</c:v>
                </c:pt>
                <c:pt idx="340">
                  <c:v>1.4981998461000001</c:v>
                </c:pt>
                <c:pt idx="341">
                  <c:v>1.4983893357</c:v>
                </c:pt>
                <c:pt idx="342">
                  <c:v>1.4985788253000001</c:v>
                </c:pt>
                <c:pt idx="343">
                  <c:v>1.4987683149</c:v>
                </c:pt>
                <c:pt idx="344">
                  <c:v>1.4989578045</c:v>
                </c:pt>
                <c:pt idx="345">
                  <c:v>1.4991472941000001</c:v>
                </c:pt>
                <c:pt idx="346">
                  <c:v>1.4993367837</c:v>
                </c:pt>
                <c:pt idx="347">
                  <c:v>1.4995262733000001</c:v>
                </c:pt>
                <c:pt idx="348">
                  <c:v>1.4997157629</c:v>
                </c:pt>
                <c:pt idx="349">
                  <c:v>1.4999052525000001</c:v>
                </c:pt>
                <c:pt idx="350">
                  <c:v>1.5000947420999999</c:v>
                </c:pt>
                <c:pt idx="351">
                  <c:v>1.5002842317</c:v>
                </c:pt>
                <c:pt idx="352">
                  <c:v>1.5004737213000001</c:v>
                </c:pt>
                <c:pt idx="353">
                  <c:v>1.5006632109</c:v>
                </c:pt>
                <c:pt idx="354">
                  <c:v>1.5008527005000001</c:v>
                </c:pt>
                <c:pt idx="355">
                  <c:v>1.5010421901</c:v>
                </c:pt>
                <c:pt idx="356">
                  <c:v>1.5012316797</c:v>
                </c:pt>
                <c:pt idx="357">
                  <c:v>1.5014211693000001</c:v>
                </c:pt>
                <c:pt idx="358">
                  <c:v>1.5016106589</c:v>
                </c:pt>
                <c:pt idx="359">
                  <c:v>1.5018001485000001</c:v>
                </c:pt>
                <c:pt idx="360">
                  <c:v>1.5019896381</c:v>
                </c:pt>
                <c:pt idx="361">
                  <c:v>1.5021791277000001</c:v>
                </c:pt>
                <c:pt idx="362">
                  <c:v>1.5023686173000002</c:v>
                </c:pt>
                <c:pt idx="363">
                  <c:v>1.5025581069</c:v>
                </c:pt>
                <c:pt idx="364">
                  <c:v>1.5027475965000001</c:v>
                </c:pt>
                <c:pt idx="365">
                  <c:v>1.5029370861</c:v>
                </c:pt>
                <c:pt idx="366">
                  <c:v>1.5031265757000001</c:v>
                </c:pt>
                <c:pt idx="367">
                  <c:v>1.5033160652999999</c:v>
                </c:pt>
                <c:pt idx="368">
                  <c:v>1.5035055549</c:v>
                </c:pt>
                <c:pt idx="369">
                  <c:v>1.5036950445000001</c:v>
                </c:pt>
                <c:pt idx="370">
                  <c:v>1.5038845341</c:v>
                </c:pt>
                <c:pt idx="371">
                  <c:v>1.5040740237000001</c:v>
                </c:pt>
                <c:pt idx="372">
                  <c:v>1.5042635133</c:v>
                </c:pt>
                <c:pt idx="373">
                  <c:v>1.5044530029000001</c:v>
                </c:pt>
                <c:pt idx="374">
                  <c:v>1.5046424925000002</c:v>
                </c:pt>
                <c:pt idx="375">
                  <c:v>1.5048319821</c:v>
                </c:pt>
                <c:pt idx="376">
                  <c:v>1.5050214717000001</c:v>
                </c:pt>
                <c:pt idx="377">
                  <c:v>1.5052109613</c:v>
                </c:pt>
                <c:pt idx="378">
                  <c:v>1.5054004509000001</c:v>
                </c:pt>
                <c:pt idx="379">
                  <c:v>1.5055899405000002</c:v>
                </c:pt>
                <c:pt idx="380">
                  <c:v>1.5057794301</c:v>
                </c:pt>
                <c:pt idx="381">
                  <c:v>1.5059689197000001</c:v>
                </c:pt>
                <c:pt idx="382">
                  <c:v>1.5061584093</c:v>
                </c:pt>
                <c:pt idx="383">
                  <c:v>1.5063478989000001</c:v>
                </c:pt>
                <c:pt idx="384">
                  <c:v>1.5065373885</c:v>
                </c:pt>
                <c:pt idx="385">
                  <c:v>1.5067268781000001</c:v>
                </c:pt>
                <c:pt idx="386">
                  <c:v>1.5069163677000001</c:v>
                </c:pt>
                <c:pt idx="387">
                  <c:v>1.5071058573</c:v>
                </c:pt>
                <c:pt idx="388">
                  <c:v>1.5072953469000001</c:v>
                </c:pt>
                <c:pt idx="389">
                  <c:v>1.5074848365</c:v>
                </c:pt>
                <c:pt idx="390">
                  <c:v>1.5076743261000001</c:v>
                </c:pt>
                <c:pt idx="391">
                  <c:v>1.5078638156999999</c:v>
                </c:pt>
                <c:pt idx="392">
                  <c:v>1.5080533053</c:v>
                </c:pt>
                <c:pt idx="393">
                  <c:v>1.5082427949000001</c:v>
                </c:pt>
                <c:pt idx="394">
                  <c:v>1.5084322845</c:v>
                </c:pt>
                <c:pt idx="395">
                  <c:v>1.5086217741000001</c:v>
                </c:pt>
                <c:pt idx="396">
                  <c:v>1.5088112637</c:v>
                </c:pt>
                <c:pt idx="397">
                  <c:v>1.5090007533000001</c:v>
                </c:pt>
                <c:pt idx="398">
                  <c:v>1.5091902429000001</c:v>
                </c:pt>
                <c:pt idx="399">
                  <c:v>1.5093797325</c:v>
                </c:pt>
                <c:pt idx="400">
                  <c:v>1.5095692221000001</c:v>
                </c:pt>
                <c:pt idx="401">
                  <c:v>1.5097587117</c:v>
                </c:pt>
                <c:pt idx="402">
                  <c:v>1.5099482013000001</c:v>
                </c:pt>
                <c:pt idx="403">
                  <c:v>1.5101376909000002</c:v>
                </c:pt>
                <c:pt idx="404">
                  <c:v>1.5103271805</c:v>
                </c:pt>
                <c:pt idx="405">
                  <c:v>1.5105166701000001</c:v>
                </c:pt>
                <c:pt idx="406">
                  <c:v>1.5107061597</c:v>
                </c:pt>
                <c:pt idx="407">
                  <c:v>1.5108956493000001</c:v>
                </c:pt>
                <c:pt idx="408">
                  <c:v>1.5110851389</c:v>
                </c:pt>
                <c:pt idx="409">
                  <c:v>1.5112746285000001</c:v>
                </c:pt>
                <c:pt idx="410">
                  <c:v>1.5114641181000001</c:v>
                </c:pt>
                <c:pt idx="411">
                  <c:v>1.5116536077</c:v>
                </c:pt>
                <c:pt idx="412">
                  <c:v>1.5118430973000001</c:v>
                </c:pt>
                <c:pt idx="413">
                  <c:v>1.5120325869</c:v>
                </c:pt>
                <c:pt idx="414">
                  <c:v>1.5122220765000001</c:v>
                </c:pt>
                <c:pt idx="415">
                  <c:v>1.5124115660999999</c:v>
                </c:pt>
                <c:pt idx="416">
                  <c:v>1.5126010557</c:v>
                </c:pt>
                <c:pt idx="417">
                  <c:v>1.5127905453000001</c:v>
                </c:pt>
                <c:pt idx="418">
                  <c:v>1.5129800349</c:v>
                </c:pt>
                <c:pt idx="419">
                  <c:v>1.5131695245000001</c:v>
                </c:pt>
                <c:pt idx="420">
                  <c:v>1.5133590141</c:v>
                </c:pt>
                <c:pt idx="421">
                  <c:v>1.5135485037</c:v>
                </c:pt>
                <c:pt idx="422">
                  <c:v>1.5137379933000001</c:v>
                </c:pt>
                <c:pt idx="423">
                  <c:v>1.5139274829</c:v>
                </c:pt>
                <c:pt idx="424">
                  <c:v>1.5141169725000001</c:v>
                </c:pt>
                <c:pt idx="425">
                  <c:v>1.5143064621</c:v>
                </c:pt>
                <c:pt idx="426">
                  <c:v>1.5144959517000001</c:v>
                </c:pt>
                <c:pt idx="427">
                  <c:v>1.5146854413000002</c:v>
                </c:pt>
                <c:pt idx="428">
                  <c:v>1.5148749309</c:v>
                </c:pt>
                <c:pt idx="429">
                  <c:v>1.5150644205000001</c:v>
                </c:pt>
                <c:pt idx="430">
                  <c:v>1.5152539101</c:v>
                </c:pt>
                <c:pt idx="431">
                  <c:v>1.5154433997000001</c:v>
                </c:pt>
                <c:pt idx="432">
                  <c:v>1.5156328893</c:v>
                </c:pt>
                <c:pt idx="433">
                  <c:v>1.5158223789</c:v>
                </c:pt>
                <c:pt idx="434">
                  <c:v>1.5160118685000001</c:v>
                </c:pt>
                <c:pt idx="435">
                  <c:v>1.5162013581</c:v>
                </c:pt>
                <c:pt idx="436">
                  <c:v>1.5163908477000001</c:v>
                </c:pt>
                <c:pt idx="437">
                  <c:v>1.5165803373</c:v>
                </c:pt>
                <c:pt idx="438">
                  <c:v>1.5167698269000001</c:v>
                </c:pt>
                <c:pt idx="439">
                  <c:v>1.5169593164999999</c:v>
                </c:pt>
                <c:pt idx="440">
                  <c:v>1.5171488061</c:v>
                </c:pt>
                <c:pt idx="441">
                  <c:v>1.5173382957000001</c:v>
                </c:pt>
                <c:pt idx="442">
                  <c:v>1.5175277853</c:v>
                </c:pt>
                <c:pt idx="443">
                  <c:v>1.5177172749000001</c:v>
                </c:pt>
                <c:pt idx="444">
                  <c:v>1.5179067644999999</c:v>
                </c:pt>
                <c:pt idx="445">
                  <c:v>1.5180962541</c:v>
                </c:pt>
                <c:pt idx="446">
                  <c:v>1.5182857437000001</c:v>
                </c:pt>
                <c:pt idx="447">
                  <c:v>1.5184752333</c:v>
                </c:pt>
                <c:pt idx="448">
                  <c:v>1.5186647229000001</c:v>
                </c:pt>
                <c:pt idx="449">
                  <c:v>1.5188542125</c:v>
                </c:pt>
                <c:pt idx="450">
                  <c:v>1.5190437021000001</c:v>
                </c:pt>
                <c:pt idx="451">
                  <c:v>1.5192331917000002</c:v>
                </c:pt>
                <c:pt idx="452">
                  <c:v>1.5194226813</c:v>
                </c:pt>
                <c:pt idx="453">
                  <c:v>1.5196121709000001</c:v>
                </c:pt>
                <c:pt idx="454">
                  <c:v>1.5198016605</c:v>
                </c:pt>
                <c:pt idx="455">
                  <c:v>1.5199911501000001</c:v>
                </c:pt>
                <c:pt idx="456">
                  <c:v>1.5201806396999999</c:v>
                </c:pt>
                <c:pt idx="457">
                  <c:v>1.5203701293</c:v>
                </c:pt>
                <c:pt idx="458">
                  <c:v>1.5205596189000001</c:v>
                </c:pt>
                <c:pt idx="459">
                  <c:v>1.5207491085</c:v>
                </c:pt>
                <c:pt idx="460">
                  <c:v>1.5209385981000001</c:v>
                </c:pt>
                <c:pt idx="461">
                  <c:v>1.5211280877</c:v>
                </c:pt>
                <c:pt idx="462">
                  <c:v>1.5213175773000001</c:v>
                </c:pt>
                <c:pt idx="463">
                  <c:v>1.5215070669000001</c:v>
                </c:pt>
                <c:pt idx="464">
                  <c:v>1.5216965565</c:v>
                </c:pt>
                <c:pt idx="465">
                  <c:v>1.5218860461000001</c:v>
                </c:pt>
                <c:pt idx="466">
                  <c:v>1.5220755357</c:v>
                </c:pt>
                <c:pt idx="467">
                  <c:v>1.5222650253000001</c:v>
                </c:pt>
                <c:pt idx="468">
                  <c:v>1.5224545149000002</c:v>
                </c:pt>
                <c:pt idx="469">
                  <c:v>1.5226440045</c:v>
                </c:pt>
                <c:pt idx="470">
                  <c:v>1.5228334941000001</c:v>
                </c:pt>
                <c:pt idx="471">
                  <c:v>1.5230229837</c:v>
                </c:pt>
                <c:pt idx="472">
                  <c:v>1.5232124733000001</c:v>
                </c:pt>
                <c:pt idx="473">
                  <c:v>1.5234019629</c:v>
                </c:pt>
                <c:pt idx="474">
                  <c:v>1.5235914525000001</c:v>
                </c:pt>
                <c:pt idx="475">
                  <c:v>1.5237809421000001</c:v>
                </c:pt>
                <c:pt idx="476">
                  <c:v>1.5239704317</c:v>
                </c:pt>
                <c:pt idx="477">
                  <c:v>1.5241599213000001</c:v>
                </c:pt>
                <c:pt idx="478">
                  <c:v>1.5243494109</c:v>
                </c:pt>
                <c:pt idx="479">
                  <c:v>1.5245389005000001</c:v>
                </c:pt>
                <c:pt idx="480">
                  <c:v>1.5247283900999999</c:v>
                </c:pt>
                <c:pt idx="481">
                  <c:v>1.5249178797</c:v>
                </c:pt>
                <c:pt idx="482">
                  <c:v>1.5251073693000001</c:v>
                </c:pt>
                <c:pt idx="483">
                  <c:v>1.5252968589</c:v>
                </c:pt>
                <c:pt idx="484">
                  <c:v>1.5254863485000001</c:v>
                </c:pt>
                <c:pt idx="485">
                  <c:v>1.5256758381</c:v>
                </c:pt>
                <c:pt idx="486">
                  <c:v>1.5258653277000001</c:v>
                </c:pt>
                <c:pt idx="487">
                  <c:v>1.5260548173000001</c:v>
                </c:pt>
                <c:pt idx="488">
                  <c:v>1.5262443069</c:v>
                </c:pt>
                <c:pt idx="489">
                  <c:v>1.5264337965000001</c:v>
                </c:pt>
                <c:pt idx="490">
                  <c:v>1.5266232861</c:v>
                </c:pt>
                <c:pt idx="491">
                  <c:v>1.5268127757000001</c:v>
                </c:pt>
                <c:pt idx="492">
                  <c:v>1.5270022653000002</c:v>
                </c:pt>
                <c:pt idx="493">
                  <c:v>1.5271917549</c:v>
                </c:pt>
                <c:pt idx="494">
                  <c:v>1.5273812445000001</c:v>
                </c:pt>
                <c:pt idx="495">
                  <c:v>1.5275707341</c:v>
                </c:pt>
                <c:pt idx="496">
                  <c:v>1.5277602237000001</c:v>
                </c:pt>
                <c:pt idx="497">
                  <c:v>1.5279497133</c:v>
                </c:pt>
                <c:pt idx="498">
                  <c:v>1.5281392029</c:v>
                </c:pt>
                <c:pt idx="499">
                  <c:v>1.5283286925000001</c:v>
                </c:pt>
                <c:pt idx="500">
                  <c:v>1.5285181821</c:v>
                </c:pt>
                <c:pt idx="501">
                  <c:v>1.5287076717000001</c:v>
                </c:pt>
                <c:pt idx="502">
                  <c:v>1.5288971613</c:v>
                </c:pt>
                <c:pt idx="503">
                  <c:v>1.5290866509000001</c:v>
                </c:pt>
                <c:pt idx="504">
                  <c:v>1.5292761404999999</c:v>
                </c:pt>
                <c:pt idx="505">
                  <c:v>1.5294656301</c:v>
                </c:pt>
                <c:pt idx="506">
                  <c:v>1.5296551197000001</c:v>
                </c:pt>
                <c:pt idx="507">
                  <c:v>1.5298446093</c:v>
                </c:pt>
                <c:pt idx="508">
                  <c:v>1.5300340989000001</c:v>
                </c:pt>
                <c:pt idx="509">
                  <c:v>1.5302235885</c:v>
                </c:pt>
                <c:pt idx="510">
                  <c:v>1.5304130781</c:v>
                </c:pt>
                <c:pt idx="511">
                  <c:v>1.5306025677000001</c:v>
                </c:pt>
                <c:pt idx="512">
                  <c:v>1.5307920573</c:v>
                </c:pt>
                <c:pt idx="513">
                  <c:v>1.5309815469000001</c:v>
                </c:pt>
                <c:pt idx="514">
                  <c:v>1.5311710365</c:v>
                </c:pt>
                <c:pt idx="515">
                  <c:v>1.5313605261000001</c:v>
                </c:pt>
                <c:pt idx="516">
                  <c:v>1.5315500157000002</c:v>
                </c:pt>
                <c:pt idx="517">
                  <c:v>1.5317395053</c:v>
                </c:pt>
                <c:pt idx="518">
                  <c:v>1.5319289949000001</c:v>
                </c:pt>
                <c:pt idx="519">
                  <c:v>1.5321184845</c:v>
                </c:pt>
                <c:pt idx="520">
                  <c:v>1.5323079741000001</c:v>
                </c:pt>
                <c:pt idx="521">
                  <c:v>1.5324974637</c:v>
                </c:pt>
                <c:pt idx="522">
                  <c:v>1.5326869533</c:v>
                </c:pt>
                <c:pt idx="523">
                  <c:v>1.5328764429000001</c:v>
                </c:pt>
                <c:pt idx="524">
                  <c:v>1.5330659325</c:v>
                </c:pt>
                <c:pt idx="525">
                  <c:v>1.5332554221000001</c:v>
                </c:pt>
                <c:pt idx="526">
                  <c:v>1.5334449117</c:v>
                </c:pt>
                <c:pt idx="527">
                  <c:v>1.5336344013000001</c:v>
                </c:pt>
                <c:pt idx="528">
                  <c:v>1.5338238909000002</c:v>
                </c:pt>
                <c:pt idx="529">
                  <c:v>1.5340133805</c:v>
                </c:pt>
                <c:pt idx="530">
                  <c:v>1.5342028701000001</c:v>
                </c:pt>
                <c:pt idx="531">
                  <c:v>1.5343923597</c:v>
                </c:pt>
                <c:pt idx="532">
                  <c:v>1.5345818493000001</c:v>
                </c:pt>
                <c:pt idx="533">
                  <c:v>1.5347713388999999</c:v>
                </c:pt>
                <c:pt idx="534">
                  <c:v>1.5349608285</c:v>
                </c:pt>
                <c:pt idx="535">
                  <c:v>1.5351503181000001</c:v>
                </c:pt>
                <c:pt idx="536">
                  <c:v>1.5353398077</c:v>
                </c:pt>
                <c:pt idx="537">
                  <c:v>1.5355292973000001</c:v>
                </c:pt>
                <c:pt idx="538">
                  <c:v>1.5357187869</c:v>
                </c:pt>
                <c:pt idx="539">
                  <c:v>1.5359082765000001</c:v>
                </c:pt>
                <c:pt idx="540">
                  <c:v>1.5360977661000002</c:v>
                </c:pt>
                <c:pt idx="541">
                  <c:v>1.5362872557</c:v>
                </c:pt>
                <c:pt idx="542">
                  <c:v>1.5364767453000001</c:v>
                </c:pt>
                <c:pt idx="543">
                  <c:v>1.5366662349</c:v>
                </c:pt>
                <c:pt idx="544">
                  <c:v>1.5368557245000001</c:v>
                </c:pt>
                <c:pt idx="545">
                  <c:v>1.5370452140999999</c:v>
                </c:pt>
                <c:pt idx="546">
                  <c:v>1.5372347037</c:v>
                </c:pt>
                <c:pt idx="547">
                  <c:v>1.5374241933000001</c:v>
                </c:pt>
                <c:pt idx="548">
                  <c:v>1.5376136829</c:v>
                </c:pt>
                <c:pt idx="549">
                  <c:v>1.5378031725000001</c:v>
                </c:pt>
                <c:pt idx="550">
                  <c:v>1.5379926621</c:v>
                </c:pt>
                <c:pt idx="551">
                  <c:v>1.5381821517000001</c:v>
                </c:pt>
                <c:pt idx="552">
                  <c:v>1.5383716413000001</c:v>
                </c:pt>
                <c:pt idx="553">
                  <c:v>1.5385611309</c:v>
                </c:pt>
                <c:pt idx="554">
                  <c:v>1.5387506205000001</c:v>
                </c:pt>
                <c:pt idx="555">
                  <c:v>1.5389401101</c:v>
                </c:pt>
                <c:pt idx="556">
                  <c:v>1.5391295997000001</c:v>
                </c:pt>
                <c:pt idx="557">
                  <c:v>1.5393190893000002</c:v>
                </c:pt>
                <c:pt idx="558">
                  <c:v>1.5395085789</c:v>
                </c:pt>
                <c:pt idx="559">
                  <c:v>1.5396980685000001</c:v>
                </c:pt>
                <c:pt idx="560">
                  <c:v>1.5398875581</c:v>
                </c:pt>
                <c:pt idx="561">
                  <c:v>1.5400770477000001</c:v>
                </c:pt>
                <c:pt idx="562">
                  <c:v>1.5402665373</c:v>
                </c:pt>
                <c:pt idx="563">
                  <c:v>1.5404560269000001</c:v>
                </c:pt>
                <c:pt idx="564">
                  <c:v>1.5406455165000001</c:v>
                </c:pt>
                <c:pt idx="565">
                  <c:v>1.5408350061</c:v>
                </c:pt>
                <c:pt idx="566">
                  <c:v>1.5410244957000001</c:v>
                </c:pt>
                <c:pt idx="567">
                  <c:v>1.5412139853</c:v>
                </c:pt>
                <c:pt idx="568">
                  <c:v>1.5414034749000001</c:v>
                </c:pt>
                <c:pt idx="569">
                  <c:v>1.5415929644999999</c:v>
                </c:pt>
                <c:pt idx="570">
                  <c:v>1.5417824541</c:v>
                </c:pt>
                <c:pt idx="571">
                  <c:v>1.5419719437000001</c:v>
                </c:pt>
                <c:pt idx="572">
                  <c:v>1.5421614333</c:v>
                </c:pt>
                <c:pt idx="573">
                  <c:v>1.5423509229000001</c:v>
                </c:pt>
                <c:pt idx="574">
                  <c:v>1.5425404125</c:v>
                </c:pt>
                <c:pt idx="575">
                  <c:v>1.5427299021000001</c:v>
                </c:pt>
                <c:pt idx="576">
                  <c:v>1.5429193917000001</c:v>
                </c:pt>
                <c:pt idx="577">
                  <c:v>1.5431088813</c:v>
                </c:pt>
                <c:pt idx="578">
                  <c:v>1.5432983709000001</c:v>
                </c:pt>
                <c:pt idx="579">
                  <c:v>1.5434878605</c:v>
                </c:pt>
                <c:pt idx="580">
                  <c:v>1.5436773501000001</c:v>
                </c:pt>
                <c:pt idx="581">
                  <c:v>1.5438668397000002</c:v>
                </c:pt>
                <c:pt idx="582">
                  <c:v>1.5440563293</c:v>
                </c:pt>
                <c:pt idx="583">
                  <c:v>1.5442458189000001</c:v>
                </c:pt>
                <c:pt idx="584">
                  <c:v>1.5444353085</c:v>
                </c:pt>
                <c:pt idx="585">
                  <c:v>1.5446247981000001</c:v>
                </c:pt>
                <c:pt idx="586">
                  <c:v>1.5448142877</c:v>
                </c:pt>
                <c:pt idx="587">
                  <c:v>1.5450037773</c:v>
                </c:pt>
                <c:pt idx="588">
                  <c:v>1.5451932669000001</c:v>
                </c:pt>
                <c:pt idx="589">
                  <c:v>1.5453827565</c:v>
                </c:pt>
                <c:pt idx="590">
                  <c:v>1.5455722461000001</c:v>
                </c:pt>
                <c:pt idx="591">
                  <c:v>1.5457617357</c:v>
                </c:pt>
                <c:pt idx="592">
                  <c:v>1.5459512253000001</c:v>
                </c:pt>
                <c:pt idx="593">
                  <c:v>1.5461407148999999</c:v>
                </c:pt>
                <c:pt idx="594">
                  <c:v>1.5463302045</c:v>
                </c:pt>
                <c:pt idx="595">
                  <c:v>1.5465196941000001</c:v>
                </c:pt>
                <c:pt idx="596">
                  <c:v>1.5467091837</c:v>
                </c:pt>
                <c:pt idx="597">
                  <c:v>1.5468986733000001</c:v>
                </c:pt>
                <c:pt idx="598">
                  <c:v>1.5470881629</c:v>
                </c:pt>
                <c:pt idx="599">
                  <c:v>1.5472776525</c:v>
                </c:pt>
                <c:pt idx="600">
                  <c:v>1.5474671421000001</c:v>
                </c:pt>
                <c:pt idx="601">
                  <c:v>1.5476566317</c:v>
                </c:pt>
                <c:pt idx="602">
                  <c:v>1.5478461213000001</c:v>
                </c:pt>
                <c:pt idx="603">
                  <c:v>1.5480356109</c:v>
                </c:pt>
                <c:pt idx="604">
                  <c:v>1.5482251005000001</c:v>
                </c:pt>
                <c:pt idx="605">
                  <c:v>1.5484145901000002</c:v>
                </c:pt>
                <c:pt idx="606">
                  <c:v>1.5486040797</c:v>
                </c:pt>
                <c:pt idx="607">
                  <c:v>1.5487935693000001</c:v>
                </c:pt>
                <c:pt idx="608">
                  <c:v>1.5489830589</c:v>
                </c:pt>
                <c:pt idx="609">
                  <c:v>1.5491725485000001</c:v>
                </c:pt>
                <c:pt idx="610">
                  <c:v>1.5493620380999999</c:v>
                </c:pt>
                <c:pt idx="611">
                  <c:v>1.5495515277</c:v>
                </c:pt>
                <c:pt idx="612">
                  <c:v>1.5497410173000001</c:v>
                </c:pt>
                <c:pt idx="613">
                  <c:v>1.5499305069</c:v>
                </c:pt>
                <c:pt idx="614">
                  <c:v>1.5501199965000001</c:v>
                </c:pt>
                <c:pt idx="615">
                  <c:v>1.5503094861</c:v>
                </c:pt>
                <c:pt idx="616">
                  <c:v>1.5504989757000001</c:v>
                </c:pt>
                <c:pt idx="617">
                  <c:v>1.5506884653000002</c:v>
                </c:pt>
                <c:pt idx="618">
                  <c:v>1.5508779549</c:v>
                </c:pt>
                <c:pt idx="619">
                  <c:v>1.5510674445000001</c:v>
                </c:pt>
                <c:pt idx="620">
                  <c:v>1.5512569341</c:v>
                </c:pt>
                <c:pt idx="621">
                  <c:v>1.5514464237000001</c:v>
                </c:pt>
                <c:pt idx="622">
                  <c:v>1.5516359132999999</c:v>
                </c:pt>
                <c:pt idx="623">
                  <c:v>1.5518254029</c:v>
                </c:pt>
                <c:pt idx="624">
                  <c:v>1.5520148925000001</c:v>
                </c:pt>
                <c:pt idx="625">
                  <c:v>1.5522043821</c:v>
                </c:pt>
                <c:pt idx="626">
                  <c:v>1.5523938717000001</c:v>
                </c:pt>
                <c:pt idx="627">
                  <c:v>1.5525833613</c:v>
                </c:pt>
                <c:pt idx="628">
                  <c:v>1.5527728509000001</c:v>
                </c:pt>
                <c:pt idx="629">
                  <c:v>1.5529623405000001</c:v>
                </c:pt>
                <c:pt idx="630">
                  <c:v>1.5531518301</c:v>
                </c:pt>
                <c:pt idx="631">
                  <c:v>1.5533413197000001</c:v>
                </c:pt>
                <c:pt idx="632">
                  <c:v>1.5535308093</c:v>
                </c:pt>
                <c:pt idx="633">
                  <c:v>1.5537202989000001</c:v>
                </c:pt>
                <c:pt idx="634">
                  <c:v>1.5539097884999999</c:v>
                </c:pt>
                <c:pt idx="635">
                  <c:v>1.5540992781</c:v>
                </c:pt>
                <c:pt idx="636">
                  <c:v>1.5542887677000001</c:v>
                </c:pt>
                <c:pt idx="637">
                  <c:v>1.5544782573</c:v>
                </c:pt>
                <c:pt idx="638">
                  <c:v>1.5546677469000001</c:v>
                </c:pt>
                <c:pt idx="639">
                  <c:v>1.5548572365</c:v>
                </c:pt>
                <c:pt idx="640">
                  <c:v>1.5550467261000001</c:v>
                </c:pt>
                <c:pt idx="641">
                  <c:v>1.5552362157000001</c:v>
                </c:pt>
                <c:pt idx="642">
                  <c:v>1.5554257053</c:v>
                </c:pt>
                <c:pt idx="643">
                  <c:v>1.5556151949000001</c:v>
                </c:pt>
                <c:pt idx="644">
                  <c:v>1.5558046845</c:v>
                </c:pt>
                <c:pt idx="645">
                  <c:v>1.5559941741000001</c:v>
                </c:pt>
                <c:pt idx="646">
                  <c:v>1.5561836637000002</c:v>
                </c:pt>
                <c:pt idx="647">
                  <c:v>1.5563731533</c:v>
                </c:pt>
                <c:pt idx="648">
                  <c:v>1.5565626429000001</c:v>
                </c:pt>
                <c:pt idx="649">
                  <c:v>1.5567521325</c:v>
                </c:pt>
                <c:pt idx="650">
                  <c:v>1.5569416221000001</c:v>
                </c:pt>
                <c:pt idx="651">
                  <c:v>1.5571311117</c:v>
                </c:pt>
                <c:pt idx="652">
                  <c:v>1.5573206013000001</c:v>
                </c:pt>
                <c:pt idx="653">
                  <c:v>1.5575100909000001</c:v>
                </c:pt>
                <c:pt idx="654">
                  <c:v>1.5576995805</c:v>
                </c:pt>
                <c:pt idx="655">
                  <c:v>1.5578890701000001</c:v>
                </c:pt>
                <c:pt idx="656">
                  <c:v>1.5580785597</c:v>
                </c:pt>
                <c:pt idx="657">
                  <c:v>1.5582680493000001</c:v>
                </c:pt>
                <c:pt idx="658">
                  <c:v>1.5584575388999999</c:v>
                </c:pt>
                <c:pt idx="659">
                  <c:v>1.5586470285</c:v>
                </c:pt>
                <c:pt idx="660">
                  <c:v>1.5588365181000001</c:v>
                </c:pt>
                <c:pt idx="661">
                  <c:v>1.5590260077</c:v>
                </c:pt>
                <c:pt idx="662">
                  <c:v>1.5592154973000001</c:v>
                </c:pt>
                <c:pt idx="663">
                  <c:v>1.5594049869</c:v>
                </c:pt>
                <c:pt idx="664">
                  <c:v>1.5595944765</c:v>
                </c:pt>
                <c:pt idx="665">
                  <c:v>1.5597839661000001</c:v>
                </c:pt>
                <c:pt idx="666">
                  <c:v>1.5599734557</c:v>
                </c:pt>
                <c:pt idx="667">
                  <c:v>1.5601629453000001</c:v>
                </c:pt>
                <c:pt idx="668">
                  <c:v>1.5603524349</c:v>
                </c:pt>
                <c:pt idx="669">
                  <c:v>1.5605419245000001</c:v>
                </c:pt>
                <c:pt idx="670">
                  <c:v>1.5607314141000002</c:v>
                </c:pt>
                <c:pt idx="671">
                  <c:v>1.5609209037</c:v>
                </c:pt>
                <c:pt idx="672">
                  <c:v>1.5611103933000001</c:v>
                </c:pt>
                <c:pt idx="673">
                  <c:v>1.5612998829</c:v>
                </c:pt>
                <c:pt idx="674">
                  <c:v>1.5614893725000001</c:v>
                </c:pt>
                <c:pt idx="675">
                  <c:v>1.5616788621</c:v>
                </c:pt>
                <c:pt idx="676">
                  <c:v>1.5618683517</c:v>
                </c:pt>
                <c:pt idx="677">
                  <c:v>1.5620578413000001</c:v>
                </c:pt>
                <c:pt idx="678">
                  <c:v>1.5622473309</c:v>
                </c:pt>
                <c:pt idx="679">
                  <c:v>1.5624368205000001</c:v>
                </c:pt>
                <c:pt idx="680">
                  <c:v>1.5626263101</c:v>
                </c:pt>
                <c:pt idx="681">
                  <c:v>1.5628157997000001</c:v>
                </c:pt>
                <c:pt idx="682">
                  <c:v>1.5630052892999999</c:v>
                </c:pt>
                <c:pt idx="683">
                  <c:v>1.5631947789</c:v>
                </c:pt>
                <c:pt idx="684">
                  <c:v>1.5633842685000001</c:v>
                </c:pt>
                <c:pt idx="685">
                  <c:v>1.5635737581</c:v>
                </c:pt>
                <c:pt idx="686">
                  <c:v>1.5637632477000001</c:v>
                </c:pt>
                <c:pt idx="687">
                  <c:v>1.5639527373000002</c:v>
                </c:pt>
                <c:pt idx="688">
                  <c:v>1.5641422269</c:v>
                </c:pt>
                <c:pt idx="689">
                  <c:v>1.5643317165000001</c:v>
                </c:pt>
                <c:pt idx="690">
                  <c:v>1.5645212061</c:v>
                </c:pt>
                <c:pt idx="691">
                  <c:v>1.5647106957000001</c:v>
                </c:pt>
                <c:pt idx="692">
                  <c:v>1.5649001853</c:v>
                </c:pt>
                <c:pt idx="693">
                  <c:v>1.5650896749000001</c:v>
                </c:pt>
                <c:pt idx="694">
                  <c:v>1.5652791645000002</c:v>
                </c:pt>
                <c:pt idx="695">
                  <c:v>1.5654686541</c:v>
                </c:pt>
                <c:pt idx="696">
                  <c:v>1.5656581437000001</c:v>
                </c:pt>
                <c:pt idx="697">
                  <c:v>1.5658476333</c:v>
                </c:pt>
                <c:pt idx="698">
                  <c:v>1.5660371229000001</c:v>
                </c:pt>
                <c:pt idx="699">
                  <c:v>1.5662266124999999</c:v>
                </c:pt>
              </c:numCache>
            </c:numRef>
          </c:xVal>
          <c:yVal>
            <c:numRef>
              <c:f>[6]!ydata6</c:f>
              <c:numCache>
                <c:formatCode>General</c:formatCode>
                <c:ptCount val="700"/>
                <c:pt idx="0">
                  <c:v>0.43377338209999999</c:v>
                </c:pt>
                <c:pt idx="1">
                  <c:v>0.56622661789999995</c:v>
                </c:pt>
                <c:pt idx="2">
                  <c:v>0.43377338209999999</c:v>
                </c:pt>
                <c:pt idx="3">
                  <c:v>0.56622661789999995</c:v>
                </c:pt>
                <c:pt idx="4">
                  <c:v>0.43377338209999999</c:v>
                </c:pt>
                <c:pt idx="5">
                  <c:v>0.56622661789999995</c:v>
                </c:pt>
                <c:pt idx="6">
                  <c:v>0.43377338209999999</c:v>
                </c:pt>
                <c:pt idx="7">
                  <c:v>0.56622661789999995</c:v>
                </c:pt>
                <c:pt idx="8">
                  <c:v>0.43377338209999999</c:v>
                </c:pt>
                <c:pt idx="9">
                  <c:v>0.56622661789999995</c:v>
                </c:pt>
                <c:pt idx="10">
                  <c:v>0.43377338209999999</c:v>
                </c:pt>
                <c:pt idx="11">
                  <c:v>0.56622661789999995</c:v>
                </c:pt>
                <c:pt idx="12">
                  <c:v>0.43377338209999999</c:v>
                </c:pt>
                <c:pt idx="13">
                  <c:v>0.56622661789999995</c:v>
                </c:pt>
                <c:pt idx="14">
                  <c:v>0.43377338209999999</c:v>
                </c:pt>
                <c:pt idx="15">
                  <c:v>0.56622661789999995</c:v>
                </c:pt>
                <c:pt idx="16">
                  <c:v>0.43377338209999999</c:v>
                </c:pt>
                <c:pt idx="17">
                  <c:v>0.56622661789999995</c:v>
                </c:pt>
                <c:pt idx="18">
                  <c:v>0.43377338209999999</c:v>
                </c:pt>
                <c:pt idx="19">
                  <c:v>0.56622661789999995</c:v>
                </c:pt>
                <c:pt idx="20">
                  <c:v>0.43377338209999999</c:v>
                </c:pt>
                <c:pt idx="21">
                  <c:v>0.56622661789999995</c:v>
                </c:pt>
                <c:pt idx="22">
                  <c:v>0.43377338209999999</c:v>
                </c:pt>
                <c:pt idx="23">
                  <c:v>0.56622661789999995</c:v>
                </c:pt>
                <c:pt idx="24">
                  <c:v>0.43377338209999999</c:v>
                </c:pt>
                <c:pt idx="25">
                  <c:v>0.56622661789999995</c:v>
                </c:pt>
                <c:pt idx="26">
                  <c:v>0.43377338209999999</c:v>
                </c:pt>
                <c:pt idx="27">
                  <c:v>0.56622661789999995</c:v>
                </c:pt>
                <c:pt idx="28">
                  <c:v>0.43377338209999999</c:v>
                </c:pt>
                <c:pt idx="29">
                  <c:v>0.56622661789999995</c:v>
                </c:pt>
                <c:pt idx="30">
                  <c:v>0.43377338209999999</c:v>
                </c:pt>
                <c:pt idx="31">
                  <c:v>0.56622661789999995</c:v>
                </c:pt>
                <c:pt idx="32">
                  <c:v>0.43377338209999999</c:v>
                </c:pt>
                <c:pt idx="33">
                  <c:v>0.56622661789999995</c:v>
                </c:pt>
                <c:pt idx="34">
                  <c:v>0.43377338209999999</c:v>
                </c:pt>
                <c:pt idx="35">
                  <c:v>0.56622661789999995</c:v>
                </c:pt>
                <c:pt idx="36">
                  <c:v>0.43377338209999999</c:v>
                </c:pt>
                <c:pt idx="37">
                  <c:v>0.56622661789999995</c:v>
                </c:pt>
                <c:pt idx="38">
                  <c:v>0.43377338209999999</c:v>
                </c:pt>
                <c:pt idx="39">
                  <c:v>0.56622661789999995</c:v>
                </c:pt>
                <c:pt idx="40">
                  <c:v>0.43377338209999999</c:v>
                </c:pt>
                <c:pt idx="41">
                  <c:v>0.56622661789999995</c:v>
                </c:pt>
                <c:pt idx="42">
                  <c:v>0.43377338209999999</c:v>
                </c:pt>
                <c:pt idx="43">
                  <c:v>0.56622661789999995</c:v>
                </c:pt>
                <c:pt idx="44">
                  <c:v>0.43377338209999999</c:v>
                </c:pt>
                <c:pt idx="45">
                  <c:v>0.56622661789999995</c:v>
                </c:pt>
                <c:pt idx="46">
                  <c:v>0.43377338209999999</c:v>
                </c:pt>
                <c:pt idx="47">
                  <c:v>0.56622661789999995</c:v>
                </c:pt>
                <c:pt idx="48">
                  <c:v>0.43377338209999999</c:v>
                </c:pt>
                <c:pt idx="49">
                  <c:v>0.56622661789999995</c:v>
                </c:pt>
                <c:pt idx="50">
                  <c:v>0.43377338209999999</c:v>
                </c:pt>
                <c:pt idx="51">
                  <c:v>0.56622661789999995</c:v>
                </c:pt>
                <c:pt idx="52">
                  <c:v>0.43377338209999999</c:v>
                </c:pt>
                <c:pt idx="53">
                  <c:v>0.56622661789999995</c:v>
                </c:pt>
                <c:pt idx="54">
                  <c:v>0.43377338209999999</c:v>
                </c:pt>
                <c:pt idx="55">
                  <c:v>0.56622661789999995</c:v>
                </c:pt>
                <c:pt idx="56">
                  <c:v>0.43377338209999999</c:v>
                </c:pt>
                <c:pt idx="57">
                  <c:v>0.56622661789999995</c:v>
                </c:pt>
                <c:pt idx="58">
                  <c:v>0.43377338209999999</c:v>
                </c:pt>
                <c:pt idx="59">
                  <c:v>0.56622661789999995</c:v>
                </c:pt>
                <c:pt idx="60">
                  <c:v>0.43377338209999999</c:v>
                </c:pt>
                <c:pt idx="61">
                  <c:v>0.56622661789999995</c:v>
                </c:pt>
                <c:pt idx="62">
                  <c:v>0.43377338209999999</c:v>
                </c:pt>
                <c:pt idx="63">
                  <c:v>0.56622661789999995</c:v>
                </c:pt>
                <c:pt idx="64">
                  <c:v>0.43377338209999999</c:v>
                </c:pt>
                <c:pt idx="65">
                  <c:v>0.56622661789999995</c:v>
                </c:pt>
                <c:pt idx="66">
                  <c:v>0.43377338209999999</c:v>
                </c:pt>
                <c:pt idx="67">
                  <c:v>0.56622661789999995</c:v>
                </c:pt>
                <c:pt idx="68">
                  <c:v>0.43377338209999999</c:v>
                </c:pt>
                <c:pt idx="69">
                  <c:v>0.56622661789999995</c:v>
                </c:pt>
                <c:pt idx="70">
                  <c:v>0.43377338209999999</c:v>
                </c:pt>
                <c:pt idx="71">
                  <c:v>0.56622661789999995</c:v>
                </c:pt>
                <c:pt idx="72">
                  <c:v>0.43377338209999999</c:v>
                </c:pt>
                <c:pt idx="73">
                  <c:v>0.56622661789999995</c:v>
                </c:pt>
                <c:pt idx="74">
                  <c:v>0.43377338209999999</c:v>
                </c:pt>
                <c:pt idx="75">
                  <c:v>0.56622661789999995</c:v>
                </c:pt>
                <c:pt idx="76">
                  <c:v>0.43377338209999999</c:v>
                </c:pt>
                <c:pt idx="77">
                  <c:v>0.56622661789999995</c:v>
                </c:pt>
                <c:pt idx="78">
                  <c:v>0.43377338209999999</c:v>
                </c:pt>
                <c:pt idx="79">
                  <c:v>0.56622661789999995</c:v>
                </c:pt>
                <c:pt idx="80">
                  <c:v>0.43377338209999999</c:v>
                </c:pt>
                <c:pt idx="81">
                  <c:v>0.56622661789999995</c:v>
                </c:pt>
                <c:pt idx="82">
                  <c:v>0.43377338209999999</c:v>
                </c:pt>
                <c:pt idx="83">
                  <c:v>0.56622661789999995</c:v>
                </c:pt>
                <c:pt idx="84">
                  <c:v>0.43377338209999999</c:v>
                </c:pt>
                <c:pt idx="85">
                  <c:v>0.56622661789999995</c:v>
                </c:pt>
                <c:pt idx="86">
                  <c:v>0.43377338209999999</c:v>
                </c:pt>
                <c:pt idx="87">
                  <c:v>0.56622661789999995</c:v>
                </c:pt>
                <c:pt idx="88">
                  <c:v>0.43377338209999999</c:v>
                </c:pt>
                <c:pt idx="89">
                  <c:v>0.56622661789999995</c:v>
                </c:pt>
                <c:pt idx="90">
                  <c:v>0.43377338209999999</c:v>
                </c:pt>
                <c:pt idx="91">
                  <c:v>0.56622661789999995</c:v>
                </c:pt>
                <c:pt idx="92">
                  <c:v>0.43377338209999999</c:v>
                </c:pt>
                <c:pt idx="93">
                  <c:v>0.56622661789999995</c:v>
                </c:pt>
                <c:pt idx="94">
                  <c:v>0.43377338209999999</c:v>
                </c:pt>
                <c:pt idx="95">
                  <c:v>0.56622661789999995</c:v>
                </c:pt>
                <c:pt idx="96">
                  <c:v>0.43377338209999999</c:v>
                </c:pt>
                <c:pt idx="97">
                  <c:v>0.56622661789999995</c:v>
                </c:pt>
                <c:pt idx="98">
                  <c:v>0.43377338209999999</c:v>
                </c:pt>
                <c:pt idx="99">
                  <c:v>0.56622661789999995</c:v>
                </c:pt>
                <c:pt idx="100">
                  <c:v>0.43377338209999999</c:v>
                </c:pt>
                <c:pt idx="101">
                  <c:v>0.56622661789999995</c:v>
                </c:pt>
                <c:pt idx="102">
                  <c:v>0.43377338209999999</c:v>
                </c:pt>
                <c:pt idx="103">
                  <c:v>0.56622661789999995</c:v>
                </c:pt>
                <c:pt idx="104">
                  <c:v>0.43377338209999999</c:v>
                </c:pt>
                <c:pt idx="105">
                  <c:v>0.56622661789999995</c:v>
                </c:pt>
                <c:pt idx="106">
                  <c:v>0.43377338209999999</c:v>
                </c:pt>
                <c:pt idx="107">
                  <c:v>0.56622661789999995</c:v>
                </c:pt>
                <c:pt idx="108">
                  <c:v>0.43377338209999999</c:v>
                </c:pt>
                <c:pt idx="109">
                  <c:v>0.56622661789999995</c:v>
                </c:pt>
                <c:pt idx="110">
                  <c:v>0.43377338209999999</c:v>
                </c:pt>
                <c:pt idx="111">
                  <c:v>0.56622661789999995</c:v>
                </c:pt>
                <c:pt idx="112">
                  <c:v>0.43377338209999999</c:v>
                </c:pt>
                <c:pt idx="113">
                  <c:v>0.56622661789999995</c:v>
                </c:pt>
                <c:pt idx="114">
                  <c:v>0.43377338209999999</c:v>
                </c:pt>
                <c:pt idx="115">
                  <c:v>0.56622661789999995</c:v>
                </c:pt>
                <c:pt idx="116">
                  <c:v>0.43377338209999999</c:v>
                </c:pt>
                <c:pt idx="117">
                  <c:v>0.56622661789999995</c:v>
                </c:pt>
                <c:pt idx="118">
                  <c:v>0.43377338209999999</c:v>
                </c:pt>
                <c:pt idx="119">
                  <c:v>0.56622661789999995</c:v>
                </c:pt>
                <c:pt idx="120">
                  <c:v>0.43377338209999999</c:v>
                </c:pt>
                <c:pt idx="121">
                  <c:v>0.56622661789999995</c:v>
                </c:pt>
                <c:pt idx="122">
                  <c:v>0.43377338209999999</c:v>
                </c:pt>
                <c:pt idx="123">
                  <c:v>0.56622661789999995</c:v>
                </c:pt>
                <c:pt idx="124">
                  <c:v>0.43377338209999999</c:v>
                </c:pt>
                <c:pt idx="125">
                  <c:v>0.56622661789999995</c:v>
                </c:pt>
                <c:pt idx="126">
                  <c:v>0.43377338209999999</c:v>
                </c:pt>
                <c:pt idx="127">
                  <c:v>0.56622661789999995</c:v>
                </c:pt>
                <c:pt idx="128">
                  <c:v>0.43377338209999999</c:v>
                </c:pt>
                <c:pt idx="129">
                  <c:v>0.56622661789999995</c:v>
                </c:pt>
                <c:pt idx="130">
                  <c:v>0.43377338209999999</c:v>
                </c:pt>
                <c:pt idx="131">
                  <c:v>0.56622661789999995</c:v>
                </c:pt>
                <c:pt idx="132">
                  <c:v>0.43377338209999999</c:v>
                </c:pt>
                <c:pt idx="133">
                  <c:v>0.56622661789999995</c:v>
                </c:pt>
                <c:pt idx="134">
                  <c:v>0.43377338209999999</c:v>
                </c:pt>
                <c:pt idx="135">
                  <c:v>0.56622661789999995</c:v>
                </c:pt>
                <c:pt idx="136">
                  <c:v>0.43377338209999999</c:v>
                </c:pt>
                <c:pt idx="137">
                  <c:v>0.56622661789999995</c:v>
                </c:pt>
                <c:pt idx="138">
                  <c:v>0.43377338209999999</c:v>
                </c:pt>
                <c:pt idx="139">
                  <c:v>0.56622661789999995</c:v>
                </c:pt>
                <c:pt idx="140">
                  <c:v>0.43377338209999999</c:v>
                </c:pt>
                <c:pt idx="141">
                  <c:v>0.56622661789999995</c:v>
                </c:pt>
                <c:pt idx="142">
                  <c:v>0.43377338209999999</c:v>
                </c:pt>
                <c:pt idx="143">
                  <c:v>0.56622661789999995</c:v>
                </c:pt>
                <c:pt idx="144">
                  <c:v>0.43377338209999999</c:v>
                </c:pt>
                <c:pt idx="145">
                  <c:v>0.56622661789999995</c:v>
                </c:pt>
                <c:pt idx="146">
                  <c:v>0.43377338209999999</c:v>
                </c:pt>
                <c:pt idx="147">
                  <c:v>0.56622661789999995</c:v>
                </c:pt>
                <c:pt idx="148">
                  <c:v>0.43377338209999999</c:v>
                </c:pt>
                <c:pt idx="149">
                  <c:v>0.56622661789999995</c:v>
                </c:pt>
                <c:pt idx="150">
                  <c:v>0.43377338209999999</c:v>
                </c:pt>
                <c:pt idx="151">
                  <c:v>0.56622661789999995</c:v>
                </c:pt>
                <c:pt idx="152">
                  <c:v>0.43377338209999999</c:v>
                </c:pt>
                <c:pt idx="153">
                  <c:v>0.56622661789999995</c:v>
                </c:pt>
                <c:pt idx="154">
                  <c:v>0.43377338209999999</c:v>
                </c:pt>
                <c:pt idx="155">
                  <c:v>0.56622661789999995</c:v>
                </c:pt>
                <c:pt idx="156">
                  <c:v>0.43377338209999999</c:v>
                </c:pt>
                <c:pt idx="157">
                  <c:v>0.56622661789999995</c:v>
                </c:pt>
                <c:pt idx="158">
                  <c:v>0.43377338209999999</c:v>
                </c:pt>
                <c:pt idx="159">
                  <c:v>0.56622661789999995</c:v>
                </c:pt>
                <c:pt idx="160">
                  <c:v>0.43377338209999999</c:v>
                </c:pt>
                <c:pt idx="161">
                  <c:v>0.56622661789999995</c:v>
                </c:pt>
                <c:pt idx="162">
                  <c:v>0.43377338209999999</c:v>
                </c:pt>
                <c:pt idx="163">
                  <c:v>0.56622661789999995</c:v>
                </c:pt>
                <c:pt idx="164">
                  <c:v>0.43377338209999999</c:v>
                </c:pt>
                <c:pt idx="165">
                  <c:v>0.56622661789999995</c:v>
                </c:pt>
                <c:pt idx="166">
                  <c:v>0.43377338209999999</c:v>
                </c:pt>
                <c:pt idx="167">
                  <c:v>0.56622661789999995</c:v>
                </c:pt>
                <c:pt idx="168">
                  <c:v>0.43377338209999999</c:v>
                </c:pt>
                <c:pt idx="169">
                  <c:v>0.56622661789999995</c:v>
                </c:pt>
                <c:pt idx="170">
                  <c:v>0.43377338209999999</c:v>
                </c:pt>
                <c:pt idx="171">
                  <c:v>0.56622661789999995</c:v>
                </c:pt>
                <c:pt idx="172">
                  <c:v>0.43377338209999999</c:v>
                </c:pt>
                <c:pt idx="173">
                  <c:v>0.56622661789999995</c:v>
                </c:pt>
                <c:pt idx="174">
                  <c:v>0.43377338209999999</c:v>
                </c:pt>
                <c:pt idx="175">
                  <c:v>0.56622661789999995</c:v>
                </c:pt>
                <c:pt idx="176">
                  <c:v>0.43377338209999999</c:v>
                </c:pt>
                <c:pt idx="177">
                  <c:v>0.56622661789999995</c:v>
                </c:pt>
                <c:pt idx="178">
                  <c:v>0.43377338209999999</c:v>
                </c:pt>
                <c:pt idx="179">
                  <c:v>0.56622661789999995</c:v>
                </c:pt>
                <c:pt idx="180">
                  <c:v>0.43377338209999999</c:v>
                </c:pt>
                <c:pt idx="181">
                  <c:v>0.56622661789999995</c:v>
                </c:pt>
                <c:pt idx="182">
                  <c:v>0.43377338209999999</c:v>
                </c:pt>
                <c:pt idx="183">
                  <c:v>0.56622661789999995</c:v>
                </c:pt>
                <c:pt idx="184">
                  <c:v>0.43377338209999999</c:v>
                </c:pt>
                <c:pt idx="185">
                  <c:v>0.56622661789999995</c:v>
                </c:pt>
                <c:pt idx="186">
                  <c:v>0.43377338209999999</c:v>
                </c:pt>
                <c:pt idx="187">
                  <c:v>0.56622661789999995</c:v>
                </c:pt>
                <c:pt idx="188">
                  <c:v>0.43377338209999999</c:v>
                </c:pt>
                <c:pt idx="189">
                  <c:v>0.56622661789999995</c:v>
                </c:pt>
                <c:pt idx="190">
                  <c:v>0.43377338209999999</c:v>
                </c:pt>
                <c:pt idx="191">
                  <c:v>0.56622661789999995</c:v>
                </c:pt>
                <c:pt idx="192">
                  <c:v>0.43377338209999999</c:v>
                </c:pt>
                <c:pt idx="193">
                  <c:v>0.56622661789999995</c:v>
                </c:pt>
                <c:pt idx="194">
                  <c:v>0.43377338209999999</c:v>
                </c:pt>
                <c:pt idx="195">
                  <c:v>0.56622661789999995</c:v>
                </c:pt>
                <c:pt idx="196">
                  <c:v>0.43377338209999999</c:v>
                </c:pt>
                <c:pt idx="197">
                  <c:v>0.56622661789999995</c:v>
                </c:pt>
                <c:pt idx="198">
                  <c:v>0.43377338209999999</c:v>
                </c:pt>
                <c:pt idx="199">
                  <c:v>0.56622661789999995</c:v>
                </c:pt>
                <c:pt idx="200">
                  <c:v>0.43377338209999999</c:v>
                </c:pt>
                <c:pt idx="201">
                  <c:v>0.56622661789999995</c:v>
                </c:pt>
                <c:pt idx="202">
                  <c:v>0.43377338209999999</c:v>
                </c:pt>
                <c:pt idx="203">
                  <c:v>0.56622661789999995</c:v>
                </c:pt>
                <c:pt idx="204">
                  <c:v>0.43377338209999999</c:v>
                </c:pt>
                <c:pt idx="205">
                  <c:v>0.56622661789999995</c:v>
                </c:pt>
                <c:pt idx="206">
                  <c:v>0.43377338209999999</c:v>
                </c:pt>
                <c:pt idx="207">
                  <c:v>0.56622661789999995</c:v>
                </c:pt>
                <c:pt idx="208">
                  <c:v>0.43377338209999999</c:v>
                </c:pt>
                <c:pt idx="209">
                  <c:v>0.56622661789999995</c:v>
                </c:pt>
                <c:pt idx="210">
                  <c:v>0.43377338209999999</c:v>
                </c:pt>
                <c:pt idx="211">
                  <c:v>0.56622661789999995</c:v>
                </c:pt>
                <c:pt idx="212">
                  <c:v>0.43377338209999999</c:v>
                </c:pt>
                <c:pt idx="213">
                  <c:v>0.56622661789999995</c:v>
                </c:pt>
                <c:pt idx="214">
                  <c:v>0.43377338209999999</c:v>
                </c:pt>
                <c:pt idx="215">
                  <c:v>0.56622661789999995</c:v>
                </c:pt>
                <c:pt idx="216">
                  <c:v>0.43377338209999999</c:v>
                </c:pt>
                <c:pt idx="217">
                  <c:v>0.56622661789999995</c:v>
                </c:pt>
                <c:pt idx="218">
                  <c:v>0.43377338209999999</c:v>
                </c:pt>
                <c:pt idx="219">
                  <c:v>0.56622661789999995</c:v>
                </c:pt>
                <c:pt idx="220">
                  <c:v>0.43377338209999999</c:v>
                </c:pt>
                <c:pt idx="221">
                  <c:v>0.56622661789999995</c:v>
                </c:pt>
                <c:pt idx="222">
                  <c:v>0.43377338209999999</c:v>
                </c:pt>
                <c:pt idx="223">
                  <c:v>0.56622661789999995</c:v>
                </c:pt>
                <c:pt idx="224">
                  <c:v>0.43377338209999999</c:v>
                </c:pt>
                <c:pt idx="225">
                  <c:v>0.56622661789999995</c:v>
                </c:pt>
                <c:pt idx="226">
                  <c:v>0.43377338209999999</c:v>
                </c:pt>
                <c:pt idx="227">
                  <c:v>0.56622661789999995</c:v>
                </c:pt>
                <c:pt idx="228">
                  <c:v>0.43377338209999999</c:v>
                </c:pt>
                <c:pt idx="229">
                  <c:v>0.56622661789999995</c:v>
                </c:pt>
                <c:pt idx="230">
                  <c:v>0.43377338209999999</c:v>
                </c:pt>
                <c:pt idx="231">
                  <c:v>0.56622661789999995</c:v>
                </c:pt>
                <c:pt idx="232">
                  <c:v>0.43377338209999999</c:v>
                </c:pt>
                <c:pt idx="233">
                  <c:v>0.56622661789999995</c:v>
                </c:pt>
                <c:pt idx="234">
                  <c:v>0.43377338209999999</c:v>
                </c:pt>
                <c:pt idx="235">
                  <c:v>0.56622661789999995</c:v>
                </c:pt>
                <c:pt idx="236">
                  <c:v>0.43377338209999999</c:v>
                </c:pt>
                <c:pt idx="237">
                  <c:v>0.56622661789999995</c:v>
                </c:pt>
                <c:pt idx="238">
                  <c:v>0.43377338209999999</c:v>
                </c:pt>
                <c:pt idx="239">
                  <c:v>0.56622661789999995</c:v>
                </c:pt>
                <c:pt idx="240">
                  <c:v>0.43377338209999999</c:v>
                </c:pt>
                <c:pt idx="241">
                  <c:v>0.56622661789999995</c:v>
                </c:pt>
                <c:pt idx="242">
                  <c:v>0.43377338209999999</c:v>
                </c:pt>
                <c:pt idx="243">
                  <c:v>0.56622661789999995</c:v>
                </c:pt>
                <c:pt idx="244">
                  <c:v>0.43377338209999999</c:v>
                </c:pt>
                <c:pt idx="245">
                  <c:v>0.56622661789999995</c:v>
                </c:pt>
                <c:pt idx="246">
                  <c:v>0.43377338209999999</c:v>
                </c:pt>
                <c:pt idx="247">
                  <c:v>0.56622661789999995</c:v>
                </c:pt>
                <c:pt idx="248">
                  <c:v>0.43377338209999999</c:v>
                </c:pt>
                <c:pt idx="249">
                  <c:v>0.56622661789999995</c:v>
                </c:pt>
                <c:pt idx="250">
                  <c:v>0.43377338209999999</c:v>
                </c:pt>
                <c:pt idx="251">
                  <c:v>0.56622661789999995</c:v>
                </c:pt>
                <c:pt idx="252">
                  <c:v>0.43377338209999999</c:v>
                </c:pt>
                <c:pt idx="253">
                  <c:v>0.56622661789999995</c:v>
                </c:pt>
                <c:pt idx="254">
                  <c:v>0.43377338209999999</c:v>
                </c:pt>
                <c:pt idx="255">
                  <c:v>0.56622661789999995</c:v>
                </c:pt>
                <c:pt idx="256">
                  <c:v>0.43377338209999999</c:v>
                </c:pt>
                <c:pt idx="257">
                  <c:v>0.56622661789999995</c:v>
                </c:pt>
                <c:pt idx="258">
                  <c:v>0.43377338209999999</c:v>
                </c:pt>
                <c:pt idx="259">
                  <c:v>0.56622661789999995</c:v>
                </c:pt>
                <c:pt idx="260">
                  <c:v>0.43377338209999999</c:v>
                </c:pt>
                <c:pt idx="261">
                  <c:v>0.56622661789999995</c:v>
                </c:pt>
                <c:pt idx="262">
                  <c:v>0.43377338209999999</c:v>
                </c:pt>
                <c:pt idx="263">
                  <c:v>0.56622661789999995</c:v>
                </c:pt>
                <c:pt idx="264">
                  <c:v>0.43377338209999999</c:v>
                </c:pt>
                <c:pt idx="265">
                  <c:v>0.56622661789999995</c:v>
                </c:pt>
                <c:pt idx="266">
                  <c:v>0.43377338209999999</c:v>
                </c:pt>
                <c:pt idx="267">
                  <c:v>0.56622661789999995</c:v>
                </c:pt>
                <c:pt idx="268">
                  <c:v>0.43377338209999999</c:v>
                </c:pt>
                <c:pt idx="269">
                  <c:v>0.56622661789999995</c:v>
                </c:pt>
                <c:pt idx="270">
                  <c:v>0.43377338209999999</c:v>
                </c:pt>
                <c:pt idx="271">
                  <c:v>0.56622661789999995</c:v>
                </c:pt>
                <c:pt idx="272">
                  <c:v>0.43377338209999999</c:v>
                </c:pt>
                <c:pt idx="273">
                  <c:v>0.56622661789999995</c:v>
                </c:pt>
                <c:pt idx="274">
                  <c:v>0.43377338209999999</c:v>
                </c:pt>
                <c:pt idx="275">
                  <c:v>0.56622661789999995</c:v>
                </c:pt>
                <c:pt idx="276">
                  <c:v>0.43377338209999999</c:v>
                </c:pt>
                <c:pt idx="277">
                  <c:v>0.56622661789999995</c:v>
                </c:pt>
                <c:pt idx="278">
                  <c:v>0.43377338209999999</c:v>
                </c:pt>
                <c:pt idx="279">
                  <c:v>0.56622661789999995</c:v>
                </c:pt>
                <c:pt idx="280">
                  <c:v>0.43377338209999999</c:v>
                </c:pt>
                <c:pt idx="281">
                  <c:v>0.56622661789999995</c:v>
                </c:pt>
                <c:pt idx="282">
                  <c:v>0.43377338209999999</c:v>
                </c:pt>
                <c:pt idx="283">
                  <c:v>0.56622661789999995</c:v>
                </c:pt>
                <c:pt idx="284">
                  <c:v>0.43377338209999999</c:v>
                </c:pt>
                <c:pt idx="285">
                  <c:v>0.56622661789999995</c:v>
                </c:pt>
                <c:pt idx="286">
                  <c:v>0.43377338209999999</c:v>
                </c:pt>
                <c:pt idx="287">
                  <c:v>0.56622661789999995</c:v>
                </c:pt>
                <c:pt idx="288">
                  <c:v>0.43377338209999999</c:v>
                </c:pt>
                <c:pt idx="289">
                  <c:v>0.56622661789999995</c:v>
                </c:pt>
                <c:pt idx="290">
                  <c:v>0.43377338209999999</c:v>
                </c:pt>
                <c:pt idx="291">
                  <c:v>0.56622661789999995</c:v>
                </c:pt>
                <c:pt idx="292">
                  <c:v>0.43377338209999999</c:v>
                </c:pt>
                <c:pt idx="293">
                  <c:v>0.56622661789999995</c:v>
                </c:pt>
                <c:pt idx="294">
                  <c:v>0.43377338209999999</c:v>
                </c:pt>
                <c:pt idx="295">
                  <c:v>0.56622661789999995</c:v>
                </c:pt>
                <c:pt idx="296">
                  <c:v>0.43377338209999999</c:v>
                </c:pt>
                <c:pt idx="297">
                  <c:v>0.56622661789999995</c:v>
                </c:pt>
                <c:pt idx="298">
                  <c:v>0.43377338209999999</c:v>
                </c:pt>
                <c:pt idx="299">
                  <c:v>0.56622661789999995</c:v>
                </c:pt>
                <c:pt idx="300">
                  <c:v>0.43377338209999999</c:v>
                </c:pt>
                <c:pt idx="301">
                  <c:v>0.56622661789999995</c:v>
                </c:pt>
                <c:pt idx="302">
                  <c:v>0.43377338209999999</c:v>
                </c:pt>
                <c:pt idx="303">
                  <c:v>0.56622661789999995</c:v>
                </c:pt>
                <c:pt idx="304">
                  <c:v>0.43377338209999999</c:v>
                </c:pt>
                <c:pt idx="305">
                  <c:v>0.56622661789999995</c:v>
                </c:pt>
                <c:pt idx="306">
                  <c:v>0.43377338209999999</c:v>
                </c:pt>
                <c:pt idx="307">
                  <c:v>0.56622661789999995</c:v>
                </c:pt>
                <c:pt idx="308">
                  <c:v>0.43377338209999999</c:v>
                </c:pt>
                <c:pt idx="309">
                  <c:v>0.56622661789999995</c:v>
                </c:pt>
                <c:pt idx="310">
                  <c:v>0.43377338209999999</c:v>
                </c:pt>
                <c:pt idx="311">
                  <c:v>0.56622661789999995</c:v>
                </c:pt>
                <c:pt idx="312">
                  <c:v>0.43377338209999999</c:v>
                </c:pt>
                <c:pt idx="313">
                  <c:v>0.56622661789999995</c:v>
                </c:pt>
                <c:pt idx="314">
                  <c:v>0.43377338209999999</c:v>
                </c:pt>
                <c:pt idx="315">
                  <c:v>0.56622661789999995</c:v>
                </c:pt>
                <c:pt idx="316">
                  <c:v>0.43377338209999999</c:v>
                </c:pt>
                <c:pt idx="317">
                  <c:v>0.56622661789999995</c:v>
                </c:pt>
                <c:pt idx="318">
                  <c:v>0.43377338209999999</c:v>
                </c:pt>
                <c:pt idx="319">
                  <c:v>0.56622661789999995</c:v>
                </c:pt>
                <c:pt idx="320">
                  <c:v>0.43377338209999999</c:v>
                </c:pt>
                <c:pt idx="321">
                  <c:v>0.56622661789999995</c:v>
                </c:pt>
                <c:pt idx="322">
                  <c:v>0.43377338209999999</c:v>
                </c:pt>
                <c:pt idx="323">
                  <c:v>0.56622661789999995</c:v>
                </c:pt>
                <c:pt idx="324">
                  <c:v>0.43377338209999999</c:v>
                </c:pt>
                <c:pt idx="325">
                  <c:v>0.56622661789999995</c:v>
                </c:pt>
                <c:pt idx="326">
                  <c:v>0.43377338209999999</c:v>
                </c:pt>
                <c:pt idx="327">
                  <c:v>0.56622661789999995</c:v>
                </c:pt>
                <c:pt idx="328">
                  <c:v>0.43377338209999999</c:v>
                </c:pt>
                <c:pt idx="329">
                  <c:v>0.56622661789999995</c:v>
                </c:pt>
                <c:pt idx="330">
                  <c:v>0.43377338209999999</c:v>
                </c:pt>
                <c:pt idx="331">
                  <c:v>0.56622661789999995</c:v>
                </c:pt>
                <c:pt idx="332">
                  <c:v>0.43377338209999999</c:v>
                </c:pt>
                <c:pt idx="333">
                  <c:v>0.56622661789999995</c:v>
                </c:pt>
                <c:pt idx="334">
                  <c:v>0.43377338209999999</c:v>
                </c:pt>
                <c:pt idx="335">
                  <c:v>0.56622661789999995</c:v>
                </c:pt>
                <c:pt idx="336">
                  <c:v>0.43377338209999999</c:v>
                </c:pt>
                <c:pt idx="337">
                  <c:v>0.56622661789999995</c:v>
                </c:pt>
                <c:pt idx="338">
                  <c:v>0.43377338209999999</c:v>
                </c:pt>
                <c:pt idx="339">
                  <c:v>0.56622661789999995</c:v>
                </c:pt>
                <c:pt idx="340">
                  <c:v>0.43377338209999999</c:v>
                </c:pt>
                <c:pt idx="341">
                  <c:v>0.56622661789999995</c:v>
                </c:pt>
                <c:pt idx="342">
                  <c:v>0.43377338209999999</c:v>
                </c:pt>
                <c:pt idx="343">
                  <c:v>0.56622661789999995</c:v>
                </c:pt>
                <c:pt idx="344">
                  <c:v>0.43377338209999999</c:v>
                </c:pt>
                <c:pt idx="345">
                  <c:v>0.56622661789999995</c:v>
                </c:pt>
                <c:pt idx="346">
                  <c:v>0.43377338209999999</c:v>
                </c:pt>
                <c:pt idx="347">
                  <c:v>0.56622661789999995</c:v>
                </c:pt>
                <c:pt idx="348">
                  <c:v>0.43377338209999999</c:v>
                </c:pt>
                <c:pt idx="349">
                  <c:v>0.56622661789999995</c:v>
                </c:pt>
                <c:pt idx="350">
                  <c:v>0.43377338209999999</c:v>
                </c:pt>
                <c:pt idx="351">
                  <c:v>0.56622661789999995</c:v>
                </c:pt>
                <c:pt idx="352">
                  <c:v>0.43377338209999999</c:v>
                </c:pt>
                <c:pt idx="353">
                  <c:v>0.56622661789999995</c:v>
                </c:pt>
                <c:pt idx="354">
                  <c:v>0.43377338209999999</c:v>
                </c:pt>
                <c:pt idx="355">
                  <c:v>0.56622661789999995</c:v>
                </c:pt>
                <c:pt idx="356">
                  <c:v>0.43377338209999999</c:v>
                </c:pt>
                <c:pt idx="357">
                  <c:v>0.56622661789999995</c:v>
                </c:pt>
                <c:pt idx="358">
                  <c:v>0.43377338209999999</c:v>
                </c:pt>
                <c:pt idx="359">
                  <c:v>0.56622661789999995</c:v>
                </c:pt>
                <c:pt idx="360">
                  <c:v>0.43377338209999999</c:v>
                </c:pt>
                <c:pt idx="361">
                  <c:v>0.56622661789999995</c:v>
                </c:pt>
                <c:pt idx="362">
                  <c:v>0.43377338209999999</c:v>
                </c:pt>
                <c:pt idx="363">
                  <c:v>0.56622661789999995</c:v>
                </c:pt>
                <c:pt idx="364">
                  <c:v>0.43377338209999999</c:v>
                </c:pt>
                <c:pt idx="365">
                  <c:v>0.56622661789999995</c:v>
                </c:pt>
                <c:pt idx="366">
                  <c:v>0.43377338209999999</c:v>
                </c:pt>
                <c:pt idx="367">
                  <c:v>0.56622661789999995</c:v>
                </c:pt>
                <c:pt idx="368">
                  <c:v>0.43377338209999999</c:v>
                </c:pt>
                <c:pt idx="369">
                  <c:v>0.56622661789999995</c:v>
                </c:pt>
                <c:pt idx="370">
                  <c:v>0.43377338209999999</c:v>
                </c:pt>
                <c:pt idx="371">
                  <c:v>0.56622661789999995</c:v>
                </c:pt>
                <c:pt idx="372">
                  <c:v>0.43377338209999999</c:v>
                </c:pt>
                <c:pt idx="373">
                  <c:v>0.56622661789999995</c:v>
                </c:pt>
                <c:pt idx="374">
                  <c:v>0.43377338209999999</c:v>
                </c:pt>
                <c:pt idx="375">
                  <c:v>0.56622661789999995</c:v>
                </c:pt>
                <c:pt idx="376">
                  <c:v>0.43377338209999999</c:v>
                </c:pt>
                <c:pt idx="377">
                  <c:v>0.56622661789999995</c:v>
                </c:pt>
                <c:pt idx="378">
                  <c:v>0.43377338209999999</c:v>
                </c:pt>
                <c:pt idx="379">
                  <c:v>0.56622661789999995</c:v>
                </c:pt>
                <c:pt idx="380">
                  <c:v>0.43377338209999999</c:v>
                </c:pt>
                <c:pt idx="381">
                  <c:v>0.56622661789999995</c:v>
                </c:pt>
                <c:pt idx="382">
                  <c:v>0.43377338209999999</c:v>
                </c:pt>
                <c:pt idx="383">
                  <c:v>0.56622661789999995</c:v>
                </c:pt>
                <c:pt idx="384">
                  <c:v>0.43377338209999999</c:v>
                </c:pt>
                <c:pt idx="385">
                  <c:v>0.56622661789999995</c:v>
                </c:pt>
                <c:pt idx="386">
                  <c:v>0.43377338209999999</c:v>
                </c:pt>
                <c:pt idx="387">
                  <c:v>0.56622661789999995</c:v>
                </c:pt>
                <c:pt idx="388">
                  <c:v>0.43377338209999999</c:v>
                </c:pt>
                <c:pt idx="389">
                  <c:v>0.56622661789999995</c:v>
                </c:pt>
                <c:pt idx="390">
                  <c:v>0.43377338209999999</c:v>
                </c:pt>
                <c:pt idx="391">
                  <c:v>0.56622661789999995</c:v>
                </c:pt>
                <c:pt idx="392">
                  <c:v>0.43377338209999999</c:v>
                </c:pt>
                <c:pt idx="393">
                  <c:v>0.56622661789999995</c:v>
                </c:pt>
                <c:pt idx="394">
                  <c:v>0.43377338209999999</c:v>
                </c:pt>
                <c:pt idx="395">
                  <c:v>0.56622661789999995</c:v>
                </c:pt>
                <c:pt idx="396">
                  <c:v>0.43377338209999999</c:v>
                </c:pt>
                <c:pt idx="397">
                  <c:v>0.56622661789999995</c:v>
                </c:pt>
                <c:pt idx="398">
                  <c:v>0.43377338209999999</c:v>
                </c:pt>
                <c:pt idx="399">
                  <c:v>0.56622661789999995</c:v>
                </c:pt>
                <c:pt idx="400">
                  <c:v>0.43377338209999999</c:v>
                </c:pt>
                <c:pt idx="401">
                  <c:v>0.56622661789999995</c:v>
                </c:pt>
                <c:pt idx="402">
                  <c:v>0.43377338209999999</c:v>
                </c:pt>
                <c:pt idx="403">
                  <c:v>0.56622661789999995</c:v>
                </c:pt>
                <c:pt idx="404">
                  <c:v>0.43377338209999999</c:v>
                </c:pt>
                <c:pt idx="405">
                  <c:v>0.56622661789999995</c:v>
                </c:pt>
                <c:pt idx="406">
                  <c:v>0.43377338209999999</c:v>
                </c:pt>
                <c:pt idx="407">
                  <c:v>0.56622661789999995</c:v>
                </c:pt>
                <c:pt idx="408">
                  <c:v>0.43377338209999999</c:v>
                </c:pt>
                <c:pt idx="409">
                  <c:v>0.56622661789999995</c:v>
                </c:pt>
                <c:pt idx="410">
                  <c:v>0.43377338209999999</c:v>
                </c:pt>
                <c:pt idx="411">
                  <c:v>0.56622661789999995</c:v>
                </c:pt>
                <c:pt idx="412">
                  <c:v>0.43377338209999999</c:v>
                </c:pt>
                <c:pt idx="413">
                  <c:v>0.56622661789999995</c:v>
                </c:pt>
                <c:pt idx="414">
                  <c:v>0.43377338209999999</c:v>
                </c:pt>
                <c:pt idx="415">
                  <c:v>0.56622661789999995</c:v>
                </c:pt>
                <c:pt idx="416">
                  <c:v>0.43377338209999999</c:v>
                </c:pt>
                <c:pt idx="417">
                  <c:v>0.56622661789999995</c:v>
                </c:pt>
                <c:pt idx="418">
                  <c:v>0.43377338209999999</c:v>
                </c:pt>
                <c:pt idx="419">
                  <c:v>0.56622661789999995</c:v>
                </c:pt>
                <c:pt idx="420">
                  <c:v>0.43377338209999999</c:v>
                </c:pt>
                <c:pt idx="421">
                  <c:v>0.56622661789999995</c:v>
                </c:pt>
                <c:pt idx="422">
                  <c:v>0.43377338209999999</c:v>
                </c:pt>
                <c:pt idx="423">
                  <c:v>0.56622661789999995</c:v>
                </c:pt>
                <c:pt idx="424">
                  <c:v>0.43377338209999999</c:v>
                </c:pt>
                <c:pt idx="425">
                  <c:v>0.56622661789999995</c:v>
                </c:pt>
                <c:pt idx="426">
                  <c:v>0.43377338209999999</c:v>
                </c:pt>
                <c:pt idx="427">
                  <c:v>0.56622661789999995</c:v>
                </c:pt>
                <c:pt idx="428">
                  <c:v>0.43377338209999999</c:v>
                </c:pt>
                <c:pt idx="429">
                  <c:v>0.56622661789999995</c:v>
                </c:pt>
                <c:pt idx="430">
                  <c:v>0.43377338209999999</c:v>
                </c:pt>
                <c:pt idx="431">
                  <c:v>0.56622661789999995</c:v>
                </c:pt>
                <c:pt idx="432">
                  <c:v>0.43377338209999999</c:v>
                </c:pt>
                <c:pt idx="433">
                  <c:v>0.56622661789999995</c:v>
                </c:pt>
                <c:pt idx="434">
                  <c:v>0.43377338209999999</c:v>
                </c:pt>
                <c:pt idx="435">
                  <c:v>0.56622661789999995</c:v>
                </c:pt>
                <c:pt idx="436">
                  <c:v>0.43377338209999999</c:v>
                </c:pt>
                <c:pt idx="437">
                  <c:v>0.56622661789999995</c:v>
                </c:pt>
                <c:pt idx="438">
                  <c:v>0.43377338209999999</c:v>
                </c:pt>
                <c:pt idx="439">
                  <c:v>0.56622661789999995</c:v>
                </c:pt>
                <c:pt idx="440">
                  <c:v>0.43377338209999999</c:v>
                </c:pt>
                <c:pt idx="441">
                  <c:v>0.56622661789999995</c:v>
                </c:pt>
                <c:pt idx="442">
                  <c:v>0.43377338209999999</c:v>
                </c:pt>
                <c:pt idx="443">
                  <c:v>0.56622661789999995</c:v>
                </c:pt>
                <c:pt idx="444">
                  <c:v>0.43377338209999999</c:v>
                </c:pt>
                <c:pt idx="445">
                  <c:v>0.56622661789999995</c:v>
                </c:pt>
                <c:pt idx="446">
                  <c:v>0.43377338209999999</c:v>
                </c:pt>
                <c:pt idx="447">
                  <c:v>0.56622661789999995</c:v>
                </c:pt>
                <c:pt idx="448">
                  <c:v>0.43377338209999999</c:v>
                </c:pt>
                <c:pt idx="449">
                  <c:v>0.56622661789999995</c:v>
                </c:pt>
                <c:pt idx="450">
                  <c:v>0.43377338209999999</c:v>
                </c:pt>
                <c:pt idx="451">
                  <c:v>0.56622661789999995</c:v>
                </c:pt>
                <c:pt idx="452">
                  <c:v>0.43377338209999999</c:v>
                </c:pt>
                <c:pt idx="453">
                  <c:v>0.56622661789999995</c:v>
                </c:pt>
                <c:pt idx="454">
                  <c:v>0.43377338209999999</c:v>
                </c:pt>
                <c:pt idx="455">
                  <c:v>0.56622661789999995</c:v>
                </c:pt>
                <c:pt idx="456">
                  <c:v>0.43377338209999999</c:v>
                </c:pt>
                <c:pt idx="457">
                  <c:v>0.56622661789999995</c:v>
                </c:pt>
                <c:pt idx="458">
                  <c:v>0.43377338209999999</c:v>
                </c:pt>
                <c:pt idx="459">
                  <c:v>0.56622661789999995</c:v>
                </c:pt>
                <c:pt idx="460">
                  <c:v>0.43377338209999999</c:v>
                </c:pt>
                <c:pt idx="461">
                  <c:v>0.56622661789999995</c:v>
                </c:pt>
                <c:pt idx="462">
                  <c:v>0.43377338209999999</c:v>
                </c:pt>
                <c:pt idx="463">
                  <c:v>0.56622661789999995</c:v>
                </c:pt>
                <c:pt idx="464">
                  <c:v>0.43377338209999999</c:v>
                </c:pt>
                <c:pt idx="465">
                  <c:v>0.56622661789999995</c:v>
                </c:pt>
                <c:pt idx="466">
                  <c:v>0.43377338209999999</c:v>
                </c:pt>
                <c:pt idx="467">
                  <c:v>0.56622661789999995</c:v>
                </c:pt>
                <c:pt idx="468">
                  <c:v>0.43377338209999999</c:v>
                </c:pt>
                <c:pt idx="469">
                  <c:v>0.56622661789999995</c:v>
                </c:pt>
                <c:pt idx="470">
                  <c:v>0.43377338209999999</c:v>
                </c:pt>
                <c:pt idx="471">
                  <c:v>0.56622661789999995</c:v>
                </c:pt>
                <c:pt idx="472">
                  <c:v>0.43377338209999999</c:v>
                </c:pt>
                <c:pt idx="473">
                  <c:v>0.56622661789999995</c:v>
                </c:pt>
                <c:pt idx="474">
                  <c:v>0.43377338209999999</c:v>
                </c:pt>
                <c:pt idx="475">
                  <c:v>0.56622661789999995</c:v>
                </c:pt>
                <c:pt idx="476">
                  <c:v>0.43377338209999999</c:v>
                </c:pt>
                <c:pt idx="477">
                  <c:v>0.56622661789999995</c:v>
                </c:pt>
                <c:pt idx="478">
                  <c:v>0.43377338209999999</c:v>
                </c:pt>
                <c:pt idx="479">
                  <c:v>0.56622661789999995</c:v>
                </c:pt>
                <c:pt idx="480">
                  <c:v>0.43377338209999999</c:v>
                </c:pt>
                <c:pt idx="481">
                  <c:v>0.56622661789999995</c:v>
                </c:pt>
                <c:pt idx="482">
                  <c:v>0.43377338209999999</c:v>
                </c:pt>
                <c:pt idx="483">
                  <c:v>0.56622661789999995</c:v>
                </c:pt>
                <c:pt idx="484">
                  <c:v>0.43377338209999999</c:v>
                </c:pt>
                <c:pt idx="485">
                  <c:v>0.56622661789999995</c:v>
                </c:pt>
                <c:pt idx="486">
                  <c:v>0.43377338209999999</c:v>
                </c:pt>
                <c:pt idx="487">
                  <c:v>0.56622661789999995</c:v>
                </c:pt>
                <c:pt idx="488">
                  <c:v>0.43377338209999999</c:v>
                </c:pt>
                <c:pt idx="489">
                  <c:v>0.56622661789999995</c:v>
                </c:pt>
                <c:pt idx="490">
                  <c:v>0.43377338209999999</c:v>
                </c:pt>
                <c:pt idx="491">
                  <c:v>0.56622661789999995</c:v>
                </c:pt>
                <c:pt idx="492">
                  <c:v>0.43377338209999999</c:v>
                </c:pt>
                <c:pt idx="493">
                  <c:v>0.56622661789999995</c:v>
                </c:pt>
                <c:pt idx="494">
                  <c:v>0.43377338209999999</c:v>
                </c:pt>
                <c:pt idx="495">
                  <c:v>0.56622661789999995</c:v>
                </c:pt>
                <c:pt idx="496">
                  <c:v>0.43377338209999999</c:v>
                </c:pt>
                <c:pt idx="497">
                  <c:v>0.56622661789999995</c:v>
                </c:pt>
                <c:pt idx="498">
                  <c:v>0.43377338209999999</c:v>
                </c:pt>
                <c:pt idx="499">
                  <c:v>0.56622661789999995</c:v>
                </c:pt>
                <c:pt idx="500">
                  <c:v>0.43377338209999999</c:v>
                </c:pt>
                <c:pt idx="501">
                  <c:v>0.56622661789999995</c:v>
                </c:pt>
                <c:pt idx="502">
                  <c:v>0.43377338209999999</c:v>
                </c:pt>
                <c:pt idx="503">
                  <c:v>0.56622661789999995</c:v>
                </c:pt>
                <c:pt idx="504">
                  <c:v>0.43377338209999999</c:v>
                </c:pt>
                <c:pt idx="505">
                  <c:v>0.56622661789999995</c:v>
                </c:pt>
                <c:pt idx="506">
                  <c:v>0.43377338209999999</c:v>
                </c:pt>
                <c:pt idx="507">
                  <c:v>0.56622661789999995</c:v>
                </c:pt>
                <c:pt idx="508">
                  <c:v>0.43377338209999999</c:v>
                </c:pt>
                <c:pt idx="509">
                  <c:v>0.56622661789999995</c:v>
                </c:pt>
                <c:pt idx="510">
                  <c:v>0.43377338209999999</c:v>
                </c:pt>
                <c:pt idx="511">
                  <c:v>0.56622661789999995</c:v>
                </c:pt>
                <c:pt idx="512">
                  <c:v>0.43377338209999999</c:v>
                </c:pt>
                <c:pt idx="513">
                  <c:v>0.56622661789999995</c:v>
                </c:pt>
                <c:pt idx="514">
                  <c:v>0.43377338209999999</c:v>
                </c:pt>
                <c:pt idx="515">
                  <c:v>0.56622661789999995</c:v>
                </c:pt>
                <c:pt idx="516">
                  <c:v>0.43377338209999999</c:v>
                </c:pt>
                <c:pt idx="517">
                  <c:v>0.56622661789999995</c:v>
                </c:pt>
                <c:pt idx="518">
                  <c:v>0.43377338209999999</c:v>
                </c:pt>
                <c:pt idx="519">
                  <c:v>0.56622661789999995</c:v>
                </c:pt>
                <c:pt idx="520">
                  <c:v>0.43377338209999999</c:v>
                </c:pt>
                <c:pt idx="521">
                  <c:v>0.56622661789999995</c:v>
                </c:pt>
                <c:pt idx="522">
                  <c:v>0.43377338209999999</c:v>
                </c:pt>
                <c:pt idx="523">
                  <c:v>0.56622661789999995</c:v>
                </c:pt>
                <c:pt idx="524">
                  <c:v>0.43377338209999999</c:v>
                </c:pt>
                <c:pt idx="525">
                  <c:v>0.56622661789999995</c:v>
                </c:pt>
                <c:pt idx="526">
                  <c:v>0.43377338209999999</c:v>
                </c:pt>
                <c:pt idx="527">
                  <c:v>0.56622661789999995</c:v>
                </c:pt>
                <c:pt idx="528">
                  <c:v>0.43377338209999999</c:v>
                </c:pt>
                <c:pt idx="529">
                  <c:v>0.56622661789999995</c:v>
                </c:pt>
                <c:pt idx="530">
                  <c:v>0.43377338209999999</c:v>
                </c:pt>
                <c:pt idx="531">
                  <c:v>0.56622661789999995</c:v>
                </c:pt>
                <c:pt idx="532">
                  <c:v>0.43377338209999999</c:v>
                </c:pt>
                <c:pt idx="533">
                  <c:v>0.56622661789999995</c:v>
                </c:pt>
                <c:pt idx="534">
                  <c:v>0.43377338209999999</c:v>
                </c:pt>
                <c:pt idx="535">
                  <c:v>0.56622661789999995</c:v>
                </c:pt>
                <c:pt idx="536">
                  <c:v>0.43377338209999999</c:v>
                </c:pt>
                <c:pt idx="537">
                  <c:v>0.56622661789999995</c:v>
                </c:pt>
                <c:pt idx="538">
                  <c:v>0.43377338209999999</c:v>
                </c:pt>
                <c:pt idx="539">
                  <c:v>0.56622661789999995</c:v>
                </c:pt>
                <c:pt idx="540">
                  <c:v>0.43377338209999999</c:v>
                </c:pt>
                <c:pt idx="541">
                  <c:v>0.56622661789999995</c:v>
                </c:pt>
                <c:pt idx="542">
                  <c:v>0.43377338209999999</c:v>
                </c:pt>
                <c:pt idx="543">
                  <c:v>0.56622661789999995</c:v>
                </c:pt>
                <c:pt idx="544">
                  <c:v>0.43377338209999999</c:v>
                </c:pt>
                <c:pt idx="545">
                  <c:v>0.56622661789999995</c:v>
                </c:pt>
                <c:pt idx="546">
                  <c:v>0.43377338209999999</c:v>
                </c:pt>
                <c:pt idx="547">
                  <c:v>0.56622661789999995</c:v>
                </c:pt>
                <c:pt idx="548">
                  <c:v>0.43377338209999999</c:v>
                </c:pt>
                <c:pt idx="549">
                  <c:v>0.56622661789999995</c:v>
                </c:pt>
                <c:pt idx="550">
                  <c:v>0.43377338209999999</c:v>
                </c:pt>
                <c:pt idx="551">
                  <c:v>0.56622661789999995</c:v>
                </c:pt>
                <c:pt idx="552">
                  <c:v>0.43377338209999999</c:v>
                </c:pt>
                <c:pt idx="553">
                  <c:v>0.56622661789999995</c:v>
                </c:pt>
                <c:pt idx="554">
                  <c:v>0.43377338209999999</c:v>
                </c:pt>
                <c:pt idx="555">
                  <c:v>0.56622661789999995</c:v>
                </c:pt>
                <c:pt idx="556">
                  <c:v>0.43377338209999999</c:v>
                </c:pt>
                <c:pt idx="557">
                  <c:v>0.56622661789999995</c:v>
                </c:pt>
                <c:pt idx="558">
                  <c:v>0.43377338209999999</c:v>
                </c:pt>
                <c:pt idx="559">
                  <c:v>0.56622661789999995</c:v>
                </c:pt>
                <c:pt idx="560">
                  <c:v>0.43377338209999999</c:v>
                </c:pt>
                <c:pt idx="561">
                  <c:v>0.56622661789999995</c:v>
                </c:pt>
                <c:pt idx="562">
                  <c:v>0.43377338209999999</c:v>
                </c:pt>
                <c:pt idx="563">
                  <c:v>0.56622661789999995</c:v>
                </c:pt>
                <c:pt idx="564">
                  <c:v>0.43377338209999999</c:v>
                </c:pt>
                <c:pt idx="565">
                  <c:v>0.56622661789999995</c:v>
                </c:pt>
                <c:pt idx="566">
                  <c:v>0.43377338209999999</c:v>
                </c:pt>
                <c:pt idx="567">
                  <c:v>0.56622661789999995</c:v>
                </c:pt>
                <c:pt idx="568">
                  <c:v>0.43377338209999999</c:v>
                </c:pt>
                <c:pt idx="569">
                  <c:v>0.56622661789999995</c:v>
                </c:pt>
                <c:pt idx="570">
                  <c:v>0.43377338209999999</c:v>
                </c:pt>
                <c:pt idx="571">
                  <c:v>0.56622661789999995</c:v>
                </c:pt>
                <c:pt idx="572">
                  <c:v>0.43377338209999999</c:v>
                </c:pt>
                <c:pt idx="573">
                  <c:v>0.56622661789999995</c:v>
                </c:pt>
                <c:pt idx="574">
                  <c:v>0.43377338209999999</c:v>
                </c:pt>
                <c:pt idx="575">
                  <c:v>0.56622661789999995</c:v>
                </c:pt>
                <c:pt idx="576">
                  <c:v>0.43377338209999999</c:v>
                </c:pt>
                <c:pt idx="577">
                  <c:v>0.56622661789999995</c:v>
                </c:pt>
                <c:pt idx="578">
                  <c:v>0.43377338209999999</c:v>
                </c:pt>
                <c:pt idx="579">
                  <c:v>0.56622661789999995</c:v>
                </c:pt>
                <c:pt idx="580">
                  <c:v>0.43377338209999999</c:v>
                </c:pt>
                <c:pt idx="581">
                  <c:v>0.56622661789999995</c:v>
                </c:pt>
                <c:pt idx="582">
                  <c:v>0.43377338209999999</c:v>
                </c:pt>
                <c:pt idx="583">
                  <c:v>0.56622661789999995</c:v>
                </c:pt>
                <c:pt idx="584">
                  <c:v>0.43377338209999999</c:v>
                </c:pt>
                <c:pt idx="585">
                  <c:v>0.56622661789999995</c:v>
                </c:pt>
                <c:pt idx="586">
                  <c:v>0.43377338209999999</c:v>
                </c:pt>
                <c:pt idx="587">
                  <c:v>0.56622661789999995</c:v>
                </c:pt>
                <c:pt idx="588">
                  <c:v>0.43377338209999999</c:v>
                </c:pt>
                <c:pt idx="589">
                  <c:v>0.56622661789999995</c:v>
                </c:pt>
                <c:pt idx="590">
                  <c:v>0.43377338209999999</c:v>
                </c:pt>
                <c:pt idx="591">
                  <c:v>0.56622661789999995</c:v>
                </c:pt>
                <c:pt idx="592">
                  <c:v>0.43377338209999999</c:v>
                </c:pt>
                <c:pt idx="593">
                  <c:v>0.56622661789999995</c:v>
                </c:pt>
                <c:pt idx="594">
                  <c:v>0.43377338209999999</c:v>
                </c:pt>
                <c:pt idx="595">
                  <c:v>0.56622661789999995</c:v>
                </c:pt>
                <c:pt idx="596">
                  <c:v>0.43377338209999999</c:v>
                </c:pt>
                <c:pt idx="597">
                  <c:v>0.56622661789999995</c:v>
                </c:pt>
                <c:pt idx="598">
                  <c:v>0.43377338209999999</c:v>
                </c:pt>
                <c:pt idx="599">
                  <c:v>0.56622661789999995</c:v>
                </c:pt>
                <c:pt idx="600">
                  <c:v>0.43377338209999999</c:v>
                </c:pt>
                <c:pt idx="601">
                  <c:v>0.56622661789999995</c:v>
                </c:pt>
                <c:pt idx="602">
                  <c:v>0.43377338209999999</c:v>
                </c:pt>
                <c:pt idx="603">
                  <c:v>0.56622661789999995</c:v>
                </c:pt>
                <c:pt idx="604">
                  <c:v>0.43377338209999999</c:v>
                </c:pt>
                <c:pt idx="605">
                  <c:v>0.56622661789999995</c:v>
                </c:pt>
                <c:pt idx="606">
                  <c:v>0.43377338209999999</c:v>
                </c:pt>
                <c:pt idx="607">
                  <c:v>0.56622661789999995</c:v>
                </c:pt>
                <c:pt idx="608">
                  <c:v>0.43377338209999999</c:v>
                </c:pt>
                <c:pt idx="609">
                  <c:v>0.56622661789999995</c:v>
                </c:pt>
                <c:pt idx="610">
                  <c:v>0.43377338209999999</c:v>
                </c:pt>
                <c:pt idx="611">
                  <c:v>0.56622661789999995</c:v>
                </c:pt>
                <c:pt idx="612">
                  <c:v>0.43377338209999999</c:v>
                </c:pt>
                <c:pt idx="613">
                  <c:v>0.56622661789999995</c:v>
                </c:pt>
                <c:pt idx="614">
                  <c:v>0.43377338209999999</c:v>
                </c:pt>
                <c:pt idx="615">
                  <c:v>0.56622661789999995</c:v>
                </c:pt>
                <c:pt idx="616">
                  <c:v>0.43377338209999999</c:v>
                </c:pt>
                <c:pt idx="617">
                  <c:v>0.56622661789999995</c:v>
                </c:pt>
                <c:pt idx="618">
                  <c:v>0.43377338209999999</c:v>
                </c:pt>
                <c:pt idx="619">
                  <c:v>0.56622661789999995</c:v>
                </c:pt>
                <c:pt idx="620">
                  <c:v>0.43377338209999999</c:v>
                </c:pt>
                <c:pt idx="621">
                  <c:v>0.56622661789999995</c:v>
                </c:pt>
                <c:pt idx="622">
                  <c:v>0.43377338209999999</c:v>
                </c:pt>
                <c:pt idx="623">
                  <c:v>0.56622661789999995</c:v>
                </c:pt>
                <c:pt idx="624">
                  <c:v>0.43377338209999999</c:v>
                </c:pt>
                <c:pt idx="625">
                  <c:v>0.56622661789999995</c:v>
                </c:pt>
                <c:pt idx="626">
                  <c:v>0.43377338209999999</c:v>
                </c:pt>
                <c:pt idx="627">
                  <c:v>0.56622661789999995</c:v>
                </c:pt>
                <c:pt idx="628">
                  <c:v>0.43377338209999999</c:v>
                </c:pt>
                <c:pt idx="629">
                  <c:v>0.56622661789999995</c:v>
                </c:pt>
                <c:pt idx="630">
                  <c:v>0.43377338209999999</c:v>
                </c:pt>
                <c:pt idx="631">
                  <c:v>0.56622661789999995</c:v>
                </c:pt>
                <c:pt idx="632">
                  <c:v>0.43377338209999999</c:v>
                </c:pt>
                <c:pt idx="633">
                  <c:v>0.56622661789999995</c:v>
                </c:pt>
                <c:pt idx="634">
                  <c:v>0.43377338209999999</c:v>
                </c:pt>
                <c:pt idx="635">
                  <c:v>0.56622661789999995</c:v>
                </c:pt>
                <c:pt idx="636">
                  <c:v>0.43377338209999999</c:v>
                </c:pt>
                <c:pt idx="637">
                  <c:v>0.56622661789999995</c:v>
                </c:pt>
                <c:pt idx="638">
                  <c:v>0.43377338209999999</c:v>
                </c:pt>
                <c:pt idx="639">
                  <c:v>0.56622661789999995</c:v>
                </c:pt>
                <c:pt idx="640">
                  <c:v>0.43377338209999999</c:v>
                </c:pt>
                <c:pt idx="641">
                  <c:v>0.56622661789999995</c:v>
                </c:pt>
                <c:pt idx="642">
                  <c:v>0.43377338209999999</c:v>
                </c:pt>
                <c:pt idx="643">
                  <c:v>0.56622661789999995</c:v>
                </c:pt>
                <c:pt idx="644">
                  <c:v>0.43377338209999999</c:v>
                </c:pt>
                <c:pt idx="645">
                  <c:v>0.56622661789999995</c:v>
                </c:pt>
                <c:pt idx="646">
                  <c:v>0.43377338209999999</c:v>
                </c:pt>
                <c:pt idx="647">
                  <c:v>0.56622661789999995</c:v>
                </c:pt>
                <c:pt idx="648">
                  <c:v>0.43377338209999999</c:v>
                </c:pt>
                <c:pt idx="649">
                  <c:v>0.56622661789999995</c:v>
                </c:pt>
                <c:pt idx="650">
                  <c:v>0.43377338209999999</c:v>
                </c:pt>
                <c:pt idx="651">
                  <c:v>0.56622661789999995</c:v>
                </c:pt>
                <c:pt idx="652">
                  <c:v>0.43377338209999999</c:v>
                </c:pt>
                <c:pt idx="653">
                  <c:v>0.56622661789999995</c:v>
                </c:pt>
                <c:pt idx="654">
                  <c:v>0.43377338209999999</c:v>
                </c:pt>
                <c:pt idx="655">
                  <c:v>0.56622661789999995</c:v>
                </c:pt>
                <c:pt idx="656">
                  <c:v>0.43377338209999999</c:v>
                </c:pt>
                <c:pt idx="657">
                  <c:v>0.56622661789999995</c:v>
                </c:pt>
                <c:pt idx="658">
                  <c:v>0.43377338209999999</c:v>
                </c:pt>
                <c:pt idx="659">
                  <c:v>0.56622661789999995</c:v>
                </c:pt>
                <c:pt idx="660">
                  <c:v>0.43377338209999999</c:v>
                </c:pt>
                <c:pt idx="661">
                  <c:v>0.56622661789999995</c:v>
                </c:pt>
                <c:pt idx="662">
                  <c:v>0.43377338209999999</c:v>
                </c:pt>
                <c:pt idx="663">
                  <c:v>0.56622661789999995</c:v>
                </c:pt>
                <c:pt idx="664">
                  <c:v>0.43377338209999999</c:v>
                </c:pt>
                <c:pt idx="665">
                  <c:v>0.56622661789999995</c:v>
                </c:pt>
                <c:pt idx="666">
                  <c:v>0.43377338209999999</c:v>
                </c:pt>
                <c:pt idx="667">
                  <c:v>0.56622661789999995</c:v>
                </c:pt>
                <c:pt idx="668">
                  <c:v>0.43377338209999999</c:v>
                </c:pt>
                <c:pt idx="669">
                  <c:v>0.56622661789999995</c:v>
                </c:pt>
                <c:pt idx="670">
                  <c:v>0.43377338209999999</c:v>
                </c:pt>
                <c:pt idx="671">
                  <c:v>0.56622661789999995</c:v>
                </c:pt>
                <c:pt idx="672">
                  <c:v>0.43377338209999999</c:v>
                </c:pt>
                <c:pt idx="673">
                  <c:v>0.56622661789999995</c:v>
                </c:pt>
                <c:pt idx="674">
                  <c:v>0.43377338209999999</c:v>
                </c:pt>
                <c:pt idx="675">
                  <c:v>0.56622661789999995</c:v>
                </c:pt>
                <c:pt idx="676">
                  <c:v>0.43377338209999999</c:v>
                </c:pt>
                <c:pt idx="677">
                  <c:v>0.56622661789999995</c:v>
                </c:pt>
                <c:pt idx="678">
                  <c:v>0.43377338209999999</c:v>
                </c:pt>
                <c:pt idx="679">
                  <c:v>0.56622661789999995</c:v>
                </c:pt>
                <c:pt idx="680">
                  <c:v>0.43377338209999999</c:v>
                </c:pt>
                <c:pt idx="681">
                  <c:v>0.56622661789999995</c:v>
                </c:pt>
                <c:pt idx="682">
                  <c:v>0.43377338209999999</c:v>
                </c:pt>
                <c:pt idx="683">
                  <c:v>0.56622661789999995</c:v>
                </c:pt>
                <c:pt idx="684">
                  <c:v>0.43377338209999999</c:v>
                </c:pt>
                <c:pt idx="685">
                  <c:v>0.56622661789999995</c:v>
                </c:pt>
                <c:pt idx="686">
                  <c:v>0.43377338209999999</c:v>
                </c:pt>
                <c:pt idx="687">
                  <c:v>0.56622661789999995</c:v>
                </c:pt>
                <c:pt idx="688">
                  <c:v>0.43377338209999999</c:v>
                </c:pt>
                <c:pt idx="689">
                  <c:v>0.56622661789999995</c:v>
                </c:pt>
                <c:pt idx="690">
                  <c:v>0.43377338209999999</c:v>
                </c:pt>
                <c:pt idx="691">
                  <c:v>0.56622661789999995</c:v>
                </c:pt>
                <c:pt idx="692">
                  <c:v>0.43377338209999999</c:v>
                </c:pt>
                <c:pt idx="693">
                  <c:v>0.56622661789999995</c:v>
                </c:pt>
                <c:pt idx="694">
                  <c:v>0.43377338209999999</c:v>
                </c:pt>
                <c:pt idx="695">
                  <c:v>0.56622661789999995</c:v>
                </c:pt>
                <c:pt idx="696">
                  <c:v>0.43377338209999999</c:v>
                </c:pt>
                <c:pt idx="697">
                  <c:v>0.56622661789999995</c:v>
                </c:pt>
                <c:pt idx="698">
                  <c:v>0.43377338209999999</c:v>
                </c:pt>
                <c:pt idx="699">
                  <c:v>0.56622661789999995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272-324F-AC7B-AB1468F7ED9E}"/>
            </c:ext>
          </c:extLst>
        </c:ser>
        <c:ser>
          <c:idx val="6"/>
          <c:order val="6"/>
          <c:tx>
            <c:v/>
          </c:tx>
          <c:spPr>
            <a:ln w="19050">
              <a:noFill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GB"/>
                      <a:t>227(228)</a:t>
                    </a:r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C272-324F-AC7B-AB1468F7ED9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GB"/>
                      <a:t>16</a:t>
                    </a:r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C272-324F-AC7B-AB1468F7ED9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GB"/>
                      <a:t>1</a:t>
                    </a:r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C272-324F-AC7B-AB1468F7ED9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GB"/>
                      <a:t>4(20)</a:t>
                    </a:r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C272-324F-AC7B-AB1468F7ED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en-FR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Lit>
              <c:formatCode>General</c:formatCode>
              <c:ptCount val="4"/>
              <c:pt idx="0">
                <c:v>0.5</c:v>
              </c:pt>
              <c:pt idx="1">
                <c:v>0.5</c:v>
              </c:pt>
              <c:pt idx="2">
                <c:v>1.5</c:v>
              </c:pt>
              <c:pt idx="3">
                <c:v>1.5</c:v>
              </c:pt>
            </c:numLit>
          </c:xVal>
          <c:yVal>
            <c:numLit>
              <c:formatCode>General</c:formatCode>
              <c:ptCount val="4"/>
              <c:pt idx="0">
                <c:v>1.5</c:v>
              </c:pt>
              <c:pt idx="1">
                <c:v>0.5</c:v>
              </c:pt>
              <c:pt idx="2">
                <c:v>1.5</c:v>
              </c:pt>
              <c:pt idx="3">
                <c:v>0.5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C272-324F-AC7B-AB1468F7ED9E}"/>
            </c:ext>
          </c:extLst>
        </c:ser>
        <c:ser>
          <c:idx val="7"/>
          <c:order val="7"/>
          <c:tx>
            <c:v/>
          </c:tx>
          <c:spPr>
            <a:ln w="19050">
              <a:noFill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GB"/>
                      <a:t>0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C272-324F-AC7B-AB1468F7ED9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GB"/>
                      <a:t>1</a:t>
                    </a:r>
                  </a:p>
                </c:rich>
              </c:tx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C272-324F-AC7B-AB1468F7ED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FR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Lit>
              <c:formatCode>General</c:formatCode>
              <c:ptCount val="2"/>
              <c:pt idx="0">
                <c:v>0.5</c:v>
              </c:pt>
              <c:pt idx="1">
                <c:v>1.5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C272-324F-AC7B-AB1468F7ED9E}"/>
            </c:ext>
          </c:extLst>
        </c:ser>
        <c:ser>
          <c:idx val="8"/>
          <c:order val="8"/>
          <c:tx>
            <c:v/>
          </c:tx>
          <c:spPr>
            <a:ln w="19050">
              <a:noFill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GB"/>
                      <a:t>0</a:t>
                    </a:r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C272-324F-AC7B-AB1468F7ED9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GB"/>
                      <a:t>1</a:t>
                    </a:r>
                  </a:p>
                </c:rich>
              </c:tx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C272-324F-AC7B-AB1468F7ED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FR"/>
              </a:p>
            </c:txPr>
            <c:dLblPos val="l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xVal>
          <c:yVal>
            <c:numLit>
              <c:formatCode>General</c:formatCode>
              <c:ptCount val="2"/>
              <c:pt idx="0">
                <c:v>1.5</c:v>
              </c:pt>
              <c:pt idx="1">
                <c:v>0.5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C272-324F-AC7B-AB1468F7E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386559"/>
        <c:axId val="252406719"/>
      </c:scatterChart>
      <c:valAx>
        <c:axId val="252386559"/>
        <c:scaling>
          <c:orientation val="minMax"/>
          <c:max val="2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à</a:t>
                </a:r>
              </a:p>
            </c:rich>
          </c:tx>
          <c:layout>
            <c:manualLayout>
              <c:xMode val="edge"/>
              <c:yMode val="edge"/>
              <c:x val="0.51410569351907931"/>
              <c:y val="0.94484615384615389"/>
            </c:manualLayout>
          </c:layout>
          <c:overlay val="0"/>
        </c:title>
        <c:numFmt formatCode="General" sourceLinked="0"/>
        <c:majorTickMark val="none"/>
        <c:minorTickMark val="none"/>
        <c:tickLblPos val="none"/>
        <c:spPr>
          <a:ln w="6350">
            <a:noFill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52406719"/>
        <c:crosses val="autoZero"/>
        <c:crossBetween val="midCat"/>
      </c:valAx>
      <c:valAx>
        <c:axId val="252406719"/>
        <c:scaling>
          <c:orientation val="minMax"/>
          <c:max val="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</a:t>
                </a:r>
              </a:p>
            </c:rich>
          </c:tx>
          <c:layout>
            <c:manualLayout>
              <c:xMode val="edge"/>
              <c:yMode val="edge"/>
              <c:x val="1.9230769230769232E-2"/>
              <c:y val="0.47788461538461541"/>
            </c:manualLayout>
          </c:layout>
          <c:overlay val="0"/>
        </c:title>
        <c:numFmt formatCode="General" sourceLinked="0"/>
        <c:majorTickMark val="none"/>
        <c:minorTickMark val="none"/>
        <c:tickLblPos val="none"/>
        <c:spPr>
          <a:ln w="6350">
            <a:noFill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52386559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Courbe ROC (AUC=0,856)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6350">
              <a:solidFill>
                <a:srgbClr val="2A74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[2]XLSTAT_20260417_190952_1_HID1!$A$1:$A$249</c:f>
              <c:numCache>
                <c:formatCode>General</c:formatCode>
                <c:ptCount val="249"/>
                <c:pt idx="0">
                  <c:v>1</c:v>
                </c:pt>
                <c:pt idx="1">
                  <c:v>0.99561403508771928</c:v>
                </c:pt>
                <c:pt idx="2">
                  <c:v>0.99122807017543857</c:v>
                </c:pt>
                <c:pt idx="3">
                  <c:v>0.98684210526315785</c:v>
                </c:pt>
                <c:pt idx="4">
                  <c:v>0.98245614035087714</c:v>
                </c:pt>
                <c:pt idx="5">
                  <c:v>0.97807017543859642</c:v>
                </c:pt>
                <c:pt idx="6">
                  <c:v>0.97368421052631571</c:v>
                </c:pt>
                <c:pt idx="7">
                  <c:v>0.96929824561403499</c:v>
                </c:pt>
                <c:pt idx="8">
                  <c:v>0.96491228070175428</c:v>
                </c:pt>
                <c:pt idx="9">
                  <c:v>0.96052631578947356</c:v>
                </c:pt>
                <c:pt idx="10">
                  <c:v>0.95614035087719285</c:v>
                </c:pt>
                <c:pt idx="11">
                  <c:v>0.95175438596491213</c:v>
                </c:pt>
                <c:pt idx="12">
                  <c:v>0.94736842105263142</c:v>
                </c:pt>
                <c:pt idx="13">
                  <c:v>0.9429824561403507</c:v>
                </c:pt>
                <c:pt idx="14">
                  <c:v>0.93859649122806998</c:v>
                </c:pt>
                <c:pt idx="15">
                  <c:v>0.93421052631578927</c:v>
                </c:pt>
                <c:pt idx="16">
                  <c:v>0.92982456140350855</c:v>
                </c:pt>
                <c:pt idx="17">
                  <c:v>0.92543859649122784</c:v>
                </c:pt>
                <c:pt idx="18">
                  <c:v>0.92105263157894712</c:v>
                </c:pt>
                <c:pt idx="19">
                  <c:v>0.91666666666666641</c:v>
                </c:pt>
                <c:pt idx="20">
                  <c:v>0.91228070175438569</c:v>
                </c:pt>
                <c:pt idx="21">
                  <c:v>0.90789473684210498</c:v>
                </c:pt>
                <c:pt idx="22">
                  <c:v>0.90350877192982426</c:v>
                </c:pt>
                <c:pt idx="23">
                  <c:v>0.89912280701754355</c:v>
                </c:pt>
                <c:pt idx="24">
                  <c:v>0.89473684210526283</c:v>
                </c:pt>
                <c:pt idx="25">
                  <c:v>0.89035087719298212</c:v>
                </c:pt>
                <c:pt idx="26">
                  <c:v>0.8859649122807014</c:v>
                </c:pt>
                <c:pt idx="27">
                  <c:v>0.88157894736842068</c:v>
                </c:pt>
                <c:pt idx="28">
                  <c:v>0.87719298245613997</c:v>
                </c:pt>
                <c:pt idx="29">
                  <c:v>0.87280701754385925</c:v>
                </c:pt>
                <c:pt idx="30">
                  <c:v>0.86842105263157854</c:v>
                </c:pt>
                <c:pt idx="31">
                  <c:v>0.86403508771929782</c:v>
                </c:pt>
                <c:pt idx="32">
                  <c:v>0.85964912280701711</c:v>
                </c:pt>
                <c:pt idx="33">
                  <c:v>0.85526315789473639</c:v>
                </c:pt>
                <c:pt idx="34">
                  <c:v>0.85087719298245568</c:v>
                </c:pt>
                <c:pt idx="35">
                  <c:v>0.84649122807017496</c:v>
                </c:pt>
                <c:pt idx="36">
                  <c:v>0.84210526315789425</c:v>
                </c:pt>
                <c:pt idx="37">
                  <c:v>0.83771929824561353</c:v>
                </c:pt>
                <c:pt idx="38">
                  <c:v>0.83333333333333282</c:v>
                </c:pt>
                <c:pt idx="39">
                  <c:v>0.8289473684210521</c:v>
                </c:pt>
                <c:pt idx="40">
                  <c:v>0.82456140350877138</c:v>
                </c:pt>
                <c:pt idx="41">
                  <c:v>0.82017543859649067</c:v>
                </c:pt>
                <c:pt idx="42">
                  <c:v>0.81578947368420995</c:v>
                </c:pt>
                <c:pt idx="43">
                  <c:v>0.81140350877192924</c:v>
                </c:pt>
                <c:pt idx="44">
                  <c:v>0.80701754385964852</c:v>
                </c:pt>
                <c:pt idx="45">
                  <c:v>0.80263157894736781</c:v>
                </c:pt>
                <c:pt idx="46">
                  <c:v>0.79824561403508709</c:v>
                </c:pt>
                <c:pt idx="47">
                  <c:v>0.79385964912280638</c:v>
                </c:pt>
                <c:pt idx="48">
                  <c:v>0.78947368421052566</c:v>
                </c:pt>
                <c:pt idx="49">
                  <c:v>0.78508771929824495</c:v>
                </c:pt>
                <c:pt idx="50">
                  <c:v>0.78070175438596423</c:v>
                </c:pt>
                <c:pt idx="51">
                  <c:v>0.77631578947368352</c:v>
                </c:pt>
                <c:pt idx="52">
                  <c:v>0.7719298245614028</c:v>
                </c:pt>
                <c:pt idx="53">
                  <c:v>0.76754385964912208</c:v>
                </c:pt>
                <c:pt idx="54">
                  <c:v>0.76315789473684137</c:v>
                </c:pt>
                <c:pt idx="55">
                  <c:v>0.75877192982456065</c:v>
                </c:pt>
                <c:pt idx="56">
                  <c:v>0.75438596491227994</c:v>
                </c:pt>
                <c:pt idx="57">
                  <c:v>0.74999999999999922</c:v>
                </c:pt>
                <c:pt idx="58">
                  <c:v>0.74999999999999922</c:v>
                </c:pt>
                <c:pt idx="59">
                  <c:v>0.74561403508771851</c:v>
                </c:pt>
                <c:pt idx="60">
                  <c:v>0.74122807017543779</c:v>
                </c:pt>
                <c:pt idx="61">
                  <c:v>0.73684210526315708</c:v>
                </c:pt>
                <c:pt idx="62">
                  <c:v>0.73245614035087636</c:v>
                </c:pt>
                <c:pt idx="63">
                  <c:v>0.72807017543859565</c:v>
                </c:pt>
                <c:pt idx="64">
                  <c:v>0.72368421052631493</c:v>
                </c:pt>
                <c:pt idx="65">
                  <c:v>0.71929824561403422</c:v>
                </c:pt>
                <c:pt idx="66">
                  <c:v>0.7149122807017535</c:v>
                </c:pt>
                <c:pt idx="67">
                  <c:v>0.71052631578947278</c:v>
                </c:pt>
                <c:pt idx="68">
                  <c:v>0.70614035087719207</c:v>
                </c:pt>
                <c:pt idx="69">
                  <c:v>0.70175438596491135</c:v>
                </c:pt>
                <c:pt idx="70">
                  <c:v>0.69736842105263064</c:v>
                </c:pt>
                <c:pt idx="71">
                  <c:v>0.69298245614034992</c:v>
                </c:pt>
                <c:pt idx="72">
                  <c:v>0.68859649122806921</c:v>
                </c:pt>
                <c:pt idx="73">
                  <c:v>0.68421052631578849</c:v>
                </c:pt>
                <c:pt idx="74">
                  <c:v>0.67982456140350778</c:v>
                </c:pt>
                <c:pt idx="75">
                  <c:v>0.67543859649122706</c:v>
                </c:pt>
                <c:pt idx="76">
                  <c:v>0.67105263157894635</c:v>
                </c:pt>
                <c:pt idx="77">
                  <c:v>0.66666666666666563</c:v>
                </c:pt>
                <c:pt idx="78">
                  <c:v>0.66228070175438492</c:v>
                </c:pt>
                <c:pt idx="79">
                  <c:v>0.6578947368421042</c:v>
                </c:pt>
                <c:pt idx="80">
                  <c:v>0.65350877192982348</c:v>
                </c:pt>
                <c:pt idx="81">
                  <c:v>0.64912280701754277</c:v>
                </c:pt>
                <c:pt idx="82">
                  <c:v>0.64473684210526205</c:v>
                </c:pt>
                <c:pt idx="83">
                  <c:v>0.64035087719298134</c:v>
                </c:pt>
                <c:pt idx="84">
                  <c:v>0.63596491228070062</c:v>
                </c:pt>
                <c:pt idx="85">
                  <c:v>0.63157894736841991</c:v>
                </c:pt>
                <c:pt idx="86">
                  <c:v>0.62719298245613919</c:v>
                </c:pt>
                <c:pt idx="87">
                  <c:v>0.62280701754385848</c:v>
                </c:pt>
                <c:pt idx="88">
                  <c:v>0.61842105263157776</c:v>
                </c:pt>
                <c:pt idx="89">
                  <c:v>0.61403508771929705</c:v>
                </c:pt>
                <c:pt idx="90">
                  <c:v>0.60964912280701633</c:v>
                </c:pt>
                <c:pt idx="91">
                  <c:v>0.60526315789473562</c:v>
                </c:pt>
                <c:pt idx="92">
                  <c:v>0.6008771929824549</c:v>
                </c:pt>
                <c:pt idx="93">
                  <c:v>0.59649122807017418</c:v>
                </c:pt>
                <c:pt idx="94">
                  <c:v>0.59210526315789347</c:v>
                </c:pt>
                <c:pt idx="95">
                  <c:v>0.58771929824561275</c:v>
                </c:pt>
                <c:pt idx="96">
                  <c:v>0.58333333333333204</c:v>
                </c:pt>
                <c:pt idx="97">
                  <c:v>0.57894736842105132</c:v>
                </c:pt>
                <c:pt idx="98">
                  <c:v>0.57456140350877061</c:v>
                </c:pt>
                <c:pt idx="99">
                  <c:v>0.57017543859648989</c:v>
                </c:pt>
                <c:pt idx="100">
                  <c:v>0.56578947368420918</c:v>
                </c:pt>
                <c:pt idx="101">
                  <c:v>0.56140350877192846</c:v>
                </c:pt>
                <c:pt idx="102">
                  <c:v>0.55701754385964775</c:v>
                </c:pt>
                <c:pt idx="103">
                  <c:v>0.55263157894736703</c:v>
                </c:pt>
                <c:pt idx="104">
                  <c:v>0.54824561403508631</c:v>
                </c:pt>
                <c:pt idx="105">
                  <c:v>0.5438596491228056</c:v>
                </c:pt>
                <c:pt idx="106">
                  <c:v>0.53947368421052488</c:v>
                </c:pt>
                <c:pt idx="107">
                  <c:v>0.53508771929824417</c:v>
                </c:pt>
                <c:pt idx="108">
                  <c:v>0.53070175438596345</c:v>
                </c:pt>
                <c:pt idx="109">
                  <c:v>0.52631578947368274</c:v>
                </c:pt>
                <c:pt idx="110">
                  <c:v>0.52192982456140202</c:v>
                </c:pt>
                <c:pt idx="111">
                  <c:v>0.51754385964912131</c:v>
                </c:pt>
                <c:pt idx="112">
                  <c:v>0.51315789473684059</c:v>
                </c:pt>
                <c:pt idx="113">
                  <c:v>0.50877192982455988</c:v>
                </c:pt>
                <c:pt idx="114">
                  <c:v>0.50438596491227916</c:v>
                </c:pt>
                <c:pt idx="115">
                  <c:v>0.49999999999999845</c:v>
                </c:pt>
                <c:pt idx="116">
                  <c:v>0.49561403508771773</c:v>
                </c:pt>
                <c:pt idx="117">
                  <c:v>0.49122807017543701</c:v>
                </c:pt>
                <c:pt idx="118">
                  <c:v>0.4868421052631563</c:v>
                </c:pt>
                <c:pt idx="119">
                  <c:v>0.48245614035087558</c:v>
                </c:pt>
                <c:pt idx="120">
                  <c:v>0.47807017543859487</c:v>
                </c:pt>
                <c:pt idx="121">
                  <c:v>0.47368421052631415</c:v>
                </c:pt>
                <c:pt idx="122">
                  <c:v>0.46929824561403344</c:v>
                </c:pt>
                <c:pt idx="123">
                  <c:v>0.46491228070175272</c:v>
                </c:pt>
                <c:pt idx="124">
                  <c:v>0.46052631578947201</c:v>
                </c:pt>
                <c:pt idx="125">
                  <c:v>0.45614035087719129</c:v>
                </c:pt>
                <c:pt idx="126">
                  <c:v>0.45175438596491058</c:v>
                </c:pt>
                <c:pt idx="127">
                  <c:v>0.44736842105262986</c:v>
                </c:pt>
                <c:pt idx="128">
                  <c:v>0.44298245614034915</c:v>
                </c:pt>
                <c:pt idx="129">
                  <c:v>0.43859649122806843</c:v>
                </c:pt>
                <c:pt idx="130">
                  <c:v>0.43421052631578771</c:v>
                </c:pt>
                <c:pt idx="131">
                  <c:v>0.429824561403507</c:v>
                </c:pt>
                <c:pt idx="132">
                  <c:v>0.42543859649122628</c:v>
                </c:pt>
                <c:pt idx="133">
                  <c:v>0.42105263157894557</c:v>
                </c:pt>
                <c:pt idx="134">
                  <c:v>0.42105263157894557</c:v>
                </c:pt>
                <c:pt idx="135">
                  <c:v>0.41666666666666485</c:v>
                </c:pt>
                <c:pt idx="136">
                  <c:v>0.41228070175438414</c:v>
                </c:pt>
                <c:pt idx="137">
                  <c:v>0.40789473684210342</c:v>
                </c:pt>
                <c:pt idx="138">
                  <c:v>0.40350877192982271</c:v>
                </c:pt>
                <c:pt idx="139">
                  <c:v>0.39912280701754199</c:v>
                </c:pt>
                <c:pt idx="140">
                  <c:v>0.39473684210526128</c:v>
                </c:pt>
                <c:pt idx="141">
                  <c:v>0.39035087719298056</c:v>
                </c:pt>
                <c:pt idx="142">
                  <c:v>0.38596491228069985</c:v>
                </c:pt>
                <c:pt idx="143">
                  <c:v>0.38157894736841913</c:v>
                </c:pt>
                <c:pt idx="144">
                  <c:v>0.38157894736841913</c:v>
                </c:pt>
                <c:pt idx="145">
                  <c:v>0.37719298245613841</c:v>
                </c:pt>
                <c:pt idx="146">
                  <c:v>0.3728070175438577</c:v>
                </c:pt>
                <c:pt idx="147">
                  <c:v>0.36842105263157698</c:v>
                </c:pt>
                <c:pt idx="148">
                  <c:v>0.36403508771929627</c:v>
                </c:pt>
                <c:pt idx="149">
                  <c:v>0.35964912280701555</c:v>
                </c:pt>
                <c:pt idx="150">
                  <c:v>0.35526315789473484</c:v>
                </c:pt>
                <c:pt idx="151">
                  <c:v>0.35087719298245412</c:v>
                </c:pt>
                <c:pt idx="152">
                  <c:v>0.34649122807017341</c:v>
                </c:pt>
                <c:pt idx="153">
                  <c:v>0.34210526315789269</c:v>
                </c:pt>
                <c:pt idx="154">
                  <c:v>0.33771929824561198</c:v>
                </c:pt>
                <c:pt idx="155">
                  <c:v>0.33333333333333126</c:v>
                </c:pt>
                <c:pt idx="156">
                  <c:v>0.32894736842105055</c:v>
                </c:pt>
                <c:pt idx="157">
                  <c:v>0.32456140350876983</c:v>
                </c:pt>
                <c:pt idx="158">
                  <c:v>0.32017543859648911</c:v>
                </c:pt>
                <c:pt idx="159">
                  <c:v>0.3157894736842084</c:v>
                </c:pt>
                <c:pt idx="160">
                  <c:v>0.31140350877192768</c:v>
                </c:pt>
                <c:pt idx="161">
                  <c:v>0.30701754385964697</c:v>
                </c:pt>
                <c:pt idx="162">
                  <c:v>0.30263157894736625</c:v>
                </c:pt>
                <c:pt idx="163">
                  <c:v>0.29824561403508554</c:v>
                </c:pt>
                <c:pt idx="164">
                  <c:v>0.29385964912280482</c:v>
                </c:pt>
                <c:pt idx="165">
                  <c:v>0.28947368421052411</c:v>
                </c:pt>
                <c:pt idx="166">
                  <c:v>0.28508771929824339</c:v>
                </c:pt>
                <c:pt idx="167">
                  <c:v>0.28070175438596268</c:v>
                </c:pt>
                <c:pt idx="168">
                  <c:v>0.27631578947368196</c:v>
                </c:pt>
                <c:pt idx="169">
                  <c:v>0.27192982456140125</c:v>
                </c:pt>
                <c:pt idx="170">
                  <c:v>0.26754385964912053</c:v>
                </c:pt>
                <c:pt idx="171">
                  <c:v>0.26315789473683981</c:v>
                </c:pt>
                <c:pt idx="172">
                  <c:v>0.2587719298245591</c:v>
                </c:pt>
                <c:pt idx="173">
                  <c:v>0.25438596491227838</c:v>
                </c:pt>
                <c:pt idx="174">
                  <c:v>0.24999999999999767</c:v>
                </c:pt>
                <c:pt idx="175">
                  <c:v>0.24561403508771695</c:v>
                </c:pt>
                <c:pt idx="176">
                  <c:v>0.24122807017543624</c:v>
                </c:pt>
                <c:pt idx="177">
                  <c:v>0.23684210526315552</c:v>
                </c:pt>
                <c:pt idx="178">
                  <c:v>0.23245614035087481</c:v>
                </c:pt>
                <c:pt idx="179">
                  <c:v>0.22807017543859409</c:v>
                </c:pt>
                <c:pt idx="180">
                  <c:v>0.22368421052631338</c:v>
                </c:pt>
                <c:pt idx="181">
                  <c:v>0.21929824561403266</c:v>
                </c:pt>
                <c:pt idx="182">
                  <c:v>0.21491228070175195</c:v>
                </c:pt>
                <c:pt idx="183">
                  <c:v>0.21052631578947123</c:v>
                </c:pt>
                <c:pt idx="184">
                  <c:v>0.20614035087719051</c:v>
                </c:pt>
                <c:pt idx="185">
                  <c:v>0.2017543859649098</c:v>
                </c:pt>
                <c:pt idx="186">
                  <c:v>0.19736842105262908</c:v>
                </c:pt>
                <c:pt idx="187">
                  <c:v>0.19736842105262908</c:v>
                </c:pt>
                <c:pt idx="188">
                  <c:v>0.19298245614034837</c:v>
                </c:pt>
                <c:pt idx="189">
                  <c:v>0.18859649122806765</c:v>
                </c:pt>
                <c:pt idx="190">
                  <c:v>0.18421052631578694</c:v>
                </c:pt>
                <c:pt idx="191">
                  <c:v>0.17982456140350622</c:v>
                </c:pt>
                <c:pt idx="192">
                  <c:v>0.17982456140350622</c:v>
                </c:pt>
                <c:pt idx="193">
                  <c:v>0.17543859649122551</c:v>
                </c:pt>
                <c:pt idx="194">
                  <c:v>0.17105263157894479</c:v>
                </c:pt>
                <c:pt idx="195">
                  <c:v>0.16666666666666408</c:v>
                </c:pt>
                <c:pt idx="196">
                  <c:v>0.16228070175438336</c:v>
                </c:pt>
                <c:pt idx="197">
                  <c:v>0.15789473684210265</c:v>
                </c:pt>
                <c:pt idx="198">
                  <c:v>0.15350877192982193</c:v>
                </c:pt>
                <c:pt idx="199">
                  <c:v>0.14912280701754121</c:v>
                </c:pt>
                <c:pt idx="200">
                  <c:v>0.1447368421052605</c:v>
                </c:pt>
                <c:pt idx="201">
                  <c:v>0.14035087719297978</c:v>
                </c:pt>
                <c:pt idx="202">
                  <c:v>0.13596491228069907</c:v>
                </c:pt>
                <c:pt idx="203">
                  <c:v>0.13596491228069907</c:v>
                </c:pt>
                <c:pt idx="204">
                  <c:v>0.13157894736841835</c:v>
                </c:pt>
                <c:pt idx="205">
                  <c:v>0.13157894736841835</c:v>
                </c:pt>
                <c:pt idx="206">
                  <c:v>0.12719298245613764</c:v>
                </c:pt>
                <c:pt idx="207">
                  <c:v>0.12280701754385694</c:v>
                </c:pt>
                <c:pt idx="208">
                  <c:v>0.12280701754385694</c:v>
                </c:pt>
                <c:pt idx="209">
                  <c:v>0.11842105263157623</c:v>
                </c:pt>
                <c:pt idx="210">
                  <c:v>0.11403508771929553</c:v>
                </c:pt>
                <c:pt idx="211">
                  <c:v>0.11403508771929553</c:v>
                </c:pt>
                <c:pt idx="212">
                  <c:v>0.10964912280701483</c:v>
                </c:pt>
                <c:pt idx="213">
                  <c:v>0.10964912280701483</c:v>
                </c:pt>
                <c:pt idx="214">
                  <c:v>0.10526315789473413</c:v>
                </c:pt>
                <c:pt idx="215">
                  <c:v>0.10087719298245343</c:v>
                </c:pt>
                <c:pt idx="216">
                  <c:v>9.6491228070172727E-2</c:v>
                </c:pt>
                <c:pt idx="217">
                  <c:v>9.6491228070172727E-2</c:v>
                </c:pt>
                <c:pt idx="218">
                  <c:v>9.2105263157892026E-2</c:v>
                </c:pt>
                <c:pt idx="219">
                  <c:v>9.2105263157892026E-2</c:v>
                </c:pt>
                <c:pt idx="220">
                  <c:v>8.7719298245611324E-2</c:v>
                </c:pt>
                <c:pt idx="221">
                  <c:v>8.3333333333330623E-2</c:v>
                </c:pt>
                <c:pt idx="222">
                  <c:v>7.8947368421049921E-2</c:v>
                </c:pt>
                <c:pt idx="223">
                  <c:v>7.456140350876922E-2</c:v>
                </c:pt>
                <c:pt idx="224">
                  <c:v>7.0175438596488518E-2</c:v>
                </c:pt>
                <c:pt idx="225">
                  <c:v>6.5789473684207816E-2</c:v>
                </c:pt>
                <c:pt idx="226">
                  <c:v>6.1403508771927115E-2</c:v>
                </c:pt>
                <c:pt idx="227">
                  <c:v>6.1403508771927115E-2</c:v>
                </c:pt>
                <c:pt idx="228">
                  <c:v>5.7017543859646413E-2</c:v>
                </c:pt>
                <c:pt idx="229">
                  <c:v>5.2631578947365712E-2</c:v>
                </c:pt>
                <c:pt idx="230">
                  <c:v>4.824561403508501E-2</c:v>
                </c:pt>
                <c:pt idx="231">
                  <c:v>4.3859649122804309E-2</c:v>
                </c:pt>
                <c:pt idx="232">
                  <c:v>3.9473684210523607E-2</c:v>
                </c:pt>
                <c:pt idx="233">
                  <c:v>3.5087719298242906E-2</c:v>
                </c:pt>
                <c:pt idx="234">
                  <c:v>3.5087719298242906E-2</c:v>
                </c:pt>
                <c:pt idx="235">
                  <c:v>3.0701754385962204E-2</c:v>
                </c:pt>
                <c:pt idx="236">
                  <c:v>3.0701754385962204E-2</c:v>
                </c:pt>
                <c:pt idx="237">
                  <c:v>2.6315789473681503E-2</c:v>
                </c:pt>
                <c:pt idx="238">
                  <c:v>2.1929824561400801E-2</c:v>
                </c:pt>
                <c:pt idx="239">
                  <c:v>1.75438596491201E-2</c:v>
                </c:pt>
                <c:pt idx="240">
                  <c:v>1.3157894736839398E-2</c:v>
                </c:pt>
                <c:pt idx="241">
                  <c:v>8.7719298245586969E-3</c:v>
                </c:pt>
                <c:pt idx="242">
                  <c:v>4.3859649122779953E-3</c:v>
                </c:pt>
                <c:pt idx="243">
                  <c:v>4.3859649122779953E-3</c:v>
                </c:pt>
                <c:pt idx="244">
                  <c:v>4.3859649122779953E-3</c:v>
                </c:pt>
                <c:pt idx="245">
                  <c:v>4.3859649122779953E-3</c:v>
                </c:pt>
                <c:pt idx="246">
                  <c:v>4.3859649122779953E-3</c:v>
                </c:pt>
                <c:pt idx="247">
                  <c:v>-2.7061686225238191E-15</c:v>
                </c:pt>
                <c:pt idx="248">
                  <c:v>-2.7061686225238191E-15</c:v>
                </c:pt>
              </c:numCache>
            </c:numRef>
          </c:xVal>
          <c:yVal>
            <c:numRef>
              <c:f>[2]XLSTAT_20260417_190952_1_HID1!$B$1:$B$249</c:f>
              <c:numCache>
                <c:formatCode>General</c:formatCode>
                <c:ptCount val="24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0.95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0.95</c:v>
                </c:pt>
                <c:pt idx="64">
                  <c:v>0.95</c:v>
                </c:pt>
                <c:pt idx="65">
                  <c:v>0.95</c:v>
                </c:pt>
                <c:pt idx="66">
                  <c:v>0.95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0.95</c:v>
                </c:pt>
                <c:pt idx="72">
                  <c:v>0.95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0.95</c:v>
                </c:pt>
                <c:pt idx="84">
                  <c:v>0.95</c:v>
                </c:pt>
                <c:pt idx="85">
                  <c:v>0.95</c:v>
                </c:pt>
                <c:pt idx="86">
                  <c:v>0.95</c:v>
                </c:pt>
                <c:pt idx="87">
                  <c:v>0.95</c:v>
                </c:pt>
                <c:pt idx="88">
                  <c:v>0.95</c:v>
                </c:pt>
                <c:pt idx="89">
                  <c:v>0.95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0.95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0.95</c:v>
                </c:pt>
                <c:pt idx="112">
                  <c:v>0.95</c:v>
                </c:pt>
                <c:pt idx="113">
                  <c:v>0.95</c:v>
                </c:pt>
                <c:pt idx="114">
                  <c:v>0.95</c:v>
                </c:pt>
                <c:pt idx="115">
                  <c:v>0.95</c:v>
                </c:pt>
                <c:pt idx="116">
                  <c:v>0.95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0.95</c:v>
                </c:pt>
                <c:pt idx="121">
                  <c:v>0.95</c:v>
                </c:pt>
                <c:pt idx="122">
                  <c:v>0.95</c:v>
                </c:pt>
                <c:pt idx="123">
                  <c:v>0.95</c:v>
                </c:pt>
                <c:pt idx="124">
                  <c:v>0.95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0.89999999999999991</c:v>
                </c:pt>
                <c:pt idx="135">
                  <c:v>0.89999999999999991</c:v>
                </c:pt>
                <c:pt idx="136">
                  <c:v>0.89999999999999991</c:v>
                </c:pt>
                <c:pt idx="137">
                  <c:v>0.89999999999999991</c:v>
                </c:pt>
                <c:pt idx="138">
                  <c:v>0.89999999999999991</c:v>
                </c:pt>
                <c:pt idx="139">
                  <c:v>0.89999999999999991</c:v>
                </c:pt>
                <c:pt idx="140">
                  <c:v>0.89999999999999991</c:v>
                </c:pt>
                <c:pt idx="141">
                  <c:v>0.89999999999999991</c:v>
                </c:pt>
                <c:pt idx="142">
                  <c:v>0.89999999999999991</c:v>
                </c:pt>
                <c:pt idx="143">
                  <c:v>0.89999999999999991</c:v>
                </c:pt>
                <c:pt idx="144">
                  <c:v>0.84999999999999987</c:v>
                </c:pt>
                <c:pt idx="145">
                  <c:v>0.84999999999999987</c:v>
                </c:pt>
                <c:pt idx="146">
                  <c:v>0.84999999999999987</c:v>
                </c:pt>
                <c:pt idx="147">
                  <c:v>0.84999999999999987</c:v>
                </c:pt>
                <c:pt idx="148">
                  <c:v>0.84999999999999987</c:v>
                </c:pt>
                <c:pt idx="149">
                  <c:v>0.84999999999999987</c:v>
                </c:pt>
                <c:pt idx="150">
                  <c:v>0.84999999999999987</c:v>
                </c:pt>
                <c:pt idx="151">
                  <c:v>0.84999999999999987</c:v>
                </c:pt>
                <c:pt idx="152">
                  <c:v>0.84999999999999987</c:v>
                </c:pt>
                <c:pt idx="153">
                  <c:v>0.84999999999999987</c:v>
                </c:pt>
                <c:pt idx="154">
                  <c:v>0.84999999999999987</c:v>
                </c:pt>
                <c:pt idx="155">
                  <c:v>0.84999999999999987</c:v>
                </c:pt>
                <c:pt idx="156">
                  <c:v>0.84999999999999987</c:v>
                </c:pt>
                <c:pt idx="157">
                  <c:v>0.84999999999999987</c:v>
                </c:pt>
                <c:pt idx="158">
                  <c:v>0.84999999999999987</c:v>
                </c:pt>
                <c:pt idx="159">
                  <c:v>0.84999999999999987</c:v>
                </c:pt>
                <c:pt idx="160">
                  <c:v>0.84999999999999987</c:v>
                </c:pt>
                <c:pt idx="161">
                  <c:v>0.84999999999999987</c:v>
                </c:pt>
                <c:pt idx="162">
                  <c:v>0.84999999999999987</c:v>
                </c:pt>
                <c:pt idx="163">
                  <c:v>0.84999999999999987</c:v>
                </c:pt>
                <c:pt idx="164">
                  <c:v>0.84999999999999987</c:v>
                </c:pt>
                <c:pt idx="165">
                  <c:v>0.84999999999999987</c:v>
                </c:pt>
                <c:pt idx="166">
                  <c:v>0.84999999999999987</c:v>
                </c:pt>
                <c:pt idx="167">
                  <c:v>0.84999999999999987</c:v>
                </c:pt>
                <c:pt idx="168">
                  <c:v>0.84999999999999987</c:v>
                </c:pt>
                <c:pt idx="169">
                  <c:v>0.84999999999999987</c:v>
                </c:pt>
                <c:pt idx="170">
                  <c:v>0.84999999999999987</c:v>
                </c:pt>
                <c:pt idx="171">
                  <c:v>0.84999999999999987</c:v>
                </c:pt>
                <c:pt idx="172">
                  <c:v>0.84999999999999987</c:v>
                </c:pt>
                <c:pt idx="173">
                  <c:v>0.84999999999999987</c:v>
                </c:pt>
                <c:pt idx="174">
                  <c:v>0.84999999999999987</c:v>
                </c:pt>
                <c:pt idx="175">
                  <c:v>0.84999999999999987</c:v>
                </c:pt>
                <c:pt idx="176">
                  <c:v>0.84999999999999987</c:v>
                </c:pt>
                <c:pt idx="177">
                  <c:v>0.84999999999999987</c:v>
                </c:pt>
                <c:pt idx="178">
                  <c:v>0.84999999999999987</c:v>
                </c:pt>
                <c:pt idx="179">
                  <c:v>0.84999999999999987</c:v>
                </c:pt>
                <c:pt idx="180">
                  <c:v>0.84999999999999987</c:v>
                </c:pt>
                <c:pt idx="181">
                  <c:v>0.84999999999999987</c:v>
                </c:pt>
                <c:pt idx="182">
                  <c:v>0.84999999999999987</c:v>
                </c:pt>
                <c:pt idx="183">
                  <c:v>0.84999999999999987</c:v>
                </c:pt>
                <c:pt idx="184">
                  <c:v>0.84999999999999987</c:v>
                </c:pt>
                <c:pt idx="185">
                  <c:v>0.84999999999999987</c:v>
                </c:pt>
                <c:pt idx="186">
                  <c:v>0.84999999999999987</c:v>
                </c:pt>
                <c:pt idx="187">
                  <c:v>0.79999999999999982</c:v>
                </c:pt>
                <c:pt idx="188">
                  <c:v>0.79999999999999982</c:v>
                </c:pt>
                <c:pt idx="189">
                  <c:v>0.79999999999999982</c:v>
                </c:pt>
                <c:pt idx="190">
                  <c:v>0.79999999999999982</c:v>
                </c:pt>
                <c:pt idx="191">
                  <c:v>0.79999999999999982</c:v>
                </c:pt>
                <c:pt idx="192">
                  <c:v>0.74999999999999978</c:v>
                </c:pt>
                <c:pt idx="193">
                  <c:v>0.74999999999999978</c:v>
                </c:pt>
                <c:pt idx="194">
                  <c:v>0.74999999999999978</c:v>
                </c:pt>
                <c:pt idx="195">
                  <c:v>0.74999999999999978</c:v>
                </c:pt>
                <c:pt idx="196">
                  <c:v>0.74999999999999978</c:v>
                </c:pt>
                <c:pt idx="197">
                  <c:v>0.74999999999999978</c:v>
                </c:pt>
                <c:pt idx="198">
                  <c:v>0.74999999999999978</c:v>
                </c:pt>
                <c:pt idx="199">
                  <c:v>0.74999999999999978</c:v>
                </c:pt>
                <c:pt idx="200">
                  <c:v>0.74999999999999978</c:v>
                </c:pt>
                <c:pt idx="201">
                  <c:v>0.74999999999999978</c:v>
                </c:pt>
                <c:pt idx="202">
                  <c:v>0.74999999999999978</c:v>
                </c:pt>
                <c:pt idx="203">
                  <c:v>0.69999999999999973</c:v>
                </c:pt>
                <c:pt idx="204">
                  <c:v>0.69999999999999973</c:v>
                </c:pt>
                <c:pt idx="205">
                  <c:v>0.64999999999999969</c:v>
                </c:pt>
                <c:pt idx="206">
                  <c:v>0.64999999999999969</c:v>
                </c:pt>
                <c:pt idx="207">
                  <c:v>0.64999999999999969</c:v>
                </c:pt>
                <c:pt idx="208">
                  <c:v>0.59999999999999964</c:v>
                </c:pt>
                <c:pt idx="209">
                  <c:v>0.59999999999999964</c:v>
                </c:pt>
                <c:pt idx="210">
                  <c:v>0.59999999999999964</c:v>
                </c:pt>
                <c:pt idx="211">
                  <c:v>0.5499999999999996</c:v>
                </c:pt>
                <c:pt idx="212">
                  <c:v>0.5499999999999996</c:v>
                </c:pt>
                <c:pt idx="213">
                  <c:v>0.49999999999999961</c:v>
                </c:pt>
                <c:pt idx="214">
                  <c:v>0.49999999999999961</c:v>
                </c:pt>
                <c:pt idx="215">
                  <c:v>0.49999999999999961</c:v>
                </c:pt>
                <c:pt idx="216">
                  <c:v>0.49999999999999961</c:v>
                </c:pt>
                <c:pt idx="217">
                  <c:v>0.44999999999999962</c:v>
                </c:pt>
                <c:pt idx="218">
                  <c:v>0.44999999999999962</c:v>
                </c:pt>
                <c:pt idx="219">
                  <c:v>0.39999999999999963</c:v>
                </c:pt>
                <c:pt idx="220">
                  <c:v>0.39999999999999963</c:v>
                </c:pt>
                <c:pt idx="221">
                  <c:v>0.39999999999999963</c:v>
                </c:pt>
                <c:pt idx="222">
                  <c:v>0.39999999999999963</c:v>
                </c:pt>
                <c:pt idx="223">
                  <c:v>0.39999999999999963</c:v>
                </c:pt>
                <c:pt idx="224">
                  <c:v>0.39999999999999963</c:v>
                </c:pt>
                <c:pt idx="225">
                  <c:v>0.39999999999999963</c:v>
                </c:pt>
                <c:pt idx="226">
                  <c:v>0.39999999999999963</c:v>
                </c:pt>
                <c:pt idx="227">
                  <c:v>0.34999999999999964</c:v>
                </c:pt>
                <c:pt idx="228">
                  <c:v>0.34999999999999964</c:v>
                </c:pt>
                <c:pt idx="229">
                  <c:v>0.34999999999999964</c:v>
                </c:pt>
                <c:pt idx="230">
                  <c:v>0.34999999999999964</c:v>
                </c:pt>
                <c:pt idx="231">
                  <c:v>0.34999999999999964</c:v>
                </c:pt>
                <c:pt idx="232">
                  <c:v>0.34999999999999964</c:v>
                </c:pt>
                <c:pt idx="233">
                  <c:v>0.34999999999999964</c:v>
                </c:pt>
                <c:pt idx="234">
                  <c:v>0.29999999999999966</c:v>
                </c:pt>
                <c:pt idx="235">
                  <c:v>0.29999999999999966</c:v>
                </c:pt>
                <c:pt idx="236">
                  <c:v>0.24999999999999967</c:v>
                </c:pt>
                <c:pt idx="237">
                  <c:v>0.24999999999999967</c:v>
                </c:pt>
                <c:pt idx="238">
                  <c:v>0.24999999999999967</c:v>
                </c:pt>
                <c:pt idx="239">
                  <c:v>0.24999999999999967</c:v>
                </c:pt>
                <c:pt idx="240">
                  <c:v>0.24999999999999967</c:v>
                </c:pt>
                <c:pt idx="241">
                  <c:v>0.24999999999999967</c:v>
                </c:pt>
                <c:pt idx="242">
                  <c:v>0.24999999999999967</c:v>
                </c:pt>
                <c:pt idx="243">
                  <c:v>0.19999999999999968</c:v>
                </c:pt>
                <c:pt idx="244">
                  <c:v>0.14999999999999969</c:v>
                </c:pt>
                <c:pt idx="245">
                  <c:v>9.9999999999999686E-2</c:v>
                </c:pt>
                <c:pt idx="246">
                  <c:v>4.9999999999999684E-2</c:v>
                </c:pt>
                <c:pt idx="247">
                  <c:v>4.9999999999999684E-2</c:v>
                </c:pt>
                <c:pt idx="248">
                  <c:v>-3.1918911957973251E-16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E7-0E44-A833-70BF73FCB805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1E7-0E44-A833-70BF73FCB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800384"/>
        <c:axId val="2087782592"/>
      </c:scatterChart>
      <c:valAx>
        <c:axId val="2087800384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1 - Spécificité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2087782592"/>
        <c:crosses val="autoZero"/>
        <c:crossBetween val="midCat"/>
      </c:valAx>
      <c:valAx>
        <c:axId val="2087782592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Sensibilité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08780038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Flux_Total / Coefficients normalisés
(Int. de conf. 95%)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B8C-2A4B-AEBD-F28E8C0FDD6D}"/>
              </c:ext>
            </c:extLst>
          </c:dPt>
          <c:dPt>
            <c:idx val="1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B8C-2A4B-AEBD-F28E8C0FDD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F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2"/>
                <c:pt idx="0">
                  <c:v>0.12196381863495753</c:v>
                </c:pt>
                <c:pt idx="1">
                  <c:v>0</c:v>
                </c:pt>
              </c:numLit>
            </c:plus>
            <c:minus>
              <c:numLit>
                <c:formatCode>General</c:formatCode>
                <c:ptCount val="2"/>
                <c:pt idx="0">
                  <c:v>0.12196381863495753</c:v>
                </c:pt>
                <c:pt idx="1">
                  <c:v>0</c:v>
                </c:pt>
              </c:numLit>
            </c:minus>
          </c:errBars>
          <c:cat>
            <c:strRef>
              <c:f>'Flux total'!$B$80:$B$81</c:f>
              <c:strCache>
                <c:ptCount val="2"/>
                <c:pt idx="0">
                  <c:v>Positivity-0</c:v>
                </c:pt>
                <c:pt idx="1">
                  <c:v>Positivity-1</c:v>
                </c:pt>
              </c:strCache>
            </c:strRef>
          </c:cat>
          <c:val>
            <c:numRef>
              <c:f>'Flux total'!$C$80:$C$81</c:f>
              <c:numCache>
                <c:formatCode>0.000</c:formatCode>
                <c:ptCount val="2"/>
                <c:pt idx="0">
                  <c:v>-0.23826653528815811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8C-2A4B-AEBD-F28E8C0FD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512082400"/>
        <c:axId val="223564736"/>
      </c:barChart>
      <c:catAx>
        <c:axId val="512082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223564736"/>
        <c:crosses val="autoZero"/>
        <c:auto val="1"/>
        <c:lblAlgn val="ctr"/>
        <c:lblOffset val="100"/>
        <c:noMultiLvlLbl val="0"/>
      </c:catAx>
      <c:valAx>
        <c:axId val="223564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Coefficients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51208240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Flux_Total / Résidus normalisés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</c:marker>
          <c:dPt>
            <c:idx val="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833-D24A-BA95-BC77B4AA617C}"/>
              </c:ext>
            </c:extLst>
          </c:dPt>
          <c:dPt>
            <c:idx val="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833-D24A-BA95-BC77B4AA617C}"/>
              </c:ext>
            </c:extLst>
          </c:dPt>
          <c:dPt>
            <c:idx val="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833-D24A-BA95-BC77B4AA617C}"/>
              </c:ext>
            </c:extLst>
          </c:dPt>
          <c:dPt>
            <c:idx val="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833-D24A-BA95-BC77B4AA617C}"/>
              </c:ext>
            </c:extLst>
          </c:dPt>
          <c:dPt>
            <c:idx val="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833-D24A-BA95-BC77B4AA617C}"/>
              </c:ext>
            </c:extLst>
          </c:dPt>
          <c:dPt>
            <c:idx val="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833-D24A-BA95-BC77B4AA617C}"/>
              </c:ext>
            </c:extLst>
          </c:dPt>
          <c:dPt>
            <c:idx val="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833-D24A-BA95-BC77B4AA617C}"/>
              </c:ext>
            </c:extLst>
          </c:dPt>
          <c:dPt>
            <c:idx val="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833-D24A-BA95-BC77B4AA617C}"/>
              </c:ext>
            </c:extLst>
          </c:dPt>
          <c:dPt>
            <c:idx val="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833-D24A-BA95-BC77B4AA617C}"/>
              </c:ext>
            </c:extLst>
          </c:dPt>
          <c:dPt>
            <c:idx val="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833-D24A-BA95-BC77B4AA617C}"/>
              </c:ext>
            </c:extLst>
          </c:dPt>
          <c:dPt>
            <c:idx val="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833-D24A-BA95-BC77B4AA617C}"/>
              </c:ext>
            </c:extLst>
          </c:dPt>
          <c:dPt>
            <c:idx val="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833-D24A-BA95-BC77B4AA617C}"/>
              </c:ext>
            </c:extLst>
          </c:dPt>
          <c:dPt>
            <c:idx val="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5833-D24A-BA95-BC77B4AA617C}"/>
              </c:ext>
            </c:extLst>
          </c:dPt>
          <c:dPt>
            <c:idx val="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5833-D24A-BA95-BC77B4AA617C}"/>
              </c:ext>
            </c:extLst>
          </c:dPt>
          <c:dPt>
            <c:idx val="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5833-D24A-BA95-BC77B4AA617C}"/>
              </c:ext>
            </c:extLst>
          </c:dPt>
          <c:dPt>
            <c:idx val="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5833-D24A-BA95-BC77B4AA617C}"/>
              </c:ext>
            </c:extLst>
          </c:dPt>
          <c:dPt>
            <c:idx val="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5833-D24A-BA95-BC77B4AA617C}"/>
              </c:ext>
            </c:extLst>
          </c:dPt>
          <c:dPt>
            <c:idx val="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5833-D24A-BA95-BC77B4AA617C}"/>
              </c:ext>
            </c:extLst>
          </c:dPt>
          <c:dPt>
            <c:idx val="1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5833-D24A-BA95-BC77B4AA617C}"/>
              </c:ext>
            </c:extLst>
          </c:dPt>
          <c:dPt>
            <c:idx val="1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5833-D24A-BA95-BC77B4AA617C}"/>
              </c:ext>
            </c:extLst>
          </c:dPt>
          <c:dPt>
            <c:idx val="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5833-D24A-BA95-BC77B4AA617C}"/>
              </c:ext>
            </c:extLst>
          </c:dPt>
          <c:dPt>
            <c:idx val="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5833-D24A-BA95-BC77B4AA617C}"/>
              </c:ext>
            </c:extLst>
          </c:dPt>
          <c:dPt>
            <c:idx val="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5833-D24A-BA95-BC77B4AA617C}"/>
              </c:ext>
            </c:extLst>
          </c:dPt>
          <c:dPt>
            <c:idx val="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5833-D24A-BA95-BC77B4AA617C}"/>
              </c:ext>
            </c:extLst>
          </c:dPt>
          <c:dPt>
            <c:idx val="2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5833-D24A-BA95-BC77B4AA617C}"/>
              </c:ext>
            </c:extLst>
          </c:dPt>
          <c:dPt>
            <c:idx val="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5833-D24A-BA95-BC77B4AA617C}"/>
              </c:ext>
            </c:extLst>
          </c:dPt>
          <c:dPt>
            <c:idx val="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5833-D24A-BA95-BC77B4AA617C}"/>
              </c:ext>
            </c:extLst>
          </c:dPt>
          <c:dPt>
            <c:idx val="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5833-D24A-BA95-BC77B4AA617C}"/>
              </c:ext>
            </c:extLst>
          </c:dPt>
          <c:dPt>
            <c:idx val="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5833-D24A-BA95-BC77B4AA617C}"/>
              </c:ext>
            </c:extLst>
          </c:dPt>
          <c:dPt>
            <c:idx val="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5833-D24A-BA95-BC77B4AA617C}"/>
              </c:ext>
            </c:extLst>
          </c:dPt>
          <c:dPt>
            <c:idx val="3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5833-D24A-BA95-BC77B4AA617C}"/>
              </c:ext>
            </c:extLst>
          </c:dPt>
          <c:dPt>
            <c:idx val="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5833-D24A-BA95-BC77B4AA617C}"/>
              </c:ext>
            </c:extLst>
          </c:dPt>
          <c:dPt>
            <c:idx val="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5833-D24A-BA95-BC77B4AA617C}"/>
              </c:ext>
            </c:extLst>
          </c:dPt>
          <c:dPt>
            <c:idx val="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5833-D24A-BA95-BC77B4AA617C}"/>
              </c:ext>
            </c:extLst>
          </c:dPt>
          <c:dPt>
            <c:idx val="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5833-D24A-BA95-BC77B4AA617C}"/>
              </c:ext>
            </c:extLst>
          </c:dPt>
          <c:dPt>
            <c:idx val="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5833-D24A-BA95-BC77B4AA617C}"/>
              </c:ext>
            </c:extLst>
          </c:dPt>
          <c:dPt>
            <c:idx val="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5833-D24A-BA95-BC77B4AA617C}"/>
              </c:ext>
            </c:extLst>
          </c:dPt>
          <c:dPt>
            <c:idx val="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5833-D24A-BA95-BC77B4AA617C}"/>
              </c:ext>
            </c:extLst>
          </c:dPt>
          <c:dPt>
            <c:idx val="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5833-D24A-BA95-BC77B4AA617C}"/>
              </c:ext>
            </c:extLst>
          </c:dPt>
          <c:dPt>
            <c:idx val="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5833-D24A-BA95-BC77B4AA617C}"/>
              </c:ext>
            </c:extLst>
          </c:dPt>
          <c:dPt>
            <c:idx val="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5833-D24A-BA95-BC77B4AA617C}"/>
              </c:ext>
            </c:extLst>
          </c:dPt>
          <c:dPt>
            <c:idx val="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5833-D24A-BA95-BC77B4AA617C}"/>
              </c:ext>
            </c:extLst>
          </c:dPt>
          <c:dPt>
            <c:idx val="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5833-D24A-BA95-BC77B4AA617C}"/>
              </c:ext>
            </c:extLst>
          </c:dPt>
          <c:dPt>
            <c:idx val="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5833-D24A-BA95-BC77B4AA617C}"/>
              </c:ext>
            </c:extLst>
          </c:dPt>
          <c:dPt>
            <c:idx val="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5833-D24A-BA95-BC77B4AA617C}"/>
              </c:ext>
            </c:extLst>
          </c:dPt>
          <c:dPt>
            <c:idx val="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5833-D24A-BA95-BC77B4AA617C}"/>
              </c:ext>
            </c:extLst>
          </c:dPt>
          <c:dPt>
            <c:idx val="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5833-D24A-BA95-BC77B4AA617C}"/>
              </c:ext>
            </c:extLst>
          </c:dPt>
          <c:dPt>
            <c:idx val="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5833-D24A-BA95-BC77B4AA617C}"/>
              </c:ext>
            </c:extLst>
          </c:dPt>
          <c:dPt>
            <c:idx val="4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5833-D24A-BA95-BC77B4AA617C}"/>
              </c:ext>
            </c:extLst>
          </c:dPt>
          <c:dPt>
            <c:idx val="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5833-D24A-BA95-BC77B4AA617C}"/>
              </c:ext>
            </c:extLst>
          </c:dPt>
          <c:dPt>
            <c:idx val="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5833-D24A-BA95-BC77B4AA617C}"/>
              </c:ext>
            </c:extLst>
          </c:dPt>
          <c:dPt>
            <c:idx val="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5833-D24A-BA95-BC77B4AA617C}"/>
              </c:ext>
            </c:extLst>
          </c:dPt>
          <c:dPt>
            <c:idx val="5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5833-D24A-BA95-BC77B4AA617C}"/>
              </c:ext>
            </c:extLst>
          </c:dPt>
          <c:dPt>
            <c:idx val="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5833-D24A-BA95-BC77B4AA617C}"/>
              </c:ext>
            </c:extLst>
          </c:dPt>
          <c:dPt>
            <c:idx val="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5833-D24A-BA95-BC77B4AA617C}"/>
              </c:ext>
            </c:extLst>
          </c:dPt>
          <c:dPt>
            <c:idx val="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5833-D24A-BA95-BC77B4AA617C}"/>
              </c:ext>
            </c:extLst>
          </c:dPt>
          <c:dPt>
            <c:idx val="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5833-D24A-BA95-BC77B4AA617C}"/>
              </c:ext>
            </c:extLst>
          </c:dPt>
          <c:dPt>
            <c:idx val="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5833-D24A-BA95-BC77B4AA617C}"/>
              </c:ext>
            </c:extLst>
          </c:dPt>
          <c:dPt>
            <c:idx val="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5833-D24A-BA95-BC77B4AA617C}"/>
              </c:ext>
            </c:extLst>
          </c:dPt>
          <c:dPt>
            <c:idx val="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5833-D24A-BA95-BC77B4AA617C}"/>
              </c:ext>
            </c:extLst>
          </c:dPt>
          <c:dPt>
            <c:idx val="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5833-D24A-BA95-BC77B4AA617C}"/>
              </c:ext>
            </c:extLst>
          </c:dPt>
          <c:dPt>
            <c:idx val="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5833-D24A-BA95-BC77B4AA617C}"/>
              </c:ext>
            </c:extLst>
          </c:dPt>
          <c:dPt>
            <c:idx val="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5833-D24A-BA95-BC77B4AA617C}"/>
              </c:ext>
            </c:extLst>
          </c:dPt>
          <c:dPt>
            <c:idx val="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5833-D24A-BA95-BC77B4AA617C}"/>
              </c:ext>
            </c:extLst>
          </c:dPt>
          <c:dPt>
            <c:idx val="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5833-D24A-BA95-BC77B4AA617C}"/>
              </c:ext>
            </c:extLst>
          </c:dPt>
          <c:dPt>
            <c:idx val="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5833-D24A-BA95-BC77B4AA617C}"/>
              </c:ext>
            </c:extLst>
          </c:dPt>
          <c:dPt>
            <c:idx val="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5833-D24A-BA95-BC77B4AA617C}"/>
              </c:ext>
            </c:extLst>
          </c:dPt>
          <c:dPt>
            <c:idx val="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5833-D24A-BA95-BC77B4AA617C}"/>
              </c:ext>
            </c:extLst>
          </c:dPt>
          <c:dPt>
            <c:idx val="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5833-D24A-BA95-BC77B4AA617C}"/>
              </c:ext>
            </c:extLst>
          </c:dPt>
          <c:dPt>
            <c:idx val="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5833-D24A-BA95-BC77B4AA617C}"/>
              </c:ext>
            </c:extLst>
          </c:dPt>
          <c:dPt>
            <c:idx val="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5833-D24A-BA95-BC77B4AA617C}"/>
              </c:ext>
            </c:extLst>
          </c:dPt>
          <c:dPt>
            <c:idx val="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5833-D24A-BA95-BC77B4AA617C}"/>
              </c:ext>
            </c:extLst>
          </c:dPt>
          <c:dPt>
            <c:idx val="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5833-D24A-BA95-BC77B4AA617C}"/>
              </c:ext>
            </c:extLst>
          </c:dPt>
          <c:dPt>
            <c:idx val="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5833-D24A-BA95-BC77B4AA617C}"/>
              </c:ext>
            </c:extLst>
          </c:dPt>
          <c:dPt>
            <c:idx val="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5833-D24A-BA95-BC77B4AA617C}"/>
              </c:ext>
            </c:extLst>
          </c:dPt>
          <c:dPt>
            <c:idx val="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5833-D24A-BA95-BC77B4AA617C}"/>
              </c:ext>
            </c:extLst>
          </c:dPt>
          <c:dPt>
            <c:idx val="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5833-D24A-BA95-BC77B4AA617C}"/>
              </c:ext>
            </c:extLst>
          </c:dPt>
          <c:dPt>
            <c:idx val="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5833-D24A-BA95-BC77B4AA617C}"/>
              </c:ext>
            </c:extLst>
          </c:dPt>
          <c:dPt>
            <c:idx val="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5833-D24A-BA95-BC77B4AA617C}"/>
              </c:ext>
            </c:extLst>
          </c:dPt>
          <c:dPt>
            <c:idx val="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5833-D24A-BA95-BC77B4AA617C}"/>
              </c:ext>
            </c:extLst>
          </c:dPt>
          <c:dPt>
            <c:idx val="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5833-D24A-BA95-BC77B4AA617C}"/>
              </c:ext>
            </c:extLst>
          </c:dPt>
          <c:dPt>
            <c:idx val="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5833-D24A-BA95-BC77B4AA617C}"/>
              </c:ext>
            </c:extLst>
          </c:dPt>
          <c:dPt>
            <c:idx val="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5833-D24A-BA95-BC77B4AA617C}"/>
              </c:ext>
            </c:extLst>
          </c:dPt>
          <c:dPt>
            <c:idx val="8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5833-D24A-BA95-BC77B4AA617C}"/>
              </c:ext>
            </c:extLst>
          </c:dPt>
          <c:dPt>
            <c:idx val="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5833-D24A-BA95-BC77B4AA617C}"/>
              </c:ext>
            </c:extLst>
          </c:dPt>
          <c:dPt>
            <c:idx val="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5833-D24A-BA95-BC77B4AA617C}"/>
              </c:ext>
            </c:extLst>
          </c:dPt>
          <c:dPt>
            <c:idx val="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5833-D24A-BA95-BC77B4AA617C}"/>
              </c:ext>
            </c:extLst>
          </c:dPt>
          <c:dPt>
            <c:idx val="8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5833-D24A-BA95-BC77B4AA617C}"/>
              </c:ext>
            </c:extLst>
          </c:dPt>
          <c:dPt>
            <c:idx val="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5833-D24A-BA95-BC77B4AA617C}"/>
              </c:ext>
            </c:extLst>
          </c:dPt>
          <c:dPt>
            <c:idx val="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5833-D24A-BA95-BC77B4AA617C}"/>
              </c:ext>
            </c:extLst>
          </c:dPt>
          <c:dPt>
            <c:idx val="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5833-D24A-BA95-BC77B4AA617C}"/>
              </c:ext>
            </c:extLst>
          </c:dPt>
          <c:dPt>
            <c:idx val="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5833-D24A-BA95-BC77B4AA617C}"/>
              </c:ext>
            </c:extLst>
          </c:dPt>
          <c:dPt>
            <c:idx val="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5833-D24A-BA95-BC77B4AA617C}"/>
              </c:ext>
            </c:extLst>
          </c:dPt>
          <c:dPt>
            <c:idx val="9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5833-D24A-BA95-BC77B4AA617C}"/>
              </c:ext>
            </c:extLst>
          </c:dPt>
          <c:dPt>
            <c:idx val="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5833-D24A-BA95-BC77B4AA617C}"/>
              </c:ext>
            </c:extLst>
          </c:dPt>
          <c:dPt>
            <c:idx val="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5833-D24A-BA95-BC77B4AA617C}"/>
              </c:ext>
            </c:extLst>
          </c:dPt>
          <c:dPt>
            <c:idx val="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5833-D24A-BA95-BC77B4AA617C}"/>
              </c:ext>
            </c:extLst>
          </c:dPt>
          <c:dPt>
            <c:idx val="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5833-D24A-BA95-BC77B4AA617C}"/>
              </c:ext>
            </c:extLst>
          </c:dPt>
          <c:dPt>
            <c:idx val="9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5833-D24A-BA95-BC77B4AA617C}"/>
              </c:ext>
            </c:extLst>
          </c:dPt>
          <c:dPt>
            <c:idx val="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5833-D24A-BA95-BC77B4AA617C}"/>
              </c:ext>
            </c:extLst>
          </c:dPt>
          <c:dPt>
            <c:idx val="1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5833-D24A-BA95-BC77B4AA617C}"/>
              </c:ext>
            </c:extLst>
          </c:dPt>
          <c:dPt>
            <c:idx val="1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5833-D24A-BA95-BC77B4AA617C}"/>
              </c:ext>
            </c:extLst>
          </c:dPt>
          <c:dPt>
            <c:idx val="1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5833-D24A-BA95-BC77B4AA617C}"/>
              </c:ext>
            </c:extLst>
          </c:dPt>
          <c:dPt>
            <c:idx val="10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5833-D24A-BA95-BC77B4AA617C}"/>
              </c:ext>
            </c:extLst>
          </c:dPt>
          <c:dPt>
            <c:idx val="1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5833-D24A-BA95-BC77B4AA617C}"/>
              </c:ext>
            </c:extLst>
          </c:dPt>
          <c:dPt>
            <c:idx val="1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5833-D24A-BA95-BC77B4AA617C}"/>
              </c:ext>
            </c:extLst>
          </c:dPt>
          <c:dPt>
            <c:idx val="1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5833-D24A-BA95-BC77B4AA617C}"/>
              </c:ext>
            </c:extLst>
          </c:dPt>
          <c:dPt>
            <c:idx val="1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5833-D24A-BA95-BC77B4AA617C}"/>
              </c:ext>
            </c:extLst>
          </c:dPt>
          <c:dPt>
            <c:idx val="1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5833-D24A-BA95-BC77B4AA617C}"/>
              </c:ext>
            </c:extLst>
          </c:dPt>
          <c:dPt>
            <c:idx val="1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5833-D24A-BA95-BC77B4AA617C}"/>
              </c:ext>
            </c:extLst>
          </c:dPt>
          <c:dPt>
            <c:idx val="1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5833-D24A-BA95-BC77B4AA617C}"/>
              </c:ext>
            </c:extLst>
          </c:dPt>
          <c:dPt>
            <c:idx val="1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5833-D24A-BA95-BC77B4AA617C}"/>
              </c:ext>
            </c:extLst>
          </c:dPt>
          <c:dPt>
            <c:idx val="1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5833-D24A-BA95-BC77B4AA617C}"/>
              </c:ext>
            </c:extLst>
          </c:dPt>
          <c:dPt>
            <c:idx val="11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5833-D24A-BA95-BC77B4AA617C}"/>
              </c:ext>
            </c:extLst>
          </c:dPt>
          <c:dPt>
            <c:idx val="1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5833-D24A-BA95-BC77B4AA617C}"/>
              </c:ext>
            </c:extLst>
          </c:dPt>
          <c:dPt>
            <c:idx val="1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5833-D24A-BA95-BC77B4AA617C}"/>
              </c:ext>
            </c:extLst>
          </c:dPt>
          <c:dPt>
            <c:idx val="1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5833-D24A-BA95-BC77B4AA617C}"/>
              </c:ext>
            </c:extLst>
          </c:dPt>
          <c:dPt>
            <c:idx val="1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5833-D24A-BA95-BC77B4AA617C}"/>
              </c:ext>
            </c:extLst>
          </c:dPt>
          <c:dPt>
            <c:idx val="1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5833-D24A-BA95-BC77B4AA617C}"/>
              </c:ext>
            </c:extLst>
          </c:dPt>
          <c:dPt>
            <c:idx val="1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5833-D24A-BA95-BC77B4AA617C}"/>
              </c:ext>
            </c:extLst>
          </c:dPt>
          <c:dPt>
            <c:idx val="1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5833-D24A-BA95-BC77B4AA617C}"/>
              </c:ext>
            </c:extLst>
          </c:dPt>
          <c:dPt>
            <c:idx val="1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5833-D24A-BA95-BC77B4AA617C}"/>
              </c:ext>
            </c:extLst>
          </c:dPt>
          <c:dPt>
            <c:idx val="1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5833-D24A-BA95-BC77B4AA617C}"/>
              </c:ext>
            </c:extLst>
          </c:dPt>
          <c:dPt>
            <c:idx val="1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5833-D24A-BA95-BC77B4AA617C}"/>
              </c:ext>
            </c:extLst>
          </c:dPt>
          <c:dPt>
            <c:idx val="1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5833-D24A-BA95-BC77B4AA617C}"/>
              </c:ext>
            </c:extLst>
          </c:dPt>
          <c:dPt>
            <c:idx val="1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5833-D24A-BA95-BC77B4AA617C}"/>
              </c:ext>
            </c:extLst>
          </c:dPt>
          <c:dPt>
            <c:idx val="1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5833-D24A-BA95-BC77B4AA617C}"/>
              </c:ext>
            </c:extLst>
          </c:dPt>
          <c:dPt>
            <c:idx val="1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5833-D24A-BA95-BC77B4AA617C}"/>
              </c:ext>
            </c:extLst>
          </c:dPt>
          <c:dPt>
            <c:idx val="1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5833-D24A-BA95-BC77B4AA617C}"/>
              </c:ext>
            </c:extLst>
          </c:dPt>
          <c:dPt>
            <c:idx val="1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5833-D24A-BA95-BC77B4AA617C}"/>
              </c:ext>
            </c:extLst>
          </c:dPt>
          <c:dPt>
            <c:idx val="1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5833-D24A-BA95-BC77B4AA617C}"/>
              </c:ext>
            </c:extLst>
          </c:dPt>
          <c:dPt>
            <c:idx val="1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5833-D24A-BA95-BC77B4AA617C}"/>
              </c:ext>
            </c:extLst>
          </c:dPt>
          <c:dPt>
            <c:idx val="13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5833-D24A-BA95-BC77B4AA617C}"/>
              </c:ext>
            </c:extLst>
          </c:dPt>
          <c:dPt>
            <c:idx val="1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5833-D24A-BA95-BC77B4AA617C}"/>
              </c:ext>
            </c:extLst>
          </c:dPt>
          <c:dPt>
            <c:idx val="1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5833-D24A-BA95-BC77B4AA617C}"/>
              </c:ext>
            </c:extLst>
          </c:dPt>
          <c:dPt>
            <c:idx val="1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5833-D24A-BA95-BC77B4AA617C}"/>
              </c:ext>
            </c:extLst>
          </c:dPt>
          <c:dPt>
            <c:idx val="1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5833-D24A-BA95-BC77B4AA617C}"/>
              </c:ext>
            </c:extLst>
          </c:dPt>
          <c:dPt>
            <c:idx val="1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5833-D24A-BA95-BC77B4AA617C}"/>
              </c:ext>
            </c:extLst>
          </c:dPt>
          <c:dPt>
            <c:idx val="1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5833-D24A-BA95-BC77B4AA617C}"/>
              </c:ext>
            </c:extLst>
          </c:dPt>
          <c:dPt>
            <c:idx val="1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5833-D24A-BA95-BC77B4AA617C}"/>
              </c:ext>
            </c:extLst>
          </c:dPt>
          <c:dPt>
            <c:idx val="1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5833-D24A-BA95-BC77B4AA617C}"/>
              </c:ext>
            </c:extLst>
          </c:dPt>
          <c:dPt>
            <c:idx val="1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5833-D24A-BA95-BC77B4AA617C}"/>
              </c:ext>
            </c:extLst>
          </c:dPt>
          <c:dPt>
            <c:idx val="1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5833-D24A-BA95-BC77B4AA617C}"/>
              </c:ext>
            </c:extLst>
          </c:dPt>
          <c:dPt>
            <c:idx val="1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5833-D24A-BA95-BC77B4AA617C}"/>
              </c:ext>
            </c:extLst>
          </c:dPt>
          <c:dPt>
            <c:idx val="1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5833-D24A-BA95-BC77B4AA617C}"/>
              </c:ext>
            </c:extLst>
          </c:dPt>
          <c:dPt>
            <c:idx val="1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5833-D24A-BA95-BC77B4AA617C}"/>
              </c:ext>
            </c:extLst>
          </c:dPt>
          <c:dPt>
            <c:idx val="1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5833-D24A-BA95-BC77B4AA617C}"/>
              </c:ext>
            </c:extLst>
          </c:dPt>
          <c:dPt>
            <c:idx val="1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5833-D24A-BA95-BC77B4AA617C}"/>
              </c:ext>
            </c:extLst>
          </c:dPt>
          <c:dPt>
            <c:idx val="14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5833-D24A-BA95-BC77B4AA617C}"/>
              </c:ext>
            </c:extLst>
          </c:dPt>
          <c:dPt>
            <c:idx val="1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5833-D24A-BA95-BC77B4AA617C}"/>
              </c:ext>
            </c:extLst>
          </c:dPt>
          <c:dPt>
            <c:idx val="1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5833-D24A-BA95-BC77B4AA617C}"/>
              </c:ext>
            </c:extLst>
          </c:dPt>
          <c:dPt>
            <c:idx val="1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5833-D24A-BA95-BC77B4AA617C}"/>
              </c:ext>
            </c:extLst>
          </c:dPt>
          <c:dPt>
            <c:idx val="15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5833-D24A-BA95-BC77B4AA617C}"/>
              </c:ext>
            </c:extLst>
          </c:dPt>
          <c:dPt>
            <c:idx val="1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5833-D24A-BA95-BC77B4AA617C}"/>
              </c:ext>
            </c:extLst>
          </c:dPt>
          <c:dPt>
            <c:idx val="1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5833-D24A-BA95-BC77B4AA617C}"/>
              </c:ext>
            </c:extLst>
          </c:dPt>
          <c:dPt>
            <c:idx val="1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5833-D24A-BA95-BC77B4AA617C}"/>
              </c:ext>
            </c:extLst>
          </c:dPt>
          <c:dPt>
            <c:idx val="1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5833-D24A-BA95-BC77B4AA617C}"/>
              </c:ext>
            </c:extLst>
          </c:dPt>
          <c:dPt>
            <c:idx val="1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5833-D24A-BA95-BC77B4AA617C}"/>
              </c:ext>
            </c:extLst>
          </c:dPt>
          <c:dPt>
            <c:idx val="1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5833-D24A-BA95-BC77B4AA617C}"/>
              </c:ext>
            </c:extLst>
          </c:dPt>
          <c:dPt>
            <c:idx val="1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5833-D24A-BA95-BC77B4AA617C}"/>
              </c:ext>
            </c:extLst>
          </c:dPt>
          <c:dPt>
            <c:idx val="1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5833-D24A-BA95-BC77B4AA617C}"/>
              </c:ext>
            </c:extLst>
          </c:dPt>
          <c:dPt>
            <c:idx val="1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5833-D24A-BA95-BC77B4AA617C}"/>
              </c:ext>
            </c:extLst>
          </c:dPt>
          <c:dPt>
            <c:idx val="1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5833-D24A-BA95-BC77B4AA617C}"/>
              </c:ext>
            </c:extLst>
          </c:dPt>
          <c:dPt>
            <c:idx val="1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5833-D24A-BA95-BC77B4AA617C}"/>
              </c:ext>
            </c:extLst>
          </c:dPt>
          <c:dPt>
            <c:idx val="1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5833-D24A-BA95-BC77B4AA617C}"/>
              </c:ext>
            </c:extLst>
          </c:dPt>
          <c:dPt>
            <c:idx val="1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5833-D24A-BA95-BC77B4AA617C}"/>
              </c:ext>
            </c:extLst>
          </c:dPt>
          <c:dPt>
            <c:idx val="1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5833-D24A-BA95-BC77B4AA617C}"/>
              </c:ext>
            </c:extLst>
          </c:dPt>
          <c:dPt>
            <c:idx val="1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5833-D24A-BA95-BC77B4AA617C}"/>
              </c:ext>
            </c:extLst>
          </c:dPt>
          <c:dPt>
            <c:idx val="1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5833-D24A-BA95-BC77B4AA617C}"/>
              </c:ext>
            </c:extLst>
          </c:dPt>
          <c:dPt>
            <c:idx val="1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5833-D24A-BA95-BC77B4AA617C}"/>
              </c:ext>
            </c:extLst>
          </c:dPt>
          <c:dPt>
            <c:idx val="1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5833-D24A-BA95-BC77B4AA617C}"/>
              </c:ext>
            </c:extLst>
          </c:dPt>
          <c:dPt>
            <c:idx val="1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5833-D24A-BA95-BC77B4AA617C}"/>
              </c:ext>
            </c:extLst>
          </c:dPt>
          <c:dPt>
            <c:idx val="1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5833-D24A-BA95-BC77B4AA617C}"/>
              </c:ext>
            </c:extLst>
          </c:dPt>
          <c:dPt>
            <c:idx val="1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5833-D24A-BA95-BC77B4AA617C}"/>
              </c:ext>
            </c:extLst>
          </c:dPt>
          <c:dPt>
            <c:idx val="1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5833-D24A-BA95-BC77B4AA617C}"/>
              </c:ext>
            </c:extLst>
          </c:dPt>
          <c:dPt>
            <c:idx val="1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5833-D24A-BA95-BC77B4AA617C}"/>
              </c:ext>
            </c:extLst>
          </c:dPt>
          <c:dPt>
            <c:idx val="1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5833-D24A-BA95-BC77B4AA617C}"/>
              </c:ext>
            </c:extLst>
          </c:dPt>
          <c:dPt>
            <c:idx val="1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5833-D24A-BA95-BC77B4AA617C}"/>
              </c:ext>
            </c:extLst>
          </c:dPt>
          <c:dPt>
            <c:idx val="1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5833-D24A-BA95-BC77B4AA617C}"/>
              </c:ext>
            </c:extLst>
          </c:dPt>
          <c:dPt>
            <c:idx val="1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5833-D24A-BA95-BC77B4AA617C}"/>
              </c:ext>
            </c:extLst>
          </c:dPt>
          <c:dPt>
            <c:idx val="1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5833-D24A-BA95-BC77B4AA617C}"/>
              </c:ext>
            </c:extLst>
          </c:dPt>
          <c:dPt>
            <c:idx val="1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5833-D24A-BA95-BC77B4AA617C}"/>
              </c:ext>
            </c:extLst>
          </c:dPt>
          <c:dPt>
            <c:idx val="1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5833-D24A-BA95-BC77B4AA617C}"/>
              </c:ext>
            </c:extLst>
          </c:dPt>
          <c:dPt>
            <c:idx val="18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5833-D24A-BA95-BC77B4AA617C}"/>
              </c:ext>
            </c:extLst>
          </c:dPt>
          <c:dPt>
            <c:idx val="1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5833-D24A-BA95-BC77B4AA617C}"/>
              </c:ext>
            </c:extLst>
          </c:dPt>
          <c:dPt>
            <c:idx val="1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5833-D24A-BA95-BC77B4AA617C}"/>
              </c:ext>
            </c:extLst>
          </c:dPt>
          <c:dPt>
            <c:idx val="1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5833-D24A-BA95-BC77B4AA617C}"/>
              </c:ext>
            </c:extLst>
          </c:dPt>
          <c:dPt>
            <c:idx val="18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5833-D24A-BA95-BC77B4AA617C}"/>
              </c:ext>
            </c:extLst>
          </c:dPt>
          <c:dPt>
            <c:idx val="1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5833-D24A-BA95-BC77B4AA617C}"/>
              </c:ext>
            </c:extLst>
          </c:dPt>
          <c:dPt>
            <c:idx val="1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5833-D24A-BA95-BC77B4AA617C}"/>
              </c:ext>
            </c:extLst>
          </c:dPt>
          <c:dPt>
            <c:idx val="1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5833-D24A-BA95-BC77B4AA617C}"/>
              </c:ext>
            </c:extLst>
          </c:dPt>
          <c:dPt>
            <c:idx val="1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5833-D24A-BA95-BC77B4AA617C}"/>
              </c:ext>
            </c:extLst>
          </c:dPt>
          <c:dPt>
            <c:idx val="1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5833-D24A-BA95-BC77B4AA617C}"/>
              </c:ext>
            </c:extLst>
          </c:dPt>
          <c:dPt>
            <c:idx val="19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5833-D24A-BA95-BC77B4AA617C}"/>
              </c:ext>
            </c:extLst>
          </c:dPt>
          <c:dPt>
            <c:idx val="1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5833-D24A-BA95-BC77B4AA617C}"/>
              </c:ext>
            </c:extLst>
          </c:dPt>
          <c:dPt>
            <c:idx val="1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5833-D24A-BA95-BC77B4AA617C}"/>
              </c:ext>
            </c:extLst>
          </c:dPt>
          <c:dPt>
            <c:idx val="1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5833-D24A-BA95-BC77B4AA617C}"/>
              </c:ext>
            </c:extLst>
          </c:dPt>
          <c:dPt>
            <c:idx val="1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5833-D24A-BA95-BC77B4AA617C}"/>
              </c:ext>
            </c:extLst>
          </c:dPt>
          <c:dPt>
            <c:idx val="19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5833-D24A-BA95-BC77B4AA617C}"/>
              </c:ext>
            </c:extLst>
          </c:dPt>
          <c:dPt>
            <c:idx val="1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5833-D24A-BA95-BC77B4AA617C}"/>
              </c:ext>
            </c:extLst>
          </c:dPt>
          <c:dPt>
            <c:idx val="2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5833-D24A-BA95-BC77B4AA617C}"/>
              </c:ext>
            </c:extLst>
          </c:dPt>
          <c:dPt>
            <c:idx val="2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5833-D24A-BA95-BC77B4AA617C}"/>
              </c:ext>
            </c:extLst>
          </c:dPt>
          <c:dPt>
            <c:idx val="2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5833-D24A-BA95-BC77B4AA617C}"/>
              </c:ext>
            </c:extLst>
          </c:dPt>
          <c:dPt>
            <c:idx val="20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5833-D24A-BA95-BC77B4AA617C}"/>
              </c:ext>
            </c:extLst>
          </c:dPt>
          <c:dPt>
            <c:idx val="2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5833-D24A-BA95-BC77B4AA617C}"/>
              </c:ext>
            </c:extLst>
          </c:dPt>
          <c:dPt>
            <c:idx val="2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5833-D24A-BA95-BC77B4AA617C}"/>
              </c:ext>
            </c:extLst>
          </c:dPt>
          <c:dPt>
            <c:idx val="2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5833-D24A-BA95-BC77B4AA617C}"/>
              </c:ext>
            </c:extLst>
          </c:dPt>
          <c:dPt>
            <c:idx val="2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5833-D24A-BA95-BC77B4AA617C}"/>
              </c:ext>
            </c:extLst>
          </c:dPt>
          <c:dPt>
            <c:idx val="2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5833-D24A-BA95-BC77B4AA617C}"/>
              </c:ext>
            </c:extLst>
          </c:dPt>
          <c:dPt>
            <c:idx val="2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5833-D24A-BA95-BC77B4AA617C}"/>
              </c:ext>
            </c:extLst>
          </c:dPt>
          <c:dPt>
            <c:idx val="2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5833-D24A-BA95-BC77B4AA617C}"/>
              </c:ext>
            </c:extLst>
          </c:dPt>
          <c:dPt>
            <c:idx val="2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5833-D24A-BA95-BC77B4AA617C}"/>
              </c:ext>
            </c:extLst>
          </c:dPt>
          <c:dPt>
            <c:idx val="2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5833-D24A-BA95-BC77B4AA617C}"/>
              </c:ext>
            </c:extLst>
          </c:dPt>
          <c:dPt>
            <c:idx val="2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5833-D24A-BA95-BC77B4AA617C}"/>
              </c:ext>
            </c:extLst>
          </c:dPt>
          <c:dPt>
            <c:idx val="2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5833-D24A-BA95-BC77B4AA617C}"/>
              </c:ext>
            </c:extLst>
          </c:dPt>
          <c:dPt>
            <c:idx val="2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5833-D24A-BA95-BC77B4AA617C}"/>
              </c:ext>
            </c:extLst>
          </c:dPt>
          <c:dPt>
            <c:idx val="2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5833-D24A-BA95-BC77B4AA617C}"/>
              </c:ext>
            </c:extLst>
          </c:dPt>
          <c:dPt>
            <c:idx val="21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5833-D24A-BA95-BC77B4AA617C}"/>
              </c:ext>
            </c:extLst>
          </c:dPt>
          <c:dPt>
            <c:idx val="2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5833-D24A-BA95-BC77B4AA617C}"/>
              </c:ext>
            </c:extLst>
          </c:dPt>
          <c:dPt>
            <c:idx val="2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5833-D24A-BA95-BC77B4AA617C}"/>
              </c:ext>
            </c:extLst>
          </c:dPt>
          <c:dPt>
            <c:idx val="2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5833-D24A-BA95-BC77B4AA617C}"/>
              </c:ext>
            </c:extLst>
          </c:dPt>
          <c:dPt>
            <c:idx val="2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5833-D24A-BA95-BC77B4AA617C}"/>
              </c:ext>
            </c:extLst>
          </c:dPt>
          <c:dPt>
            <c:idx val="2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5833-D24A-BA95-BC77B4AA617C}"/>
              </c:ext>
            </c:extLst>
          </c:dPt>
          <c:dPt>
            <c:idx val="2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5833-D24A-BA95-BC77B4AA617C}"/>
              </c:ext>
            </c:extLst>
          </c:dPt>
          <c:dPt>
            <c:idx val="2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5833-D24A-BA95-BC77B4AA617C}"/>
              </c:ext>
            </c:extLst>
          </c:dPt>
          <c:dPt>
            <c:idx val="2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5833-D24A-BA95-BC77B4AA617C}"/>
              </c:ext>
            </c:extLst>
          </c:dPt>
          <c:dPt>
            <c:idx val="2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5833-D24A-BA95-BC77B4AA617C}"/>
              </c:ext>
            </c:extLst>
          </c:dPt>
          <c:dPt>
            <c:idx val="2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5833-D24A-BA95-BC77B4AA617C}"/>
              </c:ext>
            </c:extLst>
          </c:dPt>
          <c:dPt>
            <c:idx val="2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5833-D24A-BA95-BC77B4AA617C}"/>
              </c:ext>
            </c:extLst>
          </c:dPt>
          <c:dPt>
            <c:idx val="2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5833-D24A-BA95-BC77B4AA617C}"/>
              </c:ext>
            </c:extLst>
          </c:dPt>
          <c:dPt>
            <c:idx val="2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5833-D24A-BA95-BC77B4AA617C}"/>
              </c:ext>
            </c:extLst>
          </c:dPt>
          <c:dPt>
            <c:idx val="2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5833-D24A-BA95-BC77B4AA617C}"/>
              </c:ext>
            </c:extLst>
          </c:dPt>
          <c:dPt>
            <c:idx val="2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5833-D24A-BA95-BC77B4AA617C}"/>
              </c:ext>
            </c:extLst>
          </c:dPt>
          <c:dPt>
            <c:idx val="2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5833-D24A-BA95-BC77B4AA617C}"/>
              </c:ext>
            </c:extLst>
          </c:dPt>
          <c:dPt>
            <c:idx val="2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5833-D24A-BA95-BC77B4AA617C}"/>
              </c:ext>
            </c:extLst>
          </c:dPt>
          <c:dPt>
            <c:idx val="2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5833-D24A-BA95-BC77B4AA617C}"/>
              </c:ext>
            </c:extLst>
          </c:dPt>
          <c:dPt>
            <c:idx val="2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5833-D24A-BA95-BC77B4AA617C}"/>
              </c:ext>
            </c:extLst>
          </c:dPt>
          <c:dPt>
            <c:idx val="2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5833-D24A-BA95-BC77B4AA617C}"/>
              </c:ext>
            </c:extLst>
          </c:dPt>
          <c:dPt>
            <c:idx val="2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5833-D24A-BA95-BC77B4AA617C}"/>
              </c:ext>
            </c:extLst>
          </c:dPt>
          <c:dPt>
            <c:idx val="2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5833-D24A-BA95-BC77B4AA617C}"/>
              </c:ext>
            </c:extLst>
          </c:dPt>
          <c:dPt>
            <c:idx val="2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5833-D24A-BA95-BC77B4AA617C}"/>
              </c:ext>
            </c:extLst>
          </c:dPt>
          <c:dPt>
            <c:idx val="2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5833-D24A-BA95-BC77B4AA617C}"/>
              </c:ext>
            </c:extLst>
          </c:dPt>
          <c:dPt>
            <c:idx val="2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5833-D24A-BA95-BC77B4AA617C}"/>
              </c:ext>
            </c:extLst>
          </c:dPt>
          <c:dPt>
            <c:idx val="2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5833-D24A-BA95-BC77B4AA617C}"/>
              </c:ext>
            </c:extLst>
          </c:dPt>
          <c:dPt>
            <c:idx val="2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5833-D24A-BA95-BC77B4AA617C}"/>
              </c:ext>
            </c:extLst>
          </c:dPt>
          <c:dPt>
            <c:idx val="2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5833-D24A-BA95-BC77B4AA617C}"/>
              </c:ext>
            </c:extLst>
          </c:dPt>
          <c:dPt>
            <c:idx val="2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5833-D24A-BA95-BC77B4AA617C}"/>
              </c:ext>
            </c:extLst>
          </c:dPt>
          <c:dPt>
            <c:idx val="2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5833-D24A-BA95-BC77B4AA617C}"/>
              </c:ext>
            </c:extLst>
          </c:dPt>
          <c:xVal>
            <c:numRef>
              <c:f>'Flux total'!$D$110:$D$357</c:f>
              <c:numCache>
                <c:formatCode>0.000</c:formatCode>
                <c:ptCount val="248"/>
                <c:pt idx="0">
                  <c:v>44</c:v>
                </c:pt>
                <c:pt idx="1">
                  <c:v>44</c:v>
                </c:pt>
                <c:pt idx="2">
                  <c:v>47</c:v>
                </c:pt>
                <c:pt idx="3">
                  <c:v>42</c:v>
                </c:pt>
                <c:pt idx="4">
                  <c:v>33</c:v>
                </c:pt>
                <c:pt idx="5">
                  <c:v>36</c:v>
                </c:pt>
                <c:pt idx="6">
                  <c:v>44</c:v>
                </c:pt>
                <c:pt idx="7">
                  <c:v>45</c:v>
                </c:pt>
                <c:pt idx="8">
                  <c:v>41</c:v>
                </c:pt>
                <c:pt idx="9">
                  <c:v>33</c:v>
                </c:pt>
                <c:pt idx="10">
                  <c:v>48</c:v>
                </c:pt>
                <c:pt idx="11">
                  <c:v>33</c:v>
                </c:pt>
                <c:pt idx="12">
                  <c:v>38</c:v>
                </c:pt>
                <c:pt idx="13">
                  <c:v>34</c:v>
                </c:pt>
                <c:pt idx="14">
                  <c:v>37</c:v>
                </c:pt>
                <c:pt idx="15">
                  <c:v>39</c:v>
                </c:pt>
                <c:pt idx="16">
                  <c:v>40</c:v>
                </c:pt>
                <c:pt idx="17">
                  <c:v>36</c:v>
                </c:pt>
                <c:pt idx="18">
                  <c:v>35</c:v>
                </c:pt>
                <c:pt idx="19">
                  <c:v>37</c:v>
                </c:pt>
                <c:pt idx="20">
                  <c:v>41</c:v>
                </c:pt>
                <c:pt idx="21">
                  <c:v>44</c:v>
                </c:pt>
                <c:pt idx="22">
                  <c:v>48</c:v>
                </c:pt>
                <c:pt idx="23">
                  <c:v>29</c:v>
                </c:pt>
                <c:pt idx="24">
                  <c:v>39</c:v>
                </c:pt>
                <c:pt idx="25">
                  <c:v>42</c:v>
                </c:pt>
                <c:pt idx="26">
                  <c:v>38</c:v>
                </c:pt>
                <c:pt idx="27">
                  <c:v>39</c:v>
                </c:pt>
                <c:pt idx="28">
                  <c:v>44</c:v>
                </c:pt>
                <c:pt idx="29">
                  <c:v>35</c:v>
                </c:pt>
                <c:pt idx="30">
                  <c:v>37</c:v>
                </c:pt>
                <c:pt idx="31">
                  <c:v>33</c:v>
                </c:pt>
                <c:pt idx="32">
                  <c:v>27</c:v>
                </c:pt>
                <c:pt idx="33">
                  <c:v>40</c:v>
                </c:pt>
                <c:pt idx="34">
                  <c:v>38</c:v>
                </c:pt>
                <c:pt idx="35">
                  <c:v>32</c:v>
                </c:pt>
                <c:pt idx="36">
                  <c:v>34</c:v>
                </c:pt>
                <c:pt idx="37">
                  <c:v>28</c:v>
                </c:pt>
                <c:pt idx="38">
                  <c:v>33</c:v>
                </c:pt>
                <c:pt idx="39">
                  <c:v>36</c:v>
                </c:pt>
                <c:pt idx="40">
                  <c:v>44</c:v>
                </c:pt>
                <c:pt idx="41">
                  <c:v>28</c:v>
                </c:pt>
                <c:pt idx="42">
                  <c:v>43</c:v>
                </c:pt>
                <c:pt idx="43">
                  <c:v>44</c:v>
                </c:pt>
                <c:pt idx="44">
                  <c:v>37</c:v>
                </c:pt>
                <c:pt idx="45">
                  <c:v>30</c:v>
                </c:pt>
                <c:pt idx="46">
                  <c:v>39</c:v>
                </c:pt>
                <c:pt idx="47">
                  <c:v>36</c:v>
                </c:pt>
                <c:pt idx="48">
                  <c:v>37</c:v>
                </c:pt>
                <c:pt idx="49">
                  <c:v>47</c:v>
                </c:pt>
                <c:pt idx="50">
                  <c:v>35</c:v>
                </c:pt>
                <c:pt idx="51">
                  <c:v>30</c:v>
                </c:pt>
                <c:pt idx="52">
                  <c:v>42</c:v>
                </c:pt>
                <c:pt idx="53">
                  <c:v>29</c:v>
                </c:pt>
                <c:pt idx="54">
                  <c:v>26</c:v>
                </c:pt>
                <c:pt idx="55">
                  <c:v>32</c:v>
                </c:pt>
                <c:pt idx="56">
                  <c:v>32</c:v>
                </c:pt>
                <c:pt idx="57">
                  <c:v>29</c:v>
                </c:pt>
                <c:pt idx="58">
                  <c:v>24</c:v>
                </c:pt>
                <c:pt idx="59">
                  <c:v>27</c:v>
                </c:pt>
                <c:pt idx="60">
                  <c:v>27</c:v>
                </c:pt>
                <c:pt idx="61">
                  <c:v>29</c:v>
                </c:pt>
                <c:pt idx="62">
                  <c:v>30</c:v>
                </c:pt>
                <c:pt idx="63">
                  <c:v>33</c:v>
                </c:pt>
                <c:pt idx="64">
                  <c:v>22</c:v>
                </c:pt>
                <c:pt idx="65">
                  <c:v>21</c:v>
                </c:pt>
                <c:pt idx="66">
                  <c:v>43</c:v>
                </c:pt>
                <c:pt idx="67">
                  <c:v>33</c:v>
                </c:pt>
                <c:pt idx="68">
                  <c:v>28</c:v>
                </c:pt>
                <c:pt idx="69">
                  <c:v>14</c:v>
                </c:pt>
                <c:pt idx="70">
                  <c:v>28</c:v>
                </c:pt>
                <c:pt idx="71">
                  <c:v>26</c:v>
                </c:pt>
                <c:pt idx="72">
                  <c:v>30</c:v>
                </c:pt>
                <c:pt idx="73">
                  <c:v>37</c:v>
                </c:pt>
                <c:pt idx="74">
                  <c:v>30</c:v>
                </c:pt>
                <c:pt idx="75">
                  <c:v>18</c:v>
                </c:pt>
                <c:pt idx="76">
                  <c:v>28</c:v>
                </c:pt>
                <c:pt idx="77">
                  <c:v>37</c:v>
                </c:pt>
                <c:pt idx="78">
                  <c:v>30</c:v>
                </c:pt>
                <c:pt idx="79">
                  <c:v>25</c:v>
                </c:pt>
                <c:pt idx="80">
                  <c:v>36</c:v>
                </c:pt>
                <c:pt idx="81">
                  <c:v>40</c:v>
                </c:pt>
                <c:pt idx="82">
                  <c:v>40</c:v>
                </c:pt>
                <c:pt idx="83">
                  <c:v>33</c:v>
                </c:pt>
                <c:pt idx="84">
                  <c:v>38</c:v>
                </c:pt>
                <c:pt idx="85">
                  <c:v>38</c:v>
                </c:pt>
                <c:pt idx="86">
                  <c:v>34</c:v>
                </c:pt>
                <c:pt idx="87">
                  <c:v>37</c:v>
                </c:pt>
                <c:pt idx="88">
                  <c:v>39</c:v>
                </c:pt>
                <c:pt idx="89">
                  <c:v>36</c:v>
                </c:pt>
                <c:pt idx="90">
                  <c:v>24</c:v>
                </c:pt>
                <c:pt idx="91">
                  <c:v>38</c:v>
                </c:pt>
                <c:pt idx="92">
                  <c:v>41</c:v>
                </c:pt>
                <c:pt idx="93">
                  <c:v>29</c:v>
                </c:pt>
                <c:pt idx="94">
                  <c:v>38</c:v>
                </c:pt>
                <c:pt idx="95">
                  <c:v>39</c:v>
                </c:pt>
                <c:pt idx="96">
                  <c:v>35</c:v>
                </c:pt>
                <c:pt idx="97">
                  <c:v>40</c:v>
                </c:pt>
                <c:pt idx="98">
                  <c:v>33</c:v>
                </c:pt>
                <c:pt idx="99">
                  <c:v>39</c:v>
                </c:pt>
                <c:pt idx="100">
                  <c:v>33</c:v>
                </c:pt>
                <c:pt idx="101">
                  <c:v>35</c:v>
                </c:pt>
                <c:pt idx="102">
                  <c:v>37</c:v>
                </c:pt>
                <c:pt idx="103">
                  <c:v>37</c:v>
                </c:pt>
                <c:pt idx="104">
                  <c:v>34</c:v>
                </c:pt>
                <c:pt idx="105">
                  <c:v>30</c:v>
                </c:pt>
                <c:pt idx="106">
                  <c:v>21</c:v>
                </c:pt>
                <c:pt idx="107">
                  <c:v>37</c:v>
                </c:pt>
                <c:pt idx="108">
                  <c:v>31</c:v>
                </c:pt>
                <c:pt idx="109">
                  <c:v>34</c:v>
                </c:pt>
                <c:pt idx="110">
                  <c:v>37</c:v>
                </c:pt>
                <c:pt idx="111">
                  <c:v>27</c:v>
                </c:pt>
                <c:pt idx="112">
                  <c:v>37</c:v>
                </c:pt>
                <c:pt idx="113">
                  <c:v>44</c:v>
                </c:pt>
                <c:pt idx="114">
                  <c:v>41</c:v>
                </c:pt>
                <c:pt idx="115">
                  <c:v>38</c:v>
                </c:pt>
                <c:pt idx="116">
                  <c:v>29</c:v>
                </c:pt>
                <c:pt idx="117">
                  <c:v>22</c:v>
                </c:pt>
                <c:pt idx="118">
                  <c:v>26</c:v>
                </c:pt>
                <c:pt idx="119">
                  <c:v>40</c:v>
                </c:pt>
                <c:pt idx="120">
                  <c:v>25</c:v>
                </c:pt>
                <c:pt idx="121">
                  <c:v>32</c:v>
                </c:pt>
                <c:pt idx="122">
                  <c:v>39</c:v>
                </c:pt>
                <c:pt idx="123">
                  <c:v>27</c:v>
                </c:pt>
                <c:pt idx="124">
                  <c:v>33</c:v>
                </c:pt>
                <c:pt idx="125">
                  <c:v>39</c:v>
                </c:pt>
                <c:pt idx="126">
                  <c:v>32</c:v>
                </c:pt>
                <c:pt idx="127">
                  <c:v>29</c:v>
                </c:pt>
                <c:pt idx="128">
                  <c:v>37</c:v>
                </c:pt>
                <c:pt idx="129">
                  <c:v>30</c:v>
                </c:pt>
                <c:pt idx="130">
                  <c:v>27</c:v>
                </c:pt>
                <c:pt idx="131">
                  <c:v>33</c:v>
                </c:pt>
                <c:pt idx="132">
                  <c:v>28</c:v>
                </c:pt>
                <c:pt idx="133">
                  <c:v>31</c:v>
                </c:pt>
                <c:pt idx="134">
                  <c:v>31</c:v>
                </c:pt>
                <c:pt idx="135">
                  <c:v>37</c:v>
                </c:pt>
                <c:pt idx="136">
                  <c:v>40</c:v>
                </c:pt>
                <c:pt idx="137">
                  <c:v>25</c:v>
                </c:pt>
                <c:pt idx="138">
                  <c:v>26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37</c:v>
                </c:pt>
                <c:pt idx="143">
                  <c:v>30</c:v>
                </c:pt>
                <c:pt idx="144">
                  <c:v>35</c:v>
                </c:pt>
                <c:pt idx="145">
                  <c:v>21</c:v>
                </c:pt>
                <c:pt idx="146">
                  <c:v>30</c:v>
                </c:pt>
                <c:pt idx="147">
                  <c:v>35</c:v>
                </c:pt>
                <c:pt idx="148">
                  <c:v>31</c:v>
                </c:pt>
                <c:pt idx="149">
                  <c:v>31</c:v>
                </c:pt>
                <c:pt idx="150">
                  <c:v>42</c:v>
                </c:pt>
                <c:pt idx="151">
                  <c:v>29</c:v>
                </c:pt>
                <c:pt idx="152">
                  <c:v>36</c:v>
                </c:pt>
                <c:pt idx="153">
                  <c:v>16</c:v>
                </c:pt>
                <c:pt idx="154">
                  <c:v>24</c:v>
                </c:pt>
                <c:pt idx="155">
                  <c:v>39</c:v>
                </c:pt>
                <c:pt idx="156">
                  <c:v>23</c:v>
                </c:pt>
                <c:pt idx="157">
                  <c:v>25</c:v>
                </c:pt>
                <c:pt idx="158">
                  <c:v>35</c:v>
                </c:pt>
                <c:pt idx="159">
                  <c:v>38</c:v>
                </c:pt>
                <c:pt idx="160">
                  <c:v>34</c:v>
                </c:pt>
                <c:pt idx="161">
                  <c:v>35</c:v>
                </c:pt>
                <c:pt idx="162">
                  <c:v>31</c:v>
                </c:pt>
                <c:pt idx="163">
                  <c:v>26</c:v>
                </c:pt>
                <c:pt idx="164">
                  <c:v>27</c:v>
                </c:pt>
                <c:pt idx="165">
                  <c:v>29</c:v>
                </c:pt>
                <c:pt idx="166">
                  <c:v>33</c:v>
                </c:pt>
                <c:pt idx="167">
                  <c:v>32</c:v>
                </c:pt>
                <c:pt idx="168">
                  <c:v>31</c:v>
                </c:pt>
                <c:pt idx="169">
                  <c:v>28</c:v>
                </c:pt>
                <c:pt idx="170">
                  <c:v>23</c:v>
                </c:pt>
                <c:pt idx="171">
                  <c:v>31</c:v>
                </c:pt>
                <c:pt idx="172">
                  <c:v>29</c:v>
                </c:pt>
                <c:pt idx="173">
                  <c:v>35</c:v>
                </c:pt>
                <c:pt idx="174">
                  <c:v>36</c:v>
                </c:pt>
                <c:pt idx="175">
                  <c:v>21</c:v>
                </c:pt>
                <c:pt idx="176">
                  <c:v>33</c:v>
                </c:pt>
                <c:pt idx="177">
                  <c:v>35</c:v>
                </c:pt>
                <c:pt idx="178">
                  <c:v>36</c:v>
                </c:pt>
                <c:pt idx="179">
                  <c:v>31</c:v>
                </c:pt>
                <c:pt idx="180">
                  <c:v>35</c:v>
                </c:pt>
                <c:pt idx="181">
                  <c:v>32</c:v>
                </c:pt>
                <c:pt idx="182">
                  <c:v>36</c:v>
                </c:pt>
                <c:pt idx="183">
                  <c:v>23</c:v>
                </c:pt>
                <c:pt idx="184">
                  <c:v>28</c:v>
                </c:pt>
                <c:pt idx="185">
                  <c:v>34</c:v>
                </c:pt>
                <c:pt idx="186">
                  <c:v>30</c:v>
                </c:pt>
                <c:pt idx="187">
                  <c:v>32</c:v>
                </c:pt>
                <c:pt idx="188">
                  <c:v>32</c:v>
                </c:pt>
                <c:pt idx="189">
                  <c:v>29</c:v>
                </c:pt>
                <c:pt idx="190">
                  <c:v>33</c:v>
                </c:pt>
                <c:pt idx="191">
                  <c:v>46</c:v>
                </c:pt>
                <c:pt idx="192">
                  <c:v>26</c:v>
                </c:pt>
                <c:pt idx="193">
                  <c:v>31</c:v>
                </c:pt>
                <c:pt idx="194">
                  <c:v>33</c:v>
                </c:pt>
                <c:pt idx="195">
                  <c:v>40</c:v>
                </c:pt>
                <c:pt idx="196">
                  <c:v>32</c:v>
                </c:pt>
                <c:pt idx="197">
                  <c:v>30</c:v>
                </c:pt>
                <c:pt idx="198">
                  <c:v>35</c:v>
                </c:pt>
                <c:pt idx="199">
                  <c:v>37</c:v>
                </c:pt>
                <c:pt idx="200">
                  <c:v>39</c:v>
                </c:pt>
                <c:pt idx="201">
                  <c:v>39</c:v>
                </c:pt>
                <c:pt idx="202">
                  <c:v>38</c:v>
                </c:pt>
                <c:pt idx="203">
                  <c:v>37</c:v>
                </c:pt>
                <c:pt idx="204">
                  <c:v>42</c:v>
                </c:pt>
                <c:pt idx="205">
                  <c:v>35</c:v>
                </c:pt>
                <c:pt idx="206">
                  <c:v>40</c:v>
                </c:pt>
                <c:pt idx="207">
                  <c:v>30</c:v>
                </c:pt>
                <c:pt idx="208">
                  <c:v>37</c:v>
                </c:pt>
                <c:pt idx="209">
                  <c:v>32</c:v>
                </c:pt>
                <c:pt idx="210">
                  <c:v>48</c:v>
                </c:pt>
                <c:pt idx="211">
                  <c:v>25</c:v>
                </c:pt>
                <c:pt idx="212">
                  <c:v>31</c:v>
                </c:pt>
                <c:pt idx="213">
                  <c:v>26</c:v>
                </c:pt>
                <c:pt idx="214">
                  <c:v>40</c:v>
                </c:pt>
                <c:pt idx="215">
                  <c:v>36</c:v>
                </c:pt>
                <c:pt idx="216">
                  <c:v>29</c:v>
                </c:pt>
                <c:pt idx="217">
                  <c:v>29</c:v>
                </c:pt>
                <c:pt idx="218">
                  <c:v>37</c:v>
                </c:pt>
                <c:pt idx="219">
                  <c:v>13</c:v>
                </c:pt>
                <c:pt idx="220">
                  <c:v>43</c:v>
                </c:pt>
                <c:pt idx="221">
                  <c:v>42</c:v>
                </c:pt>
                <c:pt idx="222">
                  <c:v>24</c:v>
                </c:pt>
                <c:pt idx="223">
                  <c:v>23</c:v>
                </c:pt>
                <c:pt idx="224">
                  <c:v>22</c:v>
                </c:pt>
                <c:pt idx="225">
                  <c:v>31</c:v>
                </c:pt>
                <c:pt idx="226">
                  <c:v>29</c:v>
                </c:pt>
                <c:pt idx="227">
                  <c:v>26</c:v>
                </c:pt>
                <c:pt idx="228">
                  <c:v>23</c:v>
                </c:pt>
                <c:pt idx="229">
                  <c:v>30</c:v>
                </c:pt>
                <c:pt idx="230">
                  <c:v>30</c:v>
                </c:pt>
                <c:pt idx="231">
                  <c:v>29</c:v>
                </c:pt>
                <c:pt idx="232">
                  <c:v>34</c:v>
                </c:pt>
                <c:pt idx="233">
                  <c:v>20</c:v>
                </c:pt>
                <c:pt idx="234">
                  <c:v>21</c:v>
                </c:pt>
                <c:pt idx="235">
                  <c:v>28</c:v>
                </c:pt>
                <c:pt idx="236">
                  <c:v>33</c:v>
                </c:pt>
                <c:pt idx="237">
                  <c:v>41</c:v>
                </c:pt>
                <c:pt idx="238">
                  <c:v>25</c:v>
                </c:pt>
                <c:pt idx="239">
                  <c:v>23</c:v>
                </c:pt>
                <c:pt idx="240">
                  <c:v>26</c:v>
                </c:pt>
                <c:pt idx="241">
                  <c:v>24</c:v>
                </c:pt>
                <c:pt idx="242">
                  <c:v>29</c:v>
                </c:pt>
                <c:pt idx="243">
                  <c:v>21</c:v>
                </c:pt>
                <c:pt idx="244">
                  <c:v>21</c:v>
                </c:pt>
                <c:pt idx="245">
                  <c:v>33</c:v>
                </c:pt>
                <c:pt idx="246">
                  <c:v>26</c:v>
                </c:pt>
                <c:pt idx="247">
                  <c:v>34</c:v>
                </c:pt>
              </c:numCache>
            </c:numRef>
          </c:xVal>
          <c:yVal>
            <c:numRef>
              <c:f>'Flux total'!$G$110:$G$357</c:f>
              <c:numCache>
                <c:formatCode>0.000</c:formatCode>
                <c:ptCount val="248"/>
                <c:pt idx="0">
                  <c:v>0.89530861388814698</c:v>
                </c:pt>
                <c:pt idx="1">
                  <c:v>0.89530861388814698</c:v>
                </c:pt>
                <c:pt idx="2">
                  <c:v>1.3624261515689193</c:v>
                </c:pt>
                <c:pt idx="3">
                  <c:v>0.58389692210096544</c:v>
                </c:pt>
                <c:pt idx="4">
                  <c:v>7.9901684076976495E-2</c:v>
                </c:pt>
                <c:pt idx="5">
                  <c:v>0.54701922175774886</c:v>
                </c:pt>
                <c:pt idx="6">
                  <c:v>0.89530861388814698</c:v>
                </c:pt>
                <c:pt idx="7">
                  <c:v>1.0510144597817379</c:v>
                </c:pt>
                <c:pt idx="8">
                  <c:v>1.3255484512257028</c:v>
                </c:pt>
                <c:pt idx="9">
                  <c:v>7.9901684076976495E-2</c:v>
                </c:pt>
                <c:pt idx="10">
                  <c:v>2.4154893724808382</c:v>
                </c:pt>
                <c:pt idx="11">
                  <c:v>7.9901684076976495E-2</c:v>
                </c:pt>
                <c:pt idx="12">
                  <c:v>0.8584309135449304</c:v>
                </c:pt>
                <c:pt idx="13">
                  <c:v>0.23560752997056728</c:v>
                </c:pt>
                <c:pt idx="14">
                  <c:v>0.70272506765133969</c:v>
                </c:pt>
                <c:pt idx="15">
                  <c:v>1.0141367594385211</c:v>
                </c:pt>
                <c:pt idx="16">
                  <c:v>1.169842605332112</c:v>
                </c:pt>
                <c:pt idx="17">
                  <c:v>0.54701922175774886</c:v>
                </c:pt>
                <c:pt idx="18">
                  <c:v>-0.50604399915417009</c:v>
                </c:pt>
                <c:pt idx="19">
                  <c:v>-0.19463230736698847</c:v>
                </c:pt>
                <c:pt idx="20">
                  <c:v>1.3255484512257028</c:v>
                </c:pt>
                <c:pt idx="21">
                  <c:v>1.7926659889064751</c:v>
                </c:pt>
                <c:pt idx="22">
                  <c:v>2.4154893724808382</c:v>
                </c:pt>
                <c:pt idx="23">
                  <c:v>-0.54292169949738667</c:v>
                </c:pt>
                <c:pt idx="24">
                  <c:v>0.11677938442019309</c:v>
                </c:pt>
                <c:pt idx="25">
                  <c:v>1.4812542971192937</c:v>
                </c:pt>
                <c:pt idx="26">
                  <c:v>0.8584309135449304</c:v>
                </c:pt>
                <c:pt idx="27">
                  <c:v>1.0141367594385211</c:v>
                </c:pt>
                <c:pt idx="28">
                  <c:v>1.7926659889064751</c:v>
                </c:pt>
                <c:pt idx="29">
                  <c:v>0.39131337586415804</c:v>
                </c:pt>
                <c:pt idx="30">
                  <c:v>-0.19463230736698847</c:v>
                </c:pt>
                <c:pt idx="31">
                  <c:v>7.9901684076976495E-2</c:v>
                </c:pt>
                <c:pt idx="32">
                  <c:v>-0.8543333912845682</c:v>
                </c:pt>
                <c:pt idx="33">
                  <c:v>1.169842605332112</c:v>
                </c:pt>
                <c:pt idx="34">
                  <c:v>0.8584309135449304</c:v>
                </c:pt>
                <c:pt idx="35">
                  <c:v>-7.5804161816614299E-2</c:v>
                </c:pt>
                <c:pt idx="36">
                  <c:v>0.23560752997056728</c:v>
                </c:pt>
                <c:pt idx="37">
                  <c:v>-0.69862754539097749</c:v>
                </c:pt>
                <c:pt idx="38">
                  <c:v>7.9901684076976495E-2</c:v>
                </c:pt>
                <c:pt idx="39">
                  <c:v>0.54701922175774886</c:v>
                </c:pt>
                <c:pt idx="40">
                  <c:v>1.7926659889064751</c:v>
                </c:pt>
                <c:pt idx="41">
                  <c:v>-0.69862754539097749</c:v>
                </c:pt>
                <c:pt idx="42">
                  <c:v>1.6369601430128844</c:v>
                </c:pt>
                <c:pt idx="43">
                  <c:v>1.7926659889064751</c:v>
                </c:pt>
                <c:pt idx="44">
                  <c:v>0.70272506765133969</c:v>
                </c:pt>
                <c:pt idx="45">
                  <c:v>-0.38721585360379585</c:v>
                </c:pt>
                <c:pt idx="46">
                  <c:v>1.0141367594385211</c:v>
                </c:pt>
                <c:pt idx="47">
                  <c:v>0.54701922175774886</c:v>
                </c:pt>
                <c:pt idx="48">
                  <c:v>-0.19463230736698847</c:v>
                </c:pt>
                <c:pt idx="49">
                  <c:v>2.2597835265872477</c:v>
                </c:pt>
                <c:pt idx="50">
                  <c:v>0.39131337586415804</c:v>
                </c:pt>
                <c:pt idx="51">
                  <c:v>-0.38721585360379585</c:v>
                </c:pt>
                <c:pt idx="52">
                  <c:v>0.58389692210096544</c:v>
                </c:pt>
                <c:pt idx="53">
                  <c:v>-0.54292169949738667</c:v>
                </c:pt>
                <c:pt idx="54">
                  <c:v>-1.010039237178159</c:v>
                </c:pt>
                <c:pt idx="55">
                  <c:v>-7.5804161816614299E-2</c:v>
                </c:pt>
                <c:pt idx="56">
                  <c:v>-7.5804161816614299E-2</c:v>
                </c:pt>
                <c:pt idx="57">
                  <c:v>-0.54292169949738667</c:v>
                </c:pt>
                <c:pt idx="58">
                  <c:v>-1.3214509289653407</c:v>
                </c:pt>
                <c:pt idx="59">
                  <c:v>-0.8543333912845682</c:v>
                </c:pt>
                <c:pt idx="60">
                  <c:v>-0.8543333912845682</c:v>
                </c:pt>
                <c:pt idx="61">
                  <c:v>-0.54292169949738667</c:v>
                </c:pt>
                <c:pt idx="62">
                  <c:v>-0.38721585360379585</c:v>
                </c:pt>
                <c:pt idx="63">
                  <c:v>7.9901684076976495E-2</c:v>
                </c:pt>
                <c:pt idx="64">
                  <c:v>-1.6328626207525221</c:v>
                </c:pt>
                <c:pt idx="65">
                  <c:v>-1.788568466646113</c:v>
                </c:pt>
                <c:pt idx="66">
                  <c:v>1.6369601430128844</c:v>
                </c:pt>
                <c:pt idx="67">
                  <c:v>7.9901684076976495E-2</c:v>
                </c:pt>
                <c:pt idx="68">
                  <c:v>-0.69862754539097749</c:v>
                </c:pt>
                <c:pt idx="69">
                  <c:v>-2.8785093879012487</c:v>
                </c:pt>
                <c:pt idx="70">
                  <c:v>-0.69862754539097749</c:v>
                </c:pt>
                <c:pt idx="71">
                  <c:v>-1.010039237178159</c:v>
                </c:pt>
                <c:pt idx="72">
                  <c:v>-0.38721585360379585</c:v>
                </c:pt>
                <c:pt idx="73">
                  <c:v>0.70272506765133969</c:v>
                </c:pt>
                <c:pt idx="74">
                  <c:v>-0.38721585360379585</c:v>
                </c:pt>
                <c:pt idx="75">
                  <c:v>-2.2556860043268854</c:v>
                </c:pt>
                <c:pt idx="76">
                  <c:v>-0.69862754539097749</c:v>
                </c:pt>
                <c:pt idx="77">
                  <c:v>0.70272506765133969</c:v>
                </c:pt>
                <c:pt idx="78">
                  <c:v>-0.38721585360379585</c:v>
                </c:pt>
                <c:pt idx="79">
                  <c:v>-1.1657450830717497</c:v>
                </c:pt>
                <c:pt idx="80">
                  <c:v>0.54701922175774886</c:v>
                </c:pt>
                <c:pt idx="81">
                  <c:v>1.169842605332112</c:v>
                </c:pt>
                <c:pt idx="82">
                  <c:v>1.169842605332112</c:v>
                </c:pt>
                <c:pt idx="83">
                  <c:v>-0.81745569094135162</c:v>
                </c:pt>
                <c:pt idx="84">
                  <c:v>0.8584309135449304</c:v>
                </c:pt>
                <c:pt idx="85">
                  <c:v>0.8584309135449304</c:v>
                </c:pt>
                <c:pt idx="86">
                  <c:v>0.23560752997056728</c:v>
                </c:pt>
                <c:pt idx="87">
                  <c:v>-0.19463230736698847</c:v>
                </c:pt>
                <c:pt idx="88">
                  <c:v>1.0141367594385211</c:v>
                </c:pt>
                <c:pt idx="89">
                  <c:v>0.54701922175774886</c:v>
                </c:pt>
                <c:pt idx="90">
                  <c:v>-1.3214509289653407</c:v>
                </c:pt>
                <c:pt idx="91">
                  <c:v>0.8584309135449304</c:v>
                </c:pt>
                <c:pt idx="92">
                  <c:v>1.3255484512257028</c:v>
                </c:pt>
                <c:pt idx="93">
                  <c:v>-1.4402790745157148</c:v>
                </c:pt>
                <c:pt idx="94">
                  <c:v>0.8584309135449304</c:v>
                </c:pt>
                <c:pt idx="95">
                  <c:v>1.0141367594385211</c:v>
                </c:pt>
                <c:pt idx="96">
                  <c:v>0.39131337586415804</c:v>
                </c:pt>
                <c:pt idx="97">
                  <c:v>1.169842605332112</c:v>
                </c:pt>
                <c:pt idx="98">
                  <c:v>7.9901684076976495E-2</c:v>
                </c:pt>
                <c:pt idx="99">
                  <c:v>1.0141367594385211</c:v>
                </c:pt>
                <c:pt idx="100">
                  <c:v>7.9901684076976495E-2</c:v>
                </c:pt>
                <c:pt idx="101">
                  <c:v>0.39131337586415804</c:v>
                </c:pt>
                <c:pt idx="102">
                  <c:v>0.70272506765133969</c:v>
                </c:pt>
                <c:pt idx="103">
                  <c:v>0.70272506765133969</c:v>
                </c:pt>
                <c:pt idx="104">
                  <c:v>0.23560752997056728</c:v>
                </c:pt>
                <c:pt idx="105">
                  <c:v>-0.38721585360379585</c:v>
                </c:pt>
                <c:pt idx="106">
                  <c:v>-1.788568466646113</c:v>
                </c:pt>
                <c:pt idx="107">
                  <c:v>0.70272506765133969</c:v>
                </c:pt>
                <c:pt idx="108">
                  <c:v>-0.23151000771020508</c:v>
                </c:pt>
                <c:pt idx="109">
                  <c:v>0.23560752997056728</c:v>
                </c:pt>
                <c:pt idx="110">
                  <c:v>0.70272506765133969</c:v>
                </c:pt>
                <c:pt idx="111">
                  <c:v>-0.8543333912845682</c:v>
                </c:pt>
                <c:pt idx="112">
                  <c:v>0.70272506765133969</c:v>
                </c:pt>
                <c:pt idx="113">
                  <c:v>0.89530861388814698</c:v>
                </c:pt>
                <c:pt idx="114">
                  <c:v>1.3255484512257028</c:v>
                </c:pt>
                <c:pt idx="115">
                  <c:v>0.8584309135449304</c:v>
                </c:pt>
                <c:pt idx="116">
                  <c:v>-0.54292169949738667</c:v>
                </c:pt>
                <c:pt idx="117">
                  <c:v>-1.6328626207525221</c:v>
                </c:pt>
                <c:pt idx="118">
                  <c:v>-1.010039237178159</c:v>
                </c:pt>
                <c:pt idx="119">
                  <c:v>1.169842605332112</c:v>
                </c:pt>
                <c:pt idx="120">
                  <c:v>-1.1657450830717497</c:v>
                </c:pt>
                <c:pt idx="121">
                  <c:v>-7.5804161816614299E-2</c:v>
                </c:pt>
                <c:pt idx="122">
                  <c:v>1.0141367594385211</c:v>
                </c:pt>
                <c:pt idx="123">
                  <c:v>-0.8543333912845682</c:v>
                </c:pt>
                <c:pt idx="124">
                  <c:v>7.9901684076976495E-2</c:v>
                </c:pt>
                <c:pt idx="125">
                  <c:v>1.0141367594385211</c:v>
                </c:pt>
                <c:pt idx="126">
                  <c:v>-7.5804161816614299E-2</c:v>
                </c:pt>
                <c:pt idx="127">
                  <c:v>-0.54292169949738667</c:v>
                </c:pt>
                <c:pt idx="128">
                  <c:v>0.70272506765133969</c:v>
                </c:pt>
                <c:pt idx="129">
                  <c:v>-0.38721585360379585</c:v>
                </c:pt>
                <c:pt idx="130">
                  <c:v>-0.8543333912845682</c:v>
                </c:pt>
                <c:pt idx="131">
                  <c:v>7.9901684076976495E-2</c:v>
                </c:pt>
                <c:pt idx="132">
                  <c:v>-1.5959849204093055</c:v>
                </c:pt>
                <c:pt idx="133">
                  <c:v>-0.23151000771020508</c:v>
                </c:pt>
                <c:pt idx="134">
                  <c:v>-0.23151000771020508</c:v>
                </c:pt>
                <c:pt idx="135">
                  <c:v>0.70272506765133969</c:v>
                </c:pt>
                <c:pt idx="136">
                  <c:v>1.169842605332112</c:v>
                </c:pt>
                <c:pt idx="137">
                  <c:v>-1.1657450830717497</c:v>
                </c:pt>
                <c:pt idx="138">
                  <c:v>-1.010039237178159</c:v>
                </c:pt>
                <c:pt idx="139">
                  <c:v>-0.38721585360379585</c:v>
                </c:pt>
                <c:pt idx="140">
                  <c:v>-0.38721585360379585</c:v>
                </c:pt>
                <c:pt idx="141">
                  <c:v>-0.38721585360379585</c:v>
                </c:pt>
                <c:pt idx="142">
                  <c:v>0.70272506765133969</c:v>
                </c:pt>
                <c:pt idx="143">
                  <c:v>-0.38721585360379585</c:v>
                </c:pt>
                <c:pt idx="144">
                  <c:v>0.39131337586415804</c:v>
                </c:pt>
                <c:pt idx="145">
                  <c:v>-1.788568466646113</c:v>
                </c:pt>
                <c:pt idx="146">
                  <c:v>-0.38721585360379585</c:v>
                </c:pt>
                <c:pt idx="147">
                  <c:v>0.39131337586415804</c:v>
                </c:pt>
                <c:pt idx="148">
                  <c:v>-0.23151000771020508</c:v>
                </c:pt>
                <c:pt idx="149">
                  <c:v>-0.23151000771020508</c:v>
                </c:pt>
                <c:pt idx="150">
                  <c:v>1.4812542971192937</c:v>
                </c:pt>
                <c:pt idx="151">
                  <c:v>-0.54292169949738667</c:v>
                </c:pt>
                <c:pt idx="152">
                  <c:v>0.54701922175774886</c:v>
                </c:pt>
                <c:pt idx="153">
                  <c:v>-2.5670976961140668</c:v>
                </c:pt>
                <c:pt idx="154">
                  <c:v>-1.3214509289653407</c:v>
                </c:pt>
                <c:pt idx="155">
                  <c:v>1.0141367594385211</c:v>
                </c:pt>
                <c:pt idx="156">
                  <c:v>-1.4771567748589314</c:v>
                </c:pt>
                <c:pt idx="157">
                  <c:v>-1.1657450830717497</c:v>
                </c:pt>
                <c:pt idx="158">
                  <c:v>0.39131337586415804</c:v>
                </c:pt>
                <c:pt idx="159">
                  <c:v>0.8584309135449304</c:v>
                </c:pt>
                <c:pt idx="160">
                  <c:v>0.23560752997056728</c:v>
                </c:pt>
                <c:pt idx="161">
                  <c:v>0.39131337586415804</c:v>
                </c:pt>
                <c:pt idx="162">
                  <c:v>-0.23151000771020508</c:v>
                </c:pt>
                <c:pt idx="163">
                  <c:v>-1.010039237178159</c:v>
                </c:pt>
                <c:pt idx="164">
                  <c:v>-0.8543333912845682</c:v>
                </c:pt>
                <c:pt idx="165">
                  <c:v>-0.54292169949738667</c:v>
                </c:pt>
                <c:pt idx="166">
                  <c:v>7.9901684076976495E-2</c:v>
                </c:pt>
                <c:pt idx="167">
                  <c:v>-7.5804161816614299E-2</c:v>
                </c:pt>
                <c:pt idx="168">
                  <c:v>-0.23151000771020508</c:v>
                </c:pt>
                <c:pt idx="169">
                  <c:v>-0.69862754539097749</c:v>
                </c:pt>
                <c:pt idx="170">
                  <c:v>-1.4771567748589314</c:v>
                </c:pt>
                <c:pt idx="171">
                  <c:v>-0.23151000771020508</c:v>
                </c:pt>
                <c:pt idx="172">
                  <c:v>-0.54292169949738667</c:v>
                </c:pt>
                <c:pt idx="173">
                  <c:v>0.39131337586415804</c:v>
                </c:pt>
                <c:pt idx="174">
                  <c:v>0.54701922175774886</c:v>
                </c:pt>
                <c:pt idx="175">
                  <c:v>-1.788568466646113</c:v>
                </c:pt>
                <c:pt idx="176">
                  <c:v>7.9901684076976495E-2</c:v>
                </c:pt>
                <c:pt idx="177">
                  <c:v>0.39131337586415804</c:v>
                </c:pt>
                <c:pt idx="178">
                  <c:v>0.54701922175774886</c:v>
                </c:pt>
                <c:pt idx="179">
                  <c:v>-0.23151000771020508</c:v>
                </c:pt>
                <c:pt idx="180">
                  <c:v>0.39131337586415804</c:v>
                </c:pt>
                <c:pt idx="181">
                  <c:v>-7.5804161816614299E-2</c:v>
                </c:pt>
                <c:pt idx="182">
                  <c:v>0.54701922175774886</c:v>
                </c:pt>
                <c:pt idx="183">
                  <c:v>-1.4771567748589314</c:v>
                </c:pt>
                <c:pt idx="184">
                  <c:v>-0.69862754539097749</c:v>
                </c:pt>
                <c:pt idx="185">
                  <c:v>0.23560752997056728</c:v>
                </c:pt>
                <c:pt idx="186">
                  <c:v>-0.38721585360379585</c:v>
                </c:pt>
                <c:pt idx="187">
                  <c:v>-7.5804161816614299E-2</c:v>
                </c:pt>
                <c:pt idx="188">
                  <c:v>-7.5804161816614299E-2</c:v>
                </c:pt>
                <c:pt idx="189">
                  <c:v>-0.54292169949738667</c:v>
                </c:pt>
                <c:pt idx="190">
                  <c:v>7.9901684076976495E-2</c:v>
                </c:pt>
                <c:pt idx="191">
                  <c:v>2.1040776806936567</c:v>
                </c:pt>
                <c:pt idx="192">
                  <c:v>-1.010039237178159</c:v>
                </c:pt>
                <c:pt idx="193">
                  <c:v>-0.23151000771020508</c:v>
                </c:pt>
                <c:pt idx="194">
                  <c:v>7.9901684076976495E-2</c:v>
                </c:pt>
                <c:pt idx="195">
                  <c:v>1.169842605332112</c:v>
                </c:pt>
                <c:pt idx="196">
                  <c:v>-7.5804161816614299E-2</c:v>
                </c:pt>
                <c:pt idx="197">
                  <c:v>-0.38721585360379585</c:v>
                </c:pt>
                <c:pt idx="198">
                  <c:v>-0.50604399915417009</c:v>
                </c:pt>
                <c:pt idx="199">
                  <c:v>0.70272506765133969</c:v>
                </c:pt>
                <c:pt idx="200">
                  <c:v>1.0141367594385211</c:v>
                </c:pt>
                <c:pt idx="201">
                  <c:v>1.0141367594385211</c:v>
                </c:pt>
                <c:pt idx="202">
                  <c:v>0.8584309135449304</c:v>
                </c:pt>
                <c:pt idx="203">
                  <c:v>-0.19463230736698847</c:v>
                </c:pt>
                <c:pt idx="204">
                  <c:v>1.4812542971192937</c:v>
                </c:pt>
                <c:pt idx="205">
                  <c:v>0.39131337586415804</c:v>
                </c:pt>
                <c:pt idx="206">
                  <c:v>1.169842605332112</c:v>
                </c:pt>
                <c:pt idx="207">
                  <c:v>-0.38721585360379585</c:v>
                </c:pt>
                <c:pt idx="208">
                  <c:v>0.70272506765133969</c:v>
                </c:pt>
                <c:pt idx="209">
                  <c:v>-7.5804161816614299E-2</c:v>
                </c:pt>
                <c:pt idx="210">
                  <c:v>2.4154893724808382</c:v>
                </c:pt>
                <c:pt idx="211">
                  <c:v>-1.1657450830717497</c:v>
                </c:pt>
                <c:pt idx="212">
                  <c:v>-0.23151000771020508</c:v>
                </c:pt>
                <c:pt idx="213">
                  <c:v>-1.010039237178159</c:v>
                </c:pt>
                <c:pt idx="214">
                  <c:v>1.169842605332112</c:v>
                </c:pt>
                <c:pt idx="215">
                  <c:v>0.54701922175774886</c:v>
                </c:pt>
                <c:pt idx="216">
                  <c:v>-0.54292169949738667</c:v>
                </c:pt>
                <c:pt idx="217">
                  <c:v>-1.4402790745157148</c:v>
                </c:pt>
                <c:pt idx="218">
                  <c:v>0.70272506765133969</c:v>
                </c:pt>
                <c:pt idx="219">
                  <c:v>-3.0342152337948392</c:v>
                </c:pt>
                <c:pt idx="220">
                  <c:v>1.6369601430128844</c:v>
                </c:pt>
                <c:pt idx="221">
                  <c:v>1.4812542971192937</c:v>
                </c:pt>
                <c:pt idx="222">
                  <c:v>-1.3214509289653407</c:v>
                </c:pt>
                <c:pt idx="223">
                  <c:v>-1.4771567748589314</c:v>
                </c:pt>
                <c:pt idx="224">
                  <c:v>-1.6328626207525221</c:v>
                </c:pt>
                <c:pt idx="225">
                  <c:v>-0.23151000771020508</c:v>
                </c:pt>
                <c:pt idx="226">
                  <c:v>-0.54292169949738667</c:v>
                </c:pt>
                <c:pt idx="227">
                  <c:v>-1.010039237178159</c:v>
                </c:pt>
                <c:pt idx="228">
                  <c:v>-1.4771567748589314</c:v>
                </c:pt>
                <c:pt idx="229">
                  <c:v>-0.38721585360379585</c:v>
                </c:pt>
                <c:pt idx="230">
                  <c:v>-0.38721585360379585</c:v>
                </c:pt>
                <c:pt idx="231">
                  <c:v>-0.54292169949738667</c:v>
                </c:pt>
                <c:pt idx="232">
                  <c:v>0.23560752997056728</c:v>
                </c:pt>
                <c:pt idx="233">
                  <c:v>-1.9442743125397037</c:v>
                </c:pt>
                <c:pt idx="234">
                  <c:v>-1.788568466646113</c:v>
                </c:pt>
                <c:pt idx="235">
                  <c:v>-0.69862754539097749</c:v>
                </c:pt>
                <c:pt idx="236">
                  <c:v>7.9901684076976495E-2</c:v>
                </c:pt>
                <c:pt idx="237">
                  <c:v>1.3255484512257028</c:v>
                </c:pt>
                <c:pt idx="238">
                  <c:v>-1.1657450830717497</c:v>
                </c:pt>
                <c:pt idx="239">
                  <c:v>-1.4771567748589314</c:v>
                </c:pt>
                <c:pt idx="240">
                  <c:v>-1.010039237178159</c:v>
                </c:pt>
                <c:pt idx="241">
                  <c:v>-1.3214509289653407</c:v>
                </c:pt>
                <c:pt idx="242">
                  <c:v>-0.54292169949738667</c:v>
                </c:pt>
                <c:pt idx="243">
                  <c:v>-1.788568466646113</c:v>
                </c:pt>
                <c:pt idx="244">
                  <c:v>-1.788568466646113</c:v>
                </c:pt>
                <c:pt idx="245">
                  <c:v>7.9901684076976495E-2</c:v>
                </c:pt>
                <c:pt idx="246">
                  <c:v>-1.010039237178159</c:v>
                </c:pt>
                <c:pt idx="247">
                  <c:v>0.23560752997056728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5833-D24A-BA95-BC77B4AA617C}"/>
            </c:ext>
          </c:extLst>
        </c:ser>
        <c:ser>
          <c:idx val="1"/>
          <c:order val="1"/>
          <c:tx>
            <c:v>0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36</c:v>
              </c:pt>
            </c:numLit>
          </c:xVal>
          <c:yVal>
            <c:numLit>
              <c:formatCode>General</c:formatCode>
              <c:ptCount val="1"/>
              <c:pt idx="0">
                <c:v>0.54701922175774886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9-5833-D24A-BA95-BC77B4AA617C}"/>
            </c:ext>
          </c:extLst>
        </c:ser>
        <c:ser>
          <c:idx val="2"/>
          <c:order val="2"/>
          <c:tx>
            <c:v>1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44</c:v>
              </c:pt>
            </c:numLit>
          </c:xVal>
          <c:yVal>
            <c:numLit>
              <c:formatCode>General</c:formatCode>
              <c:ptCount val="1"/>
              <c:pt idx="0">
                <c:v>0.89530861388814698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A-5833-D24A-BA95-BC77B4AA6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998736"/>
        <c:axId val="1367944752"/>
      </c:scatterChart>
      <c:valAx>
        <c:axId val="379998736"/>
        <c:scaling>
          <c:orientation val="minMax"/>
          <c:max val="50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Flux_Total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367944752"/>
        <c:crosses val="autoZero"/>
        <c:crossBetween val="midCat"/>
      </c:valAx>
      <c:valAx>
        <c:axId val="1367944752"/>
        <c:scaling>
          <c:orientation val="minMax"/>
          <c:max val="3"/>
          <c:min val="-4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Résidus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37999873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Préd(Flux_Total) / Résidus normalisés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</c:marker>
          <c:dPt>
            <c:idx val="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211-EF49-A73D-73566096062D}"/>
              </c:ext>
            </c:extLst>
          </c:dPt>
          <c:dPt>
            <c:idx val="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211-EF49-A73D-73566096062D}"/>
              </c:ext>
            </c:extLst>
          </c:dPt>
          <c:dPt>
            <c:idx val="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211-EF49-A73D-73566096062D}"/>
              </c:ext>
            </c:extLst>
          </c:dPt>
          <c:dPt>
            <c:idx val="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211-EF49-A73D-73566096062D}"/>
              </c:ext>
            </c:extLst>
          </c:dPt>
          <c:dPt>
            <c:idx val="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211-EF49-A73D-73566096062D}"/>
              </c:ext>
            </c:extLst>
          </c:dPt>
          <c:dPt>
            <c:idx val="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211-EF49-A73D-73566096062D}"/>
              </c:ext>
            </c:extLst>
          </c:dPt>
          <c:dPt>
            <c:idx val="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211-EF49-A73D-73566096062D}"/>
              </c:ext>
            </c:extLst>
          </c:dPt>
          <c:dPt>
            <c:idx val="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211-EF49-A73D-73566096062D}"/>
              </c:ext>
            </c:extLst>
          </c:dPt>
          <c:dPt>
            <c:idx val="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211-EF49-A73D-73566096062D}"/>
              </c:ext>
            </c:extLst>
          </c:dPt>
          <c:dPt>
            <c:idx val="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211-EF49-A73D-73566096062D}"/>
              </c:ext>
            </c:extLst>
          </c:dPt>
          <c:dPt>
            <c:idx val="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211-EF49-A73D-73566096062D}"/>
              </c:ext>
            </c:extLst>
          </c:dPt>
          <c:dPt>
            <c:idx val="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211-EF49-A73D-73566096062D}"/>
              </c:ext>
            </c:extLst>
          </c:dPt>
          <c:dPt>
            <c:idx val="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5211-EF49-A73D-73566096062D}"/>
              </c:ext>
            </c:extLst>
          </c:dPt>
          <c:dPt>
            <c:idx val="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5211-EF49-A73D-73566096062D}"/>
              </c:ext>
            </c:extLst>
          </c:dPt>
          <c:dPt>
            <c:idx val="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5211-EF49-A73D-73566096062D}"/>
              </c:ext>
            </c:extLst>
          </c:dPt>
          <c:dPt>
            <c:idx val="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5211-EF49-A73D-73566096062D}"/>
              </c:ext>
            </c:extLst>
          </c:dPt>
          <c:dPt>
            <c:idx val="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5211-EF49-A73D-73566096062D}"/>
              </c:ext>
            </c:extLst>
          </c:dPt>
          <c:dPt>
            <c:idx val="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5211-EF49-A73D-73566096062D}"/>
              </c:ext>
            </c:extLst>
          </c:dPt>
          <c:dPt>
            <c:idx val="1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5211-EF49-A73D-73566096062D}"/>
              </c:ext>
            </c:extLst>
          </c:dPt>
          <c:dPt>
            <c:idx val="1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5211-EF49-A73D-73566096062D}"/>
              </c:ext>
            </c:extLst>
          </c:dPt>
          <c:dPt>
            <c:idx val="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5211-EF49-A73D-73566096062D}"/>
              </c:ext>
            </c:extLst>
          </c:dPt>
          <c:dPt>
            <c:idx val="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5211-EF49-A73D-73566096062D}"/>
              </c:ext>
            </c:extLst>
          </c:dPt>
          <c:dPt>
            <c:idx val="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5211-EF49-A73D-73566096062D}"/>
              </c:ext>
            </c:extLst>
          </c:dPt>
          <c:dPt>
            <c:idx val="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5211-EF49-A73D-73566096062D}"/>
              </c:ext>
            </c:extLst>
          </c:dPt>
          <c:dPt>
            <c:idx val="2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5211-EF49-A73D-73566096062D}"/>
              </c:ext>
            </c:extLst>
          </c:dPt>
          <c:dPt>
            <c:idx val="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5211-EF49-A73D-73566096062D}"/>
              </c:ext>
            </c:extLst>
          </c:dPt>
          <c:dPt>
            <c:idx val="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5211-EF49-A73D-73566096062D}"/>
              </c:ext>
            </c:extLst>
          </c:dPt>
          <c:dPt>
            <c:idx val="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5211-EF49-A73D-73566096062D}"/>
              </c:ext>
            </c:extLst>
          </c:dPt>
          <c:dPt>
            <c:idx val="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5211-EF49-A73D-73566096062D}"/>
              </c:ext>
            </c:extLst>
          </c:dPt>
          <c:dPt>
            <c:idx val="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5211-EF49-A73D-73566096062D}"/>
              </c:ext>
            </c:extLst>
          </c:dPt>
          <c:dPt>
            <c:idx val="3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5211-EF49-A73D-73566096062D}"/>
              </c:ext>
            </c:extLst>
          </c:dPt>
          <c:dPt>
            <c:idx val="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5211-EF49-A73D-73566096062D}"/>
              </c:ext>
            </c:extLst>
          </c:dPt>
          <c:dPt>
            <c:idx val="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5211-EF49-A73D-73566096062D}"/>
              </c:ext>
            </c:extLst>
          </c:dPt>
          <c:dPt>
            <c:idx val="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5211-EF49-A73D-73566096062D}"/>
              </c:ext>
            </c:extLst>
          </c:dPt>
          <c:dPt>
            <c:idx val="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5211-EF49-A73D-73566096062D}"/>
              </c:ext>
            </c:extLst>
          </c:dPt>
          <c:dPt>
            <c:idx val="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5211-EF49-A73D-73566096062D}"/>
              </c:ext>
            </c:extLst>
          </c:dPt>
          <c:dPt>
            <c:idx val="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5211-EF49-A73D-73566096062D}"/>
              </c:ext>
            </c:extLst>
          </c:dPt>
          <c:dPt>
            <c:idx val="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5211-EF49-A73D-73566096062D}"/>
              </c:ext>
            </c:extLst>
          </c:dPt>
          <c:dPt>
            <c:idx val="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5211-EF49-A73D-73566096062D}"/>
              </c:ext>
            </c:extLst>
          </c:dPt>
          <c:dPt>
            <c:idx val="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5211-EF49-A73D-73566096062D}"/>
              </c:ext>
            </c:extLst>
          </c:dPt>
          <c:dPt>
            <c:idx val="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5211-EF49-A73D-73566096062D}"/>
              </c:ext>
            </c:extLst>
          </c:dPt>
          <c:dPt>
            <c:idx val="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5211-EF49-A73D-73566096062D}"/>
              </c:ext>
            </c:extLst>
          </c:dPt>
          <c:dPt>
            <c:idx val="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5211-EF49-A73D-73566096062D}"/>
              </c:ext>
            </c:extLst>
          </c:dPt>
          <c:dPt>
            <c:idx val="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5211-EF49-A73D-73566096062D}"/>
              </c:ext>
            </c:extLst>
          </c:dPt>
          <c:dPt>
            <c:idx val="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5211-EF49-A73D-73566096062D}"/>
              </c:ext>
            </c:extLst>
          </c:dPt>
          <c:dPt>
            <c:idx val="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5211-EF49-A73D-73566096062D}"/>
              </c:ext>
            </c:extLst>
          </c:dPt>
          <c:dPt>
            <c:idx val="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5211-EF49-A73D-73566096062D}"/>
              </c:ext>
            </c:extLst>
          </c:dPt>
          <c:dPt>
            <c:idx val="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5211-EF49-A73D-73566096062D}"/>
              </c:ext>
            </c:extLst>
          </c:dPt>
          <c:dPt>
            <c:idx val="4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5211-EF49-A73D-73566096062D}"/>
              </c:ext>
            </c:extLst>
          </c:dPt>
          <c:dPt>
            <c:idx val="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5211-EF49-A73D-73566096062D}"/>
              </c:ext>
            </c:extLst>
          </c:dPt>
          <c:dPt>
            <c:idx val="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5211-EF49-A73D-73566096062D}"/>
              </c:ext>
            </c:extLst>
          </c:dPt>
          <c:dPt>
            <c:idx val="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5211-EF49-A73D-73566096062D}"/>
              </c:ext>
            </c:extLst>
          </c:dPt>
          <c:dPt>
            <c:idx val="5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5211-EF49-A73D-73566096062D}"/>
              </c:ext>
            </c:extLst>
          </c:dPt>
          <c:dPt>
            <c:idx val="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5211-EF49-A73D-73566096062D}"/>
              </c:ext>
            </c:extLst>
          </c:dPt>
          <c:dPt>
            <c:idx val="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5211-EF49-A73D-73566096062D}"/>
              </c:ext>
            </c:extLst>
          </c:dPt>
          <c:dPt>
            <c:idx val="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5211-EF49-A73D-73566096062D}"/>
              </c:ext>
            </c:extLst>
          </c:dPt>
          <c:dPt>
            <c:idx val="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5211-EF49-A73D-73566096062D}"/>
              </c:ext>
            </c:extLst>
          </c:dPt>
          <c:dPt>
            <c:idx val="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5211-EF49-A73D-73566096062D}"/>
              </c:ext>
            </c:extLst>
          </c:dPt>
          <c:dPt>
            <c:idx val="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5211-EF49-A73D-73566096062D}"/>
              </c:ext>
            </c:extLst>
          </c:dPt>
          <c:dPt>
            <c:idx val="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5211-EF49-A73D-73566096062D}"/>
              </c:ext>
            </c:extLst>
          </c:dPt>
          <c:dPt>
            <c:idx val="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5211-EF49-A73D-73566096062D}"/>
              </c:ext>
            </c:extLst>
          </c:dPt>
          <c:dPt>
            <c:idx val="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5211-EF49-A73D-73566096062D}"/>
              </c:ext>
            </c:extLst>
          </c:dPt>
          <c:dPt>
            <c:idx val="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5211-EF49-A73D-73566096062D}"/>
              </c:ext>
            </c:extLst>
          </c:dPt>
          <c:dPt>
            <c:idx val="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5211-EF49-A73D-73566096062D}"/>
              </c:ext>
            </c:extLst>
          </c:dPt>
          <c:dPt>
            <c:idx val="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5211-EF49-A73D-73566096062D}"/>
              </c:ext>
            </c:extLst>
          </c:dPt>
          <c:dPt>
            <c:idx val="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5211-EF49-A73D-73566096062D}"/>
              </c:ext>
            </c:extLst>
          </c:dPt>
          <c:dPt>
            <c:idx val="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5211-EF49-A73D-73566096062D}"/>
              </c:ext>
            </c:extLst>
          </c:dPt>
          <c:dPt>
            <c:idx val="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5211-EF49-A73D-73566096062D}"/>
              </c:ext>
            </c:extLst>
          </c:dPt>
          <c:dPt>
            <c:idx val="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5211-EF49-A73D-73566096062D}"/>
              </c:ext>
            </c:extLst>
          </c:dPt>
          <c:dPt>
            <c:idx val="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5211-EF49-A73D-73566096062D}"/>
              </c:ext>
            </c:extLst>
          </c:dPt>
          <c:dPt>
            <c:idx val="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5211-EF49-A73D-73566096062D}"/>
              </c:ext>
            </c:extLst>
          </c:dPt>
          <c:dPt>
            <c:idx val="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5211-EF49-A73D-73566096062D}"/>
              </c:ext>
            </c:extLst>
          </c:dPt>
          <c:dPt>
            <c:idx val="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5211-EF49-A73D-73566096062D}"/>
              </c:ext>
            </c:extLst>
          </c:dPt>
          <c:dPt>
            <c:idx val="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5211-EF49-A73D-73566096062D}"/>
              </c:ext>
            </c:extLst>
          </c:dPt>
          <c:dPt>
            <c:idx val="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5211-EF49-A73D-73566096062D}"/>
              </c:ext>
            </c:extLst>
          </c:dPt>
          <c:dPt>
            <c:idx val="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5211-EF49-A73D-73566096062D}"/>
              </c:ext>
            </c:extLst>
          </c:dPt>
          <c:dPt>
            <c:idx val="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5211-EF49-A73D-73566096062D}"/>
              </c:ext>
            </c:extLst>
          </c:dPt>
          <c:dPt>
            <c:idx val="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5211-EF49-A73D-73566096062D}"/>
              </c:ext>
            </c:extLst>
          </c:dPt>
          <c:dPt>
            <c:idx val="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5211-EF49-A73D-73566096062D}"/>
              </c:ext>
            </c:extLst>
          </c:dPt>
          <c:dPt>
            <c:idx val="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5211-EF49-A73D-73566096062D}"/>
              </c:ext>
            </c:extLst>
          </c:dPt>
          <c:dPt>
            <c:idx val="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5211-EF49-A73D-73566096062D}"/>
              </c:ext>
            </c:extLst>
          </c:dPt>
          <c:dPt>
            <c:idx val="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5211-EF49-A73D-73566096062D}"/>
              </c:ext>
            </c:extLst>
          </c:dPt>
          <c:dPt>
            <c:idx val="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5211-EF49-A73D-73566096062D}"/>
              </c:ext>
            </c:extLst>
          </c:dPt>
          <c:dPt>
            <c:idx val="8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5211-EF49-A73D-73566096062D}"/>
              </c:ext>
            </c:extLst>
          </c:dPt>
          <c:dPt>
            <c:idx val="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5211-EF49-A73D-73566096062D}"/>
              </c:ext>
            </c:extLst>
          </c:dPt>
          <c:dPt>
            <c:idx val="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5211-EF49-A73D-73566096062D}"/>
              </c:ext>
            </c:extLst>
          </c:dPt>
          <c:dPt>
            <c:idx val="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5211-EF49-A73D-73566096062D}"/>
              </c:ext>
            </c:extLst>
          </c:dPt>
          <c:dPt>
            <c:idx val="8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5211-EF49-A73D-73566096062D}"/>
              </c:ext>
            </c:extLst>
          </c:dPt>
          <c:dPt>
            <c:idx val="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5211-EF49-A73D-73566096062D}"/>
              </c:ext>
            </c:extLst>
          </c:dPt>
          <c:dPt>
            <c:idx val="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5211-EF49-A73D-73566096062D}"/>
              </c:ext>
            </c:extLst>
          </c:dPt>
          <c:dPt>
            <c:idx val="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5211-EF49-A73D-73566096062D}"/>
              </c:ext>
            </c:extLst>
          </c:dPt>
          <c:dPt>
            <c:idx val="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5211-EF49-A73D-73566096062D}"/>
              </c:ext>
            </c:extLst>
          </c:dPt>
          <c:dPt>
            <c:idx val="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5211-EF49-A73D-73566096062D}"/>
              </c:ext>
            </c:extLst>
          </c:dPt>
          <c:dPt>
            <c:idx val="9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5211-EF49-A73D-73566096062D}"/>
              </c:ext>
            </c:extLst>
          </c:dPt>
          <c:dPt>
            <c:idx val="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5211-EF49-A73D-73566096062D}"/>
              </c:ext>
            </c:extLst>
          </c:dPt>
          <c:dPt>
            <c:idx val="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5211-EF49-A73D-73566096062D}"/>
              </c:ext>
            </c:extLst>
          </c:dPt>
          <c:dPt>
            <c:idx val="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5211-EF49-A73D-73566096062D}"/>
              </c:ext>
            </c:extLst>
          </c:dPt>
          <c:dPt>
            <c:idx val="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5211-EF49-A73D-73566096062D}"/>
              </c:ext>
            </c:extLst>
          </c:dPt>
          <c:dPt>
            <c:idx val="9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5211-EF49-A73D-73566096062D}"/>
              </c:ext>
            </c:extLst>
          </c:dPt>
          <c:dPt>
            <c:idx val="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5211-EF49-A73D-73566096062D}"/>
              </c:ext>
            </c:extLst>
          </c:dPt>
          <c:dPt>
            <c:idx val="1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5211-EF49-A73D-73566096062D}"/>
              </c:ext>
            </c:extLst>
          </c:dPt>
          <c:dPt>
            <c:idx val="1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5211-EF49-A73D-73566096062D}"/>
              </c:ext>
            </c:extLst>
          </c:dPt>
          <c:dPt>
            <c:idx val="1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5211-EF49-A73D-73566096062D}"/>
              </c:ext>
            </c:extLst>
          </c:dPt>
          <c:dPt>
            <c:idx val="10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5211-EF49-A73D-73566096062D}"/>
              </c:ext>
            </c:extLst>
          </c:dPt>
          <c:dPt>
            <c:idx val="1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5211-EF49-A73D-73566096062D}"/>
              </c:ext>
            </c:extLst>
          </c:dPt>
          <c:dPt>
            <c:idx val="1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5211-EF49-A73D-73566096062D}"/>
              </c:ext>
            </c:extLst>
          </c:dPt>
          <c:dPt>
            <c:idx val="1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5211-EF49-A73D-73566096062D}"/>
              </c:ext>
            </c:extLst>
          </c:dPt>
          <c:dPt>
            <c:idx val="1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5211-EF49-A73D-73566096062D}"/>
              </c:ext>
            </c:extLst>
          </c:dPt>
          <c:dPt>
            <c:idx val="1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5211-EF49-A73D-73566096062D}"/>
              </c:ext>
            </c:extLst>
          </c:dPt>
          <c:dPt>
            <c:idx val="1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5211-EF49-A73D-73566096062D}"/>
              </c:ext>
            </c:extLst>
          </c:dPt>
          <c:dPt>
            <c:idx val="1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5211-EF49-A73D-73566096062D}"/>
              </c:ext>
            </c:extLst>
          </c:dPt>
          <c:dPt>
            <c:idx val="1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5211-EF49-A73D-73566096062D}"/>
              </c:ext>
            </c:extLst>
          </c:dPt>
          <c:dPt>
            <c:idx val="1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5211-EF49-A73D-73566096062D}"/>
              </c:ext>
            </c:extLst>
          </c:dPt>
          <c:dPt>
            <c:idx val="11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5211-EF49-A73D-73566096062D}"/>
              </c:ext>
            </c:extLst>
          </c:dPt>
          <c:dPt>
            <c:idx val="1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5211-EF49-A73D-73566096062D}"/>
              </c:ext>
            </c:extLst>
          </c:dPt>
          <c:dPt>
            <c:idx val="1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5211-EF49-A73D-73566096062D}"/>
              </c:ext>
            </c:extLst>
          </c:dPt>
          <c:dPt>
            <c:idx val="1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5211-EF49-A73D-73566096062D}"/>
              </c:ext>
            </c:extLst>
          </c:dPt>
          <c:dPt>
            <c:idx val="1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5211-EF49-A73D-73566096062D}"/>
              </c:ext>
            </c:extLst>
          </c:dPt>
          <c:dPt>
            <c:idx val="1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5211-EF49-A73D-73566096062D}"/>
              </c:ext>
            </c:extLst>
          </c:dPt>
          <c:dPt>
            <c:idx val="1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5211-EF49-A73D-73566096062D}"/>
              </c:ext>
            </c:extLst>
          </c:dPt>
          <c:dPt>
            <c:idx val="1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5211-EF49-A73D-73566096062D}"/>
              </c:ext>
            </c:extLst>
          </c:dPt>
          <c:dPt>
            <c:idx val="1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5211-EF49-A73D-73566096062D}"/>
              </c:ext>
            </c:extLst>
          </c:dPt>
          <c:dPt>
            <c:idx val="1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5211-EF49-A73D-73566096062D}"/>
              </c:ext>
            </c:extLst>
          </c:dPt>
          <c:dPt>
            <c:idx val="1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5211-EF49-A73D-73566096062D}"/>
              </c:ext>
            </c:extLst>
          </c:dPt>
          <c:dPt>
            <c:idx val="1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5211-EF49-A73D-73566096062D}"/>
              </c:ext>
            </c:extLst>
          </c:dPt>
          <c:dPt>
            <c:idx val="1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5211-EF49-A73D-73566096062D}"/>
              </c:ext>
            </c:extLst>
          </c:dPt>
          <c:dPt>
            <c:idx val="1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5211-EF49-A73D-73566096062D}"/>
              </c:ext>
            </c:extLst>
          </c:dPt>
          <c:dPt>
            <c:idx val="1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5211-EF49-A73D-73566096062D}"/>
              </c:ext>
            </c:extLst>
          </c:dPt>
          <c:dPt>
            <c:idx val="1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5211-EF49-A73D-73566096062D}"/>
              </c:ext>
            </c:extLst>
          </c:dPt>
          <c:dPt>
            <c:idx val="1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5211-EF49-A73D-73566096062D}"/>
              </c:ext>
            </c:extLst>
          </c:dPt>
          <c:dPt>
            <c:idx val="1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5211-EF49-A73D-73566096062D}"/>
              </c:ext>
            </c:extLst>
          </c:dPt>
          <c:dPt>
            <c:idx val="1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5211-EF49-A73D-73566096062D}"/>
              </c:ext>
            </c:extLst>
          </c:dPt>
          <c:dPt>
            <c:idx val="13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5211-EF49-A73D-73566096062D}"/>
              </c:ext>
            </c:extLst>
          </c:dPt>
          <c:dPt>
            <c:idx val="1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5211-EF49-A73D-73566096062D}"/>
              </c:ext>
            </c:extLst>
          </c:dPt>
          <c:dPt>
            <c:idx val="1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5211-EF49-A73D-73566096062D}"/>
              </c:ext>
            </c:extLst>
          </c:dPt>
          <c:dPt>
            <c:idx val="1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5211-EF49-A73D-73566096062D}"/>
              </c:ext>
            </c:extLst>
          </c:dPt>
          <c:dPt>
            <c:idx val="1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5211-EF49-A73D-73566096062D}"/>
              </c:ext>
            </c:extLst>
          </c:dPt>
          <c:dPt>
            <c:idx val="1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5211-EF49-A73D-73566096062D}"/>
              </c:ext>
            </c:extLst>
          </c:dPt>
          <c:dPt>
            <c:idx val="1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5211-EF49-A73D-73566096062D}"/>
              </c:ext>
            </c:extLst>
          </c:dPt>
          <c:dPt>
            <c:idx val="1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5211-EF49-A73D-73566096062D}"/>
              </c:ext>
            </c:extLst>
          </c:dPt>
          <c:dPt>
            <c:idx val="1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5211-EF49-A73D-73566096062D}"/>
              </c:ext>
            </c:extLst>
          </c:dPt>
          <c:dPt>
            <c:idx val="1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5211-EF49-A73D-73566096062D}"/>
              </c:ext>
            </c:extLst>
          </c:dPt>
          <c:dPt>
            <c:idx val="1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5211-EF49-A73D-73566096062D}"/>
              </c:ext>
            </c:extLst>
          </c:dPt>
          <c:dPt>
            <c:idx val="1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5211-EF49-A73D-73566096062D}"/>
              </c:ext>
            </c:extLst>
          </c:dPt>
          <c:dPt>
            <c:idx val="1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5211-EF49-A73D-73566096062D}"/>
              </c:ext>
            </c:extLst>
          </c:dPt>
          <c:dPt>
            <c:idx val="1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5211-EF49-A73D-73566096062D}"/>
              </c:ext>
            </c:extLst>
          </c:dPt>
          <c:dPt>
            <c:idx val="1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5211-EF49-A73D-73566096062D}"/>
              </c:ext>
            </c:extLst>
          </c:dPt>
          <c:dPt>
            <c:idx val="1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5211-EF49-A73D-73566096062D}"/>
              </c:ext>
            </c:extLst>
          </c:dPt>
          <c:dPt>
            <c:idx val="14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5211-EF49-A73D-73566096062D}"/>
              </c:ext>
            </c:extLst>
          </c:dPt>
          <c:dPt>
            <c:idx val="1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5211-EF49-A73D-73566096062D}"/>
              </c:ext>
            </c:extLst>
          </c:dPt>
          <c:dPt>
            <c:idx val="1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5211-EF49-A73D-73566096062D}"/>
              </c:ext>
            </c:extLst>
          </c:dPt>
          <c:dPt>
            <c:idx val="1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5211-EF49-A73D-73566096062D}"/>
              </c:ext>
            </c:extLst>
          </c:dPt>
          <c:dPt>
            <c:idx val="15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5211-EF49-A73D-73566096062D}"/>
              </c:ext>
            </c:extLst>
          </c:dPt>
          <c:dPt>
            <c:idx val="1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5211-EF49-A73D-73566096062D}"/>
              </c:ext>
            </c:extLst>
          </c:dPt>
          <c:dPt>
            <c:idx val="1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5211-EF49-A73D-73566096062D}"/>
              </c:ext>
            </c:extLst>
          </c:dPt>
          <c:dPt>
            <c:idx val="1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5211-EF49-A73D-73566096062D}"/>
              </c:ext>
            </c:extLst>
          </c:dPt>
          <c:dPt>
            <c:idx val="1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5211-EF49-A73D-73566096062D}"/>
              </c:ext>
            </c:extLst>
          </c:dPt>
          <c:dPt>
            <c:idx val="1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5211-EF49-A73D-73566096062D}"/>
              </c:ext>
            </c:extLst>
          </c:dPt>
          <c:dPt>
            <c:idx val="1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5211-EF49-A73D-73566096062D}"/>
              </c:ext>
            </c:extLst>
          </c:dPt>
          <c:dPt>
            <c:idx val="1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5211-EF49-A73D-73566096062D}"/>
              </c:ext>
            </c:extLst>
          </c:dPt>
          <c:dPt>
            <c:idx val="1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5211-EF49-A73D-73566096062D}"/>
              </c:ext>
            </c:extLst>
          </c:dPt>
          <c:dPt>
            <c:idx val="1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5211-EF49-A73D-73566096062D}"/>
              </c:ext>
            </c:extLst>
          </c:dPt>
          <c:dPt>
            <c:idx val="1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5211-EF49-A73D-73566096062D}"/>
              </c:ext>
            </c:extLst>
          </c:dPt>
          <c:dPt>
            <c:idx val="1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5211-EF49-A73D-73566096062D}"/>
              </c:ext>
            </c:extLst>
          </c:dPt>
          <c:dPt>
            <c:idx val="1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5211-EF49-A73D-73566096062D}"/>
              </c:ext>
            </c:extLst>
          </c:dPt>
          <c:dPt>
            <c:idx val="1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5211-EF49-A73D-73566096062D}"/>
              </c:ext>
            </c:extLst>
          </c:dPt>
          <c:dPt>
            <c:idx val="1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5211-EF49-A73D-73566096062D}"/>
              </c:ext>
            </c:extLst>
          </c:dPt>
          <c:dPt>
            <c:idx val="1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5211-EF49-A73D-73566096062D}"/>
              </c:ext>
            </c:extLst>
          </c:dPt>
          <c:dPt>
            <c:idx val="1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5211-EF49-A73D-73566096062D}"/>
              </c:ext>
            </c:extLst>
          </c:dPt>
          <c:dPt>
            <c:idx val="1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5211-EF49-A73D-73566096062D}"/>
              </c:ext>
            </c:extLst>
          </c:dPt>
          <c:dPt>
            <c:idx val="1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5211-EF49-A73D-73566096062D}"/>
              </c:ext>
            </c:extLst>
          </c:dPt>
          <c:dPt>
            <c:idx val="1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5211-EF49-A73D-73566096062D}"/>
              </c:ext>
            </c:extLst>
          </c:dPt>
          <c:dPt>
            <c:idx val="1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5211-EF49-A73D-73566096062D}"/>
              </c:ext>
            </c:extLst>
          </c:dPt>
          <c:dPt>
            <c:idx val="1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5211-EF49-A73D-73566096062D}"/>
              </c:ext>
            </c:extLst>
          </c:dPt>
          <c:dPt>
            <c:idx val="1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5211-EF49-A73D-73566096062D}"/>
              </c:ext>
            </c:extLst>
          </c:dPt>
          <c:dPt>
            <c:idx val="1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5211-EF49-A73D-73566096062D}"/>
              </c:ext>
            </c:extLst>
          </c:dPt>
          <c:dPt>
            <c:idx val="1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5211-EF49-A73D-73566096062D}"/>
              </c:ext>
            </c:extLst>
          </c:dPt>
          <c:dPt>
            <c:idx val="1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5211-EF49-A73D-73566096062D}"/>
              </c:ext>
            </c:extLst>
          </c:dPt>
          <c:dPt>
            <c:idx val="1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5211-EF49-A73D-73566096062D}"/>
              </c:ext>
            </c:extLst>
          </c:dPt>
          <c:dPt>
            <c:idx val="1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5211-EF49-A73D-73566096062D}"/>
              </c:ext>
            </c:extLst>
          </c:dPt>
          <c:dPt>
            <c:idx val="1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5211-EF49-A73D-73566096062D}"/>
              </c:ext>
            </c:extLst>
          </c:dPt>
          <c:dPt>
            <c:idx val="1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5211-EF49-A73D-73566096062D}"/>
              </c:ext>
            </c:extLst>
          </c:dPt>
          <c:dPt>
            <c:idx val="1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5211-EF49-A73D-73566096062D}"/>
              </c:ext>
            </c:extLst>
          </c:dPt>
          <c:dPt>
            <c:idx val="18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5211-EF49-A73D-73566096062D}"/>
              </c:ext>
            </c:extLst>
          </c:dPt>
          <c:dPt>
            <c:idx val="1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5211-EF49-A73D-73566096062D}"/>
              </c:ext>
            </c:extLst>
          </c:dPt>
          <c:dPt>
            <c:idx val="1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5211-EF49-A73D-73566096062D}"/>
              </c:ext>
            </c:extLst>
          </c:dPt>
          <c:dPt>
            <c:idx val="1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5211-EF49-A73D-73566096062D}"/>
              </c:ext>
            </c:extLst>
          </c:dPt>
          <c:dPt>
            <c:idx val="18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5211-EF49-A73D-73566096062D}"/>
              </c:ext>
            </c:extLst>
          </c:dPt>
          <c:dPt>
            <c:idx val="1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5211-EF49-A73D-73566096062D}"/>
              </c:ext>
            </c:extLst>
          </c:dPt>
          <c:dPt>
            <c:idx val="1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5211-EF49-A73D-73566096062D}"/>
              </c:ext>
            </c:extLst>
          </c:dPt>
          <c:dPt>
            <c:idx val="1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5211-EF49-A73D-73566096062D}"/>
              </c:ext>
            </c:extLst>
          </c:dPt>
          <c:dPt>
            <c:idx val="1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5211-EF49-A73D-73566096062D}"/>
              </c:ext>
            </c:extLst>
          </c:dPt>
          <c:dPt>
            <c:idx val="1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5211-EF49-A73D-73566096062D}"/>
              </c:ext>
            </c:extLst>
          </c:dPt>
          <c:dPt>
            <c:idx val="19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5211-EF49-A73D-73566096062D}"/>
              </c:ext>
            </c:extLst>
          </c:dPt>
          <c:dPt>
            <c:idx val="1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5211-EF49-A73D-73566096062D}"/>
              </c:ext>
            </c:extLst>
          </c:dPt>
          <c:dPt>
            <c:idx val="1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5211-EF49-A73D-73566096062D}"/>
              </c:ext>
            </c:extLst>
          </c:dPt>
          <c:dPt>
            <c:idx val="1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5211-EF49-A73D-73566096062D}"/>
              </c:ext>
            </c:extLst>
          </c:dPt>
          <c:dPt>
            <c:idx val="1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5211-EF49-A73D-73566096062D}"/>
              </c:ext>
            </c:extLst>
          </c:dPt>
          <c:dPt>
            <c:idx val="19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5211-EF49-A73D-73566096062D}"/>
              </c:ext>
            </c:extLst>
          </c:dPt>
          <c:dPt>
            <c:idx val="1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5211-EF49-A73D-73566096062D}"/>
              </c:ext>
            </c:extLst>
          </c:dPt>
          <c:dPt>
            <c:idx val="2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5211-EF49-A73D-73566096062D}"/>
              </c:ext>
            </c:extLst>
          </c:dPt>
          <c:dPt>
            <c:idx val="2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5211-EF49-A73D-73566096062D}"/>
              </c:ext>
            </c:extLst>
          </c:dPt>
          <c:dPt>
            <c:idx val="2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5211-EF49-A73D-73566096062D}"/>
              </c:ext>
            </c:extLst>
          </c:dPt>
          <c:dPt>
            <c:idx val="20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5211-EF49-A73D-73566096062D}"/>
              </c:ext>
            </c:extLst>
          </c:dPt>
          <c:dPt>
            <c:idx val="2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5211-EF49-A73D-73566096062D}"/>
              </c:ext>
            </c:extLst>
          </c:dPt>
          <c:dPt>
            <c:idx val="2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5211-EF49-A73D-73566096062D}"/>
              </c:ext>
            </c:extLst>
          </c:dPt>
          <c:dPt>
            <c:idx val="2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5211-EF49-A73D-73566096062D}"/>
              </c:ext>
            </c:extLst>
          </c:dPt>
          <c:dPt>
            <c:idx val="2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5211-EF49-A73D-73566096062D}"/>
              </c:ext>
            </c:extLst>
          </c:dPt>
          <c:dPt>
            <c:idx val="2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5211-EF49-A73D-73566096062D}"/>
              </c:ext>
            </c:extLst>
          </c:dPt>
          <c:dPt>
            <c:idx val="2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5211-EF49-A73D-73566096062D}"/>
              </c:ext>
            </c:extLst>
          </c:dPt>
          <c:dPt>
            <c:idx val="2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5211-EF49-A73D-73566096062D}"/>
              </c:ext>
            </c:extLst>
          </c:dPt>
          <c:dPt>
            <c:idx val="2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5211-EF49-A73D-73566096062D}"/>
              </c:ext>
            </c:extLst>
          </c:dPt>
          <c:dPt>
            <c:idx val="2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5211-EF49-A73D-73566096062D}"/>
              </c:ext>
            </c:extLst>
          </c:dPt>
          <c:dPt>
            <c:idx val="2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5211-EF49-A73D-73566096062D}"/>
              </c:ext>
            </c:extLst>
          </c:dPt>
          <c:dPt>
            <c:idx val="2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5211-EF49-A73D-73566096062D}"/>
              </c:ext>
            </c:extLst>
          </c:dPt>
          <c:dPt>
            <c:idx val="2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5211-EF49-A73D-73566096062D}"/>
              </c:ext>
            </c:extLst>
          </c:dPt>
          <c:dPt>
            <c:idx val="2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5211-EF49-A73D-73566096062D}"/>
              </c:ext>
            </c:extLst>
          </c:dPt>
          <c:dPt>
            <c:idx val="21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5211-EF49-A73D-73566096062D}"/>
              </c:ext>
            </c:extLst>
          </c:dPt>
          <c:dPt>
            <c:idx val="2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5211-EF49-A73D-73566096062D}"/>
              </c:ext>
            </c:extLst>
          </c:dPt>
          <c:dPt>
            <c:idx val="2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5211-EF49-A73D-73566096062D}"/>
              </c:ext>
            </c:extLst>
          </c:dPt>
          <c:dPt>
            <c:idx val="2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5211-EF49-A73D-73566096062D}"/>
              </c:ext>
            </c:extLst>
          </c:dPt>
          <c:dPt>
            <c:idx val="2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5211-EF49-A73D-73566096062D}"/>
              </c:ext>
            </c:extLst>
          </c:dPt>
          <c:dPt>
            <c:idx val="2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5211-EF49-A73D-73566096062D}"/>
              </c:ext>
            </c:extLst>
          </c:dPt>
          <c:dPt>
            <c:idx val="2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5211-EF49-A73D-73566096062D}"/>
              </c:ext>
            </c:extLst>
          </c:dPt>
          <c:dPt>
            <c:idx val="2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5211-EF49-A73D-73566096062D}"/>
              </c:ext>
            </c:extLst>
          </c:dPt>
          <c:dPt>
            <c:idx val="2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5211-EF49-A73D-73566096062D}"/>
              </c:ext>
            </c:extLst>
          </c:dPt>
          <c:dPt>
            <c:idx val="2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5211-EF49-A73D-73566096062D}"/>
              </c:ext>
            </c:extLst>
          </c:dPt>
          <c:dPt>
            <c:idx val="2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5211-EF49-A73D-73566096062D}"/>
              </c:ext>
            </c:extLst>
          </c:dPt>
          <c:dPt>
            <c:idx val="2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5211-EF49-A73D-73566096062D}"/>
              </c:ext>
            </c:extLst>
          </c:dPt>
          <c:dPt>
            <c:idx val="2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5211-EF49-A73D-73566096062D}"/>
              </c:ext>
            </c:extLst>
          </c:dPt>
          <c:dPt>
            <c:idx val="2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5211-EF49-A73D-73566096062D}"/>
              </c:ext>
            </c:extLst>
          </c:dPt>
          <c:dPt>
            <c:idx val="2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5211-EF49-A73D-73566096062D}"/>
              </c:ext>
            </c:extLst>
          </c:dPt>
          <c:dPt>
            <c:idx val="2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5211-EF49-A73D-73566096062D}"/>
              </c:ext>
            </c:extLst>
          </c:dPt>
          <c:dPt>
            <c:idx val="2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5211-EF49-A73D-73566096062D}"/>
              </c:ext>
            </c:extLst>
          </c:dPt>
          <c:dPt>
            <c:idx val="2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5211-EF49-A73D-73566096062D}"/>
              </c:ext>
            </c:extLst>
          </c:dPt>
          <c:dPt>
            <c:idx val="2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5211-EF49-A73D-73566096062D}"/>
              </c:ext>
            </c:extLst>
          </c:dPt>
          <c:dPt>
            <c:idx val="2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5211-EF49-A73D-73566096062D}"/>
              </c:ext>
            </c:extLst>
          </c:dPt>
          <c:dPt>
            <c:idx val="2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5211-EF49-A73D-73566096062D}"/>
              </c:ext>
            </c:extLst>
          </c:dPt>
          <c:dPt>
            <c:idx val="2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5211-EF49-A73D-73566096062D}"/>
              </c:ext>
            </c:extLst>
          </c:dPt>
          <c:dPt>
            <c:idx val="2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5211-EF49-A73D-73566096062D}"/>
              </c:ext>
            </c:extLst>
          </c:dPt>
          <c:dPt>
            <c:idx val="2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5211-EF49-A73D-73566096062D}"/>
              </c:ext>
            </c:extLst>
          </c:dPt>
          <c:dPt>
            <c:idx val="2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5211-EF49-A73D-73566096062D}"/>
              </c:ext>
            </c:extLst>
          </c:dPt>
          <c:dPt>
            <c:idx val="2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5211-EF49-A73D-73566096062D}"/>
              </c:ext>
            </c:extLst>
          </c:dPt>
          <c:dPt>
            <c:idx val="2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5211-EF49-A73D-73566096062D}"/>
              </c:ext>
            </c:extLst>
          </c:dPt>
          <c:dPt>
            <c:idx val="2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5211-EF49-A73D-73566096062D}"/>
              </c:ext>
            </c:extLst>
          </c:dPt>
          <c:dPt>
            <c:idx val="2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5211-EF49-A73D-73566096062D}"/>
              </c:ext>
            </c:extLst>
          </c:dPt>
          <c:dPt>
            <c:idx val="2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5211-EF49-A73D-73566096062D}"/>
              </c:ext>
            </c:extLst>
          </c:dPt>
          <c:dPt>
            <c:idx val="2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5211-EF49-A73D-73566096062D}"/>
              </c:ext>
            </c:extLst>
          </c:dPt>
          <c:xVal>
            <c:numRef>
              <c:f>'Flux total'!$E$110:$E$357</c:f>
              <c:numCache>
                <c:formatCode>0.000</c:formatCode>
                <c:ptCount val="248"/>
                <c:pt idx="0">
                  <c:v>38.25</c:v>
                </c:pt>
                <c:pt idx="1">
                  <c:v>38.25</c:v>
                </c:pt>
                <c:pt idx="2">
                  <c:v>38.25</c:v>
                </c:pt>
                <c:pt idx="3">
                  <c:v>38.25</c:v>
                </c:pt>
                <c:pt idx="4">
                  <c:v>32.486842105263143</c:v>
                </c:pt>
                <c:pt idx="5">
                  <c:v>32.486842105263143</c:v>
                </c:pt>
                <c:pt idx="6">
                  <c:v>38.25</c:v>
                </c:pt>
                <c:pt idx="7">
                  <c:v>38.25</c:v>
                </c:pt>
                <c:pt idx="8">
                  <c:v>32.486842105263143</c:v>
                </c:pt>
                <c:pt idx="9">
                  <c:v>32.486842105263143</c:v>
                </c:pt>
                <c:pt idx="10">
                  <c:v>32.486842105263143</c:v>
                </c:pt>
                <c:pt idx="11">
                  <c:v>32.486842105263143</c:v>
                </c:pt>
                <c:pt idx="12">
                  <c:v>32.486842105263143</c:v>
                </c:pt>
                <c:pt idx="13">
                  <c:v>32.486842105263143</c:v>
                </c:pt>
                <c:pt idx="14">
                  <c:v>32.486842105263143</c:v>
                </c:pt>
                <c:pt idx="15">
                  <c:v>32.486842105263143</c:v>
                </c:pt>
                <c:pt idx="16">
                  <c:v>32.486842105263143</c:v>
                </c:pt>
                <c:pt idx="17">
                  <c:v>32.486842105263143</c:v>
                </c:pt>
                <c:pt idx="18">
                  <c:v>38.25</c:v>
                </c:pt>
                <c:pt idx="19">
                  <c:v>38.25</c:v>
                </c:pt>
                <c:pt idx="20">
                  <c:v>32.486842105263143</c:v>
                </c:pt>
                <c:pt idx="21">
                  <c:v>32.486842105263143</c:v>
                </c:pt>
                <c:pt idx="22">
                  <c:v>32.486842105263143</c:v>
                </c:pt>
                <c:pt idx="23">
                  <c:v>32.486842105263143</c:v>
                </c:pt>
                <c:pt idx="24">
                  <c:v>38.25</c:v>
                </c:pt>
                <c:pt idx="25">
                  <c:v>32.486842105263143</c:v>
                </c:pt>
                <c:pt idx="26">
                  <c:v>32.486842105263143</c:v>
                </c:pt>
                <c:pt idx="27">
                  <c:v>32.486842105263143</c:v>
                </c:pt>
                <c:pt idx="28">
                  <c:v>32.486842105263143</c:v>
                </c:pt>
                <c:pt idx="29">
                  <c:v>32.486842105263143</c:v>
                </c:pt>
                <c:pt idx="30">
                  <c:v>38.25</c:v>
                </c:pt>
                <c:pt idx="31">
                  <c:v>32.486842105263143</c:v>
                </c:pt>
                <c:pt idx="32">
                  <c:v>32.486842105263143</c:v>
                </c:pt>
                <c:pt idx="33">
                  <c:v>32.486842105263143</c:v>
                </c:pt>
                <c:pt idx="34">
                  <c:v>32.486842105263143</c:v>
                </c:pt>
                <c:pt idx="35">
                  <c:v>32.486842105263143</c:v>
                </c:pt>
                <c:pt idx="36">
                  <c:v>32.486842105263143</c:v>
                </c:pt>
                <c:pt idx="37">
                  <c:v>32.486842105263143</c:v>
                </c:pt>
                <c:pt idx="38">
                  <c:v>32.486842105263143</c:v>
                </c:pt>
                <c:pt idx="39">
                  <c:v>32.486842105263143</c:v>
                </c:pt>
                <c:pt idx="40">
                  <c:v>32.486842105263143</c:v>
                </c:pt>
                <c:pt idx="41">
                  <c:v>32.486842105263143</c:v>
                </c:pt>
                <c:pt idx="42">
                  <c:v>32.486842105263143</c:v>
                </c:pt>
                <c:pt idx="43">
                  <c:v>32.486842105263143</c:v>
                </c:pt>
                <c:pt idx="44">
                  <c:v>32.486842105263143</c:v>
                </c:pt>
                <c:pt idx="45">
                  <c:v>32.486842105263143</c:v>
                </c:pt>
                <c:pt idx="46">
                  <c:v>32.486842105263143</c:v>
                </c:pt>
                <c:pt idx="47">
                  <c:v>32.486842105263143</c:v>
                </c:pt>
                <c:pt idx="48">
                  <c:v>38.25</c:v>
                </c:pt>
                <c:pt idx="49">
                  <c:v>32.486842105263143</c:v>
                </c:pt>
                <c:pt idx="50">
                  <c:v>32.486842105263143</c:v>
                </c:pt>
                <c:pt idx="51">
                  <c:v>32.486842105263143</c:v>
                </c:pt>
                <c:pt idx="52">
                  <c:v>38.25</c:v>
                </c:pt>
                <c:pt idx="53">
                  <c:v>32.486842105263143</c:v>
                </c:pt>
                <c:pt idx="54">
                  <c:v>32.486842105263143</c:v>
                </c:pt>
                <c:pt idx="55">
                  <c:v>32.486842105263143</c:v>
                </c:pt>
                <c:pt idx="56">
                  <c:v>32.486842105263143</c:v>
                </c:pt>
                <c:pt idx="57">
                  <c:v>32.486842105263143</c:v>
                </c:pt>
                <c:pt idx="58">
                  <c:v>32.486842105263143</c:v>
                </c:pt>
                <c:pt idx="59">
                  <c:v>32.486842105263143</c:v>
                </c:pt>
                <c:pt idx="60">
                  <c:v>32.486842105263143</c:v>
                </c:pt>
                <c:pt idx="61">
                  <c:v>32.486842105263143</c:v>
                </c:pt>
                <c:pt idx="62">
                  <c:v>32.486842105263143</c:v>
                </c:pt>
                <c:pt idx="63">
                  <c:v>32.486842105263143</c:v>
                </c:pt>
                <c:pt idx="64">
                  <c:v>32.486842105263143</c:v>
                </c:pt>
                <c:pt idx="65">
                  <c:v>32.486842105263143</c:v>
                </c:pt>
                <c:pt idx="66">
                  <c:v>32.486842105263143</c:v>
                </c:pt>
                <c:pt idx="67">
                  <c:v>32.486842105263143</c:v>
                </c:pt>
                <c:pt idx="68">
                  <c:v>32.486842105263143</c:v>
                </c:pt>
                <c:pt idx="69">
                  <c:v>32.486842105263143</c:v>
                </c:pt>
                <c:pt idx="70">
                  <c:v>32.486842105263143</c:v>
                </c:pt>
                <c:pt idx="71">
                  <c:v>32.486842105263143</c:v>
                </c:pt>
                <c:pt idx="72">
                  <c:v>32.486842105263143</c:v>
                </c:pt>
                <c:pt idx="73">
                  <c:v>32.486842105263143</c:v>
                </c:pt>
                <c:pt idx="74">
                  <c:v>32.486842105263143</c:v>
                </c:pt>
                <c:pt idx="75">
                  <c:v>32.486842105263143</c:v>
                </c:pt>
                <c:pt idx="76">
                  <c:v>32.486842105263143</c:v>
                </c:pt>
                <c:pt idx="77">
                  <c:v>32.486842105263143</c:v>
                </c:pt>
                <c:pt idx="78">
                  <c:v>32.486842105263143</c:v>
                </c:pt>
                <c:pt idx="79">
                  <c:v>32.486842105263143</c:v>
                </c:pt>
                <c:pt idx="80">
                  <c:v>32.486842105263143</c:v>
                </c:pt>
                <c:pt idx="81">
                  <c:v>32.486842105263143</c:v>
                </c:pt>
                <c:pt idx="82">
                  <c:v>32.486842105263143</c:v>
                </c:pt>
                <c:pt idx="83">
                  <c:v>38.25</c:v>
                </c:pt>
                <c:pt idx="84">
                  <c:v>32.486842105263143</c:v>
                </c:pt>
                <c:pt idx="85">
                  <c:v>32.486842105263143</c:v>
                </c:pt>
                <c:pt idx="86">
                  <c:v>32.486842105263143</c:v>
                </c:pt>
                <c:pt idx="87">
                  <c:v>38.25</c:v>
                </c:pt>
                <c:pt idx="88">
                  <c:v>32.486842105263143</c:v>
                </c:pt>
                <c:pt idx="89">
                  <c:v>32.486842105263143</c:v>
                </c:pt>
                <c:pt idx="90">
                  <c:v>32.486842105263143</c:v>
                </c:pt>
                <c:pt idx="91">
                  <c:v>32.486842105263143</c:v>
                </c:pt>
                <c:pt idx="92">
                  <c:v>32.486842105263143</c:v>
                </c:pt>
                <c:pt idx="93">
                  <c:v>38.25</c:v>
                </c:pt>
                <c:pt idx="94">
                  <c:v>32.486842105263143</c:v>
                </c:pt>
                <c:pt idx="95">
                  <c:v>32.486842105263143</c:v>
                </c:pt>
                <c:pt idx="96">
                  <c:v>32.486842105263143</c:v>
                </c:pt>
                <c:pt idx="97">
                  <c:v>32.486842105263143</c:v>
                </c:pt>
                <c:pt idx="98">
                  <c:v>32.486842105263143</c:v>
                </c:pt>
                <c:pt idx="99">
                  <c:v>32.486842105263143</c:v>
                </c:pt>
                <c:pt idx="100">
                  <c:v>32.486842105263143</c:v>
                </c:pt>
                <c:pt idx="101">
                  <c:v>32.486842105263143</c:v>
                </c:pt>
                <c:pt idx="102">
                  <c:v>32.486842105263143</c:v>
                </c:pt>
                <c:pt idx="103">
                  <c:v>32.486842105263143</c:v>
                </c:pt>
                <c:pt idx="104">
                  <c:v>32.486842105263143</c:v>
                </c:pt>
                <c:pt idx="105">
                  <c:v>32.486842105263143</c:v>
                </c:pt>
                <c:pt idx="106">
                  <c:v>32.486842105263143</c:v>
                </c:pt>
                <c:pt idx="107">
                  <c:v>32.486842105263143</c:v>
                </c:pt>
                <c:pt idx="108">
                  <c:v>32.486842105263143</c:v>
                </c:pt>
                <c:pt idx="109">
                  <c:v>32.486842105263143</c:v>
                </c:pt>
                <c:pt idx="110">
                  <c:v>32.486842105263143</c:v>
                </c:pt>
                <c:pt idx="111">
                  <c:v>32.486842105263143</c:v>
                </c:pt>
                <c:pt idx="112">
                  <c:v>32.486842105263143</c:v>
                </c:pt>
                <c:pt idx="113">
                  <c:v>38.25</c:v>
                </c:pt>
                <c:pt idx="114">
                  <c:v>32.486842105263143</c:v>
                </c:pt>
                <c:pt idx="115">
                  <c:v>32.486842105263143</c:v>
                </c:pt>
                <c:pt idx="116">
                  <c:v>32.486842105263143</c:v>
                </c:pt>
                <c:pt idx="117">
                  <c:v>32.486842105263143</c:v>
                </c:pt>
                <c:pt idx="118">
                  <c:v>32.486842105263143</c:v>
                </c:pt>
                <c:pt idx="119">
                  <c:v>32.486842105263143</c:v>
                </c:pt>
                <c:pt idx="120">
                  <c:v>32.486842105263143</c:v>
                </c:pt>
                <c:pt idx="121">
                  <c:v>32.486842105263143</c:v>
                </c:pt>
                <c:pt idx="122">
                  <c:v>32.486842105263143</c:v>
                </c:pt>
                <c:pt idx="123">
                  <c:v>32.486842105263143</c:v>
                </c:pt>
                <c:pt idx="124">
                  <c:v>32.486842105263143</c:v>
                </c:pt>
                <c:pt idx="125">
                  <c:v>32.486842105263143</c:v>
                </c:pt>
                <c:pt idx="126">
                  <c:v>32.486842105263143</c:v>
                </c:pt>
                <c:pt idx="127">
                  <c:v>32.486842105263143</c:v>
                </c:pt>
                <c:pt idx="128">
                  <c:v>32.486842105263143</c:v>
                </c:pt>
                <c:pt idx="129">
                  <c:v>32.486842105263143</c:v>
                </c:pt>
                <c:pt idx="130">
                  <c:v>32.486842105263143</c:v>
                </c:pt>
                <c:pt idx="131">
                  <c:v>32.486842105263143</c:v>
                </c:pt>
                <c:pt idx="132">
                  <c:v>38.25</c:v>
                </c:pt>
                <c:pt idx="133">
                  <c:v>32.486842105263143</c:v>
                </c:pt>
                <c:pt idx="134">
                  <c:v>32.486842105263143</c:v>
                </c:pt>
                <c:pt idx="135">
                  <c:v>32.486842105263143</c:v>
                </c:pt>
                <c:pt idx="136">
                  <c:v>32.486842105263143</c:v>
                </c:pt>
                <c:pt idx="137">
                  <c:v>32.486842105263143</c:v>
                </c:pt>
                <c:pt idx="138">
                  <c:v>32.486842105263143</c:v>
                </c:pt>
                <c:pt idx="139">
                  <c:v>32.486842105263143</c:v>
                </c:pt>
                <c:pt idx="140">
                  <c:v>32.486842105263143</c:v>
                </c:pt>
                <c:pt idx="141">
                  <c:v>32.486842105263143</c:v>
                </c:pt>
                <c:pt idx="142">
                  <c:v>32.486842105263143</c:v>
                </c:pt>
                <c:pt idx="143">
                  <c:v>32.486842105263143</c:v>
                </c:pt>
                <c:pt idx="144">
                  <c:v>32.486842105263143</c:v>
                </c:pt>
                <c:pt idx="145">
                  <c:v>32.486842105263143</c:v>
                </c:pt>
                <c:pt idx="146">
                  <c:v>32.486842105263143</c:v>
                </c:pt>
                <c:pt idx="147">
                  <c:v>32.486842105263143</c:v>
                </c:pt>
                <c:pt idx="148">
                  <c:v>32.486842105263143</c:v>
                </c:pt>
                <c:pt idx="149">
                  <c:v>32.486842105263143</c:v>
                </c:pt>
                <c:pt idx="150">
                  <c:v>32.486842105263143</c:v>
                </c:pt>
                <c:pt idx="151">
                  <c:v>32.486842105263143</c:v>
                </c:pt>
                <c:pt idx="152">
                  <c:v>32.486842105263143</c:v>
                </c:pt>
                <c:pt idx="153">
                  <c:v>32.486842105263143</c:v>
                </c:pt>
                <c:pt idx="154">
                  <c:v>32.486842105263143</c:v>
                </c:pt>
                <c:pt idx="155">
                  <c:v>32.486842105263143</c:v>
                </c:pt>
                <c:pt idx="156">
                  <c:v>32.486842105263143</c:v>
                </c:pt>
                <c:pt idx="157">
                  <c:v>32.486842105263143</c:v>
                </c:pt>
                <c:pt idx="158">
                  <c:v>32.486842105263143</c:v>
                </c:pt>
                <c:pt idx="159">
                  <c:v>32.486842105263143</c:v>
                </c:pt>
                <c:pt idx="160">
                  <c:v>32.486842105263143</c:v>
                </c:pt>
                <c:pt idx="161">
                  <c:v>32.486842105263143</c:v>
                </c:pt>
                <c:pt idx="162">
                  <c:v>32.486842105263143</c:v>
                </c:pt>
                <c:pt idx="163">
                  <c:v>32.486842105263143</c:v>
                </c:pt>
                <c:pt idx="164">
                  <c:v>32.486842105263143</c:v>
                </c:pt>
                <c:pt idx="165">
                  <c:v>32.486842105263143</c:v>
                </c:pt>
                <c:pt idx="166">
                  <c:v>32.486842105263143</c:v>
                </c:pt>
                <c:pt idx="167">
                  <c:v>32.486842105263143</c:v>
                </c:pt>
                <c:pt idx="168">
                  <c:v>32.486842105263143</c:v>
                </c:pt>
                <c:pt idx="169">
                  <c:v>32.486842105263143</c:v>
                </c:pt>
                <c:pt idx="170">
                  <c:v>32.486842105263143</c:v>
                </c:pt>
                <c:pt idx="171">
                  <c:v>32.486842105263143</c:v>
                </c:pt>
                <c:pt idx="172">
                  <c:v>32.486842105263143</c:v>
                </c:pt>
                <c:pt idx="173">
                  <c:v>32.486842105263143</c:v>
                </c:pt>
                <c:pt idx="174">
                  <c:v>32.486842105263143</c:v>
                </c:pt>
                <c:pt idx="175">
                  <c:v>32.486842105263143</c:v>
                </c:pt>
                <c:pt idx="176">
                  <c:v>32.486842105263143</c:v>
                </c:pt>
                <c:pt idx="177">
                  <c:v>32.486842105263143</c:v>
                </c:pt>
                <c:pt idx="178">
                  <c:v>32.486842105263143</c:v>
                </c:pt>
                <c:pt idx="179">
                  <c:v>32.486842105263143</c:v>
                </c:pt>
                <c:pt idx="180">
                  <c:v>32.486842105263143</c:v>
                </c:pt>
                <c:pt idx="181">
                  <c:v>32.486842105263143</c:v>
                </c:pt>
                <c:pt idx="182">
                  <c:v>32.486842105263143</c:v>
                </c:pt>
                <c:pt idx="183">
                  <c:v>32.486842105263143</c:v>
                </c:pt>
                <c:pt idx="184">
                  <c:v>32.486842105263143</c:v>
                </c:pt>
                <c:pt idx="185">
                  <c:v>32.486842105263143</c:v>
                </c:pt>
                <c:pt idx="186">
                  <c:v>32.486842105263143</c:v>
                </c:pt>
                <c:pt idx="187">
                  <c:v>32.486842105263143</c:v>
                </c:pt>
                <c:pt idx="188">
                  <c:v>32.486842105263143</c:v>
                </c:pt>
                <c:pt idx="189">
                  <c:v>32.486842105263143</c:v>
                </c:pt>
                <c:pt idx="190">
                  <c:v>32.486842105263143</c:v>
                </c:pt>
                <c:pt idx="191">
                  <c:v>32.486842105263143</c:v>
                </c:pt>
                <c:pt idx="192">
                  <c:v>32.486842105263143</c:v>
                </c:pt>
                <c:pt idx="193">
                  <c:v>32.486842105263143</c:v>
                </c:pt>
                <c:pt idx="194">
                  <c:v>32.486842105263143</c:v>
                </c:pt>
                <c:pt idx="195">
                  <c:v>32.486842105263143</c:v>
                </c:pt>
                <c:pt idx="196">
                  <c:v>32.486842105263143</c:v>
                </c:pt>
                <c:pt idx="197">
                  <c:v>32.486842105263143</c:v>
                </c:pt>
                <c:pt idx="198">
                  <c:v>38.25</c:v>
                </c:pt>
                <c:pt idx="199">
                  <c:v>32.486842105263143</c:v>
                </c:pt>
                <c:pt idx="200">
                  <c:v>32.486842105263143</c:v>
                </c:pt>
                <c:pt idx="201">
                  <c:v>32.486842105263143</c:v>
                </c:pt>
                <c:pt idx="202">
                  <c:v>32.486842105263143</c:v>
                </c:pt>
                <c:pt idx="203">
                  <c:v>38.25</c:v>
                </c:pt>
                <c:pt idx="204">
                  <c:v>32.486842105263143</c:v>
                </c:pt>
                <c:pt idx="205">
                  <c:v>32.486842105263143</c:v>
                </c:pt>
                <c:pt idx="206">
                  <c:v>32.486842105263143</c:v>
                </c:pt>
                <c:pt idx="207">
                  <c:v>32.486842105263143</c:v>
                </c:pt>
                <c:pt idx="208">
                  <c:v>32.486842105263143</c:v>
                </c:pt>
                <c:pt idx="209">
                  <c:v>32.486842105263143</c:v>
                </c:pt>
                <c:pt idx="210">
                  <c:v>32.486842105263143</c:v>
                </c:pt>
                <c:pt idx="211">
                  <c:v>32.486842105263143</c:v>
                </c:pt>
                <c:pt idx="212">
                  <c:v>32.486842105263143</c:v>
                </c:pt>
                <c:pt idx="213">
                  <c:v>32.486842105263143</c:v>
                </c:pt>
                <c:pt idx="214">
                  <c:v>32.486842105263143</c:v>
                </c:pt>
                <c:pt idx="215">
                  <c:v>32.486842105263143</c:v>
                </c:pt>
                <c:pt idx="216">
                  <c:v>32.486842105263143</c:v>
                </c:pt>
                <c:pt idx="217">
                  <c:v>38.25</c:v>
                </c:pt>
                <c:pt idx="218">
                  <c:v>32.486842105263143</c:v>
                </c:pt>
                <c:pt idx="219">
                  <c:v>32.486842105263143</c:v>
                </c:pt>
                <c:pt idx="220">
                  <c:v>32.486842105263143</c:v>
                </c:pt>
                <c:pt idx="221">
                  <c:v>32.486842105263143</c:v>
                </c:pt>
                <c:pt idx="222">
                  <c:v>32.486842105263143</c:v>
                </c:pt>
                <c:pt idx="223">
                  <c:v>32.486842105263143</c:v>
                </c:pt>
                <c:pt idx="224">
                  <c:v>32.486842105263143</c:v>
                </c:pt>
                <c:pt idx="225">
                  <c:v>32.486842105263143</c:v>
                </c:pt>
                <c:pt idx="226">
                  <c:v>32.486842105263143</c:v>
                </c:pt>
                <c:pt idx="227">
                  <c:v>32.486842105263143</c:v>
                </c:pt>
                <c:pt idx="228">
                  <c:v>32.486842105263143</c:v>
                </c:pt>
                <c:pt idx="229">
                  <c:v>32.486842105263143</c:v>
                </c:pt>
                <c:pt idx="230">
                  <c:v>32.486842105263143</c:v>
                </c:pt>
                <c:pt idx="231">
                  <c:v>32.486842105263143</c:v>
                </c:pt>
                <c:pt idx="232">
                  <c:v>32.486842105263143</c:v>
                </c:pt>
                <c:pt idx="233">
                  <c:v>32.486842105263143</c:v>
                </c:pt>
                <c:pt idx="234">
                  <c:v>32.486842105263143</c:v>
                </c:pt>
                <c:pt idx="235">
                  <c:v>32.486842105263143</c:v>
                </c:pt>
                <c:pt idx="236">
                  <c:v>32.486842105263143</c:v>
                </c:pt>
                <c:pt idx="237">
                  <c:v>32.486842105263143</c:v>
                </c:pt>
                <c:pt idx="238">
                  <c:v>32.486842105263143</c:v>
                </c:pt>
                <c:pt idx="239">
                  <c:v>32.486842105263143</c:v>
                </c:pt>
                <c:pt idx="240">
                  <c:v>32.486842105263143</c:v>
                </c:pt>
                <c:pt idx="241">
                  <c:v>32.486842105263143</c:v>
                </c:pt>
                <c:pt idx="242">
                  <c:v>32.486842105263143</c:v>
                </c:pt>
                <c:pt idx="243">
                  <c:v>32.486842105263143</c:v>
                </c:pt>
                <c:pt idx="244">
                  <c:v>32.486842105263143</c:v>
                </c:pt>
                <c:pt idx="245">
                  <c:v>32.486842105263143</c:v>
                </c:pt>
                <c:pt idx="246">
                  <c:v>32.486842105263143</c:v>
                </c:pt>
                <c:pt idx="247">
                  <c:v>32.486842105263143</c:v>
                </c:pt>
              </c:numCache>
            </c:numRef>
          </c:xVal>
          <c:yVal>
            <c:numRef>
              <c:f>'Flux total'!$G$110:$G$357</c:f>
              <c:numCache>
                <c:formatCode>0.000</c:formatCode>
                <c:ptCount val="248"/>
                <c:pt idx="0">
                  <c:v>0.89530861388814698</c:v>
                </c:pt>
                <c:pt idx="1">
                  <c:v>0.89530861388814698</c:v>
                </c:pt>
                <c:pt idx="2">
                  <c:v>1.3624261515689193</c:v>
                </c:pt>
                <c:pt idx="3">
                  <c:v>0.58389692210096544</c:v>
                </c:pt>
                <c:pt idx="4">
                  <c:v>7.9901684076976495E-2</c:v>
                </c:pt>
                <c:pt idx="5">
                  <c:v>0.54701922175774886</c:v>
                </c:pt>
                <c:pt idx="6">
                  <c:v>0.89530861388814698</c:v>
                </c:pt>
                <c:pt idx="7">
                  <c:v>1.0510144597817379</c:v>
                </c:pt>
                <c:pt idx="8">
                  <c:v>1.3255484512257028</c:v>
                </c:pt>
                <c:pt idx="9">
                  <c:v>7.9901684076976495E-2</c:v>
                </c:pt>
                <c:pt idx="10">
                  <c:v>2.4154893724808382</c:v>
                </c:pt>
                <c:pt idx="11">
                  <c:v>7.9901684076976495E-2</c:v>
                </c:pt>
                <c:pt idx="12">
                  <c:v>0.8584309135449304</c:v>
                </c:pt>
                <c:pt idx="13">
                  <c:v>0.23560752997056728</c:v>
                </c:pt>
                <c:pt idx="14">
                  <c:v>0.70272506765133969</c:v>
                </c:pt>
                <c:pt idx="15">
                  <c:v>1.0141367594385211</c:v>
                </c:pt>
                <c:pt idx="16">
                  <c:v>1.169842605332112</c:v>
                </c:pt>
                <c:pt idx="17">
                  <c:v>0.54701922175774886</c:v>
                </c:pt>
                <c:pt idx="18">
                  <c:v>-0.50604399915417009</c:v>
                </c:pt>
                <c:pt idx="19">
                  <c:v>-0.19463230736698847</c:v>
                </c:pt>
                <c:pt idx="20">
                  <c:v>1.3255484512257028</c:v>
                </c:pt>
                <c:pt idx="21">
                  <c:v>1.7926659889064751</c:v>
                </c:pt>
                <c:pt idx="22">
                  <c:v>2.4154893724808382</c:v>
                </c:pt>
                <c:pt idx="23">
                  <c:v>-0.54292169949738667</c:v>
                </c:pt>
                <c:pt idx="24">
                  <c:v>0.11677938442019309</c:v>
                </c:pt>
                <c:pt idx="25">
                  <c:v>1.4812542971192937</c:v>
                </c:pt>
                <c:pt idx="26">
                  <c:v>0.8584309135449304</c:v>
                </c:pt>
                <c:pt idx="27">
                  <c:v>1.0141367594385211</c:v>
                </c:pt>
                <c:pt idx="28">
                  <c:v>1.7926659889064751</c:v>
                </c:pt>
                <c:pt idx="29">
                  <c:v>0.39131337586415804</c:v>
                </c:pt>
                <c:pt idx="30">
                  <c:v>-0.19463230736698847</c:v>
                </c:pt>
                <c:pt idx="31">
                  <c:v>7.9901684076976495E-2</c:v>
                </c:pt>
                <c:pt idx="32">
                  <c:v>-0.8543333912845682</c:v>
                </c:pt>
                <c:pt idx="33">
                  <c:v>1.169842605332112</c:v>
                </c:pt>
                <c:pt idx="34">
                  <c:v>0.8584309135449304</c:v>
                </c:pt>
                <c:pt idx="35">
                  <c:v>-7.5804161816614299E-2</c:v>
                </c:pt>
                <c:pt idx="36">
                  <c:v>0.23560752997056728</c:v>
                </c:pt>
                <c:pt idx="37">
                  <c:v>-0.69862754539097749</c:v>
                </c:pt>
                <c:pt idx="38">
                  <c:v>7.9901684076976495E-2</c:v>
                </c:pt>
                <c:pt idx="39">
                  <c:v>0.54701922175774886</c:v>
                </c:pt>
                <c:pt idx="40">
                  <c:v>1.7926659889064751</c:v>
                </c:pt>
                <c:pt idx="41">
                  <c:v>-0.69862754539097749</c:v>
                </c:pt>
                <c:pt idx="42">
                  <c:v>1.6369601430128844</c:v>
                </c:pt>
                <c:pt idx="43">
                  <c:v>1.7926659889064751</c:v>
                </c:pt>
                <c:pt idx="44">
                  <c:v>0.70272506765133969</c:v>
                </c:pt>
                <c:pt idx="45">
                  <c:v>-0.38721585360379585</c:v>
                </c:pt>
                <c:pt idx="46">
                  <c:v>1.0141367594385211</c:v>
                </c:pt>
                <c:pt idx="47">
                  <c:v>0.54701922175774886</c:v>
                </c:pt>
                <c:pt idx="48">
                  <c:v>-0.19463230736698847</c:v>
                </c:pt>
                <c:pt idx="49">
                  <c:v>2.2597835265872477</c:v>
                </c:pt>
                <c:pt idx="50">
                  <c:v>0.39131337586415804</c:v>
                </c:pt>
                <c:pt idx="51">
                  <c:v>-0.38721585360379585</c:v>
                </c:pt>
                <c:pt idx="52">
                  <c:v>0.58389692210096544</c:v>
                </c:pt>
                <c:pt idx="53">
                  <c:v>-0.54292169949738667</c:v>
                </c:pt>
                <c:pt idx="54">
                  <c:v>-1.010039237178159</c:v>
                </c:pt>
                <c:pt idx="55">
                  <c:v>-7.5804161816614299E-2</c:v>
                </c:pt>
                <c:pt idx="56">
                  <c:v>-7.5804161816614299E-2</c:v>
                </c:pt>
                <c:pt idx="57">
                  <c:v>-0.54292169949738667</c:v>
                </c:pt>
                <c:pt idx="58">
                  <c:v>-1.3214509289653407</c:v>
                </c:pt>
                <c:pt idx="59">
                  <c:v>-0.8543333912845682</c:v>
                </c:pt>
                <c:pt idx="60">
                  <c:v>-0.8543333912845682</c:v>
                </c:pt>
                <c:pt idx="61">
                  <c:v>-0.54292169949738667</c:v>
                </c:pt>
                <c:pt idx="62">
                  <c:v>-0.38721585360379585</c:v>
                </c:pt>
                <c:pt idx="63">
                  <c:v>7.9901684076976495E-2</c:v>
                </c:pt>
                <c:pt idx="64">
                  <c:v>-1.6328626207525221</c:v>
                </c:pt>
                <c:pt idx="65">
                  <c:v>-1.788568466646113</c:v>
                </c:pt>
                <c:pt idx="66">
                  <c:v>1.6369601430128844</c:v>
                </c:pt>
                <c:pt idx="67">
                  <c:v>7.9901684076976495E-2</c:v>
                </c:pt>
                <c:pt idx="68">
                  <c:v>-0.69862754539097749</c:v>
                </c:pt>
                <c:pt idx="69">
                  <c:v>-2.8785093879012487</c:v>
                </c:pt>
                <c:pt idx="70">
                  <c:v>-0.69862754539097749</c:v>
                </c:pt>
                <c:pt idx="71">
                  <c:v>-1.010039237178159</c:v>
                </c:pt>
                <c:pt idx="72">
                  <c:v>-0.38721585360379585</c:v>
                </c:pt>
                <c:pt idx="73">
                  <c:v>0.70272506765133969</c:v>
                </c:pt>
                <c:pt idx="74">
                  <c:v>-0.38721585360379585</c:v>
                </c:pt>
                <c:pt idx="75">
                  <c:v>-2.2556860043268854</c:v>
                </c:pt>
                <c:pt idx="76">
                  <c:v>-0.69862754539097749</c:v>
                </c:pt>
                <c:pt idx="77">
                  <c:v>0.70272506765133969</c:v>
                </c:pt>
                <c:pt idx="78">
                  <c:v>-0.38721585360379585</c:v>
                </c:pt>
                <c:pt idx="79">
                  <c:v>-1.1657450830717497</c:v>
                </c:pt>
                <c:pt idx="80">
                  <c:v>0.54701922175774886</c:v>
                </c:pt>
                <c:pt idx="81">
                  <c:v>1.169842605332112</c:v>
                </c:pt>
                <c:pt idx="82">
                  <c:v>1.169842605332112</c:v>
                </c:pt>
                <c:pt idx="83">
                  <c:v>-0.81745569094135162</c:v>
                </c:pt>
                <c:pt idx="84">
                  <c:v>0.8584309135449304</c:v>
                </c:pt>
                <c:pt idx="85">
                  <c:v>0.8584309135449304</c:v>
                </c:pt>
                <c:pt idx="86">
                  <c:v>0.23560752997056728</c:v>
                </c:pt>
                <c:pt idx="87">
                  <c:v>-0.19463230736698847</c:v>
                </c:pt>
                <c:pt idx="88">
                  <c:v>1.0141367594385211</c:v>
                </c:pt>
                <c:pt idx="89">
                  <c:v>0.54701922175774886</c:v>
                </c:pt>
                <c:pt idx="90">
                  <c:v>-1.3214509289653407</c:v>
                </c:pt>
                <c:pt idx="91">
                  <c:v>0.8584309135449304</c:v>
                </c:pt>
                <c:pt idx="92">
                  <c:v>1.3255484512257028</c:v>
                </c:pt>
                <c:pt idx="93">
                  <c:v>-1.4402790745157148</c:v>
                </c:pt>
                <c:pt idx="94">
                  <c:v>0.8584309135449304</c:v>
                </c:pt>
                <c:pt idx="95">
                  <c:v>1.0141367594385211</c:v>
                </c:pt>
                <c:pt idx="96">
                  <c:v>0.39131337586415804</c:v>
                </c:pt>
                <c:pt idx="97">
                  <c:v>1.169842605332112</c:v>
                </c:pt>
                <c:pt idx="98">
                  <c:v>7.9901684076976495E-2</c:v>
                </c:pt>
                <c:pt idx="99">
                  <c:v>1.0141367594385211</c:v>
                </c:pt>
                <c:pt idx="100">
                  <c:v>7.9901684076976495E-2</c:v>
                </c:pt>
                <c:pt idx="101">
                  <c:v>0.39131337586415804</c:v>
                </c:pt>
                <c:pt idx="102">
                  <c:v>0.70272506765133969</c:v>
                </c:pt>
                <c:pt idx="103">
                  <c:v>0.70272506765133969</c:v>
                </c:pt>
                <c:pt idx="104">
                  <c:v>0.23560752997056728</c:v>
                </c:pt>
                <c:pt idx="105">
                  <c:v>-0.38721585360379585</c:v>
                </c:pt>
                <c:pt idx="106">
                  <c:v>-1.788568466646113</c:v>
                </c:pt>
                <c:pt idx="107">
                  <c:v>0.70272506765133969</c:v>
                </c:pt>
                <c:pt idx="108">
                  <c:v>-0.23151000771020508</c:v>
                </c:pt>
                <c:pt idx="109">
                  <c:v>0.23560752997056728</c:v>
                </c:pt>
                <c:pt idx="110">
                  <c:v>0.70272506765133969</c:v>
                </c:pt>
                <c:pt idx="111">
                  <c:v>-0.8543333912845682</c:v>
                </c:pt>
                <c:pt idx="112">
                  <c:v>0.70272506765133969</c:v>
                </c:pt>
                <c:pt idx="113">
                  <c:v>0.89530861388814698</c:v>
                </c:pt>
                <c:pt idx="114">
                  <c:v>1.3255484512257028</c:v>
                </c:pt>
                <c:pt idx="115">
                  <c:v>0.8584309135449304</c:v>
                </c:pt>
                <c:pt idx="116">
                  <c:v>-0.54292169949738667</c:v>
                </c:pt>
                <c:pt idx="117">
                  <c:v>-1.6328626207525221</c:v>
                </c:pt>
                <c:pt idx="118">
                  <c:v>-1.010039237178159</c:v>
                </c:pt>
                <c:pt idx="119">
                  <c:v>1.169842605332112</c:v>
                </c:pt>
                <c:pt idx="120">
                  <c:v>-1.1657450830717497</c:v>
                </c:pt>
                <c:pt idx="121">
                  <c:v>-7.5804161816614299E-2</c:v>
                </c:pt>
                <c:pt idx="122">
                  <c:v>1.0141367594385211</c:v>
                </c:pt>
                <c:pt idx="123">
                  <c:v>-0.8543333912845682</c:v>
                </c:pt>
                <c:pt idx="124">
                  <c:v>7.9901684076976495E-2</c:v>
                </c:pt>
                <c:pt idx="125">
                  <c:v>1.0141367594385211</c:v>
                </c:pt>
                <c:pt idx="126">
                  <c:v>-7.5804161816614299E-2</c:v>
                </c:pt>
                <c:pt idx="127">
                  <c:v>-0.54292169949738667</c:v>
                </c:pt>
                <c:pt idx="128">
                  <c:v>0.70272506765133969</c:v>
                </c:pt>
                <c:pt idx="129">
                  <c:v>-0.38721585360379585</c:v>
                </c:pt>
                <c:pt idx="130">
                  <c:v>-0.8543333912845682</c:v>
                </c:pt>
                <c:pt idx="131">
                  <c:v>7.9901684076976495E-2</c:v>
                </c:pt>
                <c:pt idx="132">
                  <c:v>-1.5959849204093055</c:v>
                </c:pt>
                <c:pt idx="133">
                  <c:v>-0.23151000771020508</c:v>
                </c:pt>
                <c:pt idx="134">
                  <c:v>-0.23151000771020508</c:v>
                </c:pt>
                <c:pt idx="135">
                  <c:v>0.70272506765133969</c:v>
                </c:pt>
                <c:pt idx="136">
                  <c:v>1.169842605332112</c:v>
                </c:pt>
                <c:pt idx="137">
                  <c:v>-1.1657450830717497</c:v>
                </c:pt>
                <c:pt idx="138">
                  <c:v>-1.010039237178159</c:v>
                </c:pt>
                <c:pt idx="139">
                  <c:v>-0.38721585360379585</c:v>
                </c:pt>
                <c:pt idx="140">
                  <c:v>-0.38721585360379585</c:v>
                </c:pt>
                <c:pt idx="141">
                  <c:v>-0.38721585360379585</c:v>
                </c:pt>
                <c:pt idx="142">
                  <c:v>0.70272506765133969</c:v>
                </c:pt>
                <c:pt idx="143">
                  <c:v>-0.38721585360379585</c:v>
                </c:pt>
                <c:pt idx="144">
                  <c:v>0.39131337586415804</c:v>
                </c:pt>
                <c:pt idx="145">
                  <c:v>-1.788568466646113</c:v>
                </c:pt>
                <c:pt idx="146">
                  <c:v>-0.38721585360379585</c:v>
                </c:pt>
                <c:pt idx="147">
                  <c:v>0.39131337586415804</c:v>
                </c:pt>
                <c:pt idx="148">
                  <c:v>-0.23151000771020508</c:v>
                </c:pt>
                <c:pt idx="149">
                  <c:v>-0.23151000771020508</c:v>
                </c:pt>
                <c:pt idx="150">
                  <c:v>1.4812542971192937</c:v>
                </c:pt>
                <c:pt idx="151">
                  <c:v>-0.54292169949738667</c:v>
                </c:pt>
                <c:pt idx="152">
                  <c:v>0.54701922175774886</c:v>
                </c:pt>
                <c:pt idx="153">
                  <c:v>-2.5670976961140668</c:v>
                </c:pt>
                <c:pt idx="154">
                  <c:v>-1.3214509289653407</c:v>
                </c:pt>
                <c:pt idx="155">
                  <c:v>1.0141367594385211</c:v>
                </c:pt>
                <c:pt idx="156">
                  <c:v>-1.4771567748589314</c:v>
                </c:pt>
                <c:pt idx="157">
                  <c:v>-1.1657450830717497</c:v>
                </c:pt>
                <c:pt idx="158">
                  <c:v>0.39131337586415804</c:v>
                </c:pt>
                <c:pt idx="159">
                  <c:v>0.8584309135449304</c:v>
                </c:pt>
                <c:pt idx="160">
                  <c:v>0.23560752997056728</c:v>
                </c:pt>
                <c:pt idx="161">
                  <c:v>0.39131337586415804</c:v>
                </c:pt>
                <c:pt idx="162">
                  <c:v>-0.23151000771020508</c:v>
                </c:pt>
                <c:pt idx="163">
                  <c:v>-1.010039237178159</c:v>
                </c:pt>
                <c:pt idx="164">
                  <c:v>-0.8543333912845682</c:v>
                </c:pt>
                <c:pt idx="165">
                  <c:v>-0.54292169949738667</c:v>
                </c:pt>
                <c:pt idx="166">
                  <c:v>7.9901684076976495E-2</c:v>
                </c:pt>
                <c:pt idx="167">
                  <c:v>-7.5804161816614299E-2</c:v>
                </c:pt>
                <c:pt idx="168">
                  <c:v>-0.23151000771020508</c:v>
                </c:pt>
                <c:pt idx="169">
                  <c:v>-0.69862754539097749</c:v>
                </c:pt>
                <c:pt idx="170">
                  <c:v>-1.4771567748589314</c:v>
                </c:pt>
                <c:pt idx="171">
                  <c:v>-0.23151000771020508</c:v>
                </c:pt>
                <c:pt idx="172">
                  <c:v>-0.54292169949738667</c:v>
                </c:pt>
                <c:pt idx="173">
                  <c:v>0.39131337586415804</c:v>
                </c:pt>
                <c:pt idx="174">
                  <c:v>0.54701922175774886</c:v>
                </c:pt>
                <c:pt idx="175">
                  <c:v>-1.788568466646113</c:v>
                </c:pt>
                <c:pt idx="176">
                  <c:v>7.9901684076976495E-2</c:v>
                </c:pt>
                <c:pt idx="177">
                  <c:v>0.39131337586415804</c:v>
                </c:pt>
                <c:pt idx="178">
                  <c:v>0.54701922175774886</c:v>
                </c:pt>
                <c:pt idx="179">
                  <c:v>-0.23151000771020508</c:v>
                </c:pt>
                <c:pt idx="180">
                  <c:v>0.39131337586415804</c:v>
                </c:pt>
                <c:pt idx="181">
                  <c:v>-7.5804161816614299E-2</c:v>
                </c:pt>
                <c:pt idx="182">
                  <c:v>0.54701922175774886</c:v>
                </c:pt>
                <c:pt idx="183">
                  <c:v>-1.4771567748589314</c:v>
                </c:pt>
                <c:pt idx="184">
                  <c:v>-0.69862754539097749</c:v>
                </c:pt>
                <c:pt idx="185">
                  <c:v>0.23560752997056728</c:v>
                </c:pt>
                <c:pt idx="186">
                  <c:v>-0.38721585360379585</c:v>
                </c:pt>
                <c:pt idx="187">
                  <c:v>-7.5804161816614299E-2</c:v>
                </c:pt>
                <c:pt idx="188">
                  <c:v>-7.5804161816614299E-2</c:v>
                </c:pt>
                <c:pt idx="189">
                  <c:v>-0.54292169949738667</c:v>
                </c:pt>
                <c:pt idx="190">
                  <c:v>7.9901684076976495E-2</c:v>
                </c:pt>
                <c:pt idx="191">
                  <c:v>2.1040776806936567</c:v>
                </c:pt>
                <c:pt idx="192">
                  <c:v>-1.010039237178159</c:v>
                </c:pt>
                <c:pt idx="193">
                  <c:v>-0.23151000771020508</c:v>
                </c:pt>
                <c:pt idx="194">
                  <c:v>7.9901684076976495E-2</c:v>
                </c:pt>
                <c:pt idx="195">
                  <c:v>1.169842605332112</c:v>
                </c:pt>
                <c:pt idx="196">
                  <c:v>-7.5804161816614299E-2</c:v>
                </c:pt>
                <c:pt idx="197">
                  <c:v>-0.38721585360379585</c:v>
                </c:pt>
                <c:pt idx="198">
                  <c:v>-0.50604399915417009</c:v>
                </c:pt>
                <c:pt idx="199">
                  <c:v>0.70272506765133969</c:v>
                </c:pt>
                <c:pt idx="200">
                  <c:v>1.0141367594385211</c:v>
                </c:pt>
                <c:pt idx="201">
                  <c:v>1.0141367594385211</c:v>
                </c:pt>
                <c:pt idx="202">
                  <c:v>0.8584309135449304</c:v>
                </c:pt>
                <c:pt idx="203">
                  <c:v>-0.19463230736698847</c:v>
                </c:pt>
                <c:pt idx="204">
                  <c:v>1.4812542971192937</c:v>
                </c:pt>
                <c:pt idx="205">
                  <c:v>0.39131337586415804</c:v>
                </c:pt>
                <c:pt idx="206">
                  <c:v>1.169842605332112</c:v>
                </c:pt>
                <c:pt idx="207">
                  <c:v>-0.38721585360379585</c:v>
                </c:pt>
                <c:pt idx="208">
                  <c:v>0.70272506765133969</c:v>
                </c:pt>
                <c:pt idx="209">
                  <c:v>-7.5804161816614299E-2</c:v>
                </c:pt>
                <c:pt idx="210">
                  <c:v>2.4154893724808382</c:v>
                </c:pt>
                <c:pt idx="211">
                  <c:v>-1.1657450830717497</c:v>
                </c:pt>
                <c:pt idx="212">
                  <c:v>-0.23151000771020508</c:v>
                </c:pt>
                <c:pt idx="213">
                  <c:v>-1.010039237178159</c:v>
                </c:pt>
                <c:pt idx="214">
                  <c:v>1.169842605332112</c:v>
                </c:pt>
                <c:pt idx="215">
                  <c:v>0.54701922175774886</c:v>
                </c:pt>
                <c:pt idx="216">
                  <c:v>-0.54292169949738667</c:v>
                </c:pt>
                <c:pt idx="217">
                  <c:v>-1.4402790745157148</c:v>
                </c:pt>
                <c:pt idx="218">
                  <c:v>0.70272506765133969</c:v>
                </c:pt>
                <c:pt idx="219">
                  <c:v>-3.0342152337948392</c:v>
                </c:pt>
                <c:pt idx="220">
                  <c:v>1.6369601430128844</c:v>
                </c:pt>
                <c:pt idx="221">
                  <c:v>1.4812542971192937</c:v>
                </c:pt>
                <c:pt idx="222">
                  <c:v>-1.3214509289653407</c:v>
                </c:pt>
                <c:pt idx="223">
                  <c:v>-1.4771567748589314</c:v>
                </c:pt>
                <c:pt idx="224">
                  <c:v>-1.6328626207525221</c:v>
                </c:pt>
                <c:pt idx="225">
                  <c:v>-0.23151000771020508</c:v>
                </c:pt>
                <c:pt idx="226">
                  <c:v>-0.54292169949738667</c:v>
                </c:pt>
                <c:pt idx="227">
                  <c:v>-1.010039237178159</c:v>
                </c:pt>
                <c:pt idx="228">
                  <c:v>-1.4771567748589314</c:v>
                </c:pt>
                <c:pt idx="229">
                  <c:v>-0.38721585360379585</c:v>
                </c:pt>
                <c:pt idx="230">
                  <c:v>-0.38721585360379585</c:v>
                </c:pt>
                <c:pt idx="231">
                  <c:v>-0.54292169949738667</c:v>
                </c:pt>
                <c:pt idx="232">
                  <c:v>0.23560752997056728</c:v>
                </c:pt>
                <c:pt idx="233">
                  <c:v>-1.9442743125397037</c:v>
                </c:pt>
                <c:pt idx="234">
                  <c:v>-1.788568466646113</c:v>
                </c:pt>
                <c:pt idx="235">
                  <c:v>-0.69862754539097749</c:v>
                </c:pt>
                <c:pt idx="236">
                  <c:v>7.9901684076976495E-2</c:v>
                </c:pt>
                <c:pt idx="237">
                  <c:v>1.3255484512257028</c:v>
                </c:pt>
                <c:pt idx="238">
                  <c:v>-1.1657450830717497</c:v>
                </c:pt>
                <c:pt idx="239">
                  <c:v>-1.4771567748589314</c:v>
                </c:pt>
                <c:pt idx="240">
                  <c:v>-1.010039237178159</c:v>
                </c:pt>
                <c:pt idx="241">
                  <c:v>-1.3214509289653407</c:v>
                </c:pt>
                <c:pt idx="242">
                  <c:v>-0.54292169949738667</c:v>
                </c:pt>
                <c:pt idx="243">
                  <c:v>-1.788568466646113</c:v>
                </c:pt>
                <c:pt idx="244">
                  <c:v>-1.788568466646113</c:v>
                </c:pt>
                <c:pt idx="245">
                  <c:v>7.9901684076976495E-2</c:v>
                </c:pt>
                <c:pt idx="246">
                  <c:v>-1.010039237178159</c:v>
                </c:pt>
                <c:pt idx="247">
                  <c:v>0.23560752997056728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5211-EF49-A73D-73566096062D}"/>
            </c:ext>
          </c:extLst>
        </c:ser>
        <c:ser>
          <c:idx val="1"/>
          <c:order val="1"/>
          <c:tx>
            <c:v>0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32.486842105263143</c:v>
              </c:pt>
            </c:numLit>
          </c:xVal>
          <c:yVal>
            <c:numLit>
              <c:formatCode>General</c:formatCode>
              <c:ptCount val="1"/>
              <c:pt idx="0">
                <c:v>0.54701922175774886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9-5211-EF49-A73D-73566096062D}"/>
            </c:ext>
          </c:extLst>
        </c:ser>
        <c:ser>
          <c:idx val="2"/>
          <c:order val="2"/>
          <c:tx>
            <c:v>1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38.25</c:v>
              </c:pt>
            </c:numLit>
          </c:xVal>
          <c:yVal>
            <c:numLit>
              <c:formatCode>General</c:formatCode>
              <c:ptCount val="1"/>
              <c:pt idx="0">
                <c:v>0.89530861388814698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A-5211-EF49-A73D-735660960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469936"/>
        <c:axId val="216232080"/>
      </c:scatterChart>
      <c:valAx>
        <c:axId val="165469936"/>
        <c:scaling>
          <c:orientation val="minMax"/>
          <c:max val="39"/>
          <c:min val="32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Préd(Flux_Total)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216232080"/>
        <c:crosses val="autoZero"/>
        <c:crossBetween val="midCat"/>
      </c:valAx>
      <c:valAx>
        <c:axId val="216232080"/>
        <c:scaling>
          <c:orientation val="minMax"/>
          <c:max val="3"/>
          <c:min val="-4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Résidus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6546993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Préd(Flux_Total) - Flux_Total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</c:marker>
          <c:dPt>
            <c:idx val="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760-8E42-A2E9-DFDB6F29B60B}"/>
              </c:ext>
            </c:extLst>
          </c:dPt>
          <c:dPt>
            <c:idx val="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760-8E42-A2E9-DFDB6F29B60B}"/>
              </c:ext>
            </c:extLst>
          </c:dPt>
          <c:dPt>
            <c:idx val="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760-8E42-A2E9-DFDB6F29B60B}"/>
              </c:ext>
            </c:extLst>
          </c:dPt>
          <c:dPt>
            <c:idx val="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760-8E42-A2E9-DFDB6F29B60B}"/>
              </c:ext>
            </c:extLst>
          </c:dPt>
          <c:dPt>
            <c:idx val="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760-8E42-A2E9-DFDB6F29B60B}"/>
              </c:ext>
            </c:extLst>
          </c:dPt>
          <c:dPt>
            <c:idx val="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760-8E42-A2E9-DFDB6F29B60B}"/>
              </c:ext>
            </c:extLst>
          </c:dPt>
          <c:dPt>
            <c:idx val="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760-8E42-A2E9-DFDB6F29B60B}"/>
              </c:ext>
            </c:extLst>
          </c:dPt>
          <c:dPt>
            <c:idx val="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760-8E42-A2E9-DFDB6F29B60B}"/>
              </c:ext>
            </c:extLst>
          </c:dPt>
          <c:dPt>
            <c:idx val="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D760-8E42-A2E9-DFDB6F29B60B}"/>
              </c:ext>
            </c:extLst>
          </c:dPt>
          <c:dPt>
            <c:idx val="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D760-8E42-A2E9-DFDB6F29B60B}"/>
              </c:ext>
            </c:extLst>
          </c:dPt>
          <c:dPt>
            <c:idx val="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D760-8E42-A2E9-DFDB6F29B60B}"/>
              </c:ext>
            </c:extLst>
          </c:dPt>
          <c:dPt>
            <c:idx val="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D760-8E42-A2E9-DFDB6F29B60B}"/>
              </c:ext>
            </c:extLst>
          </c:dPt>
          <c:dPt>
            <c:idx val="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D760-8E42-A2E9-DFDB6F29B60B}"/>
              </c:ext>
            </c:extLst>
          </c:dPt>
          <c:dPt>
            <c:idx val="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D760-8E42-A2E9-DFDB6F29B60B}"/>
              </c:ext>
            </c:extLst>
          </c:dPt>
          <c:dPt>
            <c:idx val="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D760-8E42-A2E9-DFDB6F29B60B}"/>
              </c:ext>
            </c:extLst>
          </c:dPt>
          <c:dPt>
            <c:idx val="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D760-8E42-A2E9-DFDB6F29B60B}"/>
              </c:ext>
            </c:extLst>
          </c:dPt>
          <c:dPt>
            <c:idx val="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D760-8E42-A2E9-DFDB6F29B60B}"/>
              </c:ext>
            </c:extLst>
          </c:dPt>
          <c:dPt>
            <c:idx val="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D760-8E42-A2E9-DFDB6F29B60B}"/>
              </c:ext>
            </c:extLst>
          </c:dPt>
          <c:dPt>
            <c:idx val="1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D760-8E42-A2E9-DFDB6F29B60B}"/>
              </c:ext>
            </c:extLst>
          </c:dPt>
          <c:dPt>
            <c:idx val="1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D760-8E42-A2E9-DFDB6F29B60B}"/>
              </c:ext>
            </c:extLst>
          </c:dPt>
          <c:dPt>
            <c:idx val="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D760-8E42-A2E9-DFDB6F29B60B}"/>
              </c:ext>
            </c:extLst>
          </c:dPt>
          <c:dPt>
            <c:idx val="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D760-8E42-A2E9-DFDB6F29B60B}"/>
              </c:ext>
            </c:extLst>
          </c:dPt>
          <c:dPt>
            <c:idx val="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D760-8E42-A2E9-DFDB6F29B60B}"/>
              </c:ext>
            </c:extLst>
          </c:dPt>
          <c:dPt>
            <c:idx val="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D760-8E42-A2E9-DFDB6F29B60B}"/>
              </c:ext>
            </c:extLst>
          </c:dPt>
          <c:dPt>
            <c:idx val="2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D760-8E42-A2E9-DFDB6F29B60B}"/>
              </c:ext>
            </c:extLst>
          </c:dPt>
          <c:dPt>
            <c:idx val="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D760-8E42-A2E9-DFDB6F29B60B}"/>
              </c:ext>
            </c:extLst>
          </c:dPt>
          <c:dPt>
            <c:idx val="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D760-8E42-A2E9-DFDB6F29B60B}"/>
              </c:ext>
            </c:extLst>
          </c:dPt>
          <c:dPt>
            <c:idx val="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D760-8E42-A2E9-DFDB6F29B60B}"/>
              </c:ext>
            </c:extLst>
          </c:dPt>
          <c:dPt>
            <c:idx val="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D760-8E42-A2E9-DFDB6F29B60B}"/>
              </c:ext>
            </c:extLst>
          </c:dPt>
          <c:dPt>
            <c:idx val="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D760-8E42-A2E9-DFDB6F29B60B}"/>
              </c:ext>
            </c:extLst>
          </c:dPt>
          <c:dPt>
            <c:idx val="3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D760-8E42-A2E9-DFDB6F29B60B}"/>
              </c:ext>
            </c:extLst>
          </c:dPt>
          <c:dPt>
            <c:idx val="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D760-8E42-A2E9-DFDB6F29B60B}"/>
              </c:ext>
            </c:extLst>
          </c:dPt>
          <c:dPt>
            <c:idx val="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D760-8E42-A2E9-DFDB6F29B60B}"/>
              </c:ext>
            </c:extLst>
          </c:dPt>
          <c:dPt>
            <c:idx val="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D760-8E42-A2E9-DFDB6F29B60B}"/>
              </c:ext>
            </c:extLst>
          </c:dPt>
          <c:dPt>
            <c:idx val="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D760-8E42-A2E9-DFDB6F29B60B}"/>
              </c:ext>
            </c:extLst>
          </c:dPt>
          <c:dPt>
            <c:idx val="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D760-8E42-A2E9-DFDB6F29B60B}"/>
              </c:ext>
            </c:extLst>
          </c:dPt>
          <c:dPt>
            <c:idx val="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D760-8E42-A2E9-DFDB6F29B60B}"/>
              </c:ext>
            </c:extLst>
          </c:dPt>
          <c:dPt>
            <c:idx val="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D760-8E42-A2E9-DFDB6F29B60B}"/>
              </c:ext>
            </c:extLst>
          </c:dPt>
          <c:dPt>
            <c:idx val="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D760-8E42-A2E9-DFDB6F29B60B}"/>
              </c:ext>
            </c:extLst>
          </c:dPt>
          <c:dPt>
            <c:idx val="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D760-8E42-A2E9-DFDB6F29B60B}"/>
              </c:ext>
            </c:extLst>
          </c:dPt>
          <c:dPt>
            <c:idx val="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D760-8E42-A2E9-DFDB6F29B60B}"/>
              </c:ext>
            </c:extLst>
          </c:dPt>
          <c:dPt>
            <c:idx val="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D760-8E42-A2E9-DFDB6F29B60B}"/>
              </c:ext>
            </c:extLst>
          </c:dPt>
          <c:dPt>
            <c:idx val="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D760-8E42-A2E9-DFDB6F29B60B}"/>
              </c:ext>
            </c:extLst>
          </c:dPt>
          <c:dPt>
            <c:idx val="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D760-8E42-A2E9-DFDB6F29B60B}"/>
              </c:ext>
            </c:extLst>
          </c:dPt>
          <c:dPt>
            <c:idx val="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D760-8E42-A2E9-DFDB6F29B60B}"/>
              </c:ext>
            </c:extLst>
          </c:dPt>
          <c:dPt>
            <c:idx val="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D760-8E42-A2E9-DFDB6F29B60B}"/>
              </c:ext>
            </c:extLst>
          </c:dPt>
          <c:dPt>
            <c:idx val="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D760-8E42-A2E9-DFDB6F29B60B}"/>
              </c:ext>
            </c:extLst>
          </c:dPt>
          <c:dPt>
            <c:idx val="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D760-8E42-A2E9-DFDB6F29B60B}"/>
              </c:ext>
            </c:extLst>
          </c:dPt>
          <c:dPt>
            <c:idx val="4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D760-8E42-A2E9-DFDB6F29B60B}"/>
              </c:ext>
            </c:extLst>
          </c:dPt>
          <c:dPt>
            <c:idx val="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D760-8E42-A2E9-DFDB6F29B60B}"/>
              </c:ext>
            </c:extLst>
          </c:dPt>
          <c:dPt>
            <c:idx val="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D760-8E42-A2E9-DFDB6F29B60B}"/>
              </c:ext>
            </c:extLst>
          </c:dPt>
          <c:dPt>
            <c:idx val="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D760-8E42-A2E9-DFDB6F29B60B}"/>
              </c:ext>
            </c:extLst>
          </c:dPt>
          <c:dPt>
            <c:idx val="5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D760-8E42-A2E9-DFDB6F29B60B}"/>
              </c:ext>
            </c:extLst>
          </c:dPt>
          <c:dPt>
            <c:idx val="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D760-8E42-A2E9-DFDB6F29B60B}"/>
              </c:ext>
            </c:extLst>
          </c:dPt>
          <c:dPt>
            <c:idx val="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D760-8E42-A2E9-DFDB6F29B60B}"/>
              </c:ext>
            </c:extLst>
          </c:dPt>
          <c:dPt>
            <c:idx val="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D760-8E42-A2E9-DFDB6F29B60B}"/>
              </c:ext>
            </c:extLst>
          </c:dPt>
          <c:dPt>
            <c:idx val="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D760-8E42-A2E9-DFDB6F29B60B}"/>
              </c:ext>
            </c:extLst>
          </c:dPt>
          <c:dPt>
            <c:idx val="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D760-8E42-A2E9-DFDB6F29B60B}"/>
              </c:ext>
            </c:extLst>
          </c:dPt>
          <c:dPt>
            <c:idx val="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D760-8E42-A2E9-DFDB6F29B60B}"/>
              </c:ext>
            </c:extLst>
          </c:dPt>
          <c:dPt>
            <c:idx val="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D760-8E42-A2E9-DFDB6F29B60B}"/>
              </c:ext>
            </c:extLst>
          </c:dPt>
          <c:dPt>
            <c:idx val="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D760-8E42-A2E9-DFDB6F29B60B}"/>
              </c:ext>
            </c:extLst>
          </c:dPt>
          <c:dPt>
            <c:idx val="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D760-8E42-A2E9-DFDB6F29B60B}"/>
              </c:ext>
            </c:extLst>
          </c:dPt>
          <c:dPt>
            <c:idx val="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D760-8E42-A2E9-DFDB6F29B60B}"/>
              </c:ext>
            </c:extLst>
          </c:dPt>
          <c:dPt>
            <c:idx val="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D760-8E42-A2E9-DFDB6F29B60B}"/>
              </c:ext>
            </c:extLst>
          </c:dPt>
          <c:dPt>
            <c:idx val="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D760-8E42-A2E9-DFDB6F29B60B}"/>
              </c:ext>
            </c:extLst>
          </c:dPt>
          <c:dPt>
            <c:idx val="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D760-8E42-A2E9-DFDB6F29B60B}"/>
              </c:ext>
            </c:extLst>
          </c:dPt>
          <c:dPt>
            <c:idx val="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D760-8E42-A2E9-DFDB6F29B60B}"/>
              </c:ext>
            </c:extLst>
          </c:dPt>
          <c:dPt>
            <c:idx val="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D760-8E42-A2E9-DFDB6F29B60B}"/>
              </c:ext>
            </c:extLst>
          </c:dPt>
          <c:dPt>
            <c:idx val="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D760-8E42-A2E9-DFDB6F29B60B}"/>
              </c:ext>
            </c:extLst>
          </c:dPt>
          <c:dPt>
            <c:idx val="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D760-8E42-A2E9-DFDB6F29B60B}"/>
              </c:ext>
            </c:extLst>
          </c:dPt>
          <c:dPt>
            <c:idx val="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D760-8E42-A2E9-DFDB6F29B60B}"/>
              </c:ext>
            </c:extLst>
          </c:dPt>
          <c:dPt>
            <c:idx val="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D760-8E42-A2E9-DFDB6F29B60B}"/>
              </c:ext>
            </c:extLst>
          </c:dPt>
          <c:dPt>
            <c:idx val="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D760-8E42-A2E9-DFDB6F29B60B}"/>
              </c:ext>
            </c:extLst>
          </c:dPt>
          <c:dPt>
            <c:idx val="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D760-8E42-A2E9-DFDB6F29B60B}"/>
              </c:ext>
            </c:extLst>
          </c:dPt>
          <c:dPt>
            <c:idx val="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D760-8E42-A2E9-DFDB6F29B60B}"/>
              </c:ext>
            </c:extLst>
          </c:dPt>
          <c:dPt>
            <c:idx val="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D760-8E42-A2E9-DFDB6F29B60B}"/>
              </c:ext>
            </c:extLst>
          </c:dPt>
          <c:dPt>
            <c:idx val="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D760-8E42-A2E9-DFDB6F29B60B}"/>
              </c:ext>
            </c:extLst>
          </c:dPt>
          <c:dPt>
            <c:idx val="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D760-8E42-A2E9-DFDB6F29B60B}"/>
              </c:ext>
            </c:extLst>
          </c:dPt>
          <c:dPt>
            <c:idx val="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D760-8E42-A2E9-DFDB6F29B60B}"/>
              </c:ext>
            </c:extLst>
          </c:dPt>
          <c:dPt>
            <c:idx val="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D760-8E42-A2E9-DFDB6F29B60B}"/>
              </c:ext>
            </c:extLst>
          </c:dPt>
          <c:dPt>
            <c:idx val="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D760-8E42-A2E9-DFDB6F29B60B}"/>
              </c:ext>
            </c:extLst>
          </c:dPt>
          <c:dPt>
            <c:idx val="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D760-8E42-A2E9-DFDB6F29B60B}"/>
              </c:ext>
            </c:extLst>
          </c:dPt>
          <c:dPt>
            <c:idx val="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D760-8E42-A2E9-DFDB6F29B60B}"/>
              </c:ext>
            </c:extLst>
          </c:dPt>
          <c:dPt>
            <c:idx val="8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D760-8E42-A2E9-DFDB6F29B60B}"/>
              </c:ext>
            </c:extLst>
          </c:dPt>
          <c:dPt>
            <c:idx val="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D760-8E42-A2E9-DFDB6F29B60B}"/>
              </c:ext>
            </c:extLst>
          </c:dPt>
          <c:dPt>
            <c:idx val="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D760-8E42-A2E9-DFDB6F29B60B}"/>
              </c:ext>
            </c:extLst>
          </c:dPt>
          <c:dPt>
            <c:idx val="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D760-8E42-A2E9-DFDB6F29B60B}"/>
              </c:ext>
            </c:extLst>
          </c:dPt>
          <c:dPt>
            <c:idx val="8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D760-8E42-A2E9-DFDB6F29B60B}"/>
              </c:ext>
            </c:extLst>
          </c:dPt>
          <c:dPt>
            <c:idx val="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D760-8E42-A2E9-DFDB6F29B60B}"/>
              </c:ext>
            </c:extLst>
          </c:dPt>
          <c:dPt>
            <c:idx val="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D760-8E42-A2E9-DFDB6F29B60B}"/>
              </c:ext>
            </c:extLst>
          </c:dPt>
          <c:dPt>
            <c:idx val="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D760-8E42-A2E9-DFDB6F29B60B}"/>
              </c:ext>
            </c:extLst>
          </c:dPt>
          <c:dPt>
            <c:idx val="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D760-8E42-A2E9-DFDB6F29B60B}"/>
              </c:ext>
            </c:extLst>
          </c:dPt>
          <c:dPt>
            <c:idx val="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D760-8E42-A2E9-DFDB6F29B60B}"/>
              </c:ext>
            </c:extLst>
          </c:dPt>
          <c:dPt>
            <c:idx val="9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D760-8E42-A2E9-DFDB6F29B60B}"/>
              </c:ext>
            </c:extLst>
          </c:dPt>
          <c:dPt>
            <c:idx val="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D760-8E42-A2E9-DFDB6F29B60B}"/>
              </c:ext>
            </c:extLst>
          </c:dPt>
          <c:dPt>
            <c:idx val="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D760-8E42-A2E9-DFDB6F29B60B}"/>
              </c:ext>
            </c:extLst>
          </c:dPt>
          <c:dPt>
            <c:idx val="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D760-8E42-A2E9-DFDB6F29B60B}"/>
              </c:ext>
            </c:extLst>
          </c:dPt>
          <c:dPt>
            <c:idx val="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D760-8E42-A2E9-DFDB6F29B60B}"/>
              </c:ext>
            </c:extLst>
          </c:dPt>
          <c:dPt>
            <c:idx val="9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D760-8E42-A2E9-DFDB6F29B60B}"/>
              </c:ext>
            </c:extLst>
          </c:dPt>
          <c:dPt>
            <c:idx val="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D760-8E42-A2E9-DFDB6F29B60B}"/>
              </c:ext>
            </c:extLst>
          </c:dPt>
          <c:dPt>
            <c:idx val="1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D760-8E42-A2E9-DFDB6F29B60B}"/>
              </c:ext>
            </c:extLst>
          </c:dPt>
          <c:dPt>
            <c:idx val="1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D760-8E42-A2E9-DFDB6F29B60B}"/>
              </c:ext>
            </c:extLst>
          </c:dPt>
          <c:dPt>
            <c:idx val="1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D760-8E42-A2E9-DFDB6F29B60B}"/>
              </c:ext>
            </c:extLst>
          </c:dPt>
          <c:dPt>
            <c:idx val="10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D760-8E42-A2E9-DFDB6F29B60B}"/>
              </c:ext>
            </c:extLst>
          </c:dPt>
          <c:dPt>
            <c:idx val="1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D760-8E42-A2E9-DFDB6F29B60B}"/>
              </c:ext>
            </c:extLst>
          </c:dPt>
          <c:dPt>
            <c:idx val="1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D760-8E42-A2E9-DFDB6F29B60B}"/>
              </c:ext>
            </c:extLst>
          </c:dPt>
          <c:dPt>
            <c:idx val="1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D760-8E42-A2E9-DFDB6F29B60B}"/>
              </c:ext>
            </c:extLst>
          </c:dPt>
          <c:dPt>
            <c:idx val="1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D760-8E42-A2E9-DFDB6F29B60B}"/>
              </c:ext>
            </c:extLst>
          </c:dPt>
          <c:dPt>
            <c:idx val="1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D760-8E42-A2E9-DFDB6F29B60B}"/>
              </c:ext>
            </c:extLst>
          </c:dPt>
          <c:dPt>
            <c:idx val="1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D760-8E42-A2E9-DFDB6F29B60B}"/>
              </c:ext>
            </c:extLst>
          </c:dPt>
          <c:dPt>
            <c:idx val="1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D760-8E42-A2E9-DFDB6F29B60B}"/>
              </c:ext>
            </c:extLst>
          </c:dPt>
          <c:dPt>
            <c:idx val="1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D760-8E42-A2E9-DFDB6F29B60B}"/>
              </c:ext>
            </c:extLst>
          </c:dPt>
          <c:dPt>
            <c:idx val="1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D760-8E42-A2E9-DFDB6F29B60B}"/>
              </c:ext>
            </c:extLst>
          </c:dPt>
          <c:dPt>
            <c:idx val="11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D760-8E42-A2E9-DFDB6F29B60B}"/>
              </c:ext>
            </c:extLst>
          </c:dPt>
          <c:dPt>
            <c:idx val="1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D760-8E42-A2E9-DFDB6F29B60B}"/>
              </c:ext>
            </c:extLst>
          </c:dPt>
          <c:dPt>
            <c:idx val="1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D760-8E42-A2E9-DFDB6F29B60B}"/>
              </c:ext>
            </c:extLst>
          </c:dPt>
          <c:dPt>
            <c:idx val="1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D760-8E42-A2E9-DFDB6F29B60B}"/>
              </c:ext>
            </c:extLst>
          </c:dPt>
          <c:dPt>
            <c:idx val="1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D760-8E42-A2E9-DFDB6F29B60B}"/>
              </c:ext>
            </c:extLst>
          </c:dPt>
          <c:dPt>
            <c:idx val="1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D760-8E42-A2E9-DFDB6F29B60B}"/>
              </c:ext>
            </c:extLst>
          </c:dPt>
          <c:dPt>
            <c:idx val="1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D760-8E42-A2E9-DFDB6F29B60B}"/>
              </c:ext>
            </c:extLst>
          </c:dPt>
          <c:dPt>
            <c:idx val="1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D760-8E42-A2E9-DFDB6F29B60B}"/>
              </c:ext>
            </c:extLst>
          </c:dPt>
          <c:dPt>
            <c:idx val="1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D760-8E42-A2E9-DFDB6F29B60B}"/>
              </c:ext>
            </c:extLst>
          </c:dPt>
          <c:dPt>
            <c:idx val="1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D760-8E42-A2E9-DFDB6F29B60B}"/>
              </c:ext>
            </c:extLst>
          </c:dPt>
          <c:dPt>
            <c:idx val="1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D760-8E42-A2E9-DFDB6F29B60B}"/>
              </c:ext>
            </c:extLst>
          </c:dPt>
          <c:dPt>
            <c:idx val="1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D760-8E42-A2E9-DFDB6F29B60B}"/>
              </c:ext>
            </c:extLst>
          </c:dPt>
          <c:dPt>
            <c:idx val="1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D760-8E42-A2E9-DFDB6F29B60B}"/>
              </c:ext>
            </c:extLst>
          </c:dPt>
          <c:dPt>
            <c:idx val="1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D760-8E42-A2E9-DFDB6F29B60B}"/>
              </c:ext>
            </c:extLst>
          </c:dPt>
          <c:dPt>
            <c:idx val="1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D760-8E42-A2E9-DFDB6F29B60B}"/>
              </c:ext>
            </c:extLst>
          </c:dPt>
          <c:dPt>
            <c:idx val="1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D760-8E42-A2E9-DFDB6F29B60B}"/>
              </c:ext>
            </c:extLst>
          </c:dPt>
          <c:dPt>
            <c:idx val="1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D760-8E42-A2E9-DFDB6F29B60B}"/>
              </c:ext>
            </c:extLst>
          </c:dPt>
          <c:dPt>
            <c:idx val="1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D760-8E42-A2E9-DFDB6F29B60B}"/>
              </c:ext>
            </c:extLst>
          </c:dPt>
          <c:dPt>
            <c:idx val="1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D760-8E42-A2E9-DFDB6F29B60B}"/>
              </c:ext>
            </c:extLst>
          </c:dPt>
          <c:dPt>
            <c:idx val="13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D760-8E42-A2E9-DFDB6F29B60B}"/>
              </c:ext>
            </c:extLst>
          </c:dPt>
          <c:dPt>
            <c:idx val="1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D760-8E42-A2E9-DFDB6F29B60B}"/>
              </c:ext>
            </c:extLst>
          </c:dPt>
          <c:dPt>
            <c:idx val="1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D760-8E42-A2E9-DFDB6F29B60B}"/>
              </c:ext>
            </c:extLst>
          </c:dPt>
          <c:dPt>
            <c:idx val="1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D760-8E42-A2E9-DFDB6F29B60B}"/>
              </c:ext>
            </c:extLst>
          </c:dPt>
          <c:dPt>
            <c:idx val="1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D760-8E42-A2E9-DFDB6F29B60B}"/>
              </c:ext>
            </c:extLst>
          </c:dPt>
          <c:dPt>
            <c:idx val="1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D760-8E42-A2E9-DFDB6F29B60B}"/>
              </c:ext>
            </c:extLst>
          </c:dPt>
          <c:dPt>
            <c:idx val="1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D760-8E42-A2E9-DFDB6F29B60B}"/>
              </c:ext>
            </c:extLst>
          </c:dPt>
          <c:dPt>
            <c:idx val="1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D760-8E42-A2E9-DFDB6F29B60B}"/>
              </c:ext>
            </c:extLst>
          </c:dPt>
          <c:dPt>
            <c:idx val="1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D760-8E42-A2E9-DFDB6F29B60B}"/>
              </c:ext>
            </c:extLst>
          </c:dPt>
          <c:dPt>
            <c:idx val="1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D760-8E42-A2E9-DFDB6F29B60B}"/>
              </c:ext>
            </c:extLst>
          </c:dPt>
          <c:dPt>
            <c:idx val="1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D760-8E42-A2E9-DFDB6F29B60B}"/>
              </c:ext>
            </c:extLst>
          </c:dPt>
          <c:dPt>
            <c:idx val="1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D760-8E42-A2E9-DFDB6F29B60B}"/>
              </c:ext>
            </c:extLst>
          </c:dPt>
          <c:dPt>
            <c:idx val="1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D760-8E42-A2E9-DFDB6F29B60B}"/>
              </c:ext>
            </c:extLst>
          </c:dPt>
          <c:dPt>
            <c:idx val="1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D760-8E42-A2E9-DFDB6F29B60B}"/>
              </c:ext>
            </c:extLst>
          </c:dPt>
          <c:dPt>
            <c:idx val="1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D760-8E42-A2E9-DFDB6F29B60B}"/>
              </c:ext>
            </c:extLst>
          </c:dPt>
          <c:dPt>
            <c:idx val="1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D760-8E42-A2E9-DFDB6F29B60B}"/>
              </c:ext>
            </c:extLst>
          </c:dPt>
          <c:dPt>
            <c:idx val="14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D760-8E42-A2E9-DFDB6F29B60B}"/>
              </c:ext>
            </c:extLst>
          </c:dPt>
          <c:dPt>
            <c:idx val="1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D760-8E42-A2E9-DFDB6F29B60B}"/>
              </c:ext>
            </c:extLst>
          </c:dPt>
          <c:dPt>
            <c:idx val="1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D760-8E42-A2E9-DFDB6F29B60B}"/>
              </c:ext>
            </c:extLst>
          </c:dPt>
          <c:dPt>
            <c:idx val="1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D760-8E42-A2E9-DFDB6F29B60B}"/>
              </c:ext>
            </c:extLst>
          </c:dPt>
          <c:dPt>
            <c:idx val="15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D760-8E42-A2E9-DFDB6F29B60B}"/>
              </c:ext>
            </c:extLst>
          </c:dPt>
          <c:dPt>
            <c:idx val="1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D760-8E42-A2E9-DFDB6F29B60B}"/>
              </c:ext>
            </c:extLst>
          </c:dPt>
          <c:dPt>
            <c:idx val="1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D760-8E42-A2E9-DFDB6F29B60B}"/>
              </c:ext>
            </c:extLst>
          </c:dPt>
          <c:dPt>
            <c:idx val="1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D760-8E42-A2E9-DFDB6F29B60B}"/>
              </c:ext>
            </c:extLst>
          </c:dPt>
          <c:dPt>
            <c:idx val="1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D760-8E42-A2E9-DFDB6F29B60B}"/>
              </c:ext>
            </c:extLst>
          </c:dPt>
          <c:dPt>
            <c:idx val="1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D760-8E42-A2E9-DFDB6F29B60B}"/>
              </c:ext>
            </c:extLst>
          </c:dPt>
          <c:dPt>
            <c:idx val="1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D760-8E42-A2E9-DFDB6F29B60B}"/>
              </c:ext>
            </c:extLst>
          </c:dPt>
          <c:dPt>
            <c:idx val="1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D760-8E42-A2E9-DFDB6F29B60B}"/>
              </c:ext>
            </c:extLst>
          </c:dPt>
          <c:dPt>
            <c:idx val="1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D760-8E42-A2E9-DFDB6F29B60B}"/>
              </c:ext>
            </c:extLst>
          </c:dPt>
          <c:dPt>
            <c:idx val="1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D760-8E42-A2E9-DFDB6F29B60B}"/>
              </c:ext>
            </c:extLst>
          </c:dPt>
          <c:dPt>
            <c:idx val="1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D760-8E42-A2E9-DFDB6F29B60B}"/>
              </c:ext>
            </c:extLst>
          </c:dPt>
          <c:dPt>
            <c:idx val="1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D760-8E42-A2E9-DFDB6F29B60B}"/>
              </c:ext>
            </c:extLst>
          </c:dPt>
          <c:dPt>
            <c:idx val="1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D760-8E42-A2E9-DFDB6F29B60B}"/>
              </c:ext>
            </c:extLst>
          </c:dPt>
          <c:dPt>
            <c:idx val="1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D760-8E42-A2E9-DFDB6F29B60B}"/>
              </c:ext>
            </c:extLst>
          </c:dPt>
          <c:dPt>
            <c:idx val="1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D760-8E42-A2E9-DFDB6F29B60B}"/>
              </c:ext>
            </c:extLst>
          </c:dPt>
          <c:dPt>
            <c:idx val="1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D760-8E42-A2E9-DFDB6F29B60B}"/>
              </c:ext>
            </c:extLst>
          </c:dPt>
          <c:dPt>
            <c:idx val="1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D760-8E42-A2E9-DFDB6F29B60B}"/>
              </c:ext>
            </c:extLst>
          </c:dPt>
          <c:dPt>
            <c:idx val="1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D760-8E42-A2E9-DFDB6F29B60B}"/>
              </c:ext>
            </c:extLst>
          </c:dPt>
          <c:dPt>
            <c:idx val="1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D760-8E42-A2E9-DFDB6F29B60B}"/>
              </c:ext>
            </c:extLst>
          </c:dPt>
          <c:dPt>
            <c:idx val="1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D760-8E42-A2E9-DFDB6F29B60B}"/>
              </c:ext>
            </c:extLst>
          </c:dPt>
          <c:dPt>
            <c:idx val="1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D760-8E42-A2E9-DFDB6F29B60B}"/>
              </c:ext>
            </c:extLst>
          </c:dPt>
          <c:dPt>
            <c:idx val="1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D760-8E42-A2E9-DFDB6F29B60B}"/>
              </c:ext>
            </c:extLst>
          </c:dPt>
          <c:dPt>
            <c:idx val="1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D760-8E42-A2E9-DFDB6F29B60B}"/>
              </c:ext>
            </c:extLst>
          </c:dPt>
          <c:dPt>
            <c:idx val="1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D760-8E42-A2E9-DFDB6F29B60B}"/>
              </c:ext>
            </c:extLst>
          </c:dPt>
          <c:dPt>
            <c:idx val="1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D760-8E42-A2E9-DFDB6F29B60B}"/>
              </c:ext>
            </c:extLst>
          </c:dPt>
          <c:dPt>
            <c:idx val="1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D760-8E42-A2E9-DFDB6F29B60B}"/>
              </c:ext>
            </c:extLst>
          </c:dPt>
          <c:dPt>
            <c:idx val="1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D760-8E42-A2E9-DFDB6F29B60B}"/>
              </c:ext>
            </c:extLst>
          </c:dPt>
          <c:dPt>
            <c:idx val="1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D760-8E42-A2E9-DFDB6F29B60B}"/>
              </c:ext>
            </c:extLst>
          </c:dPt>
          <c:dPt>
            <c:idx val="1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D760-8E42-A2E9-DFDB6F29B60B}"/>
              </c:ext>
            </c:extLst>
          </c:dPt>
          <c:dPt>
            <c:idx val="1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D760-8E42-A2E9-DFDB6F29B60B}"/>
              </c:ext>
            </c:extLst>
          </c:dPt>
          <c:dPt>
            <c:idx val="1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D760-8E42-A2E9-DFDB6F29B60B}"/>
              </c:ext>
            </c:extLst>
          </c:dPt>
          <c:dPt>
            <c:idx val="18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D760-8E42-A2E9-DFDB6F29B60B}"/>
              </c:ext>
            </c:extLst>
          </c:dPt>
          <c:dPt>
            <c:idx val="1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D760-8E42-A2E9-DFDB6F29B60B}"/>
              </c:ext>
            </c:extLst>
          </c:dPt>
          <c:dPt>
            <c:idx val="1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D760-8E42-A2E9-DFDB6F29B60B}"/>
              </c:ext>
            </c:extLst>
          </c:dPt>
          <c:dPt>
            <c:idx val="1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D760-8E42-A2E9-DFDB6F29B60B}"/>
              </c:ext>
            </c:extLst>
          </c:dPt>
          <c:dPt>
            <c:idx val="18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D760-8E42-A2E9-DFDB6F29B60B}"/>
              </c:ext>
            </c:extLst>
          </c:dPt>
          <c:dPt>
            <c:idx val="1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D760-8E42-A2E9-DFDB6F29B60B}"/>
              </c:ext>
            </c:extLst>
          </c:dPt>
          <c:dPt>
            <c:idx val="1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D760-8E42-A2E9-DFDB6F29B60B}"/>
              </c:ext>
            </c:extLst>
          </c:dPt>
          <c:dPt>
            <c:idx val="1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D760-8E42-A2E9-DFDB6F29B60B}"/>
              </c:ext>
            </c:extLst>
          </c:dPt>
          <c:dPt>
            <c:idx val="1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D760-8E42-A2E9-DFDB6F29B60B}"/>
              </c:ext>
            </c:extLst>
          </c:dPt>
          <c:dPt>
            <c:idx val="1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D760-8E42-A2E9-DFDB6F29B60B}"/>
              </c:ext>
            </c:extLst>
          </c:dPt>
          <c:dPt>
            <c:idx val="19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D760-8E42-A2E9-DFDB6F29B60B}"/>
              </c:ext>
            </c:extLst>
          </c:dPt>
          <c:dPt>
            <c:idx val="1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D760-8E42-A2E9-DFDB6F29B60B}"/>
              </c:ext>
            </c:extLst>
          </c:dPt>
          <c:dPt>
            <c:idx val="1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D760-8E42-A2E9-DFDB6F29B60B}"/>
              </c:ext>
            </c:extLst>
          </c:dPt>
          <c:dPt>
            <c:idx val="1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D760-8E42-A2E9-DFDB6F29B60B}"/>
              </c:ext>
            </c:extLst>
          </c:dPt>
          <c:dPt>
            <c:idx val="1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D760-8E42-A2E9-DFDB6F29B60B}"/>
              </c:ext>
            </c:extLst>
          </c:dPt>
          <c:dPt>
            <c:idx val="19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D760-8E42-A2E9-DFDB6F29B60B}"/>
              </c:ext>
            </c:extLst>
          </c:dPt>
          <c:dPt>
            <c:idx val="1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D760-8E42-A2E9-DFDB6F29B60B}"/>
              </c:ext>
            </c:extLst>
          </c:dPt>
          <c:dPt>
            <c:idx val="2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D760-8E42-A2E9-DFDB6F29B60B}"/>
              </c:ext>
            </c:extLst>
          </c:dPt>
          <c:dPt>
            <c:idx val="2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D760-8E42-A2E9-DFDB6F29B60B}"/>
              </c:ext>
            </c:extLst>
          </c:dPt>
          <c:dPt>
            <c:idx val="2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D760-8E42-A2E9-DFDB6F29B60B}"/>
              </c:ext>
            </c:extLst>
          </c:dPt>
          <c:dPt>
            <c:idx val="20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D760-8E42-A2E9-DFDB6F29B60B}"/>
              </c:ext>
            </c:extLst>
          </c:dPt>
          <c:dPt>
            <c:idx val="2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D760-8E42-A2E9-DFDB6F29B60B}"/>
              </c:ext>
            </c:extLst>
          </c:dPt>
          <c:dPt>
            <c:idx val="2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D760-8E42-A2E9-DFDB6F29B60B}"/>
              </c:ext>
            </c:extLst>
          </c:dPt>
          <c:dPt>
            <c:idx val="2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D760-8E42-A2E9-DFDB6F29B60B}"/>
              </c:ext>
            </c:extLst>
          </c:dPt>
          <c:dPt>
            <c:idx val="2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D760-8E42-A2E9-DFDB6F29B60B}"/>
              </c:ext>
            </c:extLst>
          </c:dPt>
          <c:dPt>
            <c:idx val="2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D760-8E42-A2E9-DFDB6F29B60B}"/>
              </c:ext>
            </c:extLst>
          </c:dPt>
          <c:dPt>
            <c:idx val="2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D760-8E42-A2E9-DFDB6F29B60B}"/>
              </c:ext>
            </c:extLst>
          </c:dPt>
          <c:dPt>
            <c:idx val="2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D760-8E42-A2E9-DFDB6F29B60B}"/>
              </c:ext>
            </c:extLst>
          </c:dPt>
          <c:dPt>
            <c:idx val="2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D760-8E42-A2E9-DFDB6F29B60B}"/>
              </c:ext>
            </c:extLst>
          </c:dPt>
          <c:dPt>
            <c:idx val="2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D760-8E42-A2E9-DFDB6F29B60B}"/>
              </c:ext>
            </c:extLst>
          </c:dPt>
          <c:dPt>
            <c:idx val="2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D760-8E42-A2E9-DFDB6F29B60B}"/>
              </c:ext>
            </c:extLst>
          </c:dPt>
          <c:dPt>
            <c:idx val="2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D760-8E42-A2E9-DFDB6F29B60B}"/>
              </c:ext>
            </c:extLst>
          </c:dPt>
          <c:dPt>
            <c:idx val="2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D760-8E42-A2E9-DFDB6F29B60B}"/>
              </c:ext>
            </c:extLst>
          </c:dPt>
          <c:dPt>
            <c:idx val="2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D760-8E42-A2E9-DFDB6F29B60B}"/>
              </c:ext>
            </c:extLst>
          </c:dPt>
          <c:dPt>
            <c:idx val="21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D760-8E42-A2E9-DFDB6F29B60B}"/>
              </c:ext>
            </c:extLst>
          </c:dPt>
          <c:dPt>
            <c:idx val="2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D760-8E42-A2E9-DFDB6F29B60B}"/>
              </c:ext>
            </c:extLst>
          </c:dPt>
          <c:dPt>
            <c:idx val="2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D760-8E42-A2E9-DFDB6F29B60B}"/>
              </c:ext>
            </c:extLst>
          </c:dPt>
          <c:dPt>
            <c:idx val="2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D760-8E42-A2E9-DFDB6F29B60B}"/>
              </c:ext>
            </c:extLst>
          </c:dPt>
          <c:dPt>
            <c:idx val="2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D760-8E42-A2E9-DFDB6F29B60B}"/>
              </c:ext>
            </c:extLst>
          </c:dPt>
          <c:dPt>
            <c:idx val="2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D760-8E42-A2E9-DFDB6F29B60B}"/>
              </c:ext>
            </c:extLst>
          </c:dPt>
          <c:dPt>
            <c:idx val="2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D760-8E42-A2E9-DFDB6F29B60B}"/>
              </c:ext>
            </c:extLst>
          </c:dPt>
          <c:dPt>
            <c:idx val="2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D760-8E42-A2E9-DFDB6F29B60B}"/>
              </c:ext>
            </c:extLst>
          </c:dPt>
          <c:dPt>
            <c:idx val="2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D760-8E42-A2E9-DFDB6F29B60B}"/>
              </c:ext>
            </c:extLst>
          </c:dPt>
          <c:dPt>
            <c:idx val="2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D760-8E42-A2E9-DFDB6F29B60B}"/>
              </c:ext>
            </c:extLst>
          </c:dPt>
          <c:dPt>
            <c:idx val="2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D760-8E42-A2E9-DFDB6F29B60B}"/>
              </c:ext>
            </c:extLst>
          </c:dPt>
          <c:dPt>
            <c:idx val="2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D760-8E42-A2E9-DFDB6F29B60B}"/>
              </c:ext>
            </c:extLst>
          </c:dPt>
          <c:dPt>
            <c:idx val="2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D760-8E42-A2E9-DFDB6F29B60B}"/>
              </c:ext>
            </c:extLst>
          </c:dPt>
          <c:dPt>
            <c:idx val="2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D760-8E42-A2E9-DFDB6F29B60B}"/>
              </c:ext>
            </c:extLst>
          </c:dPt>
          <c:dPt>
            <c:idx val="2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D760-8E42-A2E9-DFDB6F29B60B}"/>
              </c:ext>
            </c:extLst>
          </c:dPt>
          <c:dPt>
            <c:idx val="2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D760-8E42-A2E9-DFDB6F29B60B}"/>
              </c:ext>
            </c:extLst>
          </c:dPt>
          <c:dPt>
            <c:idx val="2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D760-8E42-A2E9-DFDB6F29B60B}"/>
              </c:ext>
            </c:extLst>
          </c:dPt>
          <c:dPt>
            <c:idx val="2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D760-8E42-A2E9-DFDB6F29B60B}"/>
              </c:ext>
            </c:extLst>
          </c:dPt>
          <c:dPt>
            <c:idx val="2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D760-8E42-A2E9-DFDB6F29B60B}"/>
              </c:ext>
            </c:extLst>
          </c:dPt>
          <c:dPt>
            <c:idx val="2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D760-8E42-A2E9-DFDB6F29B60B}"/>
              </c:ext>
            </c:extLst>
          </c:dPt>
          <c:dPt>
            <c:idx val="2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D760-8E42-A2E9-DFDB6F29B60B}"/>
              </c:ext>
            </c:extLst>
          </c:dPt>
          <c:dPt>
            <c:idx val="2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D760-8E42-A2E9-DFDB6F29B60B}"/>
              </c:ext>
            </c:extLst>
          </c:dPt>
          <c:dPt>
            <c:idx val="2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D760-8E42-A2E9-DFDB6F29B60B}"/>
              </c:ext>
            </c:extLst>
          </c:dPt>
          <c:dPt>
            <c:idx val="2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D760-8E42-A2E9-DFDB6F29B60B}"/>
              </c:ext>
            </c:extLst>
          </c:dPt>
          <c:dPt>
            <c:idx val="2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D760-8E42-A2E9-DFDB6F29B60B}"/>
              </c:ext>
            </c:extLst>
          </c:dPt>
          <c:dPt>
            <c:idx val="2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D760-8E42-A2E9-DFDB6F29B60B}"/>
              </c:ext>
            </c:extLst>
          </c:dPt>
          <c:dPt>
            <c:idx val="2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D760-8E42-A2E9-DFDB6F29B60B}"/>
              </c:ext>
            </c:extLst>
          </c:dPt>
          <c:dPt>
            <c:idx val="2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D760-8E42-A2E9-DFDB6F29B60B}"/>
              </c:ext>
            </c:extLst>
          </c:dPt>
          <c:dPt>
            <c:idx val="2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D760-8E42-A2E9-DFDB6F29B60B}"/>
              </c:ext>
            </c:extLst>
          </c:dPt>
          <c:dPt>
            <c:idx val="2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D760-8E42-A2E9-DFDB6F29B60B}"/>
              </c:ext>
            </c:extLst>
          </c:dPt>
          <c:dPt>
            <c:idx val="2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D760-8E42-A2E9-DFDB6F29B60B}"/>
              </c:ext>
            </c:extLst>
          </c:dPt>
          <c:xVal>
            <c:numRef>
              <c:f>'Flux total'!$E$110:$E$357</c:f>
              <c:numCache>
                <c:formatCode>0.000</c:formatCode>
                <c:ptCount val="248"/>
                <c:pt idx="0">
                  <c:v>38.25</c:v>
                </c:pt>
                <c:pt idx="1">
                  <c:v>38.25</c:v>
                </c:pt>
                <c:pt idx="2">
                  <c:v>38.25</c:v>
                </c:pt>
                <c:pt idx="3">
                  <c:v>38.25</c:v>
                </c:pt>
                <c:pt idx="4">
                  <c:v>32.486842105263143</c:v>
                </c:pt>
                <c:pt idx="5">
                  <c:v>32.486842105263143</c:v>
                </c:pt>
                <c:pt idx="6">
                  <c:v>38.25</c:v>
                </c:pt>
                <c:pt idx="7">
                  <c:v>38.25</c:v>
                </c:pt>
                <c:pt idx="8">
                  <c:v>32.486842105263143</c:v>
                </c:pt>
                <c:pt idx="9">
                  <c:v>32.486842105263143</c:v>
                </c:pt>
                <c:pt idx="10">
                  <c:v>32.486842105263143</c:v>
                </c:pt>
                <c:pt idx="11">
                  <c:v>32.486842105263143</c:v>
                </c:pt>
                <c:pt idx="12">
                  <c:v>32.486842105263143</c:v>
                </c:pt>
                <c:pt idx="13">
                  <c:v>32.486842105263143</c:v>
                </c:pt>
                <c:pt idx="14">
                  <c:v>32.486842105263143</c:v>
                </c:pt>
                <c:pt idx="15">
                  <c:v>32.486842105263143</c:v>
                </c:pt>
                <c:pt idx="16">
                  <c:v>32.486842105263143</c:v>
                </c:pt>
                <c:pt idx="17">
                  <c:v>32.486842105263143</c:v>
                </c:pt>
                <c:pt idx="18">
                  <c:v>38.25</c:v>
                </c:pt>
                <c:pt idx="19">
                  <c:v>38.25</c:v>
                </c:pt>
                <c:pt idx="20">
                  <c:v>32.486842105263143</c:v>
                </c:pt>
                <c:pt idx="21">
                  <c:v>32.486842105263143</c:v>
                </c:pt>
                <c:pt idx="22">
                  <c:v>32.486842105263143</c:v>
                </c:pt>
                <c:pt idx="23">
                  <c:v>32.486842105263143</c:v>
                </c:pt>
                <c:pt idx="24">
                  <c:v>38.25</c:v>
                </c:pt>
                <c:pt idx="25">
                  <c:v>32.486842105263143</c:v>
                </c:pt>
                <c:pt idx="26">
                  <c:v>32.486842105263143</c:v>
                </c:pt>
                <c:pt idx="27">
                  <c:v>32.486842105263143</c:v>
                </c:pt>
                <c:pt idx="28">
                  <c:v>32.486842105263143</c:v>
                </c:pt>
                <c:pt idx="29">
                  <c:v>32.486842105263143</c:v>
                </c:pt>
                <c:pt idx="30">
                  <c:v>38.25</c:v>
                </c:pt>
                <c:pt idx="31">
                  <c:v>32.486842105263143</c:v>
                </c:pt>
                <c:pt idx="32">
                  <c:v>32.486842105263143</c:v>
                </c:pt>
                <c:pt idx="33">
                  <c:v>32.486842105263143</c:v>
                </c:pt>
                <c:pt idx="34">
                  <c:v>32.486842105263143</c:v>
                </c:pt>
                <c:pt idx="35">
                  <c:v>32.486842105263143</c:v>
                </c:pt>
                <c:pt idx="36">
                  <c:v>32.486842105263143</c:v>
                </c:pt>
                <c:pt idx="37">
                  <c:v>32.486842105263143</c:v>
                </c:pt>
                <c:pt idx="38">
                  <c:v>32.486842105263143</c:v>
                </c:pt>
                <c:pt idx="39">
                  <c:v>32.486842105263143</c:v>
                </c:pt>
                <c:pt idx="40">
                  <c:v>32.486842105263143</c:v>
                </c:pt>
                <c:pt idx="41">
                  <c:v>32.486842105263143</c:v>
                </c:pt>
                <c:pt idx="42">
                  <c:v>32.486842105263143</c:v>
                </c:pt>
                <c:pt idx="43">
                  <c:v>32.486842105263143</c:v>
                </c:pt>
                <c:pt idx="44">
                  <c:v>32.486842105263143</c:v>
                </c:pt>
                <c:pt idx="45">
                  <c:v>32.486842105263143</c:v>
                </c:pt>
                <c:pt idx="46">
                  <c:v>32.486842105263143</c:v>
                </c:pt>
                <c:pt idx="47">
                  <c:v>32.486842105263143</c:v>
                </c:pt>
                <c:pt idx="48">
                  <c:v>38.25</c:v>
                </c:pt>
                <c:pt idx="49">
                  <c:v>32.486842105263143</c:v>
                </c:pt>
                <c:pt idx="50">
                  <c:v>32.486842105263143</c:v>
                </c:pt>
                <c:pt idx="51">
                  <c:v>32.486842105263143</c:v>
                </c:pt>
                <c:pt idx="52">
                  <c:v>38.25</c:v>
                </c:pt>
                <c:pt idx="53">
                  <c:v>32.486842105263143</c:v>
                </c:pt>
                <c:pt idx="54">
                  <c:v>32.486842105263143</c:v>
                </c:pt>
                <c:pt idx="55">
                  <c:v>32.486842105263143</c:v>
                </c:pt>
                <c:pt idx="56">
                  <c:v>32.486842105263143</c:v>
                </c:pt>
                <c:pt idx="57">
                  <c:v>32.486842105263143</c:v>
                </c:pt>
                <c:pt idx="58">
                  <c:v>32.486842105263143</c:v>
                </c:pt>
                <c:pt idx="59">
                  <c:v>32.486842105263143</c:v>
                </c:pt>
                <c:pt idx="60">
                  <c:v>32.486842105263143</c:v>
                </c:pt>
                <c:pt idx="61">
                  <c:v>32.486842105263143</c:v>
                </c:pt>
                <c:pt idx="62">
                  <c:v>32.486842105263143</c:v>
                </c:pt>
                <c:pt idx="63">
                  <c:v>32.486842105263143</c:v>
                </c:pt>
                <c:pt idx="64">
                  <c:v>32.486842105263143</c:v>
                </c:pt>
                <c:pt idx="65">
                  <c:v>32.486842105263143</c:v>
                </c:pt>
                <c:pt idx="66">
                  <c:v>32.486842105263143</c:v>
                </c:pt>
                <c:pt idx="67">
                  <c:v>32.486842105263143</c:v>
                </c:pt>
                <c:pt idx="68">
                  <c:v>32.486842105263143</c:v>
                </c:pt>
                <c:pt idx="69">
                  <c:v>32.486842105263143</c:v>
                </c:pt>
                <c:pt idx="70">
                  <c:v>32.486842105263143</c:v>
                </c:pt>
                <c:pt idx="71">
                  <c:v>32.486842105263143</c:v>
                </c:pt>
                <c:pt idx="72">
                  <c:v>32.486842105263143</c:v>
                </c:pt>
                <c:pt idx="73">
                  <c:v>32.486842105263143</c:v>
                </c:pt>
                <c:pt idx="74">
                  <c:v>32.486842105263143</c:v>
                </c:pt>
                <c:pt idx="75">
                  <c:v>32.486842105263143</c:v>
                </c:pt>
                <c:pt idx="76">
                  <c:v>32.486842105263143</c:v>
                </c:pt>
                <c:pt idx="77">
                  <c:v>32.486842105263143</c:v>
                </c:pt>
                <c:pt idx="78">
                  <c:v>32.486842105263143</c:v>
                </c:pt>
                <c:pt idx="79">
                  <c:v>32.486842105263143</c:v>
                </c:pt>
                <c:pt idx="80">
                  <c:v>32.486842105263143</c:v>
                </c:pt>
                <c:pt idx="81">
                  <c:v>32.486842105263143</c:v>
                </c:pt>
                <c:pt idx="82">
                  <c:v>32.486842105263143</c:v>
                </c:pt>
                <c:pt idx="83">
                  <c:v>38.25</c:v>
                </c:pt>
                <c:pt idx="84">
                  <c:v>32.486842105263143</c:v>
                </c:pt>
                <c:pt idx="85">
                  <c:v>32.486842105263143</c:v>
                </c:pt>
                <c:pt idx="86">
                  <c:v>32.486842105263143</c:v>
                </c:pt>
                <c:pt idx="87">
                  <c:v>38.25</c:v>
                </c:pt>
                <c:pt idx="88">
                  <c:v>32.486842105263143</c:v>
                </c:pt>
                <c:pt idx="89">
                  <c:v>32.486842105263143</c:v>
                </c:pt>
                <c:pt idx="90">
                  <c:v>32.486842105263143</c:v>
                </c:pt>
                <c:pt idx="91">
                  <c:v>32.486842105263143</c:v>
                </c:pt>
                <c:pt idx="92">
                  <c:v>32.486842105263143</c:v>
                </c:pt>
                <c:pt idx="93">
                  <c:v>38.25</c:v>
                </c:pt>
                <c:pt idx="94">
                  <c:v>32.486842105263143</c:v>
                </c:pt>
                <c:pt idx="95">
                  <c:v>32.486842105263143</c:v>
                </c:pt>
                <c:pt idx="96">
                  <c:v>32.486842105263143</c:v>
                </c:pt>
                <c:pt idx="97">
                  <c:v>32.486842105263143</c:v>
                </c:pt>
                <c:pt idx="98">
                  <c:v>32.486842105263143</c:v>
                </c:pt>
                <c:pt idx="99">
                  <c:v>32.486842105263143</c:v>
                </c:pt>
                <c:pt idx="100">
                  <c:v>32.486842105263143</c:v>
                </c:pt>
                <c:pt idx="101">
                  <c:v>32.486842105263143</c:v>
                </c:pt>
                <c:pt idx="102">
                  <c:v>32.486842105263143</c:v>
                </c:pt>
                <c:pt idx="103">
                  <c:v>32.486842105263143</c:v>
                </c:pt>
                <c:pt idx="104">
                  <c:v>32.486842105263143</c:v>
                </c:pt>
                <c:pt idx="105">
                  <c:v>32.486842105263143</c:v>
                </c:pt>
                <c:pt idx="106">
                  <c:v>32.486842105263143</c:v>
                </c:pt>
                <c:pt idx="107">
                  <c:v>32.486842105263143</c:v>
                </c:pt>
                <c:pt idx="108">
                  <c:v>32.486842105263143</c:v>
                </c:pt>
                <c:pt idx="109">
                  <c:v>32.486842105263143</c:v>
                </c:pt>
                <c:pt idx="110">
                  <c:v>32.486842105263143</c:v>
                </c:pt>
                <c:pt idx="111">
                  <c:v>32.486842105263143</c:v>
                </c:pt>
                <c:pt idx="112">
                  <c:v>32.486842105263143</c:v>
                </c:pt>
                <c:pt idx="113">
                  <c:v>38.25</c:v>
                </c:pt>
                <c:pt idx="114">
                  <c:v>32.486842105263143</c:v>
                </c:pt>
                <c:pt idx="115">
                  <c:v>32.486842105263143</c:v>
                </c:pt>
                <c:pt idx="116">
                  <c:v>32.486842105263143</c:v>
                </c:pt>
                <c:pt idx="117">
                  <c:v>32.486842105263143</c:v>
                </c:pt>
                <c:pt idx="118">
                  <c:v>32.486842105263143</c:v>
                </c:pt>
                <c:pt idx="119">
                  <c:v>32.486842105263143</c:v>
                </c:pt>
                <c:pt idx="120">
                  <c:v>32.486842105263143</c:v>
                </c:pt>
                <c:pt idx="121">
                  <c:v>32.486842105263143</c:v>
                </c:pt>
                <c:pt idx="122">
                  <c:v>32.486842105263143</c:v>
                </c:pt>
                <c:pt idx="123">
                  <c:v>32.486842105263143</c:v>
                </c:pt>
                <c:pt idx="124">
                  <c:v>32.486842105263143</c:v>
                </c:pt>
                <c:pt idx="125">
                  <c:v>32.486842105263143</c:v>
                </c:pt>
                <c:pt idx="126">
                  <c:v>32.486842105263143</c:v>
                </c:pt>
                <c:pt idx="127">
                  <c:v>32.486842105263143</c:v>
                </c:pt>
                <c:pt idx="128">
                  <c:v>32.486842105263143</c:v>
                </c:pt>
                <c:pt idx="129">
                  <c:v>32.486842105263143</c:v>
                </c:pt>
                <c:pt idx="130">
                  <c:v>32.486842105263143</c:v>
                </c:pt>
                <c:pt idx="131">
                  <c:v>32.486842105263143</c:v>
                </c:pt>
                <c:pt idx="132">
                  <c:v>38.25</c:v>
                </c:pt>
                <c:pt idx="133">
                  <c:v>32.486842105263143</c:v>
                </c:pt>
                <c:pt idx="134">
                  <c:v>32.486842105263143</c:v>
                </c:pt>
                <c:pt idx="135">
                  <c:v>32.486842105263143</c:v>
                </c:pt>
                <c:pt idx="136">
                  <c:v>32.486842105263143</c:v>
                </c:pt>
                <c:pt idx="137">
                  <c:v>32.486842105263143</c:v>
                </c:pt>
                <c:pt idx="138">
                  <c:v>32.486842105263143</c:v>
                </c:pt>
                <c:pt idx="139">
                  <c:v>32.486842105263143</c:v>
                </c:pt>
                <c:pt idx="140">
                  <c:v>32.486842105263143</c:v>
                </c:pt>
                <c:pt idx="141">
                  <c:v>32.486842105263143</c:v>
                </c:pt>
                <c:pt idx="142">
                  <c:v>32.486842105263143</c:v>
                </c:pt>
                <c:pt idx="143">
                  <c:v>32.486842105263143</c:v>
                </c:pt>
                <c:pt idx="144">
                  <c:v>32.486842105263143</c:v>
                </c:pt>
                <c:pt idx="145">
                  <c:v>32.486842105263143</c:v>
                </c:pt>
                <c:pt idx="146">
                  <c:v>32.486842105263143</c:v>
                </c:pt>
                <c:pt idx="147">
                  <c:v>32.486842105263143</c:v>
                </c:pt>
                <c:pt idx="148">
                  <c:v>32.486842105263143</c:v>
                </c:pt>
                <c:pt idx="149">
                  <c:v>32.486842105263143</c:v>
                </c:pt>
                <c:pt idx="150">
                  <c:v>32.486842105263143</c:v>
                </c:pt>
                <c:pt idx="151">
                  <c:v>32.486842105263143</c:v>
                </c:pt>
                <c:pt idx="152">
                  <c:v>32.486842105263143</c:v>
                </c:pt>
                <c:pt idx="153">
                  <c:v>32.486842105263143</c:v>
                </c:pt>
                <c:pt idx="154">
                  <c:v>32.486842105263143</c:v>
                </c:pt>
                <c:pt idx="155">
                  <c:v>32.486842105263143</c:v>
                </c:pt>
                <c:pt idx="156">
                  <c:v>32.486842105263143</c:v>
                </c:pt>
                <c:pt idx="157">
                  <c:v>32.486842105263143</c:v>
                </c:pt>
                <c:pt idx="158">
                  <c:v>32.486842105263143</c:v>
                </c:pt>
                <c:pt idx="159">
                  <c:v>32.486842105263143</c:v>
                </c:pt>
                <c:pt idx="160">
                  <c:v>32.486842105263143</c:v>
                </c:pt>
                <c:pt idx="161">
                  <c:v>32.486842105263143</c:v>
                </c:pt>
                <c:pt idx="162">
                  <c:v>32.486842105263143</c:v>
                </c:pt>
                <c:pt idx="163">
                  <c:v>32.486842105263143</c:v>
                </c:pt>
                <c:pt idx="164">
                  <c:v>32.486842105263143</c:v>
                </c:pt>
                <c:pt idx="165">
                  <c:v>32.486842105263143</c:v>
                </c:pt>
                <c:pt idx="166">
                  <c:v>32.486842105263143</c:v>
                </c:pt>
                <c:pt idx="167">
                  <c:v>32.486842105263143</c:v>
                </c:pt>
                <c:pt idx="168">
                  <c:v>32.486842105263143</c:v>
                </c:pt>
                <c:pt idx="169">
                  <c:v>32.486842105263143</c:v>
                </c:pt>
                <c:pt idx="170">
                  <c:v>32.486842105263143</c:v>
                </c:pt>
                <c:pt idx="171">
                  <c:v>32.486842105263143</c:v>
                </c:pt>
                <c:pt idx="172">
                  <c:v>32.486842105263143</c:v>
                </c:pt>
                <c:pt idx="173">
                  <c:v>32.486842105263143</c:v>
                </c:pt>
                <c:pt idx="174">
                  <c:v>32.486842105263143</c:v>
                </c:pt>
                <c:pt idx="175">
                  <c:v>32.486842105263143</c:v>
                </c:pt>
                <c:pt idx="176">
                  <c:v>32.486842105263143</c:v>
                </c:pt>
                <c:pt idx="177">
                  <c:v>32.486842105263143</c:v>
                </c:pt>
                <c:pt idx="178">
                  <c:v>32.486842105263143</c:v>
                </c:pt>
                <c:pt idx="179">
                  <c:v>32.486842105263143</c:v>
                </c:pt>
                <c:pt idx="180">
                  <c:v>32.486842105263143</c:v>
                </c:pt>
                <c:pt idx="181">
                  <c:v>32.486842105263143</c:v>
                </c:pt>
                <c:pt idx="182">
                  <c:v>32.486842105263143</c:v>
                </c:pt>
                <c:pt idx="183">
                  <c:v>32.486842105263143</c:v>
                </c:pt>
                <c:pt idx="184">
                  <c:v>32.486842105263143</c:v>
                </c:pt>
                <c:pt idx="185">
                  <c:v>32.486842105263143</c:v>
                </c:pt>
                <c:pt idx="186">
                  <c:v>32.486842105263143</c:v>
                </c:pt>
                <c:pt idx="187">
                  <c:v>32.486842105263143</c:v>
                </c:pt>
                <c:pt idx="188">
                  <c:v>32.486842105263143</c:v>
                </c:pt>
                <c:pt idx="189">
                  <c:v>32.486842105263143</c:v>
                </c:pt>
                <c:pt idx="190">
                  <c:v>32.486842105263143</c:v>
                </c:pt>
                <c:pt idx="191">
                  <c:v>32.486842105263143</c:v>
                </c:pt>
                <c:pt idx="192">
                  <c:v>32.486842105263143</c:v>
                </c:pt>
                <c:pt idx="193">
                  <c:v>32.486842105263143</c:v>
                </c:pt>
                <c:pt idx="194">
                  <c:v>32.486842105263143</c:v>
                </c:pt>
                <c:pt idx="195">
                  <c:v>32.486842105263143</c:v>
                </c:pt>
                <c:pt idx="196">
                  <c:v>32.486842105263143</c:v>
                </c:pt>
                <c:pt idx="197">
                  <c:v>32.486842105263143</c:v>
                </c:pt>
                <c:pt idx="198">
                  <c:v>38.25</c:v>
                </c:pt>
                <c:pt idx="199">
                  <c:v>32.486842105263143</c:v>
                </c:pt>
                <c:pt idx="200">
                  <c:v>32.486842105263143</c:v>
                </c:pt>
                <c:pt idx="201">
                  <c:v>32.486842105263143</c:v>
                </c:pt>
                <c:pt idx="202">
                  <c:v>32.486842105263143</c:v>
                </c:pt>
                <c:pt idx="203">
                  <c:v>38.25</c:v>
                </c:pt>
                <c:pt idx="204">
                  <c:v>32.486842105263143</c:v>
                </c:pt>
                <c:pt idx="205">
                  <c:v>32.486842105263143</c:v>
                </c:pt>
                <c:pt idx="206">
                  <c:v>32.486842105263143</c:v>
                </c:pt>
                <c:pt idx="207">
                  <c:v>32.486842105263143</c:v>
                </c:pt>
                <c:pt idx="208">
                  <c:v>32.486842105263143</c:v>
                </c:pt>
                <c:pt idx="209">
                  <c:v>32.486842105263143</c:v>
                </c:pt>
                <c:pt idx="210">
                  <c:v>32.486842105263143</c:v>
                </c:pt>
                <c:pt idx="211">
                  <c:v>32.486842105263143</c:v>
                </c:pt>
                <c:pt idx="212">
                  <c:v>32.486842105263143</c:v>
                </c:pt>
                <c:pt idx="213">
                  <c:v>32.486842105263143</c:v>
                </c:pt>
                <c:pt idx="214">
                  <c:v>32.486842105263143</c:v>
                </c:pt>
                <c:pt idx="215">
                  <c:v>32.486842105263143</c:v>
                </c:pt>
                <c:pt idx="216">
                  <c:v>32.486842105263143</c:v>
                </c:pt>
                <c:pt idx="217">
                  <c:v>38.25</c:v>
                </c:pt>
                <c:pt idx="218">
                  <c:v>32.486842105263143</c:v>
                </c:pt>
                <c:pt idx="219">
                  <c:v>32.486842105263143</c:v>
                </c:pt>
                <c:pt idx="220">
                  <c:v>32.486842105263143</c:v>
                </c:pt>
                <c:pt idx="221">
                  <c:v>32.486842105263143</c:v>
                </c:pt>
                <c:pt idx="222">
                  <c:v>32.486842105263143</c:v>
                </c:pt>
                <c:pt idx="223">
                  <c:v>32.486842105263143</c:v>
                </c:pt>
                <c:pt idx="224">
                  <c:v>32.486842105263143</c:v>
                </c:pt>
                <c:pt idx="225">
                  <c:v>32.486842105263143</c:v>
                </c:pt>
                <c:pt idx="226">
                  <c:v>32.486842105263143</c:v>
                </c:pt>
                <c:pt idx="227">
                  <c:v>32.486842105263143</c:v>
                </c:pt>
                <c:pt idx="228">
                  <c:v>32.486842105263143</c:v>
                </c:pt>
                <c:pt idx="229">
                  <c:v>32.486842105263143</c:v>
                </c:pt>
                <c:pt idx="230">
                  <c:v>32.486842105263143</c:v>
                </c:pt>
                <c:pt idx="231">
                  <c:v>32.486842105263143</c:v>
                </c:pt>
                <c:pt idx="232">
                  <c:v>32.486842105263143</c:v>
                </c:pt>
                <c:pt idx="233">
                  <c:v>32.486842105263143</c:v>
                </c:pt>
                <c:pt idx="234">
                  <c:v>32.486842105263143</c:v>
                </c:pt>
                <c:pt idx="235">
                  <c:v>32.486842105263143</c:v>
                </c:pt>
                <c:pt idx="236">
                  <c:v>32.486842105263143</c:v>
                </c:pt>
                <c:pt idx="237">
                  <c:v>32.486842105263143</c:v>
                </c:pt>
                <c:pt idx="238">
                  <c:v>32.486842105263143</c:v>
                </c:pt>
                <c:pt idx="239">
                  <c:v>32.486842105263143</c:v>
                </c:pt>
                <c:pt idx="240">
                  <c:v>32.486842105263143</c:v>
                </c:pt>
                <c:pt idx="241">
                  <c:v>32.486842105263143</c:v>
                </c:pt>
                <c:pt idx="242">
                  <c:v>32.486842105263143</c:v>
                </c:pt>
                <c:pt idx="243">
                  <c:v>32.486842105263143</c:v>
                </c:pt>
                <c:pt idx="244">
                  <c:v>32.486842105263143</c:v>
                </c:pt>
                <c:pt idx="245">
                  <c:v>32.486842105263143</c:v>
                </c:pt>
                <c:pt idx="246">
                  <c:v>32.486842105263143</c:v>
                </c:pt>
                <c:pt idx="247">
                  <c:v>32.486842105263143</c:v>
                </c:pt>
              </c:numCache>
            </c:numRef>
          </c:xVal>
          <c:yVal>
            <c:numRef>
              <c:f>'Flux total'!$D$110:$D$357</c:f>
              <c:numCache>
                <c:formatCode>0.000</c:formatCode>
                <c:ptCount val="248"/>
                <c:pt idx="0">
                  <c:v>44</c:v>
                </c:pt>
                <c:pt idx="1">
                  <c:v>44</c:v>
                </c:pt>
                <c:pt idx="2">
                  <c:v>47</c:v>
                </c:pt>
                <c:pt idx="3">
                  <c:v>42</c:v>
                </c:pt>
                <c:pt idx="4">
                  <c:v>33</c:v>
                </c:pt>
                <c:pt idx="5">
                  <c:v>36</c:v>
                </c:pt>
                <c:pt idx="6">
                  <c:v>44</c:v>
                </c:pt>
                <c:pt idx="7">
                  <c:v>45</c:v>
                </c:pt>
                <c:pt idx="8">
                  <c:v>41</c:v>
                </c:pt>
                <c:pt idx="9">
                  <c:v>33</c:v>
                </c:pt>
                <c:pt idx="10">
                  <c:v>48</c:v>
                </c:pt>
                <c:pt idx="11">
                  <c:v>33</c:v>
                </c:pt>
                <c:pt idx="12">
                  <c:v>38</c:v>
                </c:pt>
                <c:pt idx="13">
                  <c:v>34</c:v>
                </c:pt>
                <c:pt idx="14">
                  <c:v>37</c:v>
                </c:pt>
                <c:pt idx="15">
                  <c:v>39</c:v>
                </c:pt>
                <c:pt idx="16">
                  <c:v>40</c:v>
                </c:pt>
                <c:pt idx="17">
                  <c:v>36</c:v>
                </c:pt>
                <c:pt idx="18">
                  <c:v>35</c:v>
                </c:pt>
                <c:pt idx="19">
                  <c:v>37</c:v>
                </c:pt>
                <c:pt idx="20">
                  <c:v>41</c:v>
                </c:pt>
                <c:pt idx="21">
                  <c:v>44</c:v>
                </c:pt>
                <c:pt idx="22">
                  <c:v>48</c:v>
                </c:pt>
                <c:pt idx="23">
                  <c:v>29</c:v>
                </c:pt>
                <c:pt idx="24">
                  <c:v>39</c:v>
                </c:pt>
                <c:pt idx="25">
                  <c:v>42</c:v>
                </c:pt>
                <c:pt idx="26">
                  <c:v>38</c:v>
                </c:pt>
                <c:pt idx="27">
                  <c:v>39</c:v>
                </c:pt>
                <c:pt idx="28">
                  <c:v>44</c:v>
                </c:pt>
                <c:pt idx="29">
                  <c:v>35</c:v>
                </c:pt>
                <c:pt idx="30">
                  <c:v>37</c:v>
                </c:pt>
                <c:pt idx="31">
                  <c:v>33</c:v>
                </c:pt>
                <c:pt idx="32">
                  <c:v>27</c:v>
                </c:pt>
                <c:pt idx="33">
                  <c:v>40</c:v>
                </c:pt>
                <c:pt idx="34">
                  <c:v>38</c:v>
                </c:pt>
                <c:pt idx="35">
                  <c:v>32</c:v>
                </c:pt>
                <c:pt idx="36">
                  <c:v>34</c:v>
                </c:pt>
                <c:pt idx="37">
                  <c:v>28</c:v>
                </c:pt>
                <c:pt idx="38">
                  <c:v>33</c:v>
                </c:pt>
                <c:pt idx="39">
                  <c:v>36</c:v>
                </c:pt>
                <c:pt idx="40">
                  <c:v>44</c:v>
                </c:pt>
                <c:pt idx="41">
                  <c:v>28</c:v>
                </c:pt>
                <c:pt idx="42">
                  <c:v>43</c:v>
                </c:pt>
                <c:pt idx="43">
                  <c:v>44</c:v>
                </c:pt>
                <c:pt idx="44">
                  <c:v>37</c:v>
                </c:pt>
                <c:pt idx="45">
                  <c:v>30</c:v>
                </c:pt>
                <c:pt idx="46">
                  <c:v>39</c:v>
                </c:pt>
                <c:pt idx="47">
                  <c:v>36</c:v>
                </c:pt>
                <c:pt idx="48">
                  <c:v>37</c:v>
                </c:pt>
                <c:pt idx="49">
                  <c:v>47</c:v>
                </c:pt>
                <c:pt idx="50">
                  <c:v>35</c:v>
                </c:pt>
                <c:pt idx="51">
                  <c:v>30</c:v>
                </c:pt>
                <c:pt idx="52">
                  <c:v>42</c:v>
                </c:pt>
                <c:pt idx="53">
                  <c:v>29</c:v>
                </c:pt>
                <c:pt idx="54">
                  <c:v>26</c:v>
                </c:pt>
                <c:pt idx="55">
                  <c:v>32</c:v>
                </c:pt>
                <c:pt idx="56">
                  <c:v>32</c:v>
                </c:pt>
                <c:pt idx="57">
                  <c:v>29</c:v>
                </c:pt>
                <c:pt idx="58">
                  <c:v>24</c:v>
                </c:pt>
                <c:pt idx="59">
                  <c:v>27</c:v>
                </c:pt>
                <c:pt idx="60">
                  <c:v>27</c:v>
                </c:pt>
                <c:pt idx="61">
                  <c:v>29</c:v>
                </c:pt>
                <c:pt idx="62">
                  <c:v>30</c:v>
                </c:pt>
                <c:pt idx="63">
                  <c:v>33</c:v>
                </c:pt>
                <c:pt idx="64">
                  <c:v>22</c:v>
                </c:pt>
                <c:pt idx="65">
                  <c:v>21</c:v>
                </c:pt>
                <c:pt idx="66">
                  <c:v>43</c:v>
                </c:pt>
                <c:pt idx="67">
                  <c:v>33</c:v>
                </c:pt>
                <c:pt idx="68">
                  <c:v>28</c:v>
                </c:pt>
                <c:pt idx="69">
                  <c:v>14</c:v>
                </c:pt>
                <c:pt idx="70">
                  <c:v>28</c:v>
                </c:pt>
                <c:pt idx="71">
                  <c:v>26</c:v>
                </c:pt>
                <c:pt idx="72">
                  <c:v>30</c:v>
                </c:pt>
                <c:pt idx="73">
                  <c:v>37</c:v>
                </c:pt>
                <c:pt idx="74">
                  <c:v>30</c:v>
                </c:pt>
                <c:pt idx="75">
                  <c:v>18</c:v>
                </c:pt>
                <c:pt idx="76">
                  <c:v>28</c:v>
                </c:pt>
                <c:pt idx="77">
                  <c:v>37</c:v>
                </c:pt>
                <c:pt idx="78">
                  <c:v>30</c:v>
                </c:pt>
                <c:pt idx="79">
                  <c:v>25</c:v>
                </c:pt>
                <c:pt idx="80">
                  <c:v>36</c:v>
                </c:pt>
                <c:pt idx="81">
                  <c:v>40</c:v>
                </c:pt>
                <c:pt idx="82">
                  <c:v>40</c:v>
                </c:pt>
                <c:pt idx="83">
                  <c:v>33</c:v>
                </c:pt>
                <c:pt idx="84">
                  <c:v>38</c:v>
                </c:pt>
                <c:pt idx="85">
                  <c:v>38</c:v>
                </c:pt>
                <c:pt idx="86">
                  <c:v>34</c:v>
                </c:pt>
                <c:pt idx="87">
                  <c:v>37</c:v>
                </c:pt>
                <c:pt idx="88">
                  <c:v>39</c:v>
                </c:pt>
                <c:pt idx="89">
                  <c:v>36</c:v>
                </c:pt>
                <c:pt idx="90">
                  <c:v>24</c:v>
                </c:pt>
                <c:pt idx="91">
                  <c:v>38</c:v>
                </c:pt>
                <c:pt idx="92">
                  <c:v>41</c:v>
                </c:pt>
                <c:pt idx="93">
                  <c:v>29</c:v>
                </c:pt>
                <c:pt idx="94">
                  <c:v>38</c:v>
                </c:pt>
                <c:pt idx="95">
                  <c:v>39</c:v>
                </c:pt>
                <c:pt idx="96">
                  <c:v>35</c:v>
                </c:pt>
                <c:pt idx="97">
                  <c:v>40</c:v>
                </c:pt>
                <c:pt idx="98">
                  <c:v>33</c:v>
                </c:pt>
                <c:pt idx="99">
                  <c:v>39</c:v>
                </c:pt>
                <c:pt idx="100">
                  <c:v>33</c:v>
                </c:pt>
                <c:pt idx="101">
                  <c:v>35</c:v>
                </c:pt>
                <c:pt idx="102">
                  <c:v>37</c:v>
                </c:pt>
                <c:pt idx="103">
                  <c:v>37</c:v>
                </c:pt>
                <c:pt idx="104">
                  <c:v>34</c:v>
                </c:pt>
                <c:pt idx="105">
                  <c:v>30</c:v>
                </c:pt>
                <c:pt idx="106">
                  <c:v>21</c:v>
                </c:pt>
                <c:pt idx="107">
                  <c:v>37</c:v>
                </c:pt>
                <c:pt idx="108">
                  <c:v>31</c:v>
                </c:pt>
                <c:pt idx="109">
                  <c:v>34</c:v>
                </c:pt>
                <c:pt idx="110">
                  <c:v>37</c:v>
                </c:pt>
                <c:pt idx="111">
                  <c:v>27</c:v>
                </c:pt>
                <c:pt idx="112">
                  <c:v>37</c:v>
                </c:pt>
                <c:pt idx="113">
                  <c:v>44</c:v>
                </c:pt>
                <c:pt idx="114">
                  <c:v>41</c:v>
                </c:pt>
                <c:pt idx="115">
                  <c:v>38</c:v>
                </c:pt>
                <c:pt idx="116">
                  <c:v>29</c:v>
                </c:pt>
                <c:pt idx="117">
                  <c:v>22</c:v>
                </c:pt>
                <c:pt idx="118">
                  <c:v>26</c:v>
                </c:pt>
                <c:pt idx="119">
                  <c:v>40</c:v>
                </c:pt>
                <c:pt idx="120">
                  <c:v>25</c:v>
                </c:pt>
                <c:pt idx="121">
                  <c:v>32</c:v>
                </c:pt>
                <c:pt idx="122">
                  <c:v>39</c:v>
                </c:pt>
                <c:pt idx="123">
                  <c:v>27</c:v>
                </c:pt>
                <c:pt idx="124">
                  <c:v>33</c:v>
                </c:pt>
                <c:pt idx="125">
                  <c:v>39</c:v>
                </c:pt>
                <c:pt idx="126">
                  <c:v>32</c:v>
                </c:pt>
                <c:pt idx="127">
                  <c:v>29</c:v>
                </c:pt>
                <c:pt idx="128">
                  <c:v>37</c:v>
                </c:pt>
                <c:pt idx="129">
                  <c:v>30</c:v>
                </c:pt>
                <c:pt idx="130">
                  <c:v>27</c:v>
                </c:pt>
                <c:pt idx="131">
                  <c:v>33</c:v>
                </c:pt>
                <c:pt idx="132">
                  <c:v>28</c:v>
                </c:pt>
                <c:pt idx="133">
                  <c:v>31</c:v>
                </c:pt>
                <c:pt idx="134">
                  <c:v>31</c:v>
                </c:pt>
                <c:pt idx="135">
                  <c:v>37</c:v>
                </c:pt>
                <c:pt idx="136">
                  <c:v>40</c:v>
                </c:pt>
                <c:pt idx="137">
                  <c:v>25</c:v>
                </c:pt>
                <c:pt idx="138">
                  <c:v>26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37</c:v>
                </c:pt>
                <c:pt idx="143">
                  <c:v>30</c:v>
                </c:pt>
                <c:pt idx="144">
                  <c:v>35</c:v>
                </c:pt>
                <c:pt idx="145">
                  <c:v>21</c:v>
                </c:pt>
                <c:pt idx="146">
                  <c:v>30</c:v>
                </c:pt>
                <c:pt idx="147">
                  <c:v>35</c:v>
                </c:pt>
                <c:pt idx="148">
                  <c:v>31</c:v>
                </c:pt>
                <c:pt idx="149">
                  <c:v>31</c:v>
                </c:pt>
                <c:pt idx="150">
                  <c:v>42</c:v>
                </c:pt>
                <c:pt idx="151">
                  <c:v>29</c:v>
                </c:pt>
                <c:pt idx="152">
                  <c:v>36</c:v>
                </c:pt>
                <c:pt idx="153">
                  <c:v>16</c:v>
                </c:pt>
                <c:pt idx="154">
                  <c:v>24</c:v>
                </c:pt>
                <c:pt idx="155">
                  <c:v>39</c:v>
                </c:pt>
                <c:pt idx="156">
                  <c:v>23</c:v>
                </c:pt>
                <c:pt idx="157">
                  <c:v>25</c:v>
                </c:pt>
                <c:pt idx="158">
                  <c:v>35</c:v>
                </c:pt>
                <c:pt idx="159">
                  <c:v>38</c:v>
                </c:pt>
                <c:pt idx="160">
                  <c:v>34</c:v>
                </c:pt>
                <c:pt idx="161">
                  <c:v>35</c:v>
                </c:pt>
                <c:pt idx="162">
                  <c:v>31</c:v>
                </c:pt>
                <c:pt idx="163">
                  <c:v>26</c:v>
                </c:pt>
                <c:pt idx="164">
                  <c:v>27</c:v>
                </c:pt>
                <c:pt idx="165">
                  <c:v>29</c:v>
                </c:pt>
                <c:pt idx="166">
                  <c:v>33</c:v>
                </c:pt>
                <c:pt idx="167">
                  <c:v>32</c:v>
                </c:pt>
                <c:pt idx="168">
                  <c:v>31</c:v>
                </c:pt>
                <c:pt idx="169">
                  <c:v>28</c:v>
                </c:pt>
                <c:pt idx="170">
                  <c:v>23</c:v>
                </c:pt>
                <c:pt idx="171">
                  <c:v>31</c:v>
                </c:pt>
                <c:pt idx="172">
                  <c:v>29</c:v>
                </c:pt>
                <c:pt idx="173">
                  <c:v>35</c:v>
                </c:pt>
                <c:pt idx="174">
                  <c:v>36</c:v>
                </c:pt>
                <c:pt idx="175">
                  <c:v>21</c:v>
                </c:pt>
                <c:pt idx="176">
                  <c:v>33</c:v>
                </c:pt>
                <c:pt idx="177">
                  <c:v>35</c:v>
                </c:pt>
                <c:pt idx="178">
                  <c:v>36</c:v>
                </c:pt>
                <c:pt idx="179">
                  <c:v>31</c:v>
                </c:pt>
                <c:pt idx="180">
                  <c:v>35</c:v>
                </c:pt>
                <c:pt idx="181">
                  <c:v>32</c:v>
                </c:pt>
                <c:pt idx="182">
                  <c:v>36</c:v>
                </c:pt>
                <c:pt idx="183">
                  <c:v>23</c:v>
                </c:pt>
                <c:pt idx="184">
                  <c:v>28</c:v>
                </c:pt>
                <c:pt idx="185">
                  <c:v>34</c:v>
                </c:pt>
                <c:pt idx="186">
                  <c:v>30</c:v>
                </c:pt>
                <c:pt idx="187">
                  <c:v>32</c:v>
                </c:pt>
                <c:pt idx="188">
                  <c:v>32</c:v>
                </c:pt>
                <c:pt idx="189">
                  <c:v>29</c:v>
                </c:pt>
                <c:pt idx="190">
                  <c:v>33</c:v>
                </c:pt>
                <c:pt idx="191">
                  <c:v>46</c:v>
                </c:pt>
                <c:pt idx="192">
                  <c:v>26</c:v>
                </c:pt>
                <c:pt idx="193">
                  <c:v>31</c:v>
                </c:pt>
                <c:pt idx="194">
                  <c:v>33</c:v>
                </c:pt>
                <c:pt idx="195">
                  <c:v>40</c:v>
                </c:pt>
                <c:pt idx="196">
                  <c:v>32</c:v>
                </c:pt>
                <c:pt idx="197">
                  <c:v>30</c:v>
                </c:pt>
                <c:pt idx="198">
                  <c:v>35</c:v>
                </c:pt>
                <c:pt idx="199">
                  <c:v>37</c:v>
                </c:pt>
                <c:pt idx="200">
                  <c:v>39</c:v>
                </c:pt>
                <c:pt idx="201">
                  <c:v>39</c:v>
                </c:pt>
                <c:pt idx="202">
                  <c:v>38</c:v>
                </c:pt>
                <c:pt idx="203">
                  <c:v>37</c:v>
                </c:pt>
                <c:pt idx="204">
                  <c:v>42</c:v>
                </c:pt>
                <c:pt idx="205">
                  <c:v>35</c:v>
                </c:pt>
                <c:pt idx="206">
                  <c:v>40</c:v>
                </c:pt>
                <c:pt idx="207">
                  <c:v>30</c:v>
                </c:pt>
                <c:pt idx="208">
                  <c:v>37</c:v>
                </c:pt>
                <c:pt idx="209">
                  <c:v>32</c:v>
                </c:pt>
                <c:pt idx="210">
                  <c:v>48</c:v>
                </c:pt>
                <c:pt idx="211">
                  <c:v>25</c:v>
                </c:pt>
                <c:pt idx="212">
                  <c:v>31</c:v>
                </c:pt>
                <c:pt idx="213">
                  <c:v>26</c:v>
                </c:pt>
                <c:pt idx="214">
                  <c:v>40</c:v>
                </c:pt>
                <c:pt idx="215">
                  <c:v>36</c:v>
                </c:pt>
                <c:pt idx="216">
                  <c:v>29</c:v>
                </c:pt>
                <c:pt idx="217">
                  <c:v>29</c:v>
                </c:pt>
                <c:pt idx="218">
                  <c:v>37</c:v>
                </c:pt>
                <c:pt idx="219">
                  <c:v>13</c:v>
                </c:pt>
                <c:pt idx="220">
                  <c:v>43</c:v>
                </c:pt>
                <c:pt idx="221">
                  <c:v>42</c:v>
                </c:pt>
                <c:pt idx="222">
                  <c:v>24</c:v>
                </c:pt>
                <c:pt idx="223">
                  <c:v>23</c:v>
                </c:pt>
                <c:pt idx="224">
                  <c:v>22</c:v>
                </c:pt>
                <c:pt idx="225">
                  <c:v>31</c:v>
                </c:pt>
                <c:pt idx="226">
                  <c:v>29</c:v>
                </c:pt>
                <c:pt idx="227">
                  <c:v>26</c:v>
                </c:pt>
                <c:pt idx="228">
                  <c:v>23</c:v>
                </c:pt>
                <c:pt idx="229">
                  <c:v>30</c:v>
                </c:pt>
                <c:pt idx="230">
                  <c:v>30</c:v>
                </c:pt>
                <c:pt idx="231">
                  <c:v>29</c:v>
                </c:pt>
                <c:pt idx="232">
                  <c:v>34</c:v>
                </c:pt>
                <c:pt idx="233">
                  <c:v>20</c:v>
                </c:pt>
                <c:pt idx="234">
                  <c:v>21</c:v>
                </c:pt>
                <c:pt idx="235">
                  <c:v>28</c:v>
                </c:pt>
                <c:pt idx="236">
                  <c:v>33</c:v>
                </c:pt>
                <c:pt idx="237">
                  <c:v>41</c:v>
                </c:pt>
                <c:pt idx="238">
                  <c:v>25</c:v>
                </c:pt>
                <c:pt idx="239">
                  <c:v>23</c:v>
                </c:pt>
                <c:pt idx="240">
                  <c:v>26</c:v>
                </c:pt>
                <c:pt idx="241">
                  <c:v>24</c:v>
                </c:pt>
                <c:pt idx="242">
                  <c:v>29</c:v>
                </c:pt>
                <c:pt idx="243">
                  <c:v>21</c:v>
                </c:pt>
                <c:pt idx="244">
                  <c:v>21</c:v>
                </c:pt>
                <c:pt idx="245">
                  <c:v>33</c:v>
                </c:pt>
                <c:pt idx="246">
                  <c:v>26</c:v>
                </c:pt>
                <c:pt idx="247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D760-8E42-A2E9-DFDB6F29B60B}"/>
            </c:ext>
          </c:extLst>
        </c:ser>
        <c:ser>
          <c:idx val="1"/>
          <c:order val="1"/>
          <c:tx>
            <c:v>0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32.486842105263143</c:v>
              </c:pt>
            </c:numLit>
          </c:xVal>
          <c:yVal>
            <c:numLit>
              <c:formatCode>General</c:formatCode>
              <c:ptCount val="1"/>
              <c:pt idx="0">
                <c:v>36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9-D760-8E42-A2E9-DFDB6F29B60B}"/>
            </c:ext>
          </c:extLst>
        </c:ser>
        <c:ser>
          <c:idx val="2"/>
          <c:order val="2"/>
          <c:tx>
            <c:v>1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38.25</c:v>
              </c:pt>
            </c:numLit>
          </c:xVal>
          <c:yVal>
            <c:numLit>
              <c:formatCode>General</c:formatCode>
              <c:ptCount val="1"/>
              <c:pt idx="0">
                <c:v>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A-D760-8E42-A2E9-DFDB6F29B60B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[7]!xdata1</c:f>
            </c:numRef>
          </c:xVal>
          <c:yVal>
            <c:numRef>
              <c:f>[7]!ydata1</c:f>
              <c:numCache>
                <c:formatCode>General</c:formatCode>
                <c:ptCount val="70"/>
                <c:pt idx="0">
                  <c:v>19.576001077244232</c:v>
                </c:pt>
                <c:pt idx="1">
                  <c:v>19.776172822028933</c:v>
                </c:pt>
                <c:pt idx="2">
                  <c:v>19.975536825503283</c:v>
                </c:pt>
                <c:pt idx="3">
                  <c:v>20.174092776157327</c:v>
                </c:pt>
                <c:pt idx="4">
                  <c:v>20.371840516899852</c:v>
                </c:pt>
                <c:pt idx="5">
                  <c:v>20.568780045208534</c:v>
                </c:pt>
                <c:pt idx="6">
                  <c:v>20.764911513132372</c:v>
                </c:pt>
                <c:pt idx="7">
                  <c:v>20.960235227146299</c:v>
                </c:pt>
                <c:pt idx="8">
                  <c:v>21.154751647858454</c:v>
                </c:pt>
                <c:pt idx="9">
                  <c:v>21.348461389570524</c:v>
                </c:pt>
                <c:pt idx="10">
                  <c:v>21.541365219692437</c:v>
                </c:pt>
                <c:pt idx="11">
                  <c:v>21.733464058012412</c:v>
                </c:pt>
                <c:pt idx="12">
                  <c:v>21.924758975824211</c:v>
                </c:pt>
                <c:pt idx="13">
                  <c:v>22.11525119491332</c:v>
                </c:pt>
                <c:pt idx="14">
                  <c:v>22.304942086404544</c:v>
                </c:pt>
                <c:pt idx="15">
                  <c:v>22.493833169473199</c:v>
                </c:pt>
                <c:pt idx="16">
                  <c:v>22.681926109923054</c:v>
                </c:pt>
                <c:pt idx="17">
                  <c:v>22.869222718633829</c:v>
                </c:pt>
                <c:pt idx="18">
                  <c:v>23.055724949881771</c:v>
                </c:pt>
                <c:pt idx="19">
                  <c:v>23.24143489953676</c:v>
                </c:pt>
                <c:pt idx="20">
                  <c:v>23.426354803139901</c:v>
                </c:pt>
                <c:pt idx="21">
                  <c:v>23.610487033865503</c:v>
                </c:pt>
                <c:pt idx="22">
                  <c:v>23.793834100371825</c:v>
                </c:pt>
                <c:pt idx="23">
                  <c:v>23.976398644544886</c:v>
                </c:pt>
                <c:pt idx="24">
                  <c:v>24.158183439140167</c:v>
                </c:pt>
                <c:pt idx="25">
                  <c:v>24.339191385326657</c:v>
                </c:pt>
                <c:pt idx="26">
                  <c:v>24.519425510138458</c:v>
                </c:pt>
                <c:pt idx="27">
                  <c:v>24.698888963838815</c:v>
                </c:pt>
                <c:pt idx="28">
                  <c:v>24.877585017201714</c:v>
                </c:pt>
                <c:pt idx="29">
                  <c:v>25.055517058716354</c:v>
                </c:pt>
                <c:pt idx="30">
                  <c:v>25.232688591719686</c:v>
                </c:pt>
                <c:pt idx="31">
                  <c:v>25.409103231462499</c:v>
                </c:pt>
                <c:pt idx="32">
                  <c:v>25.584764702114278</c:v>
                </c:pt>
                <c:pt idx="33">
                  <c:v>25.75967683371244</c:v>
                </c:pt>
                <c:pt idx="34">
                  <c:v>25.933843559061181</c:v>
                </c:pt>
                <c:pt idx="35">
                  <c:v>26.107268910585496</c:v>
                </c:pt>
                <c:pt idx="36">
                  <c:v>26.279957017145612</c:v>
                </c:pt>
                <c:pt idx="37">
                  <c:v>26.451912100817335</c:v>
                </c:pt>
                <c:pt idx="38">
                  <c:v>26.623138473643401</c:v>
                </c:pt>
                <c:pt idx="39">
                  <c:v>26.793640534361266</c:v>
                </c:pt>
                <c:pt idx="40">
                  <c:v>26.963422765112263</c:v>
                </c:pt>
                <c:pt idx="41">
                  <c:v>27.132489728137347</c:v>
                </c:pt>
                <c:pt idx="42">
                  <c:v>27.300846062464238</c:v>
                </c:pt>
                <c:pt idx="43">
                  <c:v>27.468496480590851</c:v>
                </c:pt>
                <c:pt idx="44">
                  <c:v>27.635445765169713</c:v>
                </c:pt>
                <c:pt idx="45">
                  <c:v>27.801698765697886</c:v>
                </c:pt>
                <c:pt idx="46">
                  <c:v>27.967260395216847</c:v>
                </c:pt>
                <c:pt idx="47">
                  <c:v>28.132135627026663</c:v>
                </c:pt>
                <c:pt idx="48">
                  <c:v>28.29632949141844</c:v>
                </c:pt>
                <c:pt idx="49">
                  <c:v>28.459847072429074</c:v>
                </c:pt>
                <c:pt idx="50">
                  <c:v>28.622693504622198</c:v>
                </c:pt>
                <c:pt idx="51">
                  <c:v>28.784873969898676</c:v>
                </c:pt>
                <c:pt idx="52">
                  <c:v>28.946393694340419</c:v>
                </c:pt>
                <c:pt idx="53">
                  <c:v>29.107257945090474</c:v>
                </c:pt>
                <c:pt idx="54">
                  <c:v>29.267472027272738</c:v>
                </c:pt>
                <c:pt idx="55">
                  <c:v>29.427041280953997</c:v>
                </c:pt>
                <c:pt idx="56">
                  <c:v>29.585971078151154</c:v>
                </c:pt>
                <c:pt idx="57">
                  <c:v>29.744266819886114</c:v>
                </c:pt>
                <c:pt idx="58">
                  <c:v>29.901933933290781</c:v>
                </c:pt>
                <c:pt idx="59">
                  <c:v>30.058977868764174</c:v>
                </c:pt>
                <c:pt idx="60">
                  <c:v>30.215404097183949</c:v>
                </c:pt>
                <c:pt idx="61">
                  <c:v>30.37121810717386</c:v>
                </c:pt>
                <c:pt idx="62">
                  <c:v>30.526425402429091</c:v>
                </c:pt>
                <c:pt idx="63">
                  <c:v>30.681031499100758</c:v>
                </c:pt>
                <c:pt idx="64">
                  <c:v>30.835041923241008</c:v>
                </c:pt>
                <c:pt idx="65">
                  <c:v>30.988462208309887</c:v>
                </c:pt>
                <c:pt idx="66">
                  <c:v>31.141297892744976</c:v>
                </c:pt>
                <c:pt idx="67">
                  <c:v>31.293554517594622</c:v>
                </c:pt>
                <c:pt idx="68">
                  <c:v>31.44523762421553</c:v>
                </c:pt>
                <c:pt idx="69">
                  <c:v>31.596352752035251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FB-D760-8E42-A2E9-DFDB6F29B60B}"/>
            </c:ext>
          </c:extLst>
        </c:ser>
        <c:ser>
          <c:idx val="4"/>
          <c:order val="4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[7]!xdata2</c:f>
            </c:numRef>
          </c:xVal>
          <c:yVal>
            <c:numRef>
              <c:f>[7]!ydata2</c:f>
              <c:numCache>
                <c:formatCode>General</c:formatCode>
                <c:ptCount val="70"/>
                <c:pt idx="0">
                  <c:v>39.156258614687417</c:v>
                </c:pt>
                <c:pt idx="1">
                  <c:v>39.4056080331084</c:v>
                </c:pt>
                <c:pt idx="2">
                  <c:v>39.656506832808475</c:v>
                </c:pt>
                <c:pt idx="3">
                  <c:v>39.90896842343416</c:v>
                </c:pt>
                <c:pt idx="4">
                  <c:v>40.163005803777743</c:v>
                </c:pt>
                <c:pt idx="5">
                  <c:v>40.418631540361403</c:v>
                </c:pt>
                <c:pt idx="6">
                  <c:v>40.675857746333698</c:v>
                </c:pt>
                <c:pt idx="7">
                  <c:v>40.934696060753645</c:v>
                </c:pt>
                <c:pt idx="8">
                  <c:v>41.195157628338251</c:v>
                </c:pt>
                <c:pt idx="9">
                  <c:v>41.457253079749776</c:v>
                </c:pt>
                <c:pt idx="10">
                  <c:v>41.720992512498881</c:v>
                </c:pt>
                <c:pt idx="11">
                  <c:v>41.986385472539254</c:v>
                </c:pt>
                <c:pt idx="12">
                  <c:v>42.253440936628081</c:v>
                </c:pt>
                <c:pt idx="13">
                  <c:v>42.522167295525215</c:v>
                </c:pt>
                <c:pt idx="14">
                  <c:v>42.792572338101685</c:v>
                </c:pt>
                <c:pt idx="15">
                  <c:v>43.064663236425623</c:v>
                </c:pt>
                <c:pt idx="16">
                  <c:v>43.338446531890469</c:v>
                </c:pt>
                <c:pt idx="17">
                  <c:v>43.613928122446644</c:v>
                </c:pt>
                <c:pt idx="18">
                  <c:v>43.891113250993776</c:v>
                </c:pt>
                <c:pt idx="19">
                  <c:v>44.170006494986168</c:v>
                </c:pt>
                <c:pt idx="20">
                  <c:v>44.450611757298802</c:v>
                </c:pt>
                <c:pt idx="21">
                  <c:v>44.732932258396218</c:v>
                </c:pt>
                <c:pt idx="22">
                  <c:v>45.016970529840627</c:v>
                </c:pt>
                <c:pt idx="23">
                  <c:v>45.302728409169625</c:v>
                </c:pt>
                <c:pt idx="24">
                  <c:v>45.590207036167669</c:v>
                </c:pt>
                <c:pt idx="25">
                  <c:v>45.879406850548882</c:v>
                </c:pt>
                <c:pt idx="26">
                  <c:v>46.170327591062211</c:v>
                </c:pt>
                <c:pt idx="27">
                  <c:v>46.462968296023163</c:v>
                </c:pt>
                <c:pt idx="28">
                  <c:v>46.75732730526957</c:v>
                </c:pt>
                <c:pt idx="29">
                  <c:v>47.053402263532149</c:v>
                </c:pt>
                <c:pt idx="30">
                  <c:v>47.351190125203935</c:v>
                </c:pt>
                <c:pt idx="31">
                  <c:v>47.650687160486029</c:v>
                </c:pt>
                <c:pt idx="32">
                  <c:v>47.95188896288095</c:v>
                </c:pt>
                <c:pt idx="33">
                  <c:v>48.254790457998638</c:v>
                </c:pt>
                <c:pt idx="34">
                  <c:v>48.559385913634301</c:v>
                </c:pt>
                <c:pt idx="35">
                  <c:v>48.865668951072081</c:v>
                </c:pt>
                <c:pt idx="36">
                  <c:v>49.17363255756306</c:v>
                </c:pt>
                <c:pt idx="37">
                  <c:v>49.483269099921756</c:v>
                </c:pt>
                <c:pt idx="38">
                  <c:v>49.794570339180801</c:v>
                </c:pt>
                <c:pt idx="39">
                  <c:v>50.107527446239921</c:v>
                </c:pt>
                <c:pt idx="40">
                  <c:v>50.422131018441767</c:v>
                </c:pt>
                <c:pt idx="41">
                  <c:v>50.738371097004759</c:v>
                </c:pt>
                <c:pt idx="42">
                  <c:v>51.056237185240434</c:v>
                </c:pt>
                <c:pt idx="43">
                  <c:v>51.375718267481361</c:v>
                </c:pt>
                <c:pt idx="44">
                  <c:v>51.696802828644294</c:v>
                </c:pt>
                <c:pt idx="45">
                  <c:v>52.019478874352373</c:v>
                </c:pt>
                <c:pt idx="46">
                  <c:v>52.343733951540344</c:v>
                </c:pt>
                <c:pt idx="47">
                  <c:v>52.669555169466491</c:v>
                </c:pt>
                <c:pt idx="48">
                  <c:v>52.99692922105605</c:v>
                </c:pt>
                <c:pt idx="49">
                  <c:v>53.325842404501813</c:v>
                </c:pt>
                <c:pt idx="50">
                  <c:v>53.656280645049165</c:v>
                </c:pt>
                <c:pt idx="51">
                  <c:v>53.988229516894663</c:v>
                </c:pt>
                <c:pt idx="52">
                  <c:v>54.321674265129602</c:v>
                </c:pt>
                <c:pt idx="53">
                  <c:v>54.656599827662426</c:v>
                </c:pt>
                <c:pt idx="54">
                  <c:v>54.992990857056554</c:v>
                </c:pt>
                <c:pt idx="55">
                  <c:v>55.330831742223609</c:v>
                </c:pt>
                <c:pt idx="56">
                  <c:v>55.67010662991467</c:v>
                </c:pt>
                <c:pt idx="57">
                  <c:v>56.010799445956188</c:v>
                </c:pt>
                <c:pt idx="58">
                  <c:v>56.352893916180172</c:v>
                </c:pt>
                <c:pt idx="59">
                  <c:v>56.696373587002292</c:v>
                </c:pt>
                <c:pt idx="60">
                  <c:v>57.041221845604973</c:v>
                </c:pt>
                <c:pt idx="61">
                  <c:v>57.387421939686355</c:v>
                </c:pt>
                <c:pt idx="62">
                  <c:v>57.734956996739626</c:v>
                </c:pt>
                <c:pt idx="63">
                  <c:v>58.083810042831026</c:v>
                </c:pt>
                <c:pt idx="64">
                  <c:v>58.433964020848428</c:v>
                </c:pt>
                <c:pt idx="65">
                  <c:v>58.785401808195871</c:v>
                </c:pt>
                <c:pt idx="66">
                  <c:v>59.138106233913106</c:v>
                </c:pt>
                <c:pt idx="67">
                  <c:v>59.492060095202184</c:v>
                </c:pt>
                <c:pt idx="68">
                  <c:v>59.847246173347003</c:v>
                </c:pt>
                <c:pt idx="69">
                  <c:v>60.203647249014082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FC-D760-8E42-A2E9-DFDB6F29B60B}"/>
            </c:ext>
          </c:extLst>
        </c:ser>
        <c:ser>
          <c:idx val="5"/>
          <c:order val="5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</c:v>
              </c:pt>
              <c:pt idx="1">
                <c:v>70</c:v>
              </c:pt>
            </c:numLit>
          </c:xVal>
          <c:yVal>
            <c:numLit>
              <c:formatCode>General</c:formatCode>
              <c:ptCount val="2"/>
              <c:pt idx="0">
                <c:v>10</c:v>
              </c:pt>
              <c:pt idx="1">
                <c:v>70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D-D760-8E42-A2E9-DFDB6F29B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256016"/>
        <c:axId val="1385512832"/>
      </c:scatterChart>
      <c:valAx>
        <c:axId val="1387256016"/>
        <c:scaling>
          <c:orientation val="minMax"/>
          <c:max val="70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Préd(Flux_Total)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385512832"/>
        <c:crosses val="autoZero"/>
        <c:crossBetween val="midCat"/>
      </c:valAx>
      <c:valAx>
        <c:axId val="1385512832"/>
        <c:scaling>
          <c:orientation val="minMax"/>
          <c:max val="70"/>
          <c:min val="1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Flux_Total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38725601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Résidus normalisés / Flux_Total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256-EA48-8AA6-9A941A68F19B}"/>
              </c:ext>
            </c:extLst>
          </c:dPt>
          <c:dPt>
            <c:idx val="1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256-EA48-8AA6-9A941A68F19B}"/>
              </c:ext>
            </c:extLst>
          </c:dPt>
          <c:dPt>
            <c:idx val="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256-EA48-8AA6-9A941A68F19B}"/>
              </c:ext>
            </c:extLst>
          </c:dPt>
          <c:dPt>
            <c:idx val="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256-EA48-8AA6-9A941A68F19B}"/>
              </c:ext>
            </c:extLst>
          </c:dPt>
          <c:dPt>
            <c:idx val="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256-EA48-8AA6-9A941A68F19B}"/>
              </c:ext>
            </c:extLst>
          </c:dPt>
          <c:dPt>
            <c:idx val="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256-EA48-8AA6-9A941A68F19B}"/>
              </c:ext>
            </c:extLst>
          </c:dPt>
          <c:dPt>
            <c:idx val="6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256-EA48-8AA6-9A941A68F19B}"/>
              </c:ext>
            </c:extLst>
          </c:dPt>
          <c:dPt>
            <c:idx val="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256-EA48-8AA6-9A941A68F19B}"/>
              </c:ext>
            </c:extLst>
          </c:dPt>
          <c:dPt>
            <c:idx val="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6256-EA48-8AA6-9A941A68F19B}"/>
              </c:ext>
            </c:extLst>
          </c:dPt>
          <c:dPt>
            <c:idx val="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6256-EA48-8AA6-9A941A68F19B}"/>
              </c:ext>
            </c:extLst>
          </c:dPt>
          <c:dPt>
            <c:idx val="1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6256-EA48-8AA6-9A941A68F19B}"/>
              </c:ext>
            </c:extLst>
          </c:dPt>
          <c:dPt>
            <c:idx val="1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6256-EA48-8AA6-9A941A68F19B}"/>
              </c:ext>
            </c:extLst>
          </c:dPt>
          <c:dPt>
            <c:idx val="1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6256-EA48-8AA6-9A941A68F19B}"/>
              </c:ext>
            </c:extLst>
          </c:dPt>
          <c:dPt>
            <c:idx val="1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6256-EA48-8AA6-9A941A68F19B}"/>
              </c:ext>
            </c:extLst>
          </c:dPt>
          <c:dPt>
            <c:idx val="1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6256-EA48-8AA6-9A941A68F19B}"/>
              </c:ext>
            </c:extLst>
          </c:dPt>
          <c:dPt>
            <c:idx val="1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6256-EA48-8AA6-9A941A68F19B}"/>
              </c:ext>
            </c:extLst>
          </c:dPt>
          <c:dPt>
            <c:idx val="1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6256-EA48-8AA6-9A941A68F19B}"/>
              </c:ext>
            </c:extLst>
          </c:dPt>
          <c:dPt>
            <c:idx val="1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6256-EA48-8AA6-9A941A68F19B}"/>
              </c:ext>
            </c:extLst>
          </c:dPt>
          <c:dPt>
            <c:idx val="18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6256-EA48-8AA6-9A941A68F19B}"/>
              </c:ext>
            </c:extLst>
          </c:dPt>
          <c:dPt>
            <c:idx val="19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6256-EA48-8AA6-9A941A68F19B}"/>
              </c:ext>
            </c:extLst>
          </c:dPt>
          <c:dPt>
            <c:idx val="2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6256-EA48-8AA6-9A941A68F19B}"/>
              </c:ext>
            </c:extLst>
          </c:dPt>
          <c:dPt>
            <c:idx val="2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6256-EA48-8AA6-9A941A68F19B}"/>
              </c:ext>
            </c:extLst>
          </c:dPt>
          <c:dPt>
            <c:idx val="2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6256-EA48-8AA6-9A941A68F19B}"/>
              </c:ext>
            </c:extLst>
          </c:dPt>
          <c:dPt>
            <c:idx val="2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6256-EA48-8AA6-9A941A68F19B}"/>
              </c:ext>
            </c:extLst>
          </c:dPt>
          <c:dPt>
            <c:idx val="24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6256-EA48-8AA6-9A941A68F19B}"/>
              </c:ext>
            </c:extLst>
          </c:dPt>
          <c:dPt>
            <c:idx val="2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6256-EA48-8AA6-9A941A68F19B}"/>
              </c:ext>
            </c:extLst>
          </c:dPt>
          <c:dPt>
            <c:idx val="2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6256-EA48-8AA6-9A941A68F19B}"/>
              </c:ext>
            </c:extLst>
          </c:dPt>
          <c:dPt>
            <c:idx val="2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6256-EA48-8AA6-9A941A68F19B}"/>
              </c:ext>
            </c:extLst>
          </c:dPt>
          <c:dPt>
            <c:idx val="2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6256-EA48-8AA6-9A941A68F19B}"/>
              </c:ext>
            </c:extLst>
          </c:dPt>
          <c:dPt>
            <c:idx val="2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6256-EA48-8AA6-9A941A68F19B}"/>
              </c:ext>
            </c:extLst>
          </c:dPt>
          <c:dPt>
            <c:idx val="3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D-6256-EA48-8AA6-9A941A68F19B}"/>
              </c:ext>
            </c:extLst>
          </c:dPt>
          <c:dPt>
            <c:idx val="3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F-6256-EA48-8AA6-9A941A68F19B}"/>
              </c:ext>
            </c:extLst>
          </c:dPt>
          <c:dPt>
            <c:idx val="3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1-6256-EA48-8AA6-9A941A68F19B}"/>
              </c:ext>
            </c:extLst>
          </c:dPt>
          <c:dPt>
            <c:idx val="3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3-6256-EA48-8AA6-9A941A68F19B}"/>
              </c:ext>
            </c:extLst>
          </c:dPt>
          <c:dPt>
            <c:idx val="3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5-6256-EA48-8AA6-9A941A68F19B}"/>
              </c:ext>
            </c:extLst>
          </c:dPt>
          <c:dPt>
            <c:idx val="3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7-6256-EA48-8AA6-9A941A68F19B}"/>
              </c:ext>
            </c:extLst>
          </c:dPt>
          <c:dPt>
            <c:idx val="3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9-6256-EA48-8AA6-9A941A68F19B}"/>
              </c:ext>
            </c:extLst>
          </c:dPt>
          <c:dPt>
            <c:idx val="3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B-6256-EA48-8AA6-9A941A68F19B}"/>
              </c:ext>
            </c:extLst>
          </c:dPt>
          <c:dPt>
            <c:idx val="3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D-6256-EA48-8AA6-9A941A68F19B}"/>
              </c:ext>
            </c:extLst>
          </c:dPt>
          <c:dPt>
            <c:idx val="3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F-6256-EA48-8AA6-9A941A68F19B}"/>
              </c:ext>
            </c:extLst>
          </c:dPt>
          <c:dPt>
            <c:idx val="4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1-6256-EA48-8AA6-9A941A68F19B}"/>
              </c:ext>
            </c:extLst>
          </c:dPt>
          <c:dPt>
            <c:idx val="4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3-6256-EA48-8AA6-9A941A68F19B}"/>
              </c:ext>
            </c:extLst>
          </c:dPt>
          <c:dPt>
            <c:idx val="4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5-6256-EA48-8AA6-9A941A68F19B}"/>
              </c:ext>
            </c:extLst>
          </c:dPt>
          <c:dPt>
            <c:idx val="4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7-6256-EA48-8AA6-9A941A68F19B}"/>
              </c:ext>
            </c:extLst>
          </c:dPt>
          <c:dPt>
            <c:idx val="4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6256-EA48-8AA6-9A941A68F19B}"/>
              </c:ext>
            </c:extLst>
          </c:dPt>
          <c:dPt>
            <c:idx val="4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6256-EA48-8AA6-9A941A68F19B}"/>
              </c:ext>
            </c:extLst>
          </c:dPt>
          <c:dPt>
            <c:idx val="4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6256-EA48-8AA6-9A941A68F19B}"/>
              </c:ext>
            </c:extLst>
          </c:dPt>
          <c:dPt>
            <c:idx val="4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6256-EA48-8AA6-9A941A68F19B}"/>
              </c:ext>
            </c:extLst>
          </c:dPt>
          <c:dPt>
            <c:idx val="48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6256-EA48-8AA6-9A941A68F19B}"/>
              </c:ext>
            </c:extLst>
          </c:dPt>
          <c:dPt>
            <c:idx val="4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6256-EA48-8AA6-9A941A68F19B}"/>
              </c:ext>
            </c:extLst>
          </c:dPt>
          <c:dPt>
            <c:idx val="5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6256-EA48-8AA6-9A941A68F19B}"/>
              </c:ext>
            </c:extLst>
          </c:dPt>
          <c:dPt>
            <c:idx val="5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6256-EA48-8AA6-9A941A68F19B}"/>
              </c:ext>
            </c:extLst>
          </c:dPt>
          <c:dPt>
            <c:idx val="5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6256-EA48-8AA6-9A941A68F19B}"/>
              </c:ext>
            </c:extLst>
          </c:dPt>
          <c:dPt>
            <c:idx val="5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6256-EA48-8AA6-9A941A68F19B}"/>
              </c:ext>
            </c:extLst>
          </c:dPt>
          <c:dPt>
            <c:idx val="5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6256-EA48-8AA6-9A941A68F19B}"/>
              </c:ext>
            </c:extLst>
          </c:dPt>
          <c:dPt>
            <c:idx val="5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6256-EA48-8AA6-9A941A68F19B}"/>
              </c:ext>
            </c:extLst>
          </c:dPt>
          <c:dPt>
            <c:idx val="5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6256-EA48-8AA6-9A941A68F19B}"/>
              </c:ext>
            </c:extLst>
          </c:dPt>
          <c:dPt>
            <c:idx val="5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6256-EA48-8AA6-9A941A68F19B}"/>
              </c:ext>
            </c:extLst>
          </c:dPt>
          <c:dPt>
            <c:idx val="5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6256-EA48-8AA6-9A941A68F19B}"/>
              </c:ext>
            </c:extLst>
          </c:dPt>
          <c:dPt>
            <c:idx val="5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6256-EA48-8AA6-9A941A68F19B}"/>
              </c:ext>
            </c:extLst>
          </c:dPt>
          <c:dPt>
            <c:idx val="6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6256-EA48-8AA6-9A941A68F19B}"/>
              </c:ext>
            </c:extLst>
          </c:dPt>
          <c:dPt>
            <c:idx val="6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6256-EA48-8AA6-9A941A68F19B}"/>
              </c:ext>
            </c:extLst>
          </c:dPt>
          <c:dPt>
            <c:idx val="6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D-6256-EA48-8AA6-9A941A68F19B}"/>
              </c:ext>
            </c:extLst>
          </c:dPt>
          <c:dPt>
            <c:idx val="6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F-6256-EA48-8AA6-9A941A68F19B}"/>
              </c:ext>
            </c:extLst>
          </c:dPt>
          <c:dPt>
            <c:idx val="6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1-6256-EA48-8AA6-9A941A68F19B}"/>
              </c:ext>
            </c:extLst>
          </c:dPt>
          <c:dPt>
            <c:idx val="6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3-6256-EA48-8AA6-9A941A68F19B}"/>
              </c:ext>
            </c:extLst>
          </c:dPt>
          <c:dPt>
            <c:idx val="6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5-6256-EA48-8AA6-9A941A68F19B}"/>
              </c:ext>
            </c:extLst>
          </c:dPt>
          <c:dPt>
            <c:idx val="6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7-6256-EA48-8AA6-9A941A68F19B}"/>
              </c:ext>
            </c:extLst>
          </c:dPt>
          <c:dPt>
            <c:idx val="6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9-6256-EA48-8AA6-9A941A68F19B}"/>
              </c:ext>
            </c:extLst>
          </c:dPt>
          <c:dPt>
            <c:idx val="6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B-6256-EA48-8AA6-9A941A68F19B}"/>
              </c:ext>
            </c:extLst>
          </c:dPt>
          <c:dPt>
            <c:idx val="7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D-6256-EA48-8AA6-9A941A68F19B}"/>
              </c:ext>
            </c:extLst>
          </c:dPt>
          <c:dPt>
            <c:idx val="7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F-6256-EA48-8AA6-9A941A68F19B}"/>
              </c:ext>
            </c:extLst>
          </c:dPt>
          <c:dPt>
            <c:idx val="7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1-6256-EA48-8AA6-9A941A68F19B}"/>
              </c:ext>
            </c:extLst>
          </c:dPt>
          <c:dPt>
            <c:idx val="7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3-6256-EA48-8AA6-9A941A68F19B}"/>
              </c:ext>
            </c:extLst>
          </c:dPt>
          <c:dPt>
            <c:idx val="7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5-6256-EA48-8AA6-9A941A68F19B}"/>
              </c:ext>
            </c:extLst>
          </c:dPt>
          <c:dPt>
            <c:idx val="7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7-6256-EA48-8AA6-9A941A68F19B}"/>
              </c:ext>
            </c:extLst>
          </c:dPt>
          <c:dPt>
            <c:idx val="7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9-6256-EA48-8AA6-9A941A68F19B}"/>
              </c:ext>
            </c:extLst>
          </c:dPt>
          <c:dPt>
            <c:idx val="7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B-6256-EA48-8AA6-9A941A68F19B}"/>
              </c:ext>
            </c:extLst>
          </c:dPt>
          <c:dPt>
            <c:idx val="7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D-6256-EA48-8AA6-9A941A68F19B}"/>
              </c:ext>
            </c:extLst>
          </c:dPt>
          <c:dPt>
            <c:idx val="7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F-6256-EA48-8AA6-9A941A68F19B}"/>
              </c:ext>
            </c:extLst>
          </c:dPt>
          <c:dPt>
            <c:idx val="8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1-6256-EA48-8AA6-9A941A68F19B}"/>
              </c:ext>
            </c:extLst>
          </c:dPt>
          <c:dPt>
            <c:idx val="8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3-6256-EA48-8AA6-9A941A68F19B}"/>
              </c:ext>
            </c:extLst>
          </c:dPt>
          <c:dPt>
            <c:idx val="8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5-6256-EA48-8AA6-9A941A68F19B}"/>
              </c:ext>
            </c:extLst>
          </c:dPt>
          <c:dPt>
            <c:idx val="8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7-6256-EA48-8AA6-9A941A68F19B}"/>
              </c:ext>
            </c:extLst>
          </c:dPt>
          <c:dPt>
            <c:idx val="8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9-6256-EA48-8AA6-9A941A68F19B}"/>
              </c:ext>
            </c:extLst>
          </c:dPt>
          <c:dPt>
            <c:idx val="8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B-6256-EA48-8AA6-9A941A68F19B}"/>
              </c:ext>
            </c:extLst>
          </c:dPt>
          <c:dPt>
            <c:idx val="8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D-6256-EA48-8AA6-9A941A68F19B}"/>
              </c:ext>
            </c:extLst>
          </c:dPt>
          <c:dPt>
            <c:idx val="8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F-6256-EA48-8AA6-9A941A68F19B}"/>
              </c:ext>
            </c:extLst>
          </c:dPt>
          <c:dPt>
            <c:idx val="8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1-6256-EA48-8AA6-9A941A68F19B}"/>
              </c:ext>
            </c:extLst>
          </c:dPt>
          <c:dPt>
            <c:idx val="8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3-6256-EA48-8AA6-9A941A68F19B}"/>
              </c:ext>
            </c:extLst>
          </c:dPt>
          <c:dPt>
            <c:idx val="9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5-6256-EA48-8AA6-9A941A68F19B}"/>
              </c:ext>
            </c:extLst>
          </c:dPt>
          <c:dPt>
            <c:idx val="9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7-6256-EA48-8AA6-9A941A68F19B}"/>
              </c:ext>
            </c:extLst>
          </c:dPt>
          <c:dPt>
            <c:idx val="9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9-6256-EA48-8AA6-9A941A68F19B}"/>
              </c:ext>
            </c:extLst>
          </c:dPt>
          <c:dPt>
            <c:idx val="9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B-6256-EA48-8AA6-9A941A68F19B}"/>
              </c:ext>
            </c:extLst>
          </c:dPt>
          <c:dPt>
            <c:idx val="9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D-6256-EA48-8AA6-9A941A68F19B}"/>
              </c:ext>
            </c:extLst>
          </c:dPt>
          <c:dPt>
            <c:idx val="9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F-6256-EA48-8AA6-9A941A68F19B}"/>
              </c:ext>
            </c:extLst>
          </c:dPt>
          <c:dPt>
            <c:idx val="9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1-6256-EA48-8AA6-9A941A68F19B}"/>
              </c:ext>
            </c:extLst>
          </c:dPt>
          <c:dPt>
            <c:idx val="9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3-6256-EA48-8AA6-9A941A68F19B}"/>
              </c:ext>
            </c:extLst>
          </c:dPt>
          <c:dPt>
            <c:idx val="9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5-6256-EA48-8AA6-9A941A68F19B}"/>
              </c:ext>
            </c:extLst>
          </c:dPt>
          <c:dPt>
            <c:idx val="9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7-6256-EA48-8AA6-9A941A68F19B}"/>
              </c:ext>
            </c:extLst>
          </c:dPt>
          <c:dPt>
            <c:idx val="10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9-6256-EA48-8AA6-9A941A68F19B}"/>
              </c:ext>
            </c:extLst>
          </c:dPt>
          <c:dPt>
            <c:idx val="10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B-6256-EA48-8AA6-9A941A68F19B}"/>
              </c:ext>
            </c:extLst>
          </c:dPt>
          <c:dPt>
            <c:idx val="10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D-6256-EA48-8AA6-9A941A68F19B}"/>
              </c:ext>
            </c:extLst>
          </c:dPt>
          <c:dPt>
            <c:idx val="10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F-6256-EA48-8AA6-9A941A68F19B}"/>
              </c:ext>
            </c:extLst>
          </c:dPt>
          <c:dPt>
            <c:idx val="10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1-6256-EA48-8AA6-9A941A68F19B}"/>
              </c:ext>
            </c:extLst>
          </c:dPt>
          <c:dPt>
            <c:idx val="10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3-6256-EA48-8AA6-9A941A68F19B}"/>
              </c:ext>
            </c:extLst>
          </c:dPt>
          <c:dPt>
            <c:idx val="10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5-6256-EA48-8AA6-9A941A68F19B}"/>
              </c:ext>
            </c:extLst>
          </c:dPt>
          <c:dPt>
            <c:idx val="10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7-6256-EA48-8AA6-9A941A68F19B}"/>
              </c:ext>
            </c:extLst>
          </c:dPt>
          <c:dPt>
            <c:idx val="10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9-6256-EA48-8AA6-9A941A68F19B}"/>
              </c:ext>
            </c:extLst>
          </c:dPt>
          <c:dPt>
            <c:idx val="10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B-6256-EA48-8AA6-9A941A68F19B}"/>
              </c:ext>
            </c:extLst>
          </c:dPt>
          <c:dPt>
            <c:idx val="11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D-6256-EA48-8AA6-9A941A68F19B}"/>
              </c:ext>
            </c:extLst>
          </c:dPt>
          <c:dPt>
            <c:idx val="11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F-6256-EA48-8AA6-9A941A68F19B}"/>
              </c:ext>
            </c:extLst>
          </c:dPt>
          <c:dPt>
            <c:idx val="11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1-6256-EA48-8AA6-9A941A68F19B}"/>
              </c:ext>
            </c:extLst>
          </c:dPt>
          <c:dPt>
            <c:idx val="11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3-6256-EA48-8AA6-9A941A68F19B}"/>
              </c:ext>
            </c:extLst>
          </c:dPt>
          <c:dPt>
            <c:idx val="11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5-6256-EA48-8AA6-9A941A68F19B}"/>
              </c:ext>
            </c:extLst>
          </c:dPt>
          <c:dPt>
            <c:idx val="11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7-6256-EA48-8AA6-9A941A68F19B}"/>
              </c:ext>
            </c:extLst>
          </c:dPt>
          <c:dPt>
            <c:idx val="11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9-6256-EA48-8AA6-9A941A68F19B}"/>
              </c:ext>
            </c:extLst>
          </c:dPt>
          <c:dPt>
            <c:idx val="11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B-6256-EA48-8AA6-9A941A68F19B}"/>
              </c:ext>
            </c:extLst>
          </c:dPt>
          <c:dPt>
            <c:idx val="11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D-6256-EA48-8AA6-9A941A68F19B}"/>
              </c:ext>
            </c:extLst>
          </c:dPt>
          <c:dPt>
            <c:idx val="11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F-6256-EA48-8AA6-9A941A68F19B}"/>
              </c:ext>
            </c:extLst>
          </c:dPt>
          <c:dPt>
            <c:idx val="12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1-6256-EA48-8AA6-9A941A68F19B}"/>
              </c:ext>
            </c:extLst>
          </c:dPt>
          <c:dPt>
            <c:idx val="12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3-6256-EA48-8AA6-9A941A68F19B}"/>
              </c:ext>
            </c:extLst>
          </c:dPt>
          <c:dPt>
            <c:idx val="12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5-6256-EA48-8AA6-9A941A68F19B}"/>
              </c:ext>
            </c:extLst>
          </c:dPt>
          <c:dPt>
            <c:idx val="12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7-6256-EA48-8AA6-9A941A68F19B}"/>
              </c:ext>
            </c:extLst>
          </c:dPt>
          <c:dPt>
            <c:idx val="12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9-6256-EA48-8AA6-9A941A68F19B}"/>
              </c:ext>
            </c:extLst>
          </c:dPt>
          <c:dPt>
            <c:idx val="12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B-6256-EA48-8AA6-9A941A68F19B}"/>
              </c:ext>
            </c:extLst>
          </c:dPt>
          <c:dPt>
            <c:idx val="12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D-6256-EA48-8AA6-9A941A68F19B}"/>
              </c:ext>
            </c:extLst>
          </c:dPt>
          <c:dPt>
            <c:idx val="12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F-6256-EA48-8AA6-9A941A68F19B}"/>
              </c:ext>
            </c:extLst>
          </c:dPt>
          <c:dPt>
            <c:idx val="12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1-6256-EA48-8AA6-9A941A68F19B}"/>
              </c:ext>
            </c:extLst>
          </c:dPt>
          <c:dPt>
            <c:idx val="12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3-6256-EA48-8AA6-9A941A68F19B}"/>
              </c:ext>
            </c:extLst>
          </c:dPt>
          <c:dPt>
            <c:idx val="13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5-6256-EA48-8AA6-9A941A68F19B}"/>
              </c:ext>
            </c:extLst>
          </c:dPt>
          <c:dPt>
            <c:idx val="13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7-6256-EA48-8AA6-9A941A68F19B}"/>
              </c:ext>
            </c:extLst>
          </c:dPt>
          <c:dPt>
            <c:idx val="13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9-6256-EA48-8AA6-9A941A68F19B}"/>
              </c:ext>
            </c:extLst>
          </c:dPt>
          <c:dPt>
            <c:idx val="13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B-6256-EA48-8AA6-9A941A68F19B}"/>
              </c:ext>
            </c:extLst>
          </c:dPt>
          <c:dPt>
            <c:idx val="13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D-6256-EA48-8AA6-9A941A68F19B}"/>
              </c:ext>
            </c:extLst>
          </c:dPt>
          <c:dPt>
            <c:idx val="13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F-6256-EA48-8AA6-9A941A68F19B}"/>
              </c:ext>
            </c:extLst>
          </c:dPt>
          <c:dPt>
            <c:idx val="13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1-6256-EA48-8AA6-9A941A68F19B}"/>
              </c:ext>
            </c:extLst>
          </c:dPt>
          <c:dPt>
            <c:idx val="13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3-6256-EA48-8AA6-9A941A68F19B}"/>
              </c:ext>
            </c:extLst>
          </c:dPt>
          <c:dPt>
            <c:idx val="13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5-6256-EA48-8AA6-9A941A68F19B}"/>
              </c:ext>
            </c:extLst>
          </c:dPt>
          <c:dPt>
            <c:idx val="13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7-6256-EA48-8AA6-9A941A68F19B}"/>
              </c:ext>
            </c:extLst>
          </c:dPt>
          <c:dPt>
            <c:idx val="14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9-6256-EA48-8AA6-9A941A68F19B}"/>
              </c:ext>
            </c:extLst>
          </c:dPt>
          <c:dPt>
            <c:idx val="14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B-6256-EA48-8AA6-9A941A68F19B}"/>
              </c:ext>
            </c:extLst>
          </c:dPt>
          <c:dPt>
            <c:idx val="14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D-6256-EA48-8AA6-9A941A68F19B}"/>
              </c:ext>
            </c:extLst>
          </c:dPt>
          <c:dPt>
            <c:idx val="14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F-6256-EA48-8AA6-9A941A68F19B}"/>
              </c:ext>
            </c:extLst>
          </c:dPt>
          <c:dPt>
            <c:idx val="14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1-6256-EA48-8AA6-9A941A68F19B}"/>
              </c:ext>
            </c:extLst>
          </c:dPt>
          <c:dPt>
            <c:idx val="14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3-6256-EA48-8AA6-9A941A68F19B}"/>
              </c:ext>
            </c:extLst>
          </c:dPt>
          <c:dPt>
            <c:idx val="14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5-6256-EA48-8AA6-9A941A68F19B}"/>
              </c:ext>
            </c:extLst>
          </c:dPt>
          <c:dPt>
            <c:idx val="14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7-6256-EA48-8AA6-9A941A68F19B}"/>
              </c:ext>
            </c:extLst>
          </c:dPt>
          <c:dPt>
            <c:idx val="14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9-6256-EA48-8AA6-9A941A68F19B}"/>
              </c:ext>
            </c:extLst>
          </c:dPt>
          <c:dPt>
            <c:idx val="14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B-6256-EA48-8AA6-9A941A68F19B}"/>
              </c:ext>
            </c:extLst>
          </c:dPt>
          <c:dPt>
            <c:idx val="15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D-6256-EA48-8AA6-9A941A68F19B}"/>
              </c:ext>
            </c:extLst>
          </c:dPt>
          <c:dPt>
            <c:idx val="15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F-6256-EA48-8AA6-9A941A68F19B}"/>
              </c:ext>
            </c:extLst>
          </c:dPt>
          <c:dPt>
            <c:idx val="15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1-6256-EA48-8AA6-9A941A68F19B}"/>
              </c:ext>
            </c:extLst>
          </c:dPt>
          <c:dPt>
            <c:idx val="15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3-6256-EA48-8AA6-9A941A68F19B}"/>
              </c:ext>
            </c:extLst>
          </c:dPt>
          <c:dPt>
            <c:idx val="15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5-6256-EA48-8AA6-9A941A68F19B}"/>
              </c:ext>
            </c:extLst>
          </c:dPt>
          <c:dPt>
            <c:idx val="15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7-6256-EA48-8AA6-9A941A68F19B}"/>
              </c:ext>
            </c:extLst>
          </c:dPt>
          <c:dPt>
            <c:idx val="15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9-6256-EA48-8AA6-9A941A68F19B}"/>
              </c:ext>
            </c:extLst>
          </c:dPt>
          <c:dPt>
            <c:idx val="15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B-6256-EA48-8AA6-9A941A68F19B}"/>
              </c:ext>
            </c:extLst>
          </c:dPt>
          <c:dPt>
            <c:idx val="15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D-6256-EA48-8AA6-9A941A68F19B}"/>
              </c:ext>
            </c:extLst>
          </c:dPt>
          <c:dPt>
            <c:idx val="15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F-6256-EA48-8AA6-9A941A68F19B}"/>
              </c:ext>
            </c:extLst>
          </c:dPt>
          <c:dPt>
            <c:idx val="16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1-6256-EA48-8AA6-9A941A68F19B}"/>
              </c:ext>
            </c:extLst>
          </c:dPt>
          <c:dPt>
            <c:idx val="16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3-6256-EA48-8AA6-9A941A68F19B}"/>
              </c:ext>
            </c:extLst>
          </c:dPt>
          <c:dPt>
            <c:idx val="16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5-6256-EA48-8AA6-9A941A68F19B}"/>
              </c:ext>
            </c:extLst>
          </c:dPt>
          <c:dPt>
            <c:idx val="16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7-6256-EA48-8AA6-9A941A68F19B}"/>
              </c:ext>
            </c:extLst>
          </c:dPt>
          <c:dPt>
            <c:idx val="16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9-6256-EA48-8AA6-9A941A68F19B}"/>
              </c:ext>
            </c:extLst>
          </c:dPt>
          <c:dPt>
            <c:idx val="16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B-6256-EA48-8AA6-9A941A68F19B}"/>
              </c:ext>
            </c:extLst>
          </c:dPt>
          <c:dPt>
            <c:idx val="16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D-6256-EA48-8AA6-9A941A68F19B}"/>
              </c:ext>
            </c:extLst>
          </c:dPt>
          <c:dPt>
            <c:idx val="16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F-6256-EA48-8AA6-9A941A68F19B}"/>
              </c:ext>
            </c:extLst>
          </c:dPt>
          <c:dPt>
            <c:idx val="16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1-6256-EA48-8AA6-9A941A68F19B}"/>
              </c:ext>
            </c:extLst>
          </c:dPt>
          <c:dPt>
            <c:idx val="16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3-6256-EA48-8AA6-9A941A68F19B}"/>
              </c:ext>
            </c:extLst>
          </c:dPt>
          <c:dPt>
            <c:idx val="17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5-6256-EA48-8AA6-9A941A68F19B}"/>
              </c:ext>
            </c:extLst>
          </c:dPt>
          <c:dPt>
            <c:idx val="17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7-6256-EA48-8AA6-9A941A68F19B}"/>
              </c:ext>
            </c:extLst>
          </c:dPt>
          <c:dPt>
            <c:idx val="17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9-6256-EA48-8AA6-9A941A68F19B}"/>
              </c:ext>
            </c:extLst>
          </c:dPt>
          <c:dPt>
            <c:idx val="17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B-6256-EA48-8AA6-9A941A68F19B}"/>
              </c:ext>
            </c:extLst>
          </c:dPt>
          <c:dPt>
            <c:idx val="17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D-6256-EA48-8AA6-9A941A68F19B}"/>
              </c:ext>
            </c:extLst>
          </c:dPt>
          <c:dPt>
            <c:idx val="17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F-6256-EA48-8AA6-9A941A68F19B}"/>
              </c:ext>
            </c:extLst>
          </c:dPt>
          <c:dPt>
            <c:idx val="17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1-6256-EA48-8AA6-9A941A68F19B}"/>
              </c:ext>
            </c:extLst>
          </c:dPt>
          <c:dPt>
            <c:idx val="17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3-6256-EA48-8AA6-9A941A68F19B}"/>
              </c:ext>
            </c:extLst>
          </c:dPt>
          <c:dPt>
            <c:idx val="17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5-6256-EA48-8AA6-9A941A68F19B}"/>
              </c:ext>
            </c:extLst>
          </c:dPt>
          <c:dPt>
            <c:idx val="17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7-6256-EA48-8AA6-9A941A68F19B}"/>
              </c:ext>
            </c:extLst>
          </c:dPt>
          <c:dPt>
            <c:idx val="18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9-6256-EA48-8AA6-9A941A68F19B}"/>
              </c:ext>
            </c:extLst>
          </c:dPt>
          <c:dPt>
            <c:idx val="18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B-6256-EA48-8AA6-9A941A68F19B}"/>
              </c:ext>
            </c:extLst>
          </c:dPt>
          <c:dPt>
            <c:idx val="18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D-6256-EA48-8AA6-9A941A68F19B}"/>
              </c:ext>
            </c:extLst>
          </c:dPt>
          <c:dPt>
            <c:idx val="18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F-6256-EA48-8AA6-9A941A68F19B}"/>
              </c:ext>
            </c:extLst>
          </c:dPt>
          <c:dPt>
            <c:idx val="18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1-6256-EA48-8AA6-9A941A68F19B}"/>
              </c:ext>
            </c:extLst>
          </c:dPt>
          <c:dPt>
            <c:idx val="18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3-6256-EA48-8AA6-9A941A68F19B}"/>
              </c:ext>
            </c:extLst>
          </c:dPt>
          <c:dPt>
            <c:idx val="18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5-6256-EA48-8AA6-9A941A68F19B}"/>
              </c:ext>
            </c:extLst>
          </c:dPt>
          <c:dPt>
            <c:idx val="18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7-6256-EA48-8AA6-9A941A68F19B}"/>
              </c:ext>
            </c:extLst>
          </c:dPt>
          <c:dPt>
            <c:idx val="18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9-6256-EA48-8AA6-9A941A68F19B}"/>
              </c:ext>
            </c:extLst>
          </c:dPt>
          <c:dPt>
            <c:idx val="18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B-6256-EA48-8AA6-9A941A68F19B}"/>
              </c:ext>
            </c:extLst>
          </c:dPt>
          <c:dPt>
            <c:idx val="19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D-6256-EA48-8AA6-9A941A68F19B}"/>
              </c:ext>
            </c:extLst>
          </c:dPt>
          <c:dPt>
            <c:idx val="19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F-6256-EA48-8AA6-9A941A68F19B}"/>
              </c:ext>
            </c:extLst>
          </c:dPt>
          <c:dPt>
            <c:idx val="19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1-6256-EA48-8AA6-9A941A68F19B}"/>
              </c:ext>
            </c:extLst>
          </c:dPt>
          <c:dPt>
            <c:idx val="19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3-6256-EA48-8AA6-9A941A68F19B}"/>
              </c:ext>
            </c:extLst>
          </c:dPt>
          <c:dPt>
            <c:idx val="19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5-6256-EA48-8AA6-9A941A68F19B}"/>
              </c:ext>
            </c:extLst>
          </c:dPt>
          <c:dPt>
            <c:idx val="19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7-6256-EA48-8AA6-9A941A68F19B}"/>
              </c:ext>
            </c:extLst>
          </c:dPt>
          <c:dPt>
            <c:idx val="19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9-6256-EA48-8AA6-9A941A68F19B}"/>
              </c:ext>
            </c:extLst>
          </c:dPt>
          <c:dPt>
            <c:idx val="19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B-6256-EA48-8AA6-9A941A68F19B}"/>
              </c:ext>
            </c:extLst>
          </c:dPt>
          <c:dPt>
            <c:idx val="198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D-6256-EA48-8AA6-9A941A68F19B}"/>
              </c:ext>
            </c:extLst>
          </c:dPt>
          <c:dPt>
            <c:idx val="19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F-6256-EA48-8AA6-9A941A68F19B}"/>
              </c:ext>
            </c:extLst>
          </c:dPt>
          <c:dPt>
            <c:idx val="20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1-6256-EA48-8AA6-9A941A68F19B}"/>
              </c:ext>
            </c:extLst>
          </c:dPt>
          <c:dPt>
            <c:idx val="20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3-6256-EA48-8AA6-9A941A68F19B}"/>
              </c:ext>
            </c:extLst>
          </c:dPt>
          <c:dPt>
            <c:idx val="20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5-6256-EA48-8AA6-9A941A68F19B}"/>
              </c:ext>
            </c:extLst>
          </c:dPt>
          <c:dPt>
            <c:idx val="20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7-6256-EA48-8AA6-9A941A68F19B}"/>
              </c:ext>
            </c:extLst>
          </c:dPt>
          <c:dPt>
            <c:idx val="20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9-6256-EA48-8AA6-9A941A68F19B}"/>
              </c:ext>
            </c:extLst>
          </c:dPt>
          <c:dPt>
            <c:idx val="20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B-6256-EA48-8AA6-9A941A68F19B}"/>
              </c:ext>
            </c:extLst>
          </c:dPt>
          <c:dPt>
            <c:idx val="20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D-6256-EA48-8AA6-9A941A68F19B}"/>
              </c:ext>
            </c:extLst>
          </c:dPt>
          <c:dPt>
            <c:idx val="20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F-6256-EA48-8AA6-9A941A68F19B}"/>
              </c:ext>
            </c:extLst>
          </c:dPt>
          <c:dPt>
            <c:idx val="20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1-6256-EA48-8AA6-9A941A68F19B}"/>
              </c:ext>
            </c:extLst>
          </c:dPt>
          <c:dPt>
            <c:idx val="20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3-6256-EA48-8AA6-9A941A68F19B}"/>
              </c:ext>
            </c:extLst>
          </c:dPt>
          <c:dPt>
            <c:idx val="21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5-6256-EA48-8AA6-9A941A68F19B}"/>
              </c:ext>
            </c:extLst>
          </c:dPt>
          <c:dPt>
            <c:idx val="21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7-6256-EA48-8AA6-9A941A68F19B}"/>
              </c:ext>
            </c:extLst>
          </c:dPt>
          <c:dPt>
            <c:idx val="21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9-6256-EA48-8AA6-9A941A68F19B}"/>
              </c:ext>
            </c:extLst>
          </c:dPt>
          <c:dPt>
            <c:idx val="21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B-6256-EA48-8AA6-9A941A68F19B}"/>
              </c:ext>
            </c:extLst>
          </c:dPt>
          <c:dPt>
            <c:idx val="21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D-6256-EA48-8AA6-9A941A68F19B}"/>
              </c:ext>
            </c:extLst>
          </c:dPt>
          <c:dPt>
            <c:idx val="21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F-6256-EA48-8AA6-9A941A68F19B}"/>
              </c:ext>
            </c:extLst>
          </c:dPt>
          <c:dPt>
            <c:idx val="21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1-6256-EA48-8AA6-9A941A68F19B}"/>
              </c:ext>
            </c:extLst>
          </c:dPt>
          <c:dPt>
            <c:idx val="21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3-6256-EA48-8AA6-9A941A68F19B}"/>
              </c:ext>
            </c:extLst>
          </c:dPt>
          <c:dPt>
            <c:idx val="21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5-6256-EA48-8AA6-9A941A68F19B}"/>
              </c:ext>
            </c:extLst>
          </c:dPt>
          <c:dPt>
            <c:idx val="21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7-6256-EA48-8AA6-9A941A68F19B}"/>
              </c:ext>
            </c:extLst>
          </c:dPt>
          <c:dPt>
            <c:idx val="22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9-6256-EA48-8AA6-9A941A68F19B}"/>
              </c:ext>
            </c:extLst>
          </c:dPt>
          <c:dPt>
            <c:idx val="22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B-6256-EA48-8AA6-9A941A68F19B}"/>
              </c:ext>
            </c:extLst>
          </c:dPt>
          <c:dPt>
            <c:idx val="22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D-6256-EA48-8AA6-9A941A68F19B}"/>
              </c:ext>
            </c:extLst>
          </c:dPt>
          <c:dPt>
            <c:idx val="22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F-6256-EA48-8AA6-9A941A68F19B}"/>
              </c:ext>
            </c:extLst>
          </c:dPt>
          <c:dPt>
            <c:idx val="22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1-6256-EA48-8AA6-9A941A68F19B}"/>
              </c:ext>
            </c:extLst>
          </c:dPt>
          <c:dPt>
            <c:idx val="22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3-6256-EA48-8AA6-9A941A68F19B}"/>
              </c:ext>
            </c:extLst>
          </c:dPt>
          <c:dPt>
            <c:idx val="22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5-6256-EA48-8AA6-9A941A68F19B}"/>
              </c:ext>
            </c:extLst>
          </c:dPt>
          <c:dPt>
            <c:idx val="22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7-6256-EA48-8AA6-9A941A68F19B}"/>
              </c:ext>
            </c:extLst>
          </c:dPt>
          <c:dPt>
            <c:idx val="22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9-6256-EA48-8AA6-9A941A68F19B}"/>
              </c:ext>
            </c:extLst>
          </c:dPt>
          <c:dPt>
            <c:idx val="22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B-6256-EA48-8AA6-9A941A68F19B}"/>
              </c:ext>
            </c:extLst>
          </c:dPt>
          <c:dPt>
            <c:idx val="23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D-6256-EA48-8AA6-9A941A68F19B}"/>
              </c:ext>
            </c:extLst>
          </c:dPt>
          <c:dPt>
            <c:idx val="23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F-6256-EA48-8AA6-9A941A68F19B}"/>
              </c:ext>
            </c:extLst>
          </c:dPt>
          <c:dPt>
            <c:idx val="23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1-6256-EA48-8AA6-9A941A68F19B}"/>
              </c:ext>
            </c:extLst>
          </c:dPt>
          <c:dPt>
            <c:idx val="23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3-6256-EA48-8AA6-9A941A68F19B}"/>
              </c:ext>
            </c:extLst>
          </c:dPt>
          <c:dPt>
            <c:idx val="23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5-6256-EA48-8AA6-9A941A68F19B}"/>
              </c:ext>
            </c:extLst>
          </c:dPt>
          <c:dPt>
            <c:idx val="23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7-6256-EA48-8AA6-9A941A68F19B}"/>
              </c:ext>
            </c:extLst>
          </c:dPt>
          <c:dPt>
            <c:idx val="23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9-6256-EA48-8AA6-9A941A68F19B}"/>
              </c:ext>
            </c:extLst>
          </c:dPt>
          <c:dPt>
            <c:idx val="23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B-6256-EA48-8AA6-9A941A68F19B}"/>
              </c:ext>
            </c:extLst>
          </c:dPt>
          <c:dPt>
            <c:idx val="23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D-6256-EA48-8AA6-9A941A68F19B}"/>
              </c:ext>
            </c:extLst>
          </c:dPt>
          <c:dPt>
            <c:idx val="23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F-6256-EA48-8AA6-9A941A68F19B}"/>
              </c:ext>
            </c:extLst>
          </c:dPt>
          <c:dPt>
            <c:idx val="24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1-6256-EA48-8AA6-9A941A68F19B}"/>
              </c:ext>
            </c:extLst>
          </c:dPt>
          <c:dPt>
            <c:idx val="24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3-6256-EA48-8AA6-9A941A68F19B}"/>
              </c:ext>
            </c:extLst>
          </c:dPt>
          <c:dPt>
            <c:idx val="24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5-6256-EA48-8AA6-9A941A68F19B}"/>
              </c:ext>
            </c:extLst>
          </c:dPt>
          <c:dPt>
            <c:idx val="24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7-6256-EA48-8AA6-9A941A68F19B}"/>
              </c:ext>
            </c:extLst>
          </c:dPt>
          <c:dPt>
            <c:idx val="24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9-6256-EA48-8AA6-9A941A68F19B}"/>
              </c:ext>
            </c:extLst>
          </c:dPt>
          <c:dPt>
            <c:idx val="24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B-6256-EA48-8AA6-9A941A68F19B}"/>
              </c:ext>
            </c:extLst>
          </c:dPt>
          <c:dPt>
            <c:idx val="24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D-6256-EA48-8AA6-9A941A68F19B}"/>
              </c:ext>
            </c:extLst>
          </c:dPt>
          <c:dPt>
            <c:idx val="24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F-6256-EA48-8AA6-9A941A68F19B}"/>
              </c:ext>
            </c:extLst>
          </c:dPt>
          <c:cat>
            <c:strRef>
              <c:f>'Flux total'!$B$110:$B$357</c:f>
              <c:strCache>
                <c:ptCount val="248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  <c:pt idx="120">
                  <c:v>Obs121</c:v>
                </c:pt>
                <c:pt idx="121">
                  <c:v>Obs122</c:v>
                </c:pt>
                <c:pt idx="122">
                  <c:v>Obs123</c:v>
                </c:pt>
                <c:pt idx="123">
                  <c:v>Obs124</c:v>
                </c:pt>
                <c:pt idx="124">
                  <c:v>Obs125</c:v>
                </c:pt>
                <c:pt idx="125">
                  <c:v>Obs126</c:v>
                </c:pt>
                <c:pt idx="126">
                  <c:v>Obs127</c:v>
                </c:pt>
                <c:pt idx="127">
                  <c:v>Obs128</c:v>
                </c:pt>
                <c:pt idx="128">
                  <c:v>Obs129</c:v>
                </c:pt>
                <c:pt idx="129">
                  <c:v>Obs130</c:v>
                </c:pt>
                <c:pt idx="130">
                  <c:v>Obs131</c:v>
                </c:pt>
                <c:pt idx="131">
                  <c:v>Obs132</c:v>
                </c:pt>
                <c:pt idx="132">
                  <c:v>Obs133</c:v>
                </c:pt>
                <c:pt idx="133">
                  <c:v>Obs134</c:v>
                </c:pt>
                <c:pt idx="134">
                  <c:v>Obs135</c:v>
                </c:pt>
                <c:pt idx="135">
                  <c:v>Obs136</c:v>
                </c:pt>
                <c:pt idx="136">
                  <c:v>Obs137</c:v>
                </c:pt>
                <c:pt idx="137">
                  <c:v>Obs138</c:v>
                </c:pt>
                <c:pt idx="138">
                  <c:v>Obs139</c:v>
                </c:pt>
                <c:pt idx="139">
                  <c:v>Obs140</c:v>
                </c:pt>
                <c:pt idx="140">
                  <c:v>Obs141</c:v>
                </c:pt>
                <c:pt idx="141">
                  <c:v>Obs142</c:v>
                </c:pt>
                <c:pt idx="142">
                  <c:v>Obs143</c:v>
                </c:pt>
                <c:pt idx="143">
                  <c:v>Obs144</c:v>
                </c:pt>
                <c:pt idx="144">
                  <c:v>Obs145</c:v>
                </c:pt>
                <c:pt idx="145">
                  <c:v>Obs146</c:v>
                </c:pt>
                <c:pt idx="146">
                  <c:v>Obs147</c:v>
                </c:pt>
                <c:pt idx="147">
                  <c:v>Obs148</c:v>
                </c:pt>
                <c:pt idx="148">
                  <c:v>Obs149</c:v>
                </c:pt>
                <c:pt idx="149">
                  <c:v>Obs150</c:v>
                </c:pt>
                <c:pt idx="150">
                  <c:v>Obs151</c:v>
                </c:pt>
                <c:pt idx="151">
                  <c:v>Obs152</c:v>
                </c:pt>
                <c:pt idx="152">
                  <c:v>Obs153</c:v>
                </c:pt>
                <c:pt idx="153">
                  <c:v>Obs154</c:v>
                </c:pt>
                <c:pt idx="154">
                  <c:v>Obs155</c:v>
                </c:pt>
                <c:pt idx="155">
                  <c:v>Obs156</c:v>
                </c:pt>
                <c:pt idx="156">
                  <c:v>Obs157</c:v>
                </c:pt>
                <c:pt idx="157">
                  <c:v>Obs158</c:v>
                </c:pt>
                <c:pt idx="158">
                  <c:v>Obs159</c:v>
                </c:pt>
                <c:pt idx="159">
                  <c:v>Obs160</c:v>
                </c:pt>
                <c:pt idx="160">
                  <c:v>Obs161</c:v>
                </c:pt>
                <c:pt idx="161">
                  <c:v>Obs162</c:v>
                </c:pt>
                <c:pt idx="162">
                  <c:v>Obs163</c:v>
                </c:pt>
                <c:pt idx="163">
                  <c:v>Obs164</c:v>
                </c:pt>
                <c:pt idx="164">
                  <c:v>Obs165</c:v>
                </c:pt>
                <c:pt idx="165">
                  <c:v>Obs166</c:v>
                </c:pt>
                <c:pt idx="166">
                  <c:v>Obs167</c:v>
                </c:pt>
                <c:pt idx="167">
                  <c:v>Obs168</c:v>
                </c:pt>
                <c:pt idx="168">
                  <c:v>Obs169</c:v>
                </c:pt>
                <c:pt idx="169">
                  <c:v>Obs170</c:v>
                </c:pt>
                <c:pt idx="170">
                  <c:v>Obs171</c:v>
                </c:pt>
                <c:pt idx="171">
                  <c:v>Obs172</c:v>
                </c:pt>
                <c:pt idx="172">
                  <c:v>Obs173</c:v>
                </c:pt>
                <c:pt idx="173">
                  <c:v>Obs174</c:v>
                </c:pt>
                <c:pt idx="174">
                  <c:v>Obs175</c:v>
                </c:pt>
                <c:pt idx="175">
                  <c:v>Obs176</c:v>
                </c:pt>
                <c:pt idx="176">
                  <c:v>Obs177</c:v>
                </c:pt>
                <c:pt idx="177">
                  <c:v>Obs178</c:v>
                </c:pt>
                <c:pt idx="178">
                  <c:v>Obs179</c:v>
                </c:pt>
                <c:pt idx="179">
                  <c:v>Obs180</c:v>
                </c:pt>
                <c:pt idx="180">
                  <c:v>Obs181</c:v>
                </c:pt>
                <c:pt idx="181">
                  <c:v>Obs182</c:v>
                </c:pt>
                <c:pt idx="182">
                  <c:v>Obs183</c:v>
                </c:pt>
                <c:pt idx="183">
                  <c:v>Obs184</c:v>
                </c:pt>
                <c:pt idx="184">
                  <c:v>Obs185</c:v>
                </c:pt>
                <c:pt idx="185">
                  <c:v>Obs186</c:v>
                </c:pt>
                <c:pt idx="186">
                  <c:v>Obs187</c:v>
                </c:pt>
                <c:pt idx="187">
                  <c:v>Obs188</c:v>
                </c:pt>
                <c:pt idx="188">
                  <c:v>Obs189</c:v>
                </c:pt>
                <c:pt idx="189">
                  <c:v>Obs190</c:v>
                </c:pt>
                <c:pt idx="190">
                  <c:v>Obs191</c:v>
                </c:pt>
                <c:pt idx="191">
                  <c:v>Obs192</c:v>
                </c:pt>
                <c:pt idx="192">
                  <c:v>Obs193</c:v>
                </c:pt>
                <c:pt idx="193">
                  <c:v>Obs194</c:v>
                </c:pt>
                <c:pt idx="194">
                  <c:v>Obs195</c:v>
                </c:pt>
                <c:pt idx="195">
                  <c:v>Obs196</c:v>
                </c:pt>
                <c:pt idx="196">
                  <c:v>Obs197</c:v>
                </c:pt>
                <c:pt idx="197">
                  <c:v>Obs198</c:v>
                </c:pt>
                <c:pt idx="198">
                  <c:v>Obs199</c:v>
                </c:pt>
                <c:pt idx="199">
                  <c:v>Obs200</c:v>
                </c:pt>
                <c:pt idx="200">
                  <c:v>Obs201</c:v>
                </c:pt>
                <c:pt idx="201">
                  <c:v>Obs202</c:v>
                </c:pt>
                <c:pt idx="202">
                  <c:v>Obs203</c:v>
                </c:pt>
                <c:pt idx="203">
                  <c:v>Obs204</c:v>
                </c:pt>
                <c:pt idx="204">
                  <c:v>Obs205</c:v>
                </c:pt>
                <c:pt idx="205">
                  <c:v>Obs206</c:v>
                </c:pt>
                <c:pt idx="206">
                  <c:v>Obs207</c:v>
                </c:pt>
                <c:pt idx="207">
                  <c:v>Obs208</c:v>
                </c:pt>
                <c:pt idx="208">
                  <c:v>Obs209</c:v>
                </c:pt>
                <c:pt idx="209">
                  <c:v>Obs210</c:v>
                </c:pt>
                <c:pt idx="210">
                  <c:v>Obs211</c:v>
                </c:pt>
                <c:pt idx="211">
                  <c:v>Obs212</c:v>
                </c:pt>
                <c:pt idx="212">
                  <c:v>Obs213</c:v>
                </c:pt>
                <c:pt idx="213">
                  <c:v>Obs214</c:v>
                </c:pt>
                <c:pt idx="214">
                  <c:v>Obs215</c:v>
                </c:pt>
                <c:pt idx="215">
                  <c:v>Obs216</c:v>
                </c:pt>
                <c:pt idx="216">
                  <c:v>Obs217</c:v>
                </c:pt>
                <c:pt idx="217">
                  <c:v>Obs218</c:v>
                </c:pt>
                <c:pt idx="218">
                  <c:v>Obs219</c:v>
                </c:pt>
                <c:pt idx="219">
                  <c:v>Obs220</c:v>
                </c:pt>
                <c:pt idx="220">
                  <c:v>Obs221</c:v>
                </c:pt>
                <c:pt idx="221">
                  <c:v>Obs222</c:v>
                </c:pt>
                <c:pt idx="222">
                  <c:v>Obs223</c:v>
                </c:pt>
                <c:pt idx="223">
                  <c:v>Obs224</c:v>
                </c:pt>
                <c:pt idx="224">
                  <c:v>Obs225</c:v>
                </c:pt>
                <c:pt idx="225">
                  <c:v>Obs226</c:v>
                </c:pt>
                <c:pt idx="226">
                  <c:v>Obs227</c:v>
                </c:pt>
                <c:pt idx="227">
                  <c:v>Obs228</c:v>
                </c:pt>
                <c:pt idx="228">
                  <c:v>Obs229</c:v>
                </c:pt>
                <c:pt idx="229">
                  <c:v>Obs230</c:v>
                </c:pt>
                <c:pt idx="230">
                  <c:v>Obs231</c:v>
                </c:pt>
                <c:pt idx="231">
                  <c:v>Obs232</c:v>
                </c:pt>
                <c:pt idx="232">
                  <c:v>Obs233</c:v>
                </c:pt>
                <c:pt idx="233">
                  <c:v>Obs234</c:v>
                </c:pt>
                <c:pt idx="234">
                  <c:v>Obs235</c:v>
                </c:pt>
                <c:pt idx="235">
                  <c:v>Obs236</c:v>
                </c:pt>
                <c:pt idx="236">
                  <c:v>Obs237</c:v>
                </c:pt>
                <c:pt idx="237">
                  <c:v>Obs238</c:v>
                </c:pt>
                <c:pt idx="238">
                  <c:v>Obs239</c:v>
                </c:pt>
                <c:pt idx="239">
                  <c:v>Obs240</c:v>
                </c:pt>
                <c:pt idx="240">
                  <c:v>Obs241</c:v>
                </c:pt>
                <c:pt idx="241">
                  <c:v>Obs242</c:v>
                </c:pt>
                <c:pt idx="242">
                  <c:v>Obs243</c:v>
                </c:pt>
                <c:pt idx="243">
                  <c:v>Obs244</c:v>
                </c:pt>
                <c:pt idx="244">
                  <c:v>Obs245</c:v>
                </c:pt>
                <c:pt idx="245">
                  <c:v>Obs246</c:v>
                </c:pt>
                <c:pt idx="246">
                  <c:v>Obs247</c:v>
                </c:pt>
                <c:pt idx="247">
                  <c:v>Obs248</c:v>
                </c:pt>
              </c:strCache>
            </c:strRef>
          </c:cat>
          <c:val>
            <c:numRef>
              <c:f>'Flux total'!$G$110:$G$357</c:f>
              <c:numCache>
                <c:formatCode>0.000</c:formatCode>
                <c:ptCount val="248"/>
                <c:pt idx="0">
                  <c:v>0.89530861388814698</c:v>
                </c:pt>
                <c:pt idx="1">
                  <c:v>0.89530861388814698</c:v>
                </c:pt>
                <c:pt idx="2">
                  <c:v>1.3624261515689193</c:v>
                </c:pt>
                <c:pt idx="3">
                  <c:v>0.58389692210096544</c:v>
                </c:pt>
                <c:pt idx="4">
                  <c:v>7.9901684076976495E-2</c:v>
                </c:pt>
                <c:pt idx="5">
                  <c:v>0.54701922175774886</c:v>
                </c:pt>
                <c:pt idx="6">
                  <c:v>0.89530861388814698</c:v>
                </c:pt>
                <c:pt idx="7">
                  <c:v>1.0510144597817379</c:v>
                </c:pt>
                <c:pt idx="8">
                  <c:v>1.3255484512257028</c:v>
                </c:pt>
                <c:pt idx="9">
                  <c:v>7.9901684076976495E-2</c:v>
                </c:pt>
                <c:pt idx="10">
                  <c:v>2.4154893724808382</c:v>
                </c:pt>
                <c:pt idx="11">
                  <c:v>7.9901684076976495E-2</c:v>
                </c:pt>
                <c:pt idx="12">
                  <c:v>0.8584309135449304</c:v>
                </c:pt>
                <c:pt idx="13">
                  <c:v>0.23560752997056728</c:v>
                </c:pt>
                <c:pt idx="14">
                  <c:v>0.70272506765133969</c:v>
                </c:pt>
                <c:pt idx="15">
                  <c:v>1.0141367594385211</c:v>
                </c:pt>
                <c:pt idx="16">
                  <c:v>1.169842605332112</c:v>
                </c:pt>
                <c:pt idx="17">
                  <c:v>0.54701922175774886</c:v>
                </c:pt>
                <c:pt idx="18">
                  <c:v>-0.50604399915417009</c:v>
                </c:pt>
                <c:pt idx="19">
                  <c:v>-0.19463230736698847</c:v>
                </c:pt>
                <c:pt idx="20">
                  <c:v>1.3255484512257028</c:v>
                </c:pt>
                <c:pt idx="21">
                  <c:v>1.7926659889064751</c:v>
                </c:pt>
                <c:pt idx="22">
                  <c:v>2.4154893724808382</c:v>
                </c:pt>
                <c:pt idx="23">
                  <c:v>-0.54292169949738667</c:v>
                </c:pt>
                <c:pt idx="24">
                  <c:v>0.11677938442019309</c:v>
                </c:pt>
                <c:pt idx="25">
                  <c:v>1.4812542971192937</c:v>
                </c:pt>
                <c:pt idx="26">
                  <c:v>0.8584309135449304</c:v>
                </c:pt>
                <c:pt idx="27">
                  <c:v>1.0141367594385211</c:v>
                </c:pt>
                <c:pt idx="28">
                  <c:v>1.7926659889064751</c:v>
                </c:pt>
                <c:pt idx="29">
                  <c:v>0.39131337586415804</c:v>
                </c:pt>
                <c:pt idx="30">
                  <c:v>-0.19463230736698847</c:v>
                </c:pt>
                <c:pt idx="31">
                  <c:v>7.9901684076976495E-2</c:v>
                </c:pt>
                <c:pt idx="32">
                  <c:v>-0.8543333912845682</c:v>
                </c:pt>
                <c:pt idx="33">
                  <c:v>1.169842605332112</c:v>
                </c:pt>
                <c:pt idx="34">
                  <c:v>0.8584309135449304</c:v>
                </c:pt>
                <c:pt idx="35">
                  <c:v>-7.5804161816614299E-2</c:v>
                </c:pt>
                <c:pt idx="36">
                  <c:v>0.23560752997056728</c:v>
                </c:pt>
                <c:pt idx="37">
                  <c:v>-0.69862754539097749</c:v>
                </c:pt>
                <c:pt idx="38">
                  <c:v>7.9901684076976495E-2</c:v>
                </c:pt>
                <c:pt idx="39">
                  <c:v>0.54701922175774886</c:v>
                </c:pt>
                <c:pt idx="40">
                  <c:v>1.7926659889064751</c:v>
                </c:pt>
                <c:pt idx="41">
                  <c:v>-0.69862754539097749</c:v>
                </c:pt>
                <c:pt idx="42">
                  <c:v>1.6369601430128844</c:v>
                </c:pt>
                <c:pt idx="43">
                  <c:v>1.7926659889064751</c:v>
                </c:pt>
                <c:pt idx="44">
                  <c:v>0.70272506765133969</c:v>
                </c:pt>
                <c:pt idx="45">
                  <c:v>-0.38721585360379585</c:v>
                </c:pt>
                <c:pt idx="46">
                  <c:v>1.0141367594385211</c:v>
                </c:pt>
                <c:pt idx="47">
                  <c:v>0.54701922175774886</c:v>
                </c:pt>
                <c:pt idx="48">
                  <c:v>-0.19463230736698847</c:v>
                </c:pt>
                <c:pt idx="49">
                  <c:v>2.2597835265872477</c:v>
                </c:pt>
                <c:pt idx="50">
                  <c:v>0.39131337586415804</c:v>
                </c:pt>
                <c:pt idx="51">
                  <c:v>-0.38721585360379585</c:v>
                </c:pt>
                <c:pt idx="52">
                  <c:v>0.58389692210096544</c:v>
                </c:pt>
                <c:pt idx="53">
                  <c:v>-0.54292169949738667</c:v>
                </c:pt>
                <c:pt idx="54">
                  <c:v>-1.010039237178159</c:v>
                </c:pt>
                <c:pt idx="55">
                  <c:v>-7.5804161816614299E-2</c:v>
                </c:pt>
                <c:pt idx="56">
                  <c:v>-7.5804161816614299E-2</c:v>
                </c:pt>
                <c:pt idx="57">
                  <c:v>-0.54292169949738667</c:v>
                </c:pt>
                <c:pt idx="58">
                  <c:v>-1.3214509289653407</c:v>
                </c:pt>
                <c:pt idx="59">
                  <c:v>-0.8543333912845682</c:v>
                </c:pt>
                <c:pt idx="60">
                  <c:v>-0.8543333912845682</c:v>
                </c:pt>
                <c:pt idx="61">
                  <c:v>-0.54292169949738667</c:v>
                </c:pt>
                <c:pt idx="62">
                  <c:v>-0.38721585360379585</c:v>
                </c:pt>
                <c:pt idx="63">
                  <c:v>7.9901684076976495E-2</c:v>
                </c:pt>
                <c:pt idx="64">
                  <c:v>-1.6328626207525221</c:v>
                </c:pt>
                <c:pt idx="65">
                  <c:v>-1.788568466646113</c:v>
                </c:pt>
                <c:pt idx="66">
                  <c:v>1.6369601430128844</c:v>
                </c:pt>
                <c:pt idx="67">
                  <c:v>7.9901684076976495E-2</c:v>
                </c:pt>
                <c:pt idx="68">
                  <c:v>-0.69862754539097749</c:v>
                </c:pt>
                <c:pt idx="69">
                  <c:v>-2.8785093879012487</c:v>
                </c:pt>
                <c:pt idx="70">
                  <c:v>-0.69862754539097749</c:v>
                </c:pt>
                <c:pt idx="71">
                  <c:v>-1.010039237178159</c:v>
                </c:pt>
                <c:pt idx="72">
                  <c:v>-0.38721585360379585</c:v>
                </c:pt>
                <c:pt idx="73">
                  <c:v>0.70272506765133969</c:v>
                </c:pt>
                <c:pt idx="74">
                  <c:v>-0.38721585360379585</c:v>
                </c:pt>
                <c:pt idx="75">
                  <c:v>-2.2556860043268854</c:v>
                </c:pt>
                <c:pt idx="76">
                  <c:v>-0.69862754539097749</c:v>
                </c:pt>
                <c:pt idx="77">
                  <c:v>0.70272506765133969</c:v>
                </c:pt>
                <c:pt idx="78">
                  <c:v>-0.38721585360379585</c:v>
                </c:pt>
                <c:pt idx="79">
                  <c:v>-1.1657450830717497</c:v>
                </c:pt>
                <c:pt idx="80">
                  <c:v>0.54701922175774886</c:v>
                </c:pt>
                <c:pt idx="81">
                  <c:v>1.169842605332112</c:v>
                </c:pt>
                <c:pt idx="82">
                  <c:v>1.169842605332112</c:v>
                </c:pt>
                <c:pt idx="83">
                  <c:v>-0.81745569094135162</c:v>
                </c:pt>
                <c:pt idx="84">
                  <c:v>0.8584309135449304</c:v>
                </c:pt>
                <c:pt idx="85">
                  <c:v>0.8584309135449304</c:v>
                </c:pt>
                <c:pt idx="86">
                  <c:v>0.23560752997056728</c:v>
                </c:pt>
                <c:pt idx="87">
                  <c:v>-0.19463230736698847</c:v>
                </c:pt>
                <c:pt idx="88">
                  <c:v>1.0141367594385211</c:v>
                </c:pt>
                <c:pt idx="89">
                  <c:v>0.54701922175774886</c:v>
                </c:pt>
                <c:pt idx="90">
                  <c:v>-1.3214509289653407</c:v>
                </c:pt>
                <c:pt idx="91">
                  <c:v>0.8584309135449304</c:v>
                </c:pt>
                <c:pt idx="92">
                  <c:v>1.3255484512257028</c:v>
                </c:pt>
                <c:pt idx="93">
                  <c:v>-1.4402790745157148</c:v>
                </c:pt>
                <c:pt idx="94">
                  <c:v>0.8584309135449304</c:v>
                </c:pt>
                <c:pt idx="95">
                  <c:v>1.0141367594385211</c:v>
                </c:pt>
                <c:pt idx="96">
                  <c:v>0.39131337586415804</c:v>
                </c:pt>
                <c:pt idx="97">
                  <c:v>1.169842605332112</c:v>
                </c:pt>
                <c:pt idx="98">
                  <c:v>7.9901684076976495E-2</c:v>
                </c:pt>
                <c:pt idx="99">
                  <c:v>1.0141367594385211</c:v>
                </c:pt>
                <c:pt idx="100">
                  <c:v>7.9901684076976495E-2</c:v>
                </c:pt>
                <c:pt idx="101">
                  <c:v>0.39131337586415804</c:v>
                </c:pt>
                <c:pt idx="102">
                  <c:v>0.70272506765133969</c:v>
                </c:pt>
                <c:pt idx="103">
                  <c:v>0.70272506765133969</c:v>
                </c:pt>
                <c:pt idx="104">
                  <c:v>0.23560752997056728</c:v>
                </c:pt>
                <c:pt idx="105">
                  <c:v>-0.38721585360379585</c:v>
                </c:pt>
                <c:pt idx="106">
                  <c:v>-1.788568466646113</c:v>
                </c:pt>
                <c:pt idx="107">
                  <c:v>0.70272506765133969</c:v>
                </c:pt>
                <c:pt idx="108">
                  <c:v>-0.23151000771020508</c:v>
                </c:pt>
                <c:pt idx="109">
                  <c:v>0.23560752997056728</c:v>
                </c:pt>
                <c:pt idx="110">
                  <c:v>0.70272506765133969</c:v>
                </c:pt>
                <c:pt idx="111">
                  <c:v>-0.8543333912845682</c:v>
                </c:pt>
                <c:pt idx="112">
                  <c:v>0.70272506765133969</c:v>
                </c:pt>
                <c:pt idx="113">
                  <c:v>0.89530861388814698</c:v>
                </c:pt>
                <c:pt idx="114">
                  <c:v>1.3255484512257028</c:v>
                </c:pt>
                <c:pt idx="115">
                  <c:v>0.8584309135449304</c:v>
                </c:pt>
                <c:pt idx="116">
                  <c:v>-0.54292169949738667</c:v>
                </c:pt>
                <c:pt idx="117">
                  <c:v>-1.6328626207525221</c:v>
                </c:pt>
                <c:pt idx="118">
                  <c:v>-1.010039237178159</c:v>
                </c:pt>
                <c:pt idx="119">
                  <c:v>1.169842605332112</c:v>
                </c:pt>
                <c:pt idx="120">
                  <c:v>-1.1657450830717497</c:v>
                </c:pt>
                <c:pt idx="121">
                  <c:v>-7.5804161816614299E-2</c:v>
                </c:pt>
                <c:pt idx="122">
                  <c:v>1.0141367594385211</c:v>
                </c:pt>
                <c:pt idx="123">
                  <c:v>-0.8543333912845682</c:v>
                </c:pt>
                <c:pt idx="124">
                  <c:v>7.9901684076976495E-2</c:v>
                </c:pt>
                <c:pt idx="125">
                  <c:v>1.0141367594385211</c:v>
                </c:pt>
                <c:pt idx="126">
                  <c:v>-7.5804161816614299E-2</c:v>
                </c:pt>
                <c:pt idx="127">
                  <c:v>-0.54292169949738667</c:v>
                </c:pt>
                <c:pt idx="128">
                  <c:v>0.70272506765133969</c:v>
                </c:pt>
                <c:pt idx="129">
                  <c:v>-0.38721585360379585</c:v>
                </c:pt>
                <c:pt idx="130">
                  <c:v>-0.8543333912845682</c:v>
                </c:pt>
                <c:pt idx="131">
                  <c:v>7.9901684076976495E-2</c:v>
                </c:pt>
                <c:pt idx="132">
                  <c:v>-1.5959849204093055</c:v>
                </c:pt>
                <c:pt idx="133">
                  <c:v>-0.23151000771020508</c:v>
                </c:pt>
                <c:pt idx="134">
                  <c:v>-0.23151000771020508</c:v>
                </c:pt>
                <c:pt idx="135">
                  <c:v>0.70272506765133969</c:v>
                </c:pt>
                <c:pt idx="136">
                  <c:v>1.169842605332112</c:v>
                </c:pt>
                <c:pt idx="137">
                  <c:v>-1.1657450830717497</c:v>
                </c:pt>
                <c:pt idx="138">
                  <c:v>-1.010039237178159</c:v>
                </c:pt>
                <c:pt idx="139">
                  <c:v>-0.38721585360379585</c:v>
                </c:pt>
                <c:pt idx="140">
                  <c:v>-0.38721585360379585</c:v>
                </c:pt>
                <c:pt idx="141">
                  <c:v>-0.38721585360379585</c:v>
                </c:pt>
                <c:pt idx="142">
                  <c:v>0.70272506765133969</c:v>
                </c:pt>
                <c:pt idx="143">
                  <c:v>-0.38721585360379585</c:v>
                </c:pt>
                <c:pt idx="144">
                  <c:v>0.39131337586415804</c:v>
                </c:pt>
                <c:pt idx="145">
                  <c:v>-1.788568466646113</c:v>
                </c:pt>
                <c:pt idx="146">
                  <c:v>-0.38721585360379585</c:v>
                </c:pt>
                <c:pt idx="147">
                  <c:v>0.39131337586415804</c:v>
                </c:pt>
                <c:pt idx="148">
                  <c:v>-0.23151000771020508</c:v>
                </c:pt>
                <c:pt idx="149">
                  <c:v>-0.23151000771020508</c:v>
                </c:pt>
                <c:pt idx="150">
                  <c:v>1.4812542971192937</c:v>
                </c:pt>
                <c:pt idx="151">
                  <c:v>-0.54292169949738667</c:v>
                </c:pt>
                <c:pt idx="152">
                  <c:v>0.54701922175774886</c:v>
                </c:pt>
                <c:pt idx="153">
                  <c:v>-2.5670976961140668</c:v>
                </c:pt>
                <c:pt idx="154">
                  <c:v>-1.3214509289653407</c:v>
                </c:pt>
                <c:pt idx="155">
                  <c:v>1.0141367594385211</c:v>
                </c:pt>
                <c:pt idx="156">
                  <c:v>-1.4771567748589314</c:v>
                </c:pt>
                <c:pt idx="157">
                  <c:v>-1.1657450830717497</c:v>
                </c:pt>
                <c:pt idx="158">
                  <c:v>0.39131337586415804</c:v>
                </c:pt>
                <c:pt idx="159">
                  <c:v>0.8584309135449304</c:v>
                </c:pt>
                <c:pt idx="160">
                  <c:v>0.23560752997056728</c:v>
                </c:pt>
                <c:pt idx="161">
                  <c:v>0.39131337586415804</c:v>
                </c:pt>
                <c:pt idx="162">
                  <c:v>-0.23151000771020508</c:v>
                </c:pt>
                <c:pt idx="163">
                  <c:v>-1.010039237178159</c:v>
                </c:pt>
                <c:pt idx="164">
                  <c:v>-0.8543333912845682</c:v>
                </c:pt>
                <c:pt idx="165">
                  <c:v>-0.54292169949738667</c:v>
                </c:pt>
                <c:pt idx="166">
                  <c:v>7.9901684076976495E-2</c:v>
                </c:pt>
                <c:pt idx="167">
                  <c:v>-7.5804161816614299E-2</c:v>
                </c:pt>
                <c:pt idx="168">
                  <c:v>-0.23151000771020508</c:v>
                </c:pt>
                <c:pt idx="169">
                  <c:v>-0.69862754539097749</c:v>
                </c:pt>
                <c:pt idx="170">
                  <c:v>-1.4771567748589314</c:v>
                </c:pt>
                <c:pt idx="171">
                  <c:v>-0.23151000771020508</c:v>
                </c:pt>
                <c:pt idx="172">
                  <c:v>-0.54292169949738667</c:v>
                </c:pt>
                <c:pt idx="173">
                  <c:v>0.39131337586415804</c:v>
                </c:pt>
                <c:pt idx="174">
                  <c:v>0.54701922175774886</c:v>
                </c:pt>
                <c:pt idx="175">
                  <c:v>-1.788568466646113</c:v>
                </c:pt>
                <c:pt idx="176">
                  <c:v>7.9901684076976495E-2</c:v>
                </c:pt>
                <c:pt idx="177">
                  <c:v>0.39131337586415804</c:v>
                </c:pt>
                <c:pt idx="178">
                  <c:v>0.54701922175774886</c:v>
                </c:pt>
                <c:pt idx="179">
                  <c:v>-0.23151000771020508</c:v>
                </c:pt>
                <c:pt idx="180">
                  <c:v>0.39131337586415804</c:v>
                </c:pt>
                <c:pt idx="181">
                  <c:v>-7.5804161816614299E-2</c:v>
                </c:pt>
                <c:pt idx="182">
                  <c:v>0.54701922175774886</c:v>
                </c:pt>
                <c:pt idx="183">
                  <c:v>-1.4771567748589314</c:v>
                </c:pt>
                <c:pt idx="184">
                  <c:v>-0.69862754539097749</c:v>
                </c:pt>
                <c:pt idx="185">
                  <c:v>0.23560752997056728</c:v>
                </c:pt>
                <c:pt idx="186">
                  <c:v>-0.38721585360379585</c:v>
                </c:pt>
                <c:pt idx="187">
                  <c:v>-7.5804161816614299E-2</c:v>
                </c:pt>
                <c:pt idx="188">
                  <c:v>-7.5804161816614299E-2</c:v>
                </c:pt>
                <c:pt idx="189">
                  <c:v>-0.54292169949738667</c:v>
                </c:pt>
                <c:pt idx="190">
                  <c:v>7.9901684076976495E-2</c:v>
                </c:pt>
                <c:pt idx="191">
                  <c:v>2.1040776806936567</c:v>
                </c:pt>
                <c:pt idx="192">
                  <c:v>-1.010039237178159</c:v>
                </c:pt>
                <c:pt idx="193">
                  <c:v>-0.23151000771020508</c:v>
                </c:pt>
                <c:pt idx="194">
                  <c:v>7.9901684076976495E-2</c:v>
                </c:pt>
                <c:pt idx="195">
                  <c:v>1.169842605332112</c:v>
                </c:pt>
                <c:pt idx="196">
                  <c:v>-7.5804161816614299E-2</c:v>
                </c:pt>
                <c:pt idx="197">
                  <c:v>-0.38721585360379585</c:v>
                </c:pt>
                <c:pt idx="198">
                  <c:v>-0.50604399915417009</c:v>
                </c:pt>
                <c:pt idx="199">
                  <c:v>0.70272506765133969</c:v>
                </c:pt>
                <c:pt idx="200">
                  <c:v>1.0141367594385211</c:v>
                </c:pt>
                <c:pt idx="201">
                  <c:v>1.0141367594385211</c:v>
                </c:pt>
                <c:pt idx="202">
                  <c:v>0.8584309135449304</c:v>
                </c:pt>
                <c:pt idx="203">
                  <c:v>-0.19463230736698847</c:v>
                </c:pt>
                <c:pt idx="204">
                  <c:v>1.4812542971192937</c:v>
                </c:pt>
                <c:pt idx="205">
                  <c:v>0.39131337586415804</c:v>
                </c:pt>
                <c:pt idx="206">
                  <c:v>1.169842605332112</c:v>
                </c:pt>
                <c:pt idx="207">
                  <c:v>-0.38721585360379585</c:v>
                </c:pt>
                <c:pt idx="208">
                  <c:v>0.70272506765133969</c:v>
                </c:pt>
                <c:pt idx="209">
                  <c:v>-7.5804161816614299E-2</c:v>
                </c:pt>
                <c:pt idx="210">
                  <c:v>2.4154893724808382</c:v>
                </c:pt>
                <c:pt idx="211">
                  <c:v>-1.1657450830717497</c:v>
                </c:pt>
                <c:pt idx="212">
                  <c:v>-0.23151000771020508</c:v>
                </c:pt>
                <c:pt idx="213">
                  <c:v>-1.010039237178159</c:v>
                </c:pt>
                <c:pt idx="214">
                  <c:v>1.169842605332112</c:v>
                </c:pt>
                <c:pt idx="215">
                  <c:v>0.54701922175774886</c:v>
                </c:pt>
                <c:pt idx="216">
                  <c:v>-0.54292169949738667</c:v>
                </c:pt>
                <c:pt idx="217">
                  <c:v>-1.4402790745157148</c:v>
                </c:pt>
                <c:pt idx="218">
                  <c:v>0.70272506765133969</c:v>
                </c:pt>
                <c:pt idx="219">
                  <c:v>-3.0342152337948392</c:v>
                </c:pt>
                <c:pt idx="220">
                  <c:v>1.6369601430128844</c:v>
                </c:pt>
                <c:pt idx="221">
                  <c:v>1.4812542971192937</c:v>
                </c:pt>
                <c:pt idx="222">
                  <c:v>-1.3214509289653407</c:v>
                </c:pt>
                <c:pt idx="223">
                  <c:v>-1.4771567748589314</c:v>
                </c:pt>
                <c:pt idx="224">
                  <c:v>-1.6328626207525221</c:v>
                </c:pt>
                <c:pt idx="225">
                  <c:v>-0.23151000771020508</c:v>
                </c:pt>
                <c:pt idx="226">
                  <c:v>-0.54292169949738667</c:v>
                </c:pt>
                <c:pt idx="227">
                  <c:v>-1.010039237178159</c:v>
                </c:pt>
                <c:pt idx="228">
                  <c:v>-1.4771567748589314</c:v>
                </c:pt>
                <c:pt idx="229">
                  <c:v>-0.38721585360379585</c:v>
                </c:pt>
                <c:pt idx="230">
                  <c:v>-0.38721585360379585</c:v>
                </c:pt>
                <c:pt idx="231">
                  <c:v>-0.54292169949738667</c:v>
                </c:pt>
                <c:pt idx="232">
                  <c:v>0.23560752997056728</c:v>
                </c:pt>
                <c:pt idx="233">
                  <c:v>-1.9442743125397037</c:v>
                </c:pt>
                <c:pt idx="234">
                  <c:v>-1.788568466646113</c:v>
                </c:pt>
                <c:pt idx="235">
                  <c:v>-0.69862754539097749</c:v>
                </c:pt>
                <c:pt idx="236">
                  <c:v>7.9901684076976495E-2</c:v>
                </c:pt>
                <c:pt idx="237">
                  <c:v>1.3255484512257028</c:v>
                </c:pt>
                <c:pt idx="238">
                  <c:v>-1.1657450830717497</c:v>
                </c:pt>
                <c:pt idx="239">
                  <c:v>-1.4771567748589314</c:v>
                </c:pt>
                <c:pt idx="240">
                  <c:v>-1.010039237178159</c:v>
                </c:pt>
                <c:pt idx="241">
                  <c:v>-1.3214509289653407</c:v>
                </c:pt>
                <c:pt idx="242">
                  <c:v>-0.54292169949738667</c:v>
                </c:pt>
                <c:pt idx="243">
                  <c:v>-1.788568466646113</c:v>
                </c:pt>
                <c:pt idx="244">
                  <c:v>-1.788568466646113</c:v>
                </c:pt>
                <c:pt idx="245">
                  <c:v>7.9901684076976495E-2</c:v>
                </c:pt>
                <c:pt idx="246">
                  <c:v>-1.010039237178159</c:v>
                </c:pt>
                <c:pt idx="247">
                  <c:v>0.23560752997056728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0-6256-EA48-8AA6-9A941A68F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873146976"/>
        <c:axId val="594070816"/>
      </c:barChart>
      <c:catAx>
        <c:axId val="873146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594070816"/>
        <c:crosses val="autoZero"/>
        <c:auto val="1"/>
        <c:lblAlgn val="ctr"/>
        <c:lblOffset val="100"/>
        <c:noMultiLvlLbl val="0"/>
      </c:catAx>
      <c:valAx>
        <c:axId val="594070816"/>
        <c:scaling>
          <c:orientation val="minMax"/>
          <c:max val="4"/>
          <c:min val="-4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Résidus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873146976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Moyennes (Flux_Total) - Positivity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/>
          </c:tx>
          <c:spPr>
            <a:ln w="6350">
              <a:solidFill>
                <a:srgbClr val="000000"/>
              </a:solidFill>
              <a:prstDash val="solid"/>
            </a:ln>
            <a:effectLst/>
          </c:spPr>
          <c:marker>
            <c:symbol val="diamond"/>
            <c:size val="5"/>
            <c:spPr>
              <a:solidFill>
                <a:srgbClr val="FFFFFF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cat>
            <c:strRef>
              <c:f>'Flux total'!$B$407:$B$408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'Flux total'!$C$407:$C$408</c:f>
              <c:numCache>
                <c:formatCode>0.000</c:formatCode>
                <c:ptCount val="2"/>
                <c:pt idx="0">
                  <c:v>32.486842105263143</c:v>
                </c:pt>
                <c:pt idx="1">
                  <c:v>38.25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1A-0A40-8948-08BA55D18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841408"/>
        <c:axId val="296827072"/>
      </c:lineChart>
      <c:catAx>
        <c:axId val="296841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Positivity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spPr>
          <a:ln>
            <a:solidFill>
              <a:srgbClr val="000000"/>
            </a:solidFill>
            <a:prstDash val="solid"/>
          </a:ln>
        </c:spPr>
        <c:txPr>
          <a:bodyPr rot="-60000000" vert="horz"/>
          <a:lstStyle/>
          <a:p>
            <a:pPr>
              <a:defRPr sz="800"/>
            </a:pPr>
            <a:endParaRPr lang="en-FR"/>
          </a:p>
        </c:txPr>
        <c:crossAx val="296827072"/>
        <c:crosses val="autoZero"/>
        <c:auto val="1"/>
        <c:lblAlgn val="ctr"/>
        <c:lblOffset val="100"/>
        <c:noMultiLvlLbl val="0"/>
      </c:catAx>
      <c:valAx>
        <c:axId val="2968270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Flux_Total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96841408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MHCC_total / Coefficients normalisés
(Int. de conf. 95%)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3AA-9B4C-A5DF-7364A1822D10}"/>
              </c:ext>
            </c:extLst>
          </c:dPt>
          <c:dPt>
            <c:idx val="1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3AA-9B4C-A5DF-7364A1822D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F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2"/>
                <c:pt idx="0">
                  <c:v>0.11982397584920973</c:v>
                </c:pt>
                <c:pt idx="1">
                  <c:v>0</c:v>
                </c:pt>
              </c:numLit>
            </c:plus>
            <c:minus>
              <c:numLit>
                <c:formatCode>General</c:formatCode>
                <c:ptCount val="2"/>
                <c:pt idx="0">
                  <c:v>0.11982397584920973</c:v>
                </c:pt>
                <c:pt idx="1">
                  <c:v>0</c:v>
                </c:pt>
              </c:numLit>
            </c:minus>
          </c:errBars>
          <c:cat>
            <c:strRef>
              <c:f>'MHCC total'!$B$80:$B$81</c:f>
              <c:strCache>
                <c:ptCount val="2"/>
                <c:pt idx="0">
                  <c:v>Positivity-0</c:v>
                </c:pt>
                <c:pt idx="1">
                  <c:v>Positivity-1</c:v>
                </c:pt>
              </c:strCache>
            </c:strRef>
          </c:cat>
          <c:val>
            <c:numRef>
              <c:f>'MHCC total'!$C$80:$C$81</c:f>
              <c:numCache>
                <c:formatCode>0.000</c:formatCode>
                <c:ptCount val="2"/>
                <c:pt idx="0">
                  <c:v>-0.29929635727588538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AA-9B4C-A5DF-7364A1822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189837760"/>
        <c:axId val="296738688"/>
      </c:barChart>
      <c:catAx>
        <c:axId val="1189837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296738688"/>
        <c:crosses val="autoZero"/>
        <c:auto val="1"/>
        <c:lblAlgn val="ctr"/>
        <c:lblOffset val="100"/>
        <c:noMultiLvlLbl val="0"/>
      </c:catAx>
      <c:valAx>
        <c:axId val="296738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Coefficients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18983776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MHCC_total / Résidus normalisés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</c:marker>
          <c:dPt>
            <c:idx val="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6C2-8740-85A3-449F0A661BD6}"/>
              </c:ext>
            </c:extLst>
          </c:dPt>
          <c:dPt>
            <c:idx val="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6C2-8740-85A3-449F0A661BD6}"/>
              </c:ext>
            </c:extLst>
          </c:dPt>
          <c:dPt>
            <c:idx val="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6C2-8740-85A3-449F0A661BD6}"/>
              </c:ext>
            </c:extLst>
          </c:dPt>
          <c:dPt>
            <c:idx val="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6C2-8740-85A3-449F0A661BD6}"/>
              </c:ext>
            </c:extLst>
          </c:dPt>
          <c:dPt>
            <c:idx val="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6C2-8740-85A3-449F0A661BD6}"/>
              </c:ext>
            </c:extLst>
          </c:dPt>
          <c:dPt>
            <c:idx val="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6C2-8740-85A3-449F0A661BD6}"/>
              </c:ext>
            </c:extLst>
          </c:dPt>
          <c:dPt>
            <c:idx val="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06C2-8740-85A3-449F0A661BD6}"/>
              </c:ext>
            </c:extLst>
          </c:dPt>
          <c:dPt>
            <c:idx val="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06C2-8740-85A3-449F0A661BD6}"/>
              </c:ext>
            </c:extLst>
          </c:dPt>
          <c:dPt>
            <c:idx val="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06C2-8740-85A3-449F0A661BD6}"/>
              </c:ext>
            </c:extLst>
          </c:dPt>
          <c:dPt>
            <c:idx val="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06C2-8740-85A3-449F0A661BD6}"/>
              </c:ext>
            </c:extLst>
          </c:dPt>
          <c:dPt>
            <c:idx val="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06C2-8740-85A3-449F0A661BD6}"/>
              </c:ext>
            </c:extLst>
          </c:dPt>
          <c:dPt>
            <c:idx val="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06C2-8740-85A3-449F0A661BD6}"/>
              </c:ext>
            </c:extLst>
          </c:dPt>
          <c:dPt>
            <c:idx val="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06C2-8740-85A3-449F0A661BD6}"/>
              </c:ext>
            </c:extLst>
          </c:dPt>
          <c:dPt>
            <c:idx val="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06C2-8740-85A3-449F0A661BD6}"/>
              </c:ext>
            </c:extLst>
          </c:dPt>
          <c:dPt>
            <c:idx val="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06C2-8740-85A3-449F0A661BD6}"/>
              </c:ext>
            </c:extLst>
          </c:dPt>
          <c:dPt>
            <c:idx val="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06C2-8740-85A3-449F0A661BD6}"/>
              </c:ext>
            </c:extLst>
          </c:dPt>
          <c:dPt>
            <c:idx val="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06C2-8740-85A3-449F0A661BD6}"/>
              </c:ext>
            </c:extLst>
          </c:dPt>
          <c:dPt>
            <c:idx val="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06C2-8740-85A3-449F0A661BD6}"/>
              </c:ext>
            </c:extLst>
          </c:dPt>
          <c:dPt>
            <c:idx val="1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06C2-8740-85A3-449F0A661BD6}"/>
              </c:ext>
            </c:extLst>
          </c:dPt>
          <c:dPt>
            <c:idx val="1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06C2-8740-85A3-449F0A661BD6}"/>
              </c:ext>
            </c:extLst>
          </c:dPt>
          <c:dPt>
            <c:idx val="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06C2-8740-85A3-449F0A661BD6}"/>
              </c:ext>
            </c:extLst>
          </c:dPt>
          <c:dPt>
            <c:idx val="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06C2-8740-85A3-449F0A661BD6}"/>
              </c:ext>
            </c:extLst>
          </c:dPt>
          <c:dPt>
            <c:idx val="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06C2-8740-85A3-449F0A661BD6}"/>
              </c:ext>
            </c:extLst>
          </c:dPt>
          <c:dPt>
            <c:idx val="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06C2-8740-85A3-449F0A661BD6}"/>
              </c:ext>
            </c:extLst>
          </c:dPt>
          <c:dPt>
            <c:idx val="2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06C2-8740-85A3-449F0A661BD6}"/>
              </c:ext>
            </c:extLst>
          </c:dPt>
          <c:dPt>
            <c:idx val="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06C2-8740-85A3-449F0A661BD6}"/>
              </c:ext>
            </c:extLst>
          </c:dPt>
          <c:dPt>
            <c:idx val="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06C2-8740-85A3-449F0A661BD6}"/>
              </c:ext>
            </c:extLst>
          </c:dPt>
          <c:dPt>
            <c:idx val="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06C2-8740-85A3-449F0A661BD6}"/>
              </c:ext>
            </c:extLst>
          </c:dPt>
          <c:dPt>
            <c:idx val="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06C2-8740-85A3-449F0A661BD6}"/>
              </c:ext>
            </c:extLst>
          </c:dPt>
          <c:dPt>
            <c:idx val="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06C2-8740-85A3-449F0A661BD6}"/>
              </c:ext>
            </c:extLst>
          </c:dPt>
          <c:dPt>
            <c:idx val="3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06C2-8740-85A3-449F0A661BD6}"/>
              </c:ext>
            </c:extLst>
          </c:dPt>
          <c:dPt>
            <c:idx val="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06C2-8740-85A3-449F0A661BD6}"/>
              </c:ext>
            </c:extLst>
          </c:dPt>
          <c:dPt>
            <c:idx val="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06C2-8740-85A3-449F0A661BD6}"/>
              </c:ext>
            </c:extLst>
          </c:dPt>
          <c:dPt>
            <c:idx val="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06C2-8740-85A3-449F0A661BD6}"/>
              </c:ext>
            </c:extLst>
          </c:dPt>
          <c:dPt>
            <c:idx val="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06C2-8740-85A3-449F0A661BD6}"/>
              </c:ext>
            </c:extLst>
          </c:dPt>
          <c:dPt>
            <c:idx val="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06C2-8740-85A3-449F0A661BD6}"/>
              </c:ext>
            </c:extLst>
          </c:dPt>
          <c:dPt>
            <c:idx val="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06C2-8740-85A3-449F0A661BD6}"/>
              </c:ext>
            </c:extLst>
          </c:dPt>
          <c:dPt>
            <c:idx val="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06C2-8740-85A3-449F0A661BD6}"/>
              </c:ext>
            </c:extLst>
          </c:dPt>
          <c:dPt>
            <c:idx val="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06C2-8740-85A3-449F0A661BD6}"/>
              </c:ext>
            </c:extLst>
          </c:dPt>
          <c:dPt>
            <c:idx val="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06C2-8740-85A3-449F0A661BD6}"/>
              </c:ext>
            </c:extLst>
          </c:dPt>
          <c:dPt>
            <c:idx val="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06C2-8740-85A3-449F0A661BD6}"/>
              </c:ext>
            </c:extLst>
          </c:dPt>
          <c:dPt>
            <c:idx val="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06C2-8740-85A3-449F0A661BD6}"/>
              </c:ext>
            </c:extLst>
          </c:dPt>
          <c:dPt>
            <c:idx val="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06C2-8740-85A3-449F0A661BD6}"/>
              </c:ext>
            </c:extLst>
          </c:dPt>
          <c:dPt>
            <c:idx val="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06C2-8740-85A3-449F0A661BD6}"/>
              </c:ext>
            </c:extLst>
          </c:dPt>
          <c:dPt>
            <c:idx val="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06C2-8740-85A3-449F0A661BD6}"/>
              </c:ext>
            </c:extLst>
          </c:dPt>
          <c:dPt>
            <c:idx val="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06C2-8740-85A3-449F0A661BD6}"/>
              </c:ext>
            </c:extLst>
          </c:dPt>
          <c:dPt>
            <c:idx val="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06C2-8740-85A3-449F0A661BD6}"/>
              </c:ext>
            </c:extLst>
          </c:dPt>
          <c:dPt>
            <c:idx val="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06C2-8740-85A3-449F0A661BD6}"/>
              </c:ext>
            </c:extLst>
          </c:dPt>
          <c:dPt>
            <c:idx val="4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06C2-8740-85A3-449F0A661BD6}"/>
              </c:ext>
            </c:extLst>
          </c:dPt>
          <c:dPt>
            <c:idx val="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06C2-8740-85A3-449F0A661BD6}"/>
              </c:ext>
            </c:extLst>
          </c:dPt>
          <c:dPt>
            <c:idx val="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06C2-8740-85A3-449F0A661BD6}"/>
              </c:ext>
            </c:extLst>
          </c:dPt>
          <c:dPt>
            <c:idx val="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06C2-8740-85A3-449F0A661BD6}"/>
              </c:ext>
            </c:extLst>
          </c:dPt>
          <c:dPt>
            <c:idx val="5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06C2-8740-85A3-449F0A661BD6}"/>
              </c:ext>
            </c:extLst>
          </c:dPt>
          <c:dPt>
            <c:idx val="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06C2-8740-85A3-449F0A661BD6}"/>
              </c:ext>
            </c:extLst>
          </c:dPt>
          <c:dPt>
            <c:idx val="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06C2-8740-85A3-449F0A661BD6}"/>
              </c:ext>
            </c:extLst>
          </c:dPt>
          <c:dPt>
            <c:idx val="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06C2-8740-85A3-449F0A661BD6}"/>
              </c:ext>
            </c:extLst>
          </c:dPt>
          <c:dPt>
            <c:idx val="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06C2-8740-85A3-449F0A661BD6}"/>
              </c:ext>
            </c:extLst>
          </c:dPt>
          <c:dPt>
            <c:idx val="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06C2-8740-85A3-449F0A661BD6}"/>
              </c:ext>
            </c:extLst>
          </c:dPt>
          <c:dPt>
            <c:idx val="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06C2-8740-85A3-449F0A661BD6}"/>
              </c:ext>
            </c:extLst>
          </c:dPt>
          <c:dPt>
            <c:idx val="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06C2-8740-85A3-449F0A661BD6}"/>
              </c:ext>
            </c:extLst>
          </c:dPt>
          <c:dPt>
            <c:idx val="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06C2-8740-85A3-449F0A661BD6}"/>
              </c:ext>
            </c:extLst>
          </c:dPt>
          <c:dPt>
            <c:idx val="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06C2-8740-85A3-449F0A661BD6}"/>
              </c:ext>
            </c:extLst>
          </c:dPt>
          <c:dPt>
            <c:idx val="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06C2-8740-85A3-449F0A661BD6}"/>
              </c:ext>
            </c:extLst>
          </c:dPt>
          <c:dPt>
            <c:idx val="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06C2-8740-85A3-449F0A661BD6}"/>
              </c:ext>
            </c:extLst>
          </c:dPt>
          <c:dPt>
            <c:idx val="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06C2-8740-85A3-449F0A661BD6}"/>
              </c:ext>
            </c:extLst>
          </c:dPt>
          <c:dPt>
            <c:idx val="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06C2-8740-85A3-449F0A661BD6}"/>
              </c:ext>
            </c:extLst>
          </c:dPt>
          <c:dPt>
            <c:idx val="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06C2-8740-85A3-449F0A661BD6}"/>
              </c:ext>
            </c:extLst>
          </c:dPt>
          <c:dPt>
            <c:idx val="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06C2-8740-85A3-449F0A661BD6}"/>
              </c:ext>
            </c:extLst>
          </c:dPt>
          <c:dPt>
            <c:idx val="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06C2-8740-85A3-449F0A661BD6}"/>
              </c:ext>
            </c:extLst>
          </c:dPt>
          <c:dPt>
            <c:idx val="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06C2-8740-85A3-449F0A661BD6}"/>
              </c:ext>
            </c:extLst>
          </c:dPt>
          <c:dPt>
            <c:idx val="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06C2-8740-85A3-449F0A661BD6}"/>
              </c:ext>
            </c:extLst>
          </c:dPt>
          <c:dPt>
            <c:idx val="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06C2-8740-85A3-449F0A661BD6}"/>
              </c:ext>
            </c:extLst>
          </c:dPt>
          <c:dPt>
            <c:idx val="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06C2-8740-85A3-449F0A661BD6}"/>
              </c:ext>
            </c:extLst>
          </c:dPt>
          <c:dPt>
            <c:idx val="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06C2-8740-85A3-449F0A661BD6}"/>
              </c:ext>
            </c:extLst>
          </c:dPt>
          <c:dPt>
            <c:idx val="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06C2-8740-85A3-449F0A661BD6}"/>
              </c:ext>
            </c:extLst>
          </c:dPt>
          <c:dPt>
            <c:idx val="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06C2-8740-85A3-449F0A661BD6}"/>
              </c:ext>
            </c:extLst>
          </c:dPt>
          <c:dPt>
            <c:idx val="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06C2-8740-85A3-449F0A661BD6}"/>
              </c:ext>
            </c:extLst>
          </c:dPt>
          <c:dPt>
            <c:idx val="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06C2-8740-85A3-449F0A661BD6}"/>
              </c:ext>
            </c:extLst>
          </c:dPt>
          <c:dPt>
            <c:idx val="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06C2-8740-85A3-449F0A661BD6}"/>
              </c:ext>
            </c:extLst>
          </c:dPt>
          <c:dPt>
            <c:idx val="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06C2-8740-85A3-449F0A661BD6}"/>
              </c:ext>
            </c:extLst>
          </c:dPt>
          <c:dPt>
            <c:idx val="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06C2-8740-85A3-449F0A661BD6}"/>
              </c:ext>
            </c:extLst>
          </c:dPt>
          <c:dPt>
            <c:idx val="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06C2-8740-85A3-449F0A661BD6}"/>
              </c:ext>
            </c:extLst>
          </c:dPt>
          <c:dPt>
            <c:idx val="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06C2-8740-85A3-449F0A661BD6}"/>
              </c:ext>
            </c:extLst>
          </c:dPt>
          <c:dPt>
            <c:idx val="8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06C2-8740-85A3-449F0A661BD6}"/>
              </c:ext>
            </c:extLst>
          </c:dPt>
          <c:dPt>
            <c:idx val="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06C2-8740-85A3-449F0A661BD6}"/>
              </c:ext>
            </c:extLst>
          </c:dPt>
          <c:dPt>
            <c:idx val="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06C2-8740-85A3-449F0A661BD6}"/>
              </c:ext>
            </c:extLst>
          </c:dPt>
          <c:dPt>
            <c:idx val="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06C2-8740-85A3-449F0A661BD6}"/>
              </c:ext>
            </c:extLst>
          </c:dPt>
          <c:dPt>
            <c:idx val="8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06C2-8740-85A3-449F0A661BD6}"/>
              </c:ext>
            </c:extLst>
          </c:dPt>
          <c:dPt>
            <c:idx val="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06C2-8740-85A3-449F0A661BD6}"/>
              </c:ext>
            </c:extLst>
          </c:dPt>
          <c:dPt>
            <c:idx val="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06C2-8740-85A3-449F0A661BD6}"/>
              </c:ext>
            </c:extLst>
          </c:dPt>
          <c:dPt>
            <c:idx val="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06C2-8740-85A3-449F0A661BD6}"/>
              </c:ext>
            </c:extLst>
          </c:dPt>
          <c:dPt>
            <c:idx val="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06C2-8740-85A3-449F0A661BD6}"/>
              </c:ext>
            </c:extLst>
          </c:dPt>
          <c:dPt>
            <c:idx val="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06C2-8740-85A3-449F0A661BD6}"/>
              </c:ext>
            </c:extLst>
          </c:dPt>
          <c:dPt>
            <c:idx val="9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06C2-8740-85A3-449F0A661BD6}"/>
              </c:ext>
            </c:extLst>
          </c:dPt>
          <c:dPt>
            <c:idx val="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06C2-8740-85A3-449F0A661BD6}"/>
              </c:ext>
            </c:extLst>
          </c:dPt>
          <c:dPt>
            <c:idx val="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06C2-8740-85A3-449F0A661BD6}"/>
              </c:ext>
            </c:extLst>
          </c:dPt>
          <c:dPt>
            <c:idx val="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06C2-8740-85A3-449F0A661BD6}"/>
              </c:ext>
            </c:extLst>
          </c:dPt>
          <c:dPt>
            <c:idx val="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06C2-8740-85A3-449F0A661BD6}"/>
              </c:ext>
            </c:extLst>
          </c:dPt>
          <c:dPt>
            <c:idx val="9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06C2-8740-85A3-449F0A661BD6}"/>
              </c:ext>
            </c:extLst>
          </c:dPt>
          <c:dPt>
            <c:idx val="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06C2-8740-85A3-449F0A661BD6}"/>
              </c:ext>
            </c:extLst>
          </c:dPt>
          <c:dPt>
            <c:idx val="1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06C2-8740-85A3-449F0A661BD6}"/>
              </c:ext>
            </c:extLst>
          </c:dPt>
          <c:dPt>
            <c:idx val="1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06C2-8740-85A3-449F0A661BD6}"/>
              </c:ext>
            </c:extLst>
          </c:dPt>
          <c:dPt>
            <c:idx val="1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06C2-8740-85A3-449F0A661BD6}"/>
              </c:ext>
            </c:extLst>
          </c:dPt>
          <c:dPt>
            <c:idx val="10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06C2-8740-85A3-449F0A661BD6}"/>
              </c:ext>
            </c:extLst>
          </c:dPt>
          <c:dPt>
            <c:idx val="1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06C2-8740-85A3-449F0A661BD6}"/>
              </c:ext>
            </c:extLst>
          </c:dPt>
          <c:dPt>
            <c:idx val="1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06C2-8740-85A3-449F0A661BD6}"/>
              </c:ext>
            </c:extLst>
          </c:dPt>
          <c:dPt>
            <c:idx val="1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06C2-8740-85A3-449F0A661BD6}"/>
              </c:ext>
            </c:extLst>
          </c:dPt>
          <c:dPt>
            <c:idx val="1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06C2-8740-85A3-449F0A661BD6}"/>
              </c:ext>
            </c:extLst>
          </c:dPt>
          <c:dPt>
            <c:idx val="1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06C2-8740-85A3-449F0A661BD6}"/>
              </c:ext>
            </c:extLst>
          </c:dPt>
          <c:dPt>
            <c:idx val="1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06C2-8740-85A3-449F0A661BD6}"/>
              </c:ext>
            </c:extLst>
          </c:dPt>
          <c:dPt>
            <c:idx val="1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06C2-8740-85A3-449F0A661BD6}"/>
              </c:ext>
            </c:extLst>
          </c:dPt>
          <c:dPt>
            <c:idx val="1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06C2-8740-85A3-449F0A661BD6}"/>
              </c:ext>
            </c:extLst>
          </c:dPt>
          <c:dPt>
            <c:idx val="1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06C2-8740-85A3-449F0A661BD6}"/>
              </c:ext>
            </c:extLst>
          </c:dPt>
          <c:dPt>
            <c:idx val="11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06C2-8740-85A3-449F0A661BD6}"/>
              </c:ext>
            </c:extLst>
          </c:dPt>
          <c:dPt>
            <c:idx val="1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06C2-8740-85A3-449F0A661BD6}"/>
              </c:ext>
            </c:extLst>
          </c:dPt>
          <c:dPt>
            <c:idx val="1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06C2-8740-85A3-449F0A661BD6}"/>
              </c:ext>
            </c:extLst>
          </c:dPt>
          <c:dPt>
            <c:idx val="1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06C2-8740-85A3-449F0A661BD6}"/>
              </c:ext>
            </c:extLst>
          </c:dPt>
          <c:dPt>
            <c:idx val="1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06C2-8740-85A3-449F0A661BD6}"/>
              </c:ext>
            </c:extLst>
          </c:dPt>
          <c:dPt>
            <c:idx val="1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06C2-8740-85A3-449F0A661BD6}"/>
              </c:ext>
            </c:extLst>
          </c:dPt>
          <c:dPt>
            <c:idx val="1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06C2-8740-85A3-449F0A661BD6}"/>
              </c:ext>
            </c:extLst>
          </c:dPt>
          <c:dPt>
            <c:idx val="1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06C2-8740-85A3-449F0A661BD6}"/>
              </c:ext>
            </c:extLst>
          </c:dPt>
          <c:dPt>
            <c:idx val="1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06C2-8740-85A3-449F0A661BD6}"/>
              </c:ext>
            </c:extLst>
          </c:dPt>
          <c:dPt>
            <c:idx val="1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06C2-8740-85A3-449F0A661BD6}"/>
              </c:ext>
            </c:extLst>
          </c:dPt>
          <c:dPt>
            <c:idx val="1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06C2-8740-85A3-449F0A661BD6}"/>
              </c:ext>
            </c:extLst>
          </c:dPt>
          <c:dPt>
            <c:idx val="1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06C2-8740-85A3-449F0A661BD6}"/>
              </c:ext>
            </c:extLst>
          </c:dPt>
          <c:dPt>
            <c:idx val="1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06C2-8740-85A3-449F0A661BD6}"/>
              </c:ext>
            </c:extLst>
          </c:dPt>
          <c:dPt>
            <c:idx val="1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06C2-8740-85A3-449F0A661BD6}"/>
              </c:ext>
            </c:extLst>
          </c:dPt>
          <c:dPt>
            <c:idx val="1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06C2-8740-85A3-449F0A661BD6}"/>
              </c:ext>
            </c:extLst>
          </c:dPt>
          <c:dPt>
            <c:idx val="1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06C2-8740-85A3-449F0A661BD6}"/>
              </c:ext>
            </c:extLst>
          </c:dPt>
          <c:dPt>
            <c:idx val="1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06C2-8740-85A3-449F0A661BD6}"/>
              </c:ext>
            </c:extLst>
          </c:dPt>
          <c:dPt>
            <c:idx val="1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06C2-8740-85A3-449F0A661BD6}"/>
              </c:ext>
            </c:extLst>
          </c:dPt>
          <c:dPt>
            <c:idx val="1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06C2-8740-85A3-449F0A661BD6}"/>
              </c:ext>
            </c:extLst>
          </c:dPt>
          <c:dPt>
            <c:idx val="13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06C2-8740-85A3-449F0A661BD6}"/>
              </c:ext>
            </c:extLst>
          </c:dPt>
          <c:dPt>
            <c:idx val="1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06C2-8740-85A3-449F0A661BD6}"/>
              </c:ext>
            </c:extLst>
          </c:dPt>
          <c:dPt>
            <c:idx val="1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06C2-8740-85A3-449F0A661BD6}"/>
              </c:ext>
            </c:extLst>
          </c:dPt>
          <c:dPt>
            <c:idx val="1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06C2-8740-85A3-449F0A661BD6}"/>
              </c:ext>
            </c:extLst>
          </c:dPt>
          <c:dPt>
            <c:idx val="1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06C2-8740-85A3-449F0A661BD6}"/>
              </c:ext>
            </c:extLst>
          </c:dPt>
          <c:dPt>
            <c:idx val="1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06C2-8740-85A3-449F0A661BD6}"/>
              </c:ext>
            </c:extLst>
          </c:dPt>
          <c:dPt>
            <c:idx val="1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06C2-8740-85A3-449F0A661BD6}"/>
              </c:ext>
            </c:extLst>
          </c:dPt>
          <c:dPt>
            <c:idx val="1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06C2-8740-85A3-449F0A661BD6}"/>
              </c:ext>
            </c:extLst>
          </c:dPt>
          <c:dPt>
            <c:idx val="1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06C2-8740-85A3-449F0A661BD6}"/>
              </c:ext>
            </c:extLst>
          </c:dPt>
          <c:dPt>
            <c:idx val="1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06C2-8740-85A3-449F0A661BD6}"/>
              </c:ext>
            </c:extLst>
          </c:dPt>
          <c:dPt>
            <c:idx val="1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06C2-8740-85A3-449F0A661BD6}"/>
              </c:ext>
            </c:extLst>
          </c:dPt>
          <c:dPt>
            <c:idx val="1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06C2-8740-85A3-449F0A661BD6}"/>
              </c:ext>
            </c:extLst>
          </c:dPt>
          <c:dPt>
            <c:idx val="1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06C2-8740-85A3-449F0A661BD6}"/>
              </c:ext>
            </c:extLst>
          </c:dPt>
          <c:dPt>
            <c:idx val="1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06C2-8740-85A3-449F0A661BD6}"/>
              </c:ext>
            </c:extLst>
          </c:dPt>
          <c:dPt>
            <c:idx val="1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06C2-8740-85A3-449F0A661BD6}"/>
              </c:ext>
            </c:extLst>
          </c:dPt>
          <c:dPt>
            <c:idx val="1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06C2-8740-85A3-449F0A661BD6}"/>
              </c:ext>
            </c:extLst>
          </c:dPt>
          <c:dPt>
            <c:idx val="14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06C2-8740-85A3-449F0A661BD6}"/>
              </c:ext>
            </c:extLst>
          </c:dPt>
          <c:dPt>
            <c:idx val="1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06C2-8740-85A3-449F0A661BD6}"/>
              </c:ext>
            </c:extLst>
          </c:dPt>
          <c:dPt>
            <c:idx val="1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06C2-8740-85A3-449F0A661BD6}"/>
              </c:ext>
            </c:extLst>
          </c:dPt>
          <c:dPt>
            <c:idx val="1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06C2-8740-85A3-449F0A661BD6}"/>
              </c:ext>
            </c:extLst>
          </c:dPt>
          <c:dPt>
            <c:idx val="15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06C2-8740-85A3-449F0A661BD6}"/>
              </c:ext>
            </c:extLst>
          </c:dPt>
          <c:dPt>
            <c:idx val="1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06C2-8740-85A3-449F0A661BD6}"/>
              </c:ext>
            </c:extLst>
          </c:dPt>
          <c:dPt>
            <c:idx val="1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06C2-8740-85A3-449F0A661BD6}"/>
              </c:ext>
            </c:extLst>
          </c:dPt>
          <c:dPt>
            <c:idx val="1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06C2-8740-85A3-449F0A661BD6}"/>
              </c:ext>
            </c:extLst>
          </c:dPt>
          <c:dPt>
            <c:idx val="1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06C2-8740-85A3-449F0A661BD6}"/>
              </c:ext>
            </c:extLst>
          </c:dPt>
          <c:dPt>
            <c:idx val="1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06C2-8740-85A3-449F0A661BD6}"/>
              </c:ext>
            </c:extLst>
          </c:dPt>
          <c:dPt>
            <c:idx val="1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06C2-8740-85A3-449F0A661BD6}"/>
              </c:ext>
            </c:extLst>
          </c:dPt>
          <c:dPt>
            <c:idx val="1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06C2-8740-85A3-449F0A661BD6}"/>
              </c:ext>
            </c:extLst>
          </c:dPt>
          <c:dPt>
            <c:idx val="1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06C2-8740-85A3-449F0A661BD6}"/>
              </c:ext>
            </c:extLst>
          </c:dPt>
          <c:dPt>
            <c:idx val="1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06C2-8740-85A3-449F0A661BD6}"/>
              </c:ext>
            </c:extLst>
          </c:dPt>
          <c:dPt>
            <c:idx val="1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06C2-8740-85A3-449F0A661BD6}"/>
              </c:ext>
            </c:extLst>
          </c:dPt>
          <c:dPt>
            <c:idx val="1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06C2-8740-85A3-449F0A661BD6}"/>
              </c:ext>
            </c:extLst>
          </c:dPt>
          <c:dPt>
            <c:idx val="1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06C2-8740-85A3-449F0A661BD6}"/>
              </c:ext>
            </c:extLst>
          </c:dPt>
          <c:dPt>
            <c:idx val="1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06C2-8740-85A3-449F0A661BD6}"/>
              </c:ext>
            </c:extLst>
          </c:dPt>
          <c:dPt>
            <c:idx val="1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06C2-8740-85A3-449F0A661BD6}"/>
              </c:ext>
            </c:extLst>
          </c:dPt>
          <c:dPt>
            <c:idx val="1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06C2-8740-85A3-449F0A661BD6}"/>
              </c:ext>
            </c:extLst>
          </c:dPt>
          <c:dPt>
            <c:idx val="1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06C2-8740-85A3-449F0A661BD6}"/>
              </c:ext>
            </c:extLst>
          </c:dPt>
          <c:dPt>
            <c:idx val="1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06C2-8740-85A3-449F0A661BD6}"/>
              </c:ext>
            </c:extLst>
          </c:dPt>
          <c:dPt>
            <c:idx val="1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06C2-8740-85A3-449F0A661BD6}"/>
              </c:ext>
            </c:extLst>
          </c:dPt>
          <c:dPt>
            <c:idx val="1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06C2-8740-85A3-449F0A661BD6}"/>
              </c:ext>
            </c:extLst>
          </c:dPt>
          <c:dPt>
            <c:idx val="1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06C2-8740-85A3-449F0A661BD6}"/>
              </c:ext>
            </c:extLst>
          </c:dPt>
          <c:dPt>
            <c:idx val="1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06C2-8740-85A3-449F0A661BD6}"/>
              </c:ext>
            </c:extLst>
          </c:dPt>
          <c:dPt>
            <c:idx val="1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06C2-8740-85A3-449F0A661BD6}"/>
              </c:ext>
            </c:extLst>
          </c:dPt>
          <c:dPt>
            <c:idx val="1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06C2-8740-85A3-449F0A661BD6}"/>
              </c:ext>
            </c:extLst>
          </c:dPt>
          <c:dPt>
            <c:idx val="1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06C2-8740-85A3-449F0A661BD6}"/>
              </c:ext>
            </c:extLst>
          </c:dPt>
          <c:dPt>
            <c:idx val="1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06C2-8740-85A3-449F0A661BD6}"/>
              </c:ext>
            </c:extLst>
          </c:dPt>
          <c:dPt>
            <c:idx val="1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06C2-8740-85A3-449F0A661BD6}"/>
              </c:ext>
            </c:extLst>
          </c:dPt>
          <c:dPt>
            <c:idx val="1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06C2-8740-85A3-449F0A661BD6}"/>
              </c:ext>
            </c:extLst>
          </c:dPt>
          <c:dPt>
            <c:idx val="1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06C2-8740-85A3-449F0A661BD6}"/>
              </c:ext>
            </c:extLst>
          </c:dPt>
          <c:dPt>
            <c:idx val="1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06C2-8740-85A3-449F0A661BD6}"/>
              </c:ext>
            </c:extLst>
          </c:dPt>
          <c:dPt>
            <c:idx val="1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06C2-8740-85A3-449F0A661BD6}"/>
              </c:ext>
            </c:extLst>
          </c:dPt>
          <c:dPt>
            <c:idx val="18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06C2-8740-85A3-449F0A661BD6}"/>
              </c:ext>
            </c:extLst>
          </c:dPt>
          <c:dPt>
            <c:idx val="1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06C2-8740-85A3-449F0A661BD6}"/>
              </c:ext>
            </c:extLst>
          </c:dPt>
          <c:dPt>
            <c:idx val="1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06C2-8740-85A3-449F0A661BD6}"/>
              </c:ext>
            </c:extLst>
          </c:dPt>
          <c:dPt>
            <c:idx val="1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06C2-8740-85A3-449F0A661BD6}"/>
              </c:ext>
            </c:extLst>
          </c:dPt>
          <c:dPt>
            <c:idx val="18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06C2-8740-85A3-449F0A661BD6}"/>
              </c:ext>
            </c:extLst>
          </c:dPt>
          <c:dPt>
            <c:idx val="1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06C2-8740-85A3-449F0A661BD6}"/>
              </c:ext>
            </c:extLst>
          </c:dPt>
          <c:dPt>
            <c:idx val="1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06C2-8740-85A3-449F0A661BD6}"/>
              </c:ext>
            </c:extLst>
          </c:dPt>
          <c:dPt>
            <c:idx val="1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06C2-8740-85A3-449F0A661BD6}"/>
              </c:ext>
            </c:extLst>
          </c:dPt>
          <c:dPt>
            <c:idx val="1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06C2-8740-85A3-449F0A661BD6}"/>
              </c:ext>
            </c:extLst>
          </c:dPt>
          <c:dPt>
            <c:idx val="1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06C2-8740-85A3-449F0A661BD6}"/>
              </c:ext>
            </c:extLst>
          </c:dPt>
          <c:dPt>
            <c:idx val="19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06C2-8740-85A3-449F0A661BD6}"/>
              </c:ext>
            </c:extLst>
          </c:dPt>
          <c:dPt>
            <c:idx val="1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06C2-8740-85A3-449F0A661BD6}"/>
              </c:ext>
            </c:extLst>
          </c:dPt>
          <c:dPt>
            <c:idx val="1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06C2-8740-85A3-449F0A661BD6}"/>
              </c:ext>
            </c:extLst>
          </c:dPt>
          <c:dPt>
            <c:idx val="1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06C2-8740-85A3-449F0A661BD6}"/>
              </c:ext>
            </c:extLst>
          </c:dPt>
          <c:dPt>
            <c:idx val="1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06C2-8740-85A3-449F0A661BD6}"/>
              </c:ext>
            </c:extLst>
          </c:dPt>
          <c:dPt>
            <c:idx val="19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06C2-8740-85A3-449F0A661BD6}"/>
              </c:ext>
            </c:extLst>
          </c:dPt>
          <c:dPt>
            <c:idx val="1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06C2-8740-85A3-449F0A661BD6}"/>
              </c:ext>
            </c:extLst>
          </c:dPt>
          <c:dPt>
            <c:idx val="2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06C2-8740-85A3-449F0A661BD6}"/>
              </c:ext>
            </c:extLst>
          </c:dPt>
          <c:dPt>
            <c:idx val="2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06C2-8740-85A3-449F0A661BD6}"/>
              </c:ext>
            </c:extLst>
          </c:dPt>
          <c:dPt>
            <c:idx val="2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06C2-8740-85A3-449F0A661BD6}"/>
              </c:ext>
            </c:extLst>
          </c:dPt>
          <c:dPt>
            <c:idx val="20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06C2-8740-85A3-449F0A661BD6}"/>
              </c:ext>
            </c:extLst>
          </c:dPt>
          <c:dPt>
            <c:idx val="2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06C2-8740-85A3-449F0A661BD6}"/>
              </c:ext>
            </c:extLst>
          </c:dPt>
          <c:dPt>
            <c:idx val="2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06C2-8740-85A3-449F0A661BD6}"/>
              </c:ext>
            </c:extLst>
          </c:dPt>
          <c:dPt>
            <c:idx val="2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06C2-8740-85A3-449F0A661BD6}"/>
              </c:ext>
            </c:extLst>
          </c:dPt>
          <c:dPt>
            <c:idx val="2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06C2-8740-85A3-449F0A661BD6}"/>
              </c:ext>
            </c:extLst>
          </c:dPt>
          <c:dPt>
            <c:idx val="2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06C2-8740-85A3-449F0A661BD6}"/>
              </c:ext>
            </c:extLst>
          </c:dPt>
          <c:dPt>
            <c:idx val="2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06C2-8740-85A3-449F0A661BD6}"/>
              </c:ext>
            </c:extLst>
          </c:dPt>
          <c:dPt>
            <c:idx val="2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06C2-8740-85A3-449F0A661BD6}"/>
              </c:ext>
            </c:extLst>
          </c:dPt>
          <c:dPt>
            <c:idx val="2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06C2-8740-85A3-449F0A661BD6}"/>
              </c:ext>
            </c:extLst>
          </c:dPt>
          <c:dPt>
            <c:idx val="2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06C2-8740-85A3-449F0A661BD6}"/>
              </c:ext>
            </c:extLst>
          </c:dPt>
          <c:dPt>
            <c:idx val="2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06C2-8740-85A3-449F0A661BD6}"/>
              </c:ext>
            </c:extLst>
          </c:dPt>
          <c:dPt>
            <c:idx val="2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06C2-8740-85A3-449F0A661BD6}"/>
              </c:ext>
            </c:extLst>
          </c:dPt>
          <c:dPt>
            <c:idx val="2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06C2-8740-85A3-449F0A661BD6}"/>
              </c:ext>
            </c:extLst>
          </c:dPt>
          <c:dPt>
            <c:idx val="2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06C2-8740-85A3-449F0A661BD6}"/>
              </c:ext>
            </c:extLst>
          </c:dPt>
          <c:dPt>
            <c:idx val="21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06C2-8740-85A3-449F0A661BD6}"/>
              </c:ext>
            </c:extLst>
          </c:dPt>
          <c:dPt>
            <c:idx val="2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06C2-8740-85A3-449F0A661BD6}"/>
              </c:ext>
            </c:extLst>
          </c:dPt>
          <c:dPt>
            <c:idx val="2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06C2-8740-85A3-449F0A661BD6}"/>
              </c:ext>
            </c:extLst>
          </c:dPt>
          <c:dPt>
            <c:idx val="2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06C2-8740-85A3-449F0A661BD6}"/>
              </c:ext>
            </c:extLst>
          </c:dPt>
          <c:dPt>
            <c:idx val="2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06C2-8740-85A3-449F0A661BD6}"/>
              </c:ext>
            </c:extLst>
          </c:dPt>
          <c:dPt>
            <c:idx val="2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06C2-8740-85A3-449F0A661BD6}"/>
              </c:ext>
            </c:extLst>
          </c:dPt>
          <c:dPt>
            <c:idx val="2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06C2-8740-85A3-449F0A661BD6}"/>
              </c:ext>
            </c:extLst>
          </c:dPt>
          <c:dPt>
            <c:idx val="2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06C2-8740-85A3-449F0A661BD6}"/>
              </c:ext>
            </c:extLst>
          </c:dPt>
          <c:dPt>
            <c:idx val="2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06C2-8740-85A3-449F0A661BD6}"/>
              </c:ext>
            </c:extLst>
          </c:dPt>
          <c:dPt>
            <c:idx val="2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06C2-8740-85A3-449F0A661BD6}"/>
              </c:ext>
            </c:extLst>
          </c:dPt>
          <c:dPt>
            <c:idx val="2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06C2-8740-85A3-449F0A661BD6}"/>
              </c:ext>
            </c:extLst>
          </c:dPt>
          <c:dPt>
            <c:idx val="2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06C2-8740-85A3-449F0A661BD6}"/>
              </c:ext>
            </c:extLst>
          </c:dPt>
          <c:dPt>
            <c:idx val="2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06C2-8740-85A3-449F0A661BD6}"/>
              </c:ext>
            </c:extLst>
          </c:dPt>
          <c:dPt>
            <c:idx val="2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06C2-8740-85A3-449F0A661BD6}"/>
              </c:ext>
            </c:extLst>
          </c:dPt>
          <c:dPt>
            <c:idx val="2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06C2-8740-85A3-449F0A661BD6}"/>
              </c:ext>
            </c:extLst>
          </c:dPt>
          <c:dPt>
            <c:idx val="2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06C2-8740-85A3-449F0A661BD6}"/>
              </c:ext>
            </c:extLst>
          </c:dPt>
          <c:dPt>
            <c:idx val="2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06C2-8740-85A3-449F0A661BD6}"/>
              </c:ext>
            </c:extLst>
          </c:dPt>
          <c:dPt>
            <c:idx val="2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06C2-8740-85A3-449F0A661BD6}"/>
              </c:ext>
            </c:extLst>
          </c:dPt>
          <c:dPt>
            <c:idx val="2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06C2-8740-85A3-449F0A661BD6}"/>
              </c:ext>
            </c:extLst>
          </c:dPt>
          <c:dPt>
            <c:idx val="2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06C2-8740-85A3-449F0A661BD6}"/>
              </c:ext>
            </c:extLst>
          </c:dPt>
          <c:dPt>
            <c:idx val="2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06C2-8740-85A3-449F0A661BD6}"/>
              </c:ext>
            </c:extLst>
          </c:dPt>
          <c:dPt>
            <c:idx val="2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06C2-8740-85A3-449F0A661BD6}"/>
              </c:ext>
            </c:extLst>
          </c:dPt>
          <c:dPt>
            <c:idx val="2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06C2-8740-85A3-449F0A661BD6}"/>
              </c:ext>
            </c:extLst>
          </c:dPt>
          <c:dPt>
            <c:idx val="2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06C2-8740-85A3-449F0A661BD6}"/>
              </c:ext>
            </c:extLst>
          </c:dPt>
          <c:dPt>
            <c:idx val="2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06C2-8740-85A3-449F0A661BD6}"/>
              </c:ext>
            </c:extLst>
          </c:dPt>
          <c:dPt>
            <c:idx val="2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06C2-8740-85A3-449F0A661BD6}"/>
              </c:ext>
            </c:extLst>
          </c:dPt>
          <c:dPt>
            <c:idx val="2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06C2-8740-85A3-449F0A661BD6}"/>
              </c:ext>
            </c:extLst>
          </c:dPt>
          <c:dPt>
            <c:idx val="2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06C2-8740-85A3-449F0A661BD6}"/>
              </c:ext>
            </c:extLst>
          </c:dPt>
          <c:dPt>
            <c:idx val="2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06C2-8740-85A3-449F0A661BD6}"/>
              </c:ext>
            </c:extLst>
          </c:dPt>
          <c:dPt>
            <c:idx val="2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06C2-8740-85A3-449F0A661BD6}"/>
              </c:ext>
            </c:extLst>
          </c:dPt>
          <c:dPt>
            <c:idx val="2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06C2-8740-85A3-449F0A661BD6}"/>
              </c:ext>
            </c:extLst>
          </c:dPt>
          <c:xVal>
            <c:numRef>
              <c:f>'MHCC total'!$D$110:$D$357</c:f>
              <c:numCache>
                <c:formatCode>0.000</c:formatCode>
                <c:ptCount val="248"/>
                <c:pt idx="0">
                  <c:v>83</c:v>
                </c:pt>
                <c:pt idx="1">
                  <c:v>83</c:v>
                </c:pt>
                <c:pt idx="2">
                  <c:v>78</c:v>
                </c:pt>
                <c:pt idx="3">
                  <c:v>82</c:v>
                </c:pt>
                <c:pt idx="4">
                  <c:v>73</c:v>
                </c:pt>
                <c:pt idx="5">
                  <c:v>76</c:v>
                </c:pt>
                <c:pt idx="6">
                  <c:v>72</c:v>
                </c:pt>
                <c:pt idx="7">
                  <c:v>74</c:v>
                </c:pt>
                <c:pt idx="8">
                  <c:v>72</c:v>
                </c:pt>
                <c:pt idx="9">
                  <c:v>75</c:v>
                </c:pt>
                <c:pt idx="10">
                  <c:v>69</c:v>
                </c:pt>
                <c:pt idx="11">
                  <c:v>72</c:v>
                </c:pt>
                <c:pt idx="12">
                  <c:v>78</c:v>
                </c:pt>
                <c:pt idx="13">
                  <c:v>72</c:v>
                </c:pt>
                <c:pt idx="14">
                  <c:v>72</c:v>
                </c:pt>
                <c:pt idx="15">
                  <c:v>70</c:v>
                </c:pt>
                <c:pt idx="16">
                  <c:v>71</c:v>
                </c:pt>
                <c:pt idx="17">
                  <c:v>74</c:v>
                </c:pt>
                <c:pt idx="18">
                  <c:v>73</c:v>
                </c:pt>
                <c:pt idx="19">
                  <c:v>75</c:v>
                </c:pt>
                <c:pt idx="20">
                  <c:v>71</c:v>
                </c:pt>
                <c:pt idx="21">
                  <c:v>57</c:v>
                </c:pt>
                <c:pt idx="22">
                  <c:v>59</c:v>
                </c:pt>
                <c:pt idx="23">
                  <c:v>47</c:v>
                </c:pt>
                <c:pt idx="24">
                  <c:v>58</c:v>
                </c:pt>
                <c:pt idx="25">
                  <c:v>65</c:v>
                </c:pt>
                <c:pt idx="26">
                  <c:v>68</c:v>
                </c:pt>
                <c:pt idx="27">
                  <c:v>64</c:v>
                </c:pt>
                <c:pt idx="28">
                  <c:v>67</c:v>
                </c:pt>
                <c:pt idx="29">
                  <c:v>39</c:v>
                </c:pt>
                <c:pt idx="30">
                  <c:v>58</c:v>
                </c:pt>
                <c:pt idx="31">
                  <c:v>62</c:v>
                </c:pt>
                <c:pt idx="32">
                  <c:v>67</c:v>
                </c:pt>
                <c:pt idx="33">
                  <c:v>52</c:v>
                </c:pt>
                <c:pt idx="34">
                  <c:v>68</c:v>
                </c:pt>
                <c:pt idx="35">
                  <c:v>64</c:v>
                </c:pt>
                <c:pt idx="36">
                  <c:v>68</c:v>
                </c:pt>
                <c:pt idx="37">
                  <c:v>55</c:v>
                </c:pt>
                <c:pt idx="38">
                  <c:v>69</c:v>
                </c:pt>
                <c:pt idx="39">
                  <c:v>67</c:v>
                </c:pt>
                <c:pt idx="40">
                  <c:v>60</c:v>
                </c:pt>
                <c:pt idx="41">
                  <c:v>65</c:v>
                </c:pt>
                <c:pt idx="42">
                  <c:v>65</c:v>
                </c:pt>
                <c:pt idx="43">
                  <c:v>59</c:v>
                </c:pt>
                <c:pt idx="44">
                  <c:v>66</c:v>
                </c:pt>
                <c:pt idx="45">
                  <c:v>52</c:v>
                </c:pt>
                <c:pt idx="46">
                  <c:v>61</c:v>
                </c:pt>
                <c:pt idx="47">
                  <c:v>62</c:v>
                </c:pt>
                <c:pt idx="48">
                  <c:v>62</c:v>
                </c:pt>
                <c:pt idx="49">
                  <c:v>64</c:v>
                </c:pt>
                <c:pt idx="50">
                  <c:v>63</c:v>
                </c:pt>
                <c:pt idx="51">
                  <c:v>74</c:v>
                </c:pt>
                <c:pt idx="52">
                  <c:v>70</c:v>
                </c:pt>
                <c:pt idx="53">
                  <c:v>48</c:v>
                </c:pt>
                <c:pt idx="54">
                  <c:v>60</c:v>
                </c:pt>
                <c:pt idx="55">
                  <c:v>41</c:v>
                </c:pt>
                <c:pt idx="56">
                  <c:v>49</c:v>
                </c:pt>
                <c:pt idx="57">
                  <c:v>47</c:v>
                </c:pt>
                <c:pt idx="58">
                  <c:v>61</c:v>
                </c:pt>
                <c:pt idx="59">
                  <c:v>61</c:v>
                </c:pt>
                <c:pt idx="60">
                  <c:v>49</c:v>
                </c:pt>
                <c:pt idx="61">
                  <c:v>64</c:v>
                </c:pt>
                <c:pt idx="62">
                  <c:v>66</c:v>
                </c:pt>
                <c:pt idx="63">
                  <c:v>45</c:v>
                </c:pt>
                <c:pt idx="64">
                  <c:v>62</c:v>
                </c:pt>
                <c:pt idx="65">
                  <c:v>54</c:v>
                </c:pt>
                <c:pt idx="66">
                  <c:v>38</c:v>
                </c:pt>
                <c:pt idx="67">
                  <c:v>56</c:v>
                </c:pt>
                <c:pt idx="68">
                  <c:v>56</c:v>
                </c:pt>
                <c:pt idx="69">
                  <c:v>38</c:v>
                </c:pt>
                <c:pt idx="70">
                  <c:v>61</c:v>
                </c:pt>
                <c:pt idx="71">
                  <c:v>44</c:v>
                </c:pt>
                <c:pt idx="72">
                  <c:v>40</c:v>
                </c:pt>
                <c:pt idx="73">
                  <c:v>41</c:v>
                </c:pt>
                <c:pt idx="74">
                  <c:v>62</c:v>
                </c:pt>
                <c:pt idx="75">
                  <c:v>23</c:v>
                </c:pt>
                <c:pt idx="76">
                  <c:v>27</c:v>
                </c:pt>
                <c:pt idx="77">
                  <c:v>70</c:v>
                </c:pt>
                <c:pt idx="78">
                  <c:v>69</c:v>
                </c:pt>
                <c:pt idx="79">
                  <c:v>69</c:v>
                </c:pt>
                <c:pt idx="80">
                  <c:v>82</c:v>
                </c:pt>
                <c:pt idx="81">
                  <c:v>74</c:v>
                </c:pt>
                <c:pt idx="82">
                  <c:v>69</c:v>
                </c:pt>
                <c:pt idx="83">
                  <c:v>61</c:v>
                </c:pt>
                <c:pt idx="84">
                  <c:v>62</c:v>
                </c:pt>
                <c:pt idx="85">
                  <c:v>55</c:v>
                </c:pt>
                <c:pt idx="86">
                  <c:v>45</c:v>
                </c:pt>
                <c:pt idx="87">
                  <c:v>63</c:v>
                </c:pt>
                <c:pt idx="88">
                  <c:v>56</c:v>
                </c:pt>
                <c:pt idx="89">
                  <c:v>69</c:v>
                </c:pt>
                <c:pt idx="90">
                  <c:v>63</c:v>
                </c:pt>
                <c:pt idx="91">
                  <c:v>56</c:v>
                </c:pt>
                <c:pt idx="92">
                  <c:v>61</c:v>
                </c:pt>
                <c:pt idx="93">
                  <c:v>69</c:v>
                </c:pt>
                <c:pt idx="94">
                  <c:v>55</c:v>
                </c:pt>
                <c:pt idx="95">
                  <c:v>67</c:v>
                </c:pt>
                <c:pt idx="96">
                  <c:v>48</c:v>
                </c:pt>
                <c:pt idx="97">
                  <c:v>58</c:v>
                </c:pt>
                <c:pt idx="98">
                  <c:v>55</c:v>
                </c:pt>
                <c:pt idx="99">
                  <c:v>64</c:v>
                </c:pt>
                <c:pt idx="100">
                  <c:v>62</c:v>
                </c:pt>
                <c:pt idx="101">
                  <c:v>36</c:v>
                </c:pt>
                <c:pt idx="102">
                  <c:v>52</c:v>
                </c:pt>
                <c:pt idx="103">
                  <c:v>49</c:v>
                </c:pt>
                <c:pt idx="104">
                  <c:v>53</c:v>
                </c:pt>
                <c:pt idx="105">
                  <c:v>65</c:v>
                </c:pt>
                <c:pt idx="106">
                  <c:v>57</c:v>
                </c:pt>
                <c:pt idx="107">
                  <c:v>49</c:v>
                </c:pt>
                <c:pt idx="108">
                  <c:v>58</c:v>
                </c:pt>
                <c:pt idx="109">
                  <c:v>55</c:v>
                </c:pt>
                <c:pt idx="110">
                  <c:v>42</c:v>
                </c:pt>
                <c:pt idx="111">
                  <c:v>54</c:v>
                </c:pt>
                <c:pt idx="112">
                  <c:v>53</c:v>
                </c:pt>
                <c:pt idx="113">
                  <c:v>56</c:v>
                </c:pt>
                <c:pt idx="114">
                  <c:v>67</c:v>
                </c:pt>
                <c:pt idx="115">
                  <c:v>48</c:v>
                </c:pt>
                <c:pt idx="116">
                  <c:v>48</c:v>
                </c:pt>
                <c:pt idx="117">
                  <c:v>61</c:v>
                </c:pt>
                <c:pt idx="118">
                  <c:v>68</c:v>
                </c:pt>
                <c:pt idx="119">
                  <c:v>53</c:v>
                </c:pt>
                <c:pt idx="120">
                  <c:v>66</c:v>
                </c:pt>
                <c:pt idx="121">
                  <c:v>55</c:v>
                </c:pt>
                <c:pt idx="122">
                  <c:v>43</c:v>
                </c:pt>
                <c:pt idx="123">
                  <c:v>63</c:v>
                </c:pt>
                <c:pt idx="124">
                  <c:v>50</c:v>
                </c:pt>
                <c:pt idx="125">
                  <c:v>59</c:v>
                </c:pt>
                <c:pt idx="126">
                  <c:v>53</c:v>
                </c:pt>
                <c:pt idx="127">
                  <c:v>44</c:v>
                </c:pt>
                <c:pt idx="128">
                  <c:v>38</c:v>
                </c:pt>
                <c:pt idx="129">
                  <c:v>52</c:v>
                </c:pt>
                <c:pt idx="130">
                  <c:v>51</c:v>
                </c:pt>
                <c:pt idx="131">
                  <c:v>47</c:v>
                </c:pt>
                <c:pt idx="132">
                  <c:v>55</c:v>
                </c:pt>
                <c:pt idx="133">
                  <c:v>62</c:v>
                </c:pt>
                <c:pt idx="134">
                  <c:v>47</c:v>
                </c:pt>
                <c:pt idx="135">
                  <c:v>65</c:v>
                </c:pt>
                <c:pt idx="136">
                  <c:v>51</c:v>
                </c:pt>
                <c:pt idx="137">
                  <c:v>59</c:v>
                </c:pt>
                <c:pt idx="138">
                  <c:v>55</c:v>
                </c:pt>
                <c:pt idx="139">
                  <c:v>56</c:v>
                </c:pt>
                <c:pt idx="140">
                  <c:v>32</c:v>
                </c:pt>
                <c:pt idx="141">
                  <c:v>49</c:v>
                </c:pt>
                <c:pt idx="142">
                  <c:v>59</c:v>
                </c:pt>
                <c:pt idx="143">
                  <c:v>63</c:v>
                </c:pt>
                <c:pt idx="144">
                  <c:v>62</c:v>
                </c:pt>
                <c:pt idx="145">
                  <c:v>45</c:v>
                </c:pt>
                <c:pt idx="146">
                  <c:v>54</c:v>
                </c:pt>
                <c:pt idx="147">
                  <c:v>61</c:v>
                </c:pt>
                <c:pt idx="148">
                  <c:v>48</c:v>
                </c:pt>
                <c:pt idx="149">
                  <c:v>61</c:v>
                </c:pt>
                <c:pt idx="150">
                  <c:v>57</c:v>
                </c:pt>
                <c:pt idx="151">
                  <c:v>46</c:v>
                </c:pt>
                <c:pt idx="152">
                  <c:v>66</c:v>
                </c:pt>
                <c:pt idx="153">
                  <c:v>54</c:v>
                </c:pt>
                <c:pt idx="154">
                  <c:v>44</c:v>
                </c:pt>
                <c:pt idx="155">
                  <c:v>64</c:v>
                </c:pt>
                <c:pt idx="156">
                  <c:v>43</c:v>
                </c:pt>
                <c:pt idx="157">
                  <c:v>49</c:v>
                </c:pt>
                <c:pt idx="158">
                  <c:v>53</c:v>
                </c:pt>
                <c:pt idx="159">
                  <c:v>52</c:v>
                </c:pt>
                <c:pt idx="160">
                  <c:v>46</c:v>
                </c:pt>
                <c:pt idx="161">
                  <c:v>62</c:v>
                </c:pt>
                <c:pt idx="162">
                  <c:v>53</c:v>
                </c:pt>
                <c:pt idx="163">
                  <c:v>45</c:v>
                </c:pt>
                <c:pt idx="164">
                  <c:v>41</c:v>
                </c:pt>
                <c:pt idx="165">
                  <c:v>45</c:v>
                </c:pt>
                <c:pt idx="166">
                  <c:v>52</c:v>
                </c:pt>
                <c:pt idx="167">
                  <c:v>60</c:v>
                </c:pt>
                <c:pt idx="168">
                  <c:v>62</c:v>
                </c:pt>
                <c:pt idx="169">
                  <c:v>49</c:v>
                </c:pt>
                <c:pt idx="170">
                  <c:v>49</c:v>
                </c:pt>
                <c:pt idx="171">
                  <c:v>56</c:v>
                </c:pt>
                <c:pt idx="172">
                  <c:v>46</c:v>
                </c:pt>
                <c:pt idx="173">
                  <c:v>64</c:v>
                </c:pt>
                <c:pt idx="174">
                  <c:v>54</c:v>
                </c:pt>
                <c:pt idx="175">
                  <c:v>48</c:v>
                </c:pt>
                <c:pt idx="176">
                  <c:v>44</c:v>
                </c:pt>
                <c:pt idx="177">
                  <c:v>37</c:v>
                </c:pt>
                <c:pt idx="178">
                  <c:v>61</c:v>
                </c:pt>
                <c:pt idx="179">
                  <c:v>52</c:v>
                </c:pt>
                <c:pt idx="180">
                  <c:v>53</c:v>
                </c:pt>
                <c:pt idx="181">
                  <c:v>50</c:v>
                </c:pt>
                <c:pt idx="182">
                  <c:v>47</c:v>
                </c:pt>
                <c:pt idx="183">
                  <c:v>41</c:v>
                </c:pt>
                <c:pt idx="184">
                  <c:v>55</c:v>
                </c:pt>
                <c:pt idx="185">
                  <c:v>52</c:v>
                </c:pt>
                <c:pt idx="186">
                  <c:v>60</c:v>
                </c:pt>
                <c:pt idx="187">
                  <c:v>60</c:v>
                </c:pt>
                <c:pt idx="188">
                  <c:v>59</c:v>
                </c:pt>
                <c:pt idx="189">
                  <c:v>45</c:v>
                </c:pt>
                <c:pt idx="190">
                  <c:v>49</c:v>
                </c:pt>
                <c:pt idx="191">
                  <c:v>69</c:v>
                </c:pt>
                <c:pt idx="192">
                  <c:v>68</c:v>
                </c:pt>
                <c:pt idx="193">
                  <c:v>64</c:v>
                </c:pt>
                <c:pt idx="194">
                  <c:v>67</c:v>
                </c:pt>
                <c:pt idx="195">
                  <c:v>67</c:v>
                </c:pt>
                <c:pt idx="196">
                  <c:v>57</c:v>
                </c:pt>
                <c:pt idx="197">
                  <c:v>65</c:v>
                </c:pt>
                <c:pt idx="198">
                  <c:v>63</c:v>
                </c:pt>
                <c:pt idx="199">
                  <c:v>66</c:v>
                </c:pt>
                <c:pt idx="200">
                  <c:v>61</c:v>
                </c:pt>
                <c:pt idx="201">
                  <c:v>58</c:v>
                </c:pt>
                <c:pt idx="202">
                  <c:v>63</c:v>
                </c:pt>
                <c:pt idx="203">
                  <c:v>65</c:v>
                </c:pt>
                <c:pt idx="204">
                  <c:v>60</c:v>
                </c:pt>
                <c:pt idx="205">
                  <c:v>51</c:v>
                </c:pt>
                <c:pt idx="206">
                  <c:v>44</c:v>
                </c:pt>
                <c:pt idx="207">
                  <c:v>68</c:v>
                </c:pt>
                <c:pt idx="208">
                  <c:v>55</c:v>
                </c:pt>
                <c:pt idx="209">
                  <c:v>67</c:v>
                </c:pt>
                <c:pt idx="210">
                  <c:v>71</c:v>
                </c:pt>
                <c:pt idx="211">
                  <c:v>70</c:v>
                </c:pt>
                <c:pt idx="212">
                  <c:v>53</c:v>
                </c:pt>
                <c:pt idx="213">
                  <c:v>59</c:v>
                </c:pt>
                <c:pt idx="214">
                  <c:v>41</c:v>
                </c:pt>
                <c:pt idx="215">
                  <c:v>37</c:v>
                </c:pt>
                <c:pt idx="216">
                  <c:v>54</c:v>
                </c:pt>
                <c:pt idx="217">
                  <c:v>54</c:v>
                </c:pt>
                <c:pt idx="218">
                  <c:v>56</c:v>
                </c:pt>
                <c:pt idx="219">
                  <c:v>48</c:v>
                </c:pt>
                <c:pt idx="220">
                  <c:v>48</c:v>
                </c:pt>
                <c:pt idx="221">
                  <c:v>50</c:v>
                </c:pt>
                <c:pt idx="222">
                  <c:v>38</c:v>
                </c:pt>
                <c:pt idx="223">
                  <c:v>43</c:v>
                </c:pt>
                <c:pt idx="224">
                  <c:v>34</c:v>
                </c:pt>
                <c:pt idx="225">
                  <c:v>34</c:v>
                </c:pt>
                <c:pt idx="226">
                  <c:v>48</c:v>
                </c:pt>
                <c:pt idx="227">
                  <c:v>57</c:v>
                </c:pt>
                <c:pt idx="228">
                  <c:v>50</c:v>
                </c:pt>
                <c:pt idx="229">
                  <c:v>49</c:v>
                </c:pt>
                <c:pt idx="230">
                  <c:v>44</c:v>
                </c:pt>
                <c:pt idx="231">
                  <c:v>36</c:v>
                </c:pt>
                <c:pt idx="232">
                  <c:v>47</c:v>
                </c:pt>
                <c:pt idx="233">
                  <c:v>45</c:v>
                </c:pt>
                <c:pt idx="234">
                  <c:v>48</c:v>
                </c:pt>
                <c:pt idx="235">
                  <c:v>51</c:v>
                </c:pt>
                <c:pt idx="236">
                  <c:v>38</c:v>
                </c:pt>
                <c:pt idx="237">
                  <c:v>41</c:v>
                </c:pt>
                <c:pt idx="238">
                  <c:v>35</c:v>
                </c:pt>
                <c:pt idx="239">
                  <c:v>39</c:v>
                </c:pt>
                <c:pt idx="240">
                  <c:v>33</c:v>
                </c:pt>
                <c:pt idx="241">
                  <c:v>38</c:v>
                </c:pt>
                <c:pt idx="242">
                  <c:v>33</c:v>
                </c:pt>
                <c:pt idx="243">
                  <c:v>43</c:v>
                </c:pt>
                <c:pt idx="244">
                  <c:v>35</c:v>
                </c:pt>
                <c:pt idx="245">
                  <c:v>25</c:v>
                </c:pt>
                <c:pt idx="246">
                  <c:v>28</c:v>
                </c:pt>
                <c:pt idx="247">
                  <c:v>63</c:v>
                </c:pt>
              </c:numCache>
            </c:numRef>
          </c:xVal>
          <c:yVal>
            <c:numRef>
              <c:f>'MHCC total'!$G$110:$G$357</c:f>
              <c:numCache>
                <c:formatCode>0.000</c:formatCode>
                <c:ptCount val="248"/>
                <c:pt idx="0">
                  <c:v>1.37794235765585</c:v>
                </c:pt>
                <c:pt idx="1">
                  <c:v>1.37794235765585</c:v>
                </c:pt>
                <c:pt idx="2">
                  <c:v>0.92763439763759759</c:v>
                </c:pt>
                <c:pt idx="3">
                  <c:v>1.2878807656521996</c:v>
                </c:pt>
                <c:pt idx="4">
                  <c:v>1.6246637189079596</c:v>
                </c:pt>
                <c:pt idx="5">
                  <c:v>1.8948484949189111</c:v>
                </c:pt>
                <c:pt idx="6">
                  <c:v>0.38726484561569441</c:v>
                </c:pt>
                <c:pt idx="7">
                  <c:v>0.5673880296229955</c:v>
                </c:pt>
                <c:pt idx="8">
                  <c:v>1.5346021269043089</c:v>
                </c:pt>
                <c:pt idx="9">
                  <c:v>1.8047869029152606</c:v>
                </c:pt>
                <c:pt idx="10">
                  <c:v>1.2644173508933574</c:v>
                </c:pt>
                <c:pt idx="11">
                  <c:v>1.5346021269043089</c:v>
                </c:pt>
                <c:pt idx="12">
                  <c:v>2.0749716789262123</c:v>
                </c:pt>
                <c:pt idx="13">
                  <c:v>1.5346021269043089</c:v>
                </c:pt>
                <c:pt idx="14">
                  <c:v>1.5346021269043089</c:v>
                </c:pt>
                <c:pt idx="15">
                  <c:v>1.3544789428970079</c:v>
                </c:pt>
                <c:pt idx="16">
                  <c:v>1.4445405349006584</c:v>
                </c:pt>
                <c:pt idx="17">
                  <c:v>1.7147253109116101</c:v>
                </c:pt>
                <c:pt idx="18">
                  <c:v>0.47732643761934496</c:v>
                </c:pt>
                <c:pt idx="19">
                  <c:v>0.657449621626646</c:v>
                </c:pt>
                <c:pt idx="20">
                  <c:v>1.4445405349006584</c:v>
                </c:pt>
                <c:pt idx="21">
                  <c:v>0.18367824684955114</c:v>
                </c:pt>
                <c:pt idx="22">
                  <c:v>0.36380143085685218</c:v>
                </c:pt>
                <c:pt idx="23">
                  <c:v>-0.71693767318695401</c:v>
                </c:pt>
                <c:pt idx="24">
                  <c:v>-0.87359744243541282</c:v>
                </c:pt>
                <c:pt idx="25">
                  <c:v>0.9041709828787553</c:v>
                </c:pt>
                <c:pt idx="26">
                  <c:v>1.1743557588897069</c:v>
                </c:pt>
                <c:pt idx="27">
                  <c:v>0.81410939087510481</c:v>
                </c:pt>
                <c:pt idx="28">
                  <c:v>1.0842941668860564</c:v>
                </c:pt>
                <c:pt idx="29">
                  <c:v>-1.4374304092161583</c:v>
                </c:pt>
                <c:pt idx="30">
                  <c:v>-0.87359744243541282</c:v>
                </c:pt>
                <c:pt idx="31">
                  <c:v>0.63398620686780371</c:v>
                </c:pt>
                <c:pt idx="32">
                  <c:v>1.0842941668860564</c:v>
                </c:pt>
                <c:pt idx="33">
                  <c:v>-0.26662971316870143</c:v>
                </c:pt>
                <c:pt idx="34">
                  <c:v>1.1743557588897069</c:v>
                </c:pt>
                <c:pt idx="35">
                  <c:v>0.81410939087510481</c:v>
                </c:pt>
                <c:pt idx="36">
                  <c:v>1.1743557588897069</c:v>
                </c:pt>
                <c:pt idx="37">
                  <c:v>3.5550628422501038E-3</c:v>
                </c:pt>
                <c:pt idx="38">
                  <c:v>1.2644173508933574</c:v>
                </c:pt>
                <c:pt idx="39">
                  <c:v>1.0842941668860564</c:v>
                </c:pt>
                <c:pt idx="40">
                  <c:v>0.45386302286050273</c:v>
                </c:pt>
                <c:pt idx="41">
                  <c:v>0.9041709828787553</c:v>
                </c:pt>
                <c:pt idx="42">
                  <c:v>0.9041709828787553</c:v>
                </c:pt>
                <c:pt idx="43">
                  <c:v>0.36380143085685218</c:v>
                </c:pt>
                <c:pt idx="44">
                  <c:v>0.9942325748824058</c:v>
                </c:pt>
                <c:pt idx="45">
                  <c:v>-0.26662971316870143</c:v>
                </c:pt>
                <c:pt idx="46">
                  <c:v>0.54392461486415322</c:v>
                </c:pt>
                <c:pt idx="47">
                  <c:v>0.63398620686780371</c:v>
                </c:pt>
                <c:pt idx="48">
                  <c:v>-0.51335107442081074</c:v>
                </c:pt>
                <c:pt idx="49">
                  <c:v>0.81410939087510481</c:v>
                </c:pt>
                <c:pt idx="50">
                  <c:v>0.72404779887145432</c:v>
                </c:pt>
                <c:pt idx="51">
                  <c:v>1.7147253109116101</c:v>
                </c:pt>
                <c:pt idx="52">
                  <c:v>0.20714166160839337</c:v>
                </c:pt>
                <c:pt idx="53">
                  <c:v>-0.62687608118330351</c:v>
                </c:pt>
                <c:pt idx="54">
                  <c:v>0.45386302286050273</c:v>
                </c:pt>
                <c:pt idx="55">
                  <c:v>-1.2573072252088571</c:v>
                </c:pt>
                <c:pt idx="56">
                  <c:v>-0.53681448917965302</c:v>
                </c:pt>
                <c:pt idx="57">
                  <c:v>-0.71693767318695401</c:v>
                </c:pt>
                <c:pt idx="58">
                  <c:v>0.54392461486415322</c:v>
                </c:pt>
                <c:pt idx="59">
                  <c:v>0.54392461486415322</c:v>
                </c:pt>
                <c:pt idx="60">
                  <c:v>-0.53681448917965302</c:v>
                </c:pt>
                <c:pt idx="61">
                  <c:v>0.81410939087510481</c:v>
                </c:pt>
                <c:pt idx="62">
                  <c:v>0.9942325748824058</c:v>
                </c:pt>
                <c:pt idx="63">
                  <c:v>-0.8970608571942551</c:v>
                </c:pt>
                <c:pt idx="64">
                  <c:v>0.63398620686780371</c:v>
                </c:pt>
                <c:pt idx="65">
                  <c:v>-8.6506529161400419E-2</c:v>
                </c:pt>
                <c:pt idx="66">
                  <c:v>-1.5274920012198088</c:v>
                </c:pt>
                <c:pt idx="67">
                  <c:v>9.3616654845900621E-2</c:v>
                </c:pt>
                <c:pt idx="68">
                  <c:v>9.3616654845900621E-2</c:v>
                </c:pt>
                <c:pt idx="69">
                  <c:v>-1.5274920012198088</c:v>
                </c:pt>
                <c:pt idx="70">
                  <c:v>0.54392461486415322</c:v>
                </c:pt>
                <c:pt idx="71">
                  <c:v>-0.98712244919790559</c:v>
                </c:pt>
                <c:pt idx="72">
                  <c:v>-1.3473688172125078</c:v>
                </c:pt>
                <c:pt idx="73">
                  <c:v>-1.2573072252088571</c:v>
                </c:pt>
                <c:pt idx="74">
                  <c:v>0.63398620686780371</c:v>
                </c:pt>
                <c:pt idx="75">
                  <c:v>-2.8784158812745666</c:v>
                </c:pt>
                <c:pt idx="76">
                  <c:v>-2.5181695132599646</c:v>
                </c:pt>
                <c:pt idx="77">
                  <c:v>1.3544789428970079</c:v>
                </c:pt>
                <c:pt idx="78">
                  <c:v>1.2644173508933574</c:v>
                </c:pt>
                <c:pt idx="79">
                  <c:v>1.2644173508933574</c:v>
                </c:pt>
                <c:pt idx="80">
                  <c:v>2.4352180469408142</c:v>
                </c:pt>
                <c:pt idx="81">
                  <c:v>1.7147253109116101</c:v>
                </c:pt>
                <c:pt idx="82">
                  <c:v>1.2644173508933574</c:v>
                </c:pt>
                <c:pt idx="83">
                  <c:v>-0.60341266642446134</c:v>
                </c:pt>
                <c:pt idx="84">
                  <c:v>0.63398620686780371</c:v>
                </c:pt>
                <c:pt idx="85">
                  <c:v>3.5550628422501038E-3</c:v>
                </c:pt>
                <c:pt idx="86">
                  <c:v>-0.8970608571942551</c:v>
                </c:pt>
                <c:pt idx="87">
                  <c:v>-0.42328948241716025</c:v>
                </c:pt>
                <c:pt idx="88">
                  <c:v>9.3616654845900621E-2</c:v>
                </c:pt>
                <c:pt idx="89">
                  <c:v>1.2644173508933574</c:v>
                </c:pt>
                <c:pt idx="90">
                  <c:v>0.72404779887145432</c:v>
                </c:pt>
                <c:pt idx="91">
                  <c:v>9.3616654845900621E-2</c:v>
                </c:pt>
                <c:pt idx="92">
                  <c:v>0.54392461486415322</c:v>
                </c:pt>
                <c:pt idx="93">
                  <c:v>0.11708006960474286</c:v>
                </c:pt>
                <c:pt idx="94">
                  <c:v>3.5550628422501038E-3</c:v>
                </c:pt>
                <c:pt idx="95">
                  <c:v>1.0842941668860564</c:v>
                </c:pt>
                <c:pt idx="96">
                  <c:v>-0.62687608118330351</c:v>
                </c:pt>
                <c:pt idx="97">
                  <c:v>0.27373983885320169</c:v>
                </c:pt>
                <c:pt idx="98">
                  <c:v>3.5550628422501038E-3</c:v>
                </c:pt>
                <c:pt idx="99">
                  <c:v>0.81410939087510481</c:v>
                </c:pt>
                <c:pt idx="100">
                  <c:v>0.63398620686780371</c:v>
                </c:pt>
                <c:pt idx="101">
                  <c:v>-1.7076151852271098</c:v>
                </c:pt>
                <c:pt idx="102">
                  <c:v>-0.26662971316870143</c:v>
                </c:pt>
                <c:pt idx="103">
                  <c:v>-0.53681448917965302</c:v>
                </c:pt>
                <c:pt idx="104">
                  <c:v>-0.17656812116505094</c:v>
                </c:pt>
                <c:pt idx="105">
                  <c:v>0.9041709828787553</c:v>
                </c:pt>
                <c:pt idx="106">
                  <c:v>0.18367824684955114</c:v>
                </c:pt>
                <c:pt idx="107">
                  <c:v>-0.53681448917965302</c:v>
                </c:pt>
                <c:pt idx="108">
                  <c:v>0.27373983885320169</c:v>
                </c:pt>
                <c:pt idx="109">
                  <c:v>3.5550628422501038E-3</c:v>
                </c:pt>
                <c:pt idx="110">
                  <c:v>-1.1672456332052066</c:v>
                </c:pt>
                <c:pt idx="111">
                  <c:v>-8.6506529161400419E-2</c:v>
                </c:pt>
                <c:pt idx="112">
                  <c:v>-0.17656812116505094</c:v>
                </c:pt>
                <c:pt idx="113">
                  <c:v>-1.0537206264427139</c:v>
                </c:pt>
                <c:pt idx="114">
                  <c:v>1.0842941668860564</c:v>
                </c:pt>
                <c:pt idx="115">
                  <c:v>-0.62687608118330351</c:v>
                </c:pt>
                <c:pt idx="116">
                  <c:v>-0.62687608118330351</c:v>
                </c:pt>
                <c:pt idx="117">
                  <c:v>0.54392461486415322</c:v>
                </c:pt>
                <c:pt idx="118">
                  <c:v>1.1743557588897069</c:v>
                </c:pt>
                <c:pt idx="119">
                  <c:v>-0.17656812116505094</c:v>
                </c:pt>
                <c:pt idx="120">
                  <c:v>0.9942325748824058</c:v>
                </c:pt>
                <c:pt idx="121">
                  <c:v>3.5550628422501038E-3</c:v>
                </c:pt>
                <c:pt idx="122">
                  <c:v>-1.0771840412015561</c:v>
                </c:pt>
                <c:pt idx="123">
                  <c:v>0.72404779887145432</c:v>
                </c:pt>
                <c:pt idx="124">
                  <c:v>-0.44675289717600247</c:v>
                </c:pt>
                <c:pt idx="125">
                  <c:v>0.36380143085685218</c:v>
                </c:pt>
                <c:pt idx="126">
                  <c:v>-0.17656812116505094</c:v>
                </c:pt>
                <c:pt idx="127">
                  <c:v>-0.98712244919790559</c:v>
                </c:pt>
                <c:pt idx="128">
                  <c:v>-1.5274920012198088</c:v>
                </c:pt>
                <c:pt idx="129">
                  <c:v>-0.26662971316870143</c:v>
                </c:pt>
                <c:pt idx="130">
                  <c:v>-0.35669130517235198</c:v>
                </c:pt>
                <c:pt idx="131">
                  <c:v>-0.71693767318695401</c:v>
                </c:pt>
                <c:pt idx="132">
                  <c:v>-1.1437822184463644</c:v>
                </c:pt>
                <c:pt idx="133">
                  <c:v>0.63398620686780371</c:v>
                </c:pt>
                <c:pt idx="134">
                  <c:v>-0.71693767318695401</c:v>
                </c:pt>
                <c:pt idx="135">
                  <c:v>0.9041709828787553</c:v>
                </c:pt>
                <c:pt idx="136">
                  <c:v>-0.35669130517235198</c:v>
                </c:pt>
                <c:pt idx="137">
                  <c:v>0.36380143085685218</c:v>
                </c:pt>
                <c:pt idx="138">
                  <c:v>3.5550628422501038E-3</c:v>
                </c:pt>
                <c:pt idx="139">
                  <c:v>9.3616654845900621E-2</c:v>
                </c:pt>
                <c:pt idx="140">
                  <c:v>-2.0678615532417117</c:v>
                </c:pt>
                <c:pt idx="141">
                  <c:v>-0.53681448917965302</c:v>
                </c:pt>
                <c:pt idx="142">
                  <c:v>0.36380143085685218</c:v>
                </c:pt>
                <c:pt idx="143">
                  <c:v>0.72404779887145432</c:v>
                </c:pt>
                <c:pt idx="144">
                  <c:v>0.63398620686780371</c:v>
                </c:pt>
                <c:pt idx="145">
                  <c:v>-0.8970608571942551</c:v>
                </c:pt>
                <c:pt idx="146">
                  <c:v>-8.6506529161400419E-2</c:v>
                </c:pt>
                <c:pt idx="147">
                  <c:v>0.54392461486415322</c:v>
                </c:pt>
                <c:pt idx="148">
                  <c:v>-0.62687608118330351</c:v>
                </c:pt>
                <c:pt idx="149">
                  <c:v>0.54392461486415322</c:v>
                </c:pt>
                <c:pt idx="150">
                  <c:v>0.18367824684955114</c:v>
                </c:pt>
                <c:pt idx="151">
                  <c:v>-0.80699926519060461</c:v>
                </c:pt>
                <c:pt idx="152">
                  <c:v>0.9942325748824058</c:v>
                </c:pt>
                <c:pt idx="153">
                  <c:v>-8.6506529161400419E-2</c:v>
                </c:pt>
                <c:pt idx="154">
                  <c:v>-0.98712244919790559</c:v>
                </c:pt>
                <c:pt idx="155">
                  <c:v>0.81410939087510481</c:v>
                </c:pt>
                <c:pt idx="156">
                  <c:v>-1.0771840412015561</c:v>
                </c:pt>
                <c:pt idx="157">
                  <c:v>-0.53681448917965302</c:v>
                </c:pt>
                <c:pt idx="158">
                  <c:v>-0.17656812116505094</c:v>
                </c:pt>
                <c:pt idx="159">
                  <c:v>-0.26662971316870143</c:v>
                </c:pt>
                <c:pt idx="160">
                  <c:v>-0.80699926519060461</c:v>
                </c:pt>
                <c:pt idx="161">
                  <c:v>0.63398620686780371</c:v>
                </c:pt>
                <c:pt idx="162">
                  <c:v>-0.17656812116505094</c:v>
                </c:pt>
                <c:pt idx="163">
                  <c:v>-0.8970608571942551</c:v>
                </c:pt>
                <c:pt idx="164">
                  <c:v>-1.2573072252088571</c:v>
                </c:pt>
                <c:pt idx="165">
                  <c:v>-0.8970608571942551</c:v>
                </c:pt>
                <c:pt idx="166">
                  <c:v>-0.26662971316870143</c:v>
                </c:pt>
                <c:pt idx="167">
                  <c:v>0.45386302286050273</c:v>
                </c:pt>
                <c:pt idx="168">
                  <c:v>0.63398620686780371</c:v>
                </c:pt>
                <c:pt idx="169">
                  <c:v>-0.53681448917965302</c:v>
                </c:pt>
                <c:pt idx="170">
                  <c:v>-0.53681448917965302</c:v>
                </c:pt>
                <c:pt idx="171">
                  <c:v>9.3616654845900621E-2</c:v>
                </c:pt>
                <c:pt idx="172">
                  <c:v>-0.80699926519060461</c:v>
                </c:pt>
                <c:pt idx="173">
                  <c:v>0.81410939087510481</c:v>
                </c:pt>
                <c:pt idx="174">
                  <c:v>-8.6506529161400419E-2</c:v>
                </c:pt>
                <c:pt idx="175">
                  <c:v>-0.62687608118330351</c:v>
                </c:pt>
                <c:pt idx="176">
                  <c:v>-0.98712244919790559</c:v>
                </c:pt>
                <c:pt idx="177">
                  <c:v>-1.6175535932234593</c:v>
                </c:pt>
                <c:pt idx="178">
                  <c:v>0.54392461486415322</c:v>
                </c:pt>
                <c:pt idx="179">
                  <c:v>-0.26662971316870143</c:v>
                </c:pt>
                <c:pt idx="180">
                  <c:v>-0.17656812116505094</c:v>
                </c:pt>
                <c:pt idx="181">
                  <c:v>-0.44675289717600247</c:v>
                </c:pt>
                <c:pt idx="182">
                  <c:v>-0.71693767318695401</c:v>
                </c:pt>
                <c:pt idx="183">
                  <c:v>-1.2573072252088571</c:v>
                </c:pt>
                <c:pt idx="184">
                  <c:v>3.5550628422501038E-3</c:v>
                </c:pt>
                <c:pt idx="185">
                  <c:v>-0.26662971316870143</c:v>
                </c:pt>
                <c:pt idx="186">
                  <c:v>0.45386302286050273</c:v>
                </c:pt>
                <c:pt idx="187">
                  <c:v>0.45386302286050273</c:v>
                </c:pt>
                <c:pt idx="188">
                  <c:v>0.36380143085685218</c:v>
                </c:pt>
                <c:pt idx="189">
                  <c:v>-0.8970608571942551</c:v>
                </c:pt>
                <c:pt idx="190">
                  <c:v>-0.53681448917965302</c:v>
                </c:pt>
                <c:pt idx="191">
                  <c:v>1.2644173508933574</c:v>
                </c:pt>
                <c:pt idx="192">
                  <c:v>1.1743557588897069</c:v>
                </c:pt>
                <c:pt idx="193">
                  <c:v>0.81410939087510481</c:v>
                </c:pt>
                <c:pt idx="194">
                  <c:v>1.0842941668860564</c:v>
                </c:pt>
                <c:pt idx="195">
                  <c:v>1.0842941668860564</c:v>
                </c:pt>
                <c:pt idx="196">
                  <c:v>0.18367824684955114</c:v>
                </c:pt>
                <c:pt idx="197">
                  <c:v>0.9041709828787553</c:v>
                </c:pt>
                <c:pt idx="198">
                  <c:v>-0.42328948241716025</c:v>
                </c:pt>
                <c:pt idx="199">
                  <c:v>0.9942325748824058</c:v>
                </c:pt>
                <c:pt idx="200">
                  <c:v>0.54392461486415322</c:v>
                </c:pt>
                <c:pt idx="201">
                  <c:v>0.27373983885320169</c:v>
                </c:pt>
                <c:pt idx="202">
                  <c:v>0.72404779887145432</c:v>
                </c:pt>
                <c:pt idx="203">
                  <c:v>-0.24316629840985923</c:v>
                </c:pt>
                <c:pt idx="204">
                  <c:v>0.45386302286050273</c:v>
                </c:pt>
                <c:pt idx="205">
                  <c:v>-0.35669130517235198</c:v>
                </c:pt>
                <c:pt idx="206">
                  <c:v>-0.98712244919790559</c:v>
                </c:pt>
                <c:pt idx="207">
                  <c:v>1.1743557588897069</c:v>
                </c:pt>
                <c:pt idx="208">
                  <c:v>3.5550628422501038E-3</c:v>
                </c:pt>
                <c:pt idx="209">
                  <c:v>1.0842941668860564</c:v>
                </c:pt>
                <c:pt idx="210">
                  <c:v>1.4445405349006584</c:v>
                </c:pt>
                <c:pt idx="211">
                  <c:v>1.3544789428970079</c:v>
                </c:pt>
                <c:pt idx="212">
                  <c:v>-0.17656812116505094</c:v>
                </c:pt>
                <c:pt idx="213">
                  <c:v>0.36380143085685218</c:v>
                </c:pt>
                <c:pt idx="214">
                  <c:v>-1.2573072252088571</c:v>
                </c:pt>
                <c:pt idx="215">
                  <c:v>-1.6175535932234593</c:v>
                </c:pt>
                <c:pt idx="216">
                  <c:v>-8.6506529161400419E-2</c:v>
                </c:pt>
                <c:pt idx="217">
                  <c:v>-1.2338438104500149</c:v>
                </c:pt>
                <c:pt idx="218">
                  <c:v>9.3616654845900621E-2</c:v>
                </c:pt>
                <c:pt idx="219">
                  <c:v>-0.62687608118330351</c:v>
                </c:pt>
                <c:pt idx="220">
                  <c:v>-0.62687608118330351</c:v>
                </c:pt>
                <c:pt idx="221">
                  <c:v>-0.44675289717600247</c:v>
                </c:pt>
                <c:pt idx="222">
                  <c:v>-1.5274920012198088</c:v>
                </c:pt>
                <c:pt idx="223">
                  <c:v>-1.0771840412015561</c:v>
                </c:pt>
                <c:pt idx="224">
                  <c:v>-1.8877383692344107</c:v>
                </c:pt>
                <c:pt idx="225">
                  <c:v>-1.8877383692344107</c:v>
                </c:pt>
                <c:pt idx="226">
                  <c:v>-0.62687608118330351</c:v>
                </c:pt>
                <c:pt idx="227">
                  <c:v>0.18367824684955114</c:v>
                </c:pt>
                <c:pt idx="228">
                  <c:v>-0.44675289717600247</c:v>
                </c:pt>
                <c:pt idx="229">
                  <c:v>-0.53681448917965302</c:v>
                </c:pt>
                <c:pt idx="230">
                  <c:v>-0.98712244919790559</c:v>
                </c:pt>
                <c:pt idx="231">
                  <c:v>-1.7076151852271098</c:v>
                </c:pt>
                <c:pt idx="232">
                  <c:v>-0.71693767318695401</c:v>
                </c:pt>
                <c:pt idx="233">
                  <c:v>-0.8970608571942551</c:v>
                </c:pt>
                <c:pt idx="234">
                  <c:v>-0.62687608118330351</c:v>
                </c:pt>
                <c:pt idx="235">
                  <c:v>-0.35669130517235198</c:v>
                </c:pt>
                <c:pt idx="236">
                  <c:v>-1.5274920012198088</c:v>
                </c:pt>
                <c:pt idx="237">
                  <c:v>-1.2573072252088571</c:v>
                </c:pt>
                <c:pt idx="238">
                  <c:v>-1.7976767772307602</c:v>
                </c:pt>
                <c:pt idx="239">
                  <c:v>-1.4374304092161583</c:v>
                </c:pt>
                <c:pt idx="240">
                  <c:v>-1.9777999612380612</c:v>
                </c:pt>
                <c:pt idx="241">
                  <c:v>-1.5274920012198088</c:v>
                </c:pt>
                <c:pt idx="242">
                  <c:v>-1.9777999612380612</c:v>
                </c:pt>
                <c:pt idx="243">
                  <c:v>-1.0771840412015561</c:v>
                </c:pt>
                <c:pt idx="244">
                  <c:v>-1.7976767772307602</c:v>
                </c:pt>
                <c:pt idx="245">
                  <c:v>-2.6982926972672656</c:v>
                </c:pt>
                <c:pt idx="246">
                  <c:v>-2.4281079212563141</c:v>
                </c:pt>
                <c:pt idx="247">
                  <c:v>0.72404779887145432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06C2-8740-85A3-449F0A661BD6}"/>
            </c:ext>
          </c:extLst>
        </c:ser>
        <c:ser>
          <c:idx val="1"/>
          <c:order val="1"/>
          <c:tx>
            <c:v>0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76</c:v>
              </c:pt>
            </c:numLit>
          </c:xVal>
          <c:yVal>
            <c:numLit>
              <c:formatCode>General</c:formatCode>
              <c:ptCount val="1"/>
              <c:pt idx="0">
                <c:v>1.8948484949189111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9-06C2-8740-85A3-449F0A661BD6}"/>
            </c:ext>
          </c:extLst>
        </c:ser>
        <c:ser>
          <c:idx val="2"/>
          <c:order val="2"/>
          <c:tx>
            <c:v>1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83</c:v>
              </c:pt>
            </c:numLit>
          </c:xVal>
          <c:yVal>
            <c:numLit>
              <c:formatCode>General</c:formatCode>
              <c:ptCount val="1"/>
              <c:pt idx="0">
                <c:v>1.37794235765585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A-06C2-8740-85A3-449F0A661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208624"/>
        <c:axId val="1007542512"/>
      </c:scatterChart>
      <c:valAx>
        <c:axId val="973208624"/>
        <c:scaling>
          <c:orientation val="minMax"/>
          <c:max val="90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MHCC_total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007542512"/>
        <c:crosses val="autoZero"/>
        <c:crossBetween val="midCat"/>
      </c:valAx>
      <c:valAx>
        <c:axId val="1007542512"/>
        <c:scaling>
          <c:orientation val="minMax"/>
          <c:max val="3"/>
          <c:min val="-3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Résidus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97320862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Préd(MHCC_total) / Résidus normalisés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</c:marker>
          <c:dPt>
            <c:idx val="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C20-BF43-8985-64E8C56E7EB1}"/>
              </c:ext>
            </c:extLst>
          </c:dPt>
          <c:dPt>
            <c:idx val="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C20-BF43-8985-64E8C56E7EB1}"/>
              </c:ext>
            </c:extLst>
          </c:dPt>
          <c:dPt>
            <c:idx val="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C20-BF43-8985-64E8C56E7EB1}"/>
              </c:ext>
            </c:extLst>
          </c:dPt>
          <c:dPt>
            <c:idx val="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C20-BF43-8985-64E8C56E7EB1}"/>
              </c:ext>
            </c:extLst>
          </c:dPt>
          <c:dPt>
            <c:idx val="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C20-BF43-8985-64E8C56E7EB1}"/>
              </c:ext>
            </c:extLst>
          </c:dPt>
          <c:dPt>
            <c:idx val="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C20-BF43-8985-64E8C56E7EB1}"/>
              </c:ext>
            </c:extLst>
          </c:dPt>
          <c:dPt>
            <c:idx val="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0C20-BF43-8985-64E8C56E7EB1}"/>
              </c:ext>
            </c:extLst>
          </c:dPt>
          <c:dPt>
            <c:idx val="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0C20-BF43-8985-64E8C56E7EB1}"/>
              </c:ext>
            </c:extLst>
          </c:dPt>
          <c:dPt>
            <c:idx val="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0C20-BF43-8985-64E8C56E7EB1}"/>
              </c:ext>
            </c:extLst>
          </c:dPt>
          <c:dPt>
            <c:idx val="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0C20-BF43-8985-64E8C56E7EB1}"/>
              </c:ext>
            </c:extLst>
          </c:dPt>
          <c:dPt>
            <c:idx val="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0C20-BF43-8985-64E8C56E7EB1}"/>
              </c:ext>
            </c:extLst>
          </c:dPt>
          <c:dPt>
            <c:idx val="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0C20-BF43-8985-64E8C56E7EB1}"/>
              </c:ext>
            </c:extLst>
          </c:dPt>
          <c:dPt>
            <c:idx val="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0C20-BF43-8985-64E8C56E7EB1}"/>
              </c:ext>
            </c:extLst>
          </c:dPt>
          <c:dPt>
            <c:idx val="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0C20-BF43-8985-64E8C56E7EB1}"/>
              </c:ext>
            </c:extLst>
          </c:dPt>
          <c:dPt>
            <c:idx val="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0C20-BF43-8985-64E8C56E7EB1}"/>
              </c:ext>
            </c:extLst>
          </c:dPt>
          <c:dPt>
            <c:idx val="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0C20-BF43-8985-64E8C56E7EB1}"/>
              </c:ext>
            </c:extLst>
          </c:dPt>
          <c:dPt>
            <c:idx val="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0C20-BF43-8985-64E8C56E7EB1}"/>
              </c:ext>
            </c:extLst>
          </c:dPt>
          <c:dPt>
            <c:idx val="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0C20-BF43-8985-64E8C56E7EB1}"/>
              </c:ext>
            </c:extLst>
          </c:dPt>
          <c:dPt>
            <c:idx val="1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0C20-BF43-8985-64E8C56E7EB1}"/>
              </c:ext>
            </c:extLst>
          </c:dPt>
          <c:dPt>
            <c:idx val="1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0C20-BF43-8985-64E8C56E7EB1}"/>
              </c:ext>
            </c:extLst>
          </c:dPt>
          <c:dPt>
            <c:idx val="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0C20-BF43-8985-64E8C56E7EB1}"/>
              </c:ext>
            </c:extLst>
          </c:dPt>
          <c:dPt>
            <c:idx val="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0C20-BF43-8985-64E8C56E7EB1}"/>
              </c:ext>
            </c:extLst>
          </c:dPt>
          <c:dPt>
            <c:idx val="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0C20-BF43-8985-64E8C56E7EB1}"/>
              </c:ext>
            </c:extLst>
          </c:dPt>
          <c:dPt>
            <c:idx val="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0C20-BF43-8985-64E8C56E7EB1}"/>
              </c:ext>
            </c:extLst>
          </c:dPt>
          <c:dPt>
            <c:idx val="2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0C20-BF43-8985-64E8C56E7EB1}"/>
              </c:ext>
            </c:extLst>
          </c:dPt>
          <c:dPt>
            <c:idx val="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0C20-BF43-8985-64E8C56E7EB1}"/>
              </c:ext>
            </c:extLst>
          </c:dPt>
          <c:dPt>
            <c:idx val="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0C20-BF43-8985-64E8C56E7EB1}"/>
              </c:ext>
            </c:extLst>
          </c:dPt>
          <c:dPt>
            <c:idx val="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0C20-BF43-8985-64E8C56E7EB1}"/>
              </c:ext>
            </c:extLst>
          </c:dPt>
          <c:dPt>
            <c:idx val="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0C20-BF43-8985-64E8C56E7EB1}"/>
              </c:ext>
            </c:extLst>
          </c:dPt>
          <c:dPt>
            <c:idx val="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0C20-BF43-8985-64E8C56E7EB1}"/>
              </c:ext>
            </c:extLst>
          </c:dPt>
          <c:dPt>
            <c:idx val="3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0C20-BF43-8985-64E8C56E7EB1}"/>
              </c:ext>
            </c:extLst>
          </c:dPt>
          <c:dPt>
            <c:idx val="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0C20-BF43-8985-64E8C56E7EB1}"/>
              </c:ext>
            </c:extLst>
          </c:dPt>
          <c:dPt>
            <c:idx val="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0C20-BF43-8985-64E8C56E7EB1}"/>
              </c:ext>
            </c:extLst>
          </c:dPt>
          <c:dPt>
            <c:idx val="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0C20-BF43-8985-64E8C56E7EB1}"/>
              </c:ext>
            </c:extLst>
          </c:dPt>
          <c:dPt>
            <c:idx val="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0C20-BF43-8985-64E8C56E7EB1}"/>
              </c:ext>
            </c:extLst>
          </c:dPt>
          <c:dPt>
            <c:idx val="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0C20-BF43-8985-64E8C56E7EB1}"/>
              </c:ext>
            </c:extLst>
          </c:dPt>
          <c:dPt>
            <c:idx val="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0C20-BF43-8985-64E8C56E7EB1}"/>
              </c:ext>
            </c:extLst>
          </c:dPt>
          <c:dPt>
            <c:idx val="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0C20-BF43-8985-64E8C56E7EB1}"/>
              </c:ext>
            </c:extLst>
          </c:dPt>
          <c:dPt>
            <c:idx val="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0C20-BF43-8985-64E8C56E7EB1}"/>
              </c:ext>
            </c:extLst>
          </c:dPt>
          <c:dPt>
            <c:idx val="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0C20-BF43-8985-64E8C56E7EB1}"/>
              </c:ext>
            </c:extLst>
          </c:dPt>
          <c:dPt>
            <c:idx val="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0C20-BF43-8985-64E8C56E7EB1}"/>
              </c:ext>
            </c:extLst>
          </c:dPt>
          <c:dPt>
            <c:idx val="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0C20-BF43-8985-64E8C56E7EB1}"/>
              </c:ext>
            </c:extLst>
          </c:dPt>
          <c:dPt>
            <c:idx val="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0C20-BF43-8985-64E8C56E7EB1}"/>
              </c:ext>
            </c:extLst>
          </c:dPt>
          <c:dPt>
            <c:idx val="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0C20-BF43-8985-64E8C56E7EB1}"/>
              </c:ext>
            </c:extLst>
          </c:dPt>
          <c:dPt>
            <c:idx val="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0C20-BF43-8985-64E8C56E7EB1}"/>
              </c:ext>
            </c:extLst>
          </c:dPt>
          <c:dPt>
            <c:idx val="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0C20-BF43-8985-64E8C56E7EB1}"/>
              </c:ext>
            </c:extLst>
          </c:dPt>
          <c:dPt>
            <c:idx val="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0C20-BF43-8985-64E8C56E7EB1}"/>
              </c:ext>
            </c:extLst>
          </c:dPt>
          <c:dPt>
            <c:idx val="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0C20-BF43-8985-64E8C56E7EB1}"/>
              </c:ext>
            </c:extLst>
          </c:dPt>
          <c:dPt>
            <c:idx val="4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0C20-BF43-8985-64E8C56E7EB1}"/>
              </c:ext>
            </c:extLst>
          </c:dPt>
          <c:dPt>
            <c:idx val="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0C20-BF43-8985-64E8C56E7EB1}"/>
              </c:ext>
            </c:extLst>
          </c:dPt>
          <c:dPt>
            <c:idx val="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0C20-BF43-8985-64E8C56E7EB1}"/>
              </c:ext>
            </c:extLst>
          </c:dPt>
          <c:dPt>
            <c:idx val="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0C20-BF43-8985-64E8C56E7EB1}"/>
              </c:ext>
            </c:extLst>
          </c:dPt>
          <c:dPt>
            <c:idx val="5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0C20-BF43-8985-64E8C56E7EB1}"/>
              </c:ext>
            </c:extLst>
          </c:dPt>
          <c:dPt>
            <c:idx val="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0C20-BF43-8985-64E8C56E7EB1}"/>
              </c:ext>
            </c:extLst>
          </c:dPt>
          <c:dPt>
            <c:idx val="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0C20-BF43-8985-64E8C56E7EB1}"/>
              </c:ext>
            </c:extLst>
          </c:dPt>
          <c:dPt>
            <c:idx val="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0C20-BF43-8985-64E8C56E7EB1}"/>
              </c:ext>
            </c:extLst>
          </c:dPt>
          <c:dPt>
            <c:idx val="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0C20-BF43-8985-64E8C56E7EB1}"/>
              </c:ext>
            </c:extLst>
          </c:dPt>
          <c:dPt>
            <c:idx val="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0C20-BF43-8985-64E8C56E7EB1}"/>
              </c:ext>
            </c:extLst>
          </c:dPt>
          <c:dPt>
            <c:idx val="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0C20-BF43-8985-64E8C56E7EB1}"/>
              </c:ext>
            </c:extLst>
          </c:dPt>
          <c:dPt>
            <c:idx val="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0C20-BF43-8985-64E8C56E7EB1}"/>
              </c:ext>
            </c:extLst>
          </c:dPt>
          <c:dPt>
            <c:idx val="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0C20-BF43-8985-64E8C56E7EB1}"/>
              </c:ext>
            </c:extLst>
          </c:dPt>
          <c:dPt>
            <c:idx val="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0C20-BF43-8985-64E8C56E7EB1}"/>
              </c:ext>
            </c:extLst>
          </c:dPt>
          <c:dPt>
            <c:idx val="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0C20-BF43-8985-64E8C56E7EB1}"/>
              </c:ext>
            </c:extLst>
          </c:dPt>
          <c:dPt>
            <c:idx val="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0C20-BF43-8985-64E8C56E7EB1}"/>
              </c:ext>
            </c:extLst>
          </c:dPt>
          <c:dPt>
            <c:idx val="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0C20-BF43-8985-64E8C56E7EB1}"/>
              </c:ext>
            </c:extLst>
          </c:dPt>
          <c:dPt>
            <c:idx val="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0C20-BF43-8985-64E8C56E7EB1}"/>
              </c:ext>
            </c:extLst>
          </c:dPt>
          <c:dPt>
            <c:idx val="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0C20-BF43-8985-64E8C56E7EB1}"/>
              </c:ext>
            </c:extLst>
          </c:dPt>
          <c:dPt>
            <c:idx val="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0C20-BF43-8985-64E8C56E7EB1}"/>
              </c:ext>
            </c:extLst>
          </c:dPt>
          <c:dPt>
            <c:idx val="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0C20-BF43-8985-64E8C56E7EB1}"/>
              </c:ext>
            </c:extLst>
          </c:dPt>
          <c:dPt>
            <c:idx val="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0C20-BF43-8985-64E8C56E7EB1}"/>
              </c:ext>
            </c:extLst>
          </c:dPt>
          <c:dPt>
            <c:idx val="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0C20-BF43-8985-64E8C56E7EB1}"/>
              </c:ext>
            </c:extLst>
          </c:dPt>
          <c:dPt>
            <c:idx val="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0C20-BF43-8985-64E8C56E7EB1}"/>
              </c:ext>
            </c:extLst>
          </c:dPt>
          <c:dPt>
            <c:idx val="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0C20-BF43-8985-64E8C56E7EB1}"/>
              </c:ext>
            </c:extLst>
          </c:dPt>
          <c:dPt>
            <c:idx val="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0C20-BF43-8985-64E8C56E7EB1}"/>
              </c:ext>
            </c:extLst>
          </c:dPt>
          <c:dPt>
            <c:idx val="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0C20-BF43-8985-64E8C56E7EB1}"/>
              </c:ext>
            </c:extLst>
          </c:dPt>
          <c:dPt>
            <c:idx val="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0C20-BF43-8985-64E8C56E7EB1}"/>
              </c:ext>
            </c:extLst>
          </c:dPt>
          <c:dPt>
            <c:idx val="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0C20-BF43-8985-64E8C56E7EB1}"/>
              </c:ext>
            </c:extLst>
          </c:dPt>
          <c:dPt>
            <c:idx val="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0C20-BF43-8985-64E8C56E7EB1}"/>
              </c:ext>
            </c:extLst>
          </c:dPt>
          <c:dPt>
            <c:idx val="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0C20-BF43-8985-64E8C56E7EB1}"/>
              </c:ext>
            </c:extLst>
          </c:dPt>
          <c:dPt>
            <c:idx val="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0C20-BF43-8985-64E8C56E7EB1}"/>
              </c:ext>
            </c:extLst>
          </c:dPt>
          <c:dPt>
            <c:idx val="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0C20-BF43-8985-64E8C56E7EB1}"/>
              </c:ext>
            </c:extLst>
          </c:dPt>
          <c:dPt>
            <c:idx val="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0C20-BF43-8985-64E8C56E7EB1}"/>
              </c:ext>
            </c:extLst>
          </c:dPt>
          <c:dPt>
            <c:idx val="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0C20-BF43-8985-64E8C56E7EB1}"/>
              </c:ext>
            </c:extLst>
          </c:dPt>
          <c:dPt>
            <c:idx val="8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0C20-BF43-8985-64E8C56E7EB1}"/>
              </c:ext>
            </c:extLst>
          </c:dPt>
          <c:dPt>
            <c:idx val="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0C20-BF43-8985-64E8C56E7EB1}"/>
              </c:ext>
            </c:extLst>
          </c:dPt>
          <c:dPt>
            <c:idx val="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0C20-BF43-8985-64E8C56E7EB1}"/>
              </c:ext>
            </c:extLst>
          </c:dPt>
          <c:dPt>
            <c:idx val="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0C20-BF43-8985-64E8C56E7EB1}"/>
              </c:ext>
            </c:extLst>
          </c:dPt>
          <c:dPt>
            <c:idx val="8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0C20-BF43-8985-64E8C56E7EB1}"/>
              </c:ext>
            </c:extLst>
          </c:dPt>
          <c:dPt>
            <c:idx val="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0C20-BF43-8985-64E8C56E7EB1}"/>
              </c:ext>
            </c:extLst>
          </c:dPt>
          <c:dPt>
            <c:idx val="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0C20-BF43-8985-64E8C56E7EB1}"/>
              </c:ext>
            </c:extLst>
          </c:dPt>
          <c:dPt>
            <c:idx val="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0C20-BF43-8985-64E8C56E7EB1}"/>
              </c:ext>
            </c:extLst>
          </c:dPt>
          <c:dPt>
            <c:idx val="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0C20-BF43-8985-64E8C56E7EB1}"/>
              </c:ext>
            </c:extLst>
          </c:dPt>
          <c:dPt>
            <c:idx val="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0C20-BF43-8985-64E8C56E7EB1}"/>
              </c:ext>
            </c:extLst>
          </c:dPt>
          <c:dPt>
            <c:idx val="9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0C20-BF43-8985-64E8C56E7EB1}"/>
              </c:ext>
            </c:extLst>
          </c:dPt>
          <c:dPt>
            <c:idx val="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0C20-BF43-8985-64E8C56E7EB1}"/>
              </c:ext>
            </c:extLst>
          </c:dPt>
          <c:dPt>
            <c:idx val="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0C20-BF43-8985-64E8C56E7EB1}"/>
              </c:ext>
            </c:extLst>
          </c:dPt>
          <c:dPt>
            <c:idx val="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0C20-BF43-8985-64E8C56E7EB1}"/>
              </c:ext>
            </c:extLst>
          </c:dPt>
          <c:dPt>
            <c:idx val="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0C20-BF43-8985-64E8C56E7EB1}"/>
              </c:ext>
            </c:extLst>
          </c:dPt>
          <c:dPt>
            <c:idx val="9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0C20-BF43-8985-64E8C56E7EB1}"/>
              </c:ext>
            </c:extLst>
          </c:dPt>
          <c:dPt>
            <c:idx val="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0C20-BF43-8985-64E8C56E7EB1}"/>
              </c:ext>
            </c:extLst>
          </c:dPt>
          <c:dPt>
            <c:idx val="1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0C20-BF43-8985-64E8C56E7EB1}"/>
              </c:ext>
            </c:extLst>
          </c:dPt>
          <c:dPt>
            <c:idx val="1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0C20-BF43-8985-64E8C56E7EB1}"/>
              </c:ext>
            </c:extLst>
          </c:dPt>
          <c:dPt>
            <c:idx val="1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0C20-BF43-8985-64E8C56E7EB1}"/>
              </c:ext>
            </c:extLst>
          </c:dPt>
          <c:dPt>
            <c:idx val="10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0C20-BF43-8985-64E8C56E7EB1}"/>
              </c:ext>
            </c:extLst>
          </c:dPt>
          <c:dPt>
            <c:idx val="1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0C20-BF43-8985-64E8C56E7EB1}"/>
              </c:ext>
            </c:extLst>
          </c:dPt>
          <c:dPt>
            <c:idx val="1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0C20-BF43-8985-64E8C56E7EB1}"/>
              </c:ext>
            </c:extLst>
          </c:dPt>
          <c:dPt>
            <c:idx val="1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0C20-BF43-8985-64E8C56E7EB1}"/>
              </c:ext>
            </c:extLst>
          </c:dPt>
          <c:dPt>
            <c:idx val="1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0C20-BF43-8985-64E8C56E7EB1}"/>
              </c:ext>
            </c:extLst>
          </c:dPt>
          <c:dPt>
            <c:idx val="1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0C20-BF43-8985-64E8C56E7EB1}"/>
              </c:ext>
            </c:extLst>
          </c:dPt>
          <c:dPt>
            <c:idx val="1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0C20-BF43-8985-64E8C56E7EB1}"/>
              </c:ext>
            </c:extLst>
          </c:dPt>
          <c:dPt>
            <c:idx val="1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0C20-BF43-8985-64E8C56E7EB1}"/>
              </c:ext>
            </c:extLst>
          </c:dPt>
          <c:dPt>
            <c:idx val="1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0C20-BF43-8985-64E8C56E7EB1}"/>
              </c:ext>
            </c:extLst>
          </c:dPt>
          <c:dPt>
            <c:idx val="1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0C20-BF43-8985-64E8C56E7EB1}"/>
              </c:ext>
            </c:extLst>
          </c:dPt>
          <c:dPt>
            <c:idx val="11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0C20-BF43-8985-64E8C56E7EB1}"/>
              </c:ext>
            </c:extLst>
          </c:dPt>
          <c:dPt>
            <c:idx val="1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0C20-BF43-8985-64E8C56E7EB1}"/>
              </c:ext>
            </c:extLst>
          </c:dPt>
          <c:dPt>
            <c:idx val="1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0C20-BF43-8985-64E8C56E7EB1}"/>
              </c:ext>
            </c:extLst>
          </c:dPt>
          <c:dPt>
            <c:idx val="1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0C20-BF43-8985-64E8C56E7EB1}"/>
              </c:ext>
            </c:extLst>
          </c:dPt>
          <c:dPt>
            <c:idx val="1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0C20-BF43-8985-64E8C56E7EB1}"/>
              </c:ext>
            </c:extLst>
          </c:dPt>
          <c:dPt>
            <c:idx val="1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0C20-BF43-8985-64E8C56E7EB1}"/>
              </c:ext>
            </c:extLst>
          </c:dPt>
          <c:dPt>
            <c:idx val="1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0C20-BF43-8985-64E8C56E7EB1}"/>
              </c:ext>
            </c:extLst>
          </c:dPt>
          <c:dPt>
            <c:idx val="1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0C20-BF43-8985-64E8C56E7EB1}"/>
              </c:ext>
            </c:extLst>
          </c:dPt>
          <c:dPt>
            <c:idx val="1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0C20-BF43-8985-64E8C56E7EB1}"/>
              </c:ext>
            </c:extLst>
          </c:dPt>
          <c:dPt>
            <c:idx val="1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0C20-BF43-8985-64E8C56E7EB1}"/>
              </c:ext>
            </c:extLst>
          </c:dPt>
          <c:dPt>
            <c:idx val="1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0C20-BF43-8985-64E8C56E7EB1}"/>
              </c:ext>
            </c:extLst>
          </c:dPt>
          <c:dPt>
            <c:idx val="1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0C20-BF43-8985-64E8C56E7EB1}"/>
              </c:ext>
            </c:extLst>
          </c:dPt>
          <c:dPt>
            <c:idx val="1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0C20-BF43-8985-64E8C56E7EB1}"/>
              </c:ext>
            </c:extLst>
          </c:dPt>
          <c:dPt>
            <c:idx val="1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0C20-BF43-8985-64E8C56E7EB1}"/>
              </c:ext>
            </c:extLst>
          </c:dPt>
          <c:dPt>
            <c:idx val="1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0C20-BF43-8985-64E8C56E7EB1}"/>
              </c:ext>
            </c:extLst>
          </c:dPt>
          <c:dPt>
            <c:idx val="1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0C20-BF43-8985-64E8C56E7EB1}"/>
              </c:ext>
            </c:extLst>
          </c:dPt>
          <c:dPt>
            <c:idx val="1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0C20-BF43-8985-64E8C56E7EB1}"/>
              </c:ext>
            </c:extLst>
          </c:dPt>
          <c:dPt>
            <c:idx val="1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0C20-BF43-8985-64E8C56E7EB1}"/>
              </c:ext>
            </c:extLst>
          </c:dPt>
          <c:dPt>
            <c:idx val="1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0C20-BF43-8985-64E8C56E7EB1}"/>
              </c:ext>
            </c:extLst>
          </c:dPt>
          <c:dPt>
            <c:idx val="13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0C20-BF43-8985-64E8C56E7EB1}"/>
              </c:ext>
            </c:extLst>
          </c:dPt>
          <c:dPt>
            <c:idx val="1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0C20-BF43-8985-64E8C56E7EB1}"/>
              </c:ext>
            </c:extLst>
          </c:dPt>
          <c:dPt>
            <c:idx val="1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0C20-BF43-8985-64E8C56E7EB1}"/>
              </c:ext>
            </c:extLst>
          </c:dPt>
          <c:dPt>
            <c:idx val="1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0C20-BF43-8985-64E8C56E7EB1}"/>
              </c:ext>
            </c:extLst>
          </c:dPt>
          <c:dPt>
            <c:idx val="1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0C20-BF43-8985-64E8C56E7EB1}"/>
              </c:ext>
            </c:extLst>
          </c:dPt>
          <c:dPt>
            <c:idx val="1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0C20-BF43-8985-64E8C56E7EB1}"/>
              </c:ext>
            </c:extLst>
          </c:dPt>
          <c:dPt>
            <c:idx val="1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0C20-BF43-8985-64E8C56E7EB1}"/>
              </c:ext>
            </c:extLst>
          </c:dPt>
          <c:dPt>
            <c:idx val="1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0C20-BF43-8985-64E8C56E7EB1}"/>
              </c:ext>
            </c:extLst>
          </c:dPt>
          <c:dPt>
            <c:idx val="1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0C20-BF43-8985-64E8C56E7EB1}"/>
              </c:ext>
            </c:extLst>
          </c:dPt>
          <c:dPt>
            <c:idx val="1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0C20-BF43-8985-64E8C56E7EB1}"/>
              </c:ext>
            </c:extLst>
          </c:dPt>
          <c:dPt>
            <c:idx val="1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0C20-BF43-8985-64E8C56E7EB1}"/>
              </c:ext>
            </c:extLst>
          </c:dPt>
          <c:dPt>
            <c:idx val="1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0C20-BF43-8985-64E8C56E7EB1}"/>
              </c:ext>
            </c:extLst>
          </c:dPt>
          <c:dPt>
            <c:idx val="1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0C20-BF43-8985-64E8C56E7EB1}"/>
              </c:ext>
            </c:extLst>
          </c:dPt>
          <c:dPt>
            <c:idx val="1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0C20-BF43-8985-64E8C56E7EB1}"/>
              </c:ext>
            </c:extLst>
          </c:dPt>
          <c:dPt>
            <c:idx val="1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0C20-BF43-8985-64E8C56E7EB1}"/>
              </c:ext>
            </c:extLst>
          </c:dPt>
          <c:dPt>
            <c:idx val="1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0C20-BF43-8985-64E8C56E7EB1}"/>
              </c:ext>
            </c:extLst>
          </c:dPt>
          <c:dPt>
            <c:idx val="14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0C20-BF43-8985-64E8C56E7EB1}"/>
              </c:ext>
            </c:extLst>
          </c:dPt>
          <c:dPt>
            <c:idx val="1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0C20-BF43-8985-64E8C56E7EB1}"/>
              </c:ext>
            </c:extLst>
          </c:dPt>
          <c:dPt>
            <c:idx val="1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0C20-BF43-8985-64E8C56E7EB1}"/>
              </c:ext>
            </c:extLst>
          </c:dPt>
          <c:dPt>
            <c:idx val="1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0C20-BF43-8985-64E8C56E7EB1}"/>
              </c:ext>
            </c:extLst>
          </c:dPt>
          <c:dPt>
            <c:idx val="15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0C20-BF43-8985-64E8C56E7EB1}"/>
              </c:ext>
            </c:extLst>
          </c:dPt>
          <c:dPt>
            <c:idx val="1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0C20-BF43-8985-64E8C56E7EB1}"/>
              </c:ext>
            </c:extLst>
          </c:dPt>
          <c:dPt>
            <c:idx val="1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0C20-BF43-8985-64E8C56E7EB1}"/>
              </c:ext>
            </c:extLst>
          </c:dPt>
          <c:dPt>
            <c:idx val="1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0C20-BF43-8985-64E8C56E7EB1}"/>
              </c:ext>
            </c:extLst>
          </c:dPt>
          <c:dPt>
            <c:idx val="1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0C20-BF43-8985-64E8C56E7EB1}"/>
              </c:ext>
            </c:extLst>
          </c:dPt>
          <c:dPt>
            <c:idx val="1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0C20-BF43-8985-64E8C56E7EB1}"/>
              </c:ext>
            </c:extLst>
          </c:dPt>
          <c:dPt>
            <c:idx val="1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0C20-BF43-8985-64E8C56E7EB1}"/>
              </c:ext>
            </c:extLst>
          </c:dPt>
          <c:dPt>
            <c:idx val="1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0C20-BF43-8985-64E8C56E7EB1}"/>
              </c:ext>
            </c:extLst>
          </c:dPt>
          <c:dPt>
            <c:idx val="1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0C20-BF43-8985-64E8C56E7EB1}"/>
              </c:ext>
            </c:extLst>
          </c:dPt>
          <c:dPt>
            <c:idx val="1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0C20-BF43-8985-64E8C56E7EB1}"/>
              </c:ext>
            </c:extLst>
          </c:dPt>
          <c:dPt>
            <c:idx val="1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0C20-BF43-8985-64E8C56E7EB1}"/>
              </c:ext>
            </c:extLst>
          </c:dPt>
          <c:dPt>
            <c:idx val="1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0C20-BF43-8985-64E8C56E7EB1}"/>
              </c:ext>
            </c:extLst>
          </c:dPt>
          <c:dPt>
            <c:idx val="1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0C20-BF43-8985-64E8C56E7EB1}"/>
              </c:ext>
            </c:extLst>
          </c:dPt>
          <c:dPt>
            <c:idx val="1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0C20-BF43-8985-64E8C56E7EB1}"/>
              </c:ext>
            </c:extLst>
          </c:dPt>
          <c:dPt>
            <c:idx val="1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0C20-BF43-8985-64E8C56E7EB1}"/>
              </c:ext>
            </c:extLst>
          </c:dPt>
          <c:dPt>
            <c:idx val="1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0C20-BF43-8985-64E8C56E7EB1}"/>
              </c:ext>
            </c:extLst>
          </c:dPt>
          <c:dPt>
            <c:idx val="1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0C20-BF43-8985-64E8C56E7EB1}"/>
              </c:ext>
            </c:extLst>
          </c:dPt>
          <c:dPt>
            <c:idx val="1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0C20-BF43-8985-64E8C56E7EB1}"/>
              </c:ext>
            </c:extLst>
          </c:dPt>
          <c:dPt>
            <c:idx val="1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0C20-BF43-8985-64E8C56E7EB1}"/>
              </c:ext>
            </c:extLst>
          </c:dPt>
          <c:dPt>
            <c:idx val="1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0C20-BF43-8985-64E8C56E7EB1}"/>
              </c:ext>
            </c:extLst>
          </c:dPt>
          <c:dPt>
            <c:idx val="1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0C20-BF43-8985-64E8C56E7EB1}"/>
              </c:ext>
            </c:extLst>
          </c:dPt>
          <c:dPt>
            <c:idx val="1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0C20-BF43-8985-64E8C56E7EB1}"/>
              </c:ext>
            </c:extLst>
          </c:dPt>
          <c:dPt>
            <c:idx val="1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0C20-BF43-8985-64E8C56E7EB1}"/>
              </c:ext>
            </c:extLst>
          </c:dPt>
          <c:dPt>
            <c:idx val="1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0C20-BF43-8985-64E8C56E7EB1}"/>
              </c:ext>
            </c:extLst>
          </c:dPt>
          <c:dPt>
            <c:idx val="1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0C20-BF43-8985-64E8C56E7EB1}"/>
              </c:ext>
            </c:extLst>
          </c:dPt>
          <c:dPt>
            <c:idx val="1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0C20-BF43-8985-64E8C56E7EB1}"/>
              </c:ext>
            </c:extLst>
          </c:dPt>
          <c:dPt>
            <c:idx val="1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0C20-BF43-8985-64E8C56E7EB1}"/>
              </c:ext>
            </c:extLst>
          </c:dPt>
          <c:dPt>
            <c:idx val="1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0C20-BF43-8985-64E8C56E7EB1}"/>
              </c:ext>
            </c:extLst>
          </c:dPt>
          <c:dPt>
            <c:idx val="1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0C20-BF43-8985-64E8C56E7EB1}"/>
              </c:ext>
            </c:extLst>
          </c:dPt>
          <c:dPt>
            <c:idx val="1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0C20-BF43-8985-64E8C56E7EB1}"/>
              </c:ext>
            </c:extLst>
          </c:dPt>
          <c:dPt>
            <c:idx val="1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0C20-BF43-8985-64E8C56E7EB1}"/>
              </c:ext>
            </c:extLst>
          </c:dPt>
          <c:dPt>
            <c:idx val="18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0C20-BF43-8985-64E8C56E7EB1}"/>
              </c:ext>
            </c:extLst>
          </c:dPt>
          <c:dPt>
            <c:idx val="1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0C20-BF43-8985-64E8C56E7EB1}"/>
              </c:ext>
            </c:extLst>
          </c:dPt>
          <c:dPt>
            <c:idx val="1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0C20-BF43-8985-64E8C56E7EB1}"/>
              </c:ext>
            </c:extLst>
          </c:dPt>
          <c:dPt>
            <c:idx val="1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0C20-BF43-8985-64E8C56E7EB1}"/>
              </c:ext>
            </c:extLst>
          </c:dPt>
          <c:dPt>
            <c:idx val="18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0C20-BF43-8985-64E8C56E7EB1}"/>
              </c:ext>
            </c:extLst>
          </c:dPt>
          <c:dPt>
            <c:idx val="1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0C20-BF43-8985-64E8C56E7EB1}"/>
              </c:ext>
            </c:extLst>
          </c:dPt>
          <c:dPt>
            <c:idx val="1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0C20-BF43-8985-64E8C56E7EB1}"/>
              </c:ext>
            </c:extLst>
          </c:dPt>
          <c:dPt>
            <c:idx val="1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0C20-BF43-8985-64E8C56E7EB1}"/>
              </c:ext>
            </c:extLst>
          </c:dPt>
          <c:dPt>
            <c:idx val="1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0C20-BF43-8985-64E8C56E7EB1}"/>
              </c:ext>
            </c:extLst>
          </c:dPt>
          <c:dPt>
            <c:idx val="1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0C20-BF43-8985-64E8C56E7EB1}"/>
              </c:ext>
            </c:extLst>
          </c:dPt>
          <c:dPt>
            <c:idx val="19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0C20-BF43-8985-64E8C56E7EB1}"/>
              </c:ext>
            </c:extLst>
          </c:dPt>
          <c:dPt>
            <c:idx val="1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0C20-BF43-8985-64E8C56E7EB1}"/>
              </c:ext>
            </c:extLst>
          </c:dPt>
          <c:dPt>
            <c:idx val="1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0C20-BF43-8985-64E8C56E7EB1}"/>
              </c:ext>
            </c:extLst>
          </c:dPt>
          <c:dPt>
            <c:idx val="1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0C20-BF43-8985-64E8C56E7EB1}"/>
              </c:ext>
            </c:extLst>
          </c:dPt>
          <c:dPt>
            <c:idx val="1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0C20-BF43-8985-64E8C56E7EB1}"/>
              </c:ext>
            </c:extLst>
          </c:dPt>
          <c:dPt>
            <c:idx val="19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0C20-BF43-8985-64E8C56E7EB1}"/>
              </c:ext>
            </c:extLst>
          </c:dPt>
          <c:dPt>
            <c:idx val="1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0C20-BF43-8985-64E8C56E7EB1}"/>
              </c:ext>
            </c:extLst>
          </c:dPt>
          <c:dPt>
            <c:idx val="2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0C20-BF43-8985-64E8C56E7EB1}"/>
              </c:ext>
            </c:extLst>
          </c:dPt>
          <c:dPt>
            <c:idx val="2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0C20-BF43-8985-64E8C56E7EB1}"/>
              </c:ext>
            </c:extLst>
          </c:dPt>
          <c:dPt>
            <c:idx val="2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0C20-BF43-8985-64E8C56E7EB1}"/>
              </c:ext>
            </c:extLst>
          </c:dPt>
          <c:dPt>
            <c:idx val="20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0C20-BF43-8985-64E8C56E7EB1}"/>
              </c:ext>
            </c:extLst>
          </c:dPt>
          <c:dPt>
            <c:idx val="2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0C20-BF43-8985-64E8C56E7EB1}"/>
              </c:ext>
            </c:extLst>
          </c:dPt>
          <c:dPt>
            <c:idx val="2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0C20-BF43-8985-64E8C56E7EB1}"/>
              </c:ext>
            </c:extLst>
          </c:dPt>
          <c:dPt>
            <c:idx val="2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0C20-BF43-8985-64E8C56E7EB1}"/>
              </c:ext>
            </c:extLst>
          </c:dPt>
          <c:dPt>
            <c:idx val="2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0C20-BF43-8985-64E8C56E7EB1}"/>
              </c:ext>
            </c:extLst>
          </c:dPt>
          <c:dPt>
            <c:idx val="2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0C20-BF43-8985-64E8C56E7EB1}"/>
              </c:ext>
            </c:extLst>
          </c:dPt>
          <c:dPt>
            <c:idx val="2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0C20-BF43-8985-64E8C56E7EB1}"/>
              </c:ext>
            </c:extLst>
          </c:dPt>
          <c:dPt>
            <c:idx val="2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0C20-BF43-8985-64E8C56E7EB1}"/>
              </c:ext>
            </c:extLst>
          </c:dPt>
          <c:dPt>
            <c:idx val="2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0C20-BF43-8985-64E8C56E7EB1}"/>
              </c:ext>
            </c:extLst>
          </c:dPt>
          <c:dPt>
            <c:idx val="2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0C20-BF43-8985-64E8C56E7EB1}"/>
              </c:ext>
            </c:extLst>
          </c:dPt>
          <c:dPt>
            <c:idx val="2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0C20-BF43-8985-64E8C56E7EB1}"/>
              </c:ext>
            </c:extLst>
          </c:dPt>
          <c:dPt>
            <c:idx val="2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0C20-BF43-8985-64E8C56E7EB1}"/>
              </c:ext>
            </c:extLst>
          </c:dPt>
          <c:dPt>
            <c:idx val="2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0C20-BF43-8985-64E8C56E7EB1}"/>
              </c:ext>
            </c:extLst>
          </c:dPt>
          <c:dPt>
            <c:idx val="2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0C20-BF43-8985-64E8C56E7EB1}"/>
              </c:ext>
            </c:extLst>
          </c:dPt>
          <c:dPt>
            <c:idx val="21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0C20-BF43-8985-64E8C56E7EB1}"/>
              </c:ext>
            </c:extLst>
          </c:dPt>
          <c:dPt>
            <c:idx val="2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0C20-BF43-8985-64E8C56E7EB1}"/>
              </c:ext>
            </c:extLst>
          </c:dPt>
          <c:dPt>
            <c:idx val="2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0C20-BF43-8985-64E8C56E7EB1}"/>
              </c:ext>
            </c:extLst>
          </c:dPt>
          <c:dPt>
            <c:idx val="2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0C20-BF43-8985-64E8C56E7EB1}"/>
              </c:ext>
            </c:extLst>
          </c:dPt>
          <c:dPt>
            <c:idx val="2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0C20-BF43-8985-64E8C56E7EB1}"/>
              </c:ext>
            </c:extLst>
          </c:dPt>
          <c:dPt>
            <c:idx val="2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0C20-BF43-8985-64E8C56E7EB1}"/>
              </c:ext>
            </c:extLst>
          </c:dPt>
          <c:dPt>
            <c:idx val="2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0C20-BF43-8985-64E8C56E7EB1}"/>
              </c:ext>
            </c:extLst>
          </c:dPt>
          <c:dPt>
            <c:idx val="2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0C20-BF43-8985-64E8C56E7EB1}"/>
              </c:ext>
            </c:extLst>
          </c:dPt>
          <c:dPt>
            <c:idx val="2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0C20-BF43-8985-64E8C56E7EB1}"/>
              </c:ext>
            </c:extLst>
          </c:dPt>
          <c:dPt>
            <c:idx val="2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0C20-BF43-8985-64E8C56E7EB1}"/>
              </c:ext>
            </c:extLst>
          </c:dPt>
          <c:dPt>
            <c:idx val="2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0C20-BF43-8985-64E8C56E7EB1}"/>
              </c:ext>
            </c:extLst>
          </c:dPt>
          <c:dPt>
            <c:idx val="2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0C20-BF43-8985-64E8C56E7EB1}"/>
              </c:ext>
            </c:extLst>
          </c:dPt>
          <c:dPt>
            <c:idx val="2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0C20-BF43-8985-64E8C56E7EB1}"/>
              </c:ext>
            </c:extLst>
          </c:dPt>
          <c:dPt>
            <c:idx val="2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0C20-BF43-8985-64E8C56E7EB1}"/>
              </c:ext>
            </c:extLst>
          </c:dPt>
          <c:dPt>
            <c:idx val="2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0C20-BF43-8985-64E8C56E7EB1}"/>
              </c:ext>
            </c:extLst>
          </c:dPt>
          <c:dPt>
            <c:idx val="2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0C20-BF43-8985-64E8C56E7EB1}"/>
              </c:ext>
            </c:extLst>
          </c:dPt>
          <c:dPt>
            <c:idx val="2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0C20-BF43-8985-64E8C56E7EB1}"/>
              </c:ext>
            </c:extLst>
          </c:dPt>
          <c:dPt>
            <c:idx val="2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0C20-BF43-8985-64E8C56E7EB1}"/>
              </c:ext>
            </c:extLst>
          </c:dPt>
          <c:dPt>
            <c:idx val="2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0C20-BF43-8985-64E8C56E7EB1}"/>
              </c:ext>
            </c:extLst>
          </c:dPt>
          <c:dPt>
            <c:idx val="2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0C20-BF43-8985-64E8C56E7EB1}"/>
              </c:ext>
            </c:extLst>
          </c:dPt>
          <c:dPt>
            <c:idx val="2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0C20-BF43-8985-64E8C56E7EB1}"/>
              </c:ext>
            </c:extLst>
          </c:dPt>
          <c:dPt>
            <c:idx val="2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0C20-BF43-8985-64E8C56E7EB1}"/>
              </c:ext>
            </c:extLst>
          </c:dPt>
          <c:dPt>
            <c:idx val="2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0C20-BF43-8985-64E8C56E7EB1}"/>
              </c:ext>
            </c:extLst>
          </c:dPt>
          <c:dPt>
            <c:idx val="2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0C20-BF43-8985-64E8C56E7EB1}"/>
              </c:ext>
            </c:extLst>
          </c:dPt>
          <c:dPt>
            <c:idx val="2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0C20-BF43-8985-64E8C56E7EB1}"/>
              </c:ext>
            </c:extLst>
          </c:dPt>
          <c:dPt>
            <c:idx val="2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0C20-BF43-8985-64E8C56E7EB1}"/>
              </c:ext>
            </c:extLst>
          </c:dPt>
          <c:dPt>
            <c:idx val="2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0C20-BF43-8985-64E8C56E7EB1}"/>
              </c:ext>
            </c:extLst>
          </c:dPt>
          <c:dPt>
            <c:idx val="2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0C20-BF43-8985-64E8C56E7EB1}"/>
              </c:ext>
            </c:extLst>
          </c:dPt>
          <c:dPt>
            <c:idx val="2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0C20-BF43-8985-64E8C56E7EB1}"/>
              </c:ext>
            </c:extLst>
          </c:dPt>
          <c:dPt>
            <c:idx val="2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0C20-BF43-8985-64E8C56E7EB1}"/>
              </c:ext>
            </c:extLst>
          </c:dPt>
          <c:dPt>
            <c:idx val="2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0C20-BF43-8985-64E8C56E7EB1}"/>
              </c:ext>
            </c:extLst>
          </c:dPt>
          <c:xVal>
            <c:numRef>
              <c:f>'MHCC total'!$E$110:$E$357</c:f>
              <c:numCache>
                <c:formatCode>0.000</c:formatCode>
                <c:ptCount val="248"/>
                <c:pt idx="0">
                  <c:v>67.700000000000031</c:v>
                </c:pt>
                <c:pt idx="1">
                  <c:v>67.700000000000031</c:v>
                </c:pt>
                <c:pt idx="2">
                  <c:v>67.700000000000031</c:v>
                </c:pt>
                <c:pt idx="3">
                  <c:v>67.700000000000031</c:v>
                </c:pt>
                <c:pt idx="4">
                  <c:v>54.960526315789465</c:v>
                </c:pt>
                <c:pt idx="5">
                  <c:v>54.960526315789465</c:v>
                </c:pt>
                <c:pt idx="6">
                  <c:v>67.700000000000031</c:v>
                </c:pt>
                <c:pt idx="7">
                  <c:v>67.700000000000031</c:v>
                </c:pt>
                <c:pt idx="8">
                  <c:v>54.960526315789465</c:v>
                </c:pt>
                <c:pt idx="9">
                  <c:v>54.960526315789465</c:v>
                </c:pt>
                <c:pt idx="10">
                  <c:v>54.960526315789465</c:v>
                </c:pt>
                <c:pt idx="11">
                  <c:v>54.960526315789465</c:v>
                </c:pt>
                <c:pt idx="12">
                  <c:v>54.960526315789465</c:v>
                </c:pt>
                <c:pt idx="13">
                  <c:v>54.960526315789465</c:v>
                </c:pt>
                <c:pt idx="14">
                  <c:v>54.960526315789465</c:v>
                </c:pt>
                <c:pt idx="15">
                  <c:v>54.960526315789465</c:v>
                </c:pt>
                <c:pt idx="16">
                  <c:v>54.960526315789465</c:v>
                </c:pt>
                <c:pt idx="17">
                  <c:v>54.960526315789465</c:v>
                </c:pt>
                <c:pt idx="18">
                  <c:v>67.700000000000031</c:v>
                </c:pt>
                <c:pt idx="19">
                  <c:v>67.700000000000031</c:v>
                </c:pt>
                <c:pt idx="20">
                  <c:v>54.960526315789465</c:v>
                </c:pt>
                <c:pt idx="21">
                  <c:v>54.960526315789465</c:v>
                </c:pt>
                <c:pt idx="22">
                  <c:v>54.960526315789465</c:v>
                </c:pt>
                <c:pt idx="23">
                  <c:v>54.960526315789465</c:v>
                </c:pt>
                <c:pt idx="24">
                  <c:v>67.700000000000031</c:v>
                </c:pt>
                <c:pt idx="25">
                  <c:v>54.960526315789465</c:v>
                </c:pt>
                <c:pt idx="26">
                  <c:v>54.960526315789465</c:v>
                </c:pt>
                <c:pt idx="27">
                  <c:v>54.960526315789465</c:v>
                </c:pt>
                <c:pt idx="28">
                  <c:v>54.960526315789465</c:v>
                </c:pt>
                <c:pt idx="29">
                  <c:v>54.960526315789465</c:v>
                </c:pt>
                <c:pt idx="30">
                  <c:v>67.700000000000031</c:v>
                </c:pt>
                <c:pt idx="31">
                  <c:v>54.960526315789465</c:v>
                </c:pt>
                <c:pt idx="32">
                  <c:v>54.960526315789465</c:v>
                </c:pt>
                <c:pt idx="33">
                  <c:v>54.960526315789465</c:v>
                </c:pt>
                <c:pt idx="34">
                  <c:v>54.960526315789465</c:v>
                </c:pt>
                <c:pt idx="35">
                  <c:v>54.960526315789465</c:v>
                </c:pt>
                <c:pt idx="36">
                  <c:v>54.960526315789465</c:v>
                </c:pt>
                <c:pt idx="37">
                  <c:v>54.960526315789465</c:v>
                </c:pt>
                <c:pt idx="38">
                  <c:v>54.960526315789465</c:v>
                </c:pt>
                <c:pt idx="39">
                  <c:v>54.960526315789465</c:v>
                </c:pt>
                <c:pt idx="40">
                  <c:v>54.960526315789465</c:v>
                </c:pt>
                <c:pt idx="41">
                  <c:v>54.960526315789465</c:v>
                </c:pt>
                <c:pt idx="42">
                  <c:v>54.960526315789465</c:v>
                </c:pt>
                <c:pt idx="43">
                  <c:v>54.960526315789465</c:v>
                </c:pt>
                <c:pt idx="44">
                  <c:v>54.960526315789465</c:v>
                </c:pt>
                <c:pt idx="45">
                  <c:v>54.960526315789465</c:v>
                </c:pt>
                <c:pt idx="46">
                  <c:v>54.960526315789465</c:v>
                </c:pt>
                <c:pt idx="47">
                  <c:v>54.960526315789465</c:v>
                </c:pt>
                <c:pt idx="48">
                  <c:v>67.700000000000031</c:v>
                </c:pt>
                <c:pt idx="49">
                  <c:v>54.960526315789465</c:v>
                </c:pt>
                <c:pt idx="50">
                  <c:v>54.960526315789465</c:v>
                </c:pt>
                <c:pt idx="51">
                  <c:v>54.960526315789465</c:v>
                </c:pt>
                <c:pt idx="52">
                  <c:v>67.700000000000031</c:v>
                </c:pt>
                <c:pt idx="53">
                  <c:v>54.960526315789465</c:v>
                </c:pt>
                <c:pt idx="54">
                  <c:v>54.960526315789465</c:v>
                </c:pt>
                <c:pt idx="55">
                  <c:v>54.960526315789465</c:v>
                </c:pt>
                <c:pt idx="56">
                  <c:v>54.960526315789465</c:v>
                </c:pt>
                <c:pt idx="57">
                  <c:v>54.960526315789465</c:v>
                </c:pt>
                <c:pt idx="58">
                  <c:v>54.960526315789465</c:v>
                </c:pt>
                <c:pt idx="59">
                  <c:v>54.960526315789465</c:v>
                </c:pt>
                <c:pt idx="60">
                  <c:v>54.960526315789465</c:v>
                </c:pt>
                <c:pt idx="61">
                  <c:v>54.960526315789465</c:v>
                </c:pt>
                <c:pt idx="62">
                  <c:v>54.960526315789465</c:v>
                </c:pt>
                <c:pt idx="63">
                  <c:v>54.960526315789465</c:v>
                </c:pt>
                <c:pt idx="64">
                  <c:v>54.960526315789465</c:v>
                </c:pt>
                <c:pt idx="65">
                  <c:v>54.960526315789465</c:v>
                </c:pt>
                <c:pt idx="66">
                  <c:v>54.960526315789465</c:v>
                </c:pt>
                <c:pt idx="67">
                  <c:v>54.960526315789465</c:v>
                </c:pt>
                <c:pt idx="68">
                  <c:v>54.960526315789465</c:v>
                </c:pt>
                <c:pt idx="69">
                  <c:v>54.960526315789465</c:v>
                </c:pt>
                <c:pt idx="70">
                  <c:v>54.960526315789465</c:v>
                </c:pt>
                <c:pt idx="71">
                  <c:v>54.960526315789465</c:v>
                </c:pt>
                <c:pt idx="72">
                  <c:v>54.960526315789465</c:v>
                </c:pt>
                <c:pt idx="73">
                  <c:v>54.960526315789465</c:v>
                </c:pt>
                <c:pt idx="74">
                  <c:v>54.960526315789465</c:v>
                </c:pt>
                <c:pt idx="75">
                  <c:v>54.960526315789465</c:v>
                </c:pt>
                <c:pt idx="76">
                  <c:v>54.960526315789465</c:v>
                </c:pt>
                <c:pt idx="77">
                  <c:v>54.960526315789465</c:v>
                </c:pt>
                <c:pt idx="78">
                  <c:v>54.960526315789465</c:v>
                </c:pt>
                <c:pt idx="79">
                  <c:v>54.960526315789465</c:v>
                </c:pt>
                <c:pt idx="80">
                  <c:v>54.960526315789465</c:v>
                </c:pt>
                <c:pt idx="81">
                  <c:v>54.960526315789465</c:v>
                </c:pt>
                <c:pt idx="82">
                  <c:v>54.960526315789465</c:v>
                </c:pt>
                <c:pt idx="83">
                  <c:v>67.700000000000031</c:v>
                </c:pt>
                <c:pt idx="84">
                  <c:v>54.960526315789465</c:v>
                </c:pt>
                <c:pt idx="85">
                  <c:v>54.960526315789465</c:v>
                </c:pt>
                <c:pt idx="86">
                  <c:v>54.960526315789465</c:v>
                </c:pt>
                <c:pt idx="87">
                  <c:v>67.700000000000031</c:v>
                </c:pt>
                <c:pt idx="88">
                  <c:v>54.960526315789465</c:v>
                </c:pt>
                <c:pt idx="89">
                  <c:v>54.960526315789465</c:v>
                </c:pt>
                <c:pt idx="90">
                  <c:v>54.960526315789465</c:v>
                </c:pt>
                <c:pt idx="91">
                  <c:v>54.960526315789465</c:v>
                </c:pt>
                <c:pt idx="92">
                  <c:v>54.960526315789465</c:v>
                </c:pt>
                <c:pt idx="93">
                  <c:v>67.700000000000031</c:v>
                </c:pt>
                <c:pt idx="94">
                  <c:v>54.960526315789465</c:v>
                </c:pt>
                <c:pt idx="95">
                  <c:v>54.960526315789465</c:v>
                </c:pt>
                <c:pt idx="96">
                  <c:v>54.960526315789465</c:v>
                </c:pt>
                <c:pt idx="97">
                  <c:v>54.960526315789465</c:v>
                </c:pt>
                <c:pt idx="98">
                  <c:v>54.960526315789465</c:v>
                </c:pt>
                <c:pt idx="99">
                  <c:v>54.960526315789465</c:v>
                </c:pt>
                <c:pt idx="100">
                  <c:v>54.960526315789465</c:v>
                </c:pt>
                <c:pt idx="101">
                  <c:v>54.960526315789465</c:v>
                </c:pt>
                <c:pt idx="102">
                  <c:v>54.960526315789465</c:v>
                </c:pt>
                <c:pt idx="103">
                  <c:v>54.960526315789465</c:v>
                </c:pt>
                <c:pt idx="104">
                  <c:v>54.960526315789465</c:v>
                </c:pt>
                <c:pt idx="105">
                  <c:v>54.960526315789465</c:v>
                </c:pt>
                <c:pt idx="106">
                  <c:v>54.960526315789465</c:v>
                </c:pt>
                <c:pt idx="107">
                  <c:v>54.960526315789465</c:v>
                </c:pt>
                <c:pt idx="108">
                  <c:v>54.960526315789465</c:v>
                </c:pt>
                <c:pt idx="109">
                  <c:v>54.960526315789465</c:v>
                </c:pt>
                <c:pt idx="110">
                  <c:v>54.960526315789465</c:v>
                </c:pt>
                <c:pt idx="111">
                  <c:v>54.960526315789465</c:v>
                </c:pt>
                <c:pt idx="112">
                  <c:v>54.960526315789465</c:v>
                </c:pt>
                <c:pt idx="113">
                  <c:v>67.700000000000031</c:v>
                </c:pt>
                <c:pt idx="114">
                  <c:v>54.960526315789465</c:v>
                </c:pt>
                <c:pt idx="115">
                  <c:v>54.960526315789465</c:v>
                </c:pt>
                <c:pt idx="116">
                  <c:v>54.960526315789465</c:v>
                </c:pt>
                <c:pt idx="117">
                  <c:v>54.960526315789465</c:v>
                </c:pt>
                <c:pt idx="118">
                  <c:v>54.960526315789465</c:v>
                </c:pt>
                <c:pt idx="119">
                  <c:v>54.960526315789465</c:v>
                </c:pt>
                <c:pt idx="120">
                  <c:v>54.960526315789465</c:v>
                </c:pt>
                <c:pt idx="121">
                  <c:v>54.960526315789465</c:v>
                </c:pt>
                <c:pt idx="122">
                  <c:v>54.960526315789465</c:v>
                </c:pt>
                <c:pt idx="123">
                  <c:v>54.960526315789465</c:v>
                </c:pt>
                <c:pt idx="124">
                  <c:v>54.960526315789465</c:v>
                </c:pt>
                <c:pt idx="125">
                  <c:v>54.960526315789465</c:v>
                </c:pt>
                <c:pt idx="126">
                  <c:v>54.960526315789465</c:v>
                </c:pt>
                <c:pt idx="127">
                  <c:v>54.960526315789465</c:v>
                </c:pt>
                <c:pt idx="128">
                  <c:v>54.960526315789465</c:v>
                </c:pt>
                <c:pt idx="129">
                  <c:v>54.960526315789465</c:v>
                </c:pt>
                <c:pt idx="130">
                  <c:v>54.960526315789465</c:v>
                </c:pt>
                <c:pt idx="131">
                  <c:v>54.960526315789465</c:v>
                </c:pt>
                <c:pt idx="132">
                  <c:v>67.700000000000031</c:v>
                </c:pt>
                <c:pt idx="133">
                  <c:v>54.960526315789465</c:v>
                </c:pt>
                <c:pt idx="134">
                  <c:v>54.960526315789465</c:v>
                </c:pt>
                <c:pt idx="135">
                  <c:v>54.960526315789465</c:v>
                </c:pt>
                <c:pt idx="136">
                  <c:v>54.960526315789465</c:v>
                </c:pt>
                <c:pt idx="137">
                  <c:v>54.960526315789465</c:v>
                </c:pt>
                <c:pt idx="138">
                  <c:v>54.960526315789465</c:v>
                </c:pt>
                <c:pt idx="139">
                  <c:v>54.960526315789465</c:v>
                </c:pt>
                <c:pt idx="140">
                  <c:v>54.960526315789465</c:v>
                </c:pt>
                <c:pt idx="141">
                  <c:v>54.960526315789465</c:v>
                </c:pt>
                <c:pt idx="142">
                  <c:v>54.960526315789465</c:v>
                </c:pt>
                <c:pt idx="143">
                  <c:v>54.960526315789465</c:v>
                </c:pt>
                <c:pt idx="144">
                  <c:v>54.960526315789465</c:v>
                </c:pt>
                <c:pt idx="145">
                  <c:v>54.960526315789465</c:v>
                </c:pt>
                <c:pt idx="146">
                  <c:v>54.960526315789465</c:v>
                </c:pt>
                <c:pt idx="147">
                  <c:v>54.960526315789465</c:v>
                </c:pt>
                <c:pt idx="148">
                  <c:v>54.960526315789465</c:v>
                </c:pt>
                <c:pt idx="149">
                  <c:v>54.960526315789465</c:v>
                </c:pt>
                <c:pt idx="150">
                  <c:v>54.960526315789465</c:v>
                </c:pt>
                <c:pt idx="151">
                  <c:v>54.960526315789465</c:v>
                </c:pt>
                <c:pt idx="152">
                  <c:v>54.960526315789465</c:v>
                </c:pt>
                <c:pt idx="153">
                  <c:v>54.960526315789465</c:v>
                </c:pt>
                <c:pt idx="154">
                  <c:v>54.960526315789465</c:v>
                </c:pt>
                <c:pt idx="155">
                  <c:v>54.960526315789465</c:v>
                </c:pt>
                <c:pt idx="156">
                  <c:v>54.960526315789465</c:v>
                </c:pt>
                <c:pt idx="157">
                  <c:v>54.960526315789465</c:v>
                </c:pt>
                <c:pt idx="158">
                  <c:v>54.960526315789465</c:v>
                </c:pt>
                <c:pt idx="159">
                  <c:v>54.960526315789465</c:v>
                </c:pt>
                <c:pt idx="160">
                  <c:v>54.960526315789465</c:v>
                </c:pt>
                <c:pt idx="161">
                  <c:v>54.960526315789465</c:v>
                </c:pt>
                <c:pt idx="162">
                  <c:v>54.960526315789465</c:v>
                </c:pt>
                <c:pt idx="163">
                  <c:v>54.960526315789465</c:v>
                </c:pt>
                <c:pt idx="164">
                  <c:v>54.960526315789465</c:v>
                </c:pt>
                <c:pt idx="165">
                  <c:v>54.960526315789465</c:v>
                </c:pt>
                <c:pt idx="166">
                  <c:v>54.960526315789465</c:v>
                </c:pt>
                <c:pt idx="167">
                  <c:v>54.960526315789465</c:v>
                </c:pt>
                <c:pt idx="168">
                  <c:v>54.960526315789465</c:v>
                </c:pt>
                <c:pt idx="169">
                  <c:v>54.960526315789465</c:v>
                </c:pt>
                <c:pt idx="170">
                  <c:v>54.960526315789465</c:v>
                </c:pt>
                <c:pt idx="171">
                  <c:v>54.960526315789465</c:v>
                </c:pt>
                <c:pt idx="172">
                  <c:v>54.960526315789465</c:v>
                </c:pt>
                <c:pt idx="173">
                  <c:v>54.960526315789465</c:v>
                </c:pt>
                <c:pt idx="174">
                  <c:v>54.960526315789465</c:v>
                </c:pt>
                <c:pt idx="175">
                  <c:v>54.960526315789465</c:v>
                </c:pt>
                <c:pt idx="176">
                  <c:v>54.960526315789465</c:v>
                </c:pt>
                <c:pt idx="177">
                  <c:v>54.960526315789465</c:v>
                </c:pt>
                <c:pt idx="178">
                  <c:v>54.960526315789465</c:v>
                </c:pt>
                <c:pt idx="179">
                  <c:v>54.960526315789465</c:v>
                </c:pt>
                <c:pt idx="180">
                  <c:v>54.960526315789465</c:v>
                </c:pt>
                <c:pt idx="181">
                  <c:v>54.960526315789465</c:v>
                </c:pt>
                <c:pt idx="182">
                  <c:v>54.960526315789465</c:v>
                </c:pt>
                <c:pt idx="183">
                  <c:v>54.960526315789465</c:v>
                </c:pt>
                <c:pt idx="184">
                  <c:v>54.960526315789465</c:v>
                </c:pt>
                <c:pt idx="185">
                  <c:v>54.960526315789465</c:v>
                </c:pt>
                <c:pt idx="186">
                  <c:v>54.960526315789465</c:v>
                </c:pt>
                <c:pt idx="187">
                  <c:v>54.960526315789465</c:v>
                </c:pt>
                <c:pt idx="188">
                  <c:v>54.960526315789465</c:v>
                </c:pt>
                <c:pt idx="189">
                  <c:v>54.960526315789465</c:v>
                </c:pt>
                <c:pt idx="190">
                  <c:v>54.960526315789465</c:v>
                </c:pt>
                <c:pt idx="191">
                  <c:v>54.960526315789465</c:v>
                </c:pt>
                <c:pt idx="192">
                  <c:v>54.960526315789465</c:v>
                </c:pt>
                <c:pt idx="193">
                  <c:v>54.960526315789465</c:v>
                </c:pt>
                <c:pt idx="194">
                  <c:v>54.960526315789465</c:v>
                </c:pt>
                <c:pt idx="195">
                  <c:v>54.960526315789465</c:v>
                </c:pt>
                <c:pt idx="196">
                  <c:v>54.960526315789465</c:v>
                </c:pt>
                <c:pt idx="197">
                  <c:v>54.960526315789465</c:v>
                </c:pt>
                <c:pt idx="198">
                  <c:v>67.700000000000031</c:v>
                </c:pt>
                <c:pt idx="199">
                  <c:v>54.960526315789465</c:v>
                </c:pt>
                <c:pt idx="200">
                  <c:v>54.960526315789465</c:v>
                </c:pt>
                <c:pt idx="201">
                  <c:v>54.960526315789465</c:v>
                </c:pt>
                <c:pt idx="202">
                  <c:v>54.960526315789465</c:v>
                </c:pt>
                <c:pt idx="203">
                  <c:v>67.700000000000031</c:v>
                </c:pt>
                <c:pt idx="204">
                  <c:v>54.960526315789465</c:v>
                </c:pt>
                <c:pt idx="205">
                  <c:v>54.960526315789465</c:v>
                </c:pt>
                <c:pt idx="206">
                  <c:v>54.960526315789465</c:v>
                </c:pt>
                <c:pt idx="207">
                  <c:v>54.960526315789465</c:v>
                </c:pt>
                <c:pt idx="208">
                  <c:v>54.960526315789465</c:v>
                </c:pt>
                <c:pt idx="209">
                  <c:v>54.960526315789465</c:v>
                </c:pt>
                <c:pt idx="210">
                  <c:v>54.960526315789465</c:v>
                </c:pt>
                <c:pt idx="211">
                  <c:v>54.960526315789465</c:v>
                </c:pt>
                <c:pt idx="212">
                  <c:v>54.960526315789465</c:v>
                </c:pt>
                <c:pt idx="213">
                  <c:v>54.960526315789465</c:v>
                </c:pt>
                <c:pt idx="214">
                  <c:v>54.960526315789465</c:v>
                </c:pt>
                <c:pt idx="215">
                  <c:v>54.960526315789465</c:v>
                </c:pt>
                <c:pt idx="216">
                  <c:v>54.960526315789465</c:v>
                </c:pt>
                <c:pt idx="217">
                  <c:v>67.700000000000031</c:v>
                </c:pt>
                <c:pt idx="218">
                  <c:v>54.960526315789465</c:v>
                </c:pt>
                <c:pt idx="219">
                  <c:v>54.960526315789465</c:v>
                </c:pt>
                <c:pt idx="220">
                  <c:v>54.960526315789465</c:v>
                </c:pt>
                <c:pt idx="221">
                  <c:v>54.960526315789465</c:v>
                </c:pt>
                <c:pt idx="222">
                  <c:v>54.960526315789465</c:v>
                </c:pt>
                <c:pt idx="223">
                  <c:v>54.960526315789465</c:v>
                </c:pt>
                <c:pt idx="224">
                  <c:v>54.960526315789465</c:v>
                </c:pt>
                <c:pt idx="225">
                  <c:v>54.960526315789465</c:v>
                </c:pt>
                <c:pt idx="226">
                  <c:v>54.960526315789465</c:v>
                </c:pt>
                <c:pt idx="227">
                  <c:v>54.960526315789465</c:v>
                </c:pt>
                <c:pt idx="228">
                  <c:v>54.960526315789465</c:v>
                </c:pt>
                <c:pt idx="229">
                  <c:v>54.960526315789465</c:v>
                </c:pt>
                <c:pt idx="230">
                  <c:v>54.960526315789465</c:v>
                </c:pt>
                <c:pt idx="231">
                  <c:v>54.960526315789465</c:v>
                </c:pt>
                <c:pt idx="232">
                  <c:v>54.960526315789465</c:v>
                </c:pt>
                <c:pt idx="233">
                  <c:v>54.960526315789465</c:v>
                </c:pt>
                <c:pt idx="234">
                  <c:v>54.960526315789465</c:v>
                </c:pt>
                <c:pt idx="235">
                  <c:v>54.960526315789465</c:v>
                </c:pt>
                <c:pt idx="236">
                  <c:v>54.960526315789465</c:v>
                </c:pt>
                <c:pt idx="237">
                  <c:v>54.960526315789465</c:v>
                </c:pt>
                <c:pt idx="238">
                  <c:v>54.960526315789465</c:v>
                </c:pt>
                <c:pt idx="239">
                  <c:v>54.960526315789465</c:v>
                </c:pt>
                <c:pt idx="240">
                  <c:v>54.960526315789465</c:v>
                </c:pt>
                <c:pt idx="241">
                  <c:v>54.960526315789465</c:v>
                </c:pt>
                <c:pt idx="242">
                  <c:v>54.960526315789465</c:v>
                </c:pt>
                <c:pt idx="243">
                  <c:v>54.960526315789465</c:v>
                </c:pt>
                <c:pt idx="244">
                  <c:v>54.960526315789465</c:v>
                </c:pt>
                <c:pt idx="245">
                  <c:v>54.960526315789465</c:v>
                </c:pt>
                <c:pt idx="246">
                  <c:v>54.960526315789465</c:v>
                </c:pt>
                <c:pt idx="247">
                  <c:v>54.960526315789465</c:v>
                </c:pt>
              </c:numCache>
            </c:numRef>
          </c:xVal>
          <c:yVal>
            <c:numRef>
              <c:f>'MHCC total'!$G$110:$G$357</c:f>
              <c:numCache>
                <c:formatCode>0.000</c:formatCode>
                <c:ptCount val="248"/>
                <c:pt idx="0">
                  <c:v>1.37794235765585</c:v>
                </c:pt>
                <c:pt idx="1">
                  <c:v>1.37794235765585</c:v>
                </c:pt>
                <c:pt idx="2">
                  <c:v>0.92763439763759759</c:v>
                </c:pt>
                <c:pt idx="3">
                  <c:v>1.2878807656521996</c:v>
                </c:pt>
                <c:pt idx="4">
                  <c:v>1.6246637189079596</c:v>
                </c:pt>
                <c:pt idx="5">
                  <c:v>1.8948484949189111</c:v>
                </c:pt>
                <c:pt idx="6">
                  <c:v>0.38726484561569441</c:v>
                </c:pt>
                <c:pt idx="7">
                  <c:v>0.5673880296229955</c:v>
                </c:pt>
                <c:pt idx="8">
                  <c:v>1.5346021269043089</c:v>
                </c:pt>
                <c:pt idx="9">
                  <c:v>1.8047869029152606</c:v>
                </c:pt>
                <c:pt idx="10">
                  <c:v>1.2644173508933574</c:v>
                </c:pt>
                <c:pt idx="11">
                  <c:v>1.5346021269043089</c:v>
                </c:pt>
                <c:pt idx="12">
                  <c:v>2.0749716789262123</c:v>
                </c:pt>
                <c:pt idx="13">
                  <c:v>1.5346021269043089</c:v>
                </c:pt>
                <c:pt idx="14">
                  <c:v>1.5346021269043089</c:v>
                </c:pt>
                <c:pt idx="15">
                  <c:v>1.3544789428970079</c:v>
                </c:pt>
                <c:pt idx="16">
                  <c:v>1.4445405349006584</c:v>
                </c:pt>
                <c:pt idx="17">
                  <c:v>1.7147253109116101</c:v>
                </c:pt>
                <c:pt idx="18">
                  <c:v>0.47732643761934496</c:v>
                </c:pt>
                <c:pt idx="19">
                  <c:v>0.657449621626646</c:v>
                </c:pt>
                <c:pt idx="20">
                  <c:v>1.4445405349006584</c:v>
                </c:pt>
                <c:pt idx="21">
                  <c:v>0.18367824684955114</c:v>
                </c:pt>
                <c:pt idx="22">
                  <c:v>0.36380143085685218</c:v>
                </c:pt>
                <c:pt idx="23">
                  <c:v>-0.71693767318695401</c:v>
                </c:pt>
                <c:pt idx="24">
                  <c:v>-0.87359744243541282</c:v>
                </c:pt>
                <c:pt idx="25">
                  <c:v>0.9041709828787553</c:v>
                </c:pt>
                <c:pt idx="26">
                  <c:v>1.1743557588897069</c:v>
                </c:pt>
                <c:pt idx="27">
                  <c:v>0.81410939087510481</c:v>
                </c:pt>
                <c:pt idx="28">
                  <c:v>1.0842941668860564</c:v>
                </c:pt>
                <c:pt idx="29">
                  <c:v>-1.4374304092161583</c:v>
                </c:pt>
                <c:pt idx="30">
                  <c:v>-0.87359744243541282</c:v>
                </c:pt>
                <c:pt idx="31">
                  <c:v>0.63398620686780371</c:v>
                </c:pt>
                <c:pt idx="32">
                  <c:v>1.0842941668860564</c:v>
                </c:pt>
                <c:pt idx="33">
                  <c:v>-0.26662971316870143</c:v>
                </c:pt>
                <c:pt idx="34">
                  <c:v>1.1743557588897069</c:v>
                </c:pt>
                <c:pt idx="35">
                  <c:v>0.81410939087510481</c:v>
                </c:pt>
                <c:pt idx="36">
                  <c:v>1.1743557588897069</c:v>
                </c:pt>
                <c:pt idx="37">
                  <c:v>3.5550628422501038E-3</c:v>
                </c:pt>
                <c:pt idx="38">
                  <c:v>1.2644173508933574</c:v>
                </c:pt>
                <c:pt idx="39">
                  <c:v>1.0842941668860564</c:v>
                </c:pt>
                <c:pt idx="40">
                  <c:v>0.45386302286050273</c:v>
                </c:pt>
                <c:pt idx="41">
                  <c:v>0.9041709828787553</c:v>
                </c:pt>
                <c:pt idx="42">
                  <c:v>0.9041709828787553</c:v>
                </c:pt>
                <c:pt idx="43">
                  <c:v>0.36380143085685218</c:v>
                </c:pt>
                <c:pt idx="44">
                  <c:v>0.9942325748824058</c:v>
                </c:pt>
                <c:pt idx="45">
                  <c:v>-0.26662971316870143</c:v>
                </c:pt>
                <c:pt idx="46">
                  <c:v>0.54392461486415322</c:v>
                </c:pt>
                <c:pt idx="47">
                  <c:v>0.63398620686780371</c:v>
                </c:pt>
                <c:pt idx="48">
                  <c:v>-0.51335107442081074</c:v>
                </c:pt>
                <c:pt idx="49">
                  <c:v>0.81410939087510481</c:v>
                </c:pt>
                <c:pt idx="50">
                  <c:v>0.72404779887145432</c:v>
                </c:pt>
                <c:pt idx="51">
                  <c:v>1.7147253109116101</c:v>
                </c:pt>
                <c:pt idx="52">
                  <c:v>0.20714166160839337</c:v>
                </c:pt>
                <c:pt idx="53">
                  <c:v>-0.62687608118330351</c:v>
                </c:pt>
                <c:pt idx="54">
                  <c:v>0.45386302286050273</c:v>
                </c:pt>
                <c:pt idx="55">
                  <c:v>-1.2573072252088571</c:v>
                </c:pt>
                <c:pt idx="56">
                  <c:v>-0.53681448917965302</c:v>
                </c:pt>
                <c:pt idx="57">
                  <c:v>-0.71693767318695401</c:v>
                </c:pt>
                <c:pt idx="58">
                  <c:v>0.54392461486415322</c:v>
                </c:pt>
                <c:pt idx="59">
                  <c:v>0.54392461486415322</c:v>
                </c:pt>
                <c:pt idx="60">
                  <c:v>-0.53681448917965302</c:v>
                </c:pt>
                <c:pt idx="61">
                  <c:v>0.81410939087510481</c:v>
                </c:pt>
                <c:pt idx="62">
                  <c:v>0.9942325748824058</c:v>
                </c:pt>
                <c:pt idx="63">
                  <c:v>-0.8970608571942551</c:v>
                </c:pt>
                <c:pt idx="64">
                  <c:v>0.63398620686780371</c:v>
                </c:pt>
                <c:pt idx="65">
                  <c:v>-8.6506529161400419E-2</c:v>
                </c:pt>
                <c:pt idx="66">
                  <c:v>-1.5274920012198088</c:v>
                </c:pt>
                <c:pt idx="67">
                  <c:v>9.3616654845900621E-2</c:v>
                </c:pt>
                <c:pt idx="68">
                  <c:v>9.3616654845900621E-2</c:v>
                </c:pt>
                <c:pt idx="69">
                  <c:v>-1.5274920012198088</c:v>
                </c:pt>
                <c:pt idx="70">
                  <c:v>0.54392461486415322</c:v>
                </c:pt>
                <c:pt idx="71">
                  <c:v>-0.98712244919790559</c:v>
                </c:pt>
                <c:pt idx="72">
                  <c:v>-1.3473688172125078</c:v>
                </c:pt>
                <c:pt idx="73">
                  <c:v>-1.2573072252088571</c:v>
                </c:pt>
                <c:pt idx="74">
                  <c:v>0.63398620686780371</c:v>
                </c:pt>
                <c:pt idx="75">
                  <c:v>-2.8784158812745666</c:v>
                </c:pt>
                <c:pt idx="76">
                  <c:v>-2.5181695132599646</c:v>
                </c:pt>
                <c:pt idx="77">
                  <c:v>1.3544789428970079</c:v>
                </c:pt>
                <c:pt idx="78">
                  <c:v>1.2644173508933574</c:v>
                </c:pt>
                <c:pt idx="79">
                  <c:v>1.2644173508933574</c:v>
                </c:pt>
                <c:pt idx="80">
                  <c:v>2.4352180469408142</c:v>
                </c:pt>
                <c:pt idx="81">
                  <c:v>1.7147253109116101</c:v>
                </c:pt>
                <c:pt idx="82">
                  <c:v>1.2644173508933574</c:v>
                </c:pt>
                <c:pt idx="83">
                  <c:v>-0.60341266642446134</c:v>
                </c:pt>
                <c:pt idx="84">
                  <c:v>0.63398620686780371</c:v>
                </c:pt>
                <c:pt idx="85">
                  <c:v>3.5550628422501038E-3</c:v>
                </c:pt>
                <c:pt idx="86">
                  <c:v>-0.8970608571942551</c:v>
                </c:pt>
                <c:pt idx="87">
                  <c:v>-0.42328948241716025</c:v>
                </c:pt>
                <c:pt idx="88">
                  <c:v>9.3616654845900621E-2</c:v>
                </c:pt>
                <c:pt idx="89">
                  <c:v>1.2644173508933574</c:v>
                </c:pt>
                <c:pt idx="90">
                  <c:v>0.72404779887145432</c:v>
                </c:pt>
                <c:pt idx="91">
                  <c:v>9.3616654845900621E-2</c:v>
                </c:pt>
                <c:pt idx="92">
                  <c:v>0.54392461486415322</c:v>
                </c:pt>
                <c:pt idx="93">
                  <c:v>0.11708006960474286</c:v>
                </c:pt>
                <c:pt idx="94">
                  <c:v>3.5550628422501038E-3</c:v>
                </c:pt>
                <c:pt idx="95">
                  <c:v>1.0842941668860564</c:v>
                </c:pt>
                <c:pt idx="96">
                  <c:v>-0.62687608118330351</c:v>
                </c:pt>
                <c:pt idx="97">
                  <c:v>0.27373983885320169</c:v>
                </c:pt>
                <c:pt idx="98">
                  <c:v>3.5550628422501038E-3</c:v>
                </c:pt>
                <c:pt idx="99">
                  <c:v>0.81410939087510481</c:v>
                </c:pt>
                <c:pt idx="100">
                  <c:v>0.63398620686780371</c:v>
                </c:pt>
                <c:pt idx="101">
                  <c:v>-1.7076151852271098</c:v>
                </c:pt>
                <c:pt idx="102">
                  <c:v>-0.26662971316870143</c:v>
                </c:pt>
                <c:pt idx="103">
                  <c:v>-0.53681448917965302</c:v>
                </c:pt>
                <c:pt idx="104">
                  <c:v>-0.17656812116505094</c:v>
                </c:pt>
                <c:pt idx="105">
                  <c:v>0.9041709828787553</c:v>
                </c:pt>
                <c:pt idx="106">
                  <c:v>0.18367824684955114</c:v>
                </c:pt>
                <c:pt idx="107">
                  <c:v>-0.53681448917965302</c:v>
                </c:pt>
                <c:pt idx="108">
                  <c:v>0.27373983885320169</c:v>
                </c:pt>
                <c:pt idx="109">
                  <c:v>3.5550628422501038E-3</c:v>
                </c:pt>
                <c:pt idx="110">
                  <c:v>-1.1672456332052066</c:v>
                </c:pt>
                <c:pt idx="111">
                  <c:v>-8.6506529161400419E-2</c:v>
                </c:pt>
                <c:pt idx="112">
                  <c:v>-0.17656812116505094</c:v>
                </c:pt>
                <c:pt idx="113">
                  <c:v>-1.0537206264427139</c:v>
                </c:pt>
                <c:pt idx="114">
                  <c:v>1.0842941668860564</c:v>
                </c:pt>
                <c:pt idx="115">
                  <c:v>-0.62687608118330351</c:v>
                </c:pt>
                <c:pt idx="116">
                  <c:v>-0.62687608118330351</c:v>
                </c:pt>
                <c:pt idx="117">
                  <c:v>0.54392461486415322</c:v>
                </c:pt>
                <c:pt idx="118">
                  <c:v>1.1743557588897069</c:v>
                </c:pt>
                <c:pt idx="119">
                  <c:v>-0.17656812116505094</c:v>
                </c:pt>
                <c:pt idx="120">
                  <c:v>0.9942325748824058</c:v>
                </c:pt>
                <c:pt idx="121">
                  <c:v>3.5550628422501038E-3</c:v>
                </c:pt>
                <c:pt idx="122">
                  <c:v>-1.0771840412015561</c:v>
                </c:pt>
                <c:pt idx="123">
                  <c:v>0.72404779887145432</c:v>
                </c:pt>
                <c:pt idx="124">
                  <c:v>-0.44675289717600247</c:v>
                </c:pt>
                <c:pt idx="125">
                  <c:v>0.36380143085685218</c:v>
                </c:pt>
                <c:pt idx="126">
                  <c:v>-0.17656812116505094</c:v>
                </c:pt>
                <c:pt idx="127">
                  <c:v>-0.98712244919790559</c:v>
                </c:pt>
                <c:pt idx="128">
                  <c:v>-1.5274920012198088</c:v>
                </c:pt>
                <c:pt idx="129">
                  <c:v>-0.26662971316870143</c:v>
                </c:pt>
                <c:pt idx="130">
                  <c:v>-0.35669130517235198</c:v>
                </c:pt>
                <c:pt idx="131">
                  <c:v>-0.71693767318695401</c:v>
                </c:pt>
                <c:pt idx="132">
                  <c:v>-1.1437822184463644</c:v>
                </c:pt>
                <c:pt idx="133">
                  <c:v>0.63398620686780371</c:v>
                </c:pt>
                <c:pt idx="134">
                  <c:v>-0.71693767318695401</c:v>
                </c:pt>
                <c:pt idx="135">
                  <c:v>0.9041709828787553</c:v>
                </c:pt>
                <c:pt idx="136">
                  <c:v>-0.35669130517235198</c:v>
                </c:pt>
                <c:pt idx="137">
                  <c:v>0.36380143085685218</c:v>
                </c:pt>
                <c:pt idx="138">
                  <c:v>3.5550628422501038E-3</c:v>
                </c:pt>
                <c:pt idx="139">
                  <c:v>9.3616654845900621E-2</c:v>
                </c:pt>
                <c:pt idx="140">
                  <c:v>-2.0678615532417117</c:v>
                </c:pt>
                <c:pt idx="141">
                  <c:v>-0.53681448917965302</c:v>
                </c:pt>
                <c:pt idx="142">
                  <c:v>0.36380143085685218</c:v>
                </c:pt>
                <c:pt idx="143">
                  <c:v>0.72404779887145432</c:v>
                </c:pt>
                <c:pt idx="144">
                  <c:v>0.63398620686780371</c:v>
                </c:pt>
                <c:pt idx="145">
                  <c:v>-0.8970608571942551</c:v>
                </c:pt>
                <c:pt idx="146">
                  <c:v>-8.6506529161400419E-2</c:v>
                </c:pt>
                <c:pt idx="147">
                  <c:v>0.54392461486415322</c:v>
                </c:pt>
                <c:pt idx="148">
                  <c:v>-0.62687608118330351</c:v>
                </c:pt>
                <c:pt idx="149">
                  <c:v>0.54392461486415322</c:v>
                </c:pt>
                <c:pt idx="150">
                  <c:v>0.18367824684955114</c:v>
                </c:pt>
                <c:pt idx="151">
                  <c:v>-0.80699926519060461</c:v>
                </c:pt>
                <c:pt idx="152">
                  <c:v>0.9942325748824058</c:v>
                </c:pt>
                <c:pt idx="153">
                  <c:v>-8.6506529161400419E-2</c:v>
                </c:pt>
                <c:pt idx="154">
                  <c:v>-0.98712244919790559</c:v>
                </c:pt>
                <c:pt idx="155">
                  <c:v>0.81410939087510481</c:v>
                </c:pt>
                <c:pt idx="156">
                  <c:v>-1.0771840412015561</c:v>
                </c:pt>
                <c:pt idx="157">
                  <c:v>-0.53681448917965302</c:v>
                </c:pt>
                <c:pt idx="158">
                  <c:v>-0.17656812116505094</c:v>
                </c:pt>
                <c:pt idx="159">
                  <c:v>-0.26662971316870143</c:v>
                </c:pt>
                <c:pt idx="160">
                  <c:v>-0.80699926519060461</c:v>
                </c:pt>
                <c:pt idx="161">
                  <c:v>0.63398620686780371</c:v>
                </c:pt>
                <c:pt idx="162">
                  <c:v>-0.17656812116505094</c:v>
                </c:pt>
                <c:pt idx="163">
                  <c:v>-0.8970608571942551</c:v>
                </c:pt>
                <c:pt idx="164">
                  <c:v>-1.2573072252088571</c:v>
                </c:pt>
                <c:pt idx="165">
                  <c:v>-0.8970608571942551</c:v>
                </c:pt>
                <c:pt idx="166">
                  <c:v>-0.26662971316870143</c:v>
                </c:pt>
                <c:pt idx="167">
                  <c:v>0.45386302286050273</c:v>
                </c:pt>
                <c:pt idx="168">
                  <c:v>0.63398620686780371</c:v>
                </c:pt>
                <c:pt idx="169">
                  <c:v>-0.53681448917965302</c:v>
                </c:pt>
                <c:pt idx="170">
                  <c:v>-0.53681448917965302</c:v>
                </c:pt>
                <c:pt idx="171">
                  <c:v>9.3616654845900621E-2</c:v>
                </c:pt>
                <c:pt idx="172">
                  <c:v>-0.80699926519060461</c:v>
                </c:pt>
                <c:pt idx="173">
                  <c:v>0.81410939087510481</c:v>
                </c:pt>
                <c:pt idx="174">
                  <c:v>-8.6506529161400419E-2</c:v>
                </c:pt>
                <c:pt idx="175">
                  <c:v>-0.62687608118330351</c:v>
                </c:pt>
                <c:pt idx="176">
                  <c:v>-0.98712244919790559</c:v>
                </c:pt>
                <c:pt idx="177">
                  <c:v>-1.6175535932234593</c:v>
                </c:pt>
                <c:pt idx="178">
                  <c:v>0.54392461486415322</c:v>
                </c:pt>
                <c:pt idx="179">
                  <c:v>-0.26662971316870143</c:v>
                </c:pt>
                <c:pt idx="180">
                  <c:v>-0.17656812116505094</c:v>
                </c:pt>
                <c:pt idx="181">
                  <c:v>-0.44675289717600247</c:v>
                </c:pt>
                <c:pt idx="182">
                  <c:v>-0.71693767318695401</c:v>
                </c:pt>
                <c:pt idx="183">
                  <c:v>-1.2573072252088571</c:v>
                </c:pt>
                <c:pt idx="184">
                  <c:v>3.5550628422501038E-3</c:v>
                </c:pt>
                <c:pt idx="185">
                  <c:v>-0.26662971316870143</c:v>
                </c:pt>
                <c:pt idx="186">
                  <c:v>0.45386302286050273</c:v>
                </c:pt>
                <c:pt idx="187">
                  <c:v>0.45386302286050273</c:v>
                </c:pt>
                <c:pt idx="188">
                  <c:v>0.36380143085685218</c:v>
                </c:pt>
                <c:pt idx="189">
                  <c:v>-0.8970608571942551</c:v>
                </c:pt>
                <c:pt idx="190">
                  <c:v>-0.53681448917965302</c:v>
                </c:pt>
                <c:pt idx="191">
                  <c:v>1.2644173508933574</c:v>
                </c:pt>
                <c:pt idx="192">
                  <c:v>1.1743557588897069</c:v>
                </c:pt>
                <c:pt idx="193">
                  <c:v>0.81410939087510481</c:v>
                </c:pt>
                <c:pt idx="194">
                  <c:v>1.0842941668860564</c:v>
                </c:pt>
                <c:pt idx="195">
                  <c:v>1.0842941668860564</c:v>
                </c:pt>
                <c:pt idx="196">
                  <c:v>0.18367824684955114</c:v>
                </c:pt>
                <c:pt idx="197">
                  <c:v>0.9041709828787553</c:v>
                </c:pt>
                <c:pt idx="198">
                  <c:v>-0.42328948241716025</c:v>
                </c:pt>
                <c:pt idx="199">
                  <c:v>0.9942325748824058</c:v>
                </c:pt>
                <c:pt idx="200">
                  <c:v>0.54392461486415322</c:v>
                </c:pt>
                <c:pt idx="201">
                  <c:v>0.27373983885320169</c:v>
                </c:pt>
                <c:pt idx="202">
                  <c:v>0.72404779887145432</c:v>
                </c:pt>
                <c:pt idx="203">
                  <c:v>-0.24316629840985923</c:v>
                </c:pt>
                <c:pt idx="204">
                  <c:v>0.45386302286050273</c:v>
                </c:pt>
                <c:pt idx="205">
                  <c:v>-0.35669130517235198</c:v>
                </c:pt>
                <c:pt idx="206">
                  <c:v>-0.98712244919790559</c:v>
                </c:pt>
                <c:pt idx="207">
                  <c:v>1.1743557588897069</c:v>
                </c:pt>
                <c:pt idx="208">
                  <c:v>3.5550628422501038E-3</c:v>
                </c:pt>
                <c:pt idx="209">
                  <c:v>1.0842941668860564</c:v>
                </c:pt>
                <c:pt idx="210">
                  <c:v>1.4445405349006584</c:v>
                </c:pt>
                <c:pt idx="211">
                  <c:v>1.3544789428970079</c:v>
                </c:pt>
                <c:pt idx="212">
                  <c:v>-0.17656812116505094</c:v>
                </c:pt>
                <c:pt idx="213">
                  <c:v>0.36380143085685218</c:v>
                </c:pt>
                <c:pt idx="214">
                  <c:v>-1.2573072252088571</c:v>
                </c:pt>
                <c:pt idx="215">
                  <c:v>-1.6175535932234593</c:v>
                </c:pt>
                <c:pt idx="216">
                  <c:v>-8.6506529161400419E-2</c:v>
                </c:pt>
                <c:pt idx="217">
                  <c:v>-1.2338438104500149</c:v>
                </c:pt>
                <c:pt idx="218">
                  <c:v>9.3616654845900621E-2</c:v>
                </c:pt>
                <c:pt idx="219">
                  <c:v>-0.62687608118330351</c:v>
                </c:pt>
                <c:pt idx="220">
                  <c:v>-0.62687608118330351</c:v>
                </c:pt>
                <c:pt idx="221">
                  <c:v>-0.44675289717600247</c:v>
                </c:pt>
                <c:pt idx="222">
                  <c:v>-1.5274920012198088</c:v>
                </c:pt>
                <c:pt idx="223">
                  <c:v>-1.0771840412015561</c:v>
                </c:pt>
                <c:pt idx="224">
                  <c:v>-1.8877383692344107</c:v>
                </c:pt>
                <c:pt idx="225">
                  <c:v>-1.8877383692344107</c:v>
                </c:pt>
                <c:pt idx="226">
                  <c:v>-0.62687608118330351</c:v>
                </c:pt>
                <c:pt idx="227">
                  <c:v>0.18367824684955114</c:v>
                </c:pt>
                <c:pt idx="228">
                  <c:v>-0.44675289717600247</c:v>
                </c:pt>
                <c:pt idx="229">
                  <c:v>-0.53681448917965302</c:v>
                </c:pt>
                <c:pt idx="230">
                  <c:v>-0.98712244919790559</c:v>
                </c:pt>
                <c:pt idx="231">
                  <c:v>-1.7076151852271098</c:v>
                </c:pt>
                <c:pt idx="232">
                  <c:v>-0.71693767318695401</c:v>
                </c:pt>
                <c:pt idx="233">
                  <c:v>-0.8970608571942551</c:v>
                </c:pt>
                <c:pt idx="234">
                  <c:v>-0.62687608118330351</c:v>
                </c:pt>
                <c:pt idx="235">
                  <c:v>-0.35669130517235198</c:v>
                </c:pt>
                <c:pt idx="236">
                  <c:v>-1.5274920012198088</c:v>
                </c:pt>
                <c:pt idx="237">
                  <c:v>-1.2573072252088571</c:v>
                </c:pt>
                <c:pt idx="238">
                  <c:v>-1.7976767772307602</c:v>
                </c:pt>
                <c:pt idx="239">
                  <c:v>-1.4374304092161583</c:v>
                </c:pt>
                <c:pt idx="240">
                  <c:v>-1.9777999612380612</c:v>
                </c:pt>
                <c:pt idx="241">
                  <c:v>-1.5274920012198088</c:v>
                </c:pt>
                <c:pt idx="242">
                  <c:v>-1.9777999612380612</c:v>
                </c:pt>
                <c:pt idx="243">
                  <c:v>-1.0771840412015561</c:v>
                </c:pt>
                <c:pt idx="244">
                  <c:v>-1.7976767772307602</c:v>
                </c:pt>
                <c:pt idx="245">
                  <c:v>-2.6982926972672656</c:v>
                </c:pt>
                <c:pt idx="246">
                  <c:v>-2.4281079212563141</c:v>
                </c:pt>
                <c:pt idx="247">
                  <c:v>0.72404779887145432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0C20-BF43-8985-64E8C56E7EB1}"/>
            </c:ext>
          </c:extLst>
        </c:ser>
        <c:ser>
          <c:idx val="1"/>
          <c:order val="1"/>
          <c:tx>
            <c:v>0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54.960526315789465</c:v>
              </c:pt>
            </c:numLit>
          </c:xVal>
          <c:yVal>
            <c:numLit>
              <c:formatCode>General</c:formatCode>
              <c:ptCount val="1"/>
              <c:pt idx="0">
                <c:v>1.8948484949189111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9-0C20-BF43-8985-64E8C56E7EB1}"/>
            </c:ext>
          </c:extLst>
        </c:ser>
        <c:ser>
          <c:idx val="2"/>
          <c:order val="2"/>
          <c:tx>
            <c:v>1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67.700000000000031</c:v>
              </c:pt>
            </c:numLit>
          </c:xVal>
          <c:yVal>
            <c:numLit>
              <c:formatCode>General</c:formatCode>
              <c:ptCount val="1"/>
              <c:pt idx="0">
                <c:v>1.37794235765585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A-0C20-BF43-8985-64E8C56E7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599408"/>
        <c:axId val="2005835311"/>
      </c:scatterChart>
      <c:valAx>
        <c:axId val="1189599408"/>
        <c:scaling>
          <c:orientation val="minMax"/>
          <c:max val="7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Préd(MHCC_total)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2005835311"/>
        <c:crosses val="autoZero"/>
        <c:crossBetween val="midCat"/>
      </c:valAx>
      <c:valAx>
        <c:axId val="2005835311"/>
        <c:scaling>
          <c:orientation val="minMax"/>
          <c:max val="3"/>
          <c:min val="-3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Résidus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189599408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Préd(MHCC_total) - MHCC_total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</c:marker>
          <c:dPt>
            <c:idx val="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6C2-FF43-AD11-31BF9DEBDBEA}"/>
              </c:ext>
            </c:extLst>
          </c:dPt>
          <c:dPt>
            <c:idx val="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6C2-FF43-AD11-31BF9DEBDBEA}"/>
              </c:ext>
            </c:extLst>
          </c:dPt>
          <c:dPt>
            <c:idx val="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6C2-FF43-AD11-31BF9DEBDBEA}"/>
              </c:ext>
            </c:extLst>
          </c:dPt>
          <c:dPt>
            <c:idx val="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6C2-FF43-AD11-31BF9DEBDBEA}"/>
              </c:ext>
            </c:extLst>
          </c:dPt>
          <c:dPt>
            <c:idx val="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6C2-FF43-AD11-31BF9DEBDBEA}"/>
              </c:ext>
            </c:extLst>
          </c:dPt>
          <c:dPt>
            <c:idx val="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6C2-FF43-AD11-31BF9DEBDBEA}"/>
              </c:ext>
            </c:extLst>
          </c:dPt>
          <c:dPt>
            <c:idx val="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6C2-FF43-AD11-31BF9DEBDBEA}"/>
              </c:ext>
            </c:extLst>
          </c:dPt>
          <c:dPt>
            <c:idx val="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6C2-FF43-AD11-31BF9DEBDBEA}"/>
              </c:ext>
            </c:extLst>
          </c:dPt>
          <c:dPt>
            <c:idx val="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6C2-FF43-AD11-31BF9DEBDBEA}"/>
              </c:ext>
            </c:extLst>
          </c:dPt>
          <c:dPt>
            <c:idx val="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6C2-FF43-AD11-31BF9DEBDBEA}"/>
              </c:ext>
            </c:extLst>
          </c:dPt>
          <c:dPt>
            <c:idx val="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A6C2-FF43-AD11-31BF9DEBDBEA}"/>
              </c:ext>
            </c:extLst>
          </c:dPt>
          <c:dPt>
            <c:idx val="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A6C2-FF43-AD11-31BF9DEBDBEA}"/>
              </c:ext>
            </c:extLst>
          </c:dPt>
          <c:dPt>
            <c:idx val="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A6C2-FF43-AD11-31BF9DEBDBEA}"/>
              </c:ext>
            </c:extLst>
          </c:dPt>
          <c:dPt>
            <c:idx val="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A6C2-FF43-AD11-31BF9DEBDBEA}"/>
              </c:ext>
            </c:extLst>
          </c:dPt>
          <c:dPt>
            <c:idx val="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A6C2-FF43-AD11-31BF9DEBDBEA}"/>
              </c:ext>
            </c:extLst>
          </c:dPt>
          <c:dPt>
            <c:idx val="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A6C2-FF43-AD11-31BF9DEBDBEA}"/>
              </c:ext>
            </c:extLst>
          </c:dPt>
          <c:dPt>
            <c:idx val="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A6C2-FF43-AD11-31BF9DEBDBEA}"/>
              </c:ext>
            </c:extLst>
          </c:dPt>
          <c:dPt>
            <c:idx val="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A6C2-FF43-AD11-31BF9DEBDBEA}"/>
              </c:ext>
            </c:extLst>
          </c:dPt>
          <c:dPt>
            <c:idx val="1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A6C2-FF43-AD11-31BF9DEBDBEA}"/>
              </c:ext>
            </c:extLst>
          </c:dPt>
          <c:dPt>
            <c:idx val="1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A6C2-FF43-AD11-31BF9DEBDBEA}"/>
              </c:ext>
            </c:extLst>
          </c:dPt>
          <c:dPt>
            <c:idx val="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A6C2-FF43-AD11-31BF9DEBDBEA}"/>
              </c:ext>
            </c:extLst>
          </c:dPt>
          <c:dPt>
            <c:idx val="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A6C2-FF43-AD11-31BF9DEBDBEA}"/>
              </c:ext>
            </c:extLst>
          </c:dPt>
          <c:dPt>
            <c:idx val="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A6C2-FF43-AD11-31BF9DEBDBEA}"/>
              </c:ext>
            </c:extLst>
          </c:dPt>
          <c:dPt>
            <c:idx val="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A6C2-FF43-AD11-31BF9DEBDBEA}"/>
              </c:ext>
            </c:extLst>
          </c:dPt>
          <c:dPt>
            <c:idx val="2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A6C2-FF43-AD11-31BF9DEBDBEA}"/>
              </c:ext>
            </c:extLst>
          </c:dPt>
          <c:dPt>
            <c:idx val="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A6C2-FF43-AD11-31BF9DEBDBEA}"/>
              </c:ext>
            </c:extLst>
          </c:dPt>
          <c:dPt>
            <c:idx val="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A6C2-FF43-AD11-31BF9DEBDBEA}"/>
              </c:ext>
            </c:extLst>
          </c:dPt>
          <c:dPt>
            <c:idx val="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A6C2-FF43-AD11-31BF9DEBDBEA}"/>
              </c:ext>
            </c:extLst>
          </c:dPt>
          <c:dPt>
            <c:idx val="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A6C2-FF43-AD11-31BF9DEBDBEA}"/>
              </c:ext>
            </c:extLst>
          </c:dPt>
          <c:dPt>
            <c:idx val="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A6C2-FF43-AD11-31BF9DEBDBEA}"/>
              </c:ext>
            </c:extLst>
          </c:dPt>
          <c:dPt>
            <c:idx val="3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A6C2-FF43-AD11-31BF9DEBDBEA}"/>
              </c:ext>
            </c:extLst>
          </c:dPt>
          <c:dPt>
            <c:idx val="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A6C2-FF43-AD11-31BF9DEBDBEA}"/>
              </c:ext>
            </c:extLst>
          </c:dPt>
          <c:dPt>
            <c:idx val="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A6C2-FF43-AD11-31BF9DEBDBEA}"/>
              </c:ext>
            </c:extLst>
          </c:dPt>
          <c:dPt>
            <c:idx val="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A6C2-FF43-AD11-31BF9DEBDBEA}"/>
              </c:ext>
            </c:extLst>
          </c:dPt>
          <c:dPt>
            <c:idx val="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A6C2-FF43-AD11-31BF9DEBDBEA}"/>
              </c:ext>
            </c:extLst>
          </c:dPt>
          <c:dPt>
            <c:idx val="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A6C2-FF43-AD11-31BF9DEBDBEA}"/>
              </c:ext>
            </c:extLst>
          </c:dPt>
          <c:dPt>
            <c:idx val="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A6C2-FF43-AD11-31BF9DEBDBEA}"/>
              </c:ext>
            </c:extLst>
          </c:dPt>
          <c:dPt>
            <c:idx val="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A6C2-FF43-AD11-31BF9DEBDBEA}"/>
              </c:ext>
            </c:extLst>
          </c:dPt>
          <c:dPt>
            <c:idx val="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A6C2-FF43-AD11-31BF9DEBDBEA}"/>
              </c:ext>
            </c:extLst>
          </c:dPt>
          <c:dPt>
            <c:idx val="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A6C2-FF43-AD11-31BF9DEBDBEA}"/>
              </c:ext>
            </c:extLst>
          </c:dPt>
          <c:dPt>
            <c:idx val="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A6C2-FF43-AD11-31BF9DEBDBEA}"/>
              </c:ext>
            </c:extLst>
          </c:dPt>
          <c:dPt>
            <c:idx val="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A6C2-FF43-AD11-31BF9DEBDBEA}"/>
              </c:ext>
            </c:extLst>
          </c:dPt>
          <c:dPt>
            <c:idx val="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A6C2-FF43-AD11-31BF9DEBDBEA}"/>
              </c:ext>
            </c:extLst>
          </c:dPt>
          <c:dPt>
            <c:idx val="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A6C2-FF43-AD11-31BF9DEBDBEA}"/>
              </c:ext>
            </c:extLst>
          </c:dPt>
          <c:dPt>
            <c:idx val="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A6C2-FF43-AD11-31BF9DEBDBEA}"/>
              </c:ext>
            </c:extLst>
          </c:dPt>
          <c:dPt>
            <c:idx val="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A6C2-FF43-AD11-31BF9DEBDBEA}"/>
              </c:ext>
            </c:extLst>
          </c:dPt>
          <c:dPt>
            <c:idx val="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A6C2-FF43-AD11-31BF9DEBDBEA}"/>
              </c:ext>
            </c:extLst>
          </c:dPt>
          <c:dPt>
            <c:idx val="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A6C2-FF43-AD11-31BF9DEBDBEA}"/>
              </c:ext>
            </c:extLst>
          </c:dPt>
          <c:dPt>
            <c:idx val="4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A6C2-FF43-AD11-31BF9DEBDBEA}"/>
              </c:ext>
            </c:extLst>
          </c:dPt>
          <c:dPt>
            <c:idx val="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A6C2-FF43-AD11-31BF9DEBDBEA}"/>
              </c:ext>
            </c:extLst>
          </c:dPt>
          <c:dPt>
            <c:idx val="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A6C2-FF43-AD11-31BF9DEBDBEA}"/>
              </c:ext>
            </c:extLst>
          </c:dPt>
          <c:dPt>
            <c:idx val="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A6C2-FF43-AD11-31BF9DEBDBEA}"/>
              </c:ext>
            </c:extLst>
          </c:dPt>
          <c:dPt>
            <c:idx val="5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A6C2-FF43-AD11-31BF9DEBDBEA}"/>
              </c:ext>
            </c:extLst>
          </c:dPt>
          <c:dPt>
            <c:idx val="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A6C2-FF43-AD11-31BF9DEBDBEA}"/>
              </c:ext>
            </c:extLst>
          </c:dPt>
          <c:dPt>
            <c:idx val="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A6C2-FF43-AD11-31BF9DEBDBEA}"/>
              </c:ext>
            </c:extLst>
          </c:dPt>
          <c:dPt>
            <c:idx val="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A6C2-FF43-AD11-31BF9DEBDBEA}"/>
              </c:ext>
            </c:extLst>
          </c:dPt>
          <c:dPt>
            <c:idx val="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A6C2-FF43-AD11-31BF9DEBDBEA}"/>
              </c:ext>
            </c:extLst>
          </c:dPt>
          <c:dPt>
            <c:idx val="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A6C2-FF43-AD11-31BF9DEBDBEA}"/>
              </c:ext>
            </c:extLst>
          </c:dPt>
          <c:dPt>
            <c:idx val="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A6C2-FF43-AD11-31BF9DEBDBEA}"/>
              </c:ext>
            </c:extLst>
          </c:dPt>
          <c:dPt>
            <c:idx val="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A6C2-FF43-AD11-31BF9DEBDBEA}"/>
              </c:ext>
            </c:extLst>
          </c:dPt>
          <c:dPt>
            <c:idx val="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A6C2-FF43-AD11-31BF9DEBDBEA}"/>
              </c:ext>
            </c:extLst>
          </c:dPt>
          <c:dPt>
            <c:idx val="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A6C2-FF43-AD11-31BF9DEBDBEA}"/>
              </c:ext>
            </c:extLst>
          </c:dPt>
          <c:dPt>
            <c:idx val="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A6C2-FF43-AD11-31BF9DEBDBEA}"/>
              </c:ext>
            </c:extLst>
          </c:dPt>
          <c:dPt>
            <c:idx val="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A6C2-FF43-AD11-31BF9DEBDBEA}"/>
              </c:ext>
            </c:extLst>
          </c:dPt>
          <c:dPt>
            <c:idx val="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A6C2-FF43-AD11-31BF9DEBDBEA}"/>
              </c:ext>
            </c:extLst>
          </c:dPt>
          <c:dPt>
            <c:idx val="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A6C2-FF43-AD11-31BF9DEBDBEA}"/>
              </c:ext>
            </c:extLst>
          </c:dPt>
          <c:dPt>
            <c:idx val="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A6C2-FF43-AD11-31BF9DEBDBEA}"/>
              </c:ext>
            </c:extLst>
          </c:dPt>
          <c:dPt>
            <c:idx val="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A6C2-FF43-AD11-31BF9DEBDBEA}"/>
              </c:ext>
            </c:extLst>
          </c:dPt>
          <c:dPt>
            <c:idx val="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A6C2-FF43-AD11-31BF9DEBDBEA}"/>
              </c:ext>
            </c:extLst>
          </c:dPt>
          <c:dPt>
            <c:idx val="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A6C2-FF43-AD11-31BF9DEBDBEA}"/>
              </c:ext>
            </c:extLst>
          </c:dPt>
          <c:dPt>
            <c:idx val="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A6C2-FF43-AD11-31BF9DEBDBEA}"/>
              </c:ext>
            </c:extLst>
          </c:dPt>
          <c:dPt>
            <c:idx val="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A6C2-FF43-AD11-31BF9DEBDBEA}"/>
              </c:ext>
            </c:extLst>
          </c:dPt>
          <c:dPt>
            <c:idx val="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A6C2-FF43-AD11-31BF9DEBDBEA}"/>
              </c:ext>
            </c:extLst>
          </c:dPt>
          <c:dPt>
            <c:idx val="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A6C2-FF43-AD11-31BF9DEBDBEA}"/>
              </c:ext>
            </c:extLst>
          </c:dPt>
          <c:dPt>
            <c:idx val="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A6C2-FF43-AD11-31BF9DEBDBEA}"/>
              </c:ext>
            </c:extLst>
          </c:dPt>
          <c:dPt>
            <c:idx val="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A6C2-FF43-AD11-31BF9DEBDBEA}"/>
              </c:ext>
            </c:extLst>
          </c:dPt>
          <c:dPt>
            <c:idx val="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A6C2-FF43-AD11-31BF9DEBDBEA}"/>
              </c:ext>
            </c:extLst>
          </c:dPt>
          <c:dPt>
            <c:idx val="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A6C2-FF43-AD11-31BF9DEBDBEA}"/>
              </c:ext>
            </c:extLst>
          </c:dPt>
          <c:dPt>
            <c:idx val="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A6C2-FF43-AD11-31BF9DEBDBEA}"/>
              </c:ext>
            </c:extLst>
          </c:dPt>
          <c:dPt>
            <c:idx val="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A6C2-FF43-AD11-31BF9DEBDBEA}"/>
              </c:ext>
            </c:extLst>
          </c:dPt>
          <c:dPt>
            <c:idx val="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A6C2-FF43-AD11-31BF9DEBDBEA}"/>
              </c:ext>
            </c:extLst>
          </c:dPt>
          <c:dPt>
            <c:idx val="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A6C2-FF43-AD11-31BF9DEBDBEA}"/>
              </c:ext>
            </c:extLst>
          </c:dPt>
          <c:dPt>
            <c:idx val="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A6C2-FF43-AD11-31BF9DEBDBEA}"/>
              </c:ext>
            </c:extLst>
          </c:dPt>
          <c:dPt>
            <c:idx val="8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A6C2-FF43-AD11-31BF9DEBDBEA}"/>
              </c:ext>
            </c:extLst>
          </c:dPt>
          <c:dPt>
            <c:idx val="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A6C2-FF43-AD11-31BF9DEBDBEA}"/>
              </c:ext>
            </c:extLst>
          </c:dPt>
          <c:dPt>
            <c:idx val="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A6C2-FF43-AD11-31BF9DEBDBEA}"/>
              </c:ext>
            </c:extLst>
          </c:dPt>
          <c:dPt>
            <c:idx val="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A6C2-FF43-AD11-31BF9DEBDBEA}"/>
              </c:ext>
            </c:extLst>
          </c:dPt>
          <c:dPt>
            <c:idx val="8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A6C2-FF43-AD11-31BF9DEBDBEA}"/>
              </c:ext>
            </c:extLst>
          </c:dPt>
          <c:dPt>
            <c:idx val="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A6C2-FF43-AD11-31BF9DEBDBEA}"/>
              </c:ext>
            </c:extLst>
          </c:dPt>
          <c:dPt>
            <c:idx val="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A6C2-FF43-AD11-31BF9DEBDBEA}"/>
              </c:ext>
            </c:extLst>
          </c:dPt>
          <c:dPt>
            <c:idx val="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A6C2-FF43-AD11-31BF9DEBDBEA}"/>
              </c:ext>
            </c:extLst>
          </c:dPt>
          <c:dPt>
            <c:idx val="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A6C2-FF43-AD11-31BF9DEBDBEA}"/>
              </c:ext>
            </c:extLst>
          </c:dPt>
          <c:dPt>
            <c:idx val="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A6C2-FF43-AD11-31BF9DEBDBEA}"/>
              </c:ext>
            </c:extLst>
          </c:dPt>
          <c:dPt>
            <c:idx val="9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A6C2-FF43-AD11-31BF9DEBDBEA}"/>
              </c:ext>
            </c:extLst>
          </c:dPt>
          <c:dPt>
            <c:idx val="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A6C2-FF43-AD11-31BF9DEBDBEA}"/>
              </c:ext>
            </c:extLst>
          </c:dPt>
          <c:dPt>
            <c:idx val="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A6C2-FF43-AD11-31BF9DEBDBEA}"/>
              </c:ext>
            </c:extLst>
          </c:dPt>
          <c:dPt>
            <c:idx val="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A6C2-FF43-AD11-31BF9DEBDBEA}"/>
              </c:ext>
            </c:extLst>
          </c:dPt>
          <c:dPt>
            <c:idx val="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A6C2-FF43-AD11-31BF9DEBDBEA}"/>
              </c:ext>
            </c:extLst>
          </c:dPt>
          <c:dPt>
            <c:idx val="9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A6C2-FF43-AD11-31BF9DEBDBEA}"/>
              </c:ext>
            </c:extLst>
          </c:dPt>
          <c:dPt>
            <c:idx val="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A6C2-FF43-AD11-31BF9DEBDBEA}"/>
              </c:ext>
            </c:extLst>
          </c:dPt>
          <c:dPt>
            <c:idx val="1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A6C2-FF43-AD11-31BF9DEBDBEA}"/>
              </c:ext>
            </c:extLst>
          </c:dPt>
          <c:dPt>
            <c:idx val="1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A6C2-FF43-AD11-31BF9DEBDBEA}"/>
              </c:ext>
            </c:extLst>
          </c:dPt>
          <c:dPt>
            <c:idx val="1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A6C2-FF43-AD11-31BF9DEBDBEA}"/>
              </c:ext>
            </c:extLst>
          </c:dPt>
          <c:dPt>
            <c:idx val="10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A6C2-FF43-AD11-31BF9DEBDBEA}"/>
              </c:ext>
            </c:extLst>
          </c:dPt>
          <c:dPt>
            <c:idx val="1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A6C2-FF43-AD11-31BF9DEBDBEA}"/>
              </c:ext>
            </c:extLst>
          </c:dPt>
          <c:dPt>
            <c:idx val="1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A6C2-FF43-AD11-31BF9DEBDBEA}"/>
              </c:ext>
            </c:extLst>
          </c:dPt>
          <c:dPt>
            <c:idx val="1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A6C2-FF43-AD11-31BF9DEBDBEA}"/>
              </c:ext>
            </c:extLst>
          </c:dPt>
          <c:dPt>
            <c:idx val="1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A6C2-FF43-AD11-31BF9DEBDBEA}"/>
              </c:ext>
            </c:extLst>
          </c:dPt>
          <c:dPt>
            <c:idx val="1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A6C2-FF43-AD11-31BF9DEBDBEA}"/>
              </c:ext>
            </c:extLst>
          </c:dPt>
          <c:dPt>
            <c:idx val="1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A6C2-FF43-AD11-31BF9DEBDBEA}"/>
              </c:ext>
            </c:extLst>
          </c:dPt>
          <c:dPt>
            <c:idx val="1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A6C2-FF43-AD11-31BF9DEBDBEA}"/>
              </c:ext>
            </c:extLst>
          </c:dPt>
          <c:dPt>
            <c:idx val="1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A6C2-FF43-AD11-31BF9DEBDBEA}"/>
              </c:ext>
            </c:extLst>
          </c:dPt>
          <c:dPt>
            <c:idx val="1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A6C2-FF43-AD11-31BF9DEBDBEA}"/>
              </c:ext>
            </c:extLst>
          </c:dPt>
          <c:dPt>
            <c:idx val="11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A6C2-FF43-AD11-31BF9DEBDBEA}"/>
              </c:ext>
            </c:extLst>
          </c:dPt>
          <c:dPt>
            <c:idx val="1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A6C2-FF43-AD11-31BF9DEBDBEA}"/>
              </c:ext>
            </c:extLst>
          </c:dPt>
          <c:dPt>
            <c:idx val="1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A6C2-FF43-AD11-31BF9DEBDBEA}"/>
              </c:ext>
            </c:extLst>
          </c:dPt>
          <c:dPt>
            <c:idx val="1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A6C2-FF43-AD11-31BF9DEBDBEA}"/>
              </c:ext>
            </c:extLst>
          </c:dPt>
          <c:dPt>
            <c:idx val="1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A6C2-FF43-AD11-31BF9DEBDBEA}"/>
              </c:ext>
            </c:extLst>
          </c:dPt>
          <c:dPt>
            <c:idx val="1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A6C2-FF43-AD11-31BF9DEBDBEA}"/>
              </c:ext>
            </c:extLst>
          </c:dPt>
          <c:dPt>
            <c:idx val="1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A6C2-FF43-AD11-31BF9DEBDBEA}"/>
              </c:ext>
            </c:extLst>
          </c:dPt>
          <c:dPt>
            <c:idx val="1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A6C2-FF43-AD11-31BF9DEBDBEA}"/>
              </c:ext>
            </c:extLst>
          </c:dPt>
          <c:dPt>
            <c:idx val="1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A6C2-FF43-AD11-31BF9DEBDBEA}"/>
              </c:ext>
            </c:extLst>
          </c:dPt>
          <c:dPt>
            <c:idx val="1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A6C2-FF43-AD11-31BF9DEBDBEA}"/>
              </c:ext>
            </c:extLst>
          </c:dPt>
          <c:dPt>
            <c:idx val="1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A6C2-FF43-AD11-31BF9DEBDBEA}"/>
              </c:ext>
            </c:extLst>
          </c:dPt>
          <c:dPt>
            <c:idx val="1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A6C2-FF43-AD11-31BF9DEBDBEA}"/>
              </c:ext>
            </c:extLst>
          </c:dPt>
          <c:dPt>
            <c:idx val="1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A6C2-FF43-AD11-31BF9DEBDBEA}"/>
              </c:ext>
            </c:extLst>
          </c:dPt>
          <c:dPt>
            <c:idx val="1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A6C2-FF43-AD11-31BF9DEBDBEA}"/>
              </c:ext>
            </c:extLst>
          </c:dPt>
          <c:dPt>
            <c:idx val="1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A6C2-FF43-AD11-31BF9DEBDBEA}"/>
              </c:ext>
            </c:extLst>
          </c:dPt>
          <c:dPt>
            <c:idx val="1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A6C2-FF43-AD11-31BF9DEBDBEA}"/>
              </c:ext>
            </c:extLst>
          </c:dPt>
          <c:dPt>
            <c:idx val="1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A6C2-FF43-AD11-31BF9DEBDBEA}"/>
              </c:ext>
            </c:extLst>
          </c:dPt>
          <c:dPt>
            <c:idx val="1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A6C2-FF43-AD11-31BF9DEBDBEA}"/>
              </c:ext>
            </c:extLst>
          </c:dPt>
          <c:dPt>
            <c:idx val="1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A6C2-FF43-AD11-31BF9DEBDBEA}"/>
              </c:ext>
            </c:extLst>
          </c:dPt>
          <c:dPt>
            <c:idx val="13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A6C2-FF43-AD11-31BF9DEBDBEA}"/>
              </c:ext>
            </c:extLst>
          </c:dPt>
          <c:dPt>
            <c:idx val="1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A6C2-FF43-AD11-31BF9DEBDBEA}"/>
              </c:ext>
            </c:extLst>
          </c:dPt>
          <c:dPt>
            <c:idx val="1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A6C2-FF43-AD11-31BF9DEBDBEA}"/>
              </c:ext>
            </c:extLst>
          </c:dPt>
          <c:dPt>
            <c:idx val="1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A6C2-FF43-AD11-31BF9DEBDBEA}"/>
              </c:ext>
            </c:extLst>
          </c:dPt>
          <c:dPt>
            <c:idx val="1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A6C2-FF43-AD11-31BF9DEBDBEA}"/>
              </c:ext>
            </c:extLst>
          </c:dPt>
          <c:dPt>
            <c:idx val="1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A6C2-FF43-AD11-31BF9DEBDBEA}"/>
              </c:ext>
            </c:extLst>
          </c:dPt>
          <c:dPt>
            <c:idx val="1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A6C2-FF43-AD11-31BF9DEBDBEA}"/>
              </c:ext>
            </c:extLst>
          </c:dPt>
          <c:dPt>
            <c:idx val="1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A6C2-FF43-AD11-31BF9DEBDBEA}"/>
              </c:ext>
            </c:extLst>
          </c:dPt>
          <c:dPt>
            <c:idx val="1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A6C2-FF43-AD11-31BF9DEBDBEA}"/>
              </c:ext>
            </c:extLst>
          </c:dPt>
          <c:dPt>
            <c:idx val="1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A6C2-FF43-AD11-31BF9DEBDBEA}"/>
              </c:ext>
            </c:extLst>
          </c:dPt>
          <c:dPt>
            <c:idx val="1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A6C2-FF43-AD11-31BF9DEBDBEA}"/>
              </c:ext>
            </c:extLst>
          </c:dPt>
          <c:dPt>
            <c:idx val="1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A6C2-FF43-AD11-31BF9DEBDBEA}"/>
              </c:ext>
            </c:extLst>
          </c:dPt>
          <c:dPt>
            <c:idx val="1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A6C2-FF43-AD11-31BF9DEBDBEA}"/>
              </c:ext>
            </c:extLst>
          </c:dPt>
          <c:dPt>
            <c:idx val="1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A6C2-FF43-AD11-31BF9DEBDBEA}"/>
              </c:ext>
            </c:extLst>
          </c:dPt>
          <c:dPt>
            <c:idx val="1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A6C2-FF43-AD11-31BF9DEBDBEA}"/>
              </c:ext>
            </c:extLst>
          </c:dPt>
          <c:dPt>
            <c:idx val="1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A6C2-FF43-AD11-31BF9DEBDBEA}"/>
              </c:ext>
            </c:extLst>
          </c:dPt>
          <c:dPt>
            <c:idx val="14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A6C2-FF43-AD11-31BF9DEBDBEA}"/>
              </c:ext>
            </c:extLst>
          </c:dPt>
          <c:dPt>
            <c:idx val="1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A6C2-FF43-AD11-31BF9DEBDBEA}"/>
              </c:ext>
            </c:extLst>
          </c:dPt>
          <c:dPt>
            <c:idx val="1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A6C2-FF43-AD11-31BF9DEBDBEA}"/>
              </c:ext>
            </c:extLst>
          </c:dPt>
          <c:dPt>
            <c:idx val="1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A6C2-FF43-AD11-31BF9DEBDBEA}"/>
              </c:ext>
            </c:extLst>
          </c:dPt>
          <c:dPt>
            <c:idx val="15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A6C2-FF43-AD11-31BF9DEBDBEA}"/>
              </c:ext>
            </c:extLst>
          </c:dPt>
          <c:dPt>
            <c:idx val="1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A6C2-FF43-AD11-31BF9DEBDBEA}"/>
              </c:ext>
            </c:extLst>
          </c:dPt>
          <c:dPt>
            <c:idx val="1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A6C2-FF43-AD11-31BF9DEBDBEA}"/>
              </c:ext>
            </c:extLst>
          </c:dPt>
          <c:dPt>
            <c:idx val="1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A6C2-FF43-AD11-31BF9DEBDBEA}"/>
              </c:ext>
            </c:extLst>
          </c:dPt>
          <c:dPt>
            <c:idx val="1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A6C2-FF43-AD11-31BF9DEBDBEA}"/>
              </c:ext>
            </c:extLst>
          </c:dPt>
          <c:dPt>
            <c:idx val="1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A6C2-FF43-AD11-31BF9DEBDBEA}"/>
              </c:ext>
            </c:extLst>
          </c:dPt>
          <c:dPt>
            <c:idx val="1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A6C2-FF43-AD11-31BF9DEBDBEA}"/>
              </c:ext>
            </c:extLst>
          </c:dPt>
          <c:dPt>
            <c:idx val="1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A6C2-FF43-AD11-31BF9DEBDBEA}"/>
              </c:ext>
            </c:extLst>
          </c:dPt>
          <c:dPt>
            <c:idx val="1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A6C2-FF43-AD11-31BF9DEBDBEA}"/>
              </c:ext>
            </c:extLst>
          </c:dPt>
          <c:dPt>
            <c:idx val="1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A6C2-FF43-AD11-31BF9DEBDBEA}"/>
              </c:ext>
            </c:extLst>
          </c:dPt>
          <c:dPt>
            <c:idx val="1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A6C2-FF43-AD11-31BF9DEBDBEA}"/>
              </c:ext>
            </c:extLst>
          </c:dPt>
          <c:dPt>
            <c:idx val="1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A6C2-FF43-AD11-31BF9DEBDBEA}"/>
              </c:ext>
            </c:extLst>
          </c:dPt>
          <c:dPt>
            <c:idx val="1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A6C2-FF43-AD11-31BF9DEBDBEA}"/>
              </c:ext>
            </c:extLst>
          </c:dPt>
          <c:dPt>
            <c:idx val="1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A6C2-FF43-AD11-31BF9DEBDBEA}"/>
              </c:ext>
            </c:extLst>
          </c:dPt>
          <c:dPt>
            <c:idx val="1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A6C2-FF43-AD11-31BF9DEBDBEA}"/>
              </c:ext>
            </c:extLst>
          </c:dPt>
          <c:dPt>
            <c:idx val="1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A6C2-FF43-AD11-31BF9DEBDBEA}"/>
              </c:ext>
            </c:extLst>
          </c:dPt>
          <c:dPt>
            <c:idx val="1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A6C2-FF43-AD11-31BF9DEBDBEA}"/>
              </c:ext>
            </c:extLst>
          </c:dPt>
          <c:dPt>
            <c:idx val="1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A6C2-FF43-AD11-31BF9DEBDBEA}"/>
              </c:ext>
            </c:extLst>
          </c:dPt>
          <c:dPt>
            <c:idx val="1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A6C2-FF43-AD11-31BF9DEBDBEA}"/>
              </c:ext>
            </c:extLst>
          </c:dPt>
          <c:dPt>
            <c:idx val="1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A6C2-FF43-AD11-31BF9DEBDBEA}"/>
              </c:ext>
            </c:extLst>
          </c:dPt>
          <c:dPt>
            <c:idx val="1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A6C2-FF43-AD11-31BF9DEBDBEA}"/>
              </c:ext>
            </c:extLst>
          </c:dPt>
          <c:dPt>
            <c:idx val="1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A6C2-FF43-AD11-31BF9DEBDBEA}"/>
              </c:ext>
            </c:extLst>
          </c:dPt>
          <c:dPt>
            <c:idx val="1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A6C2-FF43-AD11-31BF9DEBDBEA}"/>
              </c:ext>
            </c:extLst>
          </c:dPt>
          <c:dPt>
            <c:idx val="1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A6C2-FF43-AD11-31BF9DEBDBEA}"/>
              </c:ext>
            </c:extLst>
          </c:dPt>
          <c:dPt>
            <c:idx val="1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A6C2-FF43-AD11-31BF9DEBDBEA}"/>
              </c:ext>
            </c:extLst>
          </c:dPt>
          <c:dPt>
            <c:idx val="1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A6C2-FF43-AD11-31BF9DEBDBEA}"/>
              </c:ext>
            </c:extLst>
          </c:dPt>
          <c:dPt>
            <c:idx val="1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A6C2-FF43-AD11-31BF9DEBDBEA}"/>
              </c:ext>
            </c:extLst>
          </c:dPt>
          <c:dPt>
            <c:idx val="1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A6C2-FF43-AD11-31BF9DEBDBEA}"/>
              </c:ext>
            </c:extLst>
          </c:dPt>
          <c:dPt>
            <c:idx val="1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A6C2-FF43-AD11-31BF9DEBDBEA}"/>
              </c:ext>
            </c:extLst>
          </c:dPt>
          <c:dPt>
            <c:idx val="1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A6C2-FF43-AD11-31BF9DEBDBEA}"/>
              </c:ext>
            </c:extLst>
          </c:dPt>
          <c:dPt>
            <c:idx val="1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A6C2-FF43-AD11-31BF9DEBDBEA}"/>
              </c:ext>
            </c:extLst>
          </c:dPt>
          <c:dPt>
            <c:idx val="18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A6C2-FF43-AD11-31BF9DEBDBEA}"/>
              </c:ext>
            </c:extLst>
          </c:dPt>
          <c:dPt>
            <c:idx val="1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A6C2-FF43-AD11-31BF9DEBDBEA}"/>
              </c:ext>
            </c:extLst>
          </c:dPt>
          <c:dPt>
            <c:idx val="1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A6C2-FF43-AD11-31BF9DEBDBEA}"/>
              </c:ext>
            </c:extLst>
          </c:dPt>
          <c:dPt>
            <c:idx val="1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A6C2-FF43-AD11-31BF9DEBDBEA}"/>
              </c:ext>
            </c:extLst>
          </c:dPt>
          <c:dPt>
            <c:idx val="18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A6C2-FF43-AD11-31BF9DEBDBEA}"/>
              </c:ext>
            </c:extLst>
          </c:dPt>
          <c:dPt>
            <c:idx val="1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A6C2-FF43-AD11-31BF9DEBDBEA}"/>
              </c:ext>
            </c:extLst>
          </c:dPt>
          <c:dPt>
            <c:idx val="1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A6C2-FF43-AD11-31BF9DEBDBEA}"/>
              </c:ext>
            </c:extLst>
          </c:dPt>
          <c:dPt>
            <c:idx val="1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A6C2-FF43-AD11-31BF9DEBDBEA}"/>
              </c:ext>
            </c:extLst>
          </c:dPt>
          <c:dPt>
            <c:idx val="1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A6C2-FF43-AD11-31BF9DEBDBEA}"/>
              </c:ext>
            </c:extLst>
          </c:dPt>
          <c:dPt>
            <c:idx val="1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A6C2-FF43-AD11-31BF9DEBDBEA}"/>
              </c:ext>
            </c:extLst>
          </c:dPt>
          <c:dPt>
            <c:idx val="19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A6C2-FF43-AD11-31BF9DEBDBEA}"/>
              </c:ext>
            </c:extLst>
          </c:dPt>
          <c:dPt>
            <c:idx val="1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A6C2-FF43-AD11-31BF9DEBDBEA}"/>
              </c:ext>
            </c:extLst>
          </c:dPt>
          <c:dPt>
            <c:idx val="1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A6C2-FF43-AD11-31BF9DEBDBEA}"/>
              </c:ext>
            </c:extLst>
          </c:dPt>
          <c:dPt>
            <c:idx val="1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A6C2-FF43-AD11-31BF9DEBDBEA}"/>
              </c:ext>
            </c:extLst>
          </c:dPt>
          <c:dPt>
            <c:idx val="1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A6C2-FF43-AD11-31BF9DEBDBEA}"/>
              </c:ext>
            </c:extLst>
          </c:dPt>
          <c:dPt>
            <c:idx val="19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A6C2-FF43-AD11-31BF9DEBDBEA}"/>
              </c:ext>
            </c:extLst>
          </c:dPt>
          <c:dPt>
            <c:idx val="1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A6C2-FF43-AD11-31BF9DEBDBEA}"/>
              </c:ext>
            </c:extLst>
          </c:dPt>
          <c:dPt>
            <c:idx val="2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A6C2-FF43-AD11-31BF9DEBDBEA}"/>
              </c:ext>
            </c:extLst>
          </c:dPt>
          <c:dPt>
            <c:idx val="2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A6C2-FF43-AD11-31BF9DEBDBEA}"/>
              </c:ext>
            </c:extLst>
          </c:dPt>
          <c:dPt>
            <c:idx val="2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A6C2-FF43-AD11-31BF9DEBDBEA}"/>
              </c:ext>
            </c:extLst>
          </c:dPt>
          <c:dPt>
            <c:idx val="20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A6C2-FF43-AD11-31BF9DEBDBEA}"/>
              </c:ext>
            </c:extLst>
          </c:dPt>
          <c:dPt>
            <c:idx val="2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A6C2-FF43-AD11-31BF9DEBDBEA}"/>
              </c:ext>
            </c:extLst>
          </c:dPt>
          <c:dPt>
            <c:idx val="2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A6C2-FF43-AD11-31BF9DEBDBEA}"/>
              </c:ext>
            </c:extLst>
          </c:dPt>
          <c:dPt>
            <c:idx val="2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A6C2-FF43-AD11-31BF9DEBDBEA}"/>
              </c:ext>
            </c:extLst>
          </c:dPt>
          <c:dPt>
            <c:idx val="2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A6C2-FF43-AD11-31BF9DEBDBEA}"/>
              </c:ext>
            </c:extLst>
          </c:dPt>
          <c:dPt>
            <c:idx val="2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A6C2-FF43-AD11-31BF9DEBDBEA}"/>
              </c:ext>
            </c:extLst>
          </c:dPt>
          <c:dPt>
            <c:idx val="2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A6C2-FF43-AD11-31BF9DEBDBEA}"/>
              </c:ext>
            </c:extLst>
          </c:dPt>
          <c:dPt>
            <c:idx val="2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A6C2-FF43-AD11-31BF9DEBDBEA}"/>
              </c:ext>
            </c:extLst>
          </c:dPt>
          <c:dPt>
            <c:idx val="2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A6C2-FF43-AD11-31BF9DEBDBEA}"/>
              </c:ext>
            </c:extLst>
          </c:dPt>
          <c:dPt>
            <c:idx val="2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A6C2-FF43-AD11-31BF9DEBDBEA}"/>
              </c:ext>
            </c:extLst>
          </c:dPt>
          <c:dPt>
            <c:idx val="2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A6C2-FF43-AD11-31BF9DEBDBEA}"/>
              </c:ext>
            </c:extLst>
          </c:dPt>
          <c:dPt>
            <c:idx val="2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A6C2-FF43-AD11-31BF9DEBDBEA}"/>
              </c:ext>
            </c:extLst>
          </c:dPt>
          <c:dPt>
            <c:idx val="2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A6C2-FF43-AD11-31BF9DEBDBEA}"/>
              </c:ext>
            </c:extLst>
          </c:dPt>
          <c:dPt>
            <c:idx val="2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A6C2-FF43-AD11-31BF9DEBDBEA}"/>
              </c:ext>
            </c:extLst>
          </c:dPt>
          <c:dPt>
            <c:idx val="21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A6C2-FF43-AD11-31BF9DEBDBEA}"/>
              </c:ext>
            </c:extLst>
          </c:dPt>
          <c:dPt>
            <c:idx val="2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A6C2-FF43-AD11-31BF9DEBDBEA}"/>
              </c:ext>
            </c:extLst>
          </c:dPt>
          <c:dPt>
            <c:idx val="2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A6C2-FF43-AD11-31BF9DEBDBEA}"/>
              </c:ext>
            </c:extLst>
          </c:dPt>
          <c:dPt>
            <c:idx val="2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A6C2-FF43-AD11-31BF9DEBDBEA}"/>
              </c:ext>
            </c:extLst>
          </c:dPt>
          <c:dPt>
            <c:idx val="2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A6C2-FF43-AD11-31BF9DEBDBEA}"/>
              </c:ext>
            </c:extLst>
          </c:dPt>
          <c:dPt>
            <c:idx val="2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A6C2-FF43-AD11-31BF9DEBDBEA}"/>
              </c:ext>
            </c:extLst>
          </c:dPt>
          <c:dPt>
            <c:idx val="2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A6C2-FF43-AD11-31BF9DEBDBEA}"/>
              </c:ext>
            </c:extLst>
          </c:dPt>
          <c:dPt>
            <c:idx val="2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A6C2-FF43-AD11-31BF9DEBDBEA}"/>
              </c:ext>
            </c:extLst>
          </c:dPt>
          <c:dPt>
            <c:idx val="2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A6C2-FF43-AD11-31BF9DEBDBEA}"/>
              </c:ext>
            </c:extLst>
          </c:dPt>
          <c:dPt>
            <c:idx val="2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A6C2-FF43-AD11-31BF9DEBDBEA}"/>
              </c:ext>
            </c:extLst>
          </c:dPt>
          <c:dPt>
            <c:idx val="2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A6C2-FF43-AD11-31BF9DEBDBEA}"/>
              </c:ext>
            </c:extLst>
          </c:dPt>
          <c:dPt>
            <c:idx val="2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A6C2-FF43-AD11-31BF9DEBDBEA}"/>
              </c:ext>
            </c:extLst>
          </c:dPt>
          <c:dPt>
            <c:idx val="2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A6C2-FF43-AD11-31BF9DEBDBEA}"/>
              </c:ext>
            </c:extLst>
          </c:dPt>
          <c:dPt>
            <c:idx val="2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A6C2-FF43-AD11-31BF9DEBDBEA}"/>
              </c:ext>
            </c:extLst>
          </c:dPt>
          <c:dPt>
            <c:idx val="2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A6C2-FF43-AD11-31BF9DEBDBEA}"/>
              </c:ext>
            </c:extLst>
          </c:dPt>
          <c:dPt>
            <c:idx val="2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A6C2-FF43-AD11-31BF9DEBDBEA}"/>
              </c:ext>
            </c:extLst>
          </c:dPt>
          <c:dPt>
            <c:idx val="2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A6C2-FF43-AD11-31BF9DEBDBEA}"/>
              </c:ext>
            </c:extLst>
          </c:dPt>
          <c:dPt>
            <c:idx val="2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A6C2-FF43-AD11-31BF9DEBDBEA}"/>
              </c:ext>
            </c:extLst>
          </c:dPt>
          <c:dPt>
            <c:idx val="2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A6C2-FF43-AD11-31BF9DEBDBEA}"/>
              </c:ext>
            </c:extLst>
          </c:dPt>
          <c:dPt>
            <c:idx val="2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A6C2-FF43-AD11-31BF9DEBDBEA}"/>
              </c:ext>
            </c:extLst>
          </c:dPt>
          <c:dPt>
            <c:idx val="2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A6C2-FF43-AD11-31BF9DEBDBEA}"/>
              </c:ext>
            </c:extLst>
          </c:dPt>
          <c:dPt>
            <c:idx val="2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A6C2-FF43-AD11-31BF9DEBDBEA}"/>
              </c:ext>
            </c:extLst>
          </c:dPt>
          <c:dPt>
            <c:idx val="2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A6C2-FF43-AD11-31BF9DEBDBEA}"/>
              </c:ext>
            </c:extLst>
          </c:dPt>
          <c:dPt>
            <c:idx val="2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A6C2-FF43-AD11-31BF9DEBDBEA}"/>
              </c:ext>
            </c:extLst>
          </c:dPt>
          <c:dPt>
            <c:idx val="2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A6C2-FF43-AD11-31BF9DEBDBEA}"/>
              </c:ext>
            </c:extLst>
          </c:dPt>
          <c:dPt>
            <c:idx val="2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A6C2-FF43-AD11-31BF9DEBDBEA}"/>
              </c:ext>
            </c:extLst>
          </c:dPt>
          <c:dPt>
            <c:idx val="2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A6C2-FF43-AD11-31BF9DEBDBEA}"/>
              </c:ext>
            </c:extLst>
          </c:dPt>
          <c:dPt>
            <c:idx val="2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A6C2-FF43-AD11-31BF9DEBDBEA}"/>
              </c:ext>
            </c:extLst>
          </c:dPt>
          <c:dPt>
            <c:idx val="2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A6C2-FF43-AD11-31BF9DEBDBEA}"/>
              </c:ext>
            </c:extLst>
          </c:dPt>
          <c:dPt>
            <c:idx val="2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A6C2-FF43-AD11-31BF9DEBDBEA}"/>
              </c:ext>
            </c:extLst>
          </c:dPt>
          <c:dPt>
            <c:idx val="2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A6C2-FF43-AD11-31BF9DEBDBEA}"/>
              </c:ext>
            </c:extLst>
          </c:dPt>
          <c:xVal>
            <c:numRef>
              <c:f>'MHCC total'!$E$110:$E$357</c:f>
              <c:numCache>
                <c:formatCode>0.000</c:formatCode>
                <c:ptCount val="248"/>
                <c:pt idx="0">
                  <c:v>67.700000000000031</c:v>
                </c:pt>
                <c:pt idx="1">
                  <c:v>67.700000000000031</c:v>
                </c:pt>
                <c:pt idx="2">
                  <c:v>67.700000000000031</c:v>
                </c:pt>
                <c:pt idx="3">
                  <c:v>67.700000000000031</c:v>
                </c:pt>
                <c:pt idx="4">
                  <c:v>54.960526315789465</c:v>
                </c:pt>
                <c:pt idx="5">
                  <c:v>54.960526315789465</c:v>
                </c:pt>
                <c:pt idx="6">
                  <c:v>67.700000000000031</c:v>
                </c:pt>
                <c:pt idx="7">
                  <c:v>67.700000000000031</c:v>
                </c:pt>
                <c:pt idx="8">
                  <c:v>54.960526315789465</c:v>
                </c:pt>
                <c:pt idx="9">
                  <c:v>54.960526315789465</c:v>
                </c:pt>
                <c:pt idx="10">
                  <c:v>54.960526315789465</c:v>
                </c:pt>
                <c:pt idx="11">
                  <c:v>54.960526315789465</c:v>
                </c:pt>
                <c:pt idx="12">
                  <c:v>54.960526315789465</c:v>
                </c:pt>
                <c:pt idx="13">
                  <c:v>54.960526315789465</c:v>
                </c:pt>
                <c:pt idx="14">
                  <c:v>54.960526315789465</c:v>
                </c:pt>
                <c:pt idx="15">
                  <c:v>54.960526315789465</c:v>
                </c:pt>
                <c:pt idx="16">
                  <c:v>54.960526315789465</c:v>
                </c:pt>
                <c:pt idx="17">
                  <c:v>54.960526315789465</c:v>
                </c:pt>
                <c:pt idx="18">
                  <c:v>67.700000000000031</c:v>
                </c:pt>
                <c:pt idx="19">
                  <c:v>67.700000000000031</c:v>
                </c:pt>
                <c:pt idx="20">
                  <c:v>54.960526315789465</c:v>
                </c:pt>
                <c:pt idx="21">
                  <c:v>54.960526315789465</c:v>
                </c:pt>
                <c:pt idx="22">
                  <c:v>54.960526315789465</c:v>
                </c:pt>
                <c:pt idx="23">
                  <c:v>54.960526315789465</c:v>
                </c:pt>
                <c:pt idx="24">
                  <c:v>67.700000000000031</c:v>
                </c:pt>
                <c:pt idx="25">
                  <c:v>54.960526315789465</c:v>
                </c:pt>
                <c:pt idx="26">
                  <c:v>54.960526315789465</c:v>
                </c:pt>
                <c:pt idx="27">
                  <c:v>54.960526315789465</c:v>
                </c:pt>
                <c:pt idx="28">
                  <c:v>54.960526315789465</c:v>
                </c:pt>
                <c:pt idx="29">
                  <c:v>54.960526315789465</c:v>
                </c:pt>
                <c:pt idx="30">
                  <c:v>67.700000000000031</c:v>
                </c:pt>
                <c:pt idx="31">
                  <c:v>54.960526315789465</c:v>
                </c:pt>
                <c:pt idx="32">
                  <c:v>54.960526315789465</c:v>
                </c:pt>
                <c:pt idx="33">
                  <c:v>54.960526315789465</c:v>
                </c:pt>
                <c:pt idx="34">
                  <c:v>54.960526315789465</c:v>
                </c:pt>
                <c:pt idx="35">
                  <c:v>54.960526315789465</c:v>
                </c:pt>
                <c:pt idx="36">
                  <c:v>54.960526315789465</c:v>
                </c:pt>
                <c:pt idx="37">
                  <c:v>54.960526315789465</c:v>
                </c:pt>
                <c:pt idx="38">
                  <c:v>54.960526315789465</c:v>
                </c:pt>
                <c:pt idx="39">
                  <c:v>54.960526315789465</c:v>
                </c:pt>
                <c:pt idx="40">
                  <c:v>54.960526315789465</c:v>
                </c:pt>
                <c:pt idx="41">
                  <c:v>54.960526315789465</c:v>
                </c:pt>
                <c:pt idx="42">
                  <c:v>54.960526315789465</c:v>
                </c:pt>
                <c:pt idx="43">
                  <c:v>54.960526315789465</c:v>
                </c:pt>
                <c:pt idx="44">
                  <c:v>54.960526315789465</c:v>
                </c:pt>
                <c:pt idx="45">
                  <c:v>54.960526315789465</c:v>
                </c:pt>
                <c:pt idx="46">
                  <c:v>54.960526315789465</c:v>
                </c:pt>
                <c:pt idx="47">
                  <c:v>54.960526315789465</c:v>
                </c:pt>
                <c:pt idx="48">
                  <c:v>67.700000000000031</c:v>
                </c:pt>
                <c:pt idx="49">
                  <c:v>54.960526315789465</c:v>
                </c:pt>
                <c:pt idx="50">
                  <c:v>54.960526315789465</c:v>
                </c:pt>
                <c:pt idx="51">
                  <c:v>54.960526315789465</c:v>
                </c:pt>
                <c:pt idx="52">
                  <c:v>67.700000000000031</c:v>
                </c:pt>
                <c:pt idx="53">
                  <c:v>54.960526315789465</c:v>
                </c:pt>
                <c:pt idx="54">
                  <c:v>54.960526315789465</c:v>
                </c:pt>
                <c:pt idx="55">
                  <c:v>54.960526315789465</c:v>
                </c:pt>
                <c:pt idx="56">
                  <c:v>54.960526315789465</c:v>
                </c:pt>
                <c:pt idx="57">
                  <c:v>54.960526315789465</c:v>
                </c:pt>
                <c:pt idx="58">
                  <c:v>54.960526315789465</c:v>
                </c:pt>
                <c:pt idx="59">
                  <c:v>54.960526315789465</c:v>
                </c:pt>
                <c:pt idx="60">
                  <c:v>54.960526315789465</c:v>
                </c:pt>
                <c:pt idx="61">
                  <c:v>54.960526315789465</c:v>
                </c:pt>
                <c:pt idx="62">
                  <c:v>54.960526315789465</c:v>
                </c:pt>
                <c:pt idx="63">
                  <c:v>54.960526315789465</c:v>
                </c:pt>
                <c:pt idx="64">
                  <c:v>54.960526315789465</c:v>
                </c:pt>
                <c:pt idx="65">
                  <c:v>54.960526315789465</c:v>
                </c:pt>
                <c:pt idx="66">
                  <c:v>54.960526315789465</c:v>
                </c:pt>
                <c:pt idx="67">
                  <c:v>54.960526315789465</c:v>
                </c:pt>
                <c:pt idx="68">
                  <c:v>54.960526315789465</c:v>
                </c:pt>
                <c:pt idx="69">
                  <c:v>54.960526315789465</c:v>
                </c:pt>
                <c:pt idx="70">
                  <c:v>54.960526315789465</c:v>
                </c:pt>
                <c:pt idx="71">
                  <c:v>54.960526315789465</c:v>
                </c:pt>
                <c:pt idx="72">
                  <c:v>54.960526315789465</c:v>
                </c:pt>
                <c:pt idx="73">
                  <c:v>54.960526315789465</c:v>
                </c:pt>
                <c:pt idx="74">
                  <c:v>54.960526315789465</c:v>
                </c:pt>
                <c:pt idx="75">
                  <c:v>54.960526315789465</c:v>
                </c:pt>
                <c:pt idx="76">
                  <c:v>54.960526315789465</c:v>
                </c:pt>
                <c:pt idx="77">
                  <c:v>54.960526315789465</c:v>
                </c:pt>
                <c:pt idx="78">
                  <c:v>54.960526315789465</c:v>
                </c:pt>
                <c:pt idx="79">
                  <c:v>54.960526315789465</c:v>
                </c:pt>
                <c:pt idx="80">
                  <c:v>54.960526315789465</c:v>
                </c:pt>
                <c:pt idx="81">
                  <c:v>54.960526315789465</c:v>
                </c:pt>
                <c:pt idx="82">
                  <c:v>54.960526315789465</c:v>
                </c:pt>
                <c:pt idx="83">
                  <c:v>67.700000000000031</c:v>
                </c:pt>
                <c:pt idx="84">
                  <c:v>54.960526315789465</c:v>
                </c:pt>
                <c:pt idx="85">
                  <c:v>54.960526315789465</c:v>
                </c:pt>
                <c:pt idx="86">
                  <c:v>54.960526315789465</c:v>
                </c:pt>
                <c:pt idx="87">
                  <c:v>67.700000000000031</c:v>
                </c:pt>
                <c:pt idx="88">
                  <c:v>54.960526315789465</c:v>
                </c:pt>
                <c:pt idx="89">
                  <c:v>54.960526315789465</c:v>
                </c:pt>
                <c:pt idx="90">
                  <c:v>54.960526315789465</c:v>
                </c:pt>
                <c:pt idx="91">
                  <c:v>54.960526315789465</c:v>
                </c:pt>
                <c:pt idx="92">
                  <c:v>54.960526315789465</c:v>
                </c:pt>
                <c:pt idx="93">
                  <c:v>67.700000000000031</c:v>
                </c:pt>
                <c:pt idx="94">
                  <c:v>54.960526315789465</c:v>
                </c:pt>
                <c:pt idx="95">
                  <c:v>54.960526315789465</c:v>
                </c:pt>
                <c:pt idx="96">
                  <c:v>54.960526315789465</c:v>
                </c:pt>
                <c:pt idx="97">
                  <c:v>54.960526315789465</c:v>
                </c:pt>
                <c:pt idx="98">
                  <c:v>54.960526315789465</c:v>
                </c:pt>
                <c:pt idx="99">
                  <c:v>54.960526315789465</c:v>
                </c:pt>
                <c:pt idx="100">
                  <c:v>54.960526315789465</c:v>
                </c:pt>
                <c:pt idx="101">
                  <c:v>54.960526315789465</c:v>
                </c:pt>
                <c:pt idx="102">
                  <c:v>54.960526315789465</c:v>
                </c:pt>
                <c:pt idx="103">
                  <c:v>54.960526315789465</c:v>
                </c:pt>
                <c:pt idx="104">
                  <c:v>54.960526315789465</c:v>
                </c:pt>
                <c:pt idx="105">
                  <c:v>54.960526315789465</c:v>
                </c:pt>
                <c:pt idx="106">
                  <c:v>54.960526315789465</c:v>
                </c:pt>
                <c:pt idx="107">
                  <c:v>54.960526315789465</c:v>
                </c:pt>
                <c:pt idx="108">
                  <c:v>54.960526315789465</c:v>
                </c:pt>
                <c:pt idx="109">
                  <c:v>54.960526315789465</c:v>
                </c:pt>
                <c:pt idx="110">
                  <c:v>54.960526315789465</c:v>
                </c:pt>
                <c:pt idx="111">
                  <c:v>54.960526315789465</c:v>
                </c:pt>
                <c:pt idx="112">
                  <c:v>54.960526315789465</c:v>
                </c:pt>
                <c:pt idx="113">
                  <c:v>67.700000000000031</c:v>
                </c:pt>
                <c:pt idx="114">
                  <c:v>54.960526315789465</c:v>
                </c:pt>
                <c:pt idx="115">
                  <c:v>54.960526315789465</c:v>
                </c:pt>
                <c:pt idx="116">
                  <c:v>54.960526315789465</c:v>
                </c:pt>
                <c:pt idx="117">
                  <c:v>54.960526315789465</c:v>
                </c:pt>
                <c:pt idx="118">
                  <c:v>54.960526315789465</c:v>
                </c:pt>
                <c:pt idx="119">
                  <c:v>54.960526315789465</c:v>
                </c:pt>
                <c:pt idx="120">
                  <c:v>54.960526315789465</c:v>
                </c:pt>
                <c:pt idx="121">
                  <c:v>54.960526315789465</c:v>
                </c:pt>
                <c:pt idx="122">
                  <c:v>54.960526315789465</c:v>
                </c:pt>
                <c:pt idx="123">
                  <c:v>54.960526315789465</c:v>
                </c:pt>
                <c:pt idx="124">
                  <c:v>54.960526315789465</c:v>
                </c:pt>
                <c:pt idx="125">
                  <c:v>54.960526315789465</c:v>
                </c:pt>
                <c:pt idx="126">
                  <c:v>54.960526315789465</c:v>
                </c:pt>
                <c:pt idx="127">
                  <c:v>54.960526315789465</c:v>
                </c:pt>
                <c:pt idx="128">
                  <c:v>54.960526315789465</c:v>
                </c:pt>
                <c:pt idx="129">
                  <c:v>54.960526315789465</c:v>
                </c:pt>
                <c:pt idx="130">
                  <c:v>54.960526315789465</c:v>
                </c:pt>
                <c:pt idx="131">
                  <c:v>54.960526315789465</c:v>
                </c:pt>
                <c:pt idx="132">
                  <c:v>67.700000000000031</c:v>
                </c:pt>
                <c:pt idx="133">
                  <c:v>54.960526315789465</c:v>
                </c:pt>
                <c:pt idx="134">
                  <c:v>54.960526315789465</c:v>
                </c:pt>
                <c:pt idx="135">
                  <c:v>54.960526315789465</c:v>
                </c:pt>
                <c:pt idx="136">
                  <c:v>54.960526315789465</c:v>
                </c:pt>
                <c:pt idx="137">
                  <c:v>54.960526315789465</c:v>
                </c:pt>
                <c:pt idx="138">
                  <c:v>54.960526315789465</c:v>
                </c:pt>
                <c:pt idx="139">
                  <c:v>54.960526315789465</c:v>
                </c:pt>
                <c:pt idx="140">
                  <c:v>54.960526315789465</c:v>
                </c:pt>
                <c:pt idx="141">
                  <c:v>54.960526315789465</c:v>
                </c:pt>
                <c:pt idx="142">
                  <c:v>54.960526315789465</c:v>
                </c:pt>
                <c:pt idx="143">
                  <c:v>54.960526315789465</c:v>
                </c:pt>
                <c:pt idx="144">
                  <c:v>54.960526315789465</c:v>
                </c:pt>
                <c:pt idx="145">
                  <c:v>54.960526315789465</c:v>
                </c:pt>
                <c:pt idx="146">
                  <c:v>54.960526315789465</c:v>
                </c:pt>
                <c:pt idx="147">
                  <c:v>54.960526315789465</c:v>
                </c:pt>
                <c:pt idx="148">
                  <c:v>54.960526315789465</c:v>
                </c:pt>
                <c:pt idx="149">
                  <c:v>54.960526315789465</c:v>
                </c:pt>
                <c:pt idx="150">
                  <c:v>54.960526315789465</c:v>
                </c:pt>
                <c:pt idx="151">
                  <c:v>54.960526315789465</c:v>
                </c:pt>
                <c:pt idx="152">
                  <c:v>54.960526315789465</c:v>
                </c:pt>
                <c:pt idx="153">
                  <c:v>54.960526315789465</c:v>
                </c:pt>
                <c:pt idx="154">
                  <c:v>54.960526315789465</c:v>
                </c:pt>
                <c:pt idx="155">
                  <c:v>54.960526315789465</c:v>
                </c:pt>
                <c:pt idx="156">
                  <c:v>54.960526315789465</c:v>
                </c:pt>
                <c:pt idx="157">
                  <c:v>54.960526315789465</c:v>
                </c:pt>
                <c:pt idx="158">
                  <c:v>54.960526315789465</c:v>
                </c:pt>
                <c:pt idx="159">
                  <c:v>54.960526315789465</c:v>
                </c:pt>
                <c:pt idx="160">
                  <c:v>54.960526315789465</c:v>
                </c:pt>
                <c:pt idx="161">
                  <c:v>54.960526315789465</c:v>
                </c:pt>
                <c:pt idx="162">
                  <c:v>54.960526315789465</c:v>
                </c:pt>
                <c:pt idx="163">
                  <c:v>54.960526315789465</c:v>
                </c:pt>
                <c:pt idx="164">
                  <c:v>54.960526315789465</c:v>
                </c:pt>
                <c:pt idx="165">
                  <c:v>54.960526315789465</c:v>
                </c:pt>
                <c:pt idx="166">
                  <c:v>54.960526315789465</c:v>
                </c:pt>
                <c:pt idx="167">
                  <c:v>54.960526315789465</c:v>
                </c:pt>
                <c:pt idx="168">
                  <c:v>54.960526315789465</c:v>
                </c:pt>
                <c:pt idx="169">
                  <c:v>54.960526315789465</c:v>
                </c:pt>
                <c:pt idx="170">
                  <c:v>54.960526315789465</c:v>
                </c:pt>
                <c:pt idx="171">
                  <c:v>54.960526315789465</c:v>
                </c:pt>
                <c:pt idx="172">
                  <c:v>54.960526315789465</c:v>
                </c:pt>
                <c:pt idx="173">
                  <c:v>54.960526315789465</c:v>
                </c:pt>
                <c:pt idx="174">
                  <c:v>54.960526315789465</c:v>
                </c:pt>
                <c:pt idx="175">
                  <c:v>54.960526315789465</c:v>
                </c:pt>
                <c:pt idx="176">
                  <c:v>54.960526315789465</c:v>
                </c:pt>
                <c:pt idx="177">
                  <c:v>54.960526315789465</c:v>
                </c:pt>
                <c:pt idx="178">
                  <c:v>54.960526315789465</c:v>
                </c:pt>
                <c:pt idx="179">
                  <c:v>54.960526315789465</c:v>
                </c:pt>
                <c:pt idx="180">
                  <c:v>54.960526315789465</c:v>
                </c:pt>
                <c:pt idx="181">
                  <c:v>54.960526315789465</c:v>
                </c:pt>
                <c:pt idx="182">
                  <c:v>54.960526315789465</c:v>
                </c:pt>
                <c:pt idx="183">
                  <c:v>54.960526315789465</c:v>
                </c:pt>
                <c:pt idx="184">
                  <c:v>54.960526315789465</c:v>
                </c:pt>
                <c:pt idx="185">
                  <c:v>54.960526315789465</c:v>
                </c:pt>
                <c:pt idx="186">
                  <c:v>54.960526315789465</c:v>
                </c:pt>
                <c:pt idx="187">
                  <c:v>54.960526315789465</c:v>
                </c:pt>
                <c:pt idx="188">
                  <c:v>54.960526315789465</c:v>
                </c:pt>
                <c:pt idx="189">
                  <c:v>54.960526315789465</c:v>
                </c:pt>
                <c:pt idx="190">
                  <c:v>54.960526315789465</c:v>
                </c:pt>
                <c:pt idx="191">
                  <c:v>54.960526315789465</c:v>
                </c:pt>
                <c:pt idx="192">
                  <c:v>54.960526315789465</c:v>
                </c:pt>
                <c:pt idx="193">
                  <c:v>54.960526315789465</c:v>
                </c:pt>
                <c:pt idx="194">
                  <c:v>54.960526315789465</c:v>
                </c:pt>
                <c:pt idx="195">
                  <c:v>54.960526315789465</c:v>
                </c:pt>
                <c:pt idx="196">
                  <c:v>54.960526315789465</c:v>
                </c:pt>
                <c:pt idx="197">
                  <c:v>54.960526315789465</c:v>
                </c:pt>
                <c:pt idx="198">
                  <c:v>67.700000000000031</c:v>
                </c:pt>
                <c:pt idx="199">
                  <c:v>54.960526315789465</c:v>
                </c:pt>
                <c:pt idx="200">
                  <c:v>54.960526315789465</c:v>
                </c:pt>
                <c:pt idx="201">
                  <c:v>54.960526315789465</c:v>
                </c:pt>
                <c:pt idx="202">
                  <c:v>54.960526315789465</c:v>
                </c:pt>
                <c:pt idx="203">
                  <c:v>67.700000000000031</c:v>
                </c:pt>
                <c:pt idx="204">
                  <c:v>54.960526315789465</c:v>
                </c:pt>
                <c:pt idx="205">
                  <c:v>54.960526315789465</c:v>
                </c:pt>
                <c:pt idx="206">
                  <c:v>54.960526315789465</c:v>
                </c:pt>
                <c:pt idx="207">
                  <c:v>54.960526315789465</c:v>
                </c:pt>
                <c:pt idx="208">
                  <c:v>54.960526315789465</c:v>
                </c:pt>
                <c:pt idx="209">
                  <c:v>54.960526315789465</c:v>
                </c:pt>
                <c:pt idx="210">
                  <c:v>54.960526315789465</c:v>
                </c:pt>
                <c:pt idx="211">
                  <c:v>54.960526315789465</c:v>
                </c:pt>
                <c:pt idx="212">
                  <c:v>54.960526315789465</c:v>
                </c:pt>
                <c:pt idx="213">
                  <c:v>54.960526315789465</c:v>
                </c:pt>
                <c:pt idx="214">
                  <c:v>54.960526315789465</c:v>
                </c:pt>
                <c:pt idx="215">
                  <c:v>54.960526315789465</c:v>
                </c:pt>
                <c:pt idx="216">
                  <c:v>54.960526315789465</c:v>
                </c:pt>
                <c:pt idx="217">
                  <c:v>67.700000000000031</c:v>
                </c:pt>
                <c:pt idx="218">
                  <c:v>54.960526315789465</c:v>
                </c:pt>
                <c:pt idx="219">
                  <c:v>54.960526315789465</c:v>
                </c:pt>
                <c:pt idx="220">
                  <c:v>54.960526315789465</c:v>
                </c:pt>
                <c:pt idx="221">
                  <c:v>54.960526315789465</c:v>
                </c:pt>
                <c:pt idx="222">
                  <c:v>54.960526315789465</c:v>
                </c:pt>
                <c:pt idx="223">
                  <c:v>54.960526315789465</c:v>
                </c:pt>
                <c:pt idx="224">
                  <c:v>54.960526315789465</c:v>
                </c:pt>
                <c:pt idx="225">
                  <c:v>54.960526315789465</c:v>
                </c:pt>
                <c:pt idx="226">
                  <c:v>54.960526315789465</c:v>
                </c:pt>
                <c:pt idx="227">
                  <c:v>54.960526315789465</c:v>
                </c:pt>
                <c:pt idx="228">
                  <c:v>54.960526315789465</c:v>
                </c:pt>
                <c:pt idx="229">
                  <c:v>54.960526315789465</c:v>
                </c:pt>
                <c:pt idx="230">
                  <c:v>54.960526315789465</c:v>
                </c:pt>
                <c:pt idx="231">
                  <c:v>54.960526315789465</c:v>
                </c:pt>
                <c:pt idx="232">
                  <c:v>54.960526315789465</c:v>
                </c:pt>
                <c:pt idx="233">
                  <c:v>54.960526315789465</c:v>
                </c:pt>
                <c:pt idx="234">
                  <c:v>54.960526315789465</c:v>
                </c:pt>
                <c:pt idx="235">
                  <c:v>54.960526315789465</c:v>
                </c:pt>
                <c:pt idx="236">
                  <c:v>54.960526315789465</c:v>
                </c:pt>
                <c:pt idx="237">
                  <c:v>54.960526315789465</c:v>
                </c:pt>
                <c:pt idx="238">
                  <c:v>54.960526315789465</c:v>
                </c:pt>
                <c:pt idx="239">
                  <c:v>54.960526315789465</c:v>
                </c:pt>
                <c:pt idx="240">
                  <c:v>54.960526315789465</c:v>
                </c:pt>
                <c:pt idx="241">
                  <c:v>54.960526315789465</c:v>
                </c:pt>
                <c:pt idx="242">
                  <c:v>54.960526315789465</c:v>
                </c:pt>
                <c:pt idx="243">
                  <c:v>54.960526315789465</c:v>
                </c:pt>
                <c:pt idx="244">
                  <c:v>54.960526315789465</c:v>
                </c:pt>
                <c:pt idx="245">
                  <c:v>54.960526315789465</c:v>
                </c:pt>
                <c:pt idx="246">
                  <c:v>54.960526315789465</c:v>
                </c:pt>
                <c:pt idx="247">
                  <c:v>54.960526315789465</c:v>
                </c:pt>
              </c:numCache>
            </c:numRef>
          </c:xVal>
          <c:yVal>
            <c:numRef>
              <c:f>'MHCC total'!$D$110:$D$357</c:f>
              <c:numCache>
                <c:formatCode>0.000</c:formatCode>
                <c:ptCount val="248"/>
                <c:pt idx="0">
                  <c:v>83</c:v>
                </c:pt>
                <c:pt idx="1">
                  <c:v>83</c:v>
                </c:pt>
                <c:pt idx="2">
                  <c:v>78</c:v>
                </c:pt>
                <c:pt idx="3">
                  <c:v>82</c:v>
                </c:pt>
                <c:pt idx="4">
                  <c:v>73</c:v>
                </c:pt>
                <c:pt idx="5">
                  <c:v>76</c:v>
                </c:pt>
                <c:pt idx="6">
                  <c:v>72</c:v>
                </c:pt>
                <c:pt idx="7">
                  <c:v>74</c:v>
                </c:pt>
                <c:pt idx="8">
                  <c:v>72</c:v>
                </c:pt>
                <c:pt idx="9">
                  <c:v>75</c:v>
                </c:pt>
                <c:pt idx="10">
                  <c:v>69</c:v>
                </c:pt>
                <c:pt idx="11">
                  <c:v>72</c:v>
                </c:pt>
                <c:pt idx="12">
                  <c:v>78</c:v>
                </c:pt>
                <c:pt idx="13">
                  <c:v>72</c:v>
                </c:pt>
                <c:pt idx="14">
                  <c:v>72</c:v>
                </c:pt>
                <c:pt idx="15">
                  <c:v>70</c:v>
                </c:pt>
                <c:pt idx="16">
                  <c:v>71</c:v>
                </c:pt>
                <c:pt idx="17">
                  <c:v>74</c:v>
                </c:pt>
                <c:pt idx="18">
                  <c:v>73</c:v>
                </c:pt>
                <c:pt idx="19">
                  <c:v>75</c:v>
                </c:pt>
                <c:pt idx="20">
                  <c:v>71</c:v>
                </c:pt>
                <c:pt idx="21">
                  <c:v>57</c:v>
                </c:pt>
                <c:pt idx="22">
                  <c:v>59</c:v>
                </c:pt>
                <c:pt idx="23">
                  <c:v>47</c:v>
                </c:pt>
                <c:pt idx="24">
                  <c:v>58</c:v>
                </c:pt>
                <c:pt idx="25">
                  <c:v>65</c:v>
                </c:pt>
                <c:pt idx="26">
                  <c:v>68</c:v>
                </c:pt>
                <c:pt idx="27">
                  <c:v>64</c:v>
                </c:pt>
                <c:pt idx="28">
                  <c:v>67</c:v>
                </c:pt>
                <c:pt idx="29">
                  <c:v>39</c:v>
                </c:pt>
                <c:pt idx="30">
                  <c:v>58</c:v>
                </c:pt>
                <c:pt idx="31">
                  <c:v>62</c:v>
                </c:pt>
                <c:pt idx="32">
                  <c:v>67</c:v>
                </c:pt>
                <c:pt idx="33">
                  <c:v>52</c:v>
                </c:pt>
                <c:pt idx="34">
                  <c:v>68</c:v>
                </c:pt>
                <c:pt idx="35">
                  <c:v>64</c:v>
                </c:pt>
                <c:pt idx="36">
                  <c:v>68</c:v>
                </c:pt>
                <c:pt idx="37">
                  <c:v>55</c:v>
                </c:pt>
                <c:pt idx="38">
                  <c:v>69</c:v>
                </c:pt>
                <c:pt idx="39">
                  <c:v>67</c:v>
                </c:pt>
                <c:pt idx="40">
                  <c:v>60</c:v>
                </c:pt>
                <c:pt idx="41">
                  <c:v>65</c:v>
                </c:pt>
                <c:pt idx="42">
                  <c:v>65</c:v>
                </c:pt>
                <c:pt idx="43">
                  <c:v>59</c:v>
                </c:pt>
                <c:pt idx="44">
                  <c:v>66</c:v>
                </c:pt>
                <c:pt idx="45">
                  <c:v>52</c:v>
                </c:pt>
                <c:pt idx="46">
                  <c:v>61</c:v>
                </c:pt>
                <c:pt idx="47">
                  <c:v>62</c:v>
                </c:pt>
                <c:pt idx="48">
                  <c:v>62</c:v>
                </c:pt>
                <c:pt idx="49">
                  <c:v>64</c:v>
                </c:pt>
                <c:pt idx="50">
                  <c:v>63</c:v>
                </c:pt>
                <c:pt idx="51">
                  <c:v>74</c:v>
                </c:pt>
                <c:pt idx="52">
                  <c:v>70</c:v>
                </c:pt>
                <c:pt idx="53">
                  <c:v>48</c:v>
                </c:pt>
                <c:pt idx="54">
                  <c:v>60</c:v>
                </c:pt>
                <c:pt idx="55">
                  <c:v>41</c:v>
                </c:pt>
                <c:pt idx="56">
                  <c:v>49</c:v>
                </c:pt>
                <c:pt idx="57">
                  <c:v>47</c:v>
                </c:pt>
                <c:pt idx="58">
                  <c:v>61</c:v>
                </c:pt>
                <c:pt idx="59">
                  <c:v>61</c:v>
                </c:pt>
                <c:pt idx="60">
                  <c:v>49</c:v>
                </c:pt>
                <c:pt idx="61">
                  <c:v>64</c:v>
                </c:pt>
                <c:pt idx="62">
                  <c:v>66</c:v>
                </c:pt>
                <c:pt idx="63">
                  <c:v>45</c:v>
                </c:pt>
                <c:pt idx="64">
                  <c:v>62</c:v>
                </c:pt>
                <c:pt idx="65">
                  <c:v>54</c:v>
                </c:pt>
                <c:pt idx="66">
                  <c:v>38</c:v>
                </c:pt>
                <c:pt idx="67">
                  <c:v>56</c:v>
                </c:pt>
                <c:pt idx="68">
                  <c:v>56</c:v>
                </c:pt>
                <c:pt idx="69">
                  <c:v>38</c:v>
                </c:pt>
                <c:pt idx="70">
                  <c:v>61</c:v>
                </c:pt>
                <c:pt idx="71">
                  <c:v>44</c:v>
                </c:pt>
                <c:pt idx="72">
                  <c:v>40</c:v>
                </c:pt>
                <c:pt idx="73">
                  <c:v>41</c:v>
                </c:pt>
                <c:pt idx="74">
                  <c:v>62</c:v>
                </c:pt>
                <c:pt idx="75">
                  <c:v>23</c:v>
                </c:pt>
                <c:pt idx="76">
                  <c:v>27</c:v>
                </c:pt>
                <c:pt idx="77">
                  <c:v>70</c:v>
                </c:pt>
                <c:pt idx="78">
                  <c:v>69</c:v>
                </c:pt>
                <c:pt idx="79">
                  <c:v>69</c:v>
                </c:pt>
                <c:pt idx="80">
                  <c:v>82</c:v>
                </c:pt>
                <c:pt idx="81">
                  <c:v>74</c:v>
                </c:pt>
                <c:pt idx="82">
                  <c:v>69</c:v>
                </c:pt>
                <c:pt idx="83">
                  <c:v>61</c:v>
                </c:pt>
                <c:pt idx="84">
                  <c:v>62</c:v>
                </c:pt>
                <c:pt idx="85">
                  <c:v>55</c:v>
                </c:pt>
                <c:pt idx="86">
                  <c:v>45</c:v>
                </c:pt>
                <c:pt idx="87">
                  <c:v>63</c:v>
                </c:pt>
                <c:pt idx="88">
                  <c:v>56</c:v>
                </c:pt>
                <c:pt idx="89">
                  <c:v>69</c:v>
                </c:pt>
                <c:pt idx="90">
                  <c:v>63</c:v>
                </c:pt>
                <c:pt idx="91">
                  <c:v>56</c:v>
                </c:pt>
                <c:pt idx="92">
                  <c:v>61</c:v>
                </c:pt>
                <c:pt idx="93">
                  <c:v>69</c:v>
                </c:pt>
                <c:pt idx="94">
                  <c:v>55</c:v>
                </c:pt>
                <c:pt idx="95">
                  <c:v>67</c:v>
                </c:pt>
                <c:pt idx="96">
                  <c:v>48</c:v>
                </c:pt>
                <c:pt idx="97">
                  <c:v>58</c:v>
                </c:pt>
                <c:pt idx="98">
                  <c:v>55</c:v>
                </c:pt>
                <c:pt idx="99">
                  <c:v>64</c:v>
                </c:pt>
                <c:pt idx="100">
                  <c:v>62</c:v>
                </c:pt>
                <c:pt idx="101">
                  <c:v>36</c:v>
                </c:pt>
                <c:pt idx="102">
                  <c:v>52</c:v>
                </c:pt>
                <c:pt idx="103">
                  <c:v>49</c:v>
                </c:pt>
                <c:pt idx="104">
                  <c:v>53</c:v>
                </c:pt>
                <c:pt idx="105">
                  <c:v>65</c:v>
                </c:pt>
                <c:pt idx="106">
                  <c:v>57</c:v>
                </c:pt>
                <c:pt idx="107">
                  <c:v>49</c:v>
                </c:pt>
                <c:pt idx="108">
                  <c:v>58</c:v>
                </c:pt>
                <c:pt idx="109">
                  <c:v>55</c:v>
                </c:pt>
                <c:pt idx="110">
                  <c:v>42</c:v>
                </c:pt>
                <c:pt idx="111">
                  <c:v>54</c:v>
                </c:pt>
                <c:pt idx="112">
                  <c:v>53</c:v>
                </c:pt>
                <c:pt idx="113">
                  <c:v>56</c:v>
                </c:pt>
                <c:pt idx="114">
                  <c:v>67</c:v>
                </c:pt>
                <c:pt idx="115">
                  <c:v>48</c:v>
                </c:pt>
                <c:pt idx="116">
                  <c:v>48</c:v>
                </c:pt>
                <c:pt idx="117">
                  <c:v>61</c:v>
                </c:pt>
                <c:pt idx="118">
                  <c:v>68</c:v>
                </c:pt>
                <c:pt idx="119">
                  <c:v>53</c:v>
                </c:pt>
                <c:pt idx="120">
                  <c:v>66</c:v>
                </c:pt>
                <c:pt idx="121">
                  <c:v>55</c:v>
                </c:pt>
                <c:pt idx="122">
                  <c:v>43</c:v>
                </c:pt>
                <c:pt idx="123">
                  <c:v>63</c:v>
                </c:pt>
                <c:pt idx="124">
                  <c:v>50</c:v>
                </c:pt>
                <c:pt idx="125">
                  <c:v>59</c:v>
                </c:pt>
                <c:pt idx="126">
                  <c:v>53</c:v>
                </c:pt>
                <c:pt idx="127">
                  <c:v>44</c:v>
                </c:pt>
                <c:pt idx="128">
                  <c:v>38</c:v>
                </c:pt>
                <c:pt idx="129">
                  <c:v>52</c:v>
                </c:pt>
                <c:pt idx="130">
                  <c:v>51</c:v>
                </c:pt>
                <c:pt idx="131">
                  <c:v>47</c:v>
                </c:pt>
                <c:pt idx="132">
                  <c:v>55</c:v>
                </c:pt>
                <c:pt idx="133">
                  <c:v>62</c:v>
                </c:pt>
                <c:pt idx="134">
                  <c:v>47</c:v>
                </c:pt>
                <c:pt idx="135">
                  <c:v>65</c:v>
                </c:pt>
                <c:pt idx="136">
                  <c:v>51</c:v>
                </c:pt>
                <c:pt idx="137">
                  <c:v>59</c:v>
                </c:pt>
                <c:pt idx="138">
                  <c:v>55</c:v>
                </c:pt>
                <c:pt idx="139">
                  <c:v>56</c:v>
                </c:pt>
                <c:pt idx="140">
                  <c:v>32</c:v>
                </c:pt>
                <c:pt idx="141">
                  <c:v>49</c:v>
                </c:pt>
                <c:pt idx="142">
                  <c:v>59</c:v>
                </c:pt>
                <c:pt idx="143">
                  <c:v>63</c:v>
                </c:pt>
                <c:pt idx="144">
                  <c:v>62</c:v>
                </c:pt>
                <c:pt idx="145">
                  <c:v>45</c:v>
                </c:pt>
                <c:pt idx="146">
                  <c:v>54</c:v>
                </c:pt>
                <c:pt idx="147">
                  <c:v>61</c:v>
                </c:pt>
                <c:pt idx="148">
                  <c:v>48</c:v>
                </c:pt>
                <c:pt idx="149">
                  <c:v>61</c:v>
                </c:pt>
                <c:pt idx="150">
                  <c:v>57</c:v>
                </c:pt>
                <c:pt idx="151">
                  <c:v>46</c:v>
                </c:pt>
                <c:pt idx="152">
                  <c:v>66</c:v>
                </c:pt>
                <c:pt idx="153">
                  <c:v>54</c:v>
                </c:pt>
                <c:pt idx="154">
                  <c:v>44</c:v>
                </c:pt>
                <c:pt idx="155">
                  <c:v>64</c:v>
                </c:pt>
                <c:pt idx="156">
                  <c:v>43</c:v>
                </c:pt>
                <c:pt idx="157">
                  <c:v>49</c:v>
                </c:pt>
                <c:pt idx="158">
                  <c:v>53</c:v>
                </c:pt>
                <c:pt idx="159">
                  <c:v>52</c:v>
                </c:pt>
                <c:pt idx="160">
                  <c:v>46</c:v>
                </c:pt>
                <c:pt idx="161">
                  <c:v>62</c:v>
                </c:pt>
                <c:pt idx="162">
                  <c:v>53</c:v>
                </c:pt>
                <c:pt idx="163">
                  <c:v>45</c:v>
                </c:pt>
                <c:pt idx="164">
                  <c:v>41</c:v>
                </c:pt>
                <c:pt idx="165">
                  <c:v>45</c:v>
                </c:pt>
                <c:pt idx="166">
                  <c:v>52</c:v>
                </c:pt>
                <c:pt idx="167">
                  <c:v>60</c:v>
                </c:pt>
                <c:pt idx="168">
                  <c:v>62</c:v>
                </c:pt>
                <c:pt idx="169">
                  <c:v>49</c:v>
                </c:pt>
                <c:pt idx="170">
                  <c:v>49</c:v>
                </c:pt>
                <c:pt idx="171">
                  <c:v>56</c:v>
                </c:pt>
                <c:pt idx="172">
                  <c:v>46</c:v>
                </c:pt>
                <c:pt idx="173">
                  <c:v>64</c:v>
                </c:pt>
                <c:pt idx="174">
                  <c:v>54</c:v>
                </c:pt>
                <c:pt idx="175">
                  <c:v>48</c:v>
                </c:pt>
                <c:pt idx="176">
                  <c:v>44</c:v>
                </c:pt>
                <c:pt idx="177">
                  <c:v>37</c:v>
                </c:pt>
                <c:pt idx="178">
                  <c:v>61</c:v>
                </c:pt>
                <c:pt idx="179">
                  <c:v>52</c:v>
                </c:pt>
                <c:pt idx="180">
                  <c:v>53</c:v>
                </c:pt>
                <c:pt idx="181">
                  <c:v>50</c:v>
                </c:pt>
                <c:pt idx="182">
                  <c:v>47</c:v>
                </c:pt>
                <c:pt idx="183">
                  <c:v>41</c:v>
                </c:pt>
                <c:pt idx="184">
                  <c:v>55</c:v>
                </c:pt>
                <c:pt idx="185">
                  <c:v>52</c:v>
                </c:pt>
                <c:pt idx="186">
                  <c:v>60</c:v>
                </c:pt>
                <c:pt idx="187">
                  <c:v>60</c:v>
                </c:pt>
                <c:pt idx="188">
                  <c:v>59</c:v>
                </c:pt>
                <c:pt idx="189">
                  <c:v>45</c:v>
                </c:pt>
                <c:pt idx="190">
                  <c:v>49</c:v>
                </c:pt>
                <c:pt idx="191">
                  <c:v>69</c:v>
                </c:pt>
                <c:pt idx="192">
                  <c:v>68</c:v>
                </c:pt>
                <c:pt idx="193">
                  <c:v>64</c:v>
                </c:pt>
                <c:pt idx="194">
                  <c:v>67</c:v>
                </c:pt>
                <c:pt idx="195">
                  <c:v>67</c:v>
                </c:pt>
                <c:pt idx="196">
                  <c:v>57</c:v>
                </c:pt>
                <c:pt idx="197">
                  <c:v>65</c:v>
                </c:pt>
                <c:pt idx="198">
                  <c:v>63</c:v>
                </c:pt>
                <c:pt idx="199">
                  <c:v>66</c:v>
                </c:pt>
                <c:pt idx="200">
                  <c:v>61</c:v>
                </c:pt>
                <c:pt idx="201">
                  <c:v>58</c:v>
                </c:pt>
                <c:pt idx="202">
                  <c:v>63</c:v>
                </c:pt>
                <c:pt idx="203">
                  <c:v>65</c:v>
                </c:pt>
                <c:pt idx="204">
                  <c:v>60</c:v>
                </c:pt>
                <c:pt idx="205">
                  <c:v>51</c:v>
                </c:pt>
                <c:pt idx="206">
                  <c:v>44</c:v>
                </c:pt>
                <c:pt idx="207">
                  <c:v>68</c:v>
                </c:pt>
                <c:pt idx="208">
                  <c:v>55</c:v>
                </c:pt>
                <c:pt idx="209">
                  <c:v>67</c:v>
                </c:pt>
                <c:pt idx="210">
                  <c:v>71</c:v>
                </c:pt>
                <c:pt idx="211">
                  <c:v>70</c:v>
                </c:pt>
                <c:pt idx="212">
                  <c:v>53</c:v>
                </c:pt>
                <c:pt idx="213">
                  <c:v>59</c:v>
                </c:pt>
                <c:pt idx="214">
                  <c:v>41</c:v>
                </c:pt>
                <c:pt idx="215">
                  <c:v>37</c:v>
                </c:pt>
                <c:pt idx="216">
                  <c:v>54</c:v>
                </c:pt>
                <c:pt idx="217">
                  <c:v>54</c:v>
                </c:pt>
                <c:pt idx="218">
                  <c:v>56</c:v>
                </c:pt>
                <c:pt idx="219">
                  <c:v>48</c:v>
                </c:pt>
                <c:pt idx="220">
                  <c:v>48</c:v>
                </c:pt>
                <c:pt idx="221">
                  <c:v>50</c:v>
                </c:pt>
                <c:pt idx="222">
                  <c:v>38</c:v>
                </c:pt>
                <c:pt idx="223">
                  <c:v>43</c:v>
                </c:pt>
                <c:pt idx="224">
                  <c:v>34</c:v>
                </c:pt>
                <c:pt idx="225">
                  <c:v>34</c:v>
                </c:pt>
                <c:pt idx="226">
                  <c:v>48</c:v>
                </c:pt>
                <c:pt idx="227">
                  <c:v>57</c:v>
                </c:pt>
                <c:pt idx="228">
                  <c:v>50</c:v>
                </c:pt>
                <c:pt idx="229">
                  <c:v>49</c:v>
                </c:pt>
                <c:pt idx="230">
                  <c:v>44</c:v>
                </c:pt>
                <c:pt idx="231">
                  <c:v>36</c:v>
                </c:pt>
                <c:pt idx="232">
                  <c:v>47</c:v>
                </c:pt>
                <c:pt idx="233">
                  <c:v>45</c:v>
                </c:pt>
                <c:pt idx="234">
                  <c:v>48</c:v>
                </c:pt>
                <c:pt idx="235">
                  <c:v>51</c:v>
                </c:pt>
                <c:pt idx="236">
                  <c:v>38</c:v>
                </c:pt>
                <c:pt idx="237">
                  <c:v>41</c:v>
                </c:pt>
                <c:pt idx="238">
                  <c:v>35</c:v>
                </c:pt>
                <c:pt idx="239">
                  <c:v>39</c:v>
                </c:pt>
                <c:pt idx="240">
                  <c:v>33</c:v>
                </c:pt>
                <c:pt idx="241">
                  <c:v>38</c:v>
                </c:pt>
                <c:pt idx="242">
                  <c:v>33</c:v>
                </c:pt>
                <c:pt idx="243">
                  <c:v>43</c:v>
                </c:pt>
                <c:pt idx="244">
                  <c:v>35</c:v>
                </c:pt>
                <c:pt idx="245">
                  <c:v>25</c:v>
                </c:pt>
                <c:pt idx="246">
                  <c:v>28</c:v>
                </c:pt>
                <c:pt idx="247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A6C2-FF43-AD11-31BF9DEBDBEA}"/>
            </c:ext>
          </c:extLst>
        </c:ser>
        <c:ser>
          <c:idx val="1"/>
          <c:order val="1"/>
          <c:tx>
            <c:v>0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54.960526315789465</c:v>
              </c:pt>
            </c:numLit>
          </c:xVal>
          <c:yVal>
            <c:numLit>
              <c:formatCode>General</c:formatCode>
              <c:ptCount val="1"/>
              <c:pt idx="0">
                <c:v>76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9-A6C2-FF43-AD11-31BF9DEBDBEA}"/>
            </c:ext>
          </c:extLst>
        </c:ser>
        <c:ser>
          <c:idx val="2"/>
          <c:order val="2"/>
          <c:tx>
            <c:v>1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67.700000000000031</c:v>
              </c:pt>
            </c:numLit>
          </c:xVal>
          <c:yVal>
            <c:numLit>
              <c:formatCode>General</c:formatCode>
              <c:ptCount val="1"/>
              <c:pt idx="0">
                <c:v>83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A-A6C2-FF43-AD11-31BF9DEBDBEA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[8]!xdata1</c:f>
            </c:numRef>
          </c:xVal>
          <c:yVal>
            <c:numRef>
              <c:f>[8]!ydata1</c:f>
              <c:numCache>
                <c:formatCode>General</c:formatCode>
                <c:ptCount val="70"/>
                <c:pt idx="0">
                  <c:v>32.528182241299277</c:v>
                </c:pt>
                <c:pt idx="1">
                  <c:v>32.920241417469285</c:v>
                </c:pt>
                <c:pt idx="2">
                  <c:v>33.311198839632183</c:v>
                </c:pt>
                <c:pt idx="3">
                  <c:v>33.701054099011174</c:v>
                </c:pt>
                <c:pt idx="4">
                  <c:v>34.089806952966939</c:v>
                </c:pt>
                <c:pt idx="5">
                  <c:v>34.477457325180623</c:v>
                </c:pt>
                <c:pt idx="6">
                  <c:v>34.864005305711423</c:v>
                </c:pt>
                <c:pt idx="7">
                  <c:v>35.249451150928628</c:v>
                </c:pt>
                <c:pt idx="8">
                  <c:v>35.633795283318278</c:v>
                </c:pt>
                <c:pt idx="9">
                  <c:v>36.017038291164809</c:v>
                </c:pt>
                <c:pt idx="10">
                  <c:v>36.39918092810808</c:v>
                </c:pt>
                <c:pt idx="11">
                  <c:v>36.780224112576875</c:v>
                </c:pt>
                <c:pt idx="12">
                  <c:v>37.160168927099427</c:v>
                </c:pt>
                <c:pt idx="13">
                  <c:v>37.539016617492649</c:v>
                </c:pt>
                <c:pt idx="14">
                  <c:v>37.916768591931124</c:v>
                </c:pt>
                <c:pt idx="15">
                  <c:v>38.2934264198976</c:v>
                </c:pt>
                <c:pt idx="16">
                  <c:v>38.668991831016875</c:v>
                </c:pt>
                <c:pt idx="17">
                  <c:v>39.043466713774976</c:v>
                </c:pt>
                <c:pt idx="18">
                  <c:v>39.416853114125821</c:v>
                </c:pt>
                <c:pt idx="19">
                  <c:v>39.789153233987889</c:v>
                </c:pt>
                <c:pt idx="20">
                  <c:v>40.160369429633164</c:v>
                </c:pt>
                <c:pt idx="21">
                  <c:v>40.530504209971483</c:v>
                </c:pt>
                <c:pt idx="22">
                  <c:v>40.899560234732689</c:v>
                </c:pt>
                <c:pt idx="23">
                  <c:v>41.267540312549983</c:v>
                </c:pt>
                <c:pt idx="24">
                  <c:v>41.634447398947493</c:v>
                </c:pt>
                <c:pt idx="25">
                  <c:v>42.000284594235239</c:v>
                </c:pt>
                <c:pt idx="26">
                  <c:v>42.365055141315111</c:v>
                </c:pt>
                <c:pt idx="27">
                  <c:v>42.728762423401349</c:v>
                </c:pt>
                <c:pt idx="28">
                  <c:v>43.091409961658954</c:v>
                </c:pt>
                <c:pt idx="29">
                  <c:v>43.453001412763953</c:v>
                </c:pt>
                <c:pt idx="30">
                  <c:v>43.813540566389321</c:v>
                </c:pt>
                <c:pt idx="31">
                  <c:v>44.173031342620192</c:v>
                </c:pt>
                <c:pt idx="32">
                  <c:v>44.531477789302699</c:v>
                </c:pt>
                <c:pt idx="33">
                  <c:v>44.888884079329934</c:v>
                </c:pt>
                <c:pt idx="34">
                  <c:v>45.24525450786949</c:v>
                </c:pt>
                <c:pt idx="35">
                  <c:v>45.600593489536365</c:v>
                </c:pt>
                <c:pt idx="36">
                  <c:v>45.954905555515367</c:v>
                </c:pt>
                <c:pt idx="37">
                  <c:v>46.308195350637213</c:v>
                </c:pt>
                <c:pt idx="38">
                  <c:v>46.660467630412271</c:v>
                </c:pt>
                <c:pt idx="39">
                  <c:v>47.011727258026049</c:v>
                </c:pt>
                <c:pt idx="40">
                  <c:v>47.361979201300556</c:v>
                </c:pt>
                <c:pt idx="41">
                  <c:v>47.711228529625515</c:v>
                </c:pt>
                <c:pt idx="42">
                  <c:v>48.059480410863486</c:v>
                </c:pt>
                <c:pt idx="43">
                  <c:v>48.406740108232725</c:v>
                </c:pt>
                <c:pt idx="44">
                  <c:v>48.753012977171906</c:v>
                </c:pt>
                <c:pt idx="45">
                  <c:v>49.098304462190299</c:v>
                </c:pt>
                <c:pt idx="46">
                  <c:v>49.44262009370744</c:v>
                </c:pt>
                <c:pt idx="47">
                  <c:v>49.785965484885793</c:v>
                </c:pt>
                <c:pt idx="48">
                  <c:v>50.128346328460225</c:v>
                </c:pt>
                <c:pt idx="49">
                  <c:v>50.469768393567648</c:v>
                </c:pt>
                <c:pt idx="50">
                  <c:v>50.810237522580508</c:v>
                </c:pt>
                <c:pt idx="51">
                  <c:v>51.149759627947319</c:v>
                </c:pt>
                <c:pt idx="52">
                  <c:v>51.488340689043596</c:v>
                </c:pt>
                <c:pt idx="53">
                  <c:v>51.825986749036353</c:v>
                </c:pt>
                <c:pt idx="54">
                  <c:v>52.162703911765192</c:v>
                </c:pt>
                <c:pt idx="55">
                  <c:v>52.498498338642932</c:v>
                </c:pt>
                <c:pt idx="56">
                  <c:v>52.833376245578734</c:v>
                </c:pt>
                <c:pt idx="57">
                  <c:v>53.167343899926259</c:v>
                </c:pt>
                <c:pt idx="58">
                  <c:v>53.500407617459615</c:v>
                </c:pt>
                <c:pt idx="59">
                  <c:v>53.832573759379549</c:v>
                </c:pt>
                <c:pt idx="60">
                  <c:v>54.163848729352182</c:v>
                </c:pt>
                <c:pt idx="61">
                  <c:v>54.494238970582636</c:v>
                </c:pt>
                <c:pt idx="62">
                  <c:v>54.823750962925693</c:v>
                </c:pt>
                <c:pt idx="63">
                  <c:v>55.152391220035355</c:v>
                </c:pt>
                <c:pt idx="64">
                  <c:v>55.480166286555317</c:v>
                </c:pt>
                <c:pt idx="65">
                  <c:v>55.807082735352111</c:v>
                </c:pt>
                <c:pt idx="66">
                  <c:v>56.133147164792504</c:v>
                </c:pt>
                <c:pt idx="67">
                  <c:v>56.458366196066763</c:v>
                </c:pt>
                <c:pt idx="68">
                  <c:v>56.782746470559132</c:v>
                </c:pt>
                <c:pt idx="69">
                  <c:v>57.106294647266807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FB-A6C2-FF43-AD11-31BF9DEBDBEA}"/>
            </c:ext>
          </c:extLst>
        </c:ser>
        <c:ser>
          <c:idx val="4"/>
          <c:order val="4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[8]!xdata2</c:f>
            </c:numRef>
          </c:xVal>
          <c:yVal>
            <c:numRef>
              <c:f>[8]!ydata2</c:f>
              <c:numCache>
                <c:formatCode>General</c:formatCode>
                <c:ptCount val="70"/>
                <c:pt idx="0">
                  <c:v>66.404655384379751</c:v>
                </c:pt>
                <c:pt idx="1">
                  <c:v>66.899437558606195</c:v>
                </c:pt>
                <c:pt idx="2">
                  <c:v>67.396220380994635</c:v>
                </c:pt>
                <c:pt idx="3">
                  <c:v>67.895015525233674</c:v>
                </c:pt>
                <c:pt idx="4">
                  <c:v>68.395834208295554</c:v>
                </c:pt>
                <c:pt idx="5">
                  <c:v>68.898687176004671</c:v>
                </c:pt>
                <c:pt idx="6">
                  <c:v>69.40358468903878</c:v>
                </c:pt>
                <c:pt idx="7">
                  <c:v>69.910536509402888</c:v>
                </c:pt>
                <c:pt idx="8">
                  <c:v>70.419551887415921</c:v>
                </c:pt>
                <c:pt idx="9">
                  <c:v>70.930639549248994</c:v>
                </c:pt>
                <c:pt idx="10">
                  <c:v>71.443807685052846</c:v>
                </c:pt>
                <c:pt idx="11">
                  <c:v>71.959063937711221</c:v>
                </c:pt>
                <c:pt idx="12">
                  <c:v>72.476415392255262</c:v>
                </c:pt>
                <c:pt idx="13">
                  <c:v>72.995868565972216</c:v>
                </c:pt>
                <c:pt idx="14">
                  <c:v>73.517429399240172</c:v>
                </c:pt>
                <c:pt idx="15">
                  <c:v>74.041103247118414</c:v>
                </c:pt>
                <c:pt idx="16">
                  <c:v>74.566894871720734</c:v>
                </c:pt>
                <c:pt idx="17">
                  <c:v>75.094808435396914</c:v>
                </c:pt>
                <c:pt idx="18">
                  <c:v>75.624847494744785</c:v>
                </c:pt>
                <c:pt idx="19">
                  <c:v>76.157014995472963</c:v>
                </c:pt>
                <c:pt idx="20">
                  <c:v>76.691313268131537</c:v>
                </c:pt>
                <c:pt idx="21">
                  <c:v>77.227744024724814</c:v>
                </c:pt>
                <c:pt idx="22">
                  <c:v>77.766308356218019</c:v>
                </c:pt>
                <c:pt idx="23">
                  <c:v>78.307006730945986</c:v>
                </c:pt>
                <c:pt idx="24">
                  <c:v>78.849838993929552</c:v>
                </c:pt>
                <c:pt idx="25">
                  <c:v>79.394804367101756</c:v>
                </c:pt>
                <c:pt idx="26">
                  <c:v>79.941901450443368</c:v>
                </c:pt>
                <c:pt idx="27">
                  <c:v>80.491128224023498</c:v>
                </c:pt>
                <c:pt idx="28">
                  <c:v>81.042482050938617</c:v>
                </c:pt>
                <c:pt idx="29">
                  <c:v>81.595959681140073</c:v>
                </c:pt>
                <c:pt idx="30">
                  <c:v>82.151557256136911</c:v>
                </c:pt>
                <c:pt idx="31">
                  <c:v>82.709270314558452</c:v>
                </c:pt>
                <c:pt idx="32">
                  <c:v>83.269093798557918</c:v>
                </c:pt>
                <c:pt idx="33">
                  <c:v>83.831022061035725</c:v>
                </c:pt>
                <c:pt idx="34">
                  <c:v>84.395048873658794</c:v>
                </c:pt>
                <c:pt idx="35">
                  <c:v>84.961167435649486</c:v>
                </c:pt>
                <c:pt idx="36">
                  <c:v>85.52937038331568</c:v>
                </c:pt>
                <c:pt idx="37">
                  <c:v>86.099649800291346</c:v>
                </c:pt>
                <c:pt idx="38">
                  <c:v>86.671997228455183</c:v>
                </c:pt>
                <c:pt idx="39">
                  <c:v>87.246403679492914</c:v>
                </c:pt>
                <c:pt idx="40">
                  <c:v>87.822859647067375</c:v>
                </c:pt>
                <c:pt idx="41">
                  <c:v>88.401355119559497</c:v>
                </c:pt>
                <c:pt idx="42">
                  <c:v>88.981879593341375</c:v>
                </c:pt>
                <c:pt idx="43">
                  <c:v>89.564422086542422</c:v>
                </c:pt>
                <c:pt idx="44">
                  <c:v>90.148971153268491</c:v>
                </c:pt>
                <c:pt idx="45">
                  <c:v>90.73551489823322</c:v>
                </c:pt>
                <c:pt idx="46">
                  <c:v>91.324040991760498</c:v>
                </c:pt>
                <c:pt idx="47">
                  <c:v>91.914536685117213</c:v>
                </c:pt>
                <c:pt idx="48">
                  <c:v>92.506988826134616</c:v>
                </c:pt>
                <c:pt idx="49">
                  <c:v>93.101383875077687</c:v>
                </c:pt>
                <c:pt idx="50">
                  <c:v>93.697707920721712</c:v>
                </c:pt>
                <c:pt idx="51">
                  <c:v>94.295946696595763</c:v>
                </c:pt>
                <c:pt idx="52">
                  <c:v>94.896085597354158</c:v>
                </c:pt>
                <c:pt idx="53">
                  <c:v>95.498109695236792</c:v>
                </c:pt>
                <c:pt idx="54">
                  <c:v>96.102003756580871</c:v>
                </c:pt>
                <c:pt idx="55">
                  <c:v>96.707752258347639</c:v>
                </c:pt>
                <c:pt idx="56">
                  <c:v>97.315339404628588</c:v>
                </c:pt>
                <c:pt idx="57">
                  <c:v>97.92474914309706</c:v>
                </c:pt>
                <c:pt idx="58">
                  <c:v>98.535965181372717</c:v>
                </c:pt>
                <c:pt idx="59">
                  <c:v>99.148971003267576</c:v>
                </c:pt>
                <c:pt idx="60">
                  <c:v>99.763749884884049</c:v>
                </c:pt>
                <c:pt idx="61">
                  <c:v>100.3802849105366</c:v>
                </c:pt>
                <c:pt idx="62">
                  <c:v>100.99855898847107</c:v>
                </c:pt>
                <c:pt idx="63">
                  <c:v>101.6185548663565</c:v>
                </c:pt>
                <c:pt idx="64">
                  <c:v>102.24025514652624</c:v>
                </c:pt>
                <c:pt idx="65">
                  <c:v>102.86364230094755</c:v>
                </c:pt>
                <c:pt idx="66">
                  <c:v>103.48869868589917</c:v>
                </c:pt>
                <c:pt idx="67">
                  <c:v>104.11540655633952</c:v>
                </c:pt>
                <c:pt idx="68">
                  <c:v>104.74374807994873</c:v>
                </c:pt>
                <c:pt idx="69">
                  <c:v>105.37370535083006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FC-A6C2-FF43-AD11-31BF9DEBDBEA}"/>
            </c:ext>
          </c:extLst>
        </c:ser>
        <c:ser>
          <c:idx val="5"/>
          <c:order val="5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20</c:v>
              </c:pt>
              <c:pt idx="1">
                <c:v>110</c:v>
              </c:pt>
            </c:numLit>
          </c:xVal>
          <c:yVal>
            <c:numLit>
              <c:formatCode>General</c:formatCode>
              <c:ptCount val="2"/>
              <c:pt idx="0">
                <c:v>20</c:v>
              </c:pt>
              <c:pt idx="1">
                <c:v>110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D-A6C2-FF43-AD11-31BF9DEBD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874623"/>
        <c:axId val="1850283695"/>
      </c:scatterChart>
      <c:valAx>
        <c:axId val="1850874623"/>
        <c:scaling>
          <c:orientation val="minMax"/>
          <c:max val="110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Préd(MHCC_total)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850283695"/>
        <c:crosses val="autoZero"/>
        <c:crossBetween val="midCat"/>
      </c:valAx>
      <c:valAx>
        <c:axId val="1850283695"/>
        <c:scaling>
          <c:orientation val="minMax"/>
          <c:max val="110"/>
          <c:min val="2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MHCC_total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50874623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Résidus normalisés / MHCC_total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9AC-BD42-8829-D474B8788F51}"/>
              </c:ext>
            </c:extLst>
          </c:dPt>
          <c:dPt>
            <c:idx val="1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9AC-BD42-8829-D474B8788F51}"/>
              </c:ext>
            </c:extLst>
          </c:dPt>
          <c:dPt>
            <c:idx val="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9AC-BD42-8829-D474B8788F51}"/>
              </c:ext>
            </c:extLst>
          </c:dPt>
          <c:dPt>
            <c:idx val="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9AC-BD42-8829-D474B8788F51}"/>
              </c:ext>
            </c:extLst>
          </c:dPt>
          <c:dPt>
            <c:idx val="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9AC-BD42-8829-D474B8788F51}"/>
              </c:ext>
            </c:extLst>
          </c:dPt>
          <c:dPt>
            <c:idx val="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9AC-BD42-8829-D474B8788F51}"/>
              </c:ext>
            </c:extLst>
          </c:dPt>
          <c:dPt>
            <c:idx val="6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B9AC-BD42-8829-D474B8788F51}"/>
              </c:ext>
            </c:extLst>
          </c:dPt>
          <c:dPt>
            <c:idx val="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B9AC-BD42-8829-D474B8788F51}"/>
              </c:ext>
            </c:extLst>
          </c:dPt>
          <c:dPt>
            <c:idx val="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B9AC-BD42-8829-D474B8788F51}"/>
              </c:ext>
            </c:extLst>
          </c:dPt>
          <c:dPt>
            <c:idx val="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B9AC-BD42-8829-D474B8788F51}"/>
              </c:ext>
            </c:extLst>
          </c:dPt>
          <c:dPt>
            <c:idx val="1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B9AC-BD42-8829-D474B8788F51}"/>
              </c:ext>
            </c:extLst>
          </c:dPt>
          <c:dPt>
            <c:idx val="1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B9AC-BD42-8829-D474B8788F51}"/>
              </c:ext>
            </c:extLst>
          </c:dPt>
          <c:dPt>
            <c:idx val="1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B9AC-BD42-8829-D474B8788F51}"/>
              </c:ext>
            </c:extLst>
          </c:dPt>
          <c:dPt>
            <c:idx val="1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B9AC-BD42-8829-D474B8788F51}"/>
              </c:ext>
            </c:extLst>
          </c:dPt>
          <c:dPt>
            <c:idx val="1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B9AC-BD42-8829-D474B8788F51}"/>
              </c:ext>
            </c:extLst>
          </c:dPt>
          <c:dPt>
            <c:idx val="1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B9AC-BD42-8829-D474B8788F51}"/>
              </c:ext>
            </c:extLst>
          </c:dPt>
          <c:dPt>
            <c:idx val="1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B9AC-BD42-8829-D474B8788F51}"/>
              </c:ext>
            </c:extLst>
          </c:dPt>
          <c:dPt>
            <c:idx val="1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B9AC-BD42-8829-D474B8788F51}"/>
              </c:ext>
            </c:extLst>
          </c:dPt>
          <c:dPt>
            <c:idx val="18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B9AC-BD42-8829-D474B8788F51}"/>
              </c:ext>
            </c:extLst>
          </c:dPt>
          <c:dPt>
            <c:idx val="19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B9AC-BD42-8829-D474B8788F51}"/>
              </c:ext>
            </c:extLst>
          </c:dPt>
          <c:dPt>
            <c:idx val="2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B9AC-BD42-8829-D474B8788F51}"/>
              </c:ext>
            </c:extLst>
          </c:dPt>
          <c:dPt>
            <c:idx val="2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B9AC-BD42-8829-D474B8788F51}"/>
              </c:ext>
            </c:extLst>
          </c:dPt>
          <c:dPt>
            <c:idx val="2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B9AC-BD42-8829-D474B8788F51}"/>
              </c:ext>
            </c:extLst>
          </c:dPt>
          <c:dPt>
            <c:idx val="2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B9AC-BD42-8829-D474B8788F51}"/>
              </c:ext>
            </c:extLst>
          </c:dPt>
          <c:dPt>
            <c:idx val="24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B9AC-BD42-8829-D474B8788F51}"/>
              </c:ext>
            </c:extLst>
          </c:dPt>
          <c:dPt>
            <c:idx val="2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B9AC-BD42-8829-D474B8788F51}"/>
              </c:ext>
            </c:extLst>
          </c:dPt>
          <c:dPt>
            <c:idx val="2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B9AC-BD42-8829-D474B8788F51}"/>
              </c:ext>
            </c:extLst>
          </c:dPt>
          <c:dPt>
            <c:idx val="2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B9AC-BD42-8829-D474B8788F51}"/>
              </c:ext>
            </c:extLst>
          </c:dPt>
          <c:dPt>
            <c:idx val="2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B9AC-BD42-8829-D474B8788F51}"/>
              </c:ext>
            </c:extLst>
          </c:dPt>
          <c:dPt>
            <c:idx val="2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B9AC-BD42-8829-D474B8788F51}"/>
              </c:ext>
            </c:extLst>
          </c:dPt>
          <c:dPt>
            <c:idx val="3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D-B9AC-BD42-8829-D474B8788F51}"/>
              </c:ext>
            </c:extLst>
          </c:dPt>
          <c:dPt>
            <c:idx val="3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F-B9AC-BD42-8829-D474B8788F51}"/>
              </c:ext>
            </c:extLst>
          </c:dPt>
          <c:dPt>
            <c:idx val="3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1-B9AC-BD42-8829-D474B8788F51}"/>
              </c:ext>
            </c:extLst>
          </c:dPt>
          <c:dPt>
            <c:idx val="3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3-B9AC-BD42-8829-D474B8788F51}"/>
              </c:ext>
            </c:extLst>
          </c:dPt>
          <c:dPt>
            <c:idx val="3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5-B9AC-BD42-8829-D474B8788F51}"/>
              </c:ext>
            </c:extLst>
          </c:dPt>
          <c:dPt>
            <c:idx val="3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7-B9AC-BD42-8829-D474B8788F51}"/>
              </c:ext>
            </c:extLst>
          </c:dPt>
          <c:dPt>
            <c:idx val="3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9-B9AC-BD42-8829-D474B8788F51}"/>
              </c:ext>
            </c:extLst>
          </c:dPt>
          <c:dPt>
            <c:idx val="3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B-B9AC-BD42-8829-D474B8788F51}"/>
              </c:ext>
            </c:extLst>
          </c:dPt>
          <c:dPt>
            <c:idx val="3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D-B9AC-BD42-8829-D474B8788F51}"/>
              </c:ext>
            </c:extLst>
          </c:dPt>
          <c:dPt>
            <c:idx val="3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F-B9AC-BD42-8829-D474B8788F51}"/>
              </c:ext>
            </c:extLst>
          </c:dPt>
          <c:dPt>
            <c:idx val="4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1-B9AC-BD42-8829-D474B8788F51}"/>
              </c:ext>
            </c:extLst>
          </c:dPt>
          <c:dPt>
            <c:idx val="4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3-B9AC-BD42-8829-D474B8788F51}"/>
              </c:ext>
            </c:extLst>
          </c:dPt>
          <c:dPt>
            <c:idx val="4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5-B9AC-BD42-8829-D474B8788F51}"/>
              </c:ext>
            </c:extLst>
          </c:dPt>
          <c:dPt>
            <c:idx val="4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7-B9AC-BD42-8829-D474B8788F51}"/>
              </c:ext>
            </c:extLst>
          </c:dPt>
          <c:dPt>
            <c:idx val="4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B9AC-BD42-8829-D474B8788F51}"/>
              </c:ext>
            </c:extLst>
          </c:dPt>
          <c:dPt>
            <c:idx val="4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B9AC-BD42-8829-D474B8788F51}"/>
              </c:ext>
            </c:extLst>
          </c:dPt>
          <c:dPt>
            <c:idx val="4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B9AC-BD42-8829-D474B8788F51}"/>
              </c:ext>
            </c:extLst>
          </c:dPt>
          <c:dPt>
            <c:idx val="4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B9AC-BD42-8829-D474B8788F51}"/>
              </c:ext>
            </c:extLst>
          </c:dPt>
          <c:dPt>
            <c:idx val="48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B9AC-BD42-8829-D474B8788F51}"/>
              </c:ext>
            </c:extLst>
          </c:dPt>
          <c:dPt>
            <c:idx val="4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B9AC-BD42-8829-D474B8788F51}"/>
              </c:ext>
            </c:extLst>
          </c:dPt>
          <c:dPt>
            <c:idx val="5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B9AC-BD42-8829-D474B8788F51}"/>
              </c:ext>
            </c:extLst>
          </c:dPt>
          <c:dPt>
            <c:idx val="5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B9AC-BD42-8829-D474B8788F51}"/>
              </c:ext>
            </c:extLst>
          </c:dPt>
          <c:dPt>
            <c:idx val="5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B9AC-BD42-8829-D474B8788F51}"/>
              </c:ext>
            </c:extLst>
          </c:dPt>
          <c:dPt>
            <c:idx val="5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B9AC-BD42-8829-D474B8788F51}"/>
              </c:ext>
            </c:extLst>
          </c:dPt>
          <c:dPt>
            <c:idx val="5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B9AC-BD42-8829-D474B8788F51}"/>
              </c:ext>
            </c:extLst>
          </c:dPt>
          <c:dPt>
            <c:idx val="5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B9AC-BD42-8829-D474B8788F51}"/>
              </c:ext>
            </c:extLst>
          </c:dPt>
          <c:dPt>
            <c:idx val="5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B9AC-BD42-8829-D474B8788F51}"/>
              </c:ext>
            </c:extLst>
          </c:dPt>
          <c:dPt>
            <c:idx val="5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B9AC-BD42-8829-D474B8788F51}"/>
              </c:ext>
            </c:extLst>
          </c:dPt>
          <c:dPt>
            <c:idx val="5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B9AC-BD42-8829-D474B8788F51}"/>
              </c:ext>
            </c:extLst>
          </c:dPt>
          <c:dPt>
            <c:idx val="5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B9AC-BD42-8829-D474B8788F51}"/>
              </c:ext>
            </c:extLst>
          </c:dPt>
          <c:dPt>
            <c:idx val="6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B9AC-BD42-8829-D474B8788F51}"/>
              </c:ext>
            </c:extLst>
          </c:dPt>
          <c:dPt>
            <c:idx val="6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B9AC-BD42-8829-D474B8788F51}"/>
              </c:ext>
            </c:extLst>
          </c:dPt>
          <c:dPt>
            <c:idx val="6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D-B9AC-BD42-8829-D474B8788F51}"/>
              </c:ext>
            </c:extLst>
          </c:dPt>
          <c:dPt>
            <c:idx val="6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F-B9AC-BD42-8829-D474B8788F51}"/>
              </c:ext>
            </c:extLst>
          </c:dPt>
          <c:dPt>
            <c:idx val="6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1-B9AC-BD42-8829-D474B8788F51}"/>
              </c:ext>
            </c:extLst>
          </c:dPt>
          <c:dPt>
            <c:idx val="6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3-B9AC-BD42-8829-D474B8788F51}"/>
              </c:ext>
            </c:extLst>
          </c:dPt>
          <c:dPt>
            <c:idx val="6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5-B9AC-BD42-8829-D474B8788F51}"/>
              </c:ext>
            </c:extLst>
          </c:dPt>
          <c:dPt>
            <c:idx val="6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7-B9AC-BD42-8829-D474B8788F51}"/>
              </c:ext>
            </c:extLst>
          </c:dPt>
          <c:dPt>
            <c:idx val="6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9-B9AC-BD42-8829-D474B8788F51}"/>
              </c:ext>
            </c:extLst>
          </c:dPt>
          <c:dPt>
            <c:idx val="6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B-B9AC-BD42-8829-D474B8788F51}"/>
              </c:ext>
            </c:extLst>
          </c:dPt>
          <c:dPt>
            <c:idx val="7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D-B9AC-BD42-8829-D474B8788F51}"/>
              </c:ext>
            </c:extLst>
          </c:dPt>
          <c:dPt>
            <c:idx val="7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F-B9AC-BD42-8829-D474B8788F51}"/>
              </c:ext>
            </c:extLst>
          </c:dPt>
          <c:dPt>
            <c:idx val="7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1-B9AC-BD42-8829-D474B8788F51}"/>
              </c:ext>
            </c:extLst>
          </c:dPt>
          <c:dPt>
            <c:idx val="7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3-B9AC-BD42-8829-D474B8788F51}"/>
              </c:ext>
            </c:extLst>
          </c:dPt>
          <c:dPt>
            <c:idx val="7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5-B9AC-BD42-8829-D474B8788F51}"/>
              </c:ext>
            </c:extLst>
          </c:dPt>
          <c:dPt>
            <c:idx val="7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7-B9AC-BD42-8829-D474B8788F51}"/>
              </c:ext>
            </c:extLst>
          </c:dPt>
          <c:dPt>
            <c:idx val="7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9-B9AC-BD42-8829-D474B8788F51}"/>
              </c:ext>
            </c:extLst>
          </c:dPt>
          <c:dPt>
            <c:idx val="7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B-B9AC-BD42-8829-D474B8788F51}"/>
              </c:ext>
            </c:extLst>
          </c:dPt>
          <c:dPt>
            <c:idx val="7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D-B9AC-BD42-8829-D474B8788F51}"/>
              </c:ext>
            </c:extLst>
          </c:dPt>
          <c:dPt>
            <c:idx val="7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F-B9AC-BD42-8829-D474B8788F51}"/>
              </c:ext>
            </c:extLst>
          </c:dPt>
          <c:dPt>
            <c:idx val="8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1-B9AC-BD42-8829-D474B8788F51}"/>
              </c:ext>
            </c:extLst>
          </c:dPt>
          <c:dPt>
            <c:idx val="8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3-B9AC-BD42-8829-D474B8788F51}"/>
              </c:ext>
            </c:extLst>
          </c:dPt>
          <c:dPt>
            <c:idx val="8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5-B9AC-BD42-8829-D474B8788F51}"/>
              </c:ext>
            </c:extLst>
          </c:dPt>
          <c:dPt>
            <c:idx val="8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7-B9AC-BD42-8829-D474B8788F51}"/>
              </c:ext>
            </c:extLst>
          </c:dPt>
          <c:dPt>
            <c:idx val="8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9-B9AC-BD42-8829-D474B8788F51}"/>
              </c:ext>
            </c:extLst>
          </c:dPt>
          <c:dPt>
            <c:idx val="8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B-B9AC-BD42-8829-D474B8788F51}"/>
              </c:ext>
            </c:extLst>
          </c:dPt>
          <c:dPt>
            <c:idx val="8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D-B9AC-BD42-8829-D474B8788F51}"/>
              </c:ext>
            </c:extLst>
          </c:dPt>
          <c:dPt>
            <c:idx val="8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F-B9AC-BD42-8829-D474B8788F51}"/>
              </c:ext>
            </c:extLst>
          </c:dPt>
          <c:dPt>
            <c:idx val="8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1-B9AC-BD42-8829-D474B8788F51}"/>
              </c:ext>
            </c:extLst>
          </c:dPt>
          <c:dPt>
            <c:idx val="8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3-B9AC-BD42-8829-D474B8788F51}"/>
              </c:ext>
            </c:extLst>
          </c:dPt>
          <c:dPt>
            <c:idx val="9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5-B9AC-BD42-8829-D474B8788F51}"/>
              </c:ext>
            </c:extLst>
          </c:dPt>
          <c:dPt>
            <c:idx val="9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7-B9AC-BD42-8829-D474B8788F51}"/>
              </c:ext>
            </c:extLst>
          </c:dPt>
          <c:dPt>
            <c:idx val="9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9-B9AC-BD42-8829-D474B8788F51}"/>
              </c:ext>
            </c:extLst>
          </c:dPt>
          <c:dPt>
            <c:idx val="9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B-B9AC-BD42-8829-D474B8788F51}"/>
              </c:ext>
            </c:extLst>
          </c:dPt>
          <c:dPt>
            <c:idx val="9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D-B9AC-BD42-8829-D474B8788F51}"/>
              </c:ext>
            </c:extLst>
          </c:dPt>
          <c:dPt>
            <c:idx val="9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F-B9AC-BD42-8829-D474B8788F51}"/>
              </c:ext>
            </c:extLst>
          </c:dPt>
          <c:dPt>
            <c:idx val="9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1-B9AC-BD42-8829-D474B8788F51}"/>
              </c:ext>
            </c:extLst>
          </c:dPt>
          <c:dPt>
            <c:idx val="9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3-B9AC-BD42-8829-D474B8788F51}"/>
              </c:ext>
            </c:extLst>
          </c:dPt>
          <c:dPt>
            <c:idx val="9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5-B9AC-BD42-8829-D474B8788F51}"/>
              </c:ext>
            </c:extLst>
          </c:dPt>
          <c:dPt>
            <c:idx val="9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7-B9AC-BD42-8829-D474B8788F51}"/>
              </c:ext>
            </c:extLst>
          </c:dPt>
          <c:dPt>
            <c:idx val="10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9-B9AC-BD42-8829-D474B8788F51}"/>
              </c:ext>
            </c:extLst>
          </c:dPt>
          <c:dPt>
            <c:idx val="10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B-B9AC-BD42-8829-D474B8788F51}"/>
              </c:ext>
            </c:extLst>
          </c:dPt>
          <c:dPt>
            <c:idx val="10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D-B9AC-BD42-8829-D474B8788F51}"/>
              </c:ext>
            </c:extLst>
          </c:dPt>
          <c:dPt>
            <c:idx val="10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F-B9AC-BD42-8829-D474B8788F51}"/>
              </c:ext>
            </c:extLst>
          </c:dPt>
          <c:dPt>
            <c:idx val="10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1-B9AC-BD42-8829-D474B8788F51}"/>
              </c:ext>
            </c:extLst>
          </c:dPt>
          <c:dPt>
            <c:idx val="10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3-B9AC-BD42-8829-D474B8788F51}"/>
              </c:ext>
            </c:extLst>
          </c:dPt>
          <c:dPt>
            <c:idx val="10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5-B9AC-BD42-8829-D474B8788F51}"/>
              </c:ext>
            </c:extLst>
          </c:dPt>
          <c:dPt>
            <c:idx val="10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7-B9AC-BD42-8829-D474B8788F51}"/>
              </c:ext>
            </c:extLst>
          </c:dPt>
          <c:dPt>
            <c:idx val="10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9-B9AC-BD42-8829-D474B8788F51}"/>
              </c:ext>
            </c:extLst>
          </c:dPt>
          <c:dPt>
            <c:idx val="10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B-B9AC-BD42-8829-D474B8788F51}"/>
              </c:ext>
            </c:extLst>
          </c:dPt>
          <c:dPt>
            <c:idx val="11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D-B9AC-BD42-8829-D474B8788F51}"/>
              </c:ext>
            </c:extLst>
          </c:dPt>
          <c:dPt>
            <c:idx val="11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F-B9AC-BD42-8829-D474B8788F51}"/>
              </c:ext>
            </c:extLst>
          </c:dPt>
          <c:dPt>
            <c:idx val="11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1-B9AC-BD42-8829-D474B8788F51}"/>
              </c:ext>
            </c:extLst>
          </c:dPt>
          <c:dPt>
            <c:idx val="11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3-B9AC-BD42-8829-D474B8788F51}"/>
              </c:ext>
            </c:extLst>
          </c:dPt>
          <c:dPt>
            <c:idx val="11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5-B9AC-BD42-8829-D474B8788F51}"/>
              </c:ext>
            </c:extLst>
          </c:dPt>
          <c:dPt>
            <c:idx val="11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7-B9AC-BD42-8829-D474B8788F51}"/>
              </c:ext>
            </c:extLst>
          </c:dPt>
          <c:dPt>
            <c:idx val="11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9-B9AC-BD42-8829-D474B8788F51}"/>
              </c:ext>
            </c:extLst>
          </c:dPt>
          <c:dPt>
            <c:idx val="11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B-B9AC-BD42-8829-D474B8788F51}"/>
              </c:ext>
            </c:extLst>
          </c:dPt>
          <c:dPt>
            <c:idx val="11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D-B9AC-BD42-8829-D474B8788F51}"/>
              </c:ext>
            </c:extLst>
          </c:dPt>
          <c:dPt>
            <c:idx val="11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F-B9AC-BD42-8829-D474B8788F51}"/>
              </c:ext>
            </c:extLst>
          </c:dPt>
          <c:dPt>
            <c:idx val="12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1-B9AC-BD42-8829-D474B8788F51}"/>
              </c:ext>
            </c:extLst>
          </c:dPt>
          <c:dPt>
            <c:idx val="12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3-B9AC-BD42-8829-D474B8788F51}"/>
              </c:ext>
            </c:extLst>
          </c:dPt>
          <c:dPt>
            <c:idx val="12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5-B9AC-BD42-8829-D474B8788F51}"/>
              </c:ext>
            </c:extLst>
          </c:dPt>
          <c:dPt>
            <c:idx val="12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7-B9AC-BD42-8829-D474B8788F51}"/>
              </c:ext>
            </c:extLst>
          </c:dPt>
          <c:dPt>
            <c:idx val="12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9-B9AC-BD42-8829-D474B8788F51}"/>
              </c:ext>
            </c:extLst>
          </c:dPt>
          <c:dPt>
            <c:idx val="12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B-B9AC-BD42-8829-D474B8788F51}"/>
              </c:ext>
            </c:extLst>
          </c:dPt>
          <c:dPt>
            <c:idx val="12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D-B9AC-BD42-8829-D474B8788F51}"/>
              </c:ext>
            </c:extLst>
          </c:dPt>
          <c:dPt>
            <c:idx val="12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F-B9AC-BD42-8829-D474B8788F51}"/>
              </c:ext>
            </c:extLst>
          </c:dPt>
          <c:dPt>
            <c:idx val="12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1-B9AC-BD42-8829-D474B8788F51}"/>
              </c:ext>
            </c:extLst>
          </c:dPt>
          <c:dPt>
            <c:idx val="12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3-B9AC-BD42-8829-D474B8788F51}"/>
              </c:ext>
            </c:extLst>
          </c:dPt>
          <c:dPt>
            <c:idx val="13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5-B9AC-BD42-8829-D474B8788F51}"/>
              </c:ext>
            </c:extLst>
          </c:dPt>
          <c:dPt>
            <c:idx val="13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7-B9AC-BD42-8829-D474B8788F51}"/>
              </c:ext>
            </c:extLst>
          </c:dPt>
          <c:dPt>
            <c:idx val="13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9-B9AC-BD42-8829-D474B8788F51}"/>
              </c:ext>
            </c:extLst>
          </c:dPt>
          <c:dPt>
            <c:idx val="13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B-B9AC-BD42-8829-D474B8788F51}"/>
              </c:ext>
            </c:extLst>
          </c:dPt>
          <c:dPt>
            <c:idx val="13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D-B9AC-BD42-8829-D474B8788F51}"/>
              </c:ext>
            </c:extLst>
          </c:dPt>
          <c:dPt>
            <c:idx val="13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F-B9AC-BD42-8829-D474B8788F51}"/>
              </c:ext>
            </c:extLst>
          </c:dPt>
          <c:dPt>
            <c:idx val="13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1-B9AC-BD42-8829-D474B8788F51}"/>
              </c:ext>
            </c:extLst>
          </c:dPt>
          <c:dPt>
            <c:idx val="13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3-B9AC-BD42-8829-D474B8788F51}"/>
              </c:ext>
            </c:extLst>
          </c:dPt>
          <c:dPt>
            <c:idx val="13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5-B9AC-BD42-8829-D474B8788F51}"/>
              </c:ext>
            </c:extLst>
          </c:dPt>
          <c:dPt>
            <c:idx val="13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7-B9AC-BD42-8829-D474B8788F51}"/>
              </c:ext>
            </c:extLst>
          </c:dPt>
          <c:dPt>
            <c:idx val="14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9-B9AC-BD42-8829-D474B8788F51}"/>
              </c:ext>
            </c:extLst>
          </c:dPt>
          <c:dPt>
            <c:idx val="14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B-B9AC-BD42-8829-D474B8788F51}"/>
              </c:ext>
            </c:extLst>
          </c:dPt>
          <c:dPt>
            <c:idx val="14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D-B9AC-BD42-8829-D474B8788F51}"/>
              </c:ext>
            </c:extLst>
          </c:dPt>
          <c:dPt>
            <c:idx val="14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F-B9AC-BD42-8829-D474B8788F51}"/>
              </c:ext>
            </c:extLst>
          </c:dPt>
          <c:dPt>
            <c:idx val="14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1-B9AC-BD42-8829-D474B8788F51}"/>
              </c:ext>
            </c:extLst>
          </c:dPt>
          <c:dPt>
            <c:idx val="14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3-B9AC-BD42-8829-D474B8788F51}"/>
              </c:ext>
            </c:extLst>
          </c:dPt>
          <c:dPt>
            <c:idx val="14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5-B9AC-BD42-8829-D474B8788F51}"/>
              </c:ext>
            </c:extLst>
          </c:dPt>
          <c:dPt>
            <c:idx val="14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7-B9AC-BD42-8829-D474B8788F51}"/>
              </c:ext>
            </c:extLst>
          </c:dPt>
          <c:dPt>
            <c:idx val="14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9-B9AC-BD42-8829-D474B8788F51}"/>
              </c:ext>
            </c:extLst>
          </c:dPt>
          <c:dPt>
            <c:idx val="14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B-B9AC-BD42-8829-D474B8788F51}"/>
              </c:ext>
            </c:extLst>
          </c:dPt>
          <c:dPt>
            <c:idx val="15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D-B9AC-BD42-8829-D474B8788F51}"/>
              </c:ext>
            </c:extLst>
          </c:dPt>
          <c:dPt>
            <c:idx val="15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F-B9AC-BD42-8829-D474B8788F51}"/>
              </c:ext>
            </c:extLst>
          </c:dPt>
          <c:dPt>
            <c:idx val="15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1-B9AC-BD42-8829-D474B8788F51}"/>
              </c:ext>
            </c:extLst>
          </c:dPt>
          <c:dPt>
            <c:idx val="15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3-B9AC-BD42-8829-D474B8788F51}"/>
              </c:ext>
            </c:extLst>
          </c:dPt>
          <c:dPt>
            <c:idx val="15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5-B9AC-BD42-8829-D474B8788F51}"/>
              </c:ext>
            </c:extLst>
          </c:dPt>
          <c:dPt>
            <c:idx val="15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7-B9AC-BD42-8829-D474B8788F51}"/>
              </c:ext>
            </c:extLst>
          </c:dPt>
          <c:dPt>
            <c:idx val="15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9-B9AC-BD42-8829-D474B8788F51}"/>
              </c:ext>
            </c:extLst>
          </c:dPt>
          <c:dPt>
            <c:idx val="15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B-B9AC-BD42-8829-D474B8788F51}"/>
              </c:ext>
            </c:extLst>
          </c:dPt>
          <c:dPt>
            <c:idx val="15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D-B9AC-BD42-8829-D474B8788F51}"/>
              </c:ext>
            </c:extLst>
          </c:dPt>
          <c:dPt>
            <c:idx val="15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F-B9AC-BD42-8829-D474B8788F51}"/>
              </c:ext>
            </c:extLst>
          </c:dPt>
          <c:dPt>
            <c:idx val="16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1-B9AC-BD42-8829-D474B8788F51}"/>
              </c:ext>
            </c:extLst>
          </c:dPt>
          <c:dPt>
            <c:idx val="16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3-B9AC-BD42-8829-D474B8788F51}"/>
              </c:ext>
            </c:extLst>
          </c:dPt>
          <c:dPt>
            <c:idx val="16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5-B9AC-BD42-8829-D474B8788F51}"/>
              </c:ext>
            </c:extLst>
          </c:dPt>
          <c:dPt>
            <c:idx val="16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7-B9AC-BD42-8829-D474B8788F51}"/>
              </c:ext>
            </c:extLst>
          </c:dPt>
          <c:dPt>
            <c:idx val="16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9-B9AC-BD42-8829-D474B8788F51}"/>
              </c:ext>
            </c:extLst>
          </c:dPt>
          <c:dPt>
            <c:idx val="16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B-B9AC-BD42-8829-D474B8788F51}"/>
              </c:ext>
            </c:extLst>
          </c:dPt>
          <c:dPt>
            <c:idx val="16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D-B9AC-BD42-8829-D474B8788F51}"/>
              </c:ext>
            </c:extLst>
          </c:dPt>
          <c:dPt>
            <c:idx val="16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F-B9AC-BD42-8829-D474B8788F51}"/>
              </c:ext>
            </c:extLst>
          </c:dPt>
          <c:dPt>
            <c:idx val="16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1-B9AC-BD42-8829-D474B8788F51}"/>
              </c:ext>
            </c:extLst>
          </c:dPt>
          <c:dPt>
            <c:idx val="16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3-B9AC-BD42-8829-D474B8788F51}"/>
              </c:ext>
            </c:extLst>
          </c:dPt>
          <c:dPt>
            <c:idx val="17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5-B9AC-BD42-8829-D474B8788F51}"/>
              </c:ext>
            </c:extLst>
          </c:dPt>
          <c:dPt>
            <c:idx val="17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7-B9AC-BD42-8829-D474B8788F51}"/>
              </c:ext>
            </c:extLst>
          </c:dPt>
          <c:dPt>
            <c:idx val="17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9-B9AC-BD42-8829-D474B8788F51}"/>
              </c:ext>
            </c:extLst>
          </c:dPt>
          <c:dPt>
            <c:idx val="17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B-B9AC-BD42-8829-D474B8788F51}"/>
              </c:ext>
            </c:extLst>
          </c:dPt>
          <c:dPt>
            <c:idx val="17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D-B9AC-BD42-8829-D474B8788F51}"/>
              </c:ext>
            </c:extLst>
          </c:dPt>
          <c:dPt>
            <c:idx val="17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F-B9AC-BD42-8829-D474B8788F51}"/>
              </c:ext>
            </c:extLst>
          </c:dPt>
          <c:dPt>
            <c:idx val="17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1-B9AC-BD42-8829-D474B8788F51}"/>
              </c:ext>
            </c:extLst>
          </c:dPt>
          <c:dPt>
            <c:idx val="17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3-B9AC-BD42-8829-D474B8788F51}"/>
              </c:ext>
            </c:extLst>
          </c:dPt>
          <c:dPt>
            <c:idx val="17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5-B9AC-BD42-8829-D474B8788F51}"/>
              </c:ext>
            </c:extLst>
          </c:dPt>
          <c:dPt>
            <c:idx val="17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7-B9AC-BD42-8829-D474B8788F51}"/>
              </c:ext>
            </c:extLst>
          </c:dPt>
          <c:dPt>
            <c:idx val="18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9-B9AC-BD42-8829-D474B8788F51}"/>
              </c:ext>
            </c:extLst>
          </c:dPt>
          <c:dPt>
            <c:idx val="18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B-B9AC-BD42-8829-D474B8788F51}"/>
              </c:ext>
            </c:extLst>
          </c:dPt>
          <c:dPt>
            <c:idx val="18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D-B9AC-BD42-8829-D474B8788F51}"/>
              </c:ext>
            </c:extLst>
          </c:dPt>
          <c:dPt>
            <c:idx val="18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F-B9AC-BD42-8829-D474B8788F51}"/>
              </c:ext>
            </c:extLst>
          </c:dPt>
          <c:dPt>
            <c:idx val="18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1-B9AC-BD42-8829-D474B8788F51}"/>
              </c:ext>
            </c:extLst>
          </c:dPt>
          <c:dPt>
            <c:idx val="18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3-B9AC-BD42-8829-D474B8788F51}"/>
              </c:ext>
            </c:extLst>
          </c:dPt>
          <c:dPt>
            <c:idx val="18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5-B9AC-BD42-8829-D474B8788F51}"/>
              </c:ext>
            </c:extLst>
          </c:dPt>
          <c:dPt>
            <c:idx val="18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7-B9AC-BD42-8829-D474B8788F51}"/>
              </c:ext>
            </c:extLst>
          </c:dPt>
          <c:dPt>
            <c:idx val="18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9-B9AC-BD42-8829-D474B8788F51}"/>
              </c:ext>
            </c:extLst>
          </c:dPt>
          <c:dPt>
            <c:idx val="18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B-B9AC-BD42-8829-D474B8788F51}"/>
              </c:ext>
            </c:extLst>
          </c:dPt>
          <c:dPt>
            <c:idx val="19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D-B9AC-BD42-8829-D474B8788F51}"/>
              </c:ext>
            </c:extLst>
          </c:dPt>
          <c:dPt>
            <c:idx val="19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F-B9AC-BD42-8829-D474B8788F51}"/>
              </c:ext>
            </c:extLst>
          </c:dPt>
          <c:dPt>
            <c:idx val="19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1-B9AC-BD42-8829-D474B8788F51}"/>
              </c:ext>
            </c:extLst>
          </c:dPt>
          <c:dPt>
            <c:idx val="19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3-B9AC-BD42-8829-D474B8788F51}"/>
              </c:ext>
            </c:extLst>
          </c:dPt>
          <c:dPt>
            <c:idx val="19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5-B9AC-BD42-8829-D474B8788F51}"/>
              </c:ext>
            </c:extLst>
          </c:dPt>
          <c:dPt>
            <c:idx val="19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7-B9AC-BD42-8829-D474B8788F51}"/>
              </c:ext>
            </c:extLst>
          </c:dPt>
          <c:dPt>
            <c:idx val="19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9-B9AC-BD42-8829-D474B8788F51}"/>
              </c:ext>
            </c:extLst>
          </c:dPt>
          <c:dPt>
            <c:idx val="19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B-B9AC-BD42-8829-D474B8788F51}"/>
              </c:ext>
            </c:extLst>
          </c:dPt>
          <c:dPt>
            <c:idx val="198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D-B9AC-BD42-8829-D474B8788F51}"/>
              </c:ext>
            </c:extLst>
          </c:dPt>
          <c:dPt>
            <c:idx val="19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F-B9AC-BD42-8829-D474B8788F51}"/>
              </c:ext>
            </c:extLst>
          </c:dPt>
          <c:dPt>
            <c:idx val="20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1-B9AC-BD42-8829-D474B8788F51}"/>
              </c:ext>
            </c:extLst>
          </c:dPt>
          <c:dPt>
            <c:idx val="20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3-B9AC-BD42-8829-D474B8788F51}"/>
              </c:ext>
            </c:extLst>
          </c:dPt>
          <c:dPt>
            <c:idx val="20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5-B9AC-BD42-8829-D474B8788F51}"/>
              </c:ext>
            </c:extLst>
          </c:dPt>
          <c:dPt>
            <c:idx val="20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7-B9AC-BD42-8829-D474B8788F51}"/>
              </c:ext>
            </c:extLst>
          </c:dPt>
          <c:dPt>
            <c:idx val="20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9-B9AC-BD42-8829-D474B8788F51}"/>
              </c:ext>
            </c:extLst>
          </c:dPt>
          <c:dPt>
            <c:idx val="20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B-B9AC-BD42-8829-D474B8788F51}"/>
              </c:ext>
            </c:extLst>
          </c:dPt>
          <c:dPt>
            <c:idx val="20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D-B9AC-BD42-8829-D474B8788F51}"/>
              </c:ext>
            </c:extLst>
          </c:dPt>
          <c:dPt>
            <c:idx val="20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F-B9AC-BD42-8829-D474B8788F51}"/>
              </c:ext>
            </c:extLst>
          </c:dPt>
          <c:dPt>
            <c:idx val="20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1-B9AC-BD42-8829-D474B8788F51}"/>
              </c:ext>
            </c:extLst>
          </c:dPt>
          <c:dPt>
            <c:idx val="20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3-B9AC-BD42-8829-D474B8788F51}"/>
              </c:ext>
            </c:extLst>
          </c:dPt>
          <c:dPt>
            <c:idx val="21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5-B9AC-BD42-8829-D474B8788F51}"/>
              </c:ext>
            </c:extLst>
          </c:dPt>
          <c:dPt>
            <c:idx val="21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7-B9AC-BD42-8829-D474B8788F51}"/>
              </c:ext>
            </c:extLst>
          </c:dPt>
          <c:dPt>
            <c:idx val="21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9-B9AC-BD42-8829-D474B8788F51}"/>
              </c:ext>
            </c:extLst>
          </c:dPt>
          <c:dPt>
            <c:idx val="21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B-B9AC-BD42-8829-D474B8788F51}"/>
              </c:ext>
            </c:extLst>
          </c:dPt>
          <c:dPt>
            <c:idx val="21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D-B9AC-BD42-8829-D474B8788F51}"/>
              </c:ext>
            </c:extLst>
          </c:dPt>
          <c:dPt>
            <c:idx val="21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F-B9AC-BD42-8829-D474B8788F51}"/>
              </c:ext>
            </c:extLst>
          </c:dPt>
          <c:dPt>
            <c:idx val="21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1-B9AC-BD42-8829-D474B8788F51}"/>
              </c:ext>
            </c:extLst>
          </c:dPt>
          <c:dPt>
            <c:idx val="21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3-B9AC-BD42-8829-D474B8788F51}"/>
              </c:ext>
            </c:extLst>
          </c:dPt>
          <c:dPt>
            <c:idx val="21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5-B9AC-BD42-8829-D474B8788F51}"/>
              </c:ext>
            </c:extLst>
          </c:dPt>
          <c:dPt>
            <c:idx val="21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7-B9AC-BD42-8829-D474B8788F51}"/>
              </c:ext>
            </c:extLst>
          </c:dPt>
          <c:dPt>
            <c:idx val="22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9-B9AC-BD42-8829-D474B8788F51}"/>
              </c:ext>
            </c:extLst>
          </c:dPt>
          <c:dPt>
            <c:idx val="22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B-B9AC-BD42-8829-D474B8788F51}"/>
              </c:ext>
            </c:extLst>
          </c:dPt>
          <c:dPt>
            <c:idx val="22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D-B9AC-BD42-8829-D474B8788F51}"/>
              </c:ext>
            </c:extLst>
          </c:dPt>
          <c:dPt>
            <c:idx val="22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F-B9AC-BD42-8829-D474B8788F51}"/>
              </c:ext>
            </c:extLst>
          </c:dPt>
          <c:dPt>
            <c:idx val="22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1-B9AC-BD42-8829-D474B8788F51}"/>
              </c:ext>
            </c:extLst>
          </c:dPt>
          <c:dPt>
            <c:idx val="22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3-B9AC-BD42-8829-D474B8788F51}"/>
              </c:ext>
            </c:extLst>
          </c:dPt>
          <c:dPt>
            <c:idx val="22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5-B9AC-BD42-8829-D474B8788F51}"/>
              </c:ext>
            </c:extLst>
          </c:dPt>
          <c:dPt>
            <c:idx val="22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7-B9AC-BD42-8829-D474B8788F51}"/>
              </c:ext>
            </c:extLst>
          </c:dPt>
          <c:dPt>
            <c:idx val="22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9-B9AC-BD42-8829-D474B8788F51}"/>
              </c:ext>
            </c:extLst>
          </c:dPt>
          <c:dPt>
            <c:idx val="22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B-B9AC-BD42-8829-D474B8788F51}"/>
              </c:ext>
            </c:extLst>
          </c:dPt>
          <c:dPt>
            <c:idx val="23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D-B9AC-BD42-8829-D474B8788F51}"/>
              </c:ext>
            </c:extLst>
          </c:dPt>
          <c:dPt>
            <c:idx val="23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F-B9AC-BD42-8829-D474B8788F51}"/>
              </c:ext>
            </c:extLst>
          </c:dPt>
          <c:dPt>
            <c:idx val="23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1-B9AC-BD42-8829-D474B8788F51}"/>
              </c:ext>
            </c:extLst>
          </c:dPt>
          <c:dPt>
            <c:idx val="23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3-B9AC-BD42-8829-D474B8788F51}"/>
              </c:ext>
            </c:extLst>
          </c:dPt>
          <c:dPt>
            <c:idx val="23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5-B9AC-BD42-8829-D474B8788F51}"/>
              </c:ext>
            </c:extLst>
          </c:dPt>
          <c:dPt>
            <c:idx val="23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7-B9AC-BD42-8829-D474B8788F51}"/>
              </c:ext>
            </c:extLst>
          </c:dPt>
          <c:dPt>
            <c:idx val="23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9-B9AC-BD42-8829-D474B8788F51}"/>
              </c:ext>
            </c:extLst>
          </c:dPt>
          <c:dPt>
            <c:idx val="23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B-B9AC-BD42-8829-D474B8788F51}"/>
              </c:ext>
            </c:extLst>
          </c:dPt>
          <c:dPt>
            <c:idx val="23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D-B9AC-BD42-8829-D474B8788F51}"/>
              </c:ext>
            </c:extLst>
          </c:dPt>
          <c:dPt>
            <c:idx val="23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F-B9AC-BD42-8829-D474B8788F51}"/>
              </c:ext>
            </c:extLst>
          </c:dPt>
          <c:dPt>
            <c:idx val="24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1-B9AC-BD42-8829-D474B8788F51}"/>
              </c:ext>
            </c:extLst>
          </c:dPt>
          <c:dPt>
            <c:idx val="24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3-B9AC-BD42-8829-D474B8788F51}"/>
              </c:ext>
            </c:extLst>
          </c:dPt>
          <c:dPt>
            <c:idx val="24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5-B9AC-BD42-8829-D474B8788F51}"/>
              </c:ext>
            </c:extLst>
          </c:dPt>
          <c:dPt>
            <c:idx val="24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7-B9AC-BD42-8829-D474B8788F51}"/>
              </c:ext>
            </c:extLst>
          </c:dPt>
          <c:dPt>
            <c:idx val="24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9-B9AC-BD42-8829-D474B8788F51}"/>
              </c:ext>
            </c:extLst>
          </c:dPt>
          <c:dPt>
            <c:idx val="24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B-B9AC-BD42-8829-D474B8788F51}"/>
              </c:ext>
            </c:extLst>
          </c:dPt>
          <c:dPt>
            <c:idx val="24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D-B9AC-BD42-8829-D474B8788F51}"/>
              </c:ext>
            </c:extLst>
          </c:dPt>
          <c:dPt>
            <c:idx val="24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F-B9AC-BD42-8829-D474B8788F51}"/>
              </c:ext>
            </c:extLst>
          </c:dPt>
          <c:cat>
            <c:strRef>
              <c:f>'MHCC total'!$B$110:$B$357</c:f>
              <c:strCache>
                <c:ptCount val="248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  <c:pt idx="120">
                  <c:v>Obs121</c:v>
                </c:pt>
                <c:pt idx="121">
                  <c:v>Obs122</c:v>
                </c:pt>
                <c:pt idx="122">
                  <c:v>Obs123</c:v>
                </c:pt>
                <c:pt idx="123">
                  <c:v>Obs124</c:v>
                </c:pt>
                <c:pt idx="124">
                  <c:v>Obs125</c:v>
                </c:pt>
                <c:pt idx="125">
                  <c:v>Obs126</c:v>
                </c:pt>
                <c:pt idx="126">
                  <c:v>Obs127</c:v>
                </c:pt>
                <c:pt idx="127">
                  <c:v>Obs128</c:v>
                </c:pt>
                <c:pt idx="128">
                  <c:v>Obs129</c:v>
                </c:pt>
                <c:pt idx="129">
                  <c:v>Obs130</c:v>
                </c:pt>
                <c:pt idx="130">
                  <c:v>Obs131</c:v>
                </c:pt>
                <c:pt idx="131">
                  <c:v>Obs132</c:v>
                </c:pt>
                <c:pt idx="132">
                  <c:v>Obs133</c:v>
                </c:pt>
                <c:pt idx="133">
                  <c:v>Obs134</c:v>
                </c:pt>
                <c:pt idx="134">
                  <c:v>Obs135</c:v>
                </c:pt>
                <c:pt idx="135">
                  <c:v>Obs136</c:v>
                </c:pt>
                <c:pt idx="136">
                  <c:v>Obs137</c:v>
                </c:pt>
                <c:pt idx="137">
                  <c:v>Obs138</c:v>
                </c:pt>
                <c:pt idx="138">
                  <c:v>Obs139</c:v>
                </c:pt>
                <c:pt idx="139">
                  <c:v>Obs140</c:v>
                </c:pt>
                <c:pt idx="140">
                  <c:v>Obs141</c:v>
                </c:pt>
                <c:pt idx="141">
                  <c:v>Obs142</c:v>
                </c:pt>
                <c:pt idx="142">
                  <c:v>Obs143</c:v>
                </c:pt>
                <c:pt idx="143">
                  <c:v>Obs144</c:v>
                </c:pt>
                <c:pt idx="144">
                  <c:v>Obs145</c:v>
                </c:pt>
                <c:pt idx="145">
                  <c:v>Obs146</c:v>
                </c:pt>
                <c:pt idx="146">
                  <c:v>Obs147</c:v>
                </c:pt>
                <c:pt idx="147">
                  <c:v>Obs148</c:v>
                </c:pt>
                <c:pt idx="148">
                  <c:v>Obs149</c:v>
                </c:pt>
                <c:pt idx="149">
                  <c:v>Obs150</c:v>
                </c:pt>
                <c:pt idx="150">
                  <c:v>Obs151</c:v>
                </c:pt>
                <c:pt idx="151">
                  <c:v>Obs152</c:v>
                </c:pt>
                <c:pt idx="152">
                  <c:v>Obs153</c:v>
                </c:pt>
                <c:pt idx="153">
                  <c:v>Obs154</c:v>
                </c:pt>
                <c:pt idx="154">
                  <c:v>Obs155</c:v>
                </c:pt>
                <c:pt idx="155">
                  <c:v>Obs156</c:v>
                </c:pt>
                <c:pt idx="156">
                  <c:v>Obs157</c:v>
                </c:pt>
                <c:pt idx="157">
                  <c:v>Obs158</c:v>
                </c:pt>
                <c:pt idx="158">
                  <c:v>Obs159</c:v>
                </c:pt>
                <c:pt idx="159">
                  <c:v>Obs160</c:v>
                </c:pt>
                <c:pt idx="160">
                  <c:v>Obs161</c:v>
                </c:pt>
                <c:pt idx="161">
                  <c:v>Obs162</c:v>
                </c:pt>
                <c:pt idx="162">
                  <c:v>Obs163</c:v>
                </c:pt>
                <c:pt idx="163">
                  <c:v>Obs164</c:v>
                </c:pt>
                <c:pt idx="164">
                  <c:v>Obs165</c:v>
                </c:pt>
                <c:pt idx="165">
                  <c:v>Obs166</c:v>
                </c:pt>
                <c:pt idx="166">
                  <c:v>Obs167</c:v>
                </c:pt>
                <c:pt idx="167">
                  <c:v>Obs168</c:v>
                </c:pt>
                <c:pt idx="168">
                  <c:v>Obs169</c:v>
                </c:pt>
                <c:pt idx="169">
                  <c:v>Obs170</c:v>
                </c:pt>
                <c:pt idx="170">
                  <c:v>Obs171</c:v>
                </c:pt>
                <c:pt idx="171">
                  <c:v>Obs172</c:v>
                </c:pt>
                <c:pt idx="172">
                  <c:v>Obs173</c:v>
                </c:pt>
                <c:pt idx="173">
                  <c:v>Obs174</c:v>
                </c:pt>
                <c:pt idx="174">
                  <c:v>Obs175</c:v>
                </c:pt>
                <c:pt idx="175">
                  <c:v>Obs176</c:v>
                </c:pt>
                <c:pt idx="176">
                  <c:v>Obs177</c:v>
                </c:pt>
                <c:pt idx="177">
                  <c:v>Obs178</c:v>
                </c:pt>
                <c:pt idx="178">
                  <c:v>Obs179</c:v>
                </c:pt>
                <c:pt idx="179">
                  <c:v>Obs180</c:v>
                </c:pt>
                <c:pt idx="180">
                  <c:v>Obs181</c:v>
                </c:pt>
                <c:pt idx="181">
                  <c:v>Obs182</c:v>
                </c:pt>
                <c:pt idx="182">
                  <c:v>Obs183</c:v>
                </c:pt>
                <c:pt idx="183">
                  <c:v>Obs184</c:v>
                </c:pt>
                <c:pt idx="184">
                  <c:v>Obs185</c:v>
                </c:pt>
                <c:pt idx="185">
                  <c:v>Obs186</c:v>
                </c:pt>
                <c:pt idx="186">
                  <c:v>Obs187</c:v>
                </c:pt>
                <c:pt idx="187">
                  <c:v>Obs188</c:v>
                </c:pt>
                <c:pt idx="188">
                  <c:v>Obs189</c:v>
                </c:pt>
                <c:pt idx="189">
                  <c:v>Obs190</c:v>
                </c:pt>
                <c:pt idx="190">
                  <c:v>Obs191</c:v>
                </c:pt>
                <c:pt idx="191">
                  <c:v>Obs192</c:v>
                </c:pt>
                <c:pt idx="192">
                  <c:v>Obs193</c:v>
                </c:pt>
                <c:pt idx="193">
                  <c:v>Obs194</c:v>
                </c:pt>
                <c:pt idx="194">
                  <c:v>Obs195</c:v>
                </c:pt>
                <c:pt idx="195">
                  <c:v>Obs196</c:v>
                </c:pt>
                <c:pt idx="196">
                  <c:v>Obs197</c:v>
                </c:pt>
                <c:pt idx="197">
                  <c:v>Obs198</c:v>
                </c:pt>
                <c:pt idx="198">
                  <c:v>Obs199</c:v>
                </c:pt>
                <c:pt idx="199">
                  <c:v>Obs200</c:v>
                </c:pt>
                <c:pt idx="200">
                  <c:v>Obs201</c:v>
                </c:pt>
                <c:pt idx="201">
                  <c:v>Obs202</c:v>
                </c:pt>
                <c:pt idx="202">
                  <c:v>Obs203</c:v>
                </c:pt>
                <c:pt idx="203">
                  <c:v>Obs204</c:v>
                </c:pt>
                <c:pt idx="204">
                  <c:v>Obs205</c:v>
                </c:pt>
                <c:pt idx="205">
                  <c:v>Obs206</c:v>
                </c:pt>
                <c:pt idx="206">
                  <c:v>Obs207</c:v>
                </c:pt>
                <c:pt idx="207">
                  <c:v>Obs208</c:v>
                </c:pt>
                <c:pt idx="208">
                  <c:v>Obs209</c:v>
                </c:pt>
                <c:pt idx="209">
                  <c:v>Obs210</c:v>
                </c:pt>
                <c:pt idx="210">
                  <c:v>Obs211</c:v>
                </c:pt>
                <c:pt idx="211">
                  <c:v>Obs212</c:v>
                </c:pt>
                <c:pt idx="212">
                  <c:v>Obs213</c:v>
                </c:pt>
                <c:pt idx="213">
                  <c:v>Obs214</c:v>
                </c:pt>
                <c:pt idx="214">
                  <c:v>Obs215</c:v>
                </c:pt>
                <c:pt idx="215">
                  <c:v>Obs216</c:v>
                </c:pt>
                <c:pt idx="216">
                  <c:v>Obs217</c:v>
                </c:pt>
                <c:pt idx="217">
                  <c:v>Obs218</c:v>
                </c:pt>
                <c:pt idx="218">
                  <c:v>Obs219</c:v>
                </c:pt>
                <c:pt idx="219">
                  <c:v>Obs220</c:v>
                </c:pt>
                <c:pt idx="220">
                  <c:v>Obs221</c:v>
                </c:pt>
                <c:pt idx="221">
                  <c:v>Obs222</c:v>
                </c:pt>
                <c:pt idx="222">
                  <c:v>Obs223</c:v>
                </c:pt>
                <c:pt idx="223">
                  <c:v>Obs224</c:v>
                </c:pt>
                <c:pt idx="224">
                  <c:v>Obs225</c:v>
                </c:pt>
                <c:pt idx="225">
                  <c:v>Obs226</c:v>
                </c:pt>
                <c:pt idx="226">
                  <c:v>Obs227</c:v>
                </c:pt>
                <c:pt idx="227">
                  <c:v>Obs228</c:v>
                </c:pt>
                <c:pt idx="228">
                  <c:v>Obs229</c:v>
                </c:pt>
                <c:pt idx="229">
                  <c:v>Obs230</c:v>
                </c:pt>
                <c:pt idx="230">
                  <c:v>Obs231</c:v>
                </c:pt>
                <c:pt idx="231">
                  <c:v>Obs232</c:v>
                </c:pt>
                <c:pt idx="232">
                  <c:v>Obs233</c:v>
                </c:pt>
                <c:pt idx="233">
                  <c:v>Obs234</c:v>
                </c:pt>
                <c:pt idx="234">
                  <c:v>Obs235</c:v>
                </c:pt>
                <c:pt idx="235">
                  <c:v>Obs236</c:v>
                </c:pt>
                <c:pt idx="236">
                  <c:v>Obs237</c:v>
                </c:pt>
                <c:pt idx="237">
                  <c:v>Obs238</c:v>
                </c:pt>
                <c:pt idx="238">
                  <c:v>Obs239</c:v>
                </c:pt>
                <c:pt idx="239">
                  <c:v>Obs240</c:v>
                </c:pt>
                <c:pt idx="240">
                  <c:v>Obs241</c:v>
                </c:pt>
                <c:pt idx="241">
                  <c:v>Obs242</c:v>
                </c:pt>
                <c:pt idx="242">
                  <c:v>Obs243</c:v>
                </c:pt>
                <c:pt idx="243">
                  <c:v>Obs244</c:v>
                </c:pt>
                <c:pt idx="244">
                  <c:v>Obs245</c:v>
                </c:pt>
                <c:pt idx="245">
                  <c:v>Obs246</c:v>
                </c:pt>
                <c:pt idx="246">
                  <c:v>Obs247</c:v>
                </c:pt>
                <c:pt idx="247">
                  <c:v>Obs248</c:v>
                </c:pt>
              </c:strCache>
            </c:strRef>
          </c:cat>
          <c:val>
            <c:numRef>
              <c:f>'MHCC total'!$G$110:$G$357</c:f>
              <c:numCache>
                <c:formatCode>0.000</c:formatCode>
                <c:ptCount val="248"/>
                <c:pt idx="0">
                  <c:v>1.37794235765585</c:v>
                </c:pt>
                <c:pt idx="1">
                  <c:v>1.37794235765585</c:v>
                </c:pt>
                <c:pt idx="2">
                  <c:v>0.92763439763759759</c:v>
                </c:pt>
                <c:pt idx="3">
                  <c:v>1.2878807656521996</c:v>
                </c:pt>
                <c:pt idx="4">
                  <c:v>1.6246637189079596</c:v>
                </c:pt>
                <c:pt idx="5">
                  <c:v>1.8948484949189111</c:v>
                </c:pt>
                <c:pt idx="6">
                  <c:v>0.38726484561569441</c:v>
                </c:pt>
                <c:pt idx="7">
                  <c:v>0.5673880296229955</c:v>
                </c:pt>
                <c:pt idx="8">
                  <c:v>1.5346021269043089</c:v>
                </c:pt>
                <c:pt idx="9">
                  <c:v>1.8047869029152606</c:v>
                </c:pt>
                <c:pt idx="10">
                  <c:v>1.2644173508933574</c:v>
                </c:pt>
                <c:pt idx="11">
                  <c:v>1.5346021269043089</c:v>
                </c:pt>
                <c:pt idx="12">
                  <c:v>2.0749716789262123</c:v>
                </c:pt>
                <c:pt idx="13">
                  <c:v>1.5346021269043089</c:v>
                </c:pt>
                <c:pt idx="14">
                  <c:v>1.5346021269043089</c:v>
                </c:pt>
                <c:pt idx="15">
                  <c:v>1.3544789428970079</c:v>
                </c:pt>
                <c:pt idx="16">
                  <c:v>1.4445405349006584</c:v>
                </c:pt>
                <c:pt idx="17">
                  <c:v>1.7147253109116101</c:v>
                </c:pt>
                <c:pt idx="18">
                  <c:v>0.47732643761934496</c:v>
                </c:pt>
                <c:pt idx="19">
                  <c:v>0.657449621626646</c:v>
                </c:pt>
                <c:pt idx="20">
                  <c:v>1.4445405349006584</c:v>
                </c:pt>
                <c:pt idx="21">
                  <c:v>0.18367824684955114</c:v>
                </c:pt>
                <c:pt idx="22">
                  <c:v>0.36380143085685218</c:v>
                </c:pt>
                <c:pt idx="23">
                  <c:v>-0.71693767318695401</c:v>
                </c:pt>
                <c:pt idx="24">
                  <c:v>-0.87359744243541282</c:v>
                </c:pt>
                <c:pt idx="25">
                  <c:v>0.9041709828787553</c:v>
                </c:pt>
                <c:pt idx="26">
                  <c:v>1.1743557588897069</c:v>
                </c:pt>
                <c:pt idx="27">
                  <c:v>0.81410939087510481</c:v>
                </c:pt>
                <c:pt idx="28">
                  <c:v>1.0842941668860564</c:v>
                </c:pt>
                <c:pt idx="29">
                  <c:v>-1.4374304092161583</c:v>
                </c:pt>
                <c:pt idx="30">
                  <c:v>-0.87359744243541282</c:v>
                </c:pt>
                <c:pt idx="31">
                  <c:v>0.63398620686780371</c:v>
                </c:pt>
                <c:pt idx="32">
                  <c:v>1.0842941668860564</c:v>
                </c:pt>
                <c:pt idx="33">
                  <c:v>-0.26662971316870143</c:v>
                </c:pt>
                <c:pt idx="34">
                  <c:v>1.1743557588897069</c:v>
                </c:pt>
                <c:pt idx="35">
                  <c:v>0.81410939087510481</c:v>
                </c:pt>
                <c:pt idx="36">
                  <c:v>1.1743557588897069</c:v>
                </c:pt>
                <c:pt idx="37">
                  <c:v>3.5550628422501038E-3</c:v>
                </c:pt>
                <c:pt idx="38">
                  <c:v>1.2644173508933574</c:v>
                </c:pt>
                <c:pt idx="39">
                  <c:v>1.0842941668860564</c:v>
                </c:pt>
                <c:pt idx="40">
                  <c:v>0.45386302286050273</c:v>
                </c:pt>
                <c:pt idx="41">
                  <c:v>0.9041709828787553</c:v>
                </c:pt>
                <c:pt idx="42">
                  <c:v>0.9041709828787553</c:v>
                </c:pt>
                <c:pt idx="43">
                  <c:v>0.36380143085685218</c:v>
                </c:pt>
                <c:pt idx="44">
                  <c:v>0.9942325748824058</c:v>
                </c:pt>
                <c:pt idx="45">
                  <c:v>-0.26662971316870143</c:v>
                </c:pt>
                <c:pt idx="46">
                  <c:v>0.54392461486415322</c:v>
                </c:pt>
                <c:pt idx="47">
                  <c:v>0.63398620686780371</c:v>
                </c:pt>
                <c:pt idx="48">
                  <c:v>-0.51335107442081074</c:v>
                </c:pt>
                <c:pt idx="49">
                  <c:v>0.81410939087510481</c:v>
                </c:pt>
                <c:pt idx="50">
                  <c:v>0.72404779887145432</c:v>
                </c:pt>
                <c:pt idx="51">
                  <c:v>1.7147253109116101</c:v>
                </c:pt>
                <c:pt idx="52">
                  <c:v>0.20714166160839337</c:v>
                </c:pt>
                <c:pt idx="53">
                  <c:v>-0.62687608118330351</c:v>
                </c:pt>
                <c:pt idx="54">
                  <c:v>0.45386302286050273</c:v>
                </c:pt>
                <c:pt idx="55">
                  <c:v>-1.2573072252088571</c:v>
                </c:pt>
                <c:pt idx="56">
                  <c:v>-0.53681448917965302</c:v>
                </c:pt>
                <c:pt idx="57">
                  <c:v>-0.71693767318695401</c:v>
                </c:pt>
                <c:pt idx="58">
                  <c:v>0.54392461486415322</c:v>
                </c:pt>
                <c:pt idx="59">
                  <c:v>0.54392461486415322</c:v>
                </c:pt>
                <c:pt idx="60">
                  <c:v>-0.53681448917965302</c:v>
                </c:pt>
                <c:pt idx="61">
                  <c:v>0.81410939087510481</c:v>
                </c:pt>
                <c:pt idx="62">
                  <c:v>0.9942325748824058</c:v>
                </c:pt>
                <c:pt idx="63">
                  <c:v>-0.8970608571942551</c:v>
                </c:pt>
                <c:pt idx="64">
                  <c:v>0.63398620686780371</c:v>
                </c:pt>
                <c:pt idx="65">
                  <c:v>-8.6506529161400419E-2</c:v>
                </c:pt>
                <c:pt idx="66">
                  <c:v>-1.5274920012198088</c:v>
                </c:pt>
                <c:pt idx="67">
                  <c:v>9.3616654845900621E-2</c:v>
                </c:pt>
                <c:pt idx="68">
                  <c:v>9.3616654845900621E-2</c:v>
                </c:pt>
                <c:pt idx="69">
                  <c:v>-1.5274920012198088</c:v>
                </c:pt>
                <c:pt idx="70">
                  <c:v>0.54392461486415322</c:v>
                </c:pt>
                <c:pt idx="71">
                  <c:v>-0.98712244919790559</c:v>
                </c:pt>
                <c:pt idx="72">
                  <c:v>-1.3473688172125078</c:v>
                </c:pt>
                <c:pt idx="73">
                  <c:v>-1.2573072252088571</c:v>
                </c:pt>
                <c:pt idx="74">
                  <c:v>0.63398620686780371</c:v>
                </c:pt>
                <c:pt idx="75">
                  <c:v>-2.8784158812745666</c:v>
                </c:pt>
                <c:pt idx="76">
                  <c:v>-2.5181695132599646</c:v>
                </c:pt>
                <c:pt idx="77">
                  <c:v>1.3544789428970079</c:v>
                </c:pt>
                <c:pt idx="78">
                  <c:v>1.2644173508933574</c:v>
                </c:pt>
                <c:pt idx="79">
                  <c:v>1.2644173508933574</c:v>
                </c:pt>
                <c:pt idx="80">
                  <c:v>2.4352180469408142</c:v>
                </c:pt>
                <c:pt idx="81">
                  <c:v>1.7147253109116101</c:v>
                </c:pt>
                <c:pt idx="82">
                  <c:v>1.2644173508933574</c:v>
                </c:pt>
                <c:pt idx="83">
                  <c:v>-0.60341266642446134</c:v>
                </c:pt>
                <c:pt idx="84">
                  <c:v>0.63398620686780371</c:v>
                </c:pt>
                <c:pt idx="85">
                  <c:v>3.5550628422501038E-3</c:v>
                </c:pt>
                <c:pt idx="86">
                  <c:v>-0.8970608571942551</c:v>
                </c:pt>
                <c:pt idx="87">
                  <c:v>-0.42328948241716025</c:v>
                </c:pt>
                <c:pt idx="88">
                  <c:v>9.3616654845900621E-2</c:v>
                </c:pt>
                <c:pt idx="89">
                  <c:v>1.2644173508933574</c:v>
                </c:pt>
                <c:pt idx="90">
                  <c:v>0.72404779887145432</c:v>
                </c:pt>
                <c:pt idx="91">
                  <c:v>9.3616654845900621E-2</c:v>
                </c:pt>
                <c:pt idx="92">
                  <c:v>0.54392461486415322</c:v>
                </c:pt>
                <c:pt idx="93">
                  <c:v>0.11708006960474286</c:v>
                </c:pt>
                <c:pt idx="94">
                  <c:v>3.5550628422501038E-3</c:v>
                </c:pt>
                <c:pt idx="95">
                  <c:v>1.0842941668860564</c:v>
                </c:pt>
                <c:pt idx="96">
                  <c:v>-0.62687608118330351</c:v>
                </c:pt>
                <c:pt idx="97">
                  <c:v>0.27373983885320169</c:v>
                </c:pt>
                <c:pt idx="98">
                  <c:v>3.5550628422501038E-3</c:v>
                </c:pt>
                <c:pt idx="99">
                  <c:v>0.81410939087510481</c:v>
                </c:pt>
                <c:pt idx="100">
                  <c:v>0.63398620686780371</c:v>
                </c:pt>
                <c:pt idx="101">
                  <c:v>-1.7076151852271098</c:v>
                </c:pt>
                <c:pt idx="102">
                  <c:v>-0.26662971316870143</c:v>
                </c:pt>
                <c:pt idx="103">
                  <c:v>-0.53681448917965302</c:v>
                </c:pt>
                <c:pt idx="104">
                  <c:v>-0.17656812116505094</c:v>
                </c:pt>
                <c:pt idx="105">
                  <c:v>0.9041709828787553</c:v>
                </c:pt>
                <c:pt idx="106">
                  <c:v>0.18367824684955114</c:v>
                </c:pt>
                <c:pt idx="107">
                  <c:v>-0.53681448917965302</c:v>
                </c:pt>
                <c:pt idx="108">
                  <c:v>0.27373983885320169</c:v>
                </c:pt>
                <c:pt idx="109">
                  <c:v>3.5550628422501038E-3</c:v>
                </c:pt>
                <c:pt idx="110">
                  <c:v>-1.1672456332052066</c:v>
                </c:pt>
                <c:pt idx="111">
                  <c:v>-8.6506529161400419E-2</c:v>
                </c:pt>
                <c:pt idx="112">
                  <c:v>-0.17656812116505094</c:v>
                </c:pt>
                <c:pt idx="113">
                  <c:v>-1.0537206264427139</c:v>
                </c:pt>
                <c:pt idx="114">
                  <c:v>1.0842941668860564</c:v>
                </c:pt>
                <c:pt idx="115">
                  <c:v>-0.62687608118330351</c:v>
                </c:pt>
                <c:pt idx="116">
                  <c:v>-0.62687608118330351</c:v>
                </c:pt>
                <c:pt idx="117">
                  <c:v>0.54392461486415322</c:v>
                </c:pt>
                <c:pt idx="118">
                  <c:v>1.1743557588897069</c:v>
                </c:pt>
                <c:pt idx="119">
                  <c:v>-0.17656812116505094</c:v>
                </c:pt>
                <c:pt idx="120">
                  <c:v>0.9942325748824058</c:v>
                </c:pt>
                <c:pt idx="121">
                  <c:v>3.5550628422501038E-3</c:v>
                </c:pt>
                <c:pt idx="122">
                  <c:v>-1.0771840412015561</c:v>
                </c:pt>
                <c:pt idx="123">
                  <c:v>0.72404779887145432</c:v>
                </c:pt>
                <c:pt idx="124">
                  <c:v>-0.44675289717600247</c:v>
                </c:pt>
                <c:pt idx="125">
                  <c:v>0.36380143085685218</c:v>
                </c:pt>
                <c:pt idx="126">
                  <c:v>-0.17656812116505094</c:v>
                </c:pt>
                <c:pt idx="127">
                  <c:v>-0.98712244919790559</c:v>
                </c:pt>
                <c:pt idx="128">
                  <c:v>-1.5274920012198088</c:v>
                </c:pt>
                <c:pt idx="129">
                  <c:v>-0.26662971316870143</c:v>
                </c:pt>
                <c:pt idx="130">
                  <c:v>-0.35669130517235198</c:v>
                </c:pt>
                <c:pt idx="131">
                  <c:v>-0.71693767318695401</c:v>
                </c:pt>
                <c:pt idx="132">
                  <c:v>-1.1437822184463644</c:v>
                </c:pt>
                <c:pt idx="133">
                  <c:v>0.63398620686780371</c:v>
                </c:pt>
                <c:pt idx="134">
                  <c:v>-0.71693767318695401</c:v>
                </c:pt>
                <c:pt idx="135">
                  <c:v>0.9041709828787553</c:v>
                </c:pt>
                <c:pt idx="136">
                  <c:v>-0.35669130517235198</c:v>
                </c:pt>
                <c:pt idx="137">
                  <c:v>0.36380143085685218</c:v>
                </c:pt>
                <c:pt idx="138">
                  <c:v>3.5550628422501038E-3</c:v>
                </c:pt>
                <c:pt idx="139">
                  <c:v>9.3616654845900621E-2</c:v>
                </c:pt>
                <c:pt idx="140">
                  <c:v>-2.0678615532417117</c:v>
                </c:pt>
                <c:pt idx="141">
                  <c:v>-0.53681448917965302</c:v>
                </c:pt>
                <c:pt idx="142">
                  <c:v>0.36380143085685218</c:v>
                </c:pt>
                <c:pt idx="143">
                  <c:v>0.72404779887145432</c:v>
                </c:pt>
                <c:pt idx="144">
                  <c:v>0.63398620686780371</c:v>
                </c:pt>
                <c:pt idx="145">
                  <c:v>-0.8970608571942551</c:v>
                </c:pt>
                <c:pt idx="146">
                  <c:v>-8.6506529161400419E-2</c:v>
                </c:pt>
                <c:pt idx="147">
                  <c:v>0.54392461486415322</c:v>
                </c:pt>
                <c:pt idx="148">
                  <c:v>-0.62687608118330351</c:v>
                </c:pt>
                <c:pt idx="149">
                  <c:v>0.54392461486415322</c:v>
                </c:pt>
                <c:pt idx="150">
                  <c:v>0.18367824684955114</c:v>
                </c:pt>
                <c:pt idx="151">
                  <c:v>-0.80699926519060461</c:v>
                </c:pt>
                <c:pt idx="152">
                  <c:v>0.9942325748824058</c:v>
                </c:pt>
                <c:pt idx="153">
                  <c:v>-8.6506529161400419E-2</c:v>
                </c:pt>
                <c:pt idx="154">
                  <c:v>-0.98712244919790559</c:v>
                </c:pt>
                <c:pt idx="155">
                  <c:v>0.81410939087510481</c:v>
                </c:pt>
                <c:pt idx="156">
                  <c:v>-1.0771840412015561</c:v>
                </c:pt>
                <c:pt idx="157">
                  <c:v>-0.53681448917965302</c:v>
                </c:pt>
                <c:pt idx="158">
                  <c:v>-0.17656812116505094</c:v>
                </c:pt>
                <c:pt idx="159">
                  <c:v>-0.26662971316870143</c:v>
                </c:pt>
                <c:pt idx="160">
                  <c:v>-0.80699926519060461</c:v>
                </c:pt>
                <c:pt idx="161">
                  <c:v>0.63398620686780371</c:v>
                </c:pt>
                <c:pt idx="162">
                  <c:v>-0.17656812116505094</c:v>
                </c:pt>
                <c:pt idx="163">
                  <c:v>-0.8970608571942551</c:v>
                </c:pt>
                <c:pt idx="164">
                  <c:v>-1.2573072252088571</c:v>
                </c:pt>
                <c:pt idx="165">
                  <c:v>-0.8970608571942551</c:v>
                </c:pt>
                <c:pt idx="166">
                  <c:v>-0.26662971316870143</c:v>
                </c:pt>
                <c:pt idx="167">
                  <c:v>0.45386302286050273</c:v>
                </c:pt>
                <c:pt idx="168">
                  <c:v>0.63398620686780371</c:v>
                </c:pt>
                <c:pt idx="169">
                  <c:v>-0.53681448917965302</c:v>
                </c:pt>
                <c:pt idx="170">
                  <c:v>-0.53681448917965302</c:v>
                </c:pt>
                <c:pt idx="171">
                  <c:v>9.3616654845900621E-2</c:v>
                </c:pt>
                <c:pt idx="172">
                  <c:v>-0.80699926519060461</c:v>
                </c:pt>
                <c:pt idx="173">
                  <c:v>0.81410939087510481</c:v>
                </c:pt>
                <c:pt idx="174">
                  <c:v>-8.6506529161400419E-2</c:v>
                </c:pt>
                <c:pt idx="175">
                  <c:v>-0.62687608118330351</c:v>
                </c:pt>
                <c:pt idx="176">
                  <c:v>-0.98712244919790559</c:v>
                </c:pt>
                <c:pt idx="177">
                  <c:v>-1.6175535932234593</c:v>
                </c:pt>
                <c:pt idx="178">
                  <c:v>0.54392461486415322</c:v>
                </c:pt>
                <c:pt idx="179">
                  <c:v>-0.26662971316870143</c:v>
                </c:pt>
                <c:pt idx="180">
                  <c:v>-0.17656812116505094</c:v>
                </c:pt>
                <c:pt idx="181">
                  <c:v>-0.44675289717600247</c:v>
                </c:pt>
                <c:pt idx="182">
                  <c:v>-0.71693767318695401</c:v>
                </c:pt>
                <c:pt idx="183">
                  <c:v>-1.2573072252088571</c:v>
                </c:pt>
                <c:pt idx="184">
                  <c:v>3.5550628422501038E-3</c:v>
                </c:pt>
                <c:pt idx="185">
                  <c:v>-0.26662971316870143</c:v>
                </c:pt>
                <c:pt idx="186">
                  <c:v>0.45386302286050273</c:v>
                </c:pt>
                <c:pt idx="187">
                  <c:v>0.45386302286050273</c:v>
                </c:pt>
                <c:pt idx="188">
                  <c:v>0.36380143085685218</c:v>
                </c:pt>
                <c:pt idx="189">
                  <c:v>-0.8970608571942551</c:v>
                </c:pt>
                <c:pt idx="190">
                  <c:v>-0.53681448917965302</c:v>
                </c:pt>
                <c:pt idx="191">
                  <c:v>1.2644173508933574</c:v>
                </c:pt>
                <c:pt idx="192">
                  <c:v>1.1743557588897069</c:v>
                </c:pt>
                <c:pt idx="193">
                  <c:v>0.81410939087510481</c:v>
                </c:pt>
                <c:pt idx="194">
                  <c:v>1.0842941668860564</c:v>
                </c:pt>
                <c:pt idx="195">
                  <c:v>1.0842941668860564</c:v>
                </c:pt>
                <c:pt idx="196">
                  <c:v>0.18367824684955114</c:v>
                </c:pt>
                <c:pt idx="197">
                  <c:v>0.9041709828787553</c:v>
                </c:pt>
                <c:pt idx="198">
                  <c:v>-0.42328948241716025</c:v>
                </c:pt>
                <c:pt idx="199">
                  <c:v>0.9942325748824058</c:v>
                </c:pt>
                <c:pt idx="200">
                  <c:v>0.54392461486415322</c:v>
                </c:pt>
                <c:pt idx="201">
                  <c:v>0.27373983885320169</c:v>
                </c:pt>
                <c:pt idx="202">
                  <c:v>0.72404779887145432</c:v>
                </c:pt>
                <c:pt idx="203">
                  <c:v>-0.24316629840985923</c:v>
                </c:pt>
                <c:pt idx="204">
                  <c:v>0.45386302286050273</c:v>
                </c:pt>
                <c:pt idx="205">
                  <c:v>-0.35669130517235198</c:v>
                </c:pt>
                <c:pt idx="206">
                  <c:v>-0.98712244919790559</c:v>
                </c:pt>
                <c:pt idx="207">
                  <c:v>1.1743557588897069</c:v>
                </c:pt>
                <c:pt idx="208">
                  <c:v>3.5550628422501038E-3</c:v>
                </c:pt>
                <c:pt idx="209">
                  <c:v>1.0842941668860564</c:v>
                </c:pt>
                <c:pt idx="210">
                  <c:v>1.4445405349006584</c:v>
                </c:pt>
                <c:pt idx="211">
                  <c:v>1.3544789428970079</c:v>
                </c:pt>
                <c:pt idx="212">
                  <c:v>-0.17656812116505094</c:v>
                </c:pt>
                <c:pt idx="213">
                  <c:v>0.36380143085685218</c:v>
                </c:pt>
                <c:pt idx="214">
                  <c:v>-1.2573072252088571</c:v>
                </c:pt>
                <c:pt idx="215">
                  <c:v>-1.6175535932234593</c:v>
                </c:pt>
                <c:pt idx="216">
                  <c:v>-8.6506529161400419E-2</c:v>
                </c:pt>
                <c:pt idx="217">
                  <c:v>-1.2338438104500149</c:v>
                </c:pt>
                <c:pt idx="218">
                  <c:v>9.3616654845900621E-2</c:v>
                </c:pt>
                <c:pt idx="219">
                  <c:v>-0.62687608118330351</c:v>
                </c:pt>
                <c:pt idx="220">
                  <c:v>-0.62687608118330351</c:v>
                </c:pt>
                <c:pt idx="221">
                  <c:v>-0.44675289717600247</c:v>
                </c:pt>
                <c:pt idx="222">
                  <c:v>-1.5274920012198088</c:v>
                </c:pt>
                <c:pt idx="223">
                  <c:v>-1.0771840412015561</c:v>
                </c:pt>
                <c:pt idx="224">
                  <c:v>-1.8877383692344107</c:v>
                </c:pt>
                <c:pt idx="225">
                  <c:v>-1.8877383692344107</c:v>
                </c:pt>
                <c:pt idx="226">
                  <c:v>-0.62687608118330351</c:v>
                </c:pt>
                <c:pt idx="227">
                  <c:v>0.18367824684955114</c:v>
                </c:pt>
                <c:pt idx="228">
                  <c:v>-0.44675289717600247</c:v>
                </c:pt>
                <c:pt idx="229">
                  <c:v>-0.53681448917965302</c:v>
                </c:pt>
                <c:pt idx="230">
                  <c:v>-0.98712244919790559</c:v>
                </c:pt>
                <c:pt idx="231">
                  <c:v>-1.7076151852271098</c:v>
                </c:pt>
                <c:pt idx="232">
                  <c:v>-0.71693767318695401</c:v>
                </c:pt>
                <c:pt idx="233">
                  <c:v>-0.8970608571942551</c:v>
                </c:pt>
                <c:pt idx="234">
                  <c:v>-0.62687608118330351</c:v>
                </c:pt>
                <c:pt idx="235">
                  <c:v>-0.35669130517235198</c:v>
                </c:pt>
                <c:pt idx="236">
                  <c:v>-1.5274920012198088</c:v>
                </c:pt>
                <c:pt idx="237">
                  <c:v>-1.2573072252088571</c:v>
                </c:pt>
                <c:pt idx="238">
                  <c:v>-1.7976767772307602</c:v>
                </c:pt>
                <c:pt idx="239">
                  <c:v>-1.4374304092161583</c:v>
                </c:pt>
                <c:pt idx="240">
                  <c:v>-1.9777999612380612</c:v>
                </c:pt>
                <c:pt idx="241">
                  <c:v>-1.5274920012198088</c:v>
                </c:pt>
                <c:pt idx="242">
                  <c:v>-1.9777999612380612</c:v>
                </c:pt>
                <c:pt idx="243">
                  <c:v>-1.0771840412015561</c:v>
                </c:pt>
                <c:pt idx="244">
                  <c:v>-1.7976767772307602</c:v>
                </c:pt>
                <c:pt idx="245">
                  <c:v>-2.6982926972672656</c:v>
                </c:pt>
                <c:pt idx="246">
                  <c:v>-2.4281079212563141</c:v>
                </c:pt>
                <c:pt idx="247">
                  <c:v>0.72404779887145432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0-B9AC-BD42-8829-D474B8788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593579424"/>
        <c:axId val="594121968"/>
      </c:barChart>
      <c:catAx>
        <c:axId val="5935794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594121968"/>
        <c:crosses val="autoZero"/>
        <c:auto val="1"/>
        <c:lblAlgn val="ctr"/>
        <c:lblOffset val="100"/>
        <c:noMultiLvlLbl val="0"/>
      </c:catAx>
      <c:valAx>
        <c:axId val="594121968"/>
        <c:scaling>
          <c:orientation val="minMax"/>
          <c:max val="3"/>
          <c:min val="-3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Résidus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593579424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Moyennes (MHCC_total) - Positivity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/>
          </c:tx>
          <c:spPr>
            <a:ln w="6350">
              <a:solidFill>
                <a:srgbClr val="000000"/>
              </a:solidFill>
              <a:prstDash val="solid"/>
            </a:ln>
            <a:effectLst/>
          </c:spPr>
          <c:marker>
            <c:symbol val="diamond"/>
            <c:size val="5"/>
            <c:spPr>
              <a:solidFill>
                <a:srgbClr val="FFFFFF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cat>
            <c:strRef>
              <c:f>'MHCC total'!$B$407:$B$408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'MHCC total'!$C$407:$C$408</c:f>
              <c:numCache>
                <c:formatCode>0.000</c:formatCode>
                <c:ptCount val="2"/>
                <c:pt idx="0">
                  <c:v>54.960526315789465</c:v>
                </c:pt>
                <c:pt idx="1">
                  <c:v>67.700000000000031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B7-774E-BB88-4C8D6B771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884064"/>
        <c:axId val="2066423807"/>
      </c:lineChart>
      <c:catAx>
        <c:axId val="1397884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Positivity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spPr>
          <a:ln>
            <a:solidFill>
              <a:srgbClr val="000000"/>
            </a:solidFill>
            <a:prstDash val="solid"/>
          </a:ln>
        </c:spPr>
        <c:txPr>
          <a:bodyPr rot="-60000000" vert="horz"/>
          <a:lstStyle/>
          <a:p>
            <a:pPr>
              <a:defRPr sz="800"/>
            </a:pPr>
            <a:endParaRPr lang="en-FR"/>
          </a:p>
        </c:txPr>
        <c:crossAx val="2066423807"/>
        <c:crosses val="autoZero"/>
        <c:auto val="1"/>
        <c:lblAlgn val="ctr"/>
        <c:lblOffset val="100"/>
        <c:noMultiLvlLbl val="0"/>
      </c:catAx>
      <c:valAx>
        <c:axId val="20664238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MHCC_total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397884064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MHCB_total / Coefficients normalisés
(Int. de conf. 95%)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2F2-DF44-B117-37A9A6A52717}"/>
              </c:ext>
            </c:extLst>
          </c:dPt>
          <c:dPt>
            <c:idx val="1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2F2-DF44-B117-37A9A6A527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F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2"/>
                <c:pt idx="0">
                  <c:v>0.12004678462638729</c:v>
                </c:pt>
                <c:pt idx="1">
                  <c:v>0</c:v>
                </c:pt>
              </c:numLit>
            </c:plus>
            <c:minus>
              <c:numLit>
                <c:formatCode>General</c:formatCode>
                <c:ptCount val="2"/>
                <c:pt idx="0">
                  <c:v>0.12004678462638729</c:v>
                </c:pt>
                <c:pt idx="1">
                  <c:v>0</c:v>
                </c:pt>
              </c:numLit>
            </c:minus>
          </c:errBars>
          <c:cat>
            <c:strRef>
              <c:f>'MHCB total'!$B$80:$B$81</c:f>
              <c:strCache>
                <c:ptCount val="2"/>
                <c:pt idx="0">
                  <c:v>Positivity-0</c:v>
                </c:pt>
                <c:pt idx="1">
                  <c:v>Positivity-1</c:v>
                </c:pt>
              </c:strCache>
            </c:strRef>
          </c:cat>
          <c:val>
            <c:numRef>
              <c:f>'MHCB total'!$C$80:$C$81</c:f>
              <c:numCache>
                <c:formatCode>0.000</c:formatCode>
                <c:ptCount val="2"/>
                <c:pt idx="0">
                  <c:v>-0.29358024912180702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F2-DF44-B117-37A9A6A52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804768031"/>
        <c:axId val="1844835599"/>
      </c:barChart>
      <c:catAx>
        <c:axId val="1804768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844835599"/>
        <c:crosses val="autoZero"/>
        <c:auto val="1"/>
        <c:lblAlgn val="ctr"/>
        <c:lblOffset val="100"/>
        <c:noMultiLvlLbl val="0"/>
      </c:catAx>
      <c:valAx>
        <c:axId val="18448355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Coefficients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04768031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MHCB_total / Résidus normalisés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</c:marker>
          <c:dPt>
            <c:idx val="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151-DF4A-A33D-DC8CB977CFE6}"/>
              </c:ext>
            </c:extLst>
          </c:dPt>
          <c:dPt>
            <c:idx val="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151-DF4A-A33D-DC8CB977CFE6}"/>
              </c:ext>
            </c:extLst>
          </c:dPt>
          <c:dPt>
            <c:idx val="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3151-DF4A-A33D-DC8CB977CFE6}"/>
              </c:ext>
            </c:extLst>
          </c:dPt>
          <c:dPt>
            <c:idx val="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151-DF4A-A33D-DC8CB977CFE6}"/>
              </c:ext>
            </c:extLst>
          </c:dPt>
          <c:dPt>
            <c:idx val="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151-DF4A-A33D-DC8CB977CFE6}"/>
              </c:ext>
            </c:extLst>
          </c:dPt>
          <c:dPt>
            <c:idx val="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151-DF4A-A33D-DC8CB977CFE6}"/>
              </c:ext>
            </c:extLst>
          </c:dPt>
          <c:dPt>
            <c:idx val="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3151-DF4A-A33D-DC8CB977CFE6}"/>
              </c:ext>
            </c:extLst>
          </c:dPt>
          <c:dPt>
            <c:idx val="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3151-DF4A-A33D-DC8CB977CFE6}"/>
              </c:ext>
            </c:extLst>
          </c:dPt>
          <c:dPt>
            <c:idx val="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3151-DF4A-A33D-DC8CB977CFE6}"/>
              </c:ext>
            </c:extLst>
          </c:dPt>
          <c:dPt>
            <c:idx val="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3151-DF4A-A33D-DC8CB977CFE6}"/>
              </c:ext>
            </c:extLst>
          </c:dPt>
          <c:dPt>
            <c:idx val="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3151-DF4A-A33D-DC8CB977CFE6}"/>
              </c:ext>
            </c:extLst>
          </c:dPt>
          <c:dPt>
            <c:idx val="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3151-DF4A-A33D-DC8CB977CFE6}"/>
              </c:ext>
            </c:extLst>
          </c:dPt>
          <c:dPt>
            <c:idx val="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3151-DF4A-A33D-DC8CB977CFE6}"/>
              </c:ext>
            </c:extLst>
          </c:dPt>
          <c:dPt>
            <c:idx val="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3151-DF4A-A33D-DC8CB977CFE6}"/>
              </c:ext>
            </c:extLst>
          </c:dPt>
          <c:dPt>
            <c:idx val="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3151-DF4A-A33D-DC8CB977CFE6}"/>
              </c:ext>
            </c:extLst>
          </c:dPt>
          <c:dPt>
            <c:idx val="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3151-DF4A-A33D-DC8CB977CFE6}"/>
              </c:ext>
            </c:extLst>
          </c:dPt>
          <c:dPt>
            <c:idx val="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3151-DF4A-A33D-DC8CB977CFE6}"/>
              </c:ext>
            </c:extLst>
          </c:dPt>
          <c:dPt>
            <c:idx val="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3151-DF4A-A33D-DC8CB977CFE6}"/>
              </c:ext>
            </c:extLst>
          </c:dPt>
          <c:dPt>
            <c:idx val="1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3151-DF4A-A33D-DC8CB977CFE6}"/>
              </c:ext>
            </c:extLst>
          </c:dPt>
          <c:dPt>
            <c:idx val="1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3151-DF4A-A33D-DC8CB977CFE6}"/>
              </c:ext>
            </c:extLst>
          </c:dPt>
          <c:dPt>
            <c:idx val="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3151-DF4A-A33D-DC8CB977CFE6}"/>
              </c:ext>
            </c:extLst>
          </c:dPt>
          <c:dPt>
            <c:idx val="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3151-DF4A-A33D-DC8CB977CFE6}"/>
              </c:ext>
            </c:extLst>
          </c:dPt>
          <c:dPt>
            <c:idx val="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3151-DF4A-A33D-DC8CB977CFE6}"/>
              </c:ext>
            </c:extLst>
          </c:dPt>
          <c:dPt>
            <c:idx val="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3151-DF4A-A33D-DC8CB977CFE6}"/>
              </c:ext>
            </c:extLst>
          </c:dPt>
          <c:dPt>
            <c:idx val="2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3151-DF4A-A33D-DC8CB977CFE6}"/>
              </c:ext>
            </c:extLst>
          </c:dPt>
          <c:dPt>
            <c:idx val="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3151-DF4A-A33D-DC8CB977CFE6}"/>
              </c:ext>
            </c:extLst>
          </c:dPt>
          <c:dPt>
            <c:idx val="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3151-DF4A-A33D-DC8CB977CFE6}"/>
              </c:ext>
            </c:extLst>
          </c:dPt>
          <c:dPt>
            <c:idx val="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3151-DF4A-A33D-DC8CB977CFE6}"/>
              </c:ext>
            </c:extLst>
          </c:dPt>
          <c:dPt>
            <c:idx val="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3151-DF4A-A33D-DC8CB977CFE6}"/>
              </c:ext>
            </c:extLst>
          </c:dPt>
          <c:dPt>
            <c:idx val="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3151-DF4A-A33D-DC8CB977CFE6}"/>
              </c:ext>
            </c:extLst>
          </c:dPt>
          <c:dPt>
            <c:idx val="3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3151-DF4A-A33D-DC8CB977CFE6}"/>
              </c:ext>
            </c:extLst>
          </c:dPt>
          <c:dPt>
            <c:idx val="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3151-DF4A-A33D-DC8CB977CFE6}"/>
              </c:ext>
            </c:extLst>
          </c:dPt>
          <c:dPt>
            <c:idx val="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3151-DF4A-A33D-DC8CB977CFE6}"/>
              </c:ext>
            </c:extLst>
          </c:dPt>
          <c:dPt>
            <c:idx val="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3151-DF4A-A33D-DC8CB977CFE6}"/>
              </c:ext>
            </c:extLst>
          </c:dPt>
          <c:dPt>
            <c:idx val="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3151-DF4A-A33D-DC8CB977CFE6}"/>
              </c:ext>
            </c:extLst>
          </c:dPt>
          <c:dPt>
            <c:idx val="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3151-DF4A-A33D-DC8CB977CFE6}"/>
              </c:ext>
            </c:extLst>
          </c:dPt>
          <c:dPt>
            <c:idx val="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3151-DF4A-A33D-DC8CB977CFE6}"/>
              </c:ext>
            </c:extLst>
          </c:dPt>
          <c:dPt>
            <c:idx val="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3151-DF4A-A33D-DC8CB977CFE6}"/>
              </c:ext>
            </c:extLst>
          </c:dPt>
          <c:dPt>
            <c:idx val="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151-DF4A-A33D-DC8CB977CFE6}"/>
              </c:ext>
            </c:extLst>
          </c:dPt>
          <c:dPt>
            <c:idx val="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151-DF4A-A33D-DC8CB977CFE6}"/>
              </c:ext>
            </c:extLst>
          </c:dPt>
          <c:dPt>
            <c:idx val="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151-DF4A-A33D-DC8CB977CFE6}"/>
              </c:ext>
            </c:extLst>
          </c:dPt>
          <c:dPt>
            <c:idx val="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151-DF4A-A33D-DC8CB977CFE6}"/>
              </c:ext>
            </c:extLst>
          </c:dPt>
          <c:dPt>
            <c:idx val="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151-DF4A-A33D-DC8CB977CFE6}"/>
              </c:ext>
            </c:extLst>
          </c:dPt>
          <c:dPt>
            <c:idx val="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151-DF4A-A33D-DC8CB977CFE6}"/>
              </c:ext>
            </c:extLst>
          </c:dPt>
          <c:dPt>
            <c:idx val="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151-DF4A-A33D-DC8CB977CFE6}"/>
              </c:ext>
            </c:extLst>
          </c:dPt>
          <c:dPt>
            <c:idx val="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151-DF4A-A33D-DC8CB977CFE6}"/>
              </c:ext>
            </c:extLst>
          </c:dPt>
          <c:dPt>
            <c:idx val="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151-DF4A-A33D-DC8CB977CFE6}"/>
              </c:ext>
            </c:extLst>
          </c:dPt>
          <c:dPt>
            <c:idx val="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151-DF4A-A33D-DC8CB977CFE6}"/>
              </c:ext>
            </c:extLst>
          </c:dPt>
          <c:dPt>
            <c:idx val="4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151-DF4A-A33D-DC8CB977CFE6}"/>
              </c:ext>
            </c:extLst>
          </c:dPt>
          <c:dPt>
            <c:idx val="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151-DF4A-A33D-DC8CB977CFE6}"/>
              </c:ext>
            </c:extLst>
          </c:dPt>
          <c:dPt>
            <c:idx val="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151-DF4A-A33D-DC8CB977CFE6}"/>
              </c:ext>
            </c:extLst>
          </c:dPt>
          <c:dPt>
            <c:idx val="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151-DF4A-A33D-DC8CB977CFE6}"/>
              </c:ext>
            </c:extLst>
          </c:dPt>
          <c:dPt>
            <c:idx val="5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151-DF4A-A33D-DC8CB977CFE6}"/>
              </c:ext>
            </c:extLst>
          </c:dPt>
          <c:dPt>
            <c:idx val="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151-DF4A-A33D-DC8CB977CFE6}"/>
              </c:ext>
            </c:extLst>
          </c:dPt>
          <c:dPt>
            <c:idx val="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151-DF4A-A33D-DC8CB977CFE6}"/>
              </c:ext>
            </c:extLst>
          </c:dPt>
          <c:dPt>
            <c:idx val="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151-DF4A-A33D-DC8CB977CFE6}"/>
              </c:ext>
            </c:extLst>
          </c:dPt>
          <c:dPt>
            <c:idx val="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3151-DF4A-A33D-DC8CB977CFE6}"/>
              </c:ext>
            </c:extLst>
          </c:dPt>
          <c:dPt>
            <c:idx val="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3151-DF4A-A33D-DC8CB977CFE6}"/>
              </c:ext>
            </c:extLst>
          </c:dPt>
          <c:dPt>
            <c:idx val="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3151-DF4A-A33D-DC8CB977CFE6}"/>
              </c:ext>
            </c:extLst>
          </c:dPt>
          <c:dPt>
            <c:idx val="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3151-DF4A-A33D-DC8CB977CFE6}"/>
              </c:ext>
            </c:extLst>
          </c:dPt>
          <c:dPt>
            <c:idx val="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3151-DF4A-A33D-DC8CB977CFE6}"/>
              </c:ext>
            </c:extLst>
          </c:dPt>
          <c:dPt>
            <c:idx val="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3151-DF4A-A33D-DC8CB977CFE6}"/>
              </c:ext>
            </c:extLst>
          </c:dPt>
          <c:dPt>
            <c:idx val="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3151-DF4A-A33D-DC8CB977CFE6}"/>
              </c:ext>
            </c:extLst>
          </c:dPt>
          <c:dPt>
            <c:idx val="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3151-DF4A-A33D-DC8CB977CFE6}"/>
              </c:ext>
            </c:extLst>
          </c:dPt>
          <c:dPt>
            <c:idx val="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3151-DF4A-A33D-DC8CB977CFE6}"/>
              </c:ext>
            </c:extLst>
          </c:dPt>
          <c:dPt>
            <c:idx val="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3151-DF4A-A33D-DC8CB977CFE6}"/>
              </c:ext>
            </c:extLst>
          </c:dPt>
          <c:dPt>
            <c:idx val="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3151-DF4A-A33D-DC8CB977CFE6}"/>
              </c:ext>
            </c:extLst>
          </c:dPt>
          <c:dPt>
            <c:idx val="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3151-DF4A-A33D-DC8CB977CFE6}"/>
              </c:ext>
            </c:extLst>
          </c:dPt>
          <c:dPt>
            <c:idx val="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3151-DF4A-A33D-DC8CB977CFE6}"/>
              </c:ext>
            </c:extLst>
          </c:dPt>
          <c:dPt>
            <c:idx val="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3151-DF4A-A33D-DC8CB977CFE6}"/>
              </c:ext>
            </c:extLst>
          </c:dPt>
          <c:dPt>
            <c:idx val="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3151-DF4A-A33D-DC8CB977CFE6}"/>
              </c:ext>
            </c:extLst>
          </c:dPt>
          <c:dPt>
            <c:idx val="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3151-DF4A-A33D-DC8CB977CFE6}"/>
              </c:ext>
            </c:extLst>
          </c:dPt>
          <c:dPt>
            <c:idx val="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3151-DF4A-A33D-DC8CB977CFE6}"/>
              </c:ext>
            </c:extLst>
          </c:dPt>
          <c:dPt>
            <c:idx val="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3151-DF4A-A33D-DC8CB977CFE6}"/>
              </c:ext>
            </c:extLst>
          </c:dPt>
          <c:dPt>
            <c:idx val="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3151-DF4A-A33D-DC8CB977CFE6}"/>
              </c:ext>
            </c:extLst>
          </c:dPt>
          <c:dPt>
            <c:idx val="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3151-DF4A-A33D-DC8CB977CFE6}"/>
              </c:ext>
            </c:extLst>
          </c:dPt>
          <c:dPt>
            <c:idx val="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3151-DF4A-A33D-DC8CB977CFE6}"/>
              </c:ext>
            </c:extLst>
          </c:dPt>
          <c:dPt>
            <c:idx val="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3151-DF4A-A33D-DC8CB977CFE6}"/>
              </c:ext>
            </c:extLst>
          </c:dPt>
          <c:dPt>
            <c:idx val="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3151-DF4A-A33D-DC8CB977CFE6}"/>
              </c:ext>
            </c:extLst>
          </c:dPt>
          <c:dPt>
            <c:idx val="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3151-DF4A-A33D-DC8CB977CFE6}"/>
              </c:ext>
            </c:extLst>
          </c:dPt>
          <c:dPt>
            <c:idx val="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3151-DF4A-A33D-DC8CB977CFE6}"/>
              </c:ext>
            </c:extLst>
          </c:dPt>
          <c:dPt>
            <c:idx val="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3151-DF4A-A33D-DC8CB977CFE6}"/>
              </c:ext>
            </c:extLst>
          </c:dPt>
          <c:dPt>
            <c:idx val="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3151-DF4A-A33D-DC8CB977CFE6}"/>
              </c:ext>
            </c:extLst>
          </c:dPt>
          <c:dPt>
            <c:idx val="8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3151-DF4A-A33D-DC8CB977CFE6}"/>
              </c:ext>
            </c:extLst>
          </c:dPt>
          <c:dPt>
            <c:idx val="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3151-DF4A-A33D-DC8CB977CFE6}"/>
              </c:ext>
            </c:extLst>
          </c:dPt>
          <c:dPt>
            <c:idx val="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3151-DF4A-A33D-DC8CB977CFE6}"/>
              </c:ext>
            </c:extLst>
          </c:dPt>
          <c:dPt>
            <c:idx val="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3151-DF4A-A33D-DC8CB977CFE6}"/>
              </c:ext>
            </c:extLst>
          </c:dPt>
          <c:dPt>
            <c:idx val="8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3151-DF4A-A33D-DC8CB977CFE6}"/>
              </c:ext>
            </c:extLst>
          </c:dPt>
          <c:dPt>
            <c:idx val="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3151-DF4A-A33D-DC8CB977CFE6}"/>
              </c:ext>
            </c:extLst>
          </c:dPt>
          <c:dPt>
            <c:idx val="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3151-DF4A-A33D-DC8CB977CFE6}"/>
              </c:ext>
            </c:extLst>
          </c:dPt>
          <c:dPt>
            <c:idx val="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3151-DF4A-A33D-DC8CB977CFE6}"/>
              </c:ext>
            </c:extLst>
          </c:dPt>
          <c:dPt>
            <c:idx val="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3151-DF4A-A33D-DC8CB977CFE6}"/>
              </c:ext>
            </c:extLst>
          </c:dPt>
          <c:dPt>
            <c:idx val="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3151-DF4A-A33D-DC8CB977CFE6}"/>
              </c:ext>
            </c:extLst>
          </c:dPt>
          <c:dPt>
            <c:idx val="9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3151-DF4A-A33D-DC8CB977CFE6}"/>
              </c:ext>
            </c:extLst>
          </c:dPt>
          <c:dPt>
            <c:idx val="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3151-DF4A-A33D-DC8CB977CFE6}"/>
              </c:ext>
            </c:extLst>
          </c:dPt>
          <c:dPt>
            <c:idx val="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3151-DF4A-A33D-DC8CB977CFE6}"/>
              </c:ext>
            </c:extLst>
          </c:dPt>
          <c:dPt>
            <c:idx val="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3151-DF4A-A33D-DC8CB977CFE6}"/>
              </c:ext>
            </c:extLst>
          </c:dPt>
          <c:dPt>
            <c:idx val="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3151-DF4A-A33D-DC8CB977CFE6}"/>
              </c:ext>
            </c:extLst>
          </c:dPt>
          <c:dPt>
            <c:idx val="9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3151-DF4A-A33D-DC8CB977CFE6}"/>
              </c:ext>
            </c:extLst>
          </c:dPt>
          <c:dPt>
            <c:idx val="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3151-DF4A-A33D-DC8CB977CFE6}"/>
              </c:ext>
            </c:extLst>
          </c:dPt>
          <c:dPt>
            <c:idx val="1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3151-DF4A-A33D-DC8CB977CFE6}"/>
              </c:ext>
            </c:extLst>
          </c:dPt>
          <c:dPt>
            <c:idx val="1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3151-DF4A-A33D-DC8CB977CFE6}"/>
              </c:ext>
            </c:extLst>
          </c:dPt>
          <c:dPt>
            <c:idx val="1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3151-DF4A-A33D-DC8CB977CFE6}"/>
              </c:ext>
            </c:extLst>
          </c:dPt>
          <c:dPt>
            <c:idx val="10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3151-DF4A-A33D-DC8CB977CFE6}"/>
              </c:ext>
            </c:extLst>
          </c:dPt>
          <c:dPt>
            <c:idx val="1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3151-DF4A-A33D-DC8CB977CFE6}"/>
              </c:ext>
            </c:extLst>
          </c:dPt>
          <c:dPt>
            <c:idx val="1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3151-DF4A-A33D-DC8CB977CFE6}"/>
              </c:ext>
            </c:extLst>
          </c:dPt>
          <c:dPt>
            <c:idx val="1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3151-DF4A-A33D-DC8CB977CFE6}"/>
              </c:ext>
            </c:extLst>
          </c:dPt>
          <c:dPt>
            <c:idx val="1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3151-DF4A-A33D-DC8CB977CFE6}"/>
              </c:ext>
            </c:extLst>
          </c:dPt>
          <c:dPt>
            <c:idx val="1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3151-DF4A-A33D-DC8CB977CFE6}"/>
              </c:ext>
            </c:extLst>
          </c:dPt>
          <c:dPt>
            <c:idx val="1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3151-DF4A-A33D-DC8CB977CFE6}"/>
              </c:ext>
            </c:extLst>
          </c:dPt>
          <c:dPt>
            <c:idx val="1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3151-DF4A-A33D-DC8CB977CFE6}"/>
              </c:ext>
            </c:extLst>
          </c:dPt>
          <c:dPt>
            <c:idx val="1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3151-DF4A-A33D-DC8CB977CFE6}"/>
              </c:ext>
            </c:extLst>
          </c:dPt>
          <c:dPt>
            <c:idx val="1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3151-DF4A-A33D-DC8CB977CFE6}"/>
              </c:ext>
            </c:extLst>
          </c:dPt>
          <c:dPt>
            <c:idx val="11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3151-DF4A-A33D-DC8CB977CFE6}"/>
              </c:ext>
            </c:extLst>
          </c:dPt>
          <c:dPt>
            <c:idx val="1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3151-DF4A-A33D-DC8CB977CFE6}"/>
              </c:ext>
            </c:extLst>
          </c:dPt>
          <c:dPt>
            <c:idx val="1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3151-DF4A-A33D-DC8CB977CFE6}"/>
              </c:ext>
            </c:extLst>
          </c:dPt>
          <c:dPt>
            <c:idx val="1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3151-DF4A-A33D-DC8CB977CFE6}"/>
              </c:ext>
            </c:extLst>
          </c:dPt>
          <c:dPt>
            <c:idx val="1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3151-DF4A-A33D-DC8CB977CFE6}"/>
              </c:ext>
            </c:extLst>
          </c:dPt>
          <c:dPt>
            <c:idx val="1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3151-DF4A-A33D-DC8CB977CFE6}"/>
              </c:ext>
            </c:extLst>
          </c:dPt>
          <c:dPt>
            <c:idx val="1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3151-DF4A-A33D-DC8CB977CFE6}"/>
              </c:ext>
            </c:extLst>
          </c:dPt>
          <c:dPt>
            <c:idx val="1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3151-DF4A-A33D-DC8CB977CFE6}"/>
              </c:ext>
            </c:extLst>
          </c:dPt>
          <c:dPt>
            <c:idx val="1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3151-DF4A-A33D-DC8CB977CFE6}"/>
              </c:ext>
            </c:extLst>
          </c:dPt>
          <c:dPt>
            <c:idx val="1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3151-DF4A-A33D-DC8CB977CFE6}"/>
              </c:ext>
            </c:extLst>
          </c:dPt>
          <c:dPt>
            <c:idx val="1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3151-DF4A-A33D-DC8CB977CFE6}"/>
              </c:ext>
            </c:extLst>
          </c:dPt>
          <c:dPt>
            <c:idx val="1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3151-DF4A-A33D-DC8CB977CFE6}"/>
              </c:ext>
            </c:extLst>
          </c:dPt>
          <c:dPt>
            <c:idx val="1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3151-DF4A-A33D-DC8CB977CFE6}"/>
              </c:ext>
            </c:extLst>
          </c:dPt>
          <c:dPt>
            <c:idx val="1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3151-DF4A-A33D-DC8CB977CFE6}"/>
              </c:ext>
            </c:extLst>
          </c:dPt>
          <c:dPt>
            <c:idx val="1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3151-DF4A-A33D-DC8CB977CFE6}"/>
              </c:ext>
            </c:extLst>
          </c:dPt>
          <c:dPt>
            <c:idx val="1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3151-DF4A-A33D-DC8CB977CFE6}"/>
              </c:ext>
            </c:extLst>
          </c:dPt>
          <c:dPt>
            <c:idx val="1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3151-DF4A-A33D-DC8CB977CFE6}"/>
              </c:ext>
            </c:extLst>
          </c:dPt>
          <c:dPt>
            <c:idx val="1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3151-DF4A-A33D-DC8CB977CFE6}"/>
              </c:ext>
            </c:extLst>
          </c:dPt>
          <c:dPt>
            <c:idx val="1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3151-DF4A-A33D-DC8CB977CFE6}"/>
              </c:ext>
            </c:extLst>
          </c:dPt>
          <c:dPt>
            <c:idx val="13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3151-DF4A-A33D-DC8CB977CFE6}"/>
              </c:ext>
            </c:extLst>
          </c:dPt>
          <c:dPt>
            <c:idx val="1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3151-DF4A-A33D-DC8CB977CFE6}"/>
              </c:ext>
            </c:extLst>
          </c:dPt>
          <c:dPt>
            <c:idx val="1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3151-DF4A-A33D-DC8CB977CFE6}"/>
              </c:ext>
            </c:extLst>
          </c:dPt>
          <c:dPt>
            <c:idx val="1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3151-DF4A-A33D-DC8CB977CFE6}"/>
              </c:ext>
            </c:extLst>
          </c:dPt>
          <c:dPt>
            <c:idx val="1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3151-DF4A-A33D-DC8CB977CFE6}"/>
              </c:ext>
            </c:extLst>
          </c:dPt>
          <c:dPt>
            <c:idx val="1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3151-DF4A-A33D-DC8CB977CFE6}"/>
              </c:ext>
            </c:extLst>
          </c:dPt>
          <c:dPt>
            <c:idx val="1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3151-DF4A-A33D-DC8CB977CFE6}"/>
              </c:ext>
            </c:extLst>
          </c:dPt>
          <c:dPt>
            <c:idx val="1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3151-DF4A-A33D-DC8CB977CFE6}"/>
              </c:ext>
            </c:extLst>
          </c:dPt>
          <c:dPt>
            <c:idx val="1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3151-DF4A-A33D-DC8CB977CFE6}"/>
              </c:ext>
            </c:extLst>
          </c:dPt>
          <c:dPt>
            <c:idx val="1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3151-DF4A-A33D-DC8CB977CFE6}"/>
              </c:ext>
            </c:extLst>
          </c:dPt>
          <c:dPt>
            <c:idx val="1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3151-DF4A-A33D-DC8CB977CFE6}"/>
              </c:ext>
            </c:extLst>
          </c:dPt>
          <c:dPt>
            <c:idx val="1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3151-DF4A-A33D-DC8CB977CFE6}"/>
              </c:ext>
            </c:extLst>
          </c:dPt>
          <c:dPt>
            <c:idx val="1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3151-DF4A-A33D-DC8CB977CFE6}"/>
              </c:ext>
            </c:extLst>
          </c:dPt>
          <c:dPt>
            <c:idx val="1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3151-DF4A-A33D-DC8CB977CFE6}"/>
              </c:ext>
            </c:extLst>
          </c:dPt>
          <c:dPt>
            <c:idx val="1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3151-DF4A-A33D-DC8CB977CFE6}"/>
              </c:ext>
            </c:extLst>
          </c:dPt>
          <c:dPt>
            <c:idx val="1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3151-DF4A-A33D-DC8CB977CFE6}"/>
              </c:ext>
            </c:extLst>
          </c:dPt>
          <c:dPt>
            <c:idx val="14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3151-DF4A-A33D-DC8CB977CFE6}"/>
              </c:ext>
            </c:extLst>
          </c:dPt>
          <c:dPt>
            <c:idx val="1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3151-DF4A-A33D-DC8CB977CFE6}"/>
              </c:ext>
            </c:extLst>
          </c:dPt>
          <c:dPt>
            <c:idx val="1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3151-DF4A-A33D-DC8CB977CFE6}"/>
              </c:ext>
            </c:extLst>
          </c:dPt>
          <c:dPt>
            <c:idx val="1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3151-DF4A-A33D-DC8CB977CFE6}"/>
              </c:ext>
            </c:extLst>
          </c:dPt>
          <c:dPt>
            <c:idx val="15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3151-DF4A-A33D-DC8CB977CFE6}"/>
              </c:ext>
            </c:extLst>
          </c:dPt>
          <c:dPt>
            <c:idx val="1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3151-DF4A-A33D-DC8CB977CFE6}"/>
              </c:ext>
            </c:extLst>
          </c:dPt>
          <c:dPt>
            <c:idx val="1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3151-DF4A-A33D-DC8CB977CFE6}"/>
              </c:ext>
            </c:extLst>
          </c:dPt>
          <c:dPt>
            <c:idx val="1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3151-DF4A-A33D-DC8CB977CFE6}"/>
              </c:ext>
            </c:extLst>
          </c:dPt>
          <c:dPt>
            <c:idx val="1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3151-DF4A-A33D-DC8CB977CFE6}"/>
              </c:ext>
            </c:extLst>
          </c:dPt>
          <c:dPt>
            <c:idx val="1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3151-DF4A-A33D-DC8CB977CFE6}"/>
              </c:ext>
            </c:extLst>
          </c:dPt>
          <c:dPt>
            <c:idx val="1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3151-DF4A-A33D-DC8CB977CFE6}"/>
              </c:ext>
            </c:extLst>
          </c:dPt>
          <c:dPt>
            <c:idx val="1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3151-DF4A-A33D-DC8CB977CFE6}"/>
              </c:ext>
            </c:extLst>
          </c:dPt>
          <c:dPt>
            <c:idx val="1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3151-DF4A-A33D-DC8CB977CFE6}"/>
              </c:ext>
            </c:extLst>
          </c:dPt>
          <c:dPt>
            <c:idx val="1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3151-DF4A-A33D-DC8CB977CFE6}"/>
              </c:ext>
            </c:extLst>
          </c:dPt>
          <c:dPt>
            <c:idx val="1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3151-DF4A-A33D-DC8CB977CFE6}"/>
              </c:ext>
            </c:extLst>
          </c:dPt>
          <c:dPt>
            <c:idx val="1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3151-DF4A-A33D-DC8CB977CFE6}"/>
              </c:ext>
            </c:extLst>
          </c:dPt>
          <c:dPt>
            <c:idx val="1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3151-DF4A-A33D-DC8CB977CFE6}"/>
              </c:ext>
            </c:extLst>
          </c:dPt>
          <c:dPt>
            <c:idx val="1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3151-DF4A-A33D-DC8CB977CFE6}"/>
              </c:ext>
            </c:extLst>
          </c:dPt>
          <c:dPt>
            <c:idx val="1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3151-DF4A-A33D-DC8CB977CFE6}"/>
              </c:ext>
            </c:extLst>
          </c:dPt>
          <c:dPt>
            <c:idx val="1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3151-DF4A-A33D-DC8CB977CFE6}"/>
              </c:ext>
            </c:extLst>
          </c:dPt>
          <c:dPt>
            <c:idx val="1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3151-DF4A-A33D-DC8CB977CFE6}"/>
              </c:ext>
            </c:extLst>
          </c:dPt>
          <c:dPt>
            <c:idx val="1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3151-DF4A-A33D-DC8CB977CFE6}"/>
              </c:ext>
            </c:extLst>
          </c:dPt>
          <c:dPt>
            <c:idx val="1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3151-DF4A-A33D-DC8CB977CFE6}"/>
              </c:ext>
            </c:extLst>
          </c:dPt>
          <c:dPt>
            <c:idx val="1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3151-DF4A-A33D-DC8CB977CFE6}"/>
              </c:ext>
            </c:extLst>
          </c:dPt>
          <c:dPt>
            <c:idx val="1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3151-DF4A-A33D-DC8CB977CFE6}"/>
              </c:ext>
            </c:extLst>
          </c:dPt>
          <c:dPt>
            <c:idx val="1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3151-DF4A-A33D-DC8CB977CFE6}"/>
              </c:ext>
            </c:extLst>
          </c:dPt>
          <c:dPt>
            <c:idx val="1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3151-DF4A-A33D-DC8CB977CFE6}"/>
              </c:ext>
            </c:extLst>
          </c:dPt>
          <c:dPt>
            <c:idx val="1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3151-DF4A-A33D-DC8CB977CFE6}"/>
              </c:ext>
            </c:extLst>
          </c:dPt>
          <c:dPt>
            <c:idx val="1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3151-DF4A-A33D-DC8CB977CFE6}"/>
              </c:ext>
            </c:extLst>
          </c:dPt>
          <c:dPt>
            <c:idx val="1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3151-DF4A-A33D-DC8CB977CFE6}"/>
              </c:ext>
            </c:extLst>
          </c:dPt>
          <c:dPt>
            <c:idx val="1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3151-DF4A-A33D-DC8CB977CFE6}"/>
              </c:ext>
            </c:extLst>
          </c:dPt>
          <c:dPt>
            <c:idx val="1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3151-DF4A-A33D-DC8CB977CFE6}"/>
              </c:ext>
            </c:extLst>
          </c:dPt>
          <c:dPt>
            <c:idx val="1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3151-DF4A-A33D-DC8CB977CFE6}"/>
              </c:ext>
            </c:extLst>
          </c:dPt>
          <c:dPt>
            <c:idx val="1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3151-DF4A-A33D-DC8CB977CFE6}"/>
              </c:ext>
            </c:extLst>
          </c:dPt>
          <c:dPt>
            <c:idx val="1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3151-DF4A-A33D-DC8CB977CFE6}"/>
              </c:ext>
            </c:extLst>
          </c:dPt>
          <c:dPt>
            <c:idx val="18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3151-DF4A-A33D-DC8CB977CFE6}"/>
              </c:ext>
            </c:extLst>
          </c:dPt>
          <c:dPt>
            <c:idx val="1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3151-DF4A-A33D-DC8CB977CFE6}"/>
              </c:ext>
            </c:extLst>
          </c:dPt>
          <c:dPt>
            <c:idx val="1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3151-DF4A-A33D-DC8CB977CFE6}"/>
              </c:ext>
            </c:extLst>
          </c:dPt>
          <c:dPt>
            <c:idx val="1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3151-DF4A-A33D-DC8CB977CFE6}"/>
              </c:ext>
            </c:extLst>
          </c:dPt>
          <c:dPt>
            <c:idx val="18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3151-DF4A-A33D-DC8CB977CFE6}"/>
              </c:ext>
            </c:extLst>
          </c:dPt>
          <c:dPt>
            <c:idx val="1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3151-DF4A-A33D-DC8CB977CFE6}"/>
              </c:ext>
            </c:extLst>
          </c:dPt>
          <c:dPt>
            <c:idx val="1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3151-DF4A-A33D-DC8CB977CFE6}"/>
              </c:ext>
            </c:extLst>
          </c:dPt>
          <c:dPt>
            <c:idx val="1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3151-DF4A-A33D-DC8CB977CFE6}"/>
              </c:ext>
            </c:extLst>
          </c:dPt>
          <c:dPt>
            <c:idx val="1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3151-DF4A-A33D-DC8CB977CFE6}"/>
              </c:ext>
            </c:extLst>
          </c:dPt>
          <c:dPt>
            <c:idx val="1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3151-DF4A-A33D-DC8CB977CFE6}"/>
              </c:ext>
            </c:extLst>
          </c:dPt>
          <c:dPt>
            <c:idx val="19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3151-DF4A-A33D-DC8CB977CFE6}"/>
              </c:ext>
            </c:extLst>
          </c:dPt>
          <c:dPt>
            <c:idx val="1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3151-DF4A-A33D-DC8CB977CFE6}"/>
              </c:ext>
            </c:extLst>
          </c:dPt>
          <c:dPt>
            <c:idx val="1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3151-DF4A-A33D-DC8CB977CFE6}"/>
              </c:ext>
            </c:extLst>
          </c:dPt>
          <c:dPt>
            <c:idx val="1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3151-DF4A-A33D-DC8CB977CFE6}"/>
              </c:ext>
            </c:extLst>
          </c:dPt>
          <c:dPt>
            <c:idx val="1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3151-DF4A-A33D-DC8CB977CFE6}"/>
              </c:ext>
            </c:extLst>
          </c:dPt>
          <c:dPt>
            <c:idx val="19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3151-DF4A-A33D-DC8CB977CFE6}"/>
              </c:ext>
            </c:extLst>
          </c:dPt>
          <c:dPt>
            <c:idx val="1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3151-DF4A-A33D-DC8CB977CFE6}"/>
              </c:ext>
            </c:extLst>
          </c:dPt>
          <c:dPt>
            <c:idx val="2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3151-DF4A-A33D-DC8CB977CFE6}"/>
              </c:ext>
            </c:extLst>
          </c:dPt>
          <c:dPt>
            <c:idx val="2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3151-DF4A-A33D-DC8CB977CFE6}"/>
              </c:ext>
            </c:extLst>
          </c:dPt>
          <c:dPt>
            <c:idx val="2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3151-DF4A-A33D-DC8CB977CFE6}"/>
              </c:ext>
            </c:extLst>
          </c:dPt>
          <c:dPt>
            <c:idx val="20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3151-DF4A-A33D-DC8CB977CFE6}"/>
              </c:ext>
            </c:extLst>
          </c:dPt>
          <c:dPt>
            <c:idx val="2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3151-DF4A-A33D-DC8CB977CFE6}"/>
              </c:ext>
            </c:extLst>
          </c:dPt>
          <c:dPt>
            <c:idx val="2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3151-DF4A-A33D-DC8CB977CFE6}"/>
              </c:ext>
            </c:extLst>
          </c:dPt>
          <c:dPt>
            <c:idx val="2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3151-DF4A-A33D-DC8CB977CFE6}"/>
              </c:ext>
            </c:extLst>
          </c:dPt>
          <c:dPt>
            <c:idx val="2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3151-DF4A-A33D-DC8CB977CFE6}"/>
              </c:ext>
            </c:extLst>
          </c:dPt>
          <c:dPt>
            <c:idx val="2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3151-DF4A-A33D-DC8CB977CFE6}"/>
              </c:ext>
            </c:extLst>
          </c:dPt>
          <c:dPt>
            <c:idx val="2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3151-DF4A-A33D-DC8CB977CFE6}"/>
              </c:ext>
            </c:extLst>
          </c:dPt>
          <c:dPt>
            <c:idx val="2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3151-DF4A-A33D-DC8CB977CFE6}"/>
              </c:ext>
            </c:extLst>
          </c:dPt>
          <c:dPt>
            <c:idx val="2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3151-DF4A-A33D-DC8CB977CFE6}"/>
              </c:ext>
            </c:extLst>
          </c:dPt>
          <c:dPt>
            <c:idx val="2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3151-DF4A-A33D-DC8CB977CFE6}"/>
              </c:ext>
            </c:extLst>
          </c:dPt>
          <c:dPt>
            <c:idx val="2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3151-DF4A-A33D-DC8CB977CFE6}"/>
              </c:ext>
            </c:extLst>
          </c:dPt>
          <c:dPt>
            <c:idx val="2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3151-DF4A-A33D-DC8CB977CFE6}"/>
              </c:ext>
            </c:extLst>
          </c:dPt>
          <c:dPt>
            <c:idx val="2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3151-DF4A-A33D-DC8CB977CFE6}"/>
              </c:ext>
            </c:extLst>
          </c:dPt>
          <c:dPt>
            <c:idx val="2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3151-DF4A-A33D-DC8CB977CFE6}"/>
              </c:ext>
            </c:extLst>
          </c:dPt>
          <c:dPt>
            <c:idx val="21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3151-DF4A-A33D-DC8CB977CFE6}"/>
              </c:ext>
            </c:extLst>
          </c:dPt>
          <c:dPt>
            <c:idx val="2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3151-DF4A-A33D-DC8CB977CFE6}"/>
              </c:ext>
            </c:extLst>
          </c:dPt>
          <c:dPt>
            <c:idx val="2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3151-DF4A-A33D-DC8CB977CFE6}"/>
              </c:ext>
            </c:extLst>
          </c:dPt>
          <c:dPt>
            <c:idx val="2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3151-DF4A-A33D-DC8CB977CFE6}"/>
              </c:ext>
            </c:extLst>
          </c:dPt>
          <c:dPt>
            <c:idx val="2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3151-DF4A-A33D-DC8CB977CFE6}"/>
              </c:ext>
            </c:extLst>
          </c:dPt>
          <c:dPt>
            <c:idx val="2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3151-DF4A-A33D-DC8CB977CFE6}"/>
              </c:ext>
            </c:extLst>
          </c:dPt>
          <c:dPt>
            <c:idx val="2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3151-DF4A-A33D-DC8CB977CFE6}"/>
              </c:ext>
            </c:extLst>
          </c:dPt>
          <c:dPt>
            <c:idx val="2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3151-DF4A-A33D-DC8CB977CFE6}"/>
              </c:ext>
            </c:extLst>
          </c:dPt>
          <c:dPt>
            <c:idx val="2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3151-DF4A-A33D-DC8CB977CFE6}"/>
              </c:ext>
            </c:extLst>
          </c:dPt>
          <c:dPt>
            <c:idx val="2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3151-DF4A-A33D-DC8CB977CFE6}"/>
              </c:ext>
            </c:extLst>
          </c:dPt>
          <c:dPt>
            <c:idx val="2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3151-DF4A-A33D-DC8CB977CFE6}"/>
              </c:ext>
            </c:extLst>
          </c:dPt>
          <c:dPt>
            <c:idx val="2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3151-DF4A-A33D-DC8CB977CFE6}"/>
              </c:ext>
            </c:extLst>
          </c:dPt>
          <c:dPt>
            <c:idx val="2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3151-DF4A-A33D-DC8CB977CFE6}"/>
              </c:ext>
            </c:extLst>
          </c:dPt>
          <c:dPt>
            <c:idx val="2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3151-DF4A-A33D-DC8CB977CFE6}"/>
              </c:ext>
            </c:extLst>
          </c:dPt>
          <c:dPt>
            <c:idx val="2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3151-DF4A-A33D-DC8CB977CFE6}"/>
              </c:ext>
            </c:extLst>
          </c:dPt>
          <c:dPt>
            <c:idx val="2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3151-DF4A-A33D-DC8CB977CFE6}"/>
              </c:ext>
            </c:extLst>
          </c:dPt>
          <c:dPt>
            <c:idx val="2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3151-DF4A-A33D-DC8CB977CFE6}"/>
              </c:ext>
            </c:extLst>
          </c:dPt>
          <c:dPt>
            <c:idx val="2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3151-DF4A-A33D-DC8CB977CFE6}"/>
              </c:ext>
            </c:extLst>
          </c:dPt>
          <c:dPt>
            <c:idx val="2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3151-DF4A-A33D-DC8CB977CFE6}"/>
              </c:ext>
            </c:extLst>
          </c:dPt>
          <c:dPt>
            <c:idx val="2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3151-DF4A-A33D-DC8CB977CFE6}"/>
              </c:ext>
            </c:extLst>
          </c:dPt>
          <c:dPt>
            <c:idx val="2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3151-DF4A-A33D-DC8CB977CFE6}"/>
              </c:ext>
            </c:extLst>
          </c:dPt>
          <c:dPt>
            <c:idx val="2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3151-DF4A-A33D-DC8CB977CFE6}"/>
              </c:ext>
            </c:extLst>
          </c:dPt>
          <c:dPt>
            <c:idx val="2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3151-DF4A-A33D-DC8CB977CFE6}"/>
              </c:ext>
            </c:extLst>
          </c:dPt>
          <c:dPt>
            <c:idx val="2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3151-DF4A-A33D-DC8CB977CFE6}"/>
              </c:ext>
            </c:extLst>
          </c:dPt>
          <c:dPt>
            <c:idx val="2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3151-DF4A-A33D-DC8CB977CFE6}"/>
              </c:ext>
            </c:extLst>
          </c:dPt>
          <c:dPt>
            <c:idx val="2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3151-DF4A-A33D-DC8CB977CFE6}"/>
              </c:ext>
            </c:extLst>
          </c:dPt>
          <c:dPt>
            <c:idx val="2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3151-DF4A-A33D-DC8CB977CFE6}"/>
              </c:ext>
            </c:extLst>
          </c:dPt>
          <c:dPt>
            <c:idx val="2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3151-DF4A-A33D-DC8CB977CFE6}"/>
              </c:ext>
            </c:extLst>
          </c:dPt>
          <c:dPt>
            <c:idx val="2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3151-DF4A-A33D-DC8CB977CFE6}"/>
              </c:ext>
            </c:extLst>
          </c:dPt>
          <c:dPt>
            <c:idx val="2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3151-DF4A-A33D-DC8CB977CFE6}"/>
              </c:ext>
            </c:extLst>
          </c:dPt>
          <c:dPt>
            <c:idx val="2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3151-DF4A-A33D-DC8CB977CFE6}"/>
              </c:ext>
            </c:extLst>
          </c:dPt>
          <c:xVal>
            <c:numRef>
              <c:f>'MHCB total'!$D$110:$D$357</c:f>
              <c:numCache>
                <c:formatCode>0.000</c:formatCode>
                <c:ptCount val="248"/>
                <c:pt idx="0">
                  <c:v>82</c:v>
                </c:pt>
                <c:pt idx="1">
                  <c:v>81</c:v>
                </c:pt>
                <c:pt idx="2">
                  <c:v>79</c:v>
                </c:pt>
                <c:pt idx="3">
                  <c:v>79</c:v>
                </c:pt>
                <c:pt idx="4">
                  <c:v>77</c:v>
                </c:pt>
                <c:pt idx="5">
                  <c:v>77</c:v>
                </c:pt>
                <c:pt idx="6">
                  <c:v>75</c:v>
                </c:pt>
                <c:pt idx="7">
                  <c:v>74</c:v>
                </c:pt>
                <c:pt idx="8">
                  <c:v>74</c:v>
                </c:pt>
                <c:pt idx="9">
                  <c:v>74</c:v>
                </c:pt>
                <c:pt idx="10">
                  <c:v>71</c:v>
                </c:pt>
                <c:pt idx="11">
                  <c:v>69</c:v>
                </c:pt>
                <c:pt idx="12">
                  <c:v>70</c:v>
                </c:pt>
                <c:pt idx="13">
                  <c:v>66</c:v>
                </c:pt>
                <c:pt idx="14">
                  <c:v>68</c:v>
                </c:pt>
                <c:pt idx="15">
                  <c:v>67</c:v>
                </c:pt>
                <c:pt idx="16">
                  <c:v>66</c:v>
                </c:pt>
                <c:pt idx="17">
                  <c:v>66</c:v>
                </c:pt>
                <c:pt idx="18">
                  <c:v>66</c:v>
                </c:pt>
                <c:pt idx="19">
                  <c:v>66</c:v>
                </c:pt>
                <c:pt idx="20">
                  <c:v>66</c:v>
                </c:pt>
                <c:pt idx="21">
                  <c:v>75</c:v>
                </c:pt>
                <c:pt idx="22">
                  <c:v>76</c:v>
                </c:pt>
                <c:pt idx="23">
                  <c:v>73</c:v>
                </c:pt>
                <c:pt idx="24">
                  <c:v>73</c:v>
                </c:pt>
                <c:pt idx="25">
                  <c:v>72</c:v>
                </c:pt>
                <c:pt idx="26">
                  <c:v>71</c:v>
                </c:pt>
                <c:pt idx="27">
                  <c:v>70</c:v>
                </c:pt>
                <c:pt idx="28">
                  <c:v>70</c:v>
                </c:pt>
                <c:pt idx="29">
                  <c:v>71</c:v>
                </c:pt>
                <c:pt idx="30">
                  <c:v>69</c:v>
                </c:pt>
                <c:pt idx="31">
                  <c:v>70</c:v>
                </c:pt>
                <c:pt idx="32">
                  <c:v>68</c:v>
                </c:pt>
                <c:pt idx="33">
                  <c:v>68</c:v>
                </c:pt>
                <c:pt idx="34">
                  <c:v>69</c:v>
                </c:pt>
                <c:pt idx="35">
                  <c:v>68</c:v>
                </c:pt>
                <c:pt idx="36">
                  <c:v>67</c:v>
                </c:pt>
                <c:pt idx="37">
                  <c:v>66</c:v>
                </c:pt>
                <c:pt idx="38">
                  <c:v>66</c:v>
                </c:pt>
                <c:pt idx="39">
                  <c:v>67</c:v>
                </c:pt>
                <c:pt idx="40">
                  <c:v>66</c:v>
                </c:pt>
                <c:pt idx="41">
                  <c:v>66</c:v>
                </c:pt>
                <c:pt idx="42">
                  <c:v>65</c:v>
                </c:pt>
                <c:pt idx="43">
                  <c:v>63</c:v>
                </c:pt>
                <c:pt idx="44">
                  <c:v>64</c:v>
                </c:pt>
                <c:pt idx="45">
                  <c:v>63</c:v>
                </c:pt>
                <c:pt idx="46">
                  <c:v>61</c:v>
                </c:pt>
                <c:pt idx="47">
                  <c:v>61</c:v>
                </c:pt>
                <c:pt idx="48">
                  <c:v>61</c:v>
                </c:pt>
                <c:pt idx="49">
                  <c:v>60</c:v>
                </c:pt>
                <c:pt idx="50">
                  <c:v>59</c:v>
                </c:pt>
                <c:pt idx="51">
                  <c:v>39</c:v>
                </c:pt>
                <c:pt idx="52">
                  <c:v>37</c:v>
                </c:pt>
                <c:pt idx="53">
                  <c:v>39</c:v>
                </c:pt>
                <c:pt idx="54">
                  <c:v>40</c:v>
                </c:pt>
                <c:pt idx="55">
                  <c:v>41</c:v>
                </c:pt>
                <c:pt idx="56">
                  <c:v>41</c:v>
                </c:pt>
                <c:pt idx="57">
                  <c:v>41</c:v>
                </c:pt>
                <c:pt idx="58">
                  <c:v>41</c:v>
                </c:pt>
                <c:pt idx="59">
                  <c:v>41</c:v>
                </c:pt>
                <c:pt idx="60">
                  <c:v>39</c:v>
                </c:pt>
                <c:pt idx="61">
                  <c:v>39</c:v>
                </c:pt>
                <c:pt idx="62">
                  <c:v>40</c:v>
                </c:pt>
                <c:pt idx="63">
                  <c:v>39</c:v>
                </c:pt>
                <c:pt idx="64">
                  <c:v>38</c:v>
                </c:pt>
                <c:pt idx="65">
                  <c:v>38</c:v>
                </c:pt>
                <c:pt idx="66">
                  <c:v>37</c:v>
                </c:pt>
                <c:pt idx="67">
                  <c:v>36</c:v>
                </c:pt>
                <c:pt idx="68">
                  <c:v>36</c:v>
                </c:pt>
                <c:pt idx="69">
                  <c:v>35</c:v>
                </c:pt>
                <c:pt idx="70">
                  <c:v>36</c:v>
                </c:pt>
                <c:pt idx="71">
                  <c:v>38</c:v>
                </c:pt>
                <c:pt idx="72">
                  <c:v>35</c:v>
                </c:pt>
                <c:pt idx="73">
                  <c:v>33</c:v>
                </c:pt>
                <c:pt idx="74">
                  <c:v>31</c:v>
                </c:pt>
                <c:pt idx="75">
                  <c:v>41</c:v>
                </c:pt>
                <c:pt idx="76">
                  <c:v>36</c:v>
                </c:pt>
                <c:pt idx="77">
                  <c:v>58</c:v>
                </c:pt>
                <c:pt idx="78">
                  <c:v>57</c:v>
                </c:pt>
                <c:pt idx="79">
                  <c:v>53</c:v>
                </c:pt>
                <c:pt idx="80">
                  <c:v>51</c:v>
                </c:pt>
                <c:pt idx="81">
                  <c:v>49</c:v>
                </c:pt>
                <c:pt idx="82">
                  <c:v>58</c:v>
                </c:pt>
                <c:pt idx="83">
                  <c:v>58</c:v>
                </c:pt>
                <c:pt idx="84">
                  <c:v>58</c:v>
                </c:pt>
                <c:pt idx="85">
                  <c:v>58</c:v>
                </c:pt>
                <c:pt idx="86">
                  <c:v>58</c:v>
                </c:pt>
                <c:pt idx="87">
                  <c:v>58</c:v>
                </c:pt>
                <c:pt idx="88">
                  <c:v>56</c:v>
                </c:pt>
                <c:pt idx="89">
                  <c:v>56</c:v>
                </c:pt>
                <c:pt idx="90">
                  <c:v>57</c:v>
                </c:pt>
                <c:pt idx="91">
                  <c:v>55</c:v>
                </c:pt>
                <c:pt idx="92">
                  <c:v>58</c:v>
                </c:pt>
                <c:pt idx="93">
                  <c:v>57</c:v>
                </c:pt>
                <c:pt idx="94">
                  <c:v>55</c:v>
                </c:pt>
                <c:pt idx="95">
                  <c:v>57</c:v>
                </c:pt>
                <c:pt idx="96">
                  <c:v>57</c:v>
                </c:pt>
                <c:pt idx="97">
                  <c:v>56</c:v>
                </c:pt>
                <c:pt idx="98">
                  <c:v>58</c:v>
                </c:pt>
                <c:pt idx="99">
                  <c:v>56</c:v>
                </c:pt>
                <c:pt idx="100">
                  <c:v>56</c:v>
                </c:pt>
                <c:pt idx="101">
                  <c:v>55</c:v>
                </c:pt>
                <c:pt idx="102">
                  <c:v>54</c:v>
                </c:pt>
                <c:pt idx="103">
                  <c:v>54</c:v>
                </c:pt>
                <c:pt idx="104">
                  <c:v>56</c:v>
                </c:pt>
                <c:pt idx="105">
                  <c:v>55</c:v>
                </c:pt>
                <c:pt idx="106">
                  <c:v>55</c:v>
                </c:pt>
                <c:pt idx="107">
                  <c:v>53</c:v>
                </c:pt>
                <c:pt idx="108">
                  <c:v>52</c:v>
                </c:pt>
                <c:pt idx="109">
                  <c:v>52</c:v>
                </c:pt>
                <c:pt idx="110">
                  <c:v>54</c:v>
                </c:pt>
                <c:pt idx="111">
                  <c:v>53</c:v>
                </c:pt>
                <c:pt idx="112">
                  <c:v>56</c:v>
                </c:pt>
                <c:pt idx="113">
                  <c:v>54</c:v>
                </c:pt>
                <c:pt idx="114">
                  <c:v>57</c:v>
                </c:pt>
                <c:pt idx="115">
                  <c:v>53</c:v>
                </c:pt>
                <c:pt idx="116">
                  <c:v>53</c:v>
                </c:pt>
                <c:pt idx="117">
                  <c:v>51</c:v>
                </c:pt>
                <c:pt idx="118">
                  <c:v>50</c:v>
                </c:pt>
                <c:pt idx="119">
                  <c:v>51</c:v>
                </c:pt>
                <c:pt idx="120">
                  <c:v>51</c:v>
                </c:pt>
                <c:pt idx="121">
                  <c:v>52</c:v>
                </c:pt>
                <c:pt idx="122">
                  <c:v>49</c:v>
                </c:pt>
                <c:pt idx="123">
                  <c:v>51</c:v>
                </c:pt>
                <c:pt idx="124">
                  <c:v>53</c:v>
                </c:pt>
                <c:pt idx="125">
                  <c:v>50</c:v>
                </c:pt>
                <c:pt idx="126">
                  <c:v>51</c:v>
                </c:pt>
                <c:pt idx="127">
                  <c:v>49</c:v>
                </c:pt>
                <c:pt idx="128">
                  <c:v>50</c:v>
                </c:pt>
                <c:pt idx="129">
                  <c:v>48</c:v>
                </c:pt>
                <c:pt idx="130">
                  <c:v>50</c:v>
                </c:pt>
                <c:pt idx="131">
                  <c:v>49</c:v>
                </c:pt>
                <c:pt idx="132">
                  <c:v>46</c:v>
                </c:pt>
                <c:pt idx="133">
                  <c:v>48</c:v>
                </c:pt>
                <c:pt idx="134">
                  <c:v>47</c:v>
                </c:pt>
                <c:pt idx="135">
                  <c:v>52</c:v>
                </c:pt>
                <c:pt idx="136">
                  <c:v>51</c:v>
                </c:pt>
                <c:pt idx="137">
                  <c:v>49</c:v>
                </c:pt>
                <c:pt idx="138">
                  <c:v>51</c:v>
                </c:pt>
                <c:pt idx="139">
                  <c:v>49</c:v>
                </c:pt>
                <c:pt idx="140">
                  <c:v>51</c:v>
                </c:pt>
                <c:pt idx="141">
                  <c:v>49</c:v>
                </c:pt>
                <c:pt idx="142">
                  <c:v>50</c:v>
                </c:pt>
                <c:pt idx="143">
                  <c:v>47</c:v>
                </c:pt>
                <c:pt idx="144">
                  <c:v>48</c:v>
                </c:pt>
                <c:pt idx="145">
                  <c:v>46</c:v>
                </c:pt>
                <c:pt idx="146">
                  <c:v>46</c:v>
                </c:pt>
                <c:pt idx="147">
                  <c:v>47</c:v>
                </c:pt>
                <c:pt idx="148">
                  <c:v>46</c:v>
                </c:pt>
                <c:pt idx="149">
                  <c:v>49</c:v>
                </c:pt>
                <c:pt idx="150">
                  <c:v>46</c:v>
                </c:pt>
                <c:pt idx="151">
                  <c:v>47</c:v>
                </c:pt>
                <c:pt idx="152">
                  <c:v>48</c:v>
                </c:pt>
                <c:pt idx="153">
                  <c:v>47</c:v>
                </c:pt>
                <c:pt idx="154">
                  <c:v>45</c:v>
                </c:pt>
                <c:pt idx="155">
                  <c:v>47</c:v>
                </c:pt>
                <c:pt idx="156">
                  <c:v>46</c:v>
                </c:pt>
                <c:pt idx="157">
                  <c:v>46</c:v>
                </c:pt>
                <c:pt idx="158">
                  <c:v>47</c:v>
                </c:pt>
                <c:pt idx="159">
                  <c:v>48</c:v>
                </c:pt>
                <c:pt idx="160">
                  <c:v>47</c:v>
                </c:pt>
                <c:pt idx="161">
                  <c:v>49</c:v>
                </c:pt>
                <c:pt idx="162">
                  <c:v>43</c:v>
                </c:pt>
                <c:pt idx="163">
                  <c:v>46</c:v>
                </c:pt>
                <c:pt idx="164">
                  <c:v>46</c:v>
                </c:pt>
                <c:pt idx="165">
                  <c:v>44</c:v>
                </c:pt>
                <c:pt idx="166">
                  <c:v>46</c:v>
                </c:pt>
                <c:pt idx="167">
                  <c:v>45</c:v>
                </c:pt>
                <c:pt idx="168">
                  <c:v>45</c:v>
                </c:pt>
                <c:pt idx="169">
                  <c:v>43</c:v>
                </c:pt>
                <c:pt idx="170">
                  <c:v>44</c:v>
                </c:pt>
                <c:pt idx="171">
                  <c:v>44</c:v>
                </c:pt>
                <c:pt idx="172">
                  <c:v>43</c:v>
                </c:pt>
                <c:pt idx="173">
                  <c:v>44</c:v>
                </c:pt>
                <c:pt idx="174">
                  <c:v>45</c:v>
                </c:pt>
                <c:pt idx="175">
                  <c:v>43</c:v>
                </c:pt>
                <c:pt idx="176">
                  <c:v>42</c:v>
                </c:pt>
                <c:pt idx="177">
                  <c:v>43</c:v>
                </c:pt>
                <c:pt idx="178">
                  <c:v>43</c:v>
                </c:pt>
                <c:pt idx="179">
                  <c:v>44</c:v>
                </c:pt>
                <c:pt idx="180">
                  <c:v>44</c:v>
                </c:pt>
                <c:pt idx="181">
                  <c:v>44</c:v>
                </c:pt>
                <c:pt idx="182">
                  <c:v>42</c:v>
                </c:pt>
                <c:pt idx="183">
                  <c:v>43</c:v>
                </c:pt>
                <c:pt idx="184">
                  <c:v>43</c:v>
                </c:pt>
                <c:pt idx="185">
                  <c:v>43</c:v>
                </c:pt>
                <c:pt idx="186">
                  <c:v>42</c:v>
                </c:pt>
                <c:pt idx="187">
                  <c:v>44</c:v>
                </c:pt>
                <c:pt idx="188">
                  <c:v>43</c:v>
                </c:pt>
                <c:pt idx="189">
                  <c:v>42</c:v>
                </c:pt>
                <c:pt idx="190">
                  <c:v>42</c:v>
                </c:pt>
                <c:pt idx="191">
                  <c:v>61</c:v>
                </c:pt>
                <c:pt idx="192">
                  <c:v>64</c:v>
                </c:pt>
                <c:pt idx="193">
                  <c:v>65</c:v>
                </c:pt>
                <c:pt idx="194">
                  <c:v>64</c:v>
                </c:pt>
                <c:pt idx="195">
                  <c:v>63</c:v>
                </c:pt>
                <c:pt idx="196">
                  <c:v>64</c:v>
                </c:pt>
                <c:pt idx="197">
                  <c:v>63</c:v>
                </c:pt>
                <c:pt idx="198">
                  <c:v>63</c:v>
                </c:pt>
                <c:pt idx="199">
                  <c:v>62</c:v>
                </c:pt>
                <c:pt idx="200">
                  <c:v>62</c:v>
                </c:pt>
                <c:pt idx="201">
                  <c:v>61</c:v>
                </c:pt>
                <c:pt idx="202">
                  <c:v>61</c:v>
                </c:pt>
                <c:pt idx="203">
                  <c:v>63</c:v>
                </c:pt>
                <c:pt idx="204">
                  <c:v>60</c:v>
                </c:pt>
                <c:pt idx="205">
                  <c:v>61</c:v>
                </c:pt>
                <c:pt idx="206">
                  <c:v>62</c:v>
                </c:pt>
                <c:pt idx="207">
                  <c:v>61</c:v>
                </c:pt>
                <c:pt idx="208">
                  <c:v>60</c:v>
                </c:pt>
                <c:pt idx="209">
                  <c:v>59</c:v>
                </c:pt>
                <c:pt idx="210">
                  <c:v>35</c:v>
                </c:pt>
                <c:pt idx="211">
                  <c:v>24</c:v>
                </c:pt>
                <c:pt idx="212">
                  <c:v>40</c:v>
                </c:pt>
                <c:pt idx="213">
                  <c:v>39</c:v>
                </c:pt>
                <c:pt idx="214">
                  <c:v>37</c:v>
                </c:pt>
                <c:pt idx="215">
                  <c:v>37</c:v>
                </c:pt>
                <c:pt idx="216">
                  <c:v>36</c:v>
                </c:pt>
                <c:pt idx="217">
                  <c:v>37</c:v>
                </c:pt>
                <c:pt idx="218">
                  <c:v>35</c:v>
                </c:pt>
                <c:pt idx="219">
                  <c:v>35</c:v>
                </c:pt>
                <c:pt idx="220">
                  <c:v>35</c:v>
                </c:pt>
                <c:pt idx="221">
                  <c:v>37</c:v>
                </c:pt>
                <c:pt idx="222">
                  <c:v>34</c:v>
                </c:pt>
                <c:pt idx="223">
                  <c:v>33</c:v>
                </c:pt>
                <c:pt idx="224">
                  <c:v>33</c:v>
                </c:pt>
                <c:pt idx="225">
                  <c:v>30</c:v>
                </c:pt>
                <c:pt idx="226">
                  <c:v>31</c:v>
                </c:pt>
                <c:pt idx="227">
                  <c:v>31</c:v>
                </c:pt>
                <c:pt idx="228">
                  <c:v>30</c:v>
                </c:pt>
                <c:pt idx="229">
                  <c:v>31</c:v>
                </c:pt>
                <c:pt idx="230">
                  <c:v>31</c:v>
                </c:pt>
                <c:pt idx="231">
                  <c:v>30</c:v>
                </c:pt>
                <c:pt idx="232">
                  <c:v>28</c:v>
                </c:pt>
                <c:pt idx="233">
                  <c:v>29</c:v>
                </c:pt>
                <c:pt idx="234">
                  <c:v>32</c:v>
                </c:pt>
                <c:pt idx="235">
                  <c:v>28</c:v>
                </c:pt>
                <c:pt idx="236">
                  <c:v>29</c:v>
                </c:pt>
                <c:pt idx="237">
                  <c:v>25</c:v>
                </c:pt>
                <c:pt idx="238">
                  <c:v>25</c:v>
                </c:pt>
                <c:pt idx="239">
                  <c:v>23</c:v>
                </c:pt>
                <c:pt idx="240">
                  <c:v>24</c:v>
                </c:pt>
                <c:pt idx="241">
                  <c:v>22</c:v>
                </c:pt>
                <c:pt idx="242">
                  <c:v>22</c:v>
                </c:pt>
                <c:pt idx="243">
                  <c:v>22</c:v>
                </c:pt>
                <c:pt idx="244">
                  <c:v>21</c:v>
                </c:pt>
                <c:pt idx="245">
                  <c:v>39</c:v>
                </c:pt>
                <c:pt idx="246">
                  <c:v>31</c:v>
                </c:pt>
                <c:pt idx="247">
                  <c:v>43</c:v>
                </c:pt>
              </c:numCache>
            </c:numRef>
          </c:xVal>
          <c:yVal>
            <c:numRef>
              <c:f>'MHCB total'!$G$110:$G$357</c:f>
              <c:numCache>
                <c:formatCode>0.000</c:formatCode>
                <c:ptCount val="248"/>
                <c:pt idx="0">
                  <c:v>1.406829108363187</c:v>
                </c:pt>
                <c:pt idx="1">
                  <c:v>1.3291037432602482</c:v>
                </c:pt>
                <c:pt idx="2">
                  <c:v>1.1736530130543703</c:v>
                </c:pt>
                <c:pt idx="3">
                  <c:v>1.1736530130543703</c:v>
                </c:pt>
                <c:pt idx="4">
                  <c:v>2.1415383490204465</c:v>
                </c:pt>
                <c:pt idx="5">
                  <c:v>2.1415383490204465</c:v>
                </c:pt>
                <c:pt idx="6">
                  <c:v>0.86275155264261494</c:v>
                </c:pt>
                <c:pt idx="7">
                  <c:v>0.78502618753967601</c:v>
                </c:pt>
                <c:pt idx="8">
                  <c:v>1.9083622537116296</c:v>
                </c:pt>
                <c:pt idx="9">
                  <c:v>1.9083622537116296</c:v>
                </c:pt>
                <c:pt idx="10">
                  <c:v>1.6751861584028132</c:v>
                </c:pt>
                <c:pt idx="11">
                  <c:v>1.5197354281969353</c:v>
                </c:pt>
                <c:pt idx="12">
                  <c:v>1.5974607932998741</c:v>
                </c:pt>
                <c:pt idx="13">
                  <c:v>1.2865593328881186</c:v>
                </c:pt>
                <c:pt idx="14">
                  <c:v>1.4420100630939965</c:v>
                </c:pt>
                <c:pt idx="15">
                  <c:v>1.3642846979910577</c:v>
                </c:pt>
                <c:pt idx="16">
                  <c:v>1.2865593328881186</c:v>
                </c:pt>
                <c:pt idx="17">
                  <c:v>1.2865593328881186</c:v>
                </c:pt>
                <c:pt idx="18">
                  <c:v>0.16322326671616511</c:v>
                </c:pt>
                <c:pt idx="19">
                  <c:v>0.16322326671616511</c:v>
                </c:pt>
                <c:pt idx="20">
                  <c:v>1.2865593328881186</c:v>
                </c:pt>
                <c:pt idx="21">
                  <c:v>1.9860876188145686</c:v>
                </c:pt>
                <c:pt idx="22">
                  <c:v>2.0638129839175074</c:v>
                </c:pt>
                <c:pt idx="23">
                  <c:v>1.8306368886086908</c:v>
                </c:pt>
                <c:pt idx="24">
                  <c:v>0.7073008224367372</c:v>
                </c:pt>
                <c:pt idx="25">
                  <c:v>1.752911523505752</c:v>
                </c:pt>
                <c:pt idx="26">
                  <c:v>1.6751861584028132</c:v>
                </c:pt>
                <c:pt idx="27">
                  <c:v>1.5974607932998741</c:v>
                </c:pt>
                <c:pt idx="28">
                  <c:v>1.5974607932998741</c:v>
                </c:pt>
                <c:pt idx="29">
                  <c:v>1.6751861584028132</c:v>
                </c:pt>
                <c:pt idx="30">
                  <c:v>0.39639936202498172</c:v>
                </c:pt>
                <c:pt idx="31">
                  <c:v>1.5974607932998741</c:v>
                </c:pt>
                <c:pt idx="32">
                  <c:v>1.4420100630939965</c:v>
                </c:pt>
                <c:pt idx="33">
                  <c:v>1.4420100630939965</c:v>
                </c:pt>
                <c:pt idx="34">
                  <c:v>1.5197354281969353</c:v>
                </c:pt>
                <c:pt idx="35">
                  <c:v>1.4420100630939965</c:v>
                </c:pt>
                <c:pt idx="36">
                  <c:v>1.3642846979910577</c:v>
                </c:pt>
                <c:pt idx="37">
                  <c:v>1.2865593328881186</c:v>
                </c:pt>
                <c:pt idx="38">
                  <c:v>1.2865593328881186</c:v>
                </c:pt>
                <c:pt idx="39">
                  <c:v>1.3642846979910577</c:v>
                </c:pt>
                <c:pt idx="40">
                  <c:v>1.2865593328881186</c:v>
                </c:pt>
                <c:pt idx="41">
                  <c:v>1.2865593328881186</c:v>
                </c:pt>
                <c:pt idx="42">
                  <c:v>1.2088339677851798</c:v>
                </c:pt>
                <c:pt idx="43">
                  <c:v>1.0533832375793022</c:v>
                </c:pt>
                <c:pt idx="44">
                  <c:v>1.131108602682241</c:v>
                </c:pt>
                <c:pt idx="45">
                  <c:v>1.0533832375793022</c:v>
                </c:pt>
                <c:pt idx="46">
                  <c:v>0.89793250737342434</c:v>
                </c:pt>
                <c:pt idx="47">
                  <c:v>0.89793250737342434</c:v>
                </c:pt>
                <c:pt idx="48">
                  <c:v>-0.22540355879852925</c:v>
                </c:pt>
                <c:pt idx="49">
                  <c:v>0.82020714227048552</c:v>
                </c:pt>
                <c:pt idx="50">
                  <c:v>0.7424817771675466</c:v>
                </c:pt>
                <c:pt idx="51">
                  <c:v>-0.81202552489123081</c:v>
                </c:pt>
                <c:pt idx="52">
                  <c:v>-2.0908123212690621</c:v>
                </c:pt>
                <c:pt idx="53">
                  <c:v>-0.81202552489123081</c:v>
                </c:pt>
                <c:pt idx="54">
                  <c:v>-0.73430015978829188</c:v>
                </c:pt>
                <c:pt idx="55">
                  <c:v>-0.65657479468535307</c:v>
                </c:pt>
                <c:pt idx="56">
                  <c:v>-0.65657479468535307</c:v>
                </c:pt>
                <c:pt idx="57">
                  <c:v>-0.65657479468535307</c:v>
                </c:pt>
                <c:pt idx="58">
                  <c:v>-0.65657479468535307</c:v>
                </c:pt>
                <c:pt idx="59">
                  <c:v>-0.65657479468535307</c:v>
                </c:pt>
                <c:pt idx="60">
                  <c:v>-0.81202552489123081</c:v>
                </c:pt>
                <c:pt idx="61">
                  <c:v>-0.81202552489123081</c:v>
                </c:pt>
                <c:pt idx="62">
                  <c:v>-0.73430015978829188</c:v>
                </c:pt>
                <c:pt idx="63">
                  <c:v>-0.81202552489123081</c:v>
                </c:pt>
                <c:pt idx="64">
                  <c:v>-0.88975088999416962</c:v>
                </c:pt>
                <c:pt idx="65">
                  <c:v>-0.88975088999416962</c:v>
                </c:pt>
                <c:pt idx="66">
                  <c:v>-0.96747625509710844</c:v>
                </c:pt>
                <c:pt idx="67">
                  <c:v>-1.0452016202000474</c:v>
                </c:pt>
                <c:pt idx="68">
                  <c:v>-1.0452016202000474</c:v>
                </c:pt>
                <c:pt idx="69">
                  <c:v>-1.1229269853029862</c:v>
                </c:pt>
                <c:pt idx="70">
                  <c:v>-1.0452016202000474</c:v>
                </c:pt>
                <c:pt idx="71">
                  <c:v>-0.88975088999416962</c:v>
                </c:pt>
                <c:pt idx="72">
                  <c:v>-1.1229269853029862</c:v>
                </c:pt>
                <c:pt idx="73">
                  <c:v>-1.278377715508864</c:v>
                </c:pt>
                <c:pt idx="74">
                  <c:v>-1.4338284457147417</c:v>
                </c:pt>
                <c:pt idx="75">
                  <c:v>-0.65657479468535307</c:v>
                </c:pt>
                <c:pt idx="76">
                  <c:v>-1.0452016202000474</c:v>
                </c:pt>
                <c:pt idx="77">
                  <c:v>0.66475641206460778</c:v>
                </c:pt>
                <c:pt idx="78">
                  <c:v>0.58703104696166886</c:v>
                </c:pt>
                <c:pt idx="79">
                  <c:v>0.27612958654991343</c:v>
                </c:pt>
                <c:pt idx="80">
                  <c:v>0.12067885634403568</c:v>
                </c:pt>
                <c:pt idx="81">
                  <c:v>-3.4771873861842065E-2</c:v>
                </c:pt>
                <c:pt idx="82">
                  <c:v>0.66475641206460778</c:v>
                </c:pt>
                <c:pt idx="83">
                  <c:v>-0.45857965410734586</c:v>
                </c:pt>
                <c:pt idx="84">
                  <c:v>0.66475641206460778</c:v>
                </c:pt>
                <c:pt idx="85">
                  <c:v>0.66475641206460778</c:v>
                </c:pt>
                <c:pt idx="86">
                  <c:v>0.66475641206460778</c:v>
                </c:pt>
                <c:pt idx="87">
                  <c:v>-0.45857965410734586</c:v>
                </c:pt>
                <c:pt idx="88">
                  <c:v>0.50930568185873004</c:v>
                </c:pt>
                <c:pt idx="89">
                  <c:v>0.50930568185873004</c:v>
                </c:pt>
                <c:pt idx="90">
                  <c:v>0.58703104696166886</c:v>
                </c:pt>
                <c:pt idx="91">
                  <c:v>0.43158031675579117</c:v>
                </c:pt>
                <c:pt idx="92">
                  <c:v>0.66475641206460778</c:v>
                </c:pt>
                <c:pt idx="93">
                  <c:v>-0.53630501921028473</c:v>
                </c:pt>
                <c:pt idx="94">
                  <c:v>0.43158031675579117</c:v>
                </c:pt>
                <c:pt idx="95">
                  <c:v>0.58703104696166886</c:v>
                </c:pt>
                <c:pt idx="96">
                  <c:v>0.58703104696166886</c:v>
                </c:pt>
                <c:pt idx="97">
                  <c:v>0.50930568185873004</c:v>
                </c:pt>
                <c:pt idx="98">
                  <c:v>0.66475641206460778</c:v>
                </c:pt>
                <c:pt idx="99">
                  <c:v>0.50930568185873004</c:v>
                </c:pt>
                <c:pt idx="100">
                  <c:v>0.50930568185873004</c:v>
                </c:pt>
                <c:pt idx="101">
                  <c:v>0.43158031675579117</c:v>
                </c:pt>
                <c:pt idx="102">
                  <c:v>0.3538549516528523</c:v>
                </c:pt>
                <c:pt idx="103">
                  <c:v>0.3538549516528523</c:v>
                </c:pt>
                <c:pt idx="104">
                  <c:v>0.50930568185873004</c:v>
                </c:pt>
                <c:pt idx="105">
                  <c:v>0.43158031675579117</c:v>
                </c:pt>
                <c:pt idx="106">
                  <c:v>0.43158031675579117</c:v>
                </c:pt>
                <c:pt idx="107">
                  <c:v>0.27612958654991343</c:v>
                </c:pt>
                <c:pt idx="108">
                  <c:v>0.19840422144697456</c:v>
                </c:pt>
                <c:pt idx="109">
                  <c:v>0.19840422144697456</c:v>
                </c:pt>
                <c:pt idx="110">
                  <c:v>0.3538549516528523</c:v>
                </c:pt>
                <c:pt idx="111">
                  <c:v>0.27612958654991343</c:v>
                </c:pt>
                <c:pt idx="112">
                  <c:v>0.50930568185873004</c:v>
                </c:pt>
                <c:pt idx="113">
                  <c:v>-0.76948111451910128</c:v>
                </c:pt>
                <c:pt idx="114">
                  <c:v>0.58703104696166886</c:v>
                </c:pt>
                <c:pt idx="115">
                  <c:v>0.27612958654991343</c:v>
                </c:pt>
                <c:pt idx="116">
                  <c:v>0.27612958654991343</c:v>
                </c:pt>
                <c:pt idx="117">
                  <c:v>0.12067885634403568</c:v>
                </c:pt>
                <c:pt idx="118">
                  <c:v>4.2953491241096806E-2</c:v>
                </c:pt>
                <c:pt idx="119">
                  <c:v>0.12067885634403568</c:v>
                </c:pt>
                <c:pt idx="120">
                  <c:v>0.12067885634403568</c:v>
                </c:pt>
                <c:pt idx="121">
                  <c:v>0.19840422144697456</c:v>
                </c:pt>
                <c:pt idx="122">
                  <c:v>-3.4771873861842065E-2</c:v>
                </c:pt>
                <c:pt idx="123">
                  <c:v>0.12067885634403568</c:v>
                </c:pt>
                <c:pt idx="124">
                  <c:v>0.27612958654991343</c:v>
                </c:pt>
                <c:pt idx="125">
                  <c:v>4.2953491241096806E-2</c:v>
                </c:pt>
                <c:pt idx="126">
                  <c:v>0.12067885634403568</c:v>
                </c:pt>
                <c:pt idx="127">
                  <c:v>-3.4771873861842065E-2</c:v>
                </c:pt>
                <c:pt idx="128">
                  <c:v>4.2953491241096806E-2</c:v>
                </c:pt>
                <c:pt idx="129">
                  <c:v>-0.11249723896478094</c:v>
                </c:pt>
                <c:pt idx="130">
                  <c:v>4.2953491241096806E-2</c:v>
                </c:pt>
                <c:pt idx="131">
                  <c:v>-3.4771873861842065E-2</c:v>
                </c:pt>
                <c:pt idx="132">
                  <c:v>-1.3912840353426124</c:v>
                </c:pt>
                <c:pt idx="133">
                  <c:v>-0.11249723896478094</c:v>
                </c:pt>
                <c:pt idx="134">
                  <c:v>-0.19022260406771979</c:v>
                </c:pt>
                <c:pt idx="135">
                  <c:v>0.19840422144697456</c:v>
                </c:pt>
                <c:pt idx="136">
                  <c:v>0.12067885634403568</c:v>
                </c:pt>
                <c:pt idx="137">
                  <c:v>-3.4771873861842065E-2</c:v>
                </c:pt>
                <c:pt idx="138">
                  <c:v>0.12067885634403568</c:v>
                </c:pt>
                <c:pt idx="139">
                  <c:v>-3.4771873861842065E-2</c:v>
                </c:pt>
                <c:pt idx="140">
                  <c:v>0.12067885634403568</c:v>
                </c:pt>
                <c:pt idx="141">
                  <c:v>-3.4771873861842065E-2</c:v>
                </c:pt>
                <c:pt idx="142">
                  <c:v>4.2953491241096806E-2</c:v>
                </c:pt>
                <c:pt idx="143">
                  <c:v>-0.19022260406771979</c:v>
                </c:pt>
                <c:pt idx="144">
                  <c:v>-0.11249723896478094</c:v>
                </c:pt>
                <c:pt idx="145">
                  <c:v>-0.26794796917065866</c:v>
                </c:pt>
                <c:pt idx="146">
                  <c:v>-0.26794796917065866</c:v>
                </c:pt>
                <c:pt idx="147">
                  <c:v>-0.19022260406771979</c:v>
                </c:pt>
                <c:pt idx="148">
                  <c:v>-0.26794796917065866</c:v>
                </c:pt>
                <c:pt idx="149">
                  <c:v>-3.4771873861842065E-2</c:v>
                </c:pt>
                <c:pt idx="150">
                  <c:v>-0.26794796917065866</c:v>
                </c:pt>
                <c:pt idx="151">
                  <c:v>-0.19022260406771979</c:v>
                </c:pt>
                <c:pt idx="152">
                  <c:v>-0.11249723896478094</c:v>
                </c:pt>
                <c:pt idx="153">
                  <c:v>-0.19022260406771979</c:v>
                </c:pt>
                <c:pt idx="154">
                  <c:v>-0.34567333427359753</c:v>
                </c:pt>
                <c:pt idx="155">
                  <c:v>-0.19022260406771979</c:v>
                </c:pt>
                <c:pt idx="156">
                  <c:v>-0.26794796917065866</c:v>
                </c:pt>
                <c:pt idx="157">
                  <c:v>-0.26794796917065866</c:v>
                </c:pt>
                <c:pt idx="158">
                  <c:v>-0.19022260406771979</c:v>
                </c:pt>
                <c:pt idx="159">
                  <c:v>-0.11249723896478094</c:v>
                </c:pt>
                <c:pt idx="160">
                  <c:v>-0.19022260406771979</c:v>
                </c:pt>
                <c:pt idx="161">
                  <c:v>-3.4771873861842065E-2</c:v>
                </c:pt>
                <c:pt idx="162">
                  <c:v>-0.50112406447947533</c:v>
                </c:pt>
                <c:pt idx="163">
                  <c:v>-0.26794796917065866</c:v>
                </c:pt>
                <c:pt idx="164">
                  <c:v>-0.26794796917065866</c:v>
                </c:pt>
                <c:pt idx="165">
                  <c:v>-0.4233986993765364</c:v>
                </c:pt>
                <c:pt idx="166">
                  <c:v>-0.26794796917065866</c:v>
                </c:pt>
                <c:pt idx="167">
                  <c:v>-0.34567333427359753</c:v>
                </c:pt>
                <c:pt idx="168">
                  <c:v>-0.34567333427359753</c:v>
                </c:pt>
                <c:pt idx="169">
                  <c:v>-0.50112406447947533</c:v>
                </c:pt>
                <c:pt idx="170">
                  <c:v>-0.4233986993765364</c:v>
                </c:pt>
                <c:pt idx="171">
                  <c:v>-0.4233986993765364</c:v>
                </c:pt>
                <c:pt idx="172">
                  <c:v>-0.50112406447947533</c:v>
                </c:pt>
                <c:pt idx="173">
                  <c:v>-0.4233986993765364</c:v>
                </c:pt>
                <c:pt idx="174">
                  <c:v>-0.34567333427359753</c:v>
                </c:pt>
                <c:pt idx="175">
                  <c:v>-0.50112406447947533</c:v>
                </c:pt>
                <c:pt idx="176">
                  <c:v>-0.57884942958241414</c:v>
                </c:pt>
                <c:pt idx="177">
                  <c:v>-0.50112406447947533</c:v>
                </c:pt>
                <c:pt idx="178">
                  <c:v>-0.50112406447947533</c:v>
                </c:pt>
                <c:pt idx="179">
                  <c:v>-0.4233986993765364</c:v>
                </c:pt>
                <c:pt idx="180">
                  <c:v>-0.4233986993765364</c:v>
                </c:pt>
                <c:pt idx="181">
                  <c:v>-0.4233986993765364</c:v>
                </c:pt>
                <c:pt idx="182">
                  <c:v>-0.57884942958241414</c:v>
                </c:pt>
                <c:pt idx="183">
                  <c:v>-0.50112406447947533</c:v>
                </c:pt>
                <c:pt idx="184">
                  <c:v>-0.50112406447947533</c:v>
                </c:pt>
                <c:pt idx="185">
                  <c:v>-0.50112406447947533</c:v>
                </c:pt>
                <c:pt idx="186">
                  <c:v>-0.57884942958241414</c:v>
                </c:pt>
                <c:pt idx="187">
                  <c:v>-0.4233986993765364</c:v>
                </c:pt>
                <c:pt idx="188">
                  <c:v>-0.50112406447947533</c:v>
                </c:pt>
                <c:pt idx="189">
                  <c:v>-0.57884942958241414</c:v>
                </c:pt>
                <c:pt idx="190">
                  <c:v>-0.57884942958241414</c:v>
                </c:pt>
                <c:pt idx="191">
                  <c:v>0.89793250737342434</c:v>
                </c:pt>
                <c:pt idx="192">
                  <c:v>1.131108602682241</c:v>
                </c:pt>
                <c:pt idx="193">
                  <c:v>1.2088339677851798</c:v>
                </c:pt>
                <c:pt idx="194">
                  <c:v>1.131108602682241</c:v>
                </c:pt>
                <c:pt idx="195">
                  <c:v>1.0533832375793022</c:v>
                </c:pt>
                <c:pt idx="196">
                  <c:v>1.131108602682241</c:v>
                </c:pt>
                <c:pt idx="197">
                  <c:v>1.0533832375793022</c:v>
                </c:pt>
                <c:pt idx="198">
                  <c:v>-6.9952828592651506E-2</c:v>
                </c:pt>
                <c:pt idx="199">
                  <c:v>0.97565787247636326</c:v>
                </c:pt>
                <c:pt idx="200">
                  <c:v>0.97565787247636326</c:v>
                </c:pt>
                <c:pt idx="201">
                  <c:v>0.89793250737342434</c:v>
                </c:pt>
                <c:pt idx="202">
                  <c:v>0.89793250737342434</c:v>
                </c:pt>
                <c:pt idx="203">
                  <c:v>-6.9952828592651506E-2</c:v>
                </c:pt>
                <c:pt idx="204">
                  <c:v>0.82020714227048552</c:v>
                </c:pt>
                <c:pt idx="205">
                  <c:v>0.89793250737342434</c:v>
                </c:pt>
                <c:pt idx="206">
                  <c:v>0.97565787247636326</c:v>
                </c:pt>
                <c:pt idx="207">
                  <c:v>0.89793250737342434</c:v>
                </c:pt>
                <c:pt idx="208">
                  <c:v>0.82020714227048552</c:v>
                </c:pt>
                <c:pt idx="209">
                  <c:v>0.7424817771675466</c:v>
                </c:pt>
                <c:pt idx="210">
                  <c:v>-1.1229269853029862</c:v>
                </c:pt>
                <c:pt idx="211">
                  <c:v>-1.9779060014353138</c:v>
                </c:pt>
                <c:pt idx="212">
                  <c:v>-0.73430015978829188</c:v>
                </c:pt>
                <c:pt idx="213">
                  <c:v>-0.81202552489123081</c:v>
                </c:pt>
                <c:pt idx="214">
                  <c:v>-0.96747625509710844</c:v>
                </c:pt>
                <c:pt idx="215">
                  <c:v>-0.96747625509710844</c:v>
                </c:pt>
                <c:pt idx="216">
                  <c:v>-1.0452016202000474</c:v>
                </c:pt>
                <c:pt idx="217">
                  <c:v>-2.0908123212690621</c:v>
                </c:pt>
                <c:pt idx="218">
                  <c:v>-1.1229269853029862</c:v>
                </c:pt>
                <c:pt idx="219">
                  <c:v>-1.1229269853029862</c:v>
                </c:pt>
                <c:pt idx="220">
                  <c:v>-1.1229269853029862</c:v>
                </c:pt>
                <c:pt idx="221">
                  <c:v>-0.96747625509710844</c:v>
                </c:pt>
                <c:pt idx="222">
                  <c:v>-1.200652350405925</c:v>
                </c:pt>
                <c:pt idx="223">
                  <c:v>-1.278377715508864</c:v>
                </c:pt>
                <c:pt idx="224">
                  <c:v>-1.278377715508864</c:v>
                </c:pt>
                <c:pt idx="225">
                  <c:v>-1.5115538108176805</c:v>
                </c:pt>
                <c:pt idx="226">
                  <c:v>-1.4338284457147417</c:v>
                </c:pt>
                <c:pt idx="227">
                  <c:v>-1.4338284457147417</c:v>
                </c:pt>
                <c:pt idx="228">
                  <c:v>-1.5115538108176805</c:v>
                </c:pt>
                <c:pt idx="229">
                  <c:v>-1.4338284457147417</c:v>
                </c:pt>
                <c:pt idx="230">
                  <c:v>-1.4338284457147417</c:v>
                </c:pt>
                <c:pt idx="231">
                  <c:v>-1.5115538108176805</c:v>
                </c:pt>
                <c:pt idx="232">
                  <c:v>-1.6670045410235583</c:v>
                </c:pt>
                <c:pt idx="233">
                  <c:v>-1.5892791759206195</c:v>
                </c:pt>
                <c:pt idx="234">
                  <c:v>-1.3561030806118028</c:v>
                </c:pt>
                <c:pt idx="235">
                  <c:v>-1.6670045410235583</c:v>
                </c:pt>
                <c:pt idx="236">
                  <c:v>-1.5892791759206195</c:v>
                </c:pt>
                <c:pt idx="237">
                  <c:v>-1.900180636332375</c:v>
                </c:pt>
                <c:pt idx="238">
                  <c:v>-1.900180636332375</c:v>
                </c:pt>
                <c:pt idx="239">
                  <c:v>-2.0556313665382526</c:v>
                </c:pt>
                <c:pt idx="240">
                  <c:v>-1.9779060014353138</c:v>
                </c:pt>
                <c:pt idx="241">
                  <c:v>-2.1333567316411917</c:v>
                </c:pt>
                <c:pt idx="242">
                  <c:v>-2.1333567316411917</c:v>
                </c:pt>
                <c:pt idx="243">
                  <c:v>-2.1333567316411917</c:v>
                </c:pt>
                <c:pt idx="244">
                  <c:v>-2.2110820967441303</c:v>
                </c:pt>
                <c:pt idx="245">
                  <c:v>-0.81202552489123081</c:v>
                </c:pt>
                <c:pt idx="246">
                  <c:v>-1.4338284457147417</c:v>
                </c:pt>
                <c:pt idx="247">
                  <c:v>-0.50112406447947533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3151-DF4A-A33D-DC8CB977CFE6}"/>
            </c:ext>
          </c:extLst>
        </c:ser>
        <c:ser>
          <c:idx val="1"/>
          <c:order val="1"/>
          <c:tx>
            <c:v>0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77</c:v>
              </c:pt>
            </c:numLit>
          </c:xVal>
          <c:yVal>
            <c:numLit>
              <c:formatCode>General</c:formatCode>
              <c:ptCount val="1"/>
              <c:pt idx="0">
                <c:v>2.1415383490204465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9-3151-DF4A-A33D-DC8CB977CFE6}"/>
            </c:ext>
          </c:extLst>
        </c:ser>
        <c:ser>
          <c:idx val="2"/>
          <c:order val="2"/>
          <c:tx>
            <c:v>1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81</c:v>
              </c:pt>
            </c:numLit>
          </c:xVal>
          <c:yVal>
            <c:numLit>
              <c:formatCode>General</c:formatCode>
              <c:ptCount val="1"/>
              <c:pt idx="0">
                <c:v>1.3291037432602482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A-3151-DF4A-A33D-DC8CB977C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322671"/>
        <c:axId val="1767087567"/>
      </c:scatterChart>
      <c:valAx>
        <c:axId val="1805322671"/>
        <c:scaling>
          <c:orientation val="minMax"/>
          <c:max val="90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MHCB_total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767087567"/>
        <c:crosses val="autoZero"/>
        <c:crossBetween val="midCat"/>
      </c:valAx>
      <c:valAx>
        <c:axId val="1767087567"/>
        <c:scaling>
          <c:orientation val="minMax"/>
          <c:max val="3"/>
          <c:min val="-3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Résidus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05322671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Préd(MHCB_total) / Résidus normalisés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</c:marker>
          <c:dPt>
            <c:idx val="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E6C-5641-8B55-CE93D703DDA4}"/>
              </c:ext>
            </c:extLst>
          </c:dPt>
          <c:dPt>
            <c:idx val="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E6C-5641-8B55-CE93D703DDA4}"/>
              </c:ext>
            </c:extLst>
          </c:dPt>
          <c:dPt>
            <c:idx val="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E6C-5641-8B55-CE93D703DDA4}"/>
              </c:ext>
            </c:extLst>
          </c:dPt>
          <c:dPt>
            <c:idx val="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E6C-5641-8B55-CE93D703DDA4}"/>
              </c:ext>
            </c:extLst>
          </c:dPt>
          <c:dPt>
            <c:idx val="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7E6C-5641-8B55-CE93D703DDA4}"/>
              </c:ext>
            </c:extLst>
          </c:dPt>
          <c:dPt>
            <c:idx val="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7E6C-5641-8B55-CE93D703DDA4}"/>
              </c:ext>
            </c:extLst>
          </c:dPt>
          <c:dPt>
            <c:idx val="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7E6C-5641-8B55-CE93D703DDA4}"/>
              </c:ext>
            </c:extLst>
          </c:dPt>
          <c:dPt>
            <c:idx val="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7E6C-5641-8B55-CE93D703DDA4}"/>
              </c:ext>
            </c:extLst>
          </c:dPt>
          <c:dPt>
            <c:idx val="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7E6C-5641-8B55-CE93D703DDA4}"/>
              </c:ext>
            </c:extLst>
          </c:dPt>
          <c:dPt>
            <c:idx val="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7E6C-5641-8B55-CE93D703DDA4}"/>
              </c:ext>
            </c:extLst>
          </c:dPt>
          <c:dPt>
            <c:idx val="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7E6C-5641-8B55-CE93D703DDA4}"/>
              </c:ext>
            </c:extLst>
          </c:dPt>
          <c:dPt>
            <c:idx val="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7E6C-5641-8B55-CE93D703DDA4}"/>
              </c:ext>
            </c:extLst>
          </c:dPt>
          <c:dPt>
            <c:idx val="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7E6C-5641-8B55-CE93D703DDA4}"/>
              </c:ext>
            </c:extLst>
          </c:dPt>
          <c:dPt>
            <c:idx val="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7E6C-5641-8B55-CE93D703DDA4}"/>
              </c:ext>
            </c:extLst>
          </c:dPt>
          <c:dPt>
            <c:idx val="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7E6C-5641-8B55-CE93D703DDA4}"/>
              </c:ext>
            </c:extLst>
          </c:dPt>
          <c:dPt>
            <c:idx val="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7E6C-5641-8B55-CE93D703DDA4}"/>
              </c:ext>
            </c:extLst>
          </c:dPt>
          <c:dPt>
            <c:idx val="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7E6C-5641-8B55-CE93D703DDA4}"/>
              </c:ext>
            </c:extLst>
          </c:dPt>
          <c:dPt>
            <c:idx val="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7E6C-5641-8B55-CE93D703DDA4}"/>
              </c:ext>
            </c:extLst>
          </c:dPt>
          <c:dPt>
            <c:idx val="1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7E6C-5641-8B55-CE93D703DDA4}"/>
              </c:ext>
            </c:extLst>
          </c:dPt>
          <c:dPt>
            <c:idx val="1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7E6C-5641-8B55-CE93D703DDA4}"/>
              </c:ext>
            </c:extLst>
          </c:dPt>
          <c:dPt>
            <c:idx val="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7E6C-5641-8B55-CE93D703DDA4}"/>
              </c:ext>
            </c:extLst>
          </c:dPt>
          <c:dPt>
            <c:idx val="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7E6C-5641-8B55-CE93D703DDA4}"/>
              </c:ext>
            </c:extLst>
          </c:dPt>
          <c:dPt>
            <c:idx val="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7E6C-5641-8B55-CE93D703DDA4}"/>
              </c:ext>
            </c:extLst>
          </c:dPt>
          <c:dPt>
            <c:idx val="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7E6C-5641-8B55-CE93D703DDA4}"/>
              </c:ext>
            </c:extLst>
          </c:dPt>
          <c:dPt>
            <c:idx val="2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7E6C-5641-8B55-CE93D703DDA4}"/>
              </c:ext>
            </c:extLst>
          </c:dPt>
          <c:dPt>
            <c:idx val="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7E6C-5641-8B55-CE93D703DDA4}"/>
              </c:ext>
            </c:extLst>
          </c:dPt>
          <c:dPt>
            <c:idx val="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7E6C-5641-8B55-CE93D703DDA4}"/>
              </c:ext>
            </c:extLst>
          </c:dPt>
          <c:dPt>
            <c:idx val="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7E6C-5641-8B55-CE93D703DDA4}"/>
              </c:ext>
            </c:extLst>
          </c:dPt>
          <c:dPt>
            <c:idx val="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7E6C-5641-8B55-CE93D703DDA4}"/>
              </c:ext>
            </c:extLst>
          </c:dPt>
          <c:dPt>
            <c:idx val="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7E6C-5641-8B55-CE93D703DDA4}"/>
              </c:ext>
            </c:extLst>
          </c:dPt>
          <c:dPt>
            <c:idx val="3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7E6C-5641-8B55-CE93D703DDA4}"/>
              </c:ext>
            </c:extLst>
          </c:dPt>
          <c:dPt>
            <c:idx val="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7E6C-5641-8B55-CE93D703DDA4}"/>
              </c:ext>
            </c:extLst>
          </c:dPt>
          <c:dPt>
            <c:idx val="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7E6C-5641-8B55-CE93D703DDA4}"/>
              </c:ext>
            </c:extLst>
          </c:dPt>
          <c:dPt>
            <c:idx val="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7E6C-5641-8B55-CE93D703DDA4}"/>
              </c:ext>
            </c:extLst>
          </c:dPt>
          <c:dPt>
            <c:idx val="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7E6C-5641-8B55-CE93D703DDA4}"/>
              </c:ext>
            </c:extLst>
          </c:dPt>
          <c:dPt>
            <c:idx val="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7E6C-5641-8B55-CE93D703DDA4}"/>
              </c:ext>
            </c:extLst>
          </c:dPt>
          <c:dPt>
            <c:idx val="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7E6C-5641-8B55-CE93D703DDA4}"/>
              </c:ext>
            </c:extLst>
          </c:dPt>
          <c:dPt>
            <c:idx val="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7E6C-5641-8B55-CE93D703DDA4}"/>
              </c:ext>
            </c:extLst>
          </c:dPt>
          <c:dPt>
            <c:idx val="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7E6C-5641-8B55-CE93D703DDA4}"/>
              </c:ext>
            </c:extLst>
          </c:dPt>
          <c:dPt>
            <c:idx val="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7E6C-5641-8B55-CE93D703DDA4}"/>
              </c:ext>
            </c:extLst>
          </c:dPt>
          <c:dPt>
            <c:idx val="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7E6C-5641-8B55-CE93D703DDA4}"/>
              </c:ext>
            </c:extLst>
          </c:dPt>
          <c:dPt>
            <c:idx val="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7E6C-5641-8B55-CE93D703DDA4}"/>
              </c:ext>
            </c:extLst>
          </c:dPt>
          <c:dPt>
            <c:idx val="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7E6C-5641-8B55-CE93D703DDA4}"/>
              </c:ext>
            </c:extLst>
          </c:dPt>
          <c:dPt>
            <c:idx val="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7E6C-5641-8B55-CE93D703DDA4}"/>
              </c:ext>
            </c:extLst>
          </c:dPt>
          <c:dPt>
            <c:idx val="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7E6C-5641-8B55-CE93D703DDA4}"/>
              </c:ext>
            </c:extLst>
          </c:dPt>
          <c:dPt>
            <c:idx val="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7E6C-5641-8B55-CE93D703DDA4}"/>
              </c:ext>
            </c:extLst>
          </c:dPt>
          <c:dPt>
            <c:idx val="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7E6C-5641-8B55-CE93D703DDA4}"/>
              </c:ext>
            </c:extLst>
          </c:dPt>
          <c:dPt>
            <c:idx val="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7E6C-5641-8B55-CE93D703DDA4}"/>
              </c:ext>
            </c:extLst>
          </c:dPt>
          <c:dPt>
            <c:idx val="4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7E6C-5641-8B55-CE93D703DDA4}"/>
              </c:ext>
            </c:extLst>
          </c:dPt>
          <c:dPt>
            <c:idx val="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7E6C-5641-8B55-CE93D703DDA4}"/>
              </c:ext>
            </c:extLst>
          </c:dPt>
          <c:dPt>
            <c:idx val="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7E6C-5641-8B55-CE93D703DDA4}"/>
              </c:ext>
            </c:extLst>
          </c:dPt>
          <c:dPt>
            <c:idx val="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7E6C-5641-8B55-CE93D703DDA4}"/>
              </c:ext>
            </c:extLst>
          </c:dPt>
          <c:dPt>
            <c:idx val="5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7E6C-5641-8B55-CE93D703DDA4}"/>
              </c:ext>
            </c:extLst>
          </c:dPt>
          <c:dPt>
            <c:idx val="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7E6C-5641-8B55-CE93D703DDA4}"/>
              </c:ext>
            </c:extLst>
          </c:dPt>
          <c:dPt>
            <c:idx val="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7E6C-5641-8B55-CE93D703DDA4}"/>
              </c:ext>
            </c:extLst>
          </c:dPt>
          <c:dPt>
            <c:idx val="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7E6C-5641-8B55-CE93D703DDA4}"/>
              </c:ext>
            </c:extLst>
          </c:dPt>
          <c:dPt>
            <c:idx val="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7E6C-5641-8B55-CE93D703DDA4}"/>
              </c:ext>
            </c:extLst>
          </c:dPt>
          <c:dPt>
            <c:idx val="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7E6C-5641-8B55-CE93D703DDA4}"/>
              </c:ext>
            </c:extLst>
          </c:dPt>
          <c:dPt>
            <c:idx val="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7E6C-5641-8B55-CE93D703DDA4}"/>
              </c:ext>
            </c:extLst>
          </c:dPt>
          <c:dPt>
            <c:idx val="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7E6C-5641-8B55-CE93D703DDA4}"/>
              </c:ext>
            </c:extLst>
          </c:dPt>
          <c:dPt>
            <c:idx val="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7E6C-5641-8B55-CE93D703DDA4}"/>
              </c:ext>
            </c:extLst>
          </c:dPt>
          <c:dPt>
            <c:idx val="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7E6C-5641-8B55-CE93D703DDA4}"/>
              </c:ext>
            </c:extLst>
          </c:dPt>
          <c:dPt>
            <c:idx val="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7E6C-5641-8B55-CE93D703DDA4}"/>
              </c:ext>
            </c:extLst>
          </c:dPt>
          <c:dPt>
            <c:idx val="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7E6C-5641-8B55-CE93D703DDA4}"/>
              </c:ext>
            </c:extLst>
          </c:dPt>
          <c:dPt>
            <c:idx val="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7E6C-5641-8B55-CE93D703DDA4}"/>
              </c:ext>
            </c:extLst>
          </c:dPt>
          <c:dPt>
            <c:idx val="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7E6C-5641-8B55-CE93D703DDA4}"/>
              </c:ext>
            </c:extLst>
          </c:dPt>
          <c:dPt>
            <c:idx val="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7E6C-5641-8B55-CE93D703DDA4}"/>
              </c:ext>
            </c:extLst>
          </c:dPt>
          <c:dPt>
            <c:idx val="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7E6C-5641-8B55-CE93D703DDA4}"/>
              </c:ext>
            </c:extLst>
          </c:dPt>
          <c:dPt>
            <c:idx val="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7E6C-5641-8B55-CE93D703DDA4}"/>
              </c:ext>
            </c:extLst>
          </c:dPt>
          <c:dPt>
            <c:idx val="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7E6C-5641-8B55-CE93D703DDA4}"/>
              </c:ext>
            </c:extLst>
          </c:dPt>
          <c:dPt>
            <c:idx val="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7E6C-5641-8B55-CE93D703DDA4}"/>
              </c:ext>
            </c:extLst>
          </c:dPt>
          <c:dPt>
            <c:idx val="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7E6C-5641-8B55-CE93D703DDA4}"/>
              </c:ext>
            </c:extLst>
          </c:dPt>
          <c:dPt>
            <c:idx val="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7E6C-5641-8B55-CE93D703DDA4}"/>
              </c:ext>
            </c:extLst>
          </c:dPt>
          <c:dPt>
            <c:idx val="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7E6C-5641-8B55-CE93D703DDA4}"/>
              </c:ext>
            </c:extLst>
          </c:dPt>
          <c:dPt>
            <c:idx val="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7E6C-5641-8B55-CE93D703DDA4}"/>
              </c:ext>
            </c:extLst>
          </c:dPt>
          <c:dPt>
            <c:idx val="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7E6C-5641-8B55-CE93D703DDA4}"/>
              </c:ext>
            </c:extLst>
          </c:dPt>
          <c:dPt>
            <c:idx val="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7E6C-5641-8B55-CE93D703DDA4}"/>
              </c:ext>
            </c:extLst>
          </c:dPt>
          <c:dPt>
            <c:idx val="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7E6C-5641-8B55-CE93D703DDA4}"/>
              </c:ext>
            </c:extLst>
          </c:dPt>
          <c:dPt>
            <c:idx val="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7E6C-5641-8B55-CE93D703DDA4}"/>
              </c:ext>
            </c:extLst>
          </c:dPt>
          <c:dPt>
            <c:idx val="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7E6C-5641-8B55-CE93D703DDA4}"/>
              </c:ext>
            </c:extLst>
          </c:dPt>
          <c:dPt>
            <c:idx val="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7E6C-5641-8B55-CE93D703DDA4}"/>
              </c:ext>
            </c:extLst>
          </c:dPt>
          <c:dPt>
            <c:idx val="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7E6C-5641-8B55-CE93D703DDA4}"/>
              </c:ext>
            </c:extLst>
          </c:dPt>
          <c:dPt>
            <c:idx val="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7E6C-5641-8B55-CE93D703DDA4}"/>
              </c:ext>
            </c:extLst>
          </c:dPt>
          <c:dPt>
            <c:idx val="8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7E6C-5641-8B55-CE93D703DDA4}"/>
              </c:ext>
            </c:extLst>
          </c:dPt>
          <c:dPt>
            <c:idx val="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7E6C-5641-8B55-CE93D703DDA4}"/>
              </c:ext>
            </c:extLst>
          </c:dPt>
          <c:dPt>
            <c:idx val="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7E6C-5641-8B55-CE93D703DDA4}"/>
              </c:ext>
            </c:extLst>
          </c:dPt>
          <c:dPt>
            <c:idx val="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7E6C-5641-8B55-CE93D703DDA4}"/>
              </c:ext>
            </c:extLst>
          </c:dPt>
          <c:dPt>
            <c:idx val="8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7E6C-5641-8B55-CE93D703DDA4}"/>
              </c:ext>
            </c:extLst>
          </c:dPt>
          <c:dPt>
            <c:idx val="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7E6C-5641-8B55-CE93D703DDA4}"/>
              </c:ext>
            </c:extLst>
          </c:dPt>
          <c:dPt>
            <c:idx val="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7E6C-5641-8B55-CE93D703DDA4}"/>
              </c:ext>
            </c:extLst>
          </c:dPt>
          <c:dPt>
            <c:idx val="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7E6C-5641-8B55-CE93D703DDA4}"/>
              </c:ext>
            </c:extLst>
          </c:dPt>
          <c:dPt>
            <c:idx val="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7E6C-5641-8B55-CE93D703DDA4}"/>
              </c:ext>
            </c:extLst>
          </c:dPt>
          <c:dPt>
            <c:idx val="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7E6C-5641-8B55-CE93D703DDA4}"/>
              </c:ext>
            </c:extLst>
          </c:dPt>
          <c:dPt>
            <c:idx val="9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7E6C-5641-8B55-CE93D703DDA4}"/>
              </c:ext>
            </c:extLst>
          </c:dPt>
          <c:dPt>
            <c:idx val="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7E6C-5641-8B55-CE93D703DDA4}"/>
              </c:ext>
            </c:extLst>
          </c:dPt>
          <c:dPt>
            <c:idx val="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7E6C-5641-8B55-CE93D703DDA4}"/>
              </c:ext>
            </c:extLst>
          </c:dPt>
          <c:dPt>
            <c:idx val="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7E6C-5641-8B55-CE93D703DDA4}"/>
              </c:ext>
            </c:extLst>
          </c:dPt>
          <c:dPt>
            <c:idx val="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7E6C-5641-8B55-CE93D703DDA4}"/>
              </c:ext>
            </c:extLst>
          </c:dPt>
          <c:dPt>
            <c:idx val="9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7E6C-5641-8B55-CE93D703DDA4}"/>
              </c:ext>
            </c:extLst>
          </c:dPt>
          <c:dPt>
            <c:idx val="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7E6C-5641-8B55-CE93D703DDA4}"/>
              </c:ext>
            </c:extLst>
          </c:dPt>
          <c:dPt>
            <c:idx val="1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7E6C-5641-8B55-CE93D703DDA4}"/>
              </c:ext>
            </c:extLst>
          </c:dPt>
          <c:dPt>
            <c:idx val="1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7E6C-5641-8B55-CE93D703DDA4}"/>
              </c:ext>
            </c:extLst>
          </c:dPt>
          <c:dPt>
            <c:idx val="1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7E6C-5641-8B55-CE93D703DDA4}"/>
              </c:ext>
            </c:extLst>
          </c:dPt>
          <c:dPt>
            <c:idx val="10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7E6C-5641-8B55-CE93D703DDA4}"/>
              </c:ext>
            </c:extLst>
          </c:dPt>
          <c:dPt>
            <c:idx val="1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7E6C-5641-8B55-CE93D703DDA4}"/>
              </c:ext>
            </c:extLst>
          </c:dPt>
          <c:dPt>
            <c:idx val="1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7E6C-5641-8B55-CE93D703DDA4}"/>
              </c:ext>
            </c:extLst>
          </c:dPt>
          <c:dPt>
            <c:idx val="1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7E6C-5641-8B55-CE93D703DDA4}"/>
              </c:ext>
            </c:extLst>
          </c:dPt>
          <c:dPt>
            <c:idx val="1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7E6C-5641-8B55-CE93D703DDA4}"/>
              </c:ext>
            </c:extLst>
          </c:dPt>
          <c:dPt>
            <c:idx val="1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7E6C-5641-8B55-CE93D703DDA4}"/>
              </c:ext>
            </c:extLst>
          </c:dPt>
          <c:dPt>
            <c:idx val="1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7E6C-5641-8B55-CE93D703DDA4}"/>
              </c:ext>
            </c:extLst>
          </c:dPt>
          <c:dPt>
            <c:idx val="1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7E6C-5641-8B55-CE93D703DDA4}"/>
              </c:ext>
            </c:extLst>
          </c:dPt>
          <c:dPt>
            <c:idx val="1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7E6C-5641-8B55-CE93D703DDA4}"/>
              </c:ext>
            </c:extLst>
          </c:dPt>
          <c:dPt>
            <c:idx val="1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7E6C-5641-8B55-CE93D703DDA4}"/>
              </c:ext>
            </c:extLst>
          </c:dPt>
          <c:dPt>
            <c:idx val="11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7E6C-5641-8B55-CE93D703DDA4}"/>
              </c:ext>
            </c:extLst>
          </c:dPt>
          <c:dPt>
            <c:idx val="1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7E6C-5641-8B55-CE93D703DDA4}"/>
              </c:ext>
            </c:extLst>
          </c:dPt>
          <c:dPt>
            <c:idx val="1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7E6C-5641-8B55-CE93D703DDA4}"/>
              </c:ext>
            </c:extLst>
          </c:dPt>
          <c:dPt>
            <c:idx val="1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7E6C-5641-8B55-CE93D703DDA4}"/>
              </c:ext>
            </c:extLst>
          </c:dPt>
          <c:dPt>
            <c:idx val="1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7E6C-5641-8B55-CE93D703DDA4}"/>
              </c:ext>
            </c:extLst>
          </c:dPt>
          <c:dPt>
            <c:idx val="1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7E6C-5641-8B55-CE93D703DDA4}"/>
              </c:ext>
            </c:extLst>
          </c:dPt>
          <c:dPt>
            <c:idx val="1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7E6C-5641-8B55-CE93D703DDA4}"/>
              </c:ext>
            </c:extLst>
          </c:dPt>
          <c:dPt>
            <c:idx val="1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7E6C-5641-8B55-CE93D703DDA4}"/>
              </c:ext>
            </c:extLst>
          </c:dPt>
          <c:dPt>
            <c:idx val="1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7E6C-5641-8B55-CE93D703DDA4}"/>
              </c:ext>
            </c:extLst>
          </c:dPt>
          <c:dPt>
            <c:idx val="1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7E6C-5641-8B55-CE93D703DDA4}"/>
              </c:ext>
            </c:extLst>
          </c:dPt>
          <c:dPt>
            <c:idx val="1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7E6C-5641-8B55-CE93D703DDA4}"/>
              </c:ext>
            </c:extLst>
          </c:dPt>
          <c:dPt>
            <c:idx val="1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7E6C-5641-8B55-CE93D703DDA4}"/>
              </c:ext>
            </c:extLst>
          </c:dPt>
          <c:dPt>
            <c:idx val="1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7E6C-5641-8B55-CE93D703DDA4}"/>
              </c:ext>
            </c:extLst>
          </c:dPt>
          <c:dPt>
            <c:idx val="1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7E6C-5641-8B55-CE93D703DDA4}"/>
              </c:ext>
            </c:extLst>
          </c:dPt>
          <c:dPt>
            <c:idx val="1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7E6C-5641-8B55-CE93D703DDA4}"/>
              </c:ext>
            </c:extLst>
          </c:dPt>
          <c:dPt>
            <c:idx val="1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7E6C-5641-8B55-CE93D703DDA4}"/>
              </c:ext>
            </c:extLst>
          </c:dPt>
          <c:dPt>
            <c:idx val="1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7E6C-5641-8B55-CE93D703DDA4}"/>
              </c:ext>
            </c:extLst>
          </c:dPt>
          <c:dPt>
            <c:idx val="1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7E6C-5641-8B55-CE93D703DDA4}"/>
              </c:ext>
            </c:extLst>
          </c:dPt>
          <c:dPt>
            <c:idx val="1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7E6C-5641-8B55-CE93D703DDA4}"/>
              </c:ext>
            </c:extLst>
          </c:dPt>
          <c:dPt>
            <c:idx val="13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7E6C-5641-8B55-CE93D703DDA4}"/>
              </c:ext>
            </c:extLst>
          </c:dPt>
          <c:dPt>
            <c:idx val="1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7E6C-5641-8B55-CE93D703DDA4}"/>
              </c:ext>
            </c:extLst>
          </c:dPt>
          <c:dPt>
            <c:idx val="1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7E6C-5641-8B55-CE93D703DDA4}"/>
              </c:ext>
            </c:extLst>
          </c:dPt>
          <c:dPt>
            <c:idx val="1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7E6C-5641-8B55-CE93D703DDA4}"/>
              </c:ext>
            </c:extLst>
          </c:dPt>
          <c:dPt>
            <c:idx val="1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7E6C-5641-8B55-CE93D703DDA4}"/>
              </c:ext>
            </c:extLst>
          </c:dPt>
          <c:dPt>
            <c:idx val="1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7E6C-5641-8B55-CE93D703DDA4}"/>
              </c:ext>
            </c:extLst>
          </c:dPt>
          <c:dPt>
            <c:idx val="1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7E6C-5641-8B55-CE93D703DDA4}"/>
              </c:ext>
            </c:extLst>
          </c:dPt>
          <c:dPt>
            <c:idx val="1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7E6C-5641-8B55-CE93D703DDA4}"/>
              </c:ext>
            </c:extLst>
          </c:dPt>
          <c:dPt>
            <c:idx val="1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7E6C-5641-8B55-CE93D703DDA4}"/>
              </c:ext>
            </c:extLst>
          </c:dPt>
          <c:dPt>
            <c:idx val="1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7E6C-5641-8B55-CE93D703DDA4}"/>
              </c:ext>
            </c:extLst>
          </c:dPt>
          <c:dPt>
            <c:idx val="1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7E6C-5641-8B55-CE93D703DDA4}"/>
              </c:ext>
            </c:extLst>
          </c:dPt>
          <c:dPt>
            <c:idx val="1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7E6C-5641-8B55-CE93D703DDA4}"/>
              </c:ext>
            </c:extLst>
          </c:dPt>
          <c:dPt>
            <c:idx val="1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7E6C-5641-8B55-CE93D703DDA4}"/>
              </c:ext>
            </c:extLst>
          </c:dPt>
          <c:dPt>
            <c:idx val="1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7E6C-5641-8B55-CE93D703DDA4}"/>
              </c:ext>
            </c:extLst>
          </c:dPt>
          <c:dPt>
            <c:idx val="1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7E6C-5641-8B55-CE93D703DDA4}"/>
              </c:ext>
            </c:extLst>
          </c:dPt>
          <c:dPt>
            <c:idx val="1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7E6C-5641-8B55-CE93D703DDA4}"/>
              </c:ext>
            </c:extLst>
          </c:dPt>
          <c:dPt>
            <c:idx val="14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7E6C-5641-8B55-CE93D703DDA4}"/>
              </c:ext>
            </c:extLst>
          </c:dPt>
          <c:dPt>
            <c:idx val="1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7E6C-5641-8B55-CE93D703DDA4}"/>
              </c:ext>
            </c:extLst>
          </c:dPt>
          <c:dPt>
            <c:idx val="1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7E6C-5641-8B55-CE93D703DDA4}"/>
              </c:ext>
            </c:extLst>
          </c:dPt>
          <c:dPt>
            <c:idx val="1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7E6C-5641-8B55-CE93D703DDA4}"/>
              </c:ext>
            </c:extLst>
          </c:dPt>
          <c:dPt>
            <c:idx val="15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7E6C-5641-8B55-CE93D703DDA4}"/>
              </c:ext>
            </c:extLst>
          </c:dPt>
          <c:dPt>
            <c:idx val="1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7E6C-5641-8B55-CE93D703DDA4}"/>
              </c:ext>
            </c:extLst>
          </c:dPt>
          <c:dPt>
            <c:idx val="1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7E6C-5641-8B55-CE93D703DDA4}"/>
              </c:ext>
            </c:extLst>
          </c:dPt>
          <c:dPt>
            <c:idx val="1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7E6C-5641-8B55-CE93D703DDA4}"/>
              </c:ext>
            </c:extLst>
          </c:dPt>
          <c:dPt>
            <c:idx val="1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7E6C-5641-8B55-CE93D703DDA4}"/>
              </c:ext>
            </c:extLst>
          </c:dPt>
          <c:dPt>
            <c:idx val="1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7E6C-5641-8B55-CE93D703DDA4}"/>
              </c:ext>
            </c:extLst>
          </c:dPt>
          <c:dPt>
            <c:idx val="1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7E6C-5641-8B55-CE93D703DDA4}"/>
              </c:ext>
            </c:extLst>
          </c:dPt>
          <c:dPt>
            <c:idx val="1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7E6C-5641-8B55-CE93D703DDA4}"/>
              </c:ext>
            </c:extLst>
          </c:dPt>
          <c:dPt>
            <c:idx val="1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7E6C-5641-8B55-CE93D703DDA4}"/>
              </c:ext>
            </c:extLst>
          </c:dPt>
          <c:dPt>
            <c:idx val="1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7E6C-5641-8B55-CE93D703DDA4}"/>
              </c:ext>
            </c:extLst>
          </c:dPt>
          <c:dPt>
            <c:idx val="1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7E6C-5641-8B55-CE93D703DDA4}"/>
              </c:ext>
            </c:extLst>
          </c:dPt>
          <c:dPt>
            <c:idx val="1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7E6C-5641-8B55-CE93D703DDA4}"/>
              </c:ext>
            </c:extLst>
          </c:dPt>
          <c:dPt>
            <c:idx val="1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7E6C-5641-8B55-CE93D703DDA4}"/>
              </c:ext>
            </c:extLst>
          </c:dPt>
          <c:dPt>
            <c:idx val="1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7E6C-5641-8B55-CE93D703DDA4}"/>
              </c:ext>
            </c:extLst>
          </c:dPt>
          <c:dPt>
            <c:idx val="1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7E6C-5641-8B55-CE93D703DDA4}"/>
              </c:ext>
            </c:extLst>
          </c:dPt>
          <c:dPt>
            <c:idx val="1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7E6C-5641-8B55-CE93D703DDA4}"/>
              </c:ext>
            </c:extLst>
          </c:dPt>
          <c:dPt>
            <c:idx val="1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7E6C-5641-8B55-CE93D703DDA4}"/>
              </c:ext>
            </c:extLst>
          </c:dPt>
          <c:dPt>
            <c:idx val="1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7E6C-5641-8B55-CE93D703DDA4}"/>
              </c:ext>
            </c:extLst>
          </c:dPt>
          <c:dPt>
            <c:idx val="1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7E6C-5641-8B55-CE93D703DDA4}"/>
              </c:ext>
            </c:extLst>
          </c:dPt>
          <c:dPt>
            <c:idx val="1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7E6C-5641-8B55-CE93D703DDA4}"/>
              </c:ext>
            </c:extLst>
          </c:dPt>
          <c:dPt>
            <c:idx val="1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7E6C-5641-8B55-CE93D703DDA4}"/>
              </c:ext>
            </c:extLst>
          </c:dPt>
          <c:dPt>
            <c:idx val="1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7E6C-5641-8B55-CE93D703DDA4}"/>
              </c:ext>
            </c:extLst>
          </c:dPt>
          <c:dPt>
            <c:idx val="1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7E6C-5641-8B55-CE93D703DDA4}"/>
              </c:ext>
            </c:extLst>
          </c:dPt>
          <c:dPt>
            <c:idx val="1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7E6C-5641-8B55-CE93D703DDA4}"/>
              </c:ext>
            </c:extLst>
          </c:dPt>
          <c:dPt>
            <c:idx val="1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7E6C-5641-8B55-CE93D703DDA4}"/>
              </c:ext>
            </c:extLst>
          </c:dPt>
          <c:dPt>
            <c:idx val="1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7E6C-5641-8B55-CE93D703DDA4}"/>
              </c:ext>
            </c:extLst>
          </c:dPt>
          <c:dPt>
            <c:idx val="1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7E6C-5641-8B55-CE93D703DDA4}"/>
              </c:ext>
            </c:extLst>
          </c:dPt>
          <c:dPt>
            <c:idx val="1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7E6C-5641-8B55-CE93D703DDA4}"/>
              </c:ext>
            </c:extLst>
          </c:dPt>
          <c:dPt>
            <c:idx val="1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7E6C-5641-8B55-CE93D703DDA4}"/>
              </c:ext>
            </c:extLst>
          </c:dPt>
          <c:dPt>
            <c:idx val="1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7E6C-5641-8B55-CE93D703DDA4}"/>
              </c:ext>
            </c:extLst>
          </c:dPt>
          <c:dPt>
            <c:idx val="1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7E6C-5641-8B55-CE93D703DDA4}"/>
              </c:ext>
            </c:extLst>
          </c:dPt>
          <c:dPt>
            <c:idx val="18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7E6C-5641-8B55-CE93D703DDA4}"/>
              </c:ext>
            </c:extLst>
          </c:dPt>
          <c:dPt>
            <c:idx val="1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7E6C-5641-8B55-CE93D703DDA4}"/>
              </c:ext>
            </c:extLst>
          </c:dPt>
          <c:dPt>
            <c:idx val="1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7E6C-5641-8B55-CE93D703DDA4}"/>
              </c:ext>
            </c:extLst>
          </c:dPt>
          <c:dPt>
            <c:idx val="1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7E6C-5641-8B55-CE93D703DDA4}"/>
              </c:ext>
            </c:extLst>
          </c:dPt>
          <c:dPt>
            <c:idx val="18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7E6C-5641-8B55-CE93D703DDA4}"/>
              </c:ext>
            </c:extLst>
          </c:dPt>
          <c:dPt>
            <c:idx val="1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7E6C-5641-8B55-CE93D703DDA4}"/>
              </c:ext>
            </c:extLst>
          </c:dPt>
          <c:dPt>
            <c:idx val="1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7E6C-5641-8B55-CE93D703DDA4}"/>
              </c:ext>
            </c:extLst>
          </c:dPt>
          <c:dPt>
            <c:idx val="1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7E6C-5641-8B55-CE93D703DDA4}"/>
              </c:ext>
            </c:extLst>
          </c:dPt>
          <c:dPt>
            <c:idx val="1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7E6C-5641-8B55-CE93D703DDA4}"/>
              </c:ext>
            </c:extLst>
          </c:dPt>
          <c:dPt>
            <c:idx val="1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7E6C-5641-8B55-CE93D703DDA4}"/>
              </c:ext>
            </c:extLst>
          </c:dPt>
          <c:dPt>
            <c:idx val="19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7E6C-5641-8B55-CE93D703DDA4}"/>
              </c:ext>
            </c:extLst>
          </c:dPt>
          <c:dPt>
            <c:idx val="1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7E6C-5641-8B55-CE93D703DDA4}"/>
              </c:ext>
            </c:extLst>
          </c:dPt>
          <c:dPt>
            <c:idx val="1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7E6C-5641-8B55-CE93D703DDA4}"/>
              </c:ext>
            </c:extLst>
          </c:dPt>
          <c:dPt>
            <c:idx val="1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7E6C-5641-8B55-CE93D703DDA4}"/>
              </c:ext>
            </c:extLst>
          </c:dPt>
          <c:dPt>
            <c:idx val="1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7E6C-5641-8B55-CE93D703DDA4}"/>
              </c:ext>
            </c:extLst>
          </c:dPt>
          <c:dPt>
            <c:idx val="19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7E6C-5641-8B55-CE93D703DDA4}"/>
              </c:ext>
            </c:extLst>
          </c:dPt>
          <c:dPt>
            <c:idx val="1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7E6C-5641-8B55-CE93D703DDA4}"/>
              </c:ext>
            </c:extLst>
          </c:dPt>
          <c:dPt>
            <c:idx val="2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7E6C-5641-8B55-CE93D703DDA4}"/>
              </c:ext>
            </c:extLst>
          </c:dPt>
          <c:dPt>
            <c:idx val="2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7E6C-5641-8B55-CE93D703DDA4}"/>
              </c:ext>
            </c:extLst>
          </c:dPt>
          <c:dPt>
            <c:idx val="2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7E6C-5641-8B55-CE93D703DDA4}"/>
              </c:ext>
            </c:extLst>
          </c:dPt>
          <c:dPt>
            <c:idx val="20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7E6C-5641-8B55-CE93D703DDA4}"/>
              </c:ext>
            </c:extLst>
          </c:dPt>
          <c:dPt>
            <c:idx val="2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7E6C-5641-8B55-CE93D703DDA4}"/>
              </c:ext>
            </c:extLst>
          </c:dPt>
          <c:dPt>
            <c:idx val="2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7E6C-5641-8B55-CE93D703DDA4}"/>
              </c:ext>
            </c:extLst>
          </c:dPt>
          <c:dPt>
            <c:idx val="2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7E6C-5641-8B55-CE93D703DDA4}"/>
              </c:ext>
            </c:extLst>
          </c:dPt>
          <c:dPt>
            <c:idx val="2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7E6C-5641-8B55-CE93D703DDA4}"/>
              </c:ext>
            </c:extLst>
          </c:dPt>
          <c:dPt>
            <c:idx val="2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7E6C-5641-8B55-CE93D703DDA4}"/>
              </c:ext>
            </c:extLst>
          </c:dPt>
          <c:dPt>
            <c:idx val="2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7E6C-5641-8B55-CE93D703DDA4}"/>
              </c:ext>
            </c:extLst>
          </c:dPt>
          <c:dPt>
            <c:idx val="2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7E6C-5641-8B55-CE93D703DDA4}"/>
              </c:ext>
            </c:extLst>
          </c:dPt>
          <c:dPt>
            <c:idx val="2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7E6C-5641-8B55-CE93D703DDA4}"/>
              </c:ext>
            </c:extLst>
          </c:dPt>
          <c:dPt>
            <c:idx val="2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7E6C-5641-8B55-CE93D703DDA4}"/>
              </c:ext>
            </c:extLst>
          </c:dPt>
          <c:dPt>
            <c:idx val="2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7E6C-5641-8B55-CE93D703DDA4}"/>
              </c:ext>
            </c:extLst>
          </c:dPt>
          <c:dPt>
            <c:idx val="2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7E6C-5641-8B55-CE93D703DDA4}"/>
              </c:ext>
            </c:extLst>
          </c:dPt>
          <c:dPt>
            <c:idx val="2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7E6C-5641-8B55-CE93D703DDA4}"/>
              </c:ext>
            </c:extLst>
          </c:dPt>
          <c:dPt>
            <c:idx val="2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7E6C-5641-8B55-CE93D703DDA4}"/>
              </c:ext>
            </c:extLst>
          </c:dPt>
          <c:dPt>
            <c:idx val="21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7E6C-5641-8B55-CE93D703DDA4}"/>
              </c:ext>
            </c:extLst>
          </c:dPt>
          <c:dPt>
            <c:idx val="2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7E6C-5641-8B55-CE93D703DDA4}"/>
              </c:ext>
            </c:extLst>
          </c:dPt>
          <c:dPt>
            <c:idx val="2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7E6C-5641-8B55-CE93D703DDA4}"/>
              </c:ext>
            </c:extLst>
          </c:dPt>
          <c:dPt>
            <c:idx val="2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7E6C-5641-8B55-CE93D703DDA4}"/>
              </c:ext>
            </c:extLst>
          </c:dPt>
          <c:dPt>
            <c:idx val="2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7E6C-5641-8B55-CE93D703DDA4}"/>
              </c:ext>
            </c:extLst>
          </c:dPt>
          <c:dPt>
            <c:idx val="2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7E6C-5641-8B55-CE93D703DDA4}"/>
              </c:ext>
            </c:extLst>
          </c:dPt>
          <c:dPt>
            <c:idx val="2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7E6C-5641-8B55-CE93D703DDA4}"/>
              </c:ext>
            </c:extLst>
          </c:dPt>
          <c:dPt>
            <c:idx val="2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7E6C-5641-8B55-CE93D703DDA4}"/>
              </c:ext>
            </c:extLst>
          </c:dPt>
          <c:dPt>
            <c:idx val="2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7E6C-5641-8B55-CE93D703DDA4}"/>
              </c:ext>
            </c:extLst>
          </c:dPt>
          <c:dPt>
            <c:idx val="2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7E6C-5641-8B55-CE93D703DDA4}"/>
              </c:ext>
            </c:extLst>
          </c:dPt>
          <c:dPt>
            <c:idx val="2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7E6C-5641-8B55-CE93D703DDA4}"/>
              </c:ext>
            </c:extLst>
          </c:dPt>
          <c:dPt>
            <c:idx val="2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7E6C-5641-8B55-CE93D703DDA4}"/>
              </c:ext>
            </c:extLst>
          </c:dPt>
          <c:dPt>
            <c:idx val="2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7E6C-5641-8B55-CE93D703DDA4}"/>
              </c:ext>
            </c:extLst>
          </c:dPt>
          <c:dPt>
            <c:idx val="2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7E6C-5641-8B55-CE93D703DDA4}"/>
              </c:ext>
            </c:extLst>
          </c:dPt>
          <c:dPt>
            <c:idx val="2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7E6C-5641-8B55-CE93D703DDA4}"/>
              </c:ext>
            </c:extLst>
          </c:dPt>
          <c:dPt>
            <c:idx val="2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7E6C-5641-8B55-CE93D703DDA4}"/>
              </c:ext>
            </c:extLst>
          </c:dPt>
          <c:dPt>
            <c:idx val="2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7E6C-5641-8B55-CE93D703DDA4}"/>
              </c:ext>
            </c:extLst>
          </c:dPt>
          <c:dPt>
            <c:idx val="2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7E6C-5641-8B55-CE93D703DDA4}"/>
              </c:ext>
            </c:extLst>
          </c:dPt>
          <c:dPt>
            <c:idx val="2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7E6C-5641-8B55-CE93D703DDA4}"/>
              </c:ext>
            </c:extLst>
          </c:dPt>
          <c:dPt>
            <c:idx val="2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7E6C-5641-8B55-CE93D703DDA4}"/>
              </c:ext>
            </c:extLst>
          </c:dPt>
          <c:dPt>
            <c:idx val="2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7E6C-5641-8B55-CE93D703DDA4}"/>
              </c:ext>
            </c:extLst>
          </c:dPt>
          <c:dPt>
            <c:idx val="2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7E6C-5641-8B55-CE93D703DDA4}"/>
              </c:ext>
            </c:extLst>
          </c:dPt>
          <c:dPt>
            <c:idx val="2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7E6C-5641-8B55-CE93D703DDA4}"/>
              </c:ext>
            </c:extLst>
          </c:dPt>
          <c:dPt>
            <c:idx val="2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7E6C-5641-8B55-CE93D703DDA4}"/>
              </c:ext>
            </c:extLst>
          </c:dPt>
          <c:dPt>
            <c:idx val="2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7E6C-5641-8B55-CE93D703DDA4}"/>
              </c:ext>
            </c:extLst>
          </c:dPt>
          <c:dPt>
            <c:idx val="2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7E6C-5641-8B55-CE93D703DDA4}"/>
              </c:ext>
            </c:extLst>
          </c:dPt>
          <c:dPt>
            <c:idx val="2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7E6C-5641-8B55-CE93D703DDA4}"/>
              </c:ext>
            </c:extLst>
          </c:dPt>
          <c:dPt>
            <c:idx val="2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7E6C-5641-8B55-CE93D703DDA4}"/>
              </c:ext>
            </c:extLst>
          </c:dPt>
          <c:dPt>
            <c:idx val="2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7E6C-5641-8B55-CE93D703DDA4}"/>
              </c:ext>
            </c:extLst>
          </c:dPt>
          <c:dPt>
            <c:idx val="2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7E6C-5641-8B55-CE93D703DDA4}"/>
              </c:ext>
            </c:extLst>
          </c:dPt>
          <c:dPt>
            <c:idx val="2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7E6C-5641-8B55-CE93D703DDA4}"/>
              </c:ext>
            </c:extLst>
          </c:dPt>
          <c:xVal>
            <c:numRef>
              <c:f>'MHCB total'!$E$110:$E$357</c:f>
              <c:numCache>
                <c:formatCode>0.000</c:formatCode>
                <c:ptCount val="248"/>
                <c:pt idx="0">
                  <c:v>63.900000000000084</c:v>
                </c:pt>
                <c:pt idx="1">
                  <c:v>63.900000000000084</c:v>
                </c:pt>
                <c:pt idx="2">
                  <c:v>63.900000000000084</c:v>
                </c:pt>
                <c:pt idx="3">
                  <c:v>63.900000000000084</c:v>
                </c:pt>
                <c:pt idx="4">
                  <c:v>49.447368421052644</c:v>
                </c:pt>
                <c:pt idx="5">
                  <c:v>49.447368421052644</c:v>
                </c:pt>
                <c:pt idx="6">
                  <c:v>63.900000000000084</c:v>
                </c:pt>
                <c:pt idx="7">
                  <c:v>63.900000000000084</c:v>
                </c:pt>
                <c:pt idx="8">
                  <c:v>49.447368421052644</c:v>
                </c:pt>
                <c:pt idx="9">
                  <c:v>49.447368421052644</c:v>
                </c:pt>
                <c:pt idx="10">
                  <c:v>49.447368421052644</c:v>
                </c:pt>
                <c:pt idx="11">
                  <c:v>49.447368421052644</c:v>
                </c:pt>
                <c:pt idx="12">
                  <c:v>49.447368421052644</c:v>
                </c:pt>
                <c:pt idx="13">
                  <c:v>49.447368421052644</c:v>
                </c:pt>
                <c:pt idx="14">
                  <c:v>49.447368421052644</c:v>
                </c:pt>
                <c:pt idx="15">
                  <c:v>49.447368421052644</c:v>
                </c:pt>
                <c:pt idx="16">
                  <c:v>49.447368421052644</c:v>
                </c:pt>
                <c:pt idx="17">
                  <c:v>49.447368421052644</c:v>
                </c:pt>
                <c:pt idx="18">
                  <c:v>63.900000000000084</c:v>
                </c:pt>
                <c:pt idx="19">
                  <c:v>63.900000000000084</c:v>
                </c:pt>
                <c:pt idx="20">
                  <c:v>49.447368421052644</c:v>
                </c:pt>
                <c:pt idx="21">
                  <c:v>49.447368421052644</c:v>
                </c:pt>
                <c:pt idx="22">
                  <c:v>49.447368421052644</c:v>
                </c:pt>
                <c:pt idx="23">
                  <c:v>49.447368421052644</c:v>
                </c:pt>
                <c:pt idx="24">
                  <c:v>63.900000000000084</c:v>
                </c:pt>
                <c:pt idx="25">
                  <c:v>49.447368421052644</c:v>
                </c:pt>
                <c:pt idx="26">
                  <c:v>49.447368421052644</c:v>
                </c:pt>
                <c:pt idx="27">
                  <c:v>49.447368421052644</c:v>
                </c:pt>
                <c:pt idx="28">
                  <c:v>49.447368421052644</c:v>
                </c:pt>
                <c:pt idx="29">
                  <c:v>49.447368421052644</c:v>
                </c:pt>
                <c:pt idx="30">
                  <c:v>63.900000000000084</c:v>
                </c:pt>
                <c:pt idx="31">
                  <c:v>49.447368421052644</c:v>
                </c:pt>
                <c:pt idx="32">
                  <c:v>49.447368421052644</c:v>
                </c:pt>
                <c:pt idx="33">
                  <c:v>49.447368421052644</c:v>
                </c:pt>
                <c:pt idx="34">
                  <c:v>49.447368421052644</c:v>
                </c:pt>
                <c:pt idx="35">
                  <c:v>49.447368421052644</c:v>
                </c:pt>
                <c:pt idx="36">
                  <c:v>49.447368421052644</c:v>
                </c:pt>
                <c:pt idx="37">
                  <c:v>49.447368421052644</c:v>
                </c:pt>
                <c:pt idx="38">
                  <c:v>49.447368421052644</c:v>
                </c:pt>
                <c:pt idx="39">
                  <c:v>49.447368421052644</c:v>
                </c:pt>
                <c:pt idx="40">
                  <c:v>49.447368421052644</c:v>
                </c:pt>
                <c:pt idx="41">
                  <c:v>49.447368421052644</c:v>
                </c:pt>
                <c:pt idx="42">
                  <c:v>49.447368421052644</c:v>
                </c:pt>
                <c:pt idx="43">
                  <c:v>49.447368421052644</c:v>
                </c:pt>
                <c:pt idx="44">
                  <c:v>49.447368421052644</c:v>
                </c:pt>
                <c:pt idx="45">
                  <c:v>49.447368421052644</c:v>
                </c:pt>
                <c:pt idx="46">
                  <c:v>49.447368421052644</c:v>
                </c:pt>
                <c:pt idx="47">
                  <c:v>49.447368421052644</c:v>
                </c:pt>
                <c:pt idx="48">
                  <c:v>63.900000000000084</c:v>
                </c:pt>
                <c:pt idx="49">
                  <c:v>49.447368421052644</c:v>
                </c:pt>
                <c:pt idx="50">
                  <c:v>49.447368421052644</c:v>
                </c:pt>
                <c:pt idx="51">
                  <c:v>49.447368421052644</c:v>
                </c:pt>
                <c:pt idx="52">
                  <c:v>63.900000000000084</c:v>
                </c:pt>
                <c:pt idx="53">
                  <c:v>49.447368421052644</c:v>
                </c:pt>
                <c:pt idx="54">
                  <c:v>49.447368421052644</c:v>
                </c:pt>
                <c:pt idx="55">
                  <c:v>49.447368421052644</c:v>
                </c:pt>
                <c:pt idx="56">
                  <c:v>49.447368421052644</c:v>
                </c:pt>
                <c:pt idx="57">
                  <c:v>49.447368421052644</c:v>
                </c:pt>
                <c:pt idx="58">
                  <c:v>49.447368421052644</c:v>
                </c:pt>
                <c:pt idx="59">
                  <c:v>49.447368421052644</c:v>
                </c:pt>
                <c:pt idx="60">
                  <c:v>49.447368421052644</c:v>
                </c:pt>
                <c:pt idx="61">
                  <c:v>49.447368421052644</c:v>
                </c:pt>
                <c:pt idx="62">
                  <c:v>49.447368421052644</c:v>
                </c:pt>
                <c:pt idx="63">
                  <c:v>49.447368421052644</c:v>
                </c:pt>
                <c:pt idx="64">
                  <c:v>49.447368421052644</c:v>
                </c:pt>
                <c:pt idx="65">
                  <c:v>49.447368421052644</c:v>
                </c:pt>
                <c:pt idx="66">
                  <c:v>49.447368421052644</c:v>
                </c:pt>
                <c:pt idx="67">
                  <c:v>49.447368421052644</c:v>
                </c:pt>
                <c:pt idx="68">
                  <c:v>49.447368421052644</c:v>
                </c:pt>
                <c:pt idx="69">
                  <c:v>49.447368421052644</c:v>
                </c:pt>
                <c:pt idx="70">
                  <c:v>49.447368421052644</c:v>
                </c:pt>
                <c:pt idx="71">
                  <c:v>49.447368421052644</c:v>
                </c:pt>
                <c:pt idx="72">
                  <c:v>49.447368421052644</c:v>
                </c:pt>
                <c:pt idx="73">
                  <c:v>49.447368421052644</c:v>
                </c:pt>
                <c:pt idx="74">
                  <c:v>49.447368421052644</c:v>
                </c:pt>
                <c:pt idx="75">
                  <c:v>49.447368421052644</c:v>
                </c:pt>
                <c:pt idx="76">
                  <c:v>49.447368421052644</c:v>
                </c:pt>
                <c:pt idx="77">
                  <c:v>49.447368421052644</c:v>
                </c:pt>
                <c:pt idx="78">
                  <c:v>49.447368421052644</c:v>
                </c:pt>
                <c:pt idx="79">
                  <c:v>49.447368421052644</c:v>
                </c:pt>
                <c:pt idx="80">
                  <c:v>49.447368421052644</c:v>
                </c:pt>
                <c:pt idx="81">
                  <c:v>49.447368421052644</c:v>
                </c:pt>
                <c:pt idx="82">
                  <c:v>49.447368421052644</c:v>
                </c:pt>
                <c:pt idx="83">
                  <c:v>63.900000000000084</c:v>
                </c:pt>
                <c:pt idx="84">
                  <c:v>49.447368421052644</c:v>
                </c:pt>
                <c:pt idx="85">
                  <c:v>49.447368421052644</c:v>
                </c:pt>
                <c:pt idx="86">
                  <c:v>49.447368421052644</c:v>
                </c:pt>
                <c:pt idx="87">
                  <c:v>63.900000000000084</c:v>
                </c:pt>
                <c:pt idx="88">
                  <c:v>49.447368421052644</c:v>
                </c:pt>
                <c:pt idx="89">
                  <c:v>49.447368421052644</c:v>
                </c:pt>
                <c:pt idx="90">
                  <c:v>49.447368421052644</c:v>
                </c:pt>
                <c:pt idx="91">
                  <c:v>49.447368421052644</c:v>
                </c:pt>
                <c:pt idx="92">
                  <c:v>49.447368421052644</c:v>
                </c:pt>
                <c:pt idx="93">
                  <c:v>63.900000000000084</c:v>
                </c:pt>
                <c:pt idx="94">
                  <c:v>49.447368421052644</c:v>
                </c:pt>
                <c:pt idx="95">
                  <c:v>49.447368421052644</c:v>
                </c:pt>
                <c:pt idx="96">
                  <c:v>49.447368421052644</c:v>
                </c:pt>
                <c:pt idx="97">
                  <c:v>49.447368421052644</c:v>
                </c:pt>
                <c:pt idx="98">
                  <c:v>49.447368421052644</c:v>
                </c:pt>
                <c:pt idx="99">
                  <c:v>49.447368421052644</c:v>
                </c:pt>
                <c:pt idx="100">
                  <c:v>49.447368421052644</c:v>
                </c:pt>
                <c:pt idx="101">
                  <c:v>49.447368421052644</c:v>
                </c:pt>
                <c:pt idx="102">
                  <c:v>49.447368421052644</c:v>
                </c:pt>
                <c:pt idx="103">
                  <c:v>49.447368421052644</c:v>
                </c:pt>
                <c:pt idx="104">
                  <c:v>49.447368421052644</c:v>
                </c:pt>
                <c:pt idx="105">
                  <c:v>49.447368421052644</c:v>
                </c:pt>
                <c:pt idx="106">
                  <c:v>49.447368421052644</c:v>
                </c:pt>
                <c:pt idx="107">
                  <c:v>49.447368421052644</c:v>
                </c:pt>
                <c:pt idx="108">
                  <c:v>49.447368421052644</c:v>
                </c:pt>
                <c:pt idx="109">
                  <c:v>49.447368421052644</c:v>
                </c:pt>
                <c:pt idx="110">
                  <c:v>49.447368421052644</c:v>
                </c:pt>
                <c:pt idx="111">
                  <c:v>49.447368421052644</c:v>
                </c:pt>
                <c:pt idx="112">
                  <c:v>49.447368421052644</c:v>
                </c:pt>
                <c:pt idx="113">
                  <c:v>63.900000000000084</c:v>
                </c:pt>
                <c:pt idx="114">
                  <c:v>49.447368421052644</c:v>
                </c:pt>
                <c:pt idx="115">
                  <c:v>49.447368421052644</c:v>
                </c:pt>
                <c:pt idx="116">
                  <c:v>49.447368421052644</c:v>
                </c:pt>
                <c:pt idx="117">
                  <c:v>49.447368421052644</c:v>
                </c:pt>
                <c:pt idx="118">
                  <c:v>49.447368421052644</c:v>
                </c:pt>
                <c:pt idx="119">
                  <c:v>49.447368421052644</c:v>
                </c:pt>
                <c:pt idx="120">
                  <c:v>49.447368421052644</c:v>
                </c:pt>
                <c:pt idx="121">
                  <c:v>49.447368421052644</c:v>
                </c:pt>
                <c:pt idx="122">
                  <c:v>49.447368421052644</c:v>
                </c:pt>
                <c:pt idx="123">
                  <c:v>49.447368421052644</c:v>
                </c:pt>
                <c:pt idx="124">
                  <c:v>49.447368421052644</c:v>
                </c:pt>
                <c:pt idx="125">
                  <c:v>49.447368421052644</c:v>
                </c:pt>
                <c:pt idx="126">
                  <c:v>49.447368421052644</c:v>
                </c:pt>
                <c:pt idx="127">
                  <c:v>49.447368421052644</c:v>
                </c:pt>
                <c:pt idx="128">
                  <c:v>49.447368421052644</c:v>
                </c:pt>
                <c:pt idx="129">
                  <c:v>49.447368421052644</c:v>
                </c:pt>
                <c:pt idx="130">
                  <c:v>49.447368421052644</c:v>
                </c:pt>
                <c:pt idx="131">
                  <c:v>49.447368421052644</c:v>
                </c:pt>
                <c:pt idx="132">
                  <c:v>63.900000000000084</c:v>
                </c:pt>
                <c:pt idx="133">
                  <c:v>49.447368421052644</c:v>
                </c:pt>
                <c:pt idx="134">
                  <c:v>49.447368421052644</c:v>
                </c:pt>
                <c:pt idx="135">
                  <c:v>49.447368421052644</c:v>
                </c:pt>
                <c:pt idx="136">
                  <c:v>49.447368421052644</c:v>
                </c:pt>
                <c:pt idx="137">
                  <c:v>49.447368421052644</c:v>
                </c:pt>
                <c:pt idx="138">
                  <c:v>49.447368421052644</c:v>
                </c:pt>
                <c:pt idx="139">
                  <c:v>49.447368421052644</c:v>
                </c:pt>
                <c:pt idx="140">
                  <c:v>49.447368421052644</c:v>
                </c:pt>
                <c:pt idx="141">
                  <c:v>49.447368421052644</c:v>
                </c:pt>
                <c:pt idx="142">
                  <c:v>49.447368421052644</c:v>
                </c:pt>
                <c:pt idx="143">
                  <c:v>49.447368421052644</c:v>
                </c:pt>
                <c:pt idx="144">
                  <c:v>49.447368421052644</c:v>
                </c:pt>
                <c:pt idx="145">
                  <c:v>49.447368421052644</c:v>
                </c:pt>
                <c:pt idx="146">
                  <c:v>49.447368421052644</c:v>
                </c:pt>
                <c:pt idx="147">
                  <c:v>49.447368421052644</c:v>
                </c:pt>
                <c:pt idx="148">
                  <c:v>49.447368421052644</c:v>
                </c:pt>
                <c:pt idx="149">
                  <c:v>49.447368421052644</c:v>
                </c:pt>
                <c:pt idx="150">
                  <c:v>49.447368421052644</c:v>
                </c:pt>
                <c:pt idx="151">
                  <c:v>49.447368421052644</c:v>
                </c:pt>
                <c:pt idx="152">
                  <c:v>49.447368421052644</c:v>
                </c:pt>
                <c:pt idx="153">
                  <c:v>49.447368421052644</c:v>
                </c:pt>
                <c:pt idx="154">
                  <c:v>49.447368421052644</c:v>
                </c:pt>
                <c:pt idx="155">
                  <c:v>49.447368421052644</c:v>
                </c:pt>
                <c:pt idx="156">
                  <c:v>49.447368421052644</c:v>
                </c:pt>
                <c:pt idx="157">
                  <c:v>49.447368421052644</c:v>
                </c:pt>
                <c:pt idx="158">
                  <c:v>49.447368421052644</c:v>
                </c:pt>
                <c:pt idx="159">
                  <c:v>49.447368421052644</c:v>
                </c:pt>
                <c:pt idx="160">
                  <c:v>49.447368421052644</c:v>
                </c:pt>
                <c:pt idx="161">
                  <c:v>49.447368421052644</c:v>
                </c:pt>
                <c:pt idx="162">
                  <c:v>49.447368421052644</c:v>
                </c:pt>
                <c:pt idx="163">
                  <c:v>49.447368421052644</c:v>
                </c:pt>
                <c:pt idx="164">
                  <c:v>49.447368421052644</c:v>
                </c:pt>
                <c:pt idx="165">
                  <c:v>49.447368421052644</c:v>
                </c:pt>
                <c:pt idx="166">
                  <c:v>49.447368421052644</c:v>
                </c:pt>
                <c:pt idx="167">
                  <c:v>49.447368421052644</c:v>
                </c:pt>
                <c:pt idx="168">
                  <c:v>49.447368421052644</c:v>
                </c:pt>
                <c:pt idx="169">
                  <c:v>49.447368421052644</c:v>
                </c:pt>
                <c:pt idx="170">
                  <c:v>49.447368421052644</c:v>
                </c:pt>
                <c:pt idx="171">
                  <c:v>49.447368421052644</c:v>
                </c:pt>
                <c:pt idx="172">
                  <c:v>49.447368421052644</c:v>
                </c:pt>
                <c:pt idx="173">
                  <c:v>49.447368421052644</c:v>
                </c:pt>
                <c:pt idx="174">
                  <c:v>49.447368421052644</c:v>
                </c:pt>
                <c:pt idx="175">
                  <c:v>49.447368421052644</c:v>
                </c:pt>
                <c:pt idx="176">
                  <c:v>49.447368421052644</c:v>
                </c:pt>
                <c:pt idx="177">
                  <c:v>49.447368421052644</c:v>
                </c:pt>
                <c:pt idx="178">
                  <c:v>49.447368421052644</c:v>
                </c:pt>
                <c:pt idx="179">
                  <c:v>49.447368421052644</c:v>
                </c:pt>
                <c:pt idx="180">
                  <c:v>49.447368421052644</c:v>
                </c:pt>
                <c:pt idx="181">
                  <c:v>49.447368421052644</c:v>
                </c:pt>
                <c:pt idx="182">
                  <c:v>49.447368421052644</c:v>
                </c:pt>
                <c:pt idx="183">
                  <c:v>49.447368421052644</c:v>
                </c:pt>
                <c:pt idx="184">
                  <c:v>49.447368421052644</c:v>
                </c:pt>
                <c:pt idx="185">
                  <c:v>49.447368421052644</c:v>
                </c:pt>
                <c:pt idx="186">
                  <c:v>49.447368421052644</c:v>
                </c:pt>
                <c:pt idx="187">
                  <c:v>49.447368421052644</c:v>
                </c:pt>
                <c:pt idx="188">
                  <c:v>49.447368421052644</c:v>
                </c:pt>
                <c:pt idx="189">
                  <c:v>49.447368421052644</c:v>
                </c:pt>
                <c:pt idx="190">
                  <c:v>49.447368421052644</c:v>
                </c:pt>
                <c:pt idx="191">
                  <c:v>49.447368421052644</c:v>
                </c:pt>
                <c:pt idx="192">
                  <c:v>49.447368421052644</c:v>
                </c:pt>
                <c:pt idx="193">
                  <c:v>49.447368421052644</c:v>
                </c:pt>
                <c:pt idx="194">
                  <c:v>49.447368421052644</c:v>
                </c:pt>
                <c:pt idx="195">
                  <c:v>49.447368421052644</c:v>
                </c:pt>
                <c:pt idx="196">
                  <c:v>49.447368421052644</c:v>
                </c:pt>
                <c:pt idx="197">
                  <c:v>49.447368421052644</c:v>
                </c:pt>
                <c:pt idx="198">
                  <c:v>63.900000000000084</c:v>
                </c:pt>
                <c:pt idx="199">
                  <c:v>49.447368421052644</c:v>
                </c:pt>
                <c:pt idx="200">
                  <c:v>49.447368421052644</c:v>
                </c:pt>
                <c:pt idx="201">
                  <c:v>49.447368421052644</c:v>
                </c:pt>
                <c:pt idx="202">
                  <c:v>49.447368421052644</c:v>
                </c:pt>
                <c:pt idx="203">
                  <c:v>63.900000000000084</c:v>
                </c:pt>
                <c:pt idx="204">
                  <c:v>49.447368421052644</c:v>
                </c:pt>
                <c:pt idx="205">
                  <c:v>49.447368421052644</c:v>
                </c:pt>
                <c:pt idx="206">
                  <c:v>49.447368421052644</c:v>
                </c:pt>
                <c:pt idx="207">
                  <c:v>49.447368421052644</c:v>
                </c:pt>
                <c:pt idx="208">
                  <c:v>49.447368421052644</c:v>
                </c:pt>
                <c:pt idx="209">
                  <c:v>49.447368421052644</c:v>
                </c:pt>
                <c:pt idx="210">
                  <c:v>49.447368421052644</c:v>
                </c:pt>
                <c:pt idx="211">
                  <c:v>49.447368421052644</c:v>
                </c:pt>
                <c:pt idx="212">
                  <c:v>49.447368421052644</c:v>
                </c:pt>
                <c:pt idx="213">
                  <c:v>49.447368421052644</c:v>
                </c:pt>
                <c:pt idx="214">
                  <c:v>49.447368421052644</c:v>
                </c:pt>
                <c:pt idx="215">
                  <c:v>49.447368421052644</c:v>
                </c:pt>
                <c:pt idx="216">
                  <c:v>49.447368421052644</c:v>
                </c:pt>
                <c:pt idx="217">
                  <c:v>63.900000000000084</c:v>
                </c:pt>
                <c:pt idx="218">
                  <c:v>49.447368421052644</c:v>
                </c:pt>
                <c:pt idx="219">
                  <c:v>49.447368421052644</c:v>
                </c:pt>
                <c:pt idx="220">
                  <c:v>49.447368421052644</c:v>
                </c:pt>
                <c:pt idx="221">
                  <c:v>49.447368421052644</c:v>
                </c:pt>
                <c:pt idx="222">
                  <c:v>49.447368421052644</c:v>
                </c:pt>
                <c:pt idx="223">
                  <c:v>49.447368421052644</c:v>
                </c:pt>
                <c:pt idx="224">
                  <c:v>49.447368421052644</c:v>
                </c:pt>
                <c:pt idx="225">
                  <c:v>49.447368421052644</c:v>
                </c:pt>
                <c:pt idx="226">
                  <c:v>49.447368421052644</c:v>
                </c:pt>
                <c:pt idx="227">
                  <c:v>49.447368421052644</c:v>
                </c:pt>
                <c:pt idx="228">
                  <c:v>49.447368421052644</c:v>
                </c:pt>
                <c:pt idx="229">
                  <c:v>49.447368421052644</c:v>
                </c:pt>
                <c:pt idx="230">
                  <c:v>49.447368421052644</c:v>
                </c:pt>
                <c:pt idx="231">
                  <c:v>49.447368421052644</c:v>
                </c:pt>
                <c:pt idx="232">
                  <c:v>49.447368421052644</c:v>
                </c:pt>
                <c:pt idx="233">
                  <c:v>49.447368421052644</c:v>
                </c:pt>
                <c:pt idx="234">
                  <c:v>49.447368421052644</c:v>
                </c:pt>
                <c:pt idx="235">
                  <c:v>49.447368421052644</c:v>
                </c:pt>
                <c:pt idx="236">
                  <c:v>49.447368421052644</c:v>
                </c:pt>
                <c:pt idx="237">
                  <c:v>49.447368421052644</c:v>
                </c:pt>
                <c:pt idx="238">
                  <c:v>49.447368421052644</c:v>
                </c:pt>
                <c:pt idx="239">
                  <c:v>49.447368421052644</c:v>
                </c:pt>
                <c:pt idx="240">
                  <c:v>49.447368421052644</c:v>
                </c:pt>
                <c:pt idx="241">
                  <c:v>49.447368421052644</c:v>
                </c:pt>
                <c:pt idx="242">
                  <c:v>49.447368421052644</c:v>
                </c:pt>
                <c:pt idx="243">
                  <c:v>49.447368421052644</c:v>
                </c:pt>
                <c:pt idx="244">
                  <c:v>49.447368421052644</c:v>
                </c:pt>
                <c:pt idx="245">
                  <c:v>49.447368421052644</c:v>
                </c:pt>
                <c:pt idx="246">
                  <c:v>49.447368421052644</c:v>
                </c:pt>
                <c:pt idx="247">
                  <c:v>49.447368421052644</c:v>
                </c:pt>
              </c:numCache>
            </c:numRef>
          </c:xVal>
          <c:yVal>
            <c:numRef>
              <c:f>'MHCB total'!$G$110:$G$357</c:f>
              <c:numCache>
                <c:formatCode>0.000</c:formatCode>
                <c:ptCount val="248"/>
                <c:pt idx="0">
                  <c:v>1.406829108363187</c:v>
                </c:pt>
                <c:pt idx="1">
                  <c:v>1.3291037432602482</c:v>
                </c:pt>
                <c:pt idx="2">
                  <c:v>1.1736530130543703</c:v>
                </c:pt>
                <c:pt idx="3">
                  <c:v>1.1736530130543703</c:v>
                </c:pt>
                <c:pt idx="4">
                  <c:v>2.1415383490204465</c:v>
                </c:pt>
                <c:pt idx="5">
                  <c:v>2.1415383490204465</c:v>
                </c:pt>
                <c:pt idx="6">
                  <c:v>0.86275155264261494</c:v>
                </c:pt>
                <c:pt idx="7">
                  <c:v>0.78502618753967601</c:v>
                </c:pt>
                <c:pt idx="8">
                  <c:v>1.9083622537116296</c:v>
                </c:pt>
                <c:pt idx="9">
                  <c:v>1.9083622537116296</c:v>
                </c:pt>
                <c:pt idx="10">
                  <c:v>1.6751861584028132</c:v>
                </c:pt>
                <c:pt idx="11">
                  <c:v>1.5197354281969353</c:v>
                </c:pt>
                <c:pt idx="12">
                  <c:v>1.5974607932998741</c:v>
                </c:pt>
                <c:pt idx="13">
                  <c:v>1.2865593328881186</c:v>
                </c:pt>
                <c:pt idx="14">
                  <c:v>1.4420100630939965</c:v>
                </c:pt>
                <c:pt idx="15">
                  <c:v>1.3642846979910577</c:v>
                </c:pt>
                <c:pt idx="16">
                  <c:v>1.2865593328881186</c:v>
                </c:pt>
                <c:pt idx="17">
                  <c:v>1.2865593328881186</c:v>
                </c:pt>
                <c:pt idx="18">
                  <c:v>0.16322326671616511</c:v>
                </c:pt>
                <c:pt idx="19">
                  <c:v>0.16322326671616511</c:v>
                </c:pt>
                <c:pt idx="20">
                  <c:v>1.2865593328881186</c:v>
                </c:pt>
                <c:pt idx="21">
                  <c:v>1.9860876188145686</c:v>
                </c:pt>
                <c:pt idx="22">
                  <c:v>2.0638129839175074</c:v>
                </c:pt>
                <c:pt idx="23">
                  <c:v>1.8306368886086908</c:v>
                </c:pt>
                <c:pt idx="24">
                  <c:v>0.7073008224367372</c:v>
                </c:pt>
                <c:pt idx="25">
                  <c:v>1.752911523505752</c:v>
                </c:pt>
                <c:pt idx="26">
                  <c:v>1.6751861584028132</c:v>
                </c:pt>
                <c:pt idx="27">
                  <c:v>1.5974607932998741</c:v>
                </c:pt>
                <c:pt idx="28">
                  <c:v>1.5974607932998741</c:v>
                </c:pt>
                <c:pt idx="29">
                  <c:v>1.6751861584028132</c:v>
                </c:pt>
                <c:pt idx="30">
                  <c:v>0.39639936202498172</c:v>
                </c:pt>
                <c:pt idx="31">
                  <c:v>1.5974607932998741</c:v>
                </c:pt>
                <c:pt idx="32">
                  <c:v>1.4420100630939965</c:v>
                </c:pt>
                <c:pt idx="33">
                  <c:v>1.4420100630939965</c:v>
                </c:pt>
                <c:pt idx="34">
                  <c:v>1.5197354281969353</c:v>
                </c:pt>
                <c:pt idx="35">
                  <c:v>1.4420100630939965</c:v>
                </c:pt>
                <c:pt idx="36">
                  <c:v>1.3642846979910577</c:v>
                </c:pt>
                <c:pt idx="37">
                  <c:v>1.2865593328881186</c:v>
                </c:pt>
                <c:pt idx="38">
                  <c:v>1.2865593328881186</c:v>
                </c:pt>
                <c:pt idx="39">
                  <c:v>1.3642846979910577</c:v>
                </c:pt>
                <c:pt idx="40">
                  <c:v>1.2865593328881186</c:v>
                </c:pt>
                <c:pt idx="41">
                  <c:v>1.2865593328881186</c:v>
                </c:pt>
                <c:pt idx="42">
                  <c:v>1.2088339677851798</c:v>
                </c:pt>
                <c:pt idx="43">
                  <c:v>1.0533832375793022</c:v>
                </c:pt>
                <c:pt idx="44">
                  <c:v>1.131108602682241</c:v>
                </c:pt>
                <c:pt idx="45">
                  <c:v>1.0533832375793022</c:v>
                </c:pt>
                <c:pt idx="46">
                  <c:v>0.89793250737342434</c:v>
                </c:pt>
                <c:pt idx="47">
                  <c:v>0.89793250737342434</c:v>
                </c:pt>
                <c:pt idx="48">
                  <c:v>-0.22540355879852925</c:v>
                </c:pt>
                <c:pt idx="49">
                  <c:v>0.82020714227048552</c:v>
                </c:pt>
                <c:pt idx="50">
                  <c:v>0.7424817771675466</c:v>
                </c:pt>
                <c:pt idx="51">
                  <c:v>-0.81202552489123081</c:v>
                </c:pt>
                <c:pt idx="52">
                  <c:v>-2.0908123212690621</c:v>
                </c:pt>
                <c:pt idx="53">
                  <c:v>-0.81202552489123081</c:v>
                </c:pt>
                <c:pt idx="54">
                  <c:v>-0.73430015978829188</c:v>
                </c:pt>
                <c:pt idx="55">
                  <c:v>-0.65657479468535307</c:v>
                </c:pt>
                <c:pt idx="56">
                  <c:v>-0.65657479468535307</c:v>
                </c:pt>
                <c:pt idx="57">
                  <c:v>-0.65657479468535307</c:v>
                </c:pt>
                <c:pt idx="58">
                  <c:v>-0.65657479468535307</c:v>
                </c:pt>
                <c:pt idx="59">
                  <c:v>-0.65657479468535307</c:v>
                </c:pt>
                <c:pt idx="60">
                  <c:v>-0.81202552489123081</c:v>
                </c:pt>
                <c:pt idx="61">
                  <c:v>-0.81202552489123081</c:v>
                </c:pt>
                <c:pt idx="62">
                  <c:v>-0.73430015978829188</c:v>
                </c:pt>
                <c:pt idx="63">
                  <c:v>-0.81202552489123081</c:v>
                </c:pt>
                <c:pt idx="64">
                  <c:v>-0.88975088999416962</c:v>
                </c:pt>
                <c:pt idx="65">
                  <c:v>-0.88975088999416962</c:v>
                </c:pt>
                <c:pt idx="66">
                  <c:v>-0.96747625509710844</c:v>
                </c:pt>
                <c:pt idx="67">
                  <c:v>-1.0452016202000474</c:v>
                </c:pt>
                <c:pt idx="68">
                  <c:v>-1.0452016202000474</c:v>
                </c:pt>
                <c:pt idx="69">
                  <c:v>-1.1229269853029862</c:v>
                </c:pt>
                <c:pt idx="70">
                  <c:v>-1.0452016202000474</c:v>
                </c:pt>
                <c:pt idx="71">
                  <c:v>-0.88975088999416962</c:v>
                </c:pt>
                <c:pt idx="72">
                  <c:v>-1.1229269853029862</c:v>
                </c:pt>
                <c:pt idx="73">
                  <c:v>-1.278377715508864</c:v>
                </c:pt>
                <c:pt idx="74">
                  <c:v>-1.4338284457147417</c:v>
                </c:pt>
                <c:pt idx="75">
                  <c:v>-0.65657479468535307</c:v>
                </c:pt>
                <c:pt idx="76">
                  <c:v>-1.0452016202000474</c:v>
                </c:pt>
                <c:pt idx="77">
                  <c:v>0.66475641206460778</c:v>
                </c:pt>
                <c:pt idx="78">
                  <c:v>0.58703104696166886</c:v>
                </c:pt>
                <c:pt idx="79">
                  <c:v>0.27612958654991343</c:v>
                </c:pt>
                <c:pt idx="80">
                  <c:v>0.12067885634403568</c:v>
                </c:pt>
                <c:pt idx="81">
                  <c:v>-3.4771873861842065E-2</c:v>
                </c:pt>
                <c:pt idx="82">
                  <c:v>0.66475641206460778</c:v>
                </c:pt>
                <c:pt idx="83">
                  <c:v>-0.45857965410734586</c:v>
                </c:pt>
                <c:pt idx="84">
                  <c:v>0.66475641206460778</c:v>
                </c:pt>
                <c:pt idx="85">
                  <c:v>0.66475641206460778</c:v>
                </c:pt>
                <c:pt idx="86">
                  <c:v>0.66475641206460778</c:v>
                </c:pt>
                <c:pt idx="87">
                  <c:v>-0.45857965410734586</c:v>
                </c:pt>
                <c:pt idx="88">
                  <c:v>0.50930568185873004</c:v>
                </c:pt>
                <c:pt idx="89">
                  <c:v>0.50930568185873004</c:v>
                </c:pt>
                <c:pt idx="90">
                  <c:v>0.58703104696166886</c:v>
                </c:pt>
                <c:pt idx="91">
                  <c:v>0.43158031675579117</c:v>
                </c:pt>
                <c:pt idx="92">
                  <c:v>0.66475641206460778</c:v>
                </c:pt>
                <c:pt idx="93">
                  <c:v>-0.53630501921028473</c:v>
                </c:pt>
                <c:pt idx="94">
                  <c:v>0.43158031675579117</c:v>
                </c:pt>
                <c:pt idx="95">
                  <c:v>0.58703104696166886</c:v>
                </c:pt>
                <c:pt idx="96">
                  <c:v>0.58703104696166886</c:v>
                </c:pt>
                <c:pt idx="97">
                  <c:v>0.50930568185873004</c:v>
                </c:pt>
                <c:pt idx="98">
                  <c:v>0.66475641206460778</c:v>
                </c:pt>
                <c:pt idx="99">
                  <c:v>0.50930568185873004</c:v>
                </c:pt>
                <c:pt idx="100">
                  <c:v>0.50930568185873004</c:v>
                </c:pt>
                <c:pt idx="101">
                  <c:v>0.43158031675579117</c:v>
                </c:pt>
                <c:pt idx="102">
                  <c:v>0.3538549516528523</c:v>
                </c:pt>
                <c:pt idx="103">
                  <c:v>0.3538549516528523</c:v>
                </c:pt>
                <c:pt idx="104">
                  <c:v>0.50930568185873004</c:v>
                </c:pt>
                <c:pt idx="105">
                  <c:v>0.43158031675579117</c:v>
                </c:pt>
                <c:pt idx="106">
                  <c:v>0.43158031675579117</c:v>
                </c:pt>
                <c:pt idx="107">
                  <c:v>0.27612958654991343</c:v>
                </c:pt>
                <c:pt idx="108">
                  <c:v>0.19840422144697456</c:v>
                </c:pt>
                <c:pt idx="109">
                  <c:v>0.19840422144697456</c:v>
                </c:pt>
                <c:pt idx="110">
                  <c:v>0.3538549516528523</c:v>
                </c:pt>
                <c:pt idx="111">
                  <c:v>0.27612958654991343</c:v>
                </c:pt>
                <c:pt idx="112">
                  <c:v>0.50930568185873004</c:v>
                </c:pt>
                <c:pt idx="113">
                  <c:v>-0.76948111451910128</c:v>
                </c:pt>
                <c:pt idx="114">
                  <c:v>0.58703104696166886</c:v>
                </c:pt>
                <c:pt idx="115">
                  <c:v>0.27612958654991343</c:v>
                </c:pt>
                <c:pt idx="116">
                  <c:v>0.27612958654991343</c:v>
                </c:pt>
                <c:pt idx="117">
                  <c:v>0.12067885634403568</c:v>
                </c:pt>
                <c:pt idx="118">
                  <c:v>4.2953491241096806E-2</c:v>
                </c:pt>
                <c:pt idx="119">
                  <c:v>0.12067885634403568</c:v>
                </c:pt>
                <c:pt idx="120">
                  <c:v>0.12067885634403568</c:v>
                </c:pt>
                <c:pt idx="121">
                  <c:v>0.19840422144697456</c:v>
                </c:pt>
                <c:pt idx="122">
                  <c:v>-3.4771873861842065E-2</c:v>
                </c:pt>
                <c:pt idx="123">
                  <c:v>0.12067885634403568</c:v>
                </c:pt>
                <c:pt idx="124">
                  <c:v>0.27612958654991343</c:v>
                </c:pt>
                <c:pt idx="125">
                  <c:v>4.2953491241096806E-2</c:v>
                </c:pt>
                <c:pt idx="126">
                  <c:v>0.12067885634403568</c:v>
                </c:pt>
                <c:pt idx="127">
                  <c:v>-3.4771873861842065E-2</c:v>
                </c:pt>
                <c:pt idx="128">
                  <c:v>4.2953491241096806E-2</c:v>
                </c:pt>
                <c:pt idx="129">
                  <c:v>-0.11249723896478094</c:v>
                </c:pt>
                <c:pt idx="130">
                  <c:v>4.2953491241096806E-2</c:v>
                </c:pt>
                <c:pt idx="131">
                  <c:v>-3.4771873861842065E-2</c:v>
                </c:pt>
                <c:pt idx="132">
                  <c:v>-1.3912840353426124</c:v>
                </c:pt>
                <c:pt idx="133">
                  <c:v>-0.11249723896478094</c:v>
                </c:pt>
                <c:pt idx="134">
                  <c:v>-0.19022260406771979</c:v>
                </c:pt>
                <c:pt idx="135">
                  <c:v>0.19840422144697456</c:v>
                </c:pt>
                <c:pt idx="136">
                  <c:v>0.12067885634403568</c:v>
                </c:pt>
                <c:pt idx="137">
                  <c:v>-3.4771873861842065E-2</c:v>
                </c:pt>
                <c:pt idx="138">
                  <c:v>0.12067885634403568</c:v>
                </c:pt>
                <c:pt idx="139">
                  <c:v>-3.4771873861842065E-2</c:v>
                </c:pt>
                <c:pt idx="140">
                  <c:v>0.12067885634403568</c:v>
                </c:pt>
                <c:pt idx="141">
                  <c:v>-3.4771873861842065E-2</c:v>
                </c:pt>
                <c:pt idx="142">
                  <c:v>4.2953491241096806E-2</c:v>
                </c:pt>
                <c:pt idx="143">
                  <c:v>-0.19022260406771979</c:v>
                </c:pt>
                <c:pt idx="144">
                  <c:v>-0.11249723896478094</c:v>
                </c:pt>
                <c:pt idx="145">
                  <c:v>-0.26794796917065866</c:v>
                </c:pt>
                <c:pt idx="146">
                  <c:v>-0.26794796917065866</c:v>
                </c:pt>
                <c:pt idx="147">
                  <c:v>-0.19022260406771979</c:v>
                </c:pt>
                <c:pt idx="148">
                  <c:v>-0.26794796917065866</c:v>
                </c:pt>
                <c:pt idx="149">
                  <c:v>-3.4771873861842065E-2</c:v>
                </c:pt>
                <c:pt idx="150">
                  <c:v>-0.26794796917065866</c:v>
                </c:pt>
                <c:pt idx="151">
                  <c:v>-0.19022260406771979</c:v>
                </c:pt>
                <c:pt idx="152">
                  <c:v>-0.11249723896478094</c:v>
                </c:pt>
                <c:pt idx="153">
                  <c:v>-0.19022260406771979</c:v>
                </c:pt>
                <c:pt idx="154">
                  <c:v>-0.34567333427359753</c:v>
                </c:pt>
                <c:pt idx="155">
                  <c:v>-0.19022260406771979</c:v>
                </c:pt>
                <c:pt idx="156">
                  <c:v>-0.26794796917065866</c:v>
                </c:pt>
                <c:pt idx="157">
                  <c:v>-0.26794796917065866</c:v>
                </c:pt>
                <c:pt idx="158">
                  <c:v>-0.19022260406771979</c:v>
                </c:pt>
                <c:pt idx="159">
                  <c:v>-0.11249723896478094</c:v>
                </c:pt>
                <c:pt idx="160">
                  <c:v>-0.19022260406771979</c:v>
                </c:pt>
                <c:pt idx="161">
                  <c:v>-3.4771873861842065E-2</c:v>
                </c:pt>
                <c:pt idx="162">
                  <c:v>-0.50112406447947533</c:v>
                </c:pt>
                <c:pt idx="163">
                  <c:v>-0.26794796917065866</c:v>
                </c:pt>
                <c:pt idx="164">
                  <c:v>-0.26794796917065866</c:v>
                </c:pt>
                <c:pt idx="165">
                  <c:v>-0.4233986993765364</c:v>
                </c:pt>
                <c:pt idx="166">
                  <c:v>-0.26794796917065866</c:v>
                </c:pt>
                <c:pt idx="167">
                  <c:v>-0.34567333427359753</c:v>
                </c:pt>
                <c:pt idx="168">
                  <c:v>-0.34567333427359753</c:v>
                </c:pt>
                <c:pt idx="169">
                  <c:v>-0.50112406447947533</c:v>
                </c:pt>
                <c:pt idx="170">
                  <c:v>-0.4233986993765364</c:v>
                </c:pt>
                <c:pt idx="171">
                  <c:v>-0.4233986993765364</c:v>
                </c:pt>
                <c:pt idx="172">
                  <c:v>-0.50112406447947533</c:v>
                </c:pt>
                <c:pt idx="173">
                  <c:v>-0.4233986993765364</c:v>
                </c:pt>
                <c:pt idx="174">
                  <c:v>-0.34567333427359753</c:v>
                </c:pt>
                <c:pt idx="175">
                  <c:v>-0.50112406447947533</c:v>
                </c:pt>
                <c:pt idx="176">
                  <c:v>-0.57884942958241414</c:v>
                </c:pt>
                <c:pt idx="177">
                  <c:v>-0.50112406447947533</c:v>
                </c:pt>
                <c:pt idx="178">
                  <c:v>-0.50112406447947533</c:v>
                </c:pt>
                <c:pt idx="179">
                  <c:v>-0.4233986993765364</c:v>
                </c:pt>
                <c:pt idx="180">
                  <c:v>-0.4233986993765364</c:v>
                </c:pt>
                <c:pt idx="181">
                  <c:v>-0.4233986993765364</c:v>
                </c:pt>
                <c:pt idx="182">
                  <c:v>-0.57884942958241414</c:v>
                </c:pt>
                <c:pt idx="183">
                  <c:v>-0.50112406447947533</c:v>
                </c:pt>
                <c:pt idx="184">
                  <c:v>-0.50112406447947533</c:v>
                </c:pt>
                <c:pt idx="185">
                  <c:v>-0.50112406447947533</c:v>
                </c:pt>
                <c:pt idx="186">
                  <c:v>-0.57884942958241414</c:v>
                </c:pt>
                <c:pt idx="187">
                  <c:v>-0.4233986993765364</c:v>
                </c:pt>
                <c:pt idx="188">
                  <c:v>-0.50112406447947533</c:v>
                </c:pt>
                <c:pt idx="189">
                  <c:v>-0.57884942958241414</c:v>
                </c:pt>
                <c:pt idx="190">
                  <c:v>-0.57884942958241414</c:v>
                </c:pt>
                <c:pt idx="191">
                  <c:v>0.89793250737342434</c:v>
                </c:pt>
                <c:pt idx="192">
                  <c:v>1.131108602682241</c:v>
                </c:pt>
                <c:pt idx="193">
                  <c:v>1.2088339677851798</c:v>
                </c:pt>
                <c:pt idx="194">
                  <c:v>1.131108602682241</c:v>
                </c:pt>
                <c:pt idx="195">
                  <c:v>1.0533832375793022</c:v>
                </c:pt>
                <c:pt idx="196">
                  <c:v>1.131108602682241</c:v>
                </c:pt>
                <c:pt idx="197">
                  <c:v>1.0533832375793022</c:v>
                </c:pt>
                <c:pt idx="198">
                  <c:v>-6.9952828592651506E-2</c:v>
                </c:pt>
                <c:pt idx="199">
                  <c:v>0.97565787247636326</c:v>
                </c:pt>
                <c:pt idx="200">
                  <c:v>0.97565787247636326</c:v>
                </c:pt>
                <c:pt idx="201">
                  <c:v>0.89793250737342434</c:v>
                </c:pt>
                <c:pt idx="202">
                  <c:v>0.89793250737342434</c:v>
                </c:pt>
                <c:pt idx="203">
                  <c:v>-6.9952828592651506E-2</c:v>
                </c:pt>
                <c:pt idx="204">
                  <c:v>0.82020714227048552</c:v>
                </c:pt>
                <c:pt idx="205">
                  <c:v>0.89793250737342434</c:v>
                </c:pt>
                <c:pt idx="206">
                  <c:v>0.97565787247636326</c:v>
                </c:pt>
                <c:pt idx="207">
                  <c:v>0.89793250737342434</c:v>
                </c:pt>
                <c:pt idx="208">
                  <c:v>0.82020714227048552</c:v>
                </c:pt>
                <c:pt idx="209">
                  <c:v>0.7424817771675466</c:v>
                </c:pt>
                <c:pt idx="210">
                  <c:v>-1.1229269853029862</c:v>
                </c:pt>
                <c:pt idx="211">
                  <c:v>-1.9779060014353138</c:v>
                </c:pt>
                <c:pt idx="212">
                  <c:v>-0.73430015978829188</c:v>
                </c:pt>
                <c:pt idx="213">
                  <c:v>-0.81202552489123081</c:v>
                </c:pt>
                <c:pt idx="214">
                  <c:v>-0.96747625509710844</c:v>
                </c:pt>
                <c:pt idx="215">
                  <c:v>-0.96747625509710844</c:v>
                </c:pt>
                <c:pt idx="216">
                  <c:v>-1.0452016202000474</c:v>
                </c:pt>
                <c:pt idx="217">
                  <c:v>-2.0908123212690621</c:v>
                </c:pt>
                <c:pt idx="218">
                  <c:v>-1.1229269853029862</c:v>
                </c:pt>
                <c:pt idx="219">
                  <c:v>-1.1229269853029862</c:v>
                </c:pt>
                <c:pt idx="220">
                  <c:v>-1.1229269853029862</c:v>
                </c:pt>
                <c:pt idx="221">
                  <c:v>-0.96747625509710844</c:v>
                </c:pt>
                <c:pt idx="222">
                  <c:v>-1.200652350405925</c:v>
                </c:pt>
                <c:pt idx="223">
                  <c:v>-1.278377715508864</c:v>
                </c:pt>
                <c:pt idx="224">
                  <c:v>-1.278377715508864</c:v>
                </c:pt>
                <c:pt idx="225">
                  <c:v>-1.5115538108176805</c:v>
                </c:pt>
                <c:pt idx="226">
                  <c:v>-1.4338284457147417</c:v>
                </c:pt>
                <c:pt idx="227">
                  <c:v>-1.4338284457147417</c:v>
                </c:pt>
                <c:pt idx="228">
                  <c:v>-1.5115538108176805</c:v>
                </c:pt>
                <c:pt idx="229">
                  <c:v>-1.4338284457147417</c:v>
                </c:pt>
                <c:pt idx="230">
                  <c:v>-1.4338284457147417</c:v>
                </c:pt>
                <c:pt idx="231">
                  <c:v>-1.5115538108176805</c:v>
                </c:pt>
                <c:pt idx="232">
                  <c:v>-1.6670045410235583</c:v>
                </c:pt>
                <c:pt idx="233">
                  <c:v>-1.5892791759206195</c:v>
                </c:pt>
                <c:pt idx="234">
                  <c:v>-1.3561030806118028</c:v>
                </c:pt>
                <c:pt idx="235">
                  <c:v>-1.6670045410235583</c:v>
                </c:pt>
                <c:pt idx="236">
                  <c:v>-1.5892791759206195</c:v>
                </c:pt>
                <c:pt idx="237">
                  <c:v>-1.900180636332375</c:v>
                </c:pt>
                <c:pt idx="238">
                  <c:v>-1.900180636332375</c:v>
                </c:pt>
                <c:pt idx="239">
                  <c:v>-2.0556313665382526</c:v>
                </c:pt>
                <c:pt idx="240">
                  <c:v>-1.9779060014353138</c:v>
                </c:pt>
                <c:pt idx="241">
                  <c:v>-2.1333567316411917</c:v>
                </c:pt>
                <c:pt idx="242">
                  <c:v>-2.1333567316411917</c:v>
                </c:pt>
                <c:pt idx="243">
                  <c:v>-2.1333567316411917</c:v>
                </c:pt>
                <c:pt idx="244">
                  <c:v>-2.2110820967441303</c:v>
                </c:pt>
                <c:pt idx="245">
                  <c:v>-0.81202552489123081</c:v>
                </c:pt>
                <c:pt idx="246">
                  <c:v>-1.4338284457147417</c:v>
                </c:pt>
                <c:pt idx="247">
                  <c:v>-0.50112406447947533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7E6C-5641-8B55-CE93D703DDA4}"/>
            </c:ext>
          </c:extLst>
        </c:ser>
        <c:ser>
          <c:idx val="1"/>
          <c:order val="1"/>
          <c:tx>
            <c:v>0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49.447368421052644</c:v>
              </c:pt>
            </c:numLit>
          </c:xVal>
          <c:yVal>
            <c:numLit>
              <c:formatCode>General</c:formatCode>
              <c:ptCount val="1"/>
              <c:pt idx="0">
                <c:v>2.1415383490204465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9-7E6C-5641-8B55-CE93D703DDA4}"/>
            </c:ext>
          </c:extLst>
        </c:ser>
        <c:ser>
          <c:idx val="2"/>
          <c:order val="2"/>
          <c:tx>
            <c:v>1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63.900000000000084</c:v>
              </c:pt>
            </c:numLit>
          </c:xVal>
          <c:yVal>
            <c:numLit>
              <c:formatCode>General</c:formatCode>
              <c:ptCount val="1"/>
              <c:pt idx="0">
                <c:v>1.3291037432602482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A-7E6C-5641-8B55-CE93D703D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715967"/>
        <c:axId val="162483136"/>
      </c:scatterChart>
      <c:valAx>
        <c:axId val="1804715967"/>
        <c:scaling>
          <c:orientation val="minMax"/>
          <c:max val="65"/>
          <c:min val="45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Préd(MHCB_total)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62483136"/>
        <c:crosses val="autoZero"/>
        <c:crossBetween val="midCat"/>
      </c:valAx>
      <c:valAx>
        <c:axId val="162483136"/>
        <c:scaling>
          <c:orientation val="minMax"/>
          <c:max val="3"/>
          <c:min val="-3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Résidus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04715967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Préd(MHCB_total) - MHCB_total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</c:marker>
          <c:dPt>
            <c:idx val="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CB0-164D-A4AB-575EE29075F6}"/>
              </c:ext>
            </c:extLst>
          </c:dPt>
          <c:dPt>
            <c:idx val="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CB0-164D-A4AB-575EE29075F6}"/>
              </c:ext>
            </c:extLst>
          </c:dPt>
          <c:dPt>
            <c:idx val="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CB0-164D-A4AB-575EE29075F6}"/>
              </c:ext>
            </c:extLst>
          </c:dPt>
          <c:dPt>
            <c:idx val="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CB0-164D-A4AB-575EE29075F6}"/>
              </c:ext>
            </c:extLst>
          </c:dPt>
          <c:dPt>
            <c:idx val="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FCB0-164D-A4AB-575EE29075F6}"/>
              </c:ext>
            </c:extLst>
          </c:dPt>
          <c:dPt>
            <c:idx val="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FCB0-164D-A4AB-575EE29075F6}"/>
              </c:ext>
            </c:extLst>
          </c:dPt>
          <c:dPt>
            <c:idx val="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FCB0-164D-A4AB-575EE29075F6}"/>
              </c:ext>
            </c:extLst>
          </c:dPt>
          <c:dPt>
            <c:idx val="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FCB0-164D-A4AB-575EE29075F6}"/>
              </c:ext>
            </c:extLst>
          </c:dPt>
          <c:dPt>
            <c:idx val="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FCB0-164D-A4AB-575EE29075F6}"/>
              </c:ext>
            </c:extLst>
          </c:dPt>
          <c:dPt>
            <c:idx val="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FCB0-164D-A4AB-575EE29075F6}"/>
              </c:ext>
            </c:extLst>
          </c:dPt>
          <c:dPt>
            <c:idx val="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FCB0-164D-A4AB-575EE29075F6}"/>
              </c:ext>
            </c:extLst>
          </c:dPt>
          <c:dPt>
            <c:idx val="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FCB0-164D-A4AB-575EE29075F6}"/>
              </c:ext>
            </c:extLst>
          </c:dPt>
          <c:dPt>
            <c:idx val="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FCB0-164D-A4AB-575EE29075F6}"/>
              </c:ext>
            </c:extLst>
          </c:dPt>
          <c:dPt>
            <c:idx val="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FCB0-164D-A4AB-575EE29075F6}"/>
              </c:ext>
            </c:extLst>
          </c:dPt>
          <c:dPt>
            <c:idx val="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FCB0-164D-A4AB-575EE29075F6}"/>
              </c:ext>
            </c:extLst>
          </c:dPt>
          <c:dPt>
            <c:idx val="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FCB0-164D-A4AB-575EE29075F6}"/>
              </c:ext>
            </c:extLst>
          </c:dPt>
          <c:dPt>
            <c:idx val="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FCB0-164D-A4AB-575EE29075F6}"/>
              </c:ext>
            </c:extLst>
          </c:dPt>
          <c:dPt>
            <c:idx val="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FCB0-164D-A4AB-575EE29075F6}"/>
              </c:ext>
            </c:extLst>
          </c:dPt>
          <c:dPt>
            <c:idx val="1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FCB0-164D-A4AB-575EE29075F6}"/>
              </c:ext>
            </c:extLst>
          </c:dPt>
          <c:dPt>
            <c:idx val="1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FCB0-164D-A4AB-575EE29075F6}"/>
              </c:ext>
            </c:extLst>
          </c:dPt>
          <c:dPt>
            <c:idx val="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FCB0-164D-A4AB-575EE29075F6}"/>
              </c:ext>
            </c:extLst>
          </c:dPt>
          <c:dPt>
            <c:idx val="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FCB0-164D-A4AB-575EE29075F6}"/>
              </c:ext>
            </c:extLst>
          </c:dPt>
          <c:dPt>
            <c:idx val="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FCB0-164D-A4AB-575EE29075F6}"/>
              </c:ext>
            </c:extLst>
          </c:dPt>
          <c:dPt>
            <c:idx val="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FCB0-164D-A4AB-575EE29075F6}"/>
              </c:ext>
            </c:extLst>
          </c:dPt>
          <c:dPt>
            <c:idx val="2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FCB0-164D-A4AB-575EE29075F6}"/>
              </c:ext>
            </c:extLst>
          </c:dPt>
          <c:dPt>
            <c:idx val="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FCB0-164D-A4AB-575EE29075F6}"/>
              </c:ext>
            </c:extLst>
          </c:dPt>
          <c:dPt>
            <c:idx val="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FCB0-164D-A4AB-575EE29075F6}"/>
              </c:ext>
            </c:extLst>
          </c:dPt>
          <c:dPt>
            <c:idx val="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FCB0-164D-A4AB-575EE29075F6}"/>
              </c:ext>
            </c:extLst>
          </c:dPt>
          <c:dPt>
            <c:idx val="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FCB0-164D-A4AB-575EE29075F6}"/>
              </c:ext>
            </c:extLst>
          </c:dPt>
          <c:dPt>
            <c:idx val="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FCB0-164D-A4AB-575EE29075F6}"/>
              </c:ext>
            </c:extLst>
          </c:dPt>
          <c:dPt>
            <c:idx val="3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FCB0-164D-A4AB-575EE29075F6}"/>
              </c:ext>
            </c:extLst>
          </c:dPt>
          <c:dPt>
            <c:idx val="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FCB0-164D-A4AB-575EE29075F6}"/>
              </c:ext>
            </c:extLst>
          </c:dPt>
          <c:dPt>
            <c:idx val="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FCB0-164D-A4AB-575EE29075F6}"/>
              </c:ext>
            </c:extLst>
          </c:dPt>
          <c:dPt>
            <c:idx val="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FCB0-164D-A4AB-575EE29075F6}"/>
              </c:ext>
            </c:extLst>
          </c:dPt>
          <c:dPt>
            <c:idx val="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FCB0-164D-A4AB-575EE29075F6}"/>
              </c:ext>
            </c:extLst>
          </c:dPt>
          <c:dPt>
            <c:idx val="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FCB0-164D-A4AB-575EE29075F6}"/>
              </c:ext>
            </c:extLst>
          </c:dPt>
          <c:dPt>
            <c:idx val="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FCB0-164D-A4AB-575EE29075F6}"/>
              </c:ext>
            </c:extLst>
          </c:dPt>
          <c:dPt>
            <c:idx val="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FCB0-164D-A4AB-575EE29075F6}"/>
              </c:ext>
            </c:extLst>
          </c:dPt>
          <c:dPt>
            <c:idx val="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FCB0-164D-A4AB-575EE29075F6}"/>
              </c:ext>
            </c:extLst>
          </c:dPt>
          <c:dPt>
            <c:idx val="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FCB0-164D-A4AB-575EE29075F6}"/>
              </c:ext>
            </c:extLst>
          </c:dPt>
          <c:dPt>
            <c:idx val="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FCB0-164D-A4AB-575EE29075F6}"/>
              </c:ext>
            </c:extLst>
          </c:dPt>
          <c:dPt>
            <c:idx val="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FCB0-164D-A4AB-575EE29075F6}"/>
              </c:ext>
            </c:extLst>
          </c:dPt>
          <c:dPt>
            <c:idx val="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FCB0-164D-A4AB-575EE29075F6}"/>
              </c:ext>
            </c:extLst>
          </c:dPt>
          <c:dPt>
            <c:idx val="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FCB0-164D-A4AB-575EE29075F6}"/>
              </c:ext>
            </c:extLst>
          </c:dPt>
          <c:dPt>
            <c:idx val="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FCB0-164D-A4AB-575EE29075F6}"/>
              </c:ext>
            </c:extLst>
          </c:dPt>
          <c:dPt>
            <c:idx val="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FCB0-164D-A4AB-575EE29075F6}"/>
              </c:ext>
            </c:extLst>
          </c:dPt>
          <c:dPt>
            <c:idx val="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FCB0-164D-A4AB-575EE29075F6}"/>
              </c:ext>
            </c:extLst>
          </c:dPt>
          <c:dPt>
            <c:idx val="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FCB0-164D-A4AB-575EE29075F6}"/>
              </c:ext>
            </c:extLst>
          </c:dPt>
          <c:dPt>
            <c:idx val="4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FCB0-164D-A4AB-575EE29075F6}"/>
              </c:ext>
            </c:extLst>
          </c:dPt>
          <c:dPt>
            <c:idx val="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FCB0-164D-A4AB-575EE29075F6}"/>
              </c:ext>
            </c:extLst>
          </c:dPt>
          <c:dPt>
            <c:idx val="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FCB0-164D-A4AB-575EE29075F6}"/>
              </c:ext>
            </c:extLst>
          </c:dPt>
          <c:dPt>
            <c:idx val="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FCB0-164D-A4AB-575EE29075F6}"/>
              </c:ext>
            </c:extLst>
          </c:dPt>
          <c:dPt>
            <c:idx val="5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FCB0-164D-A4AB-575EE29075F6}"/>
              </c:ext>
            </c:extLst>
          </c:dPt>
          <c:dPt>
            <c:idx val="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FCB0-164D-A4AB-575EE29075F6}"/>
              </c:ext>
            </c:extLst>
          </c:dPt>
          <c:dPt>
            <c:idx val="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FCB0-164D-A4AB-575EE29075F6}"/>
              </c:ext>
            </c:extLst>
          </c:dPt>
          <c:dPt>
            <c:idx val="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FCB0-164D-A4AB-575EE29075F6}"/>
              </c:ext>
            </c:extLst>
          </c:dPt>
          <c:dPt>
            <c:idx val="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FCB0-164D-A4AB-575EE29075F6}"/>
              </c:ext>
            </c:extLst>
          </c:dPt>
          <c:dPt>
            <c:idx val="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FCB0-164D-A4AB-575EE29075F6}"/>
              </c:ext>
            </c:extLst>
          </c:dPt>
          <c:dPt>
            <c:idx val="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FCB0-164D-A4AB-575EE29075F6}"/>
              </c:ext>
            </c:extLst>
          </c:dPt>
          <c:dPt>
            <c:idx val="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FCB0-164D-A4AB-575EE29075F6}"/>
              </c:ext>
            </c:extLst>
          </c:dPt>
          <c:dPt>
            <c:idx val="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FCB0-164D-A4AB-575EE29075F6}"/>
              </c:ext>
            </c:extLst>
          </c:dPt>
          <c:dPt>
            <c:idx val="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FCB0-164D-A4AB-575EE29075F6}"/>
              </c:ext>
            </c:extLst>
          </c:dPt>
          <c:dPt>
            <c:idx val="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FCB0-164D-A4AB-575EE29075F6}"/>
              </c:ext>
            </c:extLst>
          </c:dPt>
          <c:dPt>
            <c:idx val="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FCB0-164D-A4AB-575EE29075F6}"/>
              </c:ext>
            </c:extLst>
          </c:dPt>
          <c:dPt>
            <c:idx val="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FCB0-164D-A4AB-575EE29075F6}"/>
              </c:ext>
            </c:extLst>
          </c:dPt>
          <c:dPt>
            <c:idx val="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FCB0-164D-A4AB-575EE29075F6}"/>
              </c:ext>
            </c:extLst>
          </c:dPt>
          <c:dPt>
            <c:idx val="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FCB0-164D-A4AB-575EE29075F6}"/>
              </c:ext>
            </c:extLst>
          </c:dPt>
          <c:dPt>
            <c:idx val="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FCB0-164D-A4AB-575EE29075F6}"/>
              </c:ext>
            </c:extLst>
          </c:dPt>
          <c:dPt>
            <c:idx val="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FCB0-164D-A4AB-575EE29075F6}"/>
              </c:ext>
            </c:extLst>
          </c:dPt>
          <c:dPt>
            <c:idx val="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FCB0-164D-A4AB-575EE29075F6}"/>
              </c:ext>
            </c:extLst>
          </c:dPt>
          <c:dPt>
            <c:idx val="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FCB0-164D-A4AB-575EE29075F6}"/>
              </c:ext>
            </c:extLst>
          </c:dPt>
          <c:dPt>
            <c:idx val="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FCB0-164D-A4AB-575EE29075F6}"/>
              </c:ext>
            </c:extLst>
          </c:dPt>
          <c:dPt>
            <c:idx val="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FCB0-164D-A4AB-575EE29075F6}"/>
              </c:ext>
            </c:extLst>
          </c:dPt>
          <c:dPt>
            <c:idx val="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FCB0-164D-A4AB-575EE29075F6}"/>
              </c:ext>
            </c:extLst>
          </c:dPt>
          <c:dPt>
            <c:idx val="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FCB0-164D-A4AB-575EE29075F6}"/>
              </c:ext>
            </c:extLst>
          </c:dPt>
          <c:dPt>
            <c:idx val="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FCB0-164D-A4AB-575EE29075F6}"/>
              </c:ext>
            </c:extLst>
          </c:dPt>
          <c:dPt>
            <c:idx val="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FCB0-164D-A4AB-575EE29075F6}"/>
              </c:ext>
            </c:extLst>
          </c:dPt>
          <c:dPt>
            <c:idx val="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FCB0-164D-A4AB-575EE29075F6}"/>
              </c:ext>
            </c:extLst>
          </c:dPt>
          <c:dPt>
            <c:idx val="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FCB0-164D-A4AB-575EE29075F6}"/>
              </c:ext>
            </c:extLst>
          </c:dPt>
          <c:dPt>
            <c:idx val="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FCB0-164D-A4AB-575EE29075F6}"/>
              </c:ext>
            </c:extLst>
          </c:dPt>
          <c:dPt>
            <c:idx val="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FCB0-164D-A4AB-575EE29075F6}"/>
              </c:ext>
            </c:extLst>
          </c:dPt>
          <c:dPt>
            <c:idx val="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FCB0-164D-A4AB-575EE29075F6}"/>
              </c:ext>
            </c:extLst>
          </c:dPt>
          <c:dPt>
            <c:idx val="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FCB0-164D-A4AB-575EE29075F6}"/>
              </c:ext>
            </c:extLst>
          </c:dPt>
          <c:dPt>
            <c:idx val="8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FCB0-164D-A4AB-575EE29075F6}"/>
              </c:ext>
            </c:extLst>
          </c:dPt>
          <c:dPt>
            <c:idx val="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FCB0-164D-A4AB-575EE29075F6}"/>
              </c:ext>
            </c:extLst>
          </c:dPt>
          <c:dPt>
            <c:idx val="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FCB0-164D-A4AB-575EE29075F6}"/>
              </c:ext>
            </c:extLst>
          </c:dPt>
          <c:dPt>
            <c:idx val="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FCB0-164D-A4AB-575EE29075F6}"/>
              </c:ext>
            </c:extLst>
          </c:dPt>
          <c:dPt>
            <c:idx val="8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FCB0-164D-A4AB-575EE29075F6}"/>
              </c:ext>
            </c:extLst>
          </c:dPt>
          <c:dPt>
            <c:idx val="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FCB0-164D-A4AB-575EE29075F6}"/>
              </c:ext>
            </c:extLst>
          </c:dPt>
          <c:dPt>
            <c:idx val="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FCB0-164D-A4AB-575EE29075F6}"/>
              </c:ext>
            </c:extLst>
          </c:dPt>
          <c:dPt>
            <c:idx val="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FCB0-164D-A4AB-575EE29075F6}"/>
              </c:ext>
            </c:extLst>
          </c:dPt>
          <c:dPt>
            <c:idx val="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FCB0-164D-A4AB-575EE29075F6}"/>
              </c:ext>
            </c:extLst>
          </c:dPt>
          <c:dPt>
            <c:idx val="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FCB0-164D-A4AB-575EE29075F6}"/>
              </c:ext>
            </c:extLst>
          </c:dPt>
          <c:dPt>
            <c:idx val="9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FCB0-164D-A4AB-575EE29075F6}"/>
              </c:ext>
            </c:extLst>
          </c:dPt>
          <c:dPt>
            <c:idx val="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FCB0-164D-A4AB-575EE29075F6}"/>
              </c:ext>
            </c:extLst>
          </c:dPt>
          <c:dPt>
            <c:idx val="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FCB0-164D-A4AB-575EE29075F6}"/>
              </c:ext>
            </c:extLst>
          </c:dPt>
          <c:dPt>
            <c:idx val="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FCB0-164D-A4AB-575EE29075F6}"/>
              </c:ext>
            </c:extLst>
          </c:dPt>
          <c:dPt>
            <c:idx val="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FCB0-164D-A4AB-575EE29075F6}"/>
              </c:ext>
            </c:extLst>
          </c:dPt>
          <c:dPt>
            <c:idx val="9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FCB0-164D-A4AB-575EE29075F6}"/>
              </c:ext>
            </c:extLst>
          </c:dPt>
          <c:dPt>
            <c:idx val="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FCB0-164D-A4AB-575EE29075F6}"/>
              </c:ext>
            </c:extLst>
          </c:dPt>
          <c:dPt>
            <c:idx val="1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FCB0-164D-A4AB-575EE29075F6}"/>
              </c:ext>
            </c:extLst>
          </c:dPt>
          <c:dPt>
            <c:idx val="1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FCB0-164D-A4AB-575EE29075F6}"/>
              </c:ext>
            </c:extLst>
          </c:dPt>
          <c:dPt>
            <c:idx val="1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FCB0-164D-A4AB-575EE29075F6}"/>
              </c:ext>
            </c:extLst>
          </c:dPt>
          <c:dPt>
            <c:idx val="10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FCB0-164D-A4AB-575EE29075F6}"/>
              </c:ext>
            </c:extLst>
          </c:dPt>
          <c:dPt>
            <c:idx val="1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FCB0-164D-A4AB-575EE29075F6}"/>
              </c:ext>
            </c:extLst>
          </c:dPt>
          <c:dPt>
            <c:idx val="1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FCB0-164D-A4AB-575EE29075F6}"/>
              </c:ext>
            </c:extLst>
          </c:dPt>
          <c:dPt>
            <c:idx val="1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FCB0-164D-A4AB-575EE29075F6}"/>
              </c:ext>
            </c:extLst>
          </c:dPt>
          <c:dPt>
            <c:idx val="1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FCB0-164D-A4AB-575EE29075F6}"/>
              </c:ext>
            </c:extLst>
          </c:dPt>
          <c:dPt>
            <c:idx val="1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FCB0-164D-A4AB-575EE29075F6}"/>
              </c:ext>
            </c:extLst>
          </c:dPt>
          <c:dPt>
            <c:idx val="1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FCB0-164D-A4AB-575EE29075F6}"/>
              </c:ext>
            </c:extLst>
          </c:dPt>
          <c:dPt>
            <c:idx val="1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FCB0-164D-A4AB-575EE29075F6}"/>
              </c:ext>
            </c:extLst>
          </c:dPt>
          <c:dPt>
            <c:idx val="1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FCB0-164D-A4AB-575EE29075F6}"/>
              </c:ext>
            </c:extLst>
          </c:dPt>
          <c:dPt>
            <c:idx val="1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FCB0-164D-A4AB-575EE29075F6}"/>
              </c:ext>
            </c:extLst>
          </c:dPt>
          <c:dPt>
            <c:idx val="11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FCB0-164D-A4AB-575EE29075F6}"/>
              </c:ext>
            </c:extLst>
          </c:dPt>
          <c:dPt>
            <c:idx val="1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FCB0-164D-A4AB-575EE29075F6}"/>
              </c:ext>
            </c:extLst>
          </c:dPt>
          <c:dPt>
            <c:idx val="1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FCB0-164D-A4AB-575EE29075F6}"/>
              </c:ext>
            </c:extLst>
          </c:dPt>
          <c:dPt>
            <c:idx val="1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FCB0-164D-A4AB-575EE29075F6}"/>
              </c:ext>
            </c:extLst>
          </c:dPt>
          <c:dPt>
            <c:idx val="1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FCB0-164D-A4AB-575EE29075F6}"/>
              </c:ext>
            </c:extLst>
          </c:dPt>
          <c:dPt>
            <c:idx val="1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FCB0-164D-A4AB-575EE29075F6}"/>
              </c:ext>
            </c:extLst>
          </c:dPt>
          <c:dPt>
            <c:idx val="1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FCB0-164D-A4AB-575EE29075F6}"/>
              </c:ext>
            </c:extLst>
          </c:dPt>
          <c:dPt>
            <c:idx val="1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FCB0-164D-A4AB-575EE29075F6}"/>
              </c:ext>
            </c:extLst>
          </c:dPt>
          <c:dPt>
            <c:idx val="1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FCB0-164D-A4AB-575EE29075F6}"/>
              </c:ext>
            </c:extLst>
          </c:dPt>
          <c:dPt>
            <c:idx val="1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FCB0-164D-A4AB-575EE29075F6}"/>
              </c:ext>
            </c:extLst>
          </c:dPt>
          <c:dPt>
            <c:idx val="1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FCB0-164D-A4AB-575EE29075F6}"/>
              </c:ext>
            </c:extLst>
          </c:dPt>
          <c:dPt>
            <c:idx val="1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FCB0-164D-A4AB-575EE29075F6}"/>
              </c:ext>
            </c:extLst>
          </c:dPt>
          <c:dPt>
            <c:idx val="1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FCB0-164D-A4AB-575EE29075F6}"/>
              </c:ext>
            </c:extLst>
          </c:dPt>
          <c:dPt>
            <c:idx val="1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FCB0-164D-A4AB-575EE29075F6}"/>
              </c:ext>
            </c:extLst>
          </c:dPt>
          <c:dPt>
            <c:idx val="1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FCB0-164D-A4AB-575EE29075F6}"/>
              </c:ext>
            </c:extLst>
          </c:dPt>
          <c:dPt>
            <c:idx val="1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FCB0-164D-A4AB-575EE29075F6}"/>
              </c:ext>
            </c:extLst>
          </c:dPt>
          <c:dPt>
            <c:idx val="1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FCB0-164D-A4AB-575EE29075F6}"/>
              </c:ext>
            </c:extLst>
          </c:dPt>
          <c:dPt>
            <c:idx val="1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FCB0-164D-A4AB-575EE29075F6}"/>
              </c:ext>
            </c:extLst>
          </c:dPt>
          <c:dPt>
            <c:idx val="1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FCB0-164D-A4AB-575EE29075F6}"/>
              </c:ext>
            </c:extLst>
          </c:dPt>
          <c:dPt>
            <c:idx val="13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FCB0-164D-A4AB-575EE29075F6}"/>
              </c:ext>
            </c:extLst>
          </c:dPt>
          <c:dPt>
            <c:idx val="1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FCB0-164D-A4AB-575EE29075F6}"/>
              </c:ext>
            </c:extLst>
          </c:dPt>
          <c:dPt>
            <c:idx val="1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FCB0-164D-A4AB-575EE29075F6}"/>
              </c:ext>
            </c:extLst>
          </c:dPt>
          <c:dPt>
            <c:idx val="1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FCB0-164D-A4AB-575EE29075F6}"/>
              </c:ext>
            </c:extLst>
          </c:dPt>
          <c:dPt>
            <c:idx val="1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FCB0-164D-A4AB-575EE29075F6}"/>
              </c:ext>
            </c:extLst>
          </c:dPt>
          <c:dPt>
            <c:idx val="1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FCB0-164D-A4AB-575EE29075F6}"/>
              </c:ext>
            </c:extLst>
          </c:dPt>
          <c:dPt>
            <c:idx val="1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FCB0-164D-A4AB-575EE29075F6}"/>
              </c:ext>
            </c:extLst>
          </c:dPt>
          <c:dPt>
            <c:idx val="1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FCB0-164D-A4AB-575EE29075F6}"/>
              </c:ext>
            </c:extLst>
          </c:dPt>
          <c:dPt>
            <c:idx val="1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FCB0-164D-A4AB-575EE29075F6}"/>
              </c:ext>
            </c:extLst>
          </c:dPt>
          <c:dPt>
            <c:idx val="1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FCB0-164D-A4AB-575EE29075F6}"/>
              </c:ext>
            </c:extLst>
          </c:dPt>
          <c:dPt>
            <c:idx val="1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FCB0-164D-A4AB-575EE29075F6}"/>
              </c:ext>
            </c:extLst>
          </c:dPt>
          <c:dPt>
            <c:idx val="1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FCB0-164D-A4AB-575EE29075F6}"/>
              </c:ext>
            </c:extLst>
          </c:dPt>
          <c:dPt>
            <c:idx val="1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FCB0-164D-A4AB-575EE29075F6}"/>
              </c:ext>
            </c:extLst>
          </c:dPt>
          <c:dPt>
            <c:idx val="1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FCB0-164D-A4AB-575EE29075F6}"/>
              </c:ext>
            </c:extLst>
          </c:dPt>
          <c:dPt>
            <c:idx val="1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FCB0-164D-A4AB-575EE29075F6}"/>
              </c:ext>
            </c:extLst>
          </c:dPt>
          <c:dPt>
            <c:idx val="1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FCB0-164D-A4AB-575EE29075F6}"/>
              </c:ext>
            </c:extLst>
          </c:dPt>
          <c:dPt>
            <c:idx val="14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FCB0-164D-A4AB-575EE29075F6}"/>
              </c:ext>
            </c:extLst>
          </c:dPt>
          <c:dPt>
            <c:idx val="1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FCB0-164D-A4AB-575EE29075F6}"/>
              </c:ext>
            </c:extLst>
          </c:dPt>
          <c:dPt>
            <c:idx val="1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FCB0-164D-A4AB-575EE29075F6}"/>
              </c:ext>
            </c:extLst>
          </c:dPt>
          <c:dPt>
            <c:idx val="1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FCB0-164D-A4AB-575EE29075F6}"/>
              </c:ext>
            </c:extLst>
          </c:dPt>
          <c:dPt>
            <c:idx val="15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FCB0-164D-A4AB-575EE29075F6}"/>
              </c:ext>
            </c:extLst>
          </c:dPt>
          <c:dPt>
            <c:idx val="1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FCB0-164D-A4AB-575EE29075F6}"/>
              </c:ext>
            </c:extLst>
          </c:dPt>
          <c:dPt>
            <c:idx val="1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FCB0-164D-A4AB-575EE29075F6}"/>
              </c:ext>
            </c:extLst>
          </c:dPt>
          <c:dPt>
            <c:idx val="1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FCB0-164D-A4AB-575EE29075F6}"/>
              </c:ext>
            </c:extLst>
          </c:dPt>
          <c:dPt>
            <c:idx val="1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FCB0-164D-A4AB-575EE29075F6}"/>
              </c:ext>
            </c:extLst>
          </c:dPt>
          <c:dPt>
            <c:idx val="1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FCB0-164D-A4AB-575EE29075F6}"/>
              </c:ext>
            </c:extLst>
          </c:dPt>
          <c:dPt>
            <c:idx val="1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FCB0-164D-A4AB-575EE29075F6}"/>
              </c:ext>
            </c:extLst>
          </c:dPt>
          <c:dPt>
            <c:idx val="1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FCB0-164D-A4AB-575EE29075F6}"/>
              </c:ext>
            </c:extLst>
          </c:dPt>
          <c:dPt>
            <c:idx val="1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FCB0-164D-A4AB-575EE29075F6}"/>
              </c:ext>
            </c:extLst>
          </c:dPt>
          <c:dPt>
            <c:idx val="1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FCB0-164D-A4AB-575EE29075F6}"/>
              </c:ext>
            </c:extLst>
          </c:dPt>
          <c:dPt>
            <c:idx val="1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FCB0-164D-A4AB-575EE29075F6}"/>
              </c:ext>
            </c:extLst>
          </c:dPt>
          <c:dPt>
            <c:idx val="1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FCB0-164D-A4AB-575EE29075F6}"/>
              </c:ext>
            </c:extLst>
          </c:dPt>
          <c:dPt>
            <c:idx val="1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FCB0-164D-A4AB-575EE29075F6}"/>
              </c:ext>
            </c:extLst>
          </c:dPt>
          <c:dPt>
            <c:idx val="1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FCB0-164D-A4AB-575EE29075F6}"/>
              </c:ext>
            </c:extLst>
          </c:dPt>
          <c:dPt>
            <c:idx val="1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FCB0-164D-A4AB-575EE29075F6}"/>
              </c:ext>
            </c:extLst>
          </c:dPt>
          <c:dPt>
            <c:idx val="1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FCB0-164D-A4AB-575EE29075F6}"/>
              </c:ext>
            </c:extLst>
          </c:dPt>
          <c:dPt>
            <c:idx val="1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FCB0-164D-A4AB-575EE29075F6}"/>
              </c:ext>
            </c:extLst>
          </c:dPt>
          <c:dPt>
            <c:idx val="1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FCB0-164D-A4AB-575EE29075F6}"/>
              </c:ext>
            </c:extLst>
          </c:dPt>
          <c:dPt>
            <c:idx val="1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FCB0-164D-A4AB-575EE29075F6}"/>
              </c:ext>
            </c:extLst>
          </c:dPt>
          <c:dPt>
            <c:idx val="1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FCB0-164D-A4AB-575EE29075F6}"/>
              </c:ext>
            </c:extLst>
          </c:dPt>
          <c:dPt>
            <c:idx val="1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FCB0-164D-A4AB-575EE29075F6}"/>
              </c:ext>
            </c:extLst>
          </c:dPt>
          <c:dPt>
            <c:idx val="1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FCB0-164D-A4AB-575EE29075F6}"/>
              </c:ext>
            </c:extLst>
          </c:dPt>
          <c:dPt>
            <c:idx val="1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FCB0-164D-A4AB-575EE29075F6}"/>
              </c:ext>
            </c:extLst>
          </c:dPt>
          <c:dPt>
            <c:idx val="1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FCB0-164D-A4AB-575EE29075F6}"/>
              </c:ext>
            </c:extLst>
          </c:dPt>
          <c:dPt>
            <c:idx val="1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FCB0-164D-A4AB-575EE29075F6}"/>
              </c:ext>
            </c:extLst>
          </c:dPt>
          <c:dPt>
            <c:idx val="1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FCB0-164D-A4AB-575EE29075F6}"/>
              </c:ext>
            </c:extLst>
          </c:dPt>
          <c:dPt>
            <c:idx val="1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FCB0-164D-A4AB-575EE29075F6}"/>
              </c:ext>
            </c:extLst>
          </c:dPt>
          <c:dPt>
            <c:idx val="1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FCB0-164D-A4AB-575EE29075F6}"/>
              </c:ext>
            </c:extLst>
          </c:dPt>
          <c:dPt>
            <c:idx val="1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FCB0-164D-A4AB-575EE29075F6}"/>
              </c:ext>
            </c:extLst>
          </c:dPt>
          <c:dPt>
            <c:idx val="1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FCB0-164D-A4AB-575EE29075F6}"/>
              </c:ext>
            </c:extLst>
          </c:dPt>
          <c:dPt>
            <c:idx val="1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FCB0-164D-A4AB-575EE29075F6}"/>
              </c:ext>
            </c:extLst>
          </c:dPt>
          <c:dPt>
            <c:idx val="18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FCB0-164D-A4AB-575EE29075F6}"/>
              </c:ext>
            </c:extLst>
          </c:dPt>
          <c:dPt>
            <c:idx val="1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FCB0-164D-A4AB-575EE29075F6}"/>
              </c:ext>
            </c:extLst>
          </c:dPt>
          <c:dPt>
            <c:idx val="1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FCB0-164D-A4AB-575EE29075F6}"/>
              </c:ext>
            </c:extLst>
          </c:dPt>
          <c:dPt>
            <c:idx val="1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FCB0-164D-A4AB-575EE29075F6}"/>
              </c:ext>
            </c:extLst>
          </c:dPt>
          <c:dPt>
            <c:idx val="18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FCB0-164D-A4AB-575EE29075F6}"/>
              </c:ext>
            </c:extLst>
          </c:dPt>
          <c:dPt>
            <c:idx val="1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FCB0-164D-A4AB-575EE29075F6}"/>
              </c:ext>
            </c:extLst>
          </c:dPt>
          <c:dPt>
            <c:idx val="1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FCB0-164D-A4AB-575EE29075F6}"/>
              </c:ext>
            </c:extLst>
          </c:dPt>
          <c:dPt>
            <c:idx val="1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FCB0-164D-A4AB-575EE29075F6}"/>
              </c:ext>
            </c:extLst>
          </c:dPt>
          <c:dPt>
            <c:idx val="1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FCB0-164D-A4AB-575EE29075F6}"/>
              </c:ext>
            </c:extLst>
          </c:dPt>
          <c:dPt>
            <c:idx val="1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FCB0-164D-A4AB-575EE29075F6}"/>
              </c:ext>
            </c:extLst>
          </c:dPt>
          <c:dPt>
            <c:idx val="19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FCB0-164D-A4AB-575EE29075F6}"/>
              </c:ext>
            </c:extLst>
          </c:dPt>
          <c:dPt>
            <c:idx val="1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FCB0-164D-A4AB-575EE29075F6}"/>
              </c:ext>
            </c:extLst>
          </c:dPt>
          <c:dPt>
            <c:idx val="1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FCB0-164D-A4AB-575EE29075F6}"/>
              </c:ext>
            </c:extLst>
          </c:dPt>
          <c:dPt>
            <c:idx val="1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FCB0-164D-A4AB-575EE29075F6}"/>
              </c:ext>
            </c:extLst>
          </c:dPt>
          <c:dPt>
            <c:idx val="1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FCB0-164D-A4AB-575EE29075F6}"/>
              </c:ext>
            </c:extLst>
          </c:dPt>
          <c:dPt>
            <c:idx val="19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FCB0-164D-A4AB-575EE29075F6}"/>
              </c:ext>
            </c:extLst>
          </c:dPt>
          <c:dPt>
            <c:idx val="1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FCB0-164D-A4AB-575EE29075F6}"/>
              </c:ext>
            </c:extLst>
          </c:dPt>
          <c:dPt>
            <c:idx val="2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FCB0-164D-A4AB-575EE29075F6}"/>
              </c:ext>
            </c:extLst>
          </c:dPt>
          <c:dPt>
            <c:idx val="2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FCB0-164D-A4AB-575EE29075F6}"/>
              </c:ext>
            </c:extLst>
          </c:dPt>
          <c:dPt>
            <c:idx val="2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FCB0-164D-A4AB-575EE29075F6}"/>
              </c:ext>
            </c:extLst>
          </c:dPt>
          <c:dPt>
            <c:idx val="20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FCB0-164D-A4AB-575EE29075F6}"/>
              </c:ext>
            </c:extLst>
          </c:dPt>
          <c:dPt>
            <c:idx val="2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FCB0-164D-A4AB-575EE29075F6}"/>
              </c:ext>
            </c:extLst>
          </c:dPt>
          <c:dPt>
            <c:idx val="2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FCB0-164D-A4AB-575EE29075F6}"/>
              </c:ext>
            </c:extLst>
          </c:dPt>
          <c:dPt>
            <c:idx val="2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FCB0-164D-A4AB-575EE29075F6}"/>
              </c:ext>
            </c:extLst>
          </c:dPt>
          <c:dPt>
            <c:idx val="2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FCB0-164D-A4AB-575EE29075F6}"/>
              </c:ext>
            </c:extLst>
          </c:dPt>
          <c:dPt>
            <c:idx val="2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FCB0-164D-A4AB-575EE29075F6}"/>
              </c:ext>
            </c:extLst>
          </c:dPt>
          <c:dPt>
            <c:idx val="2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FCB0-164D-A4AB-575EE29075F6}"/>
              </c:ext>
            </c:extLst>
          </c:dPt>
          <c:dPt>
            <c:idx val="2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FCB0-164D-A4AB-575EE29075F6}"/>
              </c:ext>
            </c:extLst>
          </c:dPt>
          <c:dPt>
            <c:idx val="2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FCB0-164D-A4AB-575EE29075F6}"/>
              </c:ext>
            </c:extLst>
          </c:dPt>
          <c:dPt>
            <c:idx val="2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FCB0-164D-A4AB-575EE29075F6}"/>
              </c:ext>
            </c:extLst>
          </c:dPt>
          <c:dPt>
            <c:idx val="2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FCB0-164D-A4AB-575EE29075F6}"/>
              </c:ext>
            </c:extLst>
          </c:dPt>
          <c:dPt>
            <c:idx val="2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FCB0-164D-A4AB-575EE29075F6}"/>
              </c:ext>
            </c:extLst>
          </c:dPt>
          <c:dPt>
            <c:idx val="2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FCB0-164D-A4AB-575EE29075F6}"/>
              </c:ext>
            </c:extLst>
          </c:dPt>
          <c:dPt>
            <c:idx val="2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FCB0-164D-A4AB-575EE29075F6}"/>
              </c:ext>
            </c:extLst>
          </c:dPt>
          <c:dPt>
            <c:idx val="21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FCB0-164D-A4AB-575EE29075F6}"/>
              </c:ext>
            </c:extLst>
          </c:dPt>
          <c:dPt>
            <c:idx val="2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FCB0-164D-A4AB-575EE29075F6}"/>
              </c:ext>
            </c:extLst>
          </c:dPt>
          <c:dPt>
            <c:idx val="2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FCB0-164D-A4AB-575EE29075F6}"/>
              </c:ext>
            </c:extLst>
          </c:dPt>
          <c:dPt>
            <c:idx val="2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FCB0-164D-A4AB-575EE29075F6}"/>
              </c:ext>
            </c:extLst>
          </c:dPt>
          <c:dPt>
            <c:idx val="2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FCB0-164D-A4AB-575EE29075F6}"/>
              </c:ext>
            </c:extLst>
          </c:dPt>
          <c:dPt>
            <c:idx val="2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FCB0-164D-A4AB-575EE29075F6}"/>
              </c:ext>
            </c:extLst>
          </c:dPt>
          <c:dPt>
            <c:idx val="2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FCB0-164D-A4AB-575EE29075F6}"/>
              </c:ext>
            </c:extLst>
          </c:dPt>
          <c:dPt>
            <c:idx val="2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FCB0-164D-A4AB-575EE29075F6}"/>
              </c:ext>
            </c:extLst>
          </c:dPt>
          <c:dPt>
            <c:idx val="2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FCB0-164D-A4AB-575EE29075F6}"/>
              </c:ext>
            </c:extLst>
          </c:dPt>
          <c:dPt>
            <c:idx val="2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FCB0-164D-A4AB-575EE29075F6}"/>
              </c:ext>
            </c:extLst>
          </c:dPt>
          <c:dPt>
            <c:idx val="2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FCB0-164D-A4AB-575EE29075F6}"/>
              </c:ext>
            </c:extLst>
          </c:dPt>
          <c:dPt>
            <c:idx val="2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FCB0-164D-A4AB-575EE29075F6}"/>
              </c:ext>
            </c:extLst>
          </c:dPt>
          <c:dPt>
            <c:idx val="2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FCB0-164D-A4AB-575EE29075F6}"/>
              </c:ext>
            </c:extLst>
          </c:dPt>
          <c:dPt>
            <c:idx val="2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FCB0-164D-A4AB-575EE29075F6}"/>
              </c:ext>
            </c:extLst>
          </c:dPt>
          <c:dPt>
            <c:idx val="2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FCB0-164D-A4AB-575EE29075F6}"/>
              </c:ext>
            </c:extLst>
          </c:dPt>
          <c:dPt>
            <c:idx val="2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FCB0-164D-A4AB-575EE29075F6}"/>
              </c:ext>
            </c:extLst>
          </c:dPt>
          <c:dPt>
            <c:idx val="2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FCB0-164D-A4AB-575EE29075F6}"/>
              </c:ext>
            </c:extLst>
          </c:dPt>
          <c:dPt>
            <c:idx val="2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FCB0-164D-A4AB-575EE29075F6}"/>
              </c:ext>
            </c:extLst>
          </c:dPt>
          <c:dPt>
            <c:idx val="2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FCB0-164D-A4AB-575EE29075F6}"/>
              </c:ext>
            </c:extLst>
          </c:dPt>
          <c:dPt>
            <c:idx val="2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FCB0-164D-A4AB-575EE29075F6}"/>
              </c:ext>
            </c:extLst>
          </c:dPt>
          <c:dPt>
            <c:idx val="2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FCB0-164D-A4AB-575EE29075F6}"/>
              </c:ext>
            </c:extLst>
          </c:dPt>
          <c:dPt>
            <c:idx val="2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FCB0-164D-A4AB-575EE29075F6}"/>
              </c:ext>
            </c:extLst>
          </c:dPt>
          <c:dPt>
            <c:idx val="2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FCB0-164D-A4AB-575EE29075F6}"/>
              </c:ext>
            </c:extLst>
          </c:dPt>
          <c:dPt>
            <c:idx val="2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FCB0-164D-A4AB-575EE29075F6}"/>
              </c:ext>
            </c:extLst>
          </c:dPt>
          <c:dPt>
            <c:idx val="2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FCB0-164D-A4AB-575EE29075F6}"/>
              </c:ext>
            </c:extLst>
          </c:dPt>
          <c:dPt>
            <c:idx val="2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FCB0-164D-A4AB-575EE29075F6}"/>
              </c:ext>
            </c:extLst>
          </c:dPt>
          <c:dPt>
            <c:idx val="2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FCB0-164D-A4AB-575EE29075F6}"/>
              </c:ext>
            </c:extLst>
          </c:dPt>
          <c:dPt>
            <c:idx val="2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FCB0-164D-A4AB-575EE29075F6}"/>
              </c:ext>
            </c:extLst>
          </c:dPt>
          <c:dPt>
            <c:idx val="2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FCB0-164D-A4AB-575EE29075F6}"/>
              </c:ext>
            </c:extLst>
          </c:dPt>
          <c:dPt>
            <c:idx val="2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FCB0-164D-A4AB-575EE29075F6}"/>
              </c:ext>
            </c:extLst>
          </c:dPt>
          <c:dPt>
            <c:idx val="2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FCB0-164D-A4AB-575EE29075F6}"/>
              </c:ext>
            </c:extLst>
          </c:dPt>
          <c:xVal>
            <c:numRef>
              <c:f>'MHCB total'!$E$110:$E$357</c:f>
              <c:numCache>
                <c:formatCode>0.000</c:formatCode>
                <c:ptCount val="248"/>
                <c:pt idx="0">
                  <c:v>63.900000000000084</c:v>
                </c:pt>
                <c:pt idx="1">
                  <c:v>63.900000000000084</c:v>
                </c:pt>
                <c:pt idx="2">
                  <c:v>63.900000000000084</c:v>
                </c:pt>
                <c:pt idx="3">
                  <c:v>63.900000000000084</c:v>
                </c:pt>
                <c:pt idx="4">
                  <c:v>49.447368421052644</c:v>
                </c:pt>
                <c:pt idx="5">
                  <c:v>49.447368421052644</c:v>
                </c:pt>
                <c:pt idx="6">
                  <c:v>63.900000000000084</c:v>
                </c:pt>
                <c:pt idx="7">
                  <c:v>63.900000000000084</c:v>
                </c:pt>
                <c:pt idx="8">
                  <c:v>49.447368421052644</c:v>
                </c:pt>
                <c:pt idx="9">
                  <c:v>49.447368421052644</c:v>
                </c:pt>
                <c:pt idx="10">
                  <c:v>49.447368421052644</c:v>
                </c:pt>
                <c:pt idx="11">
                  <c:v>49.447368421052644</c:v>
                </c:pt>
                <c:pt idx="12">
                  <c:v>49.447368421052644</c:v>
                </c:pt>
                <c:pt idx="13">
                  <c:v>49.447368421052644</c:v>
                </c:pt>
                <c:pt idx="14">
                  <c:v>49.447368421052644</c:v>
                </c:pt>
                <c:pt idx="15">
                  <c:v>49.447368421052644</c:v>
                </c:pt>
                <c:pt idx="16">
                  <c:v>49.447368421052644</c:v>
                </c:pt>
                <c:pt idx="17">
                  <c:v>49.447368421052644</c:v>
                </c:pt>
                <c:pt idx="18">
                  <c:v>63.900000000000084</c:v>
                </c:pt>
                <c:pt idx="19">
                  <c:v>63.900000000000084</c:v>
                </c:pt>
                <c:pt idx="20">
                  <c:v>49.447368421052644</c:v>
                </c:pt>
                <c:pt idx="21">
                  <c:v>49.447368421052644</c:v>
                </c:pt>
                <c:pt idx="22">
                  <c:v>49.447368421052644</c:v>
                </c:pt>
                <c:pt idx="23">
                  <c:v>49.447368421052644</c:v>
                </c:pt>
                <c:pt idx="24">
                  <c:v>63.900000000000084</c:v>
                </c:pt>
                <c:pt idx="25">
                  <c:v>49.447368421052644</c:v>
                </c:pt>
                <c:pt idx="26">
                  <c:v>49.447368421052644</c:v>
                </c:pt>
                <c:pt idx="27">
                  <c:v>49.447368421052644</c:v>
                </c:pt>
                <c:pt idx="28">
                  <c:v>49.447368421052644</c:v>
                </c:pt>
                <c:pt idx="29">
                  <c:v>49.447368421052644</c:v>
                </c:pt>
                <c:pt idx="30">
                  <c:v>63.900000000000084</c:v>
                </c:pt>
                <c:pt idx="31">
                  <c:v>49.447368421052644</c:v>
                </c:pt>
                <c:pt idx="32">
                  <c:v>49.447368421052644</c:v>
                </c:pt>
                <c:pt idx="33">
                  <c:v>49.447368421052644</c:v>
                </c:pt>
                <c:pt idx="34">
                  <c:v>49.447368421052644</c:v>
                </c:pt>
                <c:pt idx="35">
                  <c:v>49.447368421052644</c:v>
                </c:pt>
                <c:pt idx="36">
                  <c:v>49.447368421052644</c:v>
                </c:pt>
                <c:pt idx="37">
                  <c:v>49.447368421052644</c:v>
                </c:pt>
                <c:pt idx="38">
                  <c:v>49.447368421052644</c:v>
                </c:pt>
                <c:pt idx="39">
                  <c:v>49.447368421052644</c:v>
                </c:pt>
                <c:pt idx="40">
                  <c:v>49.447368421052644</c:v>
                </c:pt>
                <c:pt idx="41">
                  <c:v>49.447368421052644</c:v>
                </c:pt>
                <c:pt idx="42">
                  <c:v>49.447368421052644</c:v>
                </c:pt>
                <c:pt idx="43">
                  <c:v>49.447368421052644</c:v>
                </c:pt>
                <c:pt idx="44">
                  <c:v>49.447368421052644</c:v>
                </c:pt>
                <c:pt idx="45">
                  <c:v>49.447368421052644</c:v>
                </c:pt>
                <c:pt idx="46">
                  <c:v>49.447368421052644</c:v>
                </c:pt>
                <c:pt idx="47">
                  <c:v>49.447368421052644</c:v>
                </c:pt>
                <c:pt idx="48">
                  <c:v>63.900000000000084</c:v>
                </c:pt>
                <c:pt idx="49">
                  <c:v>49.447368421052644</c:v>
                </c:pt>
                <c:pt idx="50">
                  <c:v>49.447368421052644</c:v>
                </c:pt>
                <c:pt idx="51">
                  <c:v>49.447368421052644</c:v>
                </c:pt>
                <c:pt idx="52">
                  <c:v>63.900000000000084</c:v>
                </c:pt>
                <c:pt idx="53">
                  <c:v>49.447368421052644</c:v>
                </c:pt>
                <c:pt idx="54">
                  <c:v>49.447368421052644</c:v>
                </c:pt>
                <c:pt idx="55">
                  <c:v>49.447368421052644</c:v>
                </c:pt>
                <c:pt idx="56">
                  <c:v>49.447368421052644</c:v>
                </c:pt>
                <c:pt idx="57">
                  <c:v>49.447368421052644</c:v>
                </c:pt>
                <c:pt idx="58">
                  <c:v>49.447368421052644</c:v>
                </c:pt>
                <c:pt idx="59">
                  <c:v>49.447368421052644</c:v>
                </c:pt>
                <c:pt idx="60">
                  <c:v>49.447368421052644</c:v>
                </c:pt>
                <c:pt idx="61">
                  <c:v>49.447368421052644</c:v>
                </c:pt>
                <c:pt idx="62">
                  <c:v>49.447368421052644</c:v>
                </c:pt>
                <c:pt idx="63">
                  <c:v>49.447368421052644</c:v>
                </c:pt>
                <c:pt idx="64">
                  <c:v>49.447368421052644</c:v>
                </c:pt>
                <c:pt idx="65">
                  <c:v>49.447368421052644</c:v>
                </c:pt>
                <c:pt idx="66">
                  <c:v>49.447368421052644</c:v>
                </c:pt>
                <c:pt idx="67">
                  <c:v>49.447368421052644</c:v>
                </c:pt>
                <c:pt idx="68">
                  <c:v>49.447368421052644</c:v>
                </c:pt>
                <c:pt idx="69">
                  <c:v>49.447368421052644</c:v>
                </c:pt>
                <c:pt idx="70">
                  <c:v>49.447368421052644</c:v>
                </c:pt>
                <c:pt idx="71">
                  <c:v>49.447368421052644</c:v>
                </c:pt>
                <c:pt idx="72">
                  <c:v>49.447368421052644</c:v>
                </c:pt>
                <c:pt idx="73">
                  <c:v>49.447368421052644</c:v>
                </c:pt>
                <c:pt idx="74">
                  <c:v>49.447368421052644</c:v>
                </c:pt>
                <c:pt idx="75">
                  <c:v>49.447368421052644</c:v>
                </c:pt>
                <c:pt idx="76">
                  <c:v>49.447368421052644</c:v>
                </c:pt>
                <c:pt idx="77">
                  <c:v>49.447368421052644</c:v>
                </c:pt>
                <c:pt idx="78">
                  <c:v>49.447368421052644</c:v>
                </c:pt>
                <c:pt idx="79">
                  <c:v>49.447368421052644</c:v>
                </c:pt>
                <c:pt idx="80">
                  <c:v>49.447368421052644</c:v>
                </c:pt>
                <c:pt idx="81">
                  <c:v>49.447368421052644</c:v>
                </c:pt>
                <c:pt idx="82">
                  <c:v>49.447368421052644</c:v>
                </c:pt>
                <c:pt idx="83">
                  <c:v>63.900000000000084</c:v>
                </c:pt>
                <c:pt idx="84">
                  <c:v>49.447368421052644</c:v>
                </c:pt>
                <c:pt idx="85">
                  <c:v>49.447368421052644</c:v>
                </c:pt>
                <c:pt idx="86">
                  <c:v>49.447368421052644</c:v>
                </c:pt>
                <c:pt idx="87">
                  <c:v>63.900000000000084</c:v>
                </c:pt>
                <c:pt idx="88">
                  <c:v>49.447368421052644</c:v>
                </c:pt>
                <c:pt idx="89">
                  <c:v>49.447368421052644</c:v>
                </c:pt>
                <c:pt idx="90">
                  <c:v>49.447368421052644</c:v>
                </c:pt>
                <c:pt idx="91">
                  <c:v>49.447368421052644</c:v>
                </c:pt>
                <c:pt idx="92">
                  <c:v>49.447368421052644</c:v>
                </c:pt>
                <c:pt idx="93">
                  <c:v>63.900000000000084</c:v>
                </c:pt>
                <c:pt idx="94">
                  <c:v>49.447368421052644</c:v>
                </c:pt>
                <c:pt idx="95">
                  <c:v>49.447368421052644</c:v>
                </c:pt>
                <c:pt idx="96">
                  <c:v>49.447368421052644</c:v>
                </c:pt>
                <c:pt idx="97">
                  <c:v>49.447368421052644</c:v>
                </c:pt>
                <c:pt idx="98">
                  <c:v>49.447368421052644</c:v>
                </c:pt>
                <c:pt idx="99">
                  <c:v>49.447368421052644</c:v>
                </c:pt>
                <c:pt idx="100">
                  <c:v>49.447368421052644</c:v>
                </c:pt>
                <c:pt idx="101">
                  <c:v>49.447368421052644</c:v>
                </c:pt>
                <c:pt idx="102">
                  <c:v>49.447368421052644</c:v>
                </c:pt>
                <c:pt idx="103">
                  <c:v>49.447368421052644</c:v>
                </c:pt>
                <c:pt idx="104">
                  <c:v>49.447368421052644</c:v>
                </c:pt>
                <c:pt idx="105">
                  <c:v>49.447368421052644</c:v>
                </c:pt>
                <c:pt idx="106">
                  <c:v>49.447368421052644</c:v>
                </c:pt>
                <c:pt idx="107">
                  <c:v>49.447368421052644</c:v>
                </c:pt>
                <c:pt idx="108">
                  <c:v>49.447368421052644</c:v>
                </c:pt>
                <c:pt idx="109">
                  <c:v>49.447368421052644</c:v>
                </c:pt>
                <c:pt idx="110">
                  <c:v>49.447368421052644</c:v>
                </c:pt>
                <c:pt idx="111">
                  <c:v>49.447368421052644</c:v>
                </c:pt>
                <c:pt idx="112">
                  <c:v>49.447368421052644</c:v>
                </c:pt>
                <c:pt idx="113">
                  <c:v>63.900000000000084</c:v>
                </c:pt>
                <c:pt idx="114">
                  <c:v>49.447368421052644</c:v>
                </c:pt>
                <c:pt idx="115">
                  <c:v>49.447368421052644</c:v>
                </c:pt>
                <c:pt idx="116">
                  <c:v>49.447368421052644</c:v>
                </c:pt>
                <c:pt idx="117">
                  <c:v>49.447368421052644</c:v>
                </c:pt>
                <c:pt idx="118">
                  <c:v>49.447368421052644</c:v>
                </c:pt>
                <c:pt idx="119">
                  <c:v>49.447368421052644</c:v>
                </c:pt>
                <c:pt idx="120">
                  <c:v>49.447368421052644</c:v>
                </c:pt>
                <c:pt idx="121">
                  <c:v>49.447368421052644</c:v>
                </c:pt>
                <c:pt idx="122">
                  <c:v>49.447368421052644</c:v>
                </c:pt>
                <c:pt idx="123">
                  <c:v>49.447368421052644</c:v>
                </c:pt>
                <c:pt idx="124">
                  <c:v>49.447368421052644</c:v>
                </c:pt>
                <c:pt idx="125">
                  <c:v>49.447368421052644</c:v>
                </c:pt>
                <c:pt idx="126">
                  <c:v>49.447368421052644</c:v>
                </c:pt>
                <c:pt idx="127">
                  <c:v>49.447368421052644</c:v>
                </c:pt>
                <c:pt idx="128">
                  <c:v>49.447368421052644</c:v>
                </c:pt>
                <c:pt idx="129">
                  <c:v>49.447368421052644</c:v>
                </c:pt>
                <c:pt idx="130">
                  <c:v>49.447368421052644</c:v>
                </c:pt>
                <c:pt idx="131">
                  <c:v>49.447368421052644</c:v>
                </c:pt>
                <c:pt idx="132">
                  <c:v>63.900000000000084</c:v>
                </c:pt>
                <c:pt idx="133">
                  <c:v>49.447368421052644</c:v>
                </c:pt>
                <c:pt idx="134">
                  <c:v>49.447368421052644</c:v>
                </c:pt>
                <c:pt idx="135">
                  <c:v>49.447368421052644</c:v>
                </c:pt>
                <c:pt idx="136">
                  <c:v>49.447368421052644</c:v>
                </c:pt>
                <c:pt idx="137">
                  <c:v>49.447368421052644</c:v>
                </c:pt>
                <c:pt idx="138">
                  <c:v>49.447368421052644</c:v>
                </c:pt>
                <c:pt idx="139">
                  <c:v>49.447368421052644</c:v>
                </c:pt>
                <c:pt idx="140">
                  <c:v>49.447368421052644</c:v>
                </c:pt>
                <c:pt idx="141">
                  <c:v>49.447368421052644</c:v>
                </c:pt>
                <c:pt idx="142">
                  <c:v>49.447368421052644</c:v>
                </c:pt>
                <c:pt idx="143">
                  <c:v>49.447368421052644</c:v>
                </c:pt>
                <c:pt idx="144">
                  <c:v>49.447368421052644</c:v>
                </c:pt>
                <c:pt idx="145">
                  <c:v>49.447368421052644</c:v>
                </c:pt>
                <c:pt idx="146">
                  <c:v>49.447368421052644</c:v>
                </c:pt>
                <c:pt idx="147">
                  <c:v>49.447368421052644</c:v>
                </c:pt>
                <c:pt idx="148">
                  <c:v>49.447368421052644</c:v>
                </c:pt>
                <c:pt idx="149">
                  <c:v>49.447368421052644</c:v>
                </c:pt>
                <c:pt idx="150">
                  <c:v>49.447368421052644</c:v>
                </c:pt>
                <c:pt idx="151">
                  <c:v>49.447368421052644</c:v>
                </c:pt>
                <c:pt idx="152">
                  <c:v>49.447368421052644</c:v>
                </c:pt>
                <c:pt idx="153">
                  <c:v>49.447368421052644</c:v>
                </c:pt>
                <c:pt idx="154">
                  <c:v>49.447368421052644</c:v>
                </c:pt>
                <c:pt idx="155">
                  <c:v>49.447368421052644</c:v>
                </c:pt>
                <c:pt idx="156">
                  <c:v>49.447368421052644</c:v>
                </c:pt>
                <c:pt idx="157">
                  <c:v>49.447368421052644</c:v>
                </c:pt>
                <c:pt idx="158">
                  <c:v>49.447368421052644</c:v>
                </c:pt>
                <c:pt idx="159">
                  <c:v>49.447368421052644</c:v>
                </c:pt>
                <c:pt idx="160">
                  <c:v>49.447368421052644</c:v>
                </c:pt>
                <c:pt idx="161">
                  <c:v>49.447368421052644</c:v>
                </c:pt>
                <c:pt idx="162">
                  <c:v>49.447368421052644</c:v>
                </c:pt>
                <c:pt idx="163">
                  <c:v>49.447368421052644</c:v>
                </c:pt>
                <c:pt idx="164">
                  <c:v>49.447368421052644</c:v>
                </c:pt>
                <c:pt idx="165">
                  <c:v>49.447368421052644</c:v>
                </c:pt>
                <c:pt idx="166">
                  <c:v>49.447368421052644</c:v>
                </c:pt>
                <c:pt idx="167">
                  <c:v>49.447368421052644</c:v>
                </c:pt>
                <c:pt idx="168">
                  <c:v>49.447368421052644</c:v>
                </c:pt>
                <c:pt idx="169">
                  <c:v>49.447368421052644</c:v>
                </c:pt>
                <c:pt idx="170">
                  <c:v>49.447368421052644</c:v>
                </c:pt>
                <c:pt idx="171">
                  <c:v>49.447368421052644</c:v>
                </c:pt>
                <c:pt idx="172">
                  <c:v>49.447368421052644</c:v>
                </c:pt>
                <c:pt idx="173">
                  <c:v>49.447368421052644</c:v>
                </c:pt>
                <c:pt idx="174">
                  <c:v>49.447368421052644</c:v>
                </c:pt>
                <c:pt idx="175">
                  <c:v>49.447368421052644</c:v>
                </c:pt>
                <c:pt idx="176">
                  <c:v>49.447368421052644</c:v>
                </c:pt>
                <c:pt idx="177">
                  <c:v>49.447368421052644</c:v>
                </c:pt>
                <c:pt idx="178">
                  <c:v>49.447368421052644</c:v>
                </c:pt>
                <c:pt idx="179">
                  <c:v>49.447368421052644</c:v>
                </c:pt>
                <c:pt idx="180">
                  <c:v>49.447368421052644</c:v>
                </c:pt>
                <c:pt idx="181">
                  <c:v>49.447368421052644</c:v>
                </c:pt>
                <c:pt idx="182">
                  <c:v>49.447368421052644</c:v>
                </c:pt>
                <c:pt idx="183">
                  <c:v>49.447368421052644</c:v>
                </c:pt>
                <c:pt idx="184">
                  <c:v>49.447368421052644</c:v>
                </c:pt>
                <c:pt idx="185">
                  <c:v>49.447368421052644</c:v>
                </c:pt>
                <c:pt idx="186">
                  <c:v>49.447368421052644</c:v>
                </c:pt>
                <c:pt idx="187">
                  <c:v>49.447368421052644</c:v>
                </c:pt>
                <c:pt idx="188">
                  <c:v>49.447368421052644</c:v>
                </c:pt>
                <c:pt idx="189">
                  <c:v>49.447368421052644</c:v>
                </c:pt>
                <c:pt idx="190">
                  <c:v>49.447368421052644</c:v>
                </c:pt>
                <c:pt idx="191">
                  <c:v>49.447368421052644</c:v>
                </c:pt>
                <c:pt idx="192">
                  <c:v>49.447368421052644</c:v>
                </c:pt>
                <c:pt idx="193">
                  <c:v>49.447368421052644</c:v>
                </c:pt>
                <c:pt idx="194">
                  <c:v>49.447368421052644</c:v>
                </c:pt>
                <c:pt idx="195">
                  <c:v>49.447368421052644</c:v>
                </c:pt>
                <c:pt idx="196">
                  <c:v>49.447368421052644</c:v>
                </c:pt>
                <c:pt idx="197">
                  <c:v>49.447368421052644</c:v>
                </c:pt>
                <c:pt idx="198">
                  <c:v>63.900000000000084</c:v>
                </c:pt>
                <c:pt idx="199">
                  <c:v>49.447368421052644</c:v>
                </c:pt>
                <c:pt idx="200">
                  <c:v>49.447368421052644</c:v>
                </c:pt>
                <c:pt idx="201">
                  <c:v>49.447368421052644</c:v>
                </c:pt>
                <c:pt idx="202">
                  <c:v>49.447368421052644</c:v>
                </c:pt>
                <c:pt idx="203">
                  <c:v>63.900000000000084</c:v>
                </c:pt>
                <c:pt idx="204">
                  <c:v>49.447368421052644</c:v>
                </c:pt>
                <c:pt idx="205">
                  <c:v>49.447368421052644</c:v>
                </c:pt>
                <c:pt idx="206">
                  <c:v>49.447368421052644</c:v>
                </c:pt>
                <c:pt idx="207">
                  <c:v>49.447368421052644</c:v>
                </c:pt>
                <c:pt idx="208">
                  <c:v>49.447368421052644</c:v>
                </c:pt>
                <c:pt idx="209">
                  <c:v>49.447368421052644</c:v>
                </c:pt>
                <c:pt idx="210">
                  <c:v>49.447368421052644</c:v>
                </c:pt>
                <c:pt idx="211">
                  <c:v>49.447368421052644</c:v>
                </c:pt>
                <c:pt idx="212">
                  <c:v>49.447368421052644</c:v>
                </c:pt>
                <c:pt idx="213">
                  <c:v>49.447368421052644</c:v>
                </c:pt>
                <c:pt idx="214">
                  <c:v>49.447368421052644</c:v>
                </c:pt>
                <c:pt idx="215">
                  <c:v>49.447368421052644</c:v>
                </c:pt>
                <c:pt idx="216">
                  <c:v>49.447368421052644</c:v>
                </c:pt>
                <c:pt idx="217">
                  <c:v>63.900000000000084</c:v>
                </c:pt>
                <c:pt idx="218">
                  <c:v>49.447368421052644</c:v>
                </c:pt>
                <c:pt idx="219">
                  <c:v>49.447368421052644</c:v>
                </c:pt>
                <c:pt idx="220">
                  <c:v>49.447368421052644</c:v>
                </c:pt>
                <c:pt idx="221">
                  <c:v>49.447368421052644</c:v>
                </c:pt>
                <c:pt idx="222">
                  <c:v>49.447368421052644</c:v>
                </c:pt>
                <c:pt idx="223">
                  <c:v>49.447368421052644</c:v>
                </c:pt>
                <c:pt idx="224">
                  <c:v>49.447368421052644</c:v>
                </c:pt>
                <c:pt idx="225">
                  <c:v>49.447368421052644</c:v>
                </c:pt>
                <c:pt idx="226">
                  <c:v>49.447368421052644</c:v>
                </c:pt>
                <c:pt idx="227">
                  <c:v>49.447368421052644</c:v>
                </c:pt>
                <c:pt idx="228">
                  <c:v>49.447368421052644</c:v>
                </c:pt>
                <c:pt idx="229">
                  <c:v>49.447368421052644</c:v>
                </c:pt>
                <c:pt idx="230">
                  <c:v>49.447368421052644</c:v>
                </c:pt>
                <c:pt idx="231">
                  <c:v>49.447368421052644</c:v>
                </c:pt>
                <c:pt idx="232">
                  <c:v>49.447368421052644</c:v>
                </c:pt>
                <c:pt idx="233">
                  <c:v>49.447368421052644</c:v>
                </c:pt>
                <c:pt idx="234">
                  <c:v>49.447368421052644</c:v>
                </c:pt>
                <c:pt idx="235">
                  <c:v>49.447368421052644</c:v>
                </c:pt>
                <c:pt idx="236">
                  <c:v>49.447368421052644</c:v>
                </c:pt>
                <c:pt idx="237">
                  <c:v>49.447368421052644</c:v>
                </c:pt>
                <c:pt idx="238">
                  <c:v>49.447368421052644</c:v>
                </c:pt>
                <c:pt idx="239">
                  <c:v>49.447368421052644</c:v>
                </c:pt>
                <c:pt idx="240">
                  <c:v>49.447368421052644</c:v>
                </c:pt>
                <c:pt idx="241">
                  <c:v>49.447368421052644</c:v>
                </c:pt>
                <c:pt idx="242">
                  <c:v>49.447368421052644</c:v>
                </c:pt>
                <c:pt idx="243">
                  <c:v>49.447368421052644</c:v>
                </c:pt>
                <c:pt idx="244">
                  <c:v>49.447368421052644</c:v>
                </c:pt>
                <c:pt idx="245">
                  <c:v>49.447368421052644</c:v>
                </c:pt>
                <c:pt idx="246">
                  <c:v>49.447368421052644</c:v>
                </c:pt>
                <c:pt idx="247">
                  <c:v>49.447368421052644</c:v>
                </c:pt>
              </c:numCache>
            </c:numRef>
          </c:xVal>
          <c:yVal>
            <c:numRef>
              <c:f>'MHCB total'!$D$110:$D$357</c:f>
              <c:numCache>
                <c:formatCode>0.000</c:formatCode>
                <c:ptCount val="248"/>
                <c:pt idx="0">
                  <c:v>82</c:v>
                </c:pt>
                <c:pt idx="1">
                  <c:v>81</c:v>
                </c:pt>
                <c:pt idx="2">
                  <c:v>79</c:v>
                </c:pt>
                <c:pt idx="3">
                  <c:v>79</c:v>
                </c:pt>
                <c:pt idx="4">
                  <c:v>77</c:v>
                </c:pt>
                <c:pt idx="5">
                  <c:v>77</c:v>
                </c:pt>
                <c:pt idx="6">
                  <c:v>75</c:v>
                </c:pt>
                <c:pt idx="7">
                  <c:v>74</c:v>
                </c:pt>
                <c:pt idx="8">
                  <c:v>74</c:v>
                </c:pt>
                <c:pt idx="9">
                  <c:v>74</c:v>
                </c:pt>
                <c:pt idx="10">
                  <c:v>71</c:v>
                </c:pt>
                <c:pt idx="11">
                  <c:v>69</c:v>
                </c:pt>
                <c:pt idx="12">
                  <c:v>70</c:v>
                </c:pt>
                <c:pt idx="13">
                  <c:v>66</c:v>
                </c:pt>
                <c:pt idx="14">
                  <c:v>68</c:v>
                </c:pt>
                <c:pt idx="15">
                  <c:v>67</c:v>
                </c:pt>
                <c:pt idx="16">
                  <c:v>66</c:v>
                </c:pt>
                <c:pt idx="17">
                  <c:v>66</c:v>
                </c:pt>
                <c:pt idx="18">
                  <c:v>66</c:v>
                </c:pt>
                <c:pt idx="19">
                  <c:v>66</c:v>
                </c:pt>
                <c:pt idx="20">
                  <c:v>66</c:v>
                </c:pt>
                <c:pt idx="21">
                  <c:v>75</c:v>
                </c:pt>
                <c:pt idx="22">
                  <c:v>76</c:v>
                </c:pt>
                <c:pt idx="23">
                  <c:v>73</c:v>
                </c:pt>
                <c:pt idx="24">
                  <c:v>73</c:v>
                </c:pt>
                <c:pt idx="25">
                  <c:v>72</c:v>
                </c:pt>
                <c:pt idx="26">
                  <c:v>71</c:v>
                </c:pt>
                <c:pt idx="27">
                  <c:v>70</c:v>
                </c:pt>
                <c:pt idx="28">
                  <c:v>70</c:v>
                </c:pt>
                <c:pt idx="29">
                  <c:v>71</c:v>
                </c:pt>
                <c:pt idx="30">
                  <c:v>69</c:v>
                </c:pt>
                <c:pt idx="31">
                  <c:v>70</c:v>
                </c:pt>
                <c:pt idx="32">
                  <c:v>68</c:v>
                </c:pt>
                <c:pt idx="33">
                  <c:v>68</c:v>
                </c:pt>
                <c:pt idx="34">
                  <c:v>69</c:v>
                </c:pt>
                <c:pt idx="35">
                  <c:v>68</c:v>
                </c:pt>
                <c:pt idx="36">
                  <c:v>67</c:v>
                </c:pt>
                <c:pt idx="37">
                  <c:v>66</c:v>
                </c:pt>
                <c:pt idx="38">
                  <c:v>66</c:v>
                </c:pt>
                <c:pt idx="39">
                  <c:v>67</c:v>
                </c:pt>
                <c:pt idx="40">
                  <c:v>66</c:v>
                </c:pt>
                <c:pt idx="41">
                  <c:v>66</c:v>
                </c:pt>
                <c:pt idx="42">
                  <c:v>65</c:v>
                </c:pt>
                <c:pt idx="43">
                  <c:v>63</c:v>
                </c:pt>
                <c:pt idx="44">
                  <c:v>64</c:v>
                </c:pt>
                <c:pt idx="45">
                  <c:v>63</c:v>
                </c:pt>
                <c:pt idx="46">
                  <c:v>61</c:v>
                </c:pt>
                <c:pt idx="47">
                  <c:v>61</c:v>
                </c:pt>
                <c:pt idx="48">
                  <c:v>61</c:v>
                </c:pt>
                <c:pt idx="49">
                  <c:v>60</c:v>
                </c:pt>
                <c:pt idx="50">
                  <c:v>59</c:v>
                </c:pt>
                <c:pt idx="51">
                  <c:v>39</c:v>
                </c:pt>
                <c:pt idx="52">
                  <c:v>37</c:v>
                </c:pt>
                <c:pt idx="53">
                  <c:v>39</c:v>
                </c:pt>
                <c:pt idx="54">
                  <c:v>40</c:v>
                </c:pt>
                <c:pt idx="55">
                  <c:v>41</c:v>
                </c:pt>
                <c:pt idx="56">
                  <c:v>41</c:v>
                </c:pt>
                <c:pt idx="57">
                  <c:v>41</c:v>
                </c:pt>
                <c:pt idx="58">
                  <c:v>41</c:v>
                </c:pt>
                <c:pt idx="59">
                  <c:v>41</c:v>
                </c:pt>
                <c:pt idx="60">
                  <c:v>39</c:v>
                </c:pt>
                <c:pt idx="61">
                  <c:v>39</c:v>
                </c:pt>
                <c:pt idx="62">
                  <c:v>40</c:v>
                </c:pt>
                <c:pt idx="63">
                  <c:v>39</c:v>
                </c:pt>
                <c:pt idx="64">
                  <c:v>38</c:v>
                </c:pt>
                <c:pt idx="65">
                  <c:v>38</c:v>
                </c:pt>
                <c:pt idx="66">
                  <c:v>37</c:v>
                </c:pt>
                <c:pt idx="67">
                  <c:v>36</c:v>
                </c:pt>
                <c:pt idx="68">
                  <c:v>36</c:v>
                </c:pt>
                <c:pt idx="69">
                  <c:v>35</c:v>
                </c:pt>
                <c:pt idx="70">
                  <c:v>36</c:v>
                </c:pt>
                <c:pt idx="71">
                  <c:v>38</c:v>
                </c:pt>
                <c:pt idx="72">
                  <c:v>35</c:v>
                </c:pt>
                <c:pt idx="73">
                  <c:v>33</c:v>
                </c:pt>
                <c:pt idx="74">
                  <c:v>31</c:v>
                </c:pt>
                <c:pt idx="75">
                  <c:v>41</c:v>
                </c:pt>
                <c:pt idx="76">
                  <c:v>36</c:v>
                </c:pt>
                <c:pt idx="77">
                  <c:v>58</c:v>
                </c:pt>
                <c:pt idx="78">
                  <c:v>57</c:v>
                </c:pt>
                <c:pt idx="79">
                  <c:v>53</c:v>
                </c:pt>
                <c:pt idx="80">
                  <c:v>51</c:v>
                </c:pt>
                <c:pt idx="81">
                  <c:v>49</c:v>
                </c:pt>
                <c:pt idx="82">
                  <c:v>58</c:v>
                </c:pt>
                <c:pt idx="83">
                  <c:v>58</c:v>
                </c:pt>
                <c:pt idx="84">
                  <c:v>58</c:v>
                </c:pt>
                <c:pt idx="85">
                  <c:v>58</c:v>
                </c:pt>
                <c:pt idx="86">
                  <c:v>58</c:v>
                </c:pt>
                <c:pt idx="87">
                  <c:v>58</c:v>
                </c:pt>
                <c:pt idx="88">
                  <c:v>56</c:v>
                </c:pt>
                <c:pt idx="89">
                  <c:v>56</c:v>
                </c:pt>
                <c:pt idx="90">
                  <c:v>57</c:v>
                </c:pt>
                <c:pt idx="91">
                  <c:v>55</c:v>
                </c:pt>
                <c:pt idx="92">
                  <c:v>58</c:v>
                </c:pt>
                <c:pt idx="93">
                  <c:v>57</c:v>
                </c:pt>
                <c:pt idx="94">
                  <c:v>55</c:v>
                </c:pt>
                <c:pt idx="95">
                  <c:v>57</c:v>
                </c:pt>
                <c:pt idx="96">
                  <c:v>57</c:v>
                </c:pt>
                <c:pt idx="97">
                  <c:v>56</c:v>
                </c:pt>
                <c:pt idx="98">
                  <c:v>58</c:v>
                </c:pt>
                <c:pt idx="99">
                  <c:v>56</c:v>
                </c:pt>
                <c:pt idx="100">
                  <c:v>56</c:v>
                </c:pt>
                <c:pt idx="101">
                  <c:v>55</c:v>
                </c:pt>
                <c:pt idx="102">
                  <c:v>54</c:v>
                </c:pt>
                <c:pt idx="103">
                  <c:v>54</c:v>
                </c:pt>
                <c:pt idx="104">
                  <c:v>56</c:v>
                </c:pt>
                <c:pt idx="105">
                  <c:v>55</c:v>
                </c:pt>
                <c:pt idx="106">
                  <c:v>55</c:v>
                </c:pt>
                <c:pt idx="107">
                  <c:v>53</c:v>
                </c:pt>
                <c:pt idx="108">
                  <c:v>52</c:v>
                </c:pt>
                <c:pt idx="109">
                  <c:v>52</c:v>
                </c:pt>
                <c:pt idx="110">
                  <c:v>54</c:v>
                </c:pt>
                <c:pt idx="111">
                  <c:v>53</c:v>
                </c:pt>
                <c:pt idx="112">
                  <c:v>56</c:v>
                </c:pt>
                <c:pt idx="113">
                  <c:v>54</c:v>
                </c:pt>
                <c:pt idx="114">
                  <c:v>57</c:v>
                </c:pt>
                <c:pt idx="115">
                  <c:v>53</c:v>
                </c:pt>
                <c:pt idx="116">
                  <c:v>53</c:v>
                </c:pt>
                <c:pt idx="117">
                  <c:v>51</c:v>
                </c:pt>
                <c:pt idx="118">
                  <c:v>50</c:v>
                </c:pt>
                <c:pt idx="119">
                  <c:v>51</c:v>
                </c:pt>
                <c:pt idx="120">
                  <c:v>51</c:v>
                </c:pt>
                <c:pt idx="121">
                  <c:v>52</c:v>
                </c:pt>
                <c:pt idx="122">
                  <c:v>49</c:v>
                </c:pt>
                <c:pt idx="123">
                  <c:v>51</c:v>
                </c:pt>
                <c:pt idx="124">
                  <c:v>53</c:v>
                </c:pt>
                <c:pt idx="125">
                  <c:v>50</c:v>
                </c:pt>
                <c:pt idx="126">
                  <c:v>51</c:v>
                </c:pt>
                <c:pt idx="127">
                  <c:v>49</c:v>
                </c:pt>
                <c:pt idx="128">
                  <c:v>50</c:v>
                </c:pt>
                <c:pt idx="129">
                  <c:v>48</c:v>
                </c:pt>
                <c:pt idx="130">
                  <c:v>50</c:v>
                </c:pt>
                <c:pt idx="131">
                  <c:v>49</c:v>
                </c:pt>
                <c:pt idx="132">
                  <c:v>46</c:v>
                </c:pt>
                <c:pt idx="133">
                  <c:v>48</c:v>
                </c:pt>
                <c:pt idx="134">
                  <c:v>47</c:v>
                </c:pt>
                <c:pt idx="135">
                  <c:v>52</c:v>
                </c:pt>
                <c:pt idx="136">
                  <c:v>51</c:v>
                </c:pt>
                <c:pt idx="137">
                  <c:v>49</c:v>
                </c:pt>
                <c:pt idx="138">
                  <c:v>51</c:v>
                </c:pt>
                <c:pt idx="139">
                  <c:v>49</c:v>
                </c:pt>
                <c:pt idx="140">
                  <c:v>51</c:v>
                </c:pt>
                <c:pt idx="141">
                  <c:v>49</c:v>
                </c:pt>
                <c:pt idx="142">
                  <c:v>50</c:v>
                </c:pt>
                <c:pt idx="143">
                  <c:v>47</c:v>
                </c:pt>
                <c:pt idx="144">
                  <c:v>48</c:v>
                </c:pt>
                <c:pt idx="145">
                  <c:v>46</c:v>
                </c:pt>
                <c:pt idx="146">
                  <c:v>46</c:v>
                </c:pt>
                <c:pt idx="147">
                  <c:v>47</c:v>
                </c:pt>
                <c:pt idx="148">
                  <c:v>46</c:v>
                </c:pt>
                <c:pt idx="149">
                  <c:v>49</c:v>
                </c:pt>
                <c:pt idx="150">
                  <c:v>46</c:v>
                </c:pt>
                <c:pt idx="151">
                  <c:v>47</c:v>
                </c:pt>
                <c:pt idx="152">
                  <c:v>48</c:v>
                </c:pt>
                <c:pt idx="153">
                  <c:v>47</c:v>
                </c:pt>
                <c:pt idx="154">
                  <c:v>45</c:v>
                </c:pt>
                <c:pt idx="155">
                  <c:v>47</c:v>
                </c:pt>
                <c:pt idx="156">
                  <c:v>46</c:v>
                </c:pt>
                <c:pt idx="157">
                  <c:v>46</c:v>
                </c:pt>
                <c:pt idx="158">
                  <c:v>47</c:v>
                </c:pt>
                <c:pt idx="159">
                  <c:v>48</c:v>
                </c:pt>
                <c:pt idx="160">
                  <c:v>47</c:v>
                </c:pt>
                <c:pt idx="161">
                  <c:v>49</c:v>
                </c:pt>
                <c:pt idx="162">
                  <c:v>43</c:v>
                </c:pt>
                <c:pt idx="163">
                  <c:v>46</c:v>
                </c:pt>
                <c:pt idx="164">
                  <c:v>46</c:v>
                </c:pt>
                <c:pt idx="165">
                  <c:v>44</c:v>
                </c:pt>
                <c:pt idx="166">
                  <c:v>46</c:v>
                </c:pt>
                <c:pt idx="167">
                  <c:v>45</c:v>
                </c:pt>
                <c:pt idx="168">
                  <c:v>45</c:v>
                </c:pt>
                <c:pt idx="169">
                  <c:v>43</c:v>
                </c:pt>
                <c:pt idx="170">
                  <c:v>44</c:v>
                </c:pt>
                <c:pt idx="171">
                  <c:v>44</c:v>
                </c:pt>
                <c:pt idx="172">
                  <c:v>43</c:v>
                </c:pt>
                <c:pt idx="173">
                  <c:v>44</c:v>
                </c:pt>
                <c:pt idx="174">
                  <c:v>45</c:v>
                </c:pt>
                <c:pt idx="175">
                  <c:v>43</c:v>
                </c:pt>
                <c:pt idx="176">
                  <c:v>42</c:v>
                </c:pt>
                <c:pt idx="177">
                  <c:v>43</c:v>
                </c:pt>
                <c:pt idx="178">
                  <c:v>43</c:v>
                </c:pt>
                <c:pt idx="179">
                  <c:v>44</c:v>
                </c:pt>
                <c:pt idx="180">
                  <c:v>44</c:v>
                </c:pt>
                <c:pt idx="181">
                  <c:v>44</c:v>
                </c:pt>
                <c:pt idx="182">
                  <c:v>42</c:v>
                </c:pt>
                <c:pt idx="183">
                  <c:v>43</c:v>
                </c:pt>
                <c:pt idx="184">
                  <c:v>43</c:v>
                </c:pt>
                <c:pt idx="185">
                  <c:v>43</c:v>
                </c:pt>
                <c:pt idx="186">
                  <c:v>42</c:v>
                </c:pt>
                <c:pt idx="187">
                  <c:v>44</c:v>
                </c:pt>
                <c:pt idx="188">
                  <c:v>43</c:v>
                </c:pt>
                <c:pt idx="189">
                  <c:v>42</c:v>
                </c:pt>
                <c:pt idx="190">
                  <c:v>42</c:v>
                </c:pt>
                <c:pt idx="191">
                  <c:v>61</c:v>
                </c:pt>
                <c:pt idx="192">
                  <c:v>64</c:v>
                </c:pt>
                <c:pt idx="193">
                  <c:v>65</c:v>
                </c:pt>
                <c:pt idx="194">
                  <c:v>64</c:v>
                </c:pt>
                <c:pt idx="195">
                  <c:v>63</c:v>
                </c:pt>
                <c:pt idx="196">
                  <c:v>64</c:v>
                </c:pt>
                <c:pt idx="197">
                  <c:v>63</c:v>
                </c:pt>
                <c:pt idx="198">
                  <c:v>63</c:v>
                </c:pt>
                <c:pt idx="199">
                  <c:v>62</c:v>
                </c:pt>
                <c:pt idx="200">
                  <c:v>62</c:v>
                </c:pt>
                <c:pt idx="201">
                  <c:v>61</c:v>
                </c:pt>
                <c:pt idx="202">
                  <c:v>61</c:v>
                </c:pt>
                <c:pt idx="203">
                  <c:v>63</c:v>
                </c:pt>
                <c:pt idx="204">
                  <c:v>60</c:v>
                </c:pt>
                <c:pt idx="205">
                  <c:v>61</c:v>
                </c:pt>
                <c:pt idx="206">
                  <c:v>62</c:v>
                </c:pt>
                <c:pt idx="207">
                  <c:v>61</c:v>
                </c:pt>
                <c:pt idx="208">
                  <c:v>60</c:v>
                </c:pt>
                <c:pt idx="209">
                  <c:v>59</c:v>
                </c:pt>
                <c:pt idx="210">
                  <c:v>35</c:v>
                </c:pt>
                <c:pt idx="211">
                  <c:v>24</c:v>
                </c:pt>
                <c:pt idx="212">
                  <c:v>40</c:v>
                </c:pt>
                <c:pt idx="213">
                  <c:v>39</c:v>
                </c:pt>
                <c:pt idx="214">
                  <c:v>37</c:v>
                </c:pt>
                <c:pt idx="215">
                  <c:v>37</c:v>
                </c:pt>
                <c:pt idx="216">
                  <c:v>36</c:v>
                </c:pt>
                <c:pt idx="217">
                  <c:v>37</c:v>
                </c:pt>
                <c:pt idx="218">
                  <c:v>35</c:v>
                </c:pt>
                <c:pt idx="219">
                  <c:v>35</c:v>
                </c:pt>
                <c:pt idx="220">
                  <c:v>35</c:v>
                </c:pt>
                <c:pt idx="221">
                  <c:v>37</c:v>
                </c:pt>
                <c:pt idx="222">
                  <c:v>34</c:v>
                </c:pt>
                <c:pt idx="223">
                  <c:v>33</c:v>
                </c:pt>
                <c:pt idx="224">
                  <c:v>33</c:v>
                </c:pt>
                <c:pt idx="225">
                  <c:v>30</c:v>
                </c:pt>
                <c:pt idx="226">
                  <c:v>31</c:v>
                </c:pt>
                <c:pt idx="227">
                  <c:v>31</c:v>
                </c:pt>
                <c:pt idx="228">
                  <c:v>30</c:v>
                </c:pt>
                <c:pt idx="229">
                  <c:v>31</c:v>
                </c:pt>
                <c:pt idx="230">
                  <c:v>31</c:v>
                </c:pt>
                <c:pt idx="231">
                  <c:v>30</c:v>
                </c:pt>
                <c:pt idx="232">
                  <c:v>28</c:v>
                </c:pt>
                <c:pt idx="233">
                  <c:v>29</c:v>
                </c:pt>
                <c:pt idx="234">
                  <c:v>32</c:v>
                </c:pt>
                <c:pt idx="235">
                  <c:v>28</c:v>
                </c:pt>
                <c:pt idx="236">
                  <c:v>29</c:v>
                </c:pt>
                <c:pt idx="237">
                  <c:v>25</c:v>
                </c:pt>
                <c:pt idx="238">
                  <c:v>25</c:v>
                </c:pt>
                <c:pt idx="239">
                  <c:v>23</c:v>
                </c:pt>
                <c:pt idx="240">
                  <c:v>24</c:v>
                </c:pt>
                <c:pt idx="241">
                  <c:v>22</c:v>
                </c:pt>
                <c:pt idx="242">
                  <c:v>22</c:v>
                </c:pt>
                <c:pt idx="243">
                  <c:v>22</c:v>
                </c:pt>
                <c:pt idx="244">
                  <c:v>21</c:v>
                </c:pt>
                <c:pt idx="245">
                  <c:v>39</c:v>
                </c:pt>
                <c:pt idx="246">
                  <c:v>31</c:v>
                </c:pt>
                <c:pt idx="247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FCB0-164D-A4AB-575EE29075F6}"/>
            </c:ext>
          </c:extLst>
        </c:ser>
        <c:ser>
          <c:idx val="1"/>
          <c:order val="1"/>
          <c:tx>
            <c:v>0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49.447368421052644</c:v>
              </c:pt>
            </c:numLit>
          </c:xVal>
          <c:yVal>
            <c:numLit>
              <c:formatCode>General</c:formatCode>
              <c:ptCount val="1"/>
              <c:pt idx="0">
                <c:v>77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9-FCB0-164D-A4AB-575EE29075F6}"/>
            </c:ext>
          </c:extLst>
        </c:ser>
        <c:ser>
          <c:idx val="2"/>
          <c:order val="2"/>
          <c:tx>
            <c:v>1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63.900000000000084</c:v>
              </c:pt>
            </c:numLit>
          </c:xVal>
          <c:yVal>
            <c:numLit>
              <c:formatCode>General</c:formatCode>
              <c:ptCount val="1"/>
              <c:pt idx="0">
                <c:v>81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A-FCB0-164D-A4AB-575EE29075F6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[9]!xdata1</c:f>
            </c:numRef>
          </c:xVal>
          <c:yVal>
            <c:numRef>
              <c:f>[9]!ydata1</c:f>
              <c:numCache>
                <c:formatCode>General</c:formatCode>
                <c:ptCount val="70"/>
                <c:pt idx="0">
                  <c:v>23.467013508073308</c:v>
                </c:pt>
                <c:pt idx="1">
                  <c:v>23.874159233357862</c:v>
                </c:pt>
                <c:pt idx="2">
                  <c:v>24.280235989755553</c:v>
                </c:pt>
                <c:pt idx="3">
                  <c:v>24.685243395542095</c:v>
                </c:pt>
                <c:pt idx="4">
                  <c:v>25.089181203944939</c:v>
                </c:pt>
                <c:pt idx="5">
                  <c:v>25.492049303299005</c:v>
                </c:pt>
                <c:pt idx="6">
                  <c:v>25.893847717117293</c:v>
                </c:pt>
                <c:pt idx="7">
                  <c:v>26.294576604076006</c:v>
                </c:pt>
                <c:pt idx="8">
                  <c:v>26.694236257914309</c:v>
                </c:pt>
                <c:pt idx="9">
                  <c:v>27.09282710724893</c:v>
                </c:pt>
                <c:pt idx="10">
                  <c:v>27.490349715303665</c:v>
                </c:pt>
                <c:pt idx="11">
                  <c:v>27.886804779554485</c:v>
                </c:pt>
                <c:pt idx="12">
                  <c:v>28.282193131290494</c:v>
                </c:pt>
                <c:pt idx="13">
                  <c:v>28.676515735091602</c:v>
                </c:pt>
                <c:pt idx="14">
                  <c:v>29.069773688223425</c:v>
                </c:pt>
                <c:pt idx="15">
                  <c:v>29.461968219950599</c:v>
                </c:pt>
                <c:pt idx="16">
                  <c:v>29.853100690769256</c:v>
                </c:pt>
                <c:pt idx="17">
                  <c:v>30.243172591559876</c:v>
                </c:pt>
                <c:pt idx="18">
                  <c:v>30.632185542661762</c:v>
                </c:pt>
                <c:pt idx="19">
                  <c:v>31.020141292870427</c:v>
                </c:pt>
                <c:pt idx="20">
                  <c:v>31.407041718359292</c:v>
                </c:pt>
                <c:pt idx="21">
                  <c:v>31.792888821527345</c:v>
                </c:pt>
                <c:pt idx="22">
                  <c:v>32.17768472977432</c:v>
                </c:pt>
                <c:pt idx="23">
                  <c:v>32.561431694205034</c:v>
                </c:pt>
                <c:pt idx="24">
                  <c:v>32.944132088264908</c:v>
                </c:pt>
                <c:pt idx="25">
                  <c:v>33.325788406308341</c:v>
                </c:pt>
                <c:pt idx="26">
                  <c:v>33.706403262102143</c:v>
                </c:pt>
                <c:pt idx="27">
                  <c:v>34.08597938726578</c:v>
                </c:pt>
                <c:pt idx="28">
                  <c:v>34.464519629650887</c:v>
                </c:pt>
                <c:pt idx="29">
                  <c:v>34.842026951661978</c:v>
                </c:pt>
                <c:pt idx="30">
                  <c:v>35.218504428520696</c:v>
                </c:pt>
                <c:pt idx="31">
                  <c:v>35.593955246475886</c:v>
                </c:pt>
                <c:pt idx="32">
                  <c:v>35.968382700961868</c:v>
                </c:pt>
                <c:pt idx="33">
                  <c:v>36.341790194707258</c:v>
                </c:pt>
                <c:pt idx="34">
                  <c:v>36.71418123579668</c:v>
                </c:pt>
                <c:pt idx="35">
                  <c:v>37.085559435688111</c:v>
                </c:pt>
                <c:pt idx="36">
                  <c:v>37.45592850718797</c:v>
                </c:pt>
                <c:pt idx="37">
                  <c:v>37.825292262386732</c:v>
                </c:pt>
                <c:pt idx="38">
                  <c:v>38.19365461055753</c:v>
                </c:pt>
                <c:pt idx="39">
                  <c:v>38.561019556020142</c:v>
                </c:pt>
                <c:pt idx="40">
                  <c:v>38.927391195973158</c:v>
                </c:pt>
                <c:pt idx="41">
                  <c:v>39.292773718296644</c:v>
                </c:pt>
                <c:pt idx="42">
                  <c:v>39.657171399327964</c:v>
                </c:pt>
                <c:pt idx="43">
                  <c:v>40.020588601613227</c:v>
                </c:pt>
                <c:pt idx="44">
                  <c:v>40.383029771636984</c:v>
                </c:pt>
                <c:pt idx="45">
                  <c:v>40.744499437532582</c:v>
                </c:pt>
                <c:pt idx="46">
                  <c:v>41.105002206775609</c:v>
                </c:pt>
                <c:pt idx="47">
                  <c:v>41.464542763863086</c:v>
                </c:pt>
                <c:pt idx="48">
                  <c:v>41.823125867980622</c:v>
                </c:pt>
                <c:pt idx="49">
                  <c:v>42.180756350660047</c:v>
                </c:pt>
                <c:pt idx="50">
                  <c:v>42.537439113429784</c:v>
                </c:pt>
                <c:pt idx="51">
                  <c:v>42.893179125460392</c:v>
                </c:pt>
                <c:pt idx="52">
                  <c:v>43.247981421207491</c:v>
                </c:pt>
                <c:pt idx="53">
                  <c:v>43.60185109805424</c:v>
                </c:pt>
                <c:pt idx="54">
                  <c:v>43.954793313955591</c:v>
                </c:pt>
                <c:pt idx="55">
                  <c:v>44.306813285086477</c:v>
                </c:pt>
                <c:pt idx="56">
                  <c:v>44.657916283495979</c:v>
                </c:pt>
                <c:pt idx="57">
                  <c:v>45.008107634769353</c:v>
                </c:pt>
                <c:pt idx="58">
                  <c:v>45.357392715700072</c:v>
                </c:pt>
                <c:pt idx="59">
                  <c:v>45.705776951973668</c:v>
                </c:pt>
                <c:pt idx="60">
                  <c:v>46.053265815865153</c:v>
                </c:pt>
                <c:pt idx="61">
                  <c:v>46.399864823951845</c:v>
                </c:pt>
                <c:pt idx="62">
                  <c:v>46.745579534843301</c:v>
                </c:pt>
                <c:pt idx="63">
                  <c:v>47.090415546929925</c:v>
                </c:pt>
                <c:pt idx="64">
                  <c:v>47.434378496151894</c:v>
                </c:pt>
                <c:pt idx="65">
                  <c:v>47.777474053789788</c:v>
                </c:pt>
                <c:pt idx="66">
                  <c:v>48.119707924278472</c:v>
                </c:pt>
                <c:pt idx="67">
                  <c:v>48.461085843045524</c:v>
                </c:pt>
                <c:pt idx="68">
                  <c:v>48.801613574375381</c:v>
                </c:pt>
                <c:pt idx="69">
                  <c:v>49.141296909300657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FB-FCB0-164D-A4AB-575EE29075F6}"/>
            </c:ext>
          </c:extLst>
        </c:ser>
        <c:ser>
          <c:idx val="4"/>
          <c:order val="4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[9]!xdata2</c:f>
            </c:numRef>
          </c:xVal>
          <c:yVal>
            <c:numRef>
              <c:f>[9]!ydata2</c:f>
              <c:numCache>
                <c:formatCode>General</c:formatCode>
                <c:ptCount val="70"/>
                <c:pt idx="0">
                  <c:v>65.349376117247473</c:v>
                </c:pt>
                <c:pt idx="1">
                  <c:v>65.849730465303111</c:v>
                </c:pt>
                <c:pt idx="2">
                  <c:v>66.351911583870816</c:v>
                </c:pt>
                <c:pt idx="3">
                  <c:v>66.85592711610613</c:v>
                </c:pt>
                <c:pt idx="4">
                  <c:v>67.361784353213963</c:v>
                </c:pt>
                <c:pt idx="5">
                  <c:v>67.86949022688421</c:v>
                </c:pt>
                <c:pt idx="6">
                  <c:v>68.379051302037126</c:v>
                </c:pt>
                <c:pt idx="7">
                  <c:v>68.890473769895323</c:v>
                </c:pt>
                <c:pt idx="8">
                  <c:v>69.403763441399349</c:v>
                </c:pt>
                <c:pt idx="9">
                  <c:v>69.918925740982488</c:v>
                </c:pt>
                <c:pt idx="10">
                  <c:v>70.435965700720217</c:v>
                </c:pt>
                <c:pt idx="11">
                  <c:v>70.954887954868624</c:v>
                </c:pt>
                <c:pt idx="12">
                  <c:v>71.475696734805524</c:v>
                </c:pt>
                <c:pt idx="13">
                  <c:v>71.998395864386993</c:v>
                </c:pt>
                <c:pt idx="14">
                  <c:v>72.522988755730921</c:v>
                </c:pt>
                <c:pt idx="15">
                  <c:v>73.049478405438563</c:v>
                </c:pt>
                <c:pt idx="16">
                  <c:v>73.577867391263624</c:v>
                </c:pt>
                <c:pt idx="17">
                  <c:v>74.108157869237559</c:v>
                </c:pt>
                <c:pt idx="18">
                  <c:v>74.640351571258449</c:v>
                </c:pt>
                <c:pt idx="19">
                  <c:v>75.174449803149798</c:v>
                </c:pt>
                <c:pt idx="20">
                  <c:v>75.710453443194353</c:v>
                </c:pt>
                <c:pt idx="21">
                  <c:v>76.248362941146581</c:v>
                </c:pt>
                <c:pt idx="22">
                  <c:v>76.788178317726747</c:v>
                </c:pt>
                <c:pt idx="23">
                  <c:v>77.329899164597492</c:v>
                </c:pt>
                <c:pt idx="24">
                  <c:v>77.873524644823348</c:v>
                </c:pt>
                <c:pt idx="25">
                  <c:v>78.419053493811759</c:v>
                </c:pt>
                <c:pt idx="26">
                  <c:v>78.966484020733233</c:v>
                </c:pt>
                <c:pt idx="27">
                  <c:v>79.515814110416869</c:v>
                </c:pt>
                <c:pt idx="28">
                  <c:v>80.067041225716281</c:v>
                </c:pt>
                <c:pt idx="29">
                  <c:v>80.620162410339958</c:v>
                </c:pt>
                <c:pt idx="30">
                  <c:v>81.175174292138394</c:v>
                </c:pt>
                <c:pt idx="31">
                  <c:v>81.732073086839776</c:v>
                </c:pt>
                <c:pt idx="32">
                  <c:v>82.290854602224528</c:v>
                </c:pt>
                <c:pt idx="33">
                  <c:v>82.851514242728086</c:v>
                </c:pt>
                <c:pt idx="34">
                  <c:v>83.414047014460181</c:v>
                </c:pt>
                <c:pt idx="35">
                  <c:v>83.978447530628159</c:v>
                </c:pt>
                <c:pt idx="36">
                  <c:v>84.544710017350468</c:v>
                </c:pt>
                <c:pt idx="37">
                  <c:v>85.112828319846486</c:v>
                </c:pt>
                <c:pt idx="38">
                  <c:v>85.682795908986805</c:v>
                </c:pt>
                <c:pt idx="39">
                  <c:v>86.254605888188834</c:v>
                </c:pt>
                <c:pt idx="40">
                  <c:v>86.828251000640606</c:v>
                </c:pt>
                <c:pt idx="41">
                  <c:v>87.403723636836048</c:v>
                </c:pt>
                <c:pt idx="42">
                  <c:v>87.981015842403821</c:v>
                </c:pt>
                <c:pt idx="43">
                  <c:v>88.560119326212003</c:v>
                </c:pt>
                <c:pt idx="44">
                  <c:v>89.141025468729822</c:v>
                </c:pt>
                <c:pt idx="45">
                  <c:v>89.7237253306279</c:v>
                </c:pt>
                <c:pt idx="46">
                  <c:v>90.308209661598255</c:v>
                </c:pt>
                <c:pt idx="47">
                  <c:v>90.89446890937441</c:v>
                </c:pt>
                <c:pt idx="48">
                  <c:v>91.48249322893318</c:v>
                </c:pt>
                <c:pt idx="49">
                  <c:v>92.072272491858101</c:v>
                </c:pt>
                <c:pt idx="50">
                  <c:v>92.663796295846154</c:v>
                </c:pt>
                <c:pt idx="51">
                  <c:v>93.257053974338135</c:v>
                </c:pt>
                <c:pt idx="52">
                  <c:v>93.852034606254009</c:v>
                </c:pt>
                <c:pt idx="53">
                  <c:v>94.448727025814833</c:v>
                </c:pt>
                <c:pt idx="54">
                  <c:v>95.047119832432429</c:v>
                </c:pt>
                <c:pt idx="55">
                  <c:v>95.647201400649209</c:v>
                </c:pt>
                <c:pt idx="56">
                  <c:v>96.248959890110299</c:v>
                </c:pt>
                <c:pt idx="57">
                  <c:v>96.85238325555089</c:v>
                </c:pt>
                <c:pt idx="58">
                  <c:v>97.457459256781874</c:v>
                </c:pt>
                <c:pt idx="59">
                  <c:v>98.064175468657936</c:v>
                </c:pt>
                <c:pt idx="60">
                  <c:v>98.672519291011938</c:v>
                </c:pt>
                <c:pt idx="61">
                  <c:v>99.282477958541008</c:v>
                </c:pt>
                <c:pt idx="62">
                  <c:v>99.894038550629475</c:v>
                </c:pt>
                <c:pt idx="63">
                  <c:v>100.50718800109499</c:v>
                </c:pt>
                <c:pt idx="64">
                  <c:v>101.12191310784443</c:v>
                </c:pt>
                <c:pt idx="65">
                  <c:v>101.73820054242744</c:v>
                </c:pt>
                <c:pt idx="66">
                  <c:v>102.35603685947515</c:v>
                </c:pt>
                <c:pt idx="67">
                  <c:v>102.97540850601338</c:v>
                </c:pt>
                <c:pt idx="68">
                  <c:v>103.59630183063962</c:v>
                </c:pt>
                <c:pt idx="69">
                  <c:v>104.21870309255399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FC-FCB0-164D-A4AB-575EE29075F6}"/>
            </c:ext>
          </c:extLst>
        </c:ser>
        <c:ser>
          <c:idx val="5"/>
          <c:order val="5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20</c:v>
              </c:pt>
              <c:pt idx="1">
                <c:v>110</c:v>
              </c:pt>
            </c:numLit>
          </c:xVal>
          <c:yVal>
            <c:numLit>
              <c:formatCode>General</c:formatCode>
              <c:ptCount val="2"/>
              <c:pt idx="0">
                <c:v>20</c:v>
              </c:pt>
              <c:pt idx="1">
                <c:v>110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D-FCB0-164D-A4AB-575EE2907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202960"/>
        <c:axId val="2005668015"/>
      </c:scatterChart>
      <c:valAx>
        <c:axId val="297202960"/>
        <c:scaling>
          <c:orientation val="minMax"/>
          <c:max val="110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Préd(MHCB_total)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2005668015"/>
        <c:crosses val="autoZero"/>
        <c:crossBetween val="midCat"/>
      </c:valAx>
      <c:valAx>
        <c:axId val="2005668015"/>
        <c:scaling>
          <c:orientation val="minMax"/>
          <c:max val="110"/>
          <c:min val="2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MHCB_total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9720296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Résidus normalisés / MHCB_total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9B1-DA45-A859-5E07DD71AED9}"/>
              </c:ext>
            </c:extLst>
          </c:dPt>
          <c:dPt>
            <c:idx val="1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9B1-DA45-A859-5E07DD71AED9}"/>
              </c:ext>
            </c:extLst>
          </c:dPt>
          <c:dPt>
            <c:idx val="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9B1-DA45-A859-5E07DD71AED9}"/>
              </c:ext>
            </c:extLst>
          </c:dPt>
          <c:dPt>
            <c:idx val="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9B1-DA45-A859-5E07DD71AED9}"/>
              </c:ext>
            </c:extLst>
          </c:dPt>
          <c:dPt>
            <c:idx val="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9B1-DA45-A859-5E07DD71AED9}"/>
              </c:ext>
            </c:extLst>
          </c:dPt>
          <c:dPt>
            <c:idx val="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9B1-DA45-A859-5E07DD71AED9}"/>
              </c:ext>
            </c:extLst>
          </c:dPt>
          <c:dPt>
            <c:idx val="6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9B1-DA45-A859-5E07DD71AED9}"/>
              </c:ext>
            </c:extLst>
          </c:dPt>
          <c:dPt>
            <c:idx val="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9B1-DA45-A859-5E07DD71AED9}"/>
              </c:ext>
            </c:extLst>
          </c:dPt>
          <c:dPt>
            <c:idx val="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9B1-DA45-A859-5E07DD71AED9}"/>
              </c:ext>
            </c:extLst>
          </c:dPt>
          <c:dPt>
            <c:idx val="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9B1-DA45-A859-5E07DD71AED9}"/>
              </c:ext>
            </c:extLst>
          </c:dPt>
          <c:dPt>
            <c:idx val="1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9B1-DA45-A859-5E07DD71AED9}"/>
              </c:ext>
            </c:extLst>
          </c:dPt>
          <c:dPt>
            <c:idx val="1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99B1-DA45-A859-5E07DD71AED9}"/>
              </c:ext>
            </c:extLst>
          </c:dPt>
          <c:dPt>
            <c:idx val="1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99B1-DA45-A859-5E07DD71AED9}"/>
              </c:ext>
            </c:extLst>
          </c:dPt>
          <c:dPt>
            <c:idx val="1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99B1-DA45-A859-5E07DD71AED9}"/>
              </c:ext>
            </c:extLst>
          </c:dPt>
          <c:dPt>
            <c:idx val="1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99B1-DA45-A859-5E07DD71AED9}"/>
              </c:ext>
            </c:extLst>
          </c:dPt>
          <c:dPt>
            <c:idx val="1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99B1-DA45-A859-5E07DD71AED9}"/>
              </c:ext>
            </c:extLst>
          </c:dPt>
          <c:dPt>
            <c:idx val="1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99B1-DA45-A859-5E07DD71AED9}"/>
              </c:ext>
            </c:extLst>
          </c:dPt>
          <c:dPt>
            <c:idx val="1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99B1-DA45-A859-5E07DD71AED9}"/>
              </c:ext>
            </c:extLst>
          </c:dPt>
          <c:dPt>
            <c:idx val="18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99B1-DA45-A859-5E07DD71AED9}"/>
              </c:ext>
            </c:extLst>
          </c:dPt>
          <c:dPt>
            <c:idx val="19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99B1-DA45-A859-5E07DD71AED9}"/>
              </c:ext>
            </c:extLst>
          </c:dPt>
          <c:dPt>
            <c:idx val="2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99B1-DA45-A859-5E07DD71AED9}"/>
              </c:ext>
            </c:extLst>
          </c:dPt>
          <c:dPt>
            <c:idx val="2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99B1-DA45-A859-5E07DD71AED9}"/>
              </c:ext>
            </c:extLst>
          </c:dPt>
          <c:dPt>
            <c:idx val="2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99B1-DA45-A859-5E07DD71AED9}"/>
              </c:ext>
            </c:extLst>
          </c:dPt>
          <c:dPt>
            <c:idx val="2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99B1-DA45-A859-5E07DD71AED9}"/>
              </c:ext>
            </c:extLst>
          </c:dPt>
          <c:dPt>
            <c:idx val="24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99B1-DA45-A859-5E07DD71AED9}"/>
              </c:ext>
            </c:extLst>
          </c:dPt>
          <c:dPt>
            <c:idx val="2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99B1-DA45-A859-5E07DD71AED9}"/>
              </c:ext>
            </c:extLst>
          </c:dPt>
          <c:dPt>
            <c:idx val="2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99B1-DA45-A859-5E07DD71AED9}"/>
              </c:ext>
            </c:extLst>
          </c:dPt>
          <c:dPt>
            <c:idx val="2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99B1-DA45-A859-5E07DD71AED9}"/>
              </c:ext>
            </c:extLst>
          </c:dPt>
          <c:dPt>
            <c:idx val="2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99B1-DA45-A859-5E07DD71AED9}"/>
              </c:ext>
            </c:extLst>
          </c:dPt>
          <c:dPt>
            <c:idx val="2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99B1-DA45-A859-5E07DD71AED9}"/>
              </c:ext>
            </c:extLst>
          </c:dPt>
          <c:dPt>
            <c:idx val="3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D-99B1-DA45-A859-5E07DD71AED9}"/>
              </c:ext>
            </c:extLst>
          </c:dPt>
          <c:dPt>
            <c:idx val="3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F-99B1-DA45-A859-5E07DD71AED9}"/>
              </c:ext>
            </c:extLst>
          </c:dPt>
          <c:dPt>
            <c:idx val="3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1-99B1-DA45-A859-5E07DD71AED9}"/>
              </c:ext>
            </c:extLst>
          </c:dPt>
          <c:dPt>
            <c:idx val="3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3-99B1-DA45-A859-5E07DD71AED9}"/>
              </c:ext>
            </c:extLst>
          </c:dPt>
          <c:dPt>
            <c:idx val="3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5-99B1-DA45-A859-5E07DD71AED9}"/>
              </c:ext>
            </c:extLst>
          </c:dPt>
          <c:dPt>
            <c:idx val="3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7-99B1-DA45-A859-5E07DD71AED9}"/>
              </c:ext>
            </c:extLst>
          </c:dPt>
          <c:dPt>
            <c:idx val="3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9-99B1-DA45-A859-5E07DD71AED9}"/>
              </c:ext>
            </c:extLst>
          </c:dPt>
          <c:dPt>
            <c:idx val="3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B-99B1-DA45-A859-5E07DD71AED9}"/>
              </c:ext>
            </c:extLst>
          </c:dPt>
          <c:dPt>
            <c:idx val="3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D-99B1-DA45-A859-5E07DD71AED9}"/>
              </c:ext>
            </c:extLst>
          </c:dPt>
          <c:dPt>
            <c:idx val="3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F-99B1-DA45-A859-5E07DD71AED9}"/>
              </c:ext>
            </c:extLst>
          </c:dPt>
          <c:dPt>
            <c:idx val="4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1-99B1-DA45-A859-5E07DD71AED9}"/>
              </c:ext>
            </c:extLst>
          </c:dPt>
          <c:dPt>
            <c:idx val="4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3-99B1-DA45-A859-5E07DD71AED9}"/>
              </c:ext>
            </c:extLst>
          </c:dPt>
          <c:dPt>
            <c:idx val="4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5-99B1-DA45-A859-5E07DD71AED9}"/>
              </c:ext>
            </c:extLst>
          </c:dPt>
          <c:dPt>
            <c:idx val="4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7-99B1-DA45-A859-5E07DD71AED9}"/>
              </c:ext>
            </c:extLst>
          </c:dPt>
          <c:dPt>
            <c:idx val="4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99B1-DA45-A859-5E07DD71AED9}"/>
              </c:ext>
            </c:extLst>
          </c:dPt>
          <c:dPt>
            <c:idx val="4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99B1-DA45-A859-5E07DD71AED9}"/>
              </c:ext>
            </c:extLst>
          </c:dPt>
          <c:dPt>
            <c:idx val="4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99B1-DA45-A859-5E07DD71AED9}"/>
              </c:ext>
            </c:extLst>
          </c:dPt>
          <c:dPt>
            <c:idx val="4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99B1-DA45-A859-5E07DD71AED9}"/>
              </c:ext>
            </c:extLst>
          </c:dPt>
          <c:dPt>
            <c:idx val="48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99B1-DA45-A859-5E07DD71AED9}"/>
              </c:ext>
            </c:extLst>
          </c:dPt>
          <c:dPt>
            <c:idx val="4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99B1-DA45-A859-5E07DD71AED9}"/>
              </c:ext>
            </c:extLst>
          </c:dPt>
          <c:dPt>
            <c:idx val="5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99B1-DA45-A859-5E07DD71AED9}"/>
              </c:ext>
            </c:extLst>
          </c:dPt>
          <c:dPt>
            <c:idx val="5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99B1-DA45-A859-5E07DD71AED9}"/>
              </c:ext>
            </c:extLst>
          </c:dPt>
          <c:dPt>
            <c:idx val="5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99B1-DA45-A859-5E07DD71AED9}"/>
              </c:ext>
            </c:extLst>
          </c:dPt>
          <c:dPt>
            <c:idx val="5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99B1-DA45-A859-5E07DD71AED9}"/>
              </c:ext>
            </c:extLst>
          </c:dPt>
          <c:dPt>
            <c:idx val="5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99B1-DA45-A859-5E07DD71AED9}"/>
              </c:ext>
            </c:extLst>
          </c:dPt>
          <c:dPt>
            <c:idx val="5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99B1-DA45-A859-5E07DD71AED9}"/>
              </c:ext>
            </c:extLst>
          </c:dPt>
          <c:dPt>
            <c:idx val="5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99B1-DA45-A859-5E07DD71AED9}"/>
              </c:ext>
            </c:extLst>
          </c:dPt>
          <c:dPt>
            <c:idx val="5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99B1-DA45-A859-5E07DD71AED9}"/>
              </c:ext>
            </c:extLst>
          </c:dPt>
          <c:dPt>
            <c:idx val="5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99B1-DA45-A859-5E07DD71AED9}"/>
              </c:ext>
            </c:extLst>
          </c:dPt>
          <c:dPt>
            <c:idx val="5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99B1-DA45-A859-5E07DD71AED9}"/>
              </c:ext>
            </c:extLst>
          </c:dPt>
          <c:dPt>
            <c:idx val="6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99B1-DA45-A859-5E07DD71AED9}"/>
              </c:ext>
            </c:extLst>
          </c:dPt>
          <c:dPt>
            <c:idx val="6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99B1-DA45-A859-5E07DD71AED9}"/>
              </c:ext>
            </c:extLst>
          </c:dPt>
          <c:dPt>
            <c:idx val="6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D-99B1-DA45-A859-5E07DD71AED9}"/>
              </c:ext>
            </c:extLst>
          </c:dPt>
          <c:dPt>
            <c:idx val="6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F-99B1-DA45-A859-5E07DD71AED9}"/>
              </c:ext>
            </c:extLst>
          </c:dPt>
          <c:dPt>
            <c:idx val="6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1-99B1-DA45-A859-5E07DD71AED9}"/>
              </c:ext>
            </c:extLst>
          </c:dPt>
          <c:dPt>
            <c:idx val="6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3-99B1-DA45-A859-5E07DD71AED9}"/>
              </c:ext>
            </c:extLst>
          </c:dPt>
          <c:dPt>
            <c:idx val="6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5-99B1-DA45-A859-5E07DD71AED9}"/>
              </c:ext>
            </c:extLst>
          </c:dPt>
          <c:dPt>
            <c:idx val="6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7-99B1-DA45-A859-5E07DD71AED9}"/>
              </c:ext>
            </c:extLst>
          </c:dPt>
          <c:dPt>
            <c:idx val="6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9-99B1-DA45-A859-5E07DD71AED9}"/>
              </c:ext>
            </c:extLst>
          </c:dPt>
          <c:dPt>
            <c:idx val="6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B-99B1-DA45-A859-5E07DD71AED9}"/>
              </c:ext>
            </c:extLst>
          </c:dPt>
          <c:dPt>
            <c:idx val="7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D-99B1-DA45-A859-5E07DD71AED9}"/>
              </c:ext>
            </c:extLst>
          </c:dPt>
          <c:dPt>
            <c:idx val="7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F-99B1-DA45-A859-5E07DD71AED9}"/>
              </c:ext>
            </c:extLst>
          </c:dPt>
          <c:dPt>
            <c:idx val="7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1-99B1-DA45-A859-5E07DD71AED9}"/>
              </c:ext>
            </c:extLst>
          </c:dPt>
          <c:dPt>
            <c:idx val="7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3-99B1-DA45-A859-5E07DD71AED9}"/>
              </c:ext>
            </c:extLst>
          </c:dPt>
          <c:dPt>
            <c:idx val="7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5-99B1-DA45-A859-5E07DD71AED9}"/>
              </c:ext>
            </c:extLst>
          </c:dPt>
          <c:dPt>
            <c:idx val="7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7-99B1-DA45-A859-5E07DD71AED9}"/>
              </c:ext>
            </c:extLst>
          </c:dPt>
          <c:dPt>
            <c:idx val="7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9-99B1-DA45-A859-5E07DD71AED9}"/>
              </c:ext>
            </c:extLst>
          </c:dPt>
          <c:dPt>
            <c:idx val="7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B-99B1-DA45-A859-5E07DD71AED9}"/>
              </c:ext>
            </c:extLst>
          </c:dPt>
          <c:dPt>
            <c:idx val="7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D-99B1-DA45-A859-5E07DD71AED9}"/>
              </c:ext>
            </c:extLst>
          </c:dPt>
          <c:dPt>
            <c:idx val="7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F-99B1-DA45-A859-5E07DD71AED9}"/>
              </c:ext>
            </c:extLst>
          </c:dPt>
          <c:dPt>
            <c:idx val="8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1-99B1-DA45-A859-5E07DD71AED9}"/>
              </c:ext>
            </c:extLst>
          </c:dPt>
          <c:dPt>
            <c:idx val="8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3-99B1-DA45-A859-5E07DD71AED9}"/>
              </c:ext>
            </c:extLst>
          </c:dPt>
          <c:dPt>
            <c:idx val="8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5-99B1-DA45-A859-5E07DD71AED9}"/>
              </c:ext>
            </c:extLst>
          </c:dPt>
          <c:dPt>
            <c:idx val="8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7-99B1-DA45-A859-5E07DD71AED9}"/>
              </c:ext>
            </c:extLst>
          </c:dPt>
          <c:dPt>
            <c:idx val="8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9-99B1-DA45-A859-5E07DD71AED9}"/>
              </c:ext>
            </c:extLst>
          </c:dPt>
          <c:dPt>
            <c:idx val="8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B-99B1-DA45-A859-5E07DD71AED9}"/>
              </c:ext>
            </c:extLst>
          </c:dPt>
          <c:dPt>
            <c:idx val="8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D-99B1-DA45-A859-5E07DD71AED9}"/>
              </c:ext>
            </c:extLst>
          </c:dPt>
          <c:dPt>
            <c:idx val="8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F-99B1-DA45-A859-5E07DD71AED9}"/>
              </c:ext>
            </c:extLst>
          </c:dPt>
          <c:dPt>
            <c:idx val="8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1-99B1-DA45-A859-5E07DD71AED9}"/>
              </c:ext>
            </c:extLst>
          </c:dPt>
          <c:dPt>
            <c:idx val="8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3-99B1-DA45-A859-5E07DD71AED9}"/>
              </c:ext>
            </c:extLst>
          </c:dPt>
          <c:dPt>
            <c:idx val="9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5-99B1-DA45-A859-5E07DD71AED9}"/>
              </c:ext>
            </c:extLst>
          </c:dPt>
          <c:dPt>
            <c:idx val="9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7-99B1-DA45-A859-5E07DD71AED9}"/>
              </c:ext>
            </c:extLst>
          </c:dPt>
          <c:dPt>
            <c:idx val="9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9-99B1-DA45-A859-5E07DD71AED9}"/>
              </c:ext>
            </c:extLst>
          </c:dPt>
          <c:dPt>
            <c:idx val="9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B-99B1-DA45-A859-5E07DD71AED9}"/>
              </c:ext>
            </c:extLst>
          </c:dPt>
          <c:dPt>
            <c:idx val="9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D-99B1-DA45-A859-5E07DD71AED9}"/>
              </c:ext>
            </c:extLst>
          </c:dPt>
          <c:dPt>
            <c:idx val="9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F-99B1-DA45-A859-5E07DD71AED9}"/>
              </c:ext>
            </c:extLst>
          </c:dPt>
          <c:dPt>
            <c:idx val="9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1-99B1-DA45-A859-5E07DD71AED9}"/>
              </c:ext>
            </c:extLst>
          </c:dPt>
          <c:dPt>
            <c:idx val="9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3-99B1-DA45-A859-5E07DD71AED9}"/>
              </c:ext>
            </c:extLst>
          </c:dPt>
          <c:dPt>
            <c:idx val="9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5-99B1-DA45-A859-5E07DD71AED9}"/>
              </c:ext>
            </c:extLst>
          </c:dPt>
          <c:dPt>
            <c:idx val="9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7-99B1-DA45-A859-5E07DD71AED9}"/>
              </c:ext>
            </c:extLst>
          </c:dPt>
          <c:dPt>
            <c:idx val="10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9-99B1-DA45-A859-5E07DD71AED9}"/>
              </c:ext>
            </c:extLst>
          </c:dPt>
          <c:dPt>
            <c:idx val="10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B-99B1-DA45-A859-5E07DD71AED9}"/>
              </c:ext>
            </c:extLst>
          </c:dPt>
          <c:dPt>
            <c:idx val="10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D-99B1-DA45-A859-5E07DD71AED9}"/>
              </c:ext>
            </c:extLst>
          </c:dPt>
          <c:dPt>
            <c:idx val="10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F-99B1-DA45-A859-5E07DD71AED9}"/>
              </c:ext>
            </c:extLst>
          </c:dPt>
          <c:dPt>
            <c:idx val="10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1-99B1-DA45-A859-5E07DD71AED9}"/>
              </c:ext>
            </c:extLst>
          </c:dPt>
          <c:dPt>
            <c:idx val="10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3-99B1-DA45-A859-5E07DD71AED9}"/>
              </c:ext>
            </c:extLst>
          </c:dPt>
          <c:dPt>
            <c:idx val="10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5-99B1-DA45-A859-5E07DD71AED9}"/>
              </c:ext>
            </c:extLst>
          </c:dPt>
          <c:dPt>
            <c:idx val="10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7-99B1-DA45-A859-5E07DD71AED9}"/>
              </c:ext>
            </c:extLst>
          </c:dPt>
          <c:dPt>
            <c:idx val="10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9-99B1-DA45-A859-5E07DD71AED9}"/>
              </c:ext>
            </c:extLst>
          </c:dPt>
          <c:dPt>
            <c:idx val="10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B-99B1-DA45-A859-5E07DD71AED9}"/>
              </c:ext>
            </c:extLst>
          </c:dPt>
          <c:dPt>
            <c:idx val="11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D-99B1-DA45-A859-5E07DD71AED9}"/>
              </c:ext>
            </c:extLst>
          </c:dPt>
          <c:dPt>
            <c:idx val="11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F-99B1-DA45-A859-5E07DD71AED9}"/>
              </c:ext>
            </c:extLst>
          </c:dPt>
          <c:dPt>
            <c:idx val="11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1-99B1-DA45-A859-5E07DD71AED9}"/>
              </c:ext>
            </c:extLst>
          </c:dPt>
          <c:dPt>
            <c:idx val="11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3-99B1-DA45-A859-5E07DD71AED9}"/>
              </c:ext>
            </c:extLst>
          </c:dPt>
          <c:dPt>
            <c:idx val="11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5-99B1-DA45-A859-5E07DD71AED9}"/>
              </c:ext>
            </c:extLst>
          </c:dPt>
          <c:dPt>
            <c:idx val="11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7-99B1-DA45-A859-5E07DD71AED9}"/>
              </c:ext>
            </c:extLst>
          </c:dPt>
          <c:dPt>
            <c:idx val="11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9-99B1-DA45-A859-5E07DD71AED9}"/>
              </c:ext>
            </c:extLst>
          </c:dPt>
          <c:dPt>
            <c:idx val="11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B-99B1-DA45-A859-5E07DD71AED9}"/>
              </c:ext>
            </c:extLst>
          </c:dPt>
          <c:dPt>
            <c:idx val="11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D-99B1-DA45-A859-5E07DD71AED9}"/>
              </c:ext>
            </c:extLst>
          </c:dPt>
          <c:dPt>
            <c:idx val="11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F-99B1-DA45-A859-5E07DD71AED9}"/>
              </c:ext>
            </c:extLst>
          </c:dPt>
          <c:dPt>
            <c:idx val="12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1-99B1-DA45-A859-5E07DD71AED9}"/>
              </c:ext>
            </c:extLst>
          </c:dPt>
          <c:dPt>
            <c:idx val="12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3-99B1-DA45-A859-5E07DD71AED9}"/>
              </c:ext>
            </c:extLst>
          </c:dPt>
          <c:dPt>
            <c:idx val="12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5-99B1-DA45-A859-5E07DD71AED9}"/>
              </c:ext>
            </c:extLst>
          </c:dPt>
          <c:dPt>
            <c:idx val="12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7-99B1-DA45-A859-5E07DD71AED9}"/>
              </c:ext>
            </c:extLst>
          </c:dPt>
          <c:dPt>
            <c:idx val="12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9-99B1-DA45-A859-5E07DD71AED9}"/>
              </c:ext>
            </c:extLst>
          </c:dPt>
          <c:dPt>
            <c:idx val="12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B-99B1-DA45-A859-5E07DD71AED9}"/>
              </c:ext>
            </c:extLst>
          </c:dPt>
          <c:dPt>
            <c:idx val="12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D-99B1-DA45-A859-5E07DD71AED9}"/>
              </c:ext>
            </c:extLst>
          </c:dPt>
          <c:dPt>
            <c:idx val="12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F-99B1-DA45-A859-5E07DD71AED9}"/>
              </c:ext>
            </c:extLst>
          </c:dPt>
          <c:dPt>
            <c:idx val="12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1-99B1-DA45-A859-5E07DD71AED9}"/>
              </c:ext>
            </c:extLst>
          </c:dPt>
          <c:dPt>
            <c:idx val="12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3-99B1-DA45-A859-5E07DD71AED9}"/>
              </c:ext>
            </c:extLst>
          </c:dPt>
          <c:dPt>
            <c:idx val="13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5-99B1-DA45-A859-5E07DD71AED9}"/>
              </c:ext>
            </c:extLst>
          </c:dPt>
          <c:dPt>
            <c:idx val="13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7-99B1-DA45-A859-5E07DD71AED9}"/>
              </c:ext>
            </c:extLst>
          </c:dPt>
          <c:dPt>
            <c:idx val="13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9-99B1-DA45-A859-5E07DD71AED9}"/>
              </c:ext>
            </c:extLst>
          </c:dPt>
          <c:dPt>
            <c:idx val="13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B-99B1-DA45-A859-5E07DD71AED9}"/>
              </c:ext>
            </c:extLst>
          </c:dPt>
          <c:dPt>
            <c:idx val="13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D-99B1-DA45-A859-5E07DD71AED9}"/>
              </c:ext>
            </c:extLst>
          </c:dPt>
          <c:dPt>
            <c:idx val="13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F-99B1-DA45-A859-5E07DD71AED9}"/>
              </c:ext>
            </c:extLst>
          </c:dPt>
          <c:dPt>
            <c:idx val="13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1-99B1-DA45-A859-5E07DD71AED9}"/>
              </c:ext>
            </c:extLst>
          </c:dPt>
          <c:dPt>
            <c:idx val="13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3-99B1-DA45-A859-5E07DD71AED9}"/>
              </c:ext>
            </c:extLst>
          </c:dPt>
          <c:dPt>
            <c:idx val="13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5-99B1-DA45-A859-5E07DD71AED9}"/>
              </c:ext>
            </c:extLst>
          </c:dPt>
          <c:dPt>
            <c:idx val="13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7-99B1-DA45-A859-5E07DD71AED9}"/>
              </c:ext>
            </c:extLst>
          </c:dPt>
          <c:dPt>
            <c:idx val="14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9-99B1-DA45-A859-5E07DD71AED9}"/>
              </c:ext>
            </c:extLst>
          </c:dPt>
          <c:dPt>
            <c:idx val="14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B-99B1-DA45-A859-5E07DD71AED9}"/>
              </c:ext>
            </c:extLst>
          </c:dPt>
          <c:dPt>
            <c:idx val="14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D-99B1-DA45-A859-5E07DD71AED9}"/>
              </c:ext>
            </c:extLst>
          </c:dPt>
          <c:dPt>
            <c:idx val="14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F-99B1-DA45-A859-5E07DD71AED9}"/>
              </c:ext>
            </c:extLst>
          </c:dPt>
          <c:dPt>
            <c:idx val="14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1-99B1-DA45-A859-5E07DD71AED9}"/>
              </c:ext>
            </c:extLst>
          </c:dPt>
          <c:dPt>
            <c:idx val="14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3-99B1-DA45-A859-5E07DD71AED9}"/>
              </c:ext>
            </c:extLst>
          </c:dPt>
          <c:dPt>
            <c:idx val="14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5-99B1-DA45-A859-5E07DD71AED9}"/>
              </c:ext>
            </c:extLst>
          </c:dPt>
          <c:dPt>
            <c:idx val="14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7-99B1-DA45-A859-5E07DD71AED9}"/>
              </c:ext>
            </c:extLst>
          </c:dPt>
          <c:dPt>
            <c:idx val="14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9-99B1-DA45-A859-5E07DD71AED9}"/>
              </c:ext>
            </c:extLst>
          </c:dPt>
          <c:dPt>
            <c:idx val="14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B-99B1-DA45-A859-5E07DD71AED9}"/>
              </c:ext>
            </c:extLst>
          </c:dPt>
          <c:dPt>
            <c:idx val="15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D-99B1-DA45-A859-5E07DD71AED9}"/>
              </c:ext>
            </c:extLst>
          </c:dPt>
          <c:dPt>
            <c:idx val="15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F-99B1-DA45-A859-5E07DD71AED9}"/>
              </c:ext>
            </c:extLst>
          </c:dPt>
          <c:dPt>
            <c:idx val="15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1-99B1-DA45-A859-5E07DD71AED9}"/>
              </c:ext>
            </c:extLst>
          </c:dPt>
          <c:dPt>
            <c:idx val="15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3-99B1-DA45-A859-5E07DD71AED9}"/>
              </c:ext>
            </c:extLst>
          </c:dPt>
          <c:dPt>
            <c:idx val="15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5-99B1-DA45-A859-5E07DD71AED9}"/>
              </c:ext>
            </c:extLst>
          </c:dPt>
          <c:dPt>
            <c:idx val="15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7-99B1-DA45-A859-5E07DD71AED9}"/>
              </c:ext>
            </c:extLst>
          </c:dPt>
          <c:dPt>
            <c:idx val="15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9-99B1-DA45-A859-5E07DD71AED9}"/>
              </c:ext>
            </c:extLst>
          </c:dPt>
          <c:dPt>
            <c:idx val="15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B-99B1-DA45-A859-5E07DD71AED9}"/>
              </c:ext>
            </c:extLst>
          </c:dPt>
          <c:dPt>
            <c:idx val="15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D-99B1-DA45-A859-5E07DD71AED9}"/>
              </c:ext>
            </c:extLst>
          </c:dPt>
          <c:dPt>
            <c:idx val="15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F-99B1-DA45-A859-5E07DD71AED9}"/>
              </c:ext>
            </c:extLst>
          </c:dPt>
          <c:dPt>
            <c:idx val="16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1-99B1-DA45-A859-5E07DD71AED9}"/>
              </c:ext>
            </c:extLst>
          </c:dPt>
          <c:dPt>
            <c:idx val="16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3-99B1-DA45-A859-5E07DD71AED9}"/>
              </c:ext>
            </c:extLst>
          </c:dPt>
          <c:dPt>
            <c:idx val="16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5-99B1-DA45-A859-5E07DD71AED9}"/>
              </c:ext>
            </c:extLst>
          </c:dPt>
          <c:dPt>
            <c:idx val="16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7-99B1-DA45-A859-5E07DD71AED9}"/>
              </c:ext>
            </c:extLst>
          </c:dPt>
          <c:dPt>
            <c:idx val="16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9-99B1-DA45-A859-5E07DD71AED9}"/>
              </c:ext>
            </c:extLst>
          </c:dPt>
          <c:dPt>
            <c:idx val="16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B-99B1-DA45-A859-5E07DD71AED9}"/>
              </c:ext>
            </c:extLst>
          </c:dPt>
          <c:dPt>
            <c:idx val="16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D-99B1-DA45-A859-5E07DD71AED9}"/>
              </c:ext>
            </c:extLst>
          </c:dPt>
          <c:dPt>
            <c:idx val="16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F-99B1-DA45-A859-5E07DD71AED9}"/>
              </c:ext>
            </c:extLst>
          </c:dPt>
          <c:dPt>
            <c:idx val="16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1-99B1-DA45-A859-5E07DD71AED9}"/>
              </c:ext>
            </c:extLst>
          </c:dPt>
          <c:dPt>
            <c:idx val="16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3-99B1-DA45-A859-5E07DD71AED9}"/>
              </c:ext>
            </c:extLst>
          </c:dPt>
          <c:dPt>
            <c:idx val="17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5-99B1-DA45-A859-5E07DD71AED9}"/>
              </c:ext>
            </c:extLst>
          </c:dPt>
          <c:dPt>
            <c:idx val="17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7-99B1-DA45-A859-5E07DD71AED9}"/>
              </c:ext>
            </c:extLst>
          </c:dPt>
          <c:dPt>
            <c:idx val="17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9-99B1-DA45-A859-5E07DD71AED9}"/>
              </c:ext>
            </c:extLst>
          </c:dPt>
          <c:dPt>
            <c:idx val="17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B-99B1-DA45-A859-5E07DD71AED9}"/>
              </c:ext>
            </c:extLst>
          </c:dPt>
          <c:dPt>
            <c:idx val="17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D-99B1-DA45-A859-5E07DD71AED9}"/>
              </c:ext>
            </c:extLst>
          </c:dPt>
          <c:dPt>
            <c:idx val="17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F-99B1-DA45-A859-5E07DD71AED9}"/>
              </c:ext>
            </c:extLst>
          </c:dPt>
          <c:dPt>
            <c:idx val="17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1-99B1-DA45-A859-5E07DD71AED9}"/>
              </c:ext>
            </c:extLst>
          </c:dPt>
          <c:dPt>
            <c:idx val="17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3-99B1-DA45-A859-5E07DD71AED9}"/>
              </c:ext>
            </c:extLst>
          </c:dPt>
          <c:dPt>
            <c:idx val="17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5-99B1-DA45-A859-5E07DD71AED9}"/>
              </c:ext>
            </c:extLst>
          </c:dPt>
          <c:dPt>
            <c:idx val="17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7-99B1-DA45-A859-5E07DD71AED9}"/>
              </c:ext>
            </c:extLst>
          </c:dPt>
          <c:dPt>
            <c:idx val="18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9-99B1-DA45-A859-5E07DD71AED9}"/>
              </c:ext>
            </c:extLst>
          </c:dPt>
          <c:dPt>
            <c:idx val="18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B-99B1-DA45-A859-5E07DD71AED9}"/>
              </c:ext>
            </c:extLst>
          </c:dPt>
          <c:dPt>
            <c:idx val="18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D-99B1-DA45-A859-5E07DD71AED9}"/>
              </c:ext>
            </c:extLst>
          </c:dPt>
          <c:dPt>
            <c:idx val="18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F-99B1-DA45-A859-5E07DD71AED9}"/>
              </c:ext>
            </c:extLst>
          </c:dPt>
          <c:dPt>
            <c:idx val="18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1-99B1-DA45-A859-5E07DD71AED9}"/>
              </c:ext>
            </c:extLst>
          </c:dPt>
          <c:dPt>
            <c:idx val="18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3-99B1-DA45-A859-5E07DD71AED9}"/>
              </c:ext>
            </c:extLst>
          </c:dPt>
          <c:dPt>
            <c:idx val="18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5-99B1-DA45-A859-5E07DD71AED9}"/>
              </c:ext>
            </c:extLst>
          </c:dPt>
          <c:dPt>
            <c:idx val="18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7-99B1-DA45-A859-5E07DD71AED9}"/>
              </c:ext>
            </c:extLst>
          </c:dPt>
          <c:dPt>
            <c:idx val="18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9-99B1-DA45-A859-5E07DD71AED9}"/>
              </c:ext>
            </c:extLst>
          </c:dPt>
          <c:dPt>
            <c:idx val="18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B-99B1-DA45-A859-5E07DD71AED9}"/>
              </c:ext>
            </c:extLst>
          </c:dPt>
          <c:dPt>
            <c:idx val="19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D-99B1-DA45-A859-5E07DD71AED9}"/>
              </c:ext>
            </c:extLst>
          </c:dPt>
          <c:dPt>
            <c:idx val="19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F-99B1-DA45-A859-5E07DD71AED9}"/>
              </c:ext>
            </c:extLst>
          </c:dPt>
          <c:dPt>
            <c:idx val="19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1-99B1-DA45-A859-5E07DD71AED9}"/>
              </c:ext>
            </c:extLst>
          </c:dPt>
          <c:dPt>
            <c:idx val="19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3-99B1-DA45-A859-5E07DD71AED9}"/>
              </c:ext>
            </c:extLst>
          </c:dPt>
          <c:dPt>
            <c:idx val="19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5-99B1-DA45-A859-5E07DD71AED9}"/>
              </c:ext>
            </c:extLst>
          </c:dPt>
          <c:dPt>
            <c:idx val="19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7-99B1-DA45-A859-5E07DD71AED9}"/>
              </c:ext>
            </c:extLst>
          </c:dPt>
          <c:dPt>
            <c:idx val="19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9-99B1-DA45-A859-5E07DD71AED9}"/>
              </c:ext>
            </c:extLst>
          </c:dPt>
          <c:dPt>
            <c:idx val="19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B-99B1-DA45-A859-5E07DD71AED9}"/>
              </c:ext>
            </c:extLst>
          </c:dPt>
          <c:dPt>
            <c:idx val="198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D-99B1-DA45-A859-5E07DD71AED9}"/>
              </c:ext>
            </c:extLst>
          </c:dPt>
          <c:dPt>
            <c:idx val="19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F-99B1-DA45-A859-5E07DD71AED9}"/>
              </c:ext>
            </c:extLst>
          </c:dPt>
          <c:dPt>
            <c:idx val="20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1-99B1-DA45-A859-5E07DD71AED9}"/>
              </c:ext>
            </c:extLst>
          </c:dPt>
          <c:dPt>
            <c:idx val="20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3-99B1-DA45-A859-5E07DD71AED9}"/>
              </c:ext>
            </c:extLst>
          </c:dPt>
          <c:dPt>
            <c:idx val="20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5-99B1-DA45-A859-5E07DD71AED9}"/>
              </c:ext>
            </c:extLst>
          </c:dPt>
          <c:dPt>
            <c:idx val="20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7-99B1-DA45-A859-5E07DD71AED9}"/>
              </c:ext>
            </c:extLst>
          </c:dPt>
          <c:dPt>
            <c:idx val="20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9-99B1-DA45-A859-5E07DD71AED9}"/>
              </c:ext>
            </c:extLst>
          </c:dPt>
          <c:dPt>
            <c:idx val="20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B-99B1-DA45-A859-5E07DD71AED9}"/>
              </c:ext>
            </c:extLst>
          </c:dPt>
          <c:dPt>
            <c:idx val="20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D-99B1-DA45-A859-5E07DD71AED9}"/>
              </c:ext>
            </c:extLst>
          </c:dPt>
          <c:dPt>
            <c:idx val="20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F-99B1-DA45-A859-5E07DD71AED9}"/>
              </c:ext>
            </c:extLst>
          </c:dPt>
          <c:dPt>
            <c:idx val="20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1-99B1-DA45-A859-5E07DD71AED9}"/>
              </c:ext>
            </c:extLst>
          </c:dPt>
          <c:dPt>
            <c:idx val="20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3-99B1-DA45-A859-5E07DD71AED9}"/>
              </c:ext>
            </c:extLst>
          </c:dPt>
          <c:dPt>
            <c:idx val="21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5-99B1-DA45-A859-5E07DD71AED9}"/>
              </c:ext>
            </c:extLst>
          </c:dPt>
          <c:dPt>
            <c:idx val="21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7-99B1-DA45-A859-5E07DD71AED9}"/>
              </c:ext>
            </c:extLst>
          </c:dPt>
          <c:dPt>
            <c:idx val="21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9-99B1-DA45-A859-5E07DD71AED9}"/>
              </c:ext>
            </c:extLst>
          </c:dPt>
          <c:dPt>
            <c:idx val="21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B-99B1-DA45-A859-5E07DD71AED9}"/>
              </c:ext>
            </c:extLst>
          </c:dPt>
          <c:dPt>
            <c:idx val="21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D-99B1-DA45-A859-5E07DD71AED9}"/>
              </c:ext>
            </c:extLst>
          </c:dPt>
          <c:dPt>
            <c:idx val="21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F-99B1-DA45-A859-5E07DD71AED9}"/>
              </c:ext>
            </c:extLst>
          </c:dPt>
          <c:dPt>
            <c:idx val="21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1-99B1-DA45-A859-5E07DD71AED9}"/>
              </c:ext>
            </c:extLst>
          </c:dPt>
          <c:dPt>
            <c:idx val="21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3-99B1-DA45-A859-5E07DD71AED9}"/>
              </c:ext>
            </c:extLst>
          </c:dPt>
          <c:dPt>
            <c:idx val="21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5-99B1-DA45-A859-5E07DD71AED9}"/>
              </c:ext>
            </c:extLst>
          </c:dPt>
          <c:dPt>
            <c:idx val="21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7-99B1-DA45-A859-5E07DD71AED9}"/>
              </c:ext>
            </c:extLst>
          </c:dPt>
          <c:dPt>
            <c:idx val="22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9-99B1-DA45-A859-5E07DD71AED9}"/>
              </c:ext>
            </c:extLst>
          </c:dPt>
          <c:dPt>
            <c:idx val="22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B-99B1-DA45-A859-5E07DD71AED9}"/>
              </c:ext>
            </c:extLst>
          </c:dPt>
          <c:dPt>
            <c:idx val="22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D-99B1-DA45-A859-5E07DD71AED9}"/>
              </c:ext>
            </c:extLst>
          </c:dPt>
          <c:dPt>
            <c:idx val="22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F-99B1-DA45-A859-5E07DD71AED9}"/>
              </c:ext>
            </c:extLst>
          </c:dPt>
          <c:dPt>
            <c:idx val="22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1-99B1-DA45-A859-5E07DD71AED9}"/>
              </c:ext>
            </c:extLst>
          </c:dPt>
          <c:dPt>
            <c:idx val="22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3-99B1-DA45-A859-5E07DD71AED9}"/>
              </c:ext>
            </c:extLst>
          </c:dPt>
          <c:dPt>
            <c:idx val="22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5-99B1-DA45-A859-5E07DD71AED9}"/>
              </c:ext>
            </c:extLst>
          </c:dPt>
          <c:dPt>
            <c:idx val="22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7-99B1-DA45-A859-5E07DD71AED9}"/>
              </c:ext>
            </c:extLst>
          </c:dPt>
          <c:dPt>
            <c:idx val="22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9-99B1-DA45-A859-5E07DD71AED9}"/>
              </c:ext>
            </c:extLst>
          </c:dPt>
          <c:dPt>
            <c:idx val="22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B-99B1-DA45-A859-5E07DD71AED9}"/>
              </c:ext>
            </c:extLst>
          </c:dPt>
          <c:dPt>
            <c:idx val="23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D-99B1-DA45-A859-5E07DD71AED9}"/>
              </c:ext>
            </c:extLst>
          </c:dPt>
          <c:dPt>
            <c:idx val="23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F-99B1-DA45-A859-5E07DD71AED9}"/>
              </c:ext>
            </c:extLst>
          </c:dPt>
          <c:dPt>
            <c:idx val="23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1-99B1-DA45-A859-5E07DD71AED9}"/>
              </c:ext>
            </c:extLst>
          </c:dPt>
          <c:dPt>
            <c:idx val="23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3-99B1-DA45-A859-5E07DD71AED9}"/>
              </c:ext>
            </c:extLst>
          </c:dPt>
          <c:dPt>
            <c:idx val="23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5-99B1-DA45-A859-5E07DD71AED9}"/>
              </c:ext>
            </c:extLst>
          </c:dPt>
          <c:dPt>
            <c:idx val="23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7-99B1-DA45-A859-5E07DD71AED9}"/>
              </c:ext>
            </c:extLst>
          </c:dPt>
          <c:dPt>
            <c:idx val="23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9-99B1-DA45-A859-5E07DD71AED9}"/>
              </c:ext>
            </c:extLst>
          </c:dPt>
          <c:dPt>
            <c:idx val="23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B-99B1-DA45-A859-5E07DD71AED9}"/>
              </c:ext>
            </c:extLst>
          </c:dPt>
          <c:dPt>
            <c:idx val="23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D-99B1-DA45-A859-5E07DD71AED9}"/>
              </c:ext>
            </c:extLst>
          </c:dPt>
          <c:dPt>
            <c:idx val="23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F-99B1-DA45-A859-5E07DD71AED9}"/>
              </c:ext>
            </c:extLst>
          </c:dPt>
          <c:dPt>
            <c:idx val="24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1-99B1-DA45-A859-5E07DD71AED9}"/>
              </c:ext>
            </c:extLst>
          </c:dPt>
          <c:dPt>
            <c:idx val="24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3-99B1-DA45-A859-5E07DD71AED9}"/>
              </c:ext>
            </c:extLst>
          </c:dPt>
          <c:dPt>
            <c:idx val="24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5-99B1-DA45-A859-5E07DD71AED9}"/>
              </c:ext>
            </c:extLst>
          </c:dPt>
          <c:dPt>
            <c:idx val="24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7-99B1-DA45-A859-5E07DD71AED9}"/>
              </c:ext>
            </c:extLst>
          </c:dPt>
          <c:dPt>
            <c:idx val="24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9-99B1-DA45-A859-5E07DD71AED9}"/>
              </c:ext>
            </c:extLst>
          </c:dPt>
          <c:dPt>
            <c:idx val="24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B-99B1-DA45-A859-5E07DD71AED9}"/>
              </c:ext>
            </c:extLst>
          </c:dPt>
          <c:dPt>
            <c:idx val="24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D-99B1-DA45-A859-5E07DD71AED9}"/>
              </c:ext>
            </c:extLst>
          </c:dPt>
          <c:dPt>
            <c:idx val="24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F-99B1-DA45-A859-5E07DD71AED9}"/>
              </c:ext>
            </c:extLst>
          </c:dPt>
          <c:cat>
            <c:strRef>
              <c:f>'MHCB total'!$B$110:$B$357</c:f>
              <c:strCache>
                <c:ptCount val="248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  <c:pt idx="120">
                  <c:v>Obs121</c:v>
                </c:pt>
                <c:pt idx="121">
                  <c:v>Obs122</c:v>
                </c:pt>
                <c:pt idx="122">
                  <c:v>Obs123</c:v>
                </c:pt>
                <c:pt idx="123">
                  <c:v>Obs124</c:v>
                </c:pt>
                <c:pt idx="124">
                  <c:v>Obs125</c:v>
                </c:pt>
                <c:pt idx="125">
                  <c:v>Obs126</c:v>
                </c:pt>
                <c:pt idx="126">
                  <c:v>Obs127</c:v>
                </c:pt>
                <c:pt idx="127">
                  <c:v>Obs128</c:v>
                </c:pt>
                <c:pt idx="128">
                  <c:v>Obs129</c:v>
                </c:pt>
                <c:pt idx="129">
                  <c:v>Obs130</c:v>
                </c:pt>
                <c:pt idx="130">
                  <c:v>Obs131</c:v>
                </c:pt>
                <c:pt idx="131">
                  <c:v>Obs132</c:v>
                </c:pt>
                <c:pt idx="132">
                  <c:v>Obs133</c:v>
                </c:pt>
                <c:pt idx="133">
                  <c:v>Obs134</c:v>
                </c:pt>
                <c:pt idx="134">
                  <c:v>Obs135</c:v>
                </c:pt>
                <c:pt idx="135">
                  <c:v>Obs136</c:v>
                </c:pt>
                <c:pt idx="136">
                  <c:v>Obs137</c:v>
                </c:pt>
                <c:pt idx="137">
                  <c:v>Obs138</c:v>
                </c:pt>
                <c:pt idx="138">
                  <c:v>Obs139</c:v>
                </c:pt>
                <c:pt idx="139">
                  <c:v>Obs140</c:v>
                </c:pt>
                <c:pt idx="140">
                  <c:v>Obs141</c:v>
                </c:pt>
                <c:pt idx="141">
                  <c:v>Obs142</c:v>
                </c:pt>
                <c:pt idx="142">
                  <c:v>Obs143</c:v>
                </c:pt>
                <c:pt idx="143">
                  <c:v>Obs144</c:v>
                </c:pt>
                <c:pt idx="144">
                  <c:v>Obs145</c:v>
                </c:pt>
                <c:pt idx="145">
                  <c:v>Obs146</c:v>
                </c:pt>
                <c:pt idx="146">
                  <c:v>Obs147</c:v>
                </c:pt>
                <c:pt idx="147">
                  <c:v>Obs148</c:v>
                </c:pt>
                <c:pt idx="148">
                  <c:v>Obs149</c:v>
                </c:pt>
                <c:pt idx="149">
                  <c:v>Obs150</c:v>
                </c:pt>
                <c:pt idx="150">
                  <c:v>Obs151</c:v>
                </c:pt>
                <c:pt idx="151">
                  <c:v>Obs152</c:v>
                </c:pt>
                <c:pt idx="152">
                  <c:v>Obs153</c:v>
                </c:pt>
                <c:pt idx="153">
                  <c:v>Obs154</c:v>
                </c:pt>
                <c:pt idx="154">
                  <c:v>Obs155</c:v>
                </c:pt>
                <c:pt idx="155">
                  <c:v>Obs156</c:v>
                </c:pt>
                <c:pt idx="156">
                  <c:v>Obs157</c:v>
                </c:pt>
                <c:pt idx="157">
                  <c:v>Obs158</c:v>
                </c:pt>
                <c:pt idx="158">
                  <c:v>Obs159</c:v>
                </c:pt>
                <c:pt idx="159">
                  <c:v>Obs160</c:v>
                </c:pt>
                <c:pt idx="160">
                  <c:v>Obs161</c:v>
                </c:pt>
                <c:pt idx="161">
                  <c:v>Obs162</c:v>
                </c:pt>
                <c:pt idx="162">
                  <c:v>Obs163</c:v>
                </c:pt>
                <c:pt idx="163">
                  <c:v>Obs164</c:v>
                </c:pt>
                <c:pt idx="164">
                  <c:v>Obs165</c:v>
                </c:pt>
                <c:pt idx="165">
                  <c:v>Obs166</c:v>
                </c:pt>
                <c:pt idx="166">
                  <c:v>Obs167</c:v>
                </c:pt>
                <c:pt idx="167">
                  <c:v>Obs168</c:v>
                </c:pt>
                <c:pt idx="168">
                  <c:v>Obs169</c:v>
                </c:pt>
                <c:pt idx="169">
                  <c:v>Obs170</c:v>
                </c:pt>
                <c:pt idx="170">
                  <c:v>Obs171</c:v>
                </c:pt>
                <c:pt idx="171">
                  <c:v>Obs172</c:v>
                </c:pt>
                <c:pt idx="172">
                  <c:v>Obs173</c:v>
                </c:pt>
                <c:pt idx="173">
                  <c:v>Obs174</c:v>
                </c:pt>
                <c:pt idx="174">
                  <c:v>Obs175</c:v>
                </c:pt>
                <c:pt idx="175">
                  <c:v>Obs176</c:v>
                </c:pt>
                <c:pt idx="176">
                  <c:v>Obs177</c:v>
                </c:pt>
                <c:pt idx="177">
                  <c:v>Obs178</c:v>
                </c:pt>
                <c:pt idx="178">
                  <c:v>Obs179</c:v>
                </c:pt>
                <c:pt idx="179">
                  <c:v>Obs180</c:v>
                </c:pt>
                <c:pt idx="180">
                  <c:v>Obs181</c:v>
                </c:pt>
                <c:pt idx="181">
                  <c:v>Obs182</c:v>
                </c:pt>
                <c:pt idx="182">
                  <c:v>Obs183</c:v>
                </c:pt>
                <c:pt idx="183">
                  <c:v>Obs184</c:v>
                </c:pt>
                <c:pt idx="184">
                  <c:v>Obs185</c:v>
                </c:pt>
                <c:pt idx="185">
                  <c:v>Obs186</c:v>
                </c:pt>
                <c:pt idx="186">
                  <c:v>Obs187</c:v>
                </c:pt>
                <c:pt idx="187">
                  <c:v>Obs188</c:v>
                </c:pt>
                <c:pt idx="188">
                  <c:v>Obs189</c:v>
                </c:pt>
                <c:pt idx="189">
                  <c:v>Obs190</c:v>
                </c:pt>
                <c:pt idx="190">
                  <c:v>Obs191</c:v>
                </c:pt>
                <c:pt idx="191">
                  <c:v>Obs192</c:v>
                </c:pt>
                <c:pt idx="192">
                  <c:v>Obs193</c:v>
                </c:pt>
                <c:pt idx="193">
                  <c:v>Obs194</c:v>
                </c:pt>
                <c:pt idx="194">
                  <c:v>Obs195</c:v>
                </c:pt>
                <c:pt idx="195">
                  <c:v>Obs196</c:v>
                </c:pt>
                <c:pt idx="196">
                  <c:v>Obs197</c:v>
                </c:pt>
                <c:pt idx="197">
                  <c:v>Obs198</c:v>
                </c:pt>
                <c:pt idx="198">
                  <c:v>Obs199</c:v>
                </c:pt>
                <c:pt idx="199">
                  <c:v>Obs200</c:v>
                </c:pt>
                <c:pt idx="200">
                  <c:v>Obs201</c:v>
                </c:pt>
                <c:pt idx="201">
                  <c:v>Obs202</c:v>
                </c:pt>
                <c:pt idx="202">
                  <c:v>Obs203</c:v>
                </c:pt>
                <c:pt idx="203">
                  <c:v>Obs204</c:v>
                </c:pt>
                <c:pt idx="204">
                  <c:v>Obs205</c:v>
                </c:pt>
                <c:pt idx="205">
                  <c:v>Obs206</c:v>
                </c:pt>
                <c:pt idx="206">
                  <c:v>Obs207</c:v>
                </c:pt>
                <c:pt idx="207">
                  <c:v>Obs208</c:v>
                </c:pt>
                <c:pt idx="208">
                  <c:v>Obs209</c:v>
                </c:pt>
                <c:pt idx="209">
                  <c:v>Obs210</c:v>
                </c:pt>
                <c:pt idx="210">
                  <c:v>Obs211</c:v>
                </c:pt>
                <c:pt idx="211">
                  <c:v>Obs212</c:v>
                </c:pt>
                <c:pt idx="212">
                  <c:v>Obs213</c:v>
                </c:pt>
                <c:pt idx="213">
                  <c:v>Obs214</c:v>
                </c:pt>
                <c:pt idx="214">
                  <c:v>Obs215</c:v>
                </c:pt>
                <c:pt idx="215">
                  <c:v>Obs216</c:v>
                </c:pt>
                <c:pt idx="216">
                  <c:v>Obs217</c:v>
                </c:pt>
                <c:pt idx="217">
                  <c:v>Obs218</c:v>
                </c:pt>
                <c:pt idx="218">
                  <c:v>Obs219</c:v>
                </c:pt>
                <c:pt idx="219">
                  <c:v>Obs220</c:v>
                </c:pt>
                <c:pt idx="220">
                  <c:v>Obs221</c:v>
                </c:pt>
                <c:pt idx="221">
                  <c:v>Obs222</c:v>
                </c:pt>
                <c:pt idx="222">
                  <c:v>Obs223</c:v>
                </c:pt>
                <c:pt idx="223">
                  <c:v>Obs224</c:v>
                </c:pt>
                <c:pt idx="224">
                  <c:v>Obs225</c:v>
                </c:pt>
                <c:pt idx="225">
                  <c:v>Obs226</c:v>
                </c:pt>
                <c:pt idx="226">
                  <c:v>Obs227</c:v>
                </c:pt>
                <c:pt idx="227">
                  <c:v>Obs228</c:v>
                </c:pt>
                <c:pt idx="228">
                  <c:v>Obs229</c:v>
                </c:pt>
                <c:pt idx="229">
                  <c:v>Obs230</c:v>
                </c:pt>
                <c:pt idx="230">
                  <c:v>Obs231</c:v>
                </c:pt>
                <c:pt idx="231">
                  <c:v>Obs232</c:v>
                </c:pt>
                <c:pt idx="232">
                  <c:v>Obs233</c:v>
                </c:pt>
                <c:pt idx="233">
                  <c:v>Obs234</c:v>
                </c:pt>
                <c:pt idx="234">
                  <c:v>Obs235</c:v>
                </c:pt>
                <c:pt idx="235">
                  <c:v>Obs236</c:v>
                </c:pt>
                <c:pt idx="236">
                  <c:v>Obs237</c:v>
                </c:pt>
                <c:pt idx="237">
                  <c:v>Obs238</c:v>
                </c:pt>
                <c:pt idx="238">
                  <c:v>Obs239</c:v>
                </c:pt>
                <c:pt idx="239">
                  <c:v>Obs240</c:v>
                </c:pt>
                <c:pt idx="240">
                  <c:v>Obs241</c:v>
                </c:pt>
                <c:pt idx="241">
                  <c:v>Obs242</c:v>
                </c:pt>
                <c:pt idx="242">
                  <c:v>Obs243</c:v>
                </c:pt>
                <c:pt idx="243">
                  <c:v>Obs244</c:v>
                </c:pt>
                <c:pt idx="244">
                  <c:v>Obs245</c:v>
                </c:pt>
                <c:pt idx="245">
                  <c:v>Obs246</c:v>
                </c:pt>
                <c:pt idx="246">
                  <c:v>Obs247</c:v>
                </c:pt>
                <c:pt idx="247">
                  <c:v>Obs248</c:v>
                </c:pt>
              </c:strCache>
            </c:strRef>
          </c:cat>
          <c:val>
            <c:numRef>
              <c:f>'MHCB total'!$G$110:$G$357</c:f>
              <c:numCache>
                <c:formatCode>0.000</c:formatCode>
                <c:ptCount val="248"/>
                <c:pt idx="0">
                  <c:v>1.406829108363187</c:v>
                </c:pt>
                <c:pt idx="1">
                  <c:v>1.3291037432602482</c:v>
                </c:pt>
                <c:pt idx="2">
                  <c:v>1.1736530130543703</c:v>
                </c:pt>
                <c:pt idx="3">
                  <c:v>1.1736530130543703</c:v>
                </c:pt>
                <c:pt idx="4">
                  <c:v>2.1415383490204465</c:v>
                </c:pt>
                <c:pt idx="5">
                  <c:v>2.1415383490204465</c:v>
                </c:pt>
                <c:pt idx="6">
                  <c:v>0.86275155264261494</c:v>
                </c:pt>
                <c:pt idx="7">
                  <c:v>0.78502618753967601</c:v>
                </c:pt>
                <c:pt idx="8">
                  <c:v>1.9083622537116296</c:v>
                </c:pt>
                <c:pt idx="9">
                  <c:v>1.9083622537116296</c:v>
                </c:pt>
                <c:pt idx="10">
                  <c:v>1.6751861584028132</c:v>
                </c:pt>
                <c:pt idx="11">
                  <c:v>1.5197354281969353</c:v>
                </c:pt>
                <c:pt idx="12">
                  <c:v>1.5974607932998741</c:v>
                </c:pt>
                <c:pt idx="13">
                  <c:v>1.2865593328881186</c:v>
                </c:pt>
                <c:pt idx="14">
                  <c:v>1.4420100630939965</c:v>
                </c:pt>
                <c:pt idx="15">
                  <c:v>1.3642846979910577</c:v>
                </c:pt>
                <c:pt idx="16">
                  <c:v>1.2865593328881186</c:v>
                </c:pt>
                <c:pt idx="17">
                  <c:v>1.2865593328881186</c:v>
                </c:pt>
                <c:pt idx="18">
                  <c:v>0.16322326671616511</c:v>
                </c:pt>
                <c:pt idx="19">
                  <c:v>0.16322326671616511</c:v>
                </c:pt>
                <c:pt idx="20">
                  <c:v>1.2865593328881186</c:v>
                </c:pt>
                <c:pt idx="21">
                  <c:v>1.9860876188145686</c:v>
                </c:pt>
                <c:pt idx="22">
                  <c:v>2.0638129839175074</c:v>
                </c:pt>
                <c:pt idx="23">
                  <c:v>1.8306368886086908</c:v>
                </c:pt>
                <c:pt idx="24">
                  <c:v>0.7073008224367372</c:v>
                </c:pt>
                <c:pt idx="25">
                  <c:v>1.752911523505752</c:v>
                </c:pt>
                <c:pt idx="26">
                  <c:v>1.6751861584028132</c:v>
                </c:pt>
                <c:pt idx="27">
                  <c:v>1.5974607932998741</c:v>
                </c:pt>
                <c:pt idx="28">
                  <c:v>1.5974607932998741</c:v>
                </c:pt>
                <c:pt idx="29">
                  <c:v>1.6751861584028132</c:v>
                </c:pt>
                <c:pt idx="30">
                  <c:v>0.39639936202498172</c:v>
                </c:pt>
                <c:pt idx="31">
                  <c:v>1.5974607932998741</c:v>
                </c:pt>
                <c:pt idx="32">
                  <c:v>1.4420100630939965</c:v>
                </c:pt>
                <c:pt idx="33">
                  <c:v>1.4420100630939965</c:v>
                </c:pt>
                <c:pt idx="34">
                  <c:v>1.5197354281969353</c:v>
                </c:pt>
                <c:pt idx="35">
                  <c:v>1.4420100630939965</c:v>
                </c:pt>
                <c:pt idx="36">
                  <c:v>1.3642846979910577</c:v>
                </c:pt>
                <c:pt idx="37">
                  <c:v>1.2865593328881186</c:v>
                </c:pt>
                <c:pt idx="38">
                  <c:v>1.2865593328881186</c:v>
                </c:pt>
                <c:pt idx="39">
                  <c:v>1.3642846979910577</c:v>
                </c:pt>
                <c:pt idx="40">
                  <c:v>1.2865593328881186</c:v>
                </c:pt>
                <c:pt idx="41">
                  <c:v>1.2865593328881186</c:v>
                </c:pt>
                <c:pt idx="42">
                  <c:v>1.2088339677851798</c:v>
                </c:pt>
                <c:pt idx="43">
                  <c:v>1.0533832375793022</c:v>
                </c:pt>
                <c:pt idx="44">
                  <c:v>1.131108602682241</c:v>
                </c:pt>
                <c:pt idx="45">
                  <c:v>1.0533832375793022</c:v>
                </c:pt>
                <c:pt idx="46">
                  <c:v>0.89793250737342434</c:v>
                </c:pt>
                <c:pt idx="47">
                  <c:v>0.89793250737342434</c:v>
                </c:pt>
                <c:pt idx="48">
                  <c:v>-0.22540355879852925</c:v>
                </c:pt>
                <c:pt idx="49">
                  <c:v>0.82020714227048552</c:v>
                </c:pt>
                <c:pt idx="50">
                  <c:v>0.7424817771675466</c:v>
                </c:pt>
                <c:pt idx="51">
                  <c:v>-0.81202552489123081</c:v>
                </c:pt>
                <c:pt idx="52">
                  <c:v>-2.0908123212690621</c:v>
                </c:pt>
                <c:pt idx="53">
                  <c:v>-0.81202552489123081</c:v>
                </c:pt>
                <c:pt idx="54">
                  <c:v>-0.73430015978829188</c:v>
                </c:pt>
                <c:pt idx="55">
                  <c:v>-0.65657479468535307</c:v>
                </c:pt>
                <c:pt idx="56">
                  <c:v>-0.65657479468535307</c:v>
                </c:pt>
                <c:pt idx="57">
                  <c:v>-0.65657479468535307</c:v>
                </c:pt>
                <c:pt idx="58">
                  <c:v>-0.65657479468535307</c:v>
                </c:pt>
                <c:pt idx="59">
                  <c:v>-0.65657479468535307</c:v>
                </c:pt>
                <c:pt idx="60">
                  <c:v>-0.81202552489123081</c:v>
                </c:pt>
                <c:pt idx="61">
                  <c:v>-0.81202552489123081</c:v>
                </c:pt>
                <c:pt idx="62">
                  <c:v>-0.73430015978829188</c:v>
                </c:pt>
                <c:pt idx="63">
                  <c:v>-0.81202552489123081</c:v>
                </c:pt>
                <c:pt idx="64">
                  <c:v>-0.88975088999416962</c:v>
                </c:pt>
                <c:pt idx="65">
                  <c:v>-0.88975088999416962</c:v>
                </c:pt>
                <c:pt idx="66">
                  <c:v>-0.96747625509710844</c:v>
                </c:pt>
                <c:pt idx="67">
                  <c:v>-1.0452016202000474</c:v>
                </c:pt>
                <c:pt idx="68">
                  <c:v>-1.0452016202000474</c:v>
                </c:pt>
                <c:pt idx="69">
                  <c:v>-1.1229269853029862</c:v>
                </c:pt>
                <c:pt idx="70">
                  <c:v>-1.0452016202000474</c:v>
                </c:pt>
                <c:pt idx="71">
                  <c:v>-0.88975088999416962</c:v>
                </c:pt>
                <c:pt idx="72">
                  <c:v>-1.1229269853029862</c:v>
                </c:pt>
                <c:pt idx="73">
                  <c:v>-1.278377715508864</c:v>
                </c:pt>
                <c:pt idx="74">
                  <c:v>-1.4338284457147417</c:v>
                </c:pt>
                <c:pt idx="75">
                  <c:v>-0.65657479468535307</c:v>
                </c:pt>
                <c:pt idx="76">
                  <c:v>-1.0452016202000474</c:v>
                </c:pt>
                <c:pt idx="77">
                  <c:v>0.66475641206460778</c:v>
                </c:pt>
                <c:pt idx="78">
                  <c:v>0.58703104696166886</c:v>
                </c:pt>
                <c:pt idx="79">
                  <c:v>0.27612958654991343</c:v>
                </c:pt>
                <c:pt idx="80">
                  <c:v>0.12067885634403568</c:v>
                </c:pt>
                <c:pt idx="81">
                  <c:v>-3.4771873861842065E-2</c:v>
                </c:pt>
                <c:pt idx="82">
                  <c:v>0.66475641206460778</c:v>
                </c:pt>
                <c:pt idx="83">
                  <c:v>-0.45857965410734586</c:v>
                </c:pt>
                <c:pt idx="84">
                  <c:v>0.66475641206460778</c:v>
                </c:pt>
                <c:pt idx="85">
                  <c:v>0.66475641206460778</c:v>
                </c:pt>
                <c:pt idx="86">
                  <c:v>0.66475641206460778</c:v>
                </c:pt>
                <c:pt idx="87">
                  <c:v>-0.45857965410734586</c:v>
                </c:pt>
                <c:pt idx="88">
                  <c:v>0.50930568185873004</c:v>
                </c:pt>
                <c:pt idx="89">
                  <c:v>0.50930568185873004</c:v>
                </c:pt>
                <c:pt idx="90">
                  <c:v>0.58703104696166886</c:v>
                </c:pt>
                <c:pt idx="91">
                  <c:v>0.43158031675579117</c:v>
                </c:pt>
                <c:pt idx="92">
                  <c:v>0.66475641206460778</c:v>
                </c:pt>
                <c:pt idx="93">
                  <c:v>-0.53630501921028473</c:v>
                </c:pt>
                <c:pt idx="94">
                  <c:v>0.43158031675579117</c:v>
                </c:pt>
                <c:pt idx="95">
                  <c:v>0.58703104696166886</c:v>
                </c:pt>
                <c:pt idx="96">
                  <c:v>0.58703104696166886</c:v>
                </c:pt>
                <c:pt idx="97">
                  <c:v>0.50930568185873004</c:v>
                </c:pt>
                <c:pt idx="98">
                  <c:v>0.66475641206460778</c:v>
                </c:pt>
                <c:pt idx="99">
                  <c:v>0.50930568185873004</c:v>
                </c:pt>
                <c:pt idx="100">
                  <c:v>0.50930568185873004</c:v>
                </c:pt>
                <c:pt idx="101">
                  <c:v>0.43158031675579117</c:v>
                </c:pt>
                <c:pt idx="102">
                  <c:v>0.3538549516528523</c:v>
                </c:pt>
                <c:pt idx="103">
                  <c:v>0.3538549516528523</c:v>
                </c:pt>
                <c:pt idx="104">
                  <c:v>0.50930568185873004</c:v>
                </c:pt>
                <c:pt idx="105">
                  <c:v>0.43158031675579117</c:v>
                </c:pt>
                <c:pt idx="106">
                  <c:v>0.43158031675579117</c:v>
                </c:pt>
                <c:pt idx="107">
                  <c:v>0.27612958654991343</c:v>
                </c:pt>
                <c:pt idx="108">
                  <c:v>0.19840422144697456</c:v>
                </c:pt>
                <c:pt idx="109">
                  <c:v>0.19840422144697456</c:v>
                </c:pt>
                <c:pt idx="110">
                  <c:v>0.3538549516528523</c:v>
                </c:pt>
                <c:pt idx="111">
                  <c:v>0.27612958654991343</c:v>
                </c:pt>
                <c:pt idx="112">
                  <c:v>0.50930568185873004</c:v>
                </c:pt>
                <c:pt idx="113">
                  <c:v>-0.76948111451910128</c:v>
                </c:pt>
                <c:pt idx="114">
                  <c:v>0.58703104696166886</c:v>
                </c:pt>
                <c:pt idx="115">
                  <c:v>0.27612958654991343</c:v>
                </c:pt>
                <c:pt idx="116">
                  <c:v>0.27612958654991343</c:v>
                </c:pt>
                <c:pt idx="117">
                  <c:v>0.12067885634403568</c:v>
                </c:pt>
                <c:pt idx="118">
                  <c:v>4.2953491241096806E-2</c:v>
                </c:pt>
                <c:pt idx="119">
                  <c:v>0.12067885634403568</c:v>
                </c:pt>
                <c:pt idx="120">
                  <c:v>0.12067885634403568</c:v>
                </c:pt>
                <c:pt idx="121">
                  <c:v>0.19840422144697456</c:v>
                </c:pt>
                <c:pt idx="122">
                  <c:v>-3.4771873861842065E-2</c:v>
                </c:pt>
                <c:pt idx="123">
                  <c:v>0.12067885634403568</c:v>
                </c:pt>
                <c:pt idx="124">
                  <c:v>0.27612958654991343</c:v>
                </c:pt>
                <c:pt idx="125">
                  <c:v>4.2953491241096806E-2</c:v>
                </c:pt>
                <c:pt idx="126">
                  <c:v>0.12067885634403568</c:v>
                </c:pt>
                <c:pt idx="127">
                  <c:v>-3.4771873861842065E-2</c:v>
                </c:pt>
                <c:pt idx="128">
                  <c:v>4.2953491241096806E-2</c:v>
                </c:pt>
                <c:pt idx="129">
                  <c:v>-0.11249723896478094</c:v>
                </c:pt>
                <c:pt idx="130">
                  <c:v>4.2953491241096806E-2</c:v>
                </c:pt>
                <c:pt idx="131">
                  <c:v>-3.4771873861842065E-2</c:v>
                </c:pt>
                <c:pt idx="132">
                  <c:v>-1.3912840353426124</c:v>
                </c:pt>
                <c:pt idx="133">
                  <c:v>-0.11249723896478094</c:v>
                </c:pt>
                <c:pt idx="134">
                  <c:v>-0.19022260406771979</c:v>
                </c:pt>
                <c:pt idx="135">
                  <c:v>0.19840422144697456</c:v>
                </c:pt>
                <c:pt idx="136">
                  <c:v>0.12067885634403568</c:v>
                </c:pt>
                <c:pt idx="137">
                  <c:v>-3.4771873861842065E-2</c:v>
                </c:pt>
                <c:pt idx="138">
                  <c:v>0.12067885634403568</c:v>
                </c:pt>
                <c:pt idx="139">
                  <c:v>-3.4771873861842065E-2</c:v>
                </c:pt>
                <c:pt idx="140">
                  <c:v>0.12067885634403568</c:v>
                </c:pt>
                <c:pt idx="141">
                  <c:v>-3.4771873861842065E-2</c:v>
                </c:pt>
                <c:pt idx="142">
                  <c:v>4.2953491241096806E-2</c:v>
                </c:pt>
                <c:pt idx="143">
                  <c:v>-0.19022260406771979</c:v>
                </c:pt>
                <c:pt idx="144">
                  <c:v>-0.11249723896478094</c:v>
                </c:pt>
                <c:pt idx="145">
                  <c:v>-0.26794796917065866</c:v>
                </c:pt>
                <c:pt idx="146">
                  <c:v>-0.26794796917065866</c:v>
                </c:pt>
                <c:pt idx="147">
                  <c:v>-0.19022260406771979</c:v>
                </c:pt>
                <c:pt idx="148">
                  <c:v>-0.26794796917065866</c:v>
                </c:pt>
                <c:pt idx="149">
                  <c:v>-3.4771873861842065E-2</c:v>
                </c:pt>
                <c:pt idx="150">
                  <c:v>-0.26794796917065866</c:v>
                </c:pt>
                <c:pt idx="151">
                  <c:v>-0.19022260406771979</c:v>
                </c:pt>
                <c:pt idx="152">
                  <c:v>-0.11249723896478094</c:v>
                </c:pt>
                <c:pt idx="153">
                  <c:v>-0.19022260406771979</c:v>
                </c:pt>
                <c:pt idx="154">
                  <c:v>-0.34567333427359753</c:v>
                </c:pt>
                <c:pt idx="155">
                  <c:v>-0.19022260406771979</c:v>
                </c:pt>
                <c:pt idx="156">
                  <c:v>-0.26794796917065866</c:v>
                </c:pt>
                <c:pt idx="157">
                  <c:v>-0.26794796917065866</c:v>
                </c:pt>
                <c:pt idx="158">
                  <c:v>-0.19022260406771979</c:v>
                </c:pt>
                <c:pt idx="159">
                  <c:v>-0.11249723896478094</c:v>
                </c:pt>
                <c:pt idx="160">
                  <c:v>-0.19022260406771979</c:v>
                </c:pt>
                <c:pt idx="161">
                  <c:v>-3.4771873861842065E-2</c:v>
                </c:pt>
                <c:pt idx="162">
                  <c:v>-0.50112406447947533</c:v>
                </c:pt>
                <c:pt idx="163">
                  <c:v>-0.26794796917065866</c:v>
                </c:pt>
                <c:pt idx="164">
                  <c:v>-0.26794796917065866</c:v>
                </c:pt>
                <c:pt idx="165">
                  <c:v>-0.4233986993765364</c:v>
                </c:pt>
                <c:pt idx="166">
                  <c:v>-0.26794796917065866</c:v>
                </c:pt>
                <c:pt idx="167">
                  <c:v>-0.34567333427359753</c:v>
                </c:pt>
                <c:pt idx="168">
                  <c:v>-0.34567333427359753</c:v>
                </c:pt>
                <c:pt idx="169">
                  <c:v>-0.50112406447947533</c:v>
                </c:pt>
                <c:pt idx="170">
                  <c:v>-0.4233986993765364</c:v>
                </c:pt>
                <c:pt idx="171">
                  <c:v>-0.4233986993765364</c:v>
                </c:pt>
                <c:pt idx="172">
                  <c:v>-0.50112406447947533</c:v>
                </c:pt>
                <c:pt idx="173">
                  <c:v>-0.4233986993765364</c:v>
                </c:pt>
                <c:pt idx="174">
                  <c:v>-0.34567333427359753</c:v>
                </c:pt>
                <c:pt idx="175">
                  <c:v>-0.50112406447947533</c:v>
                </c:pt>
                <c:pt idx="176">
                  <c:v>-0.57884942958241414</c:v>
                </c:pt>
                <c:pt idx="177">
                  <c:v>-0.50112406447947533</c:v>
                </c:pt>
                <c:pt idx="178">
                  <c:v>-0.50112406447947533</c:v>
                </c:pt>
                <c:pt idx="179">
                  <c:v>-0.4233986993765364</c:v>
                </c:pt>
                <c:pt idx="180">
                  <c:v>-0.4233986993765364</c:v>
                </c:pt>
                <c:pt idx="181">
                  <c:v>-0.4233986993765364</c:v>
                </c:pt>
                <c:pt idx="182">
                  <c:v>-0.57884942958241414</c:v>
                </c:pt>
                <c:pt idx="183">
                  <c:v>-0.50112406447947533</c:v>
                </c:pt>
                <c:pt idx="184">
                  <c:v>-0.50112406447947533</c:v>
                </c:pt>
                <c:pt idx="185">
                  <c:v>-0.50112406447947533</c:v>
                </c:pt>
                <c:pt idx="186">
                  <c:v>-0.57884942958241414</c:v>
                </c:pt>
                <c:pt idx="187">
                  <c:v>-0.4233986993765364</c:v>
                </c:pt>
                <c:pt idx="188">
                  <c:v>-0.50112406447947533</c:v>
                </c:pt>
                <c:pt idx="189">
                  <c:v>-0.57884942958241414</c:v>
                </c:pt>
                <c:pt idx="190">
                  <c:v>-0.57884942958241414</c:v>
                </c:pt>
                <c:pt idx="191">
                  <c:v>0.89793250737342434</c:v>
                </c:pt>
                <c:pt idx="192">
                  <c:v>1.131108602682241</c:v>
                </c:pt>
                <c:pt idx="193">
                  <c:v>1.2088339677851798</c:v>
                </c:pt>
                <c:pt idx="194">
                  <c:v>1.131108602682241</c:v>
                </c:pt>
                <c:pt idx="195">
                  <c:v>1.0533832375793022</c:v>
                </c:pt>
                <c:pt idx="196">
                  <c:v>1.131108602682241</c:v>
                </c:pt>
                <c:pt idx="197">
                  <c:v>1.0533832375793022</c:v>
                </c:pt>
                <c:pt idx="198">
                  <c:v>-6.9952828592651506E-2</c:v>
                </c:pt>
                <c:pt idx="199">
                  <c:v>0.97565787247636326</c:v>
                </c:pt>
                <c:pt idx="200">
                  <c:v>0.97565787247636326</c:v>
                </c:pt>
                <c:pt idx="201">
                  <c:v>0.89793250737342434</c:v>
                </c:pt>
                <c:pt idx="202">
                  <c:v>0.89793250737342434</c:v>
                </c:pt>
                <c:pt idx="203">
                  <c:v>-6.9952828592651506E-2</c:v>
                </c:pt>
                <c:pt idx="204">
                  <c:v>0.82020714227048552</c:v>
                </c:pt>
                <c:pt idx="205">
                  <c:v>0.89793250737342434</c:v>
                </c:pt>
                <c:pt idx="206">
                  <c:v>0.97565787247636326</c:v>
                </c:pt>
                <c:pt idx="207">
                  <c:v>0.89793250737342434</c:v>
                </c:pt>
                <c:pt idx="208">
                  <c:v>0.82020714227048552</c:v>
                </c:pt>
                <c:pt idx="209">
                  <c:v>0.7424817771675466</c:v>
                </c:pt>
                <c:pt idx="210">
                  <c:v>-1.1229269853029862</c:v>
                </c:pt>
                <c:pt idx="211">
                  <c:v>-1.9779060014353138</c:v>
                </c:pt>
                <c:pt idx="212">
                  <c:v>-0.73430015978829188</c:v>
                </c:pt>
                <c:pt idx="213">
                  <c:v>-0.81202552489123081</c:v>
                </c:pt>
                <c:pt idx="214">
                  <c:v>-0.96747625509710844</c:v>
                </c:pt>
                <c:pt idx="215">
                  <c:v>-0.96747625509710844</c:v>
                </c:pt>
                <c:pt idx="216">
                  <c:v>-1.0452016202000474</c:v>
                </c:pt>
                <c:pt idx="217">
                  <c:v>-2.0908123212690621</c:v>
                </c:pt>
                <c:pt idx="218">
                  <c:v>-1.1229269853029862</c:v>
                </c:pt>
                <c:pt idx="219">
                  <c:v>-1.1229269853029862</c:v>
                </c:pt>
                <c:pt idx="220">
                  <c:v>-1.1229269853029862</c:v>
                </c:pt>
                <c:pt idx="221">
                  <c:v>-0.96747625509710844</c:v>
                </c:pt>
                <c:pt idx="222">
                  <c:v>-1.200652350405925</c:v>
                </c:pt>
                <c:pt idx="223">
                  <c:v>-1.278377715508864</c:v>
                </c:pt>
                <c:pt idx="224">
                  <c:v>-1.278377715508864</c:v>
                </c:pt>
                <c:pt idx="225">
                  <c:v>-1.5115538108176805</c:v>
                </c:pt>
                <c:pt idx="226">
                  <c:v>-1.4338284457147417</c:v>
                </c:pt>
                <c:pt idx="227">
                  <c:v>-1.4338284457147417</c:v>
                </c:pt>
                <c:pt idx="228">
                  <c:v>-1.5115538108176805</c:v>
                </c:pt>
                <c:pt idx="229">
                  <c:v>-1.4338284457147417</c:v>
                </c:pt>
                <c:pt idx="230">
                  <c:v>-1.4338284457147417</c:v>
                </c:pt>
                <c:pt idx="231">
                  <c:v>-1.5115538108176805</c:v>
                </c:pt>
                <c:pt idx="232">
                  <c:v>-1.6670045410235583</c:v>
                </c:pt>
                <c:pt idx="233">
                  <c:v>-1.5892791759206195</c:v>
                </c:pt>
                <c:pt idx="234">
                  <c:v>-1.3561030806118028</c:v>
                </c:pt>
                <c:pt idx="235">
                  <c:v>-1.6670045410235583</c:v>
                </c:pt>
                <c:pt idx="236">
                  <c:v>-1.5892791759206195</c:v>
                </c:pt>
                <c:pt idx="237">
                  <c:v>-1.900180636332375</c:v>
                </c:pt>
                <c:pt idx="238">
                  <c:v>-1.900180636332375</c:v>
                </c:pt>
                <c:pt idx="239">
                  <c:v>-2.0556313665382526</c:v>
                </c:pt>
                <c:pt idx="240">
                  <c:v>-1.9779060014353138</c:v>
                </c:pt>
                <c:pt idx="241">
                  <c:v>-2.1333567316411917</c:v>
                </c:pt>
                <c:pt idx="242">
                  <c:v>-2.1333567316411917</c:v>
                </c:pt>
                <c:pt idx="243">
                  <c:v>-2.1333567316411917</c:v>
                </c:pt>
                <c:pt idx="244">
                  <c:v>-2.2110820967441303</c:v>
                </c:pt>
                <c:pt idx="245">
                  <c:v>-0.81202552489123081</c:v>
                </c:pt>
                <c:pt idx="246">
                  <c:v>-1.4338284457147417</c:v>
                </c:pt>
                <c:pt idx="247">
                  <c:v>-0.50112406447947533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0-99B1-DA45-A859-5E07DD71A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517511616"/>
        <c:axId val="179648288"/>
      </c:barChart>
      <c:catAx>
        <c:axId val="517511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79648288"/>
        <c:crosses val="autoZero"/>
        <c:auto val="1"/>
        <c:lblAlgn val="ctr"/>
        <c:lblOffset val="100"/>
        <c:noMultiLvlLbl val="0"/>
      </c:catAx>
      <c:valAx>
        <c:axId val="179648288"/>
        <c:scaling>
          <c:orientation val="minMax"/>
          <c:max val="3"/>
          <c:min val="-3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Résidus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517511616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Moyennes (MHCB_total) - Positivity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/>
          </c:tx>
          <c:spPr>
            <a:ln w="6350">
              <a:solidFill>
                <a:srgbClr val="000000"/>
              </a:solidFill>
              <a:prstDash val="solid"/>
            </a:ln>
            <a:effectLst/>
          </c:spPr>
          <c:marker>
            <c:symbol val="diamond"/>
            <c:size val="5"/>
            <c:spPr>
              <a:solidFill>
                <a:srgbClr val="FFFFFF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cat>
            <c:strRef>
              <c:f>'MHCB total'!$B$407:$B$408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'MHCB total'!$C$407:$C$408</c:f>
              <c:numCache>
                <c:formatCode>0.000</c:formatCode>
                <c:ptCount val="2"/>
                <c:pt idx="0">
                  <c:v>49.447368421052644</c:v>
                </c:pt>
                <c:pt idx="1">
                  <c:v>63.900000000000084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A4-6141-B08A-E9BEC94B5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5322671"/>
        <c:axId val="1358401840"/>
      </c:lineChart>
      <c:catAx>
        <c:axId val="1805322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Positivity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spPr>
          <a:ln>
            <a:solidFill>
              <a:srgbClr val="000000"/>
            </a:solidFill>
            <a:prstDash val="solid"/>
          </a:ln>
        </c:spPr>
        <c:txPr>
          <a:bodyPr rot="-60000000" vert="horz"/>
          <a:lstStyle/>
          <a:p>
            <a:pPr>
              <a:defRPr sz="800"/>
            </a:pPr>
            <a:endParaRPr lang="en-FR"/>
          </a:p>
        </c:txPr>
        <c:crossAx val="1358401840"/>
        <c:crosses val="autoZero"/>
        <c:auto val="1"/>
        <c:lblAlgn val="ctr"/>
        <c:lblOffset val="100"/>
        <c:noMultiLvlLbl val="0"/>
      </c:catAx>
      <c:valAx>
        <c:axId val="13584018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MHCB_total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05322671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NIVEAUETUDE / Coefficients normalisés
(Int. de conf. 95%)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F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2"/>
                <c:pt idx="0">
                  <c:v>0.12532109813603715</c:v>
                </c:pt>
                <c:pt idx="1">
                  <c:v>0</c:v>
                </c:pt>
              </c:numLit>
            </c:plus>
            <c:minus>
              <c:numLit>
                <c:formatCode>General</c:formatCode>
                <c:ptCount val="2"/>
                <c:pt idx="0">
                  <c:v>0.12532109813603715</c:v>
                </c:pt>
                <c:pt idx="1">
                  <c:v>0</c:v>
                </c:pt>
              </c:numLit>
            </c:minus>
          </c:errBars>
          <c:cat>
            <c:strRef>
              <c:f>'Niveau etude'!$B$80:$B$81</c:f>
              <c:strCache>
                <c:ptCount val="2"/>
                <c:pt idx="0">
                  <c:v>Positivity-0</c:v>
                </c:pt>
                <c:pt idx="1">
                  <c:v>Positivity-1</c:v>
                </c:pt>
              </c:strCache>
            </c:strRef>
          </c:cat>
          <c:val>
            <c:numRef>
              <c:f>'Niveau etude'!$C$80:$C$81</c:f>
              <c:numCache>
                <c:formatCode>0.000</c:formatCode>
                <c:ptCount val="2"/>
                <c:pt idx="0">
                  <c:v>-6.4249400644002141E-2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D-E341-9187-FEC2E6C51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843441295"/>
        <c:axId val="1802867823"/>
      </c:barChart>
      <c:catAx>
        <c:axId val="1843441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802867823"/>
        <c:crosses val="autoZero"/>
        <c:auto val="1"/>
        <c:lblAlgn val="ctr"/>
        <c:lblOffset val="100"/>
        <c:noMultiLvlLbl val="0"/>
      </c:catAx>
      <c:valAx>
        <c:axId val="18028678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Coefficients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43441295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NIVEAUETUDE / Résidus normalisés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</c:marker>
          <c:dPt>
            <c:idx val="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770-E646-96DA-BD2A39E2CD2A}"/>
              </c:ext>
            </c:extLst>
          </c:dPt>
          <c:dPt>
            <c:idx val="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770-E646-96DA-BD2A39E2CD2A}"/>
              </c:ext>
            </c:extLst>
          </c:dPt>
          <c:dPt>
            <c:idx val="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770-E646-96DA-BD2A39E2CD2A}"/>
              </c:ext>
            </c:extLst>
          </c:dPt>
          <c:dPt>
            <c:idx val="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770-E646-96DA-BD2A39E2CD2A}"/>
              </c:ext>
            </c:extLst>
          </c:dPt>
          <c:dPt>
            <c:idx val="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770-E646-96DA-BD2A39E2CD2A}"/>
              </c:ext>
            </c:extLst>
          </c:dPt>
          <c:dPt>
            <c:idx val="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770-E646-96DA-BD2A39E2CD2A}"/>
              </c:ext>
            </c:extLst>
          </c:dPt>
          <c:dPt>
            <c:idx val="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770-E646-96DA-BD2A39E2CD2A}"/>
              </c:ext>
            </c:extLst>
          </c:dPt>
          <c:dPt>
            <c:idx val="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770-E646-96DA-BD2A39E2CD2A}"/>
              </c:ext>
            </c:extLst>
          </c:dPt>
          <c:dPt>
            <c:idx val="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D770-E646-96DA-BD2A39E2CD2A}"/>
              </c:ext>
            </c:extLst>
          </c:dPt>
          <c:dPt>
            <c:idx val="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D770-E646-96DA-BD2A39E2CD2A}"/>
              </c:ext>
            </c:extLst>
          </c:dPt>
          <c:dPt>
            <c:idx val="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D770-E646-96DA-BD2A39E2CD2A}"/>
              </c:ext>
            </c:extLst>
          </c:dPt>
          <c:dPt>
            <c:idx val="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D770-E646-96DA-BD2A39E2CD2A}"/>
              </c:ext>
            </c:extLst>
          </c:dPt>
          <c:dPt>
            <c:idx val="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D770-E646-96DA-BD2A39E2CD2A}"/>
              </c:ext>
            </c:extLst>
          </c:dPt>
          <c:dPt>
            <c:idx val="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D770-E646-96DA-BD2A39E2CD2A}"/>
              </c:ext>
            </c:extLst>
          </c:dPt>
          <c:dPt>
            <c:idx val="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D770-E646-96DA-BD2A39E2CD2A}"/>
              </c:ext>
            </c:extLst>
          </c:dPt>
          <c:dPt>
            <c:idx val="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D770-E646-96DA-BD2A39E2CD2A}"/>
              </c:ext>
            </c:extLst>
          </c:dPt>
          <c:dPt>
            <c:idx val="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D770-E646-96DA-BD2A39E2CD2A}"/>
              </c:ext>
            </c:extLst>
          </c:dPt>
          <c:dPt>
            <c:idx val="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D770-E646-96DA-BD2A39E2CD2A}"/>
              </c:ext>
            </c:extLst>
          </c:dPt>
          <c:dPt>
            <c:idx val="1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D770-E646-96DA-BD2A39E2CD2A}"/>
              </c:ext>
            </c:extLst>
          </c:dPt>
          <c:dPt>
            <c:idx val="1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D770-E646-96DA-BD2A39E2CD2A}"/>
              </c:ext>
            </c:extLst>
          </c:dPt>
          <c:dPt>
            <c:idx val="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D770-E646-96DA-BD2A39E2CD2A}"/>
              </c:ext>
            </c:extLst>
          </c:dPt>
          <c:dPt>
            <c:idx val="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D770-E646-96DA-BD2A39E2CD2A}"/>
              </c:ext>
            </c:extLst>
          </c:dPt>
          <c:dPt>
            <c:idx val="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D770-E646-96DA-BD2A39E2CD2A}"/>
              </c:ext>
            </c:extLst>
          </c:dPt>
          <c:dPt>
            <c:idx val="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D770-E646-96DA-BD2A39E2CD2A}"/>
              </c:ext>
            </c:extLst>
          </c:dPt>
          <c:dPt>
            <c:idx val="2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D770-E646-96DA-BD2A39E2CD2A}"/>
              </c:ext>
            </c:extLst>
          </c:dPt>
          <c:dPt>
            <c:idx val="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D770-E646-96DA-BD2A39E2CD2A}"/>
              </c:ext>
            </c:extLst>
          </c:dPt>
          <c:dPt>
            <c:idx val="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D770-E646-96DA-BD2A39E2CD2A}"/>
              </c:ext>
            </c:extLst>
          </c:dPt>
          <c:dPt>
            <c:idx val="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D770-E646-96DA-BD2A39E2CD2A}"/>
              </c:ext>
            </c:extLst>
          </c:dPt>
          <c:dPt>
            <c:idx val="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D770-E646-96DA-BD2A39E2CD2A}"/>
              </c:ext>
            </c:extLst>
          </c:dPt>
          <c:dPt>
            <c:idx val="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D770-E646-96DA-BD2A39E2CD2A}"/>
              </c:ext>
            </c:extLst>
          </c:dPt>
          <c:dPt>
            <c:idx val="3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D770-E646-96DA-BD2A39E2CD2A}"/>
              </c:ext>
            </c:extLst>
          </c:dPt>
          <c:dPt>
            <c:idx val="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D770-E646-96DA-BD2A39E2CD2A}"/>
              </c:ext>
            </c:extLst>
          </c:dPt>
          <c:dPt>
            <c:idx val="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D770-E646-96DA-BD2A39E2CD2A}"/>
              </c:ext>
            </c:extLst>
          </c:dPt>
          <c:dPt>
            <c:idx val="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D770-E646-96DA-BD2A39E2CD2A}"/>
              </c:ext>
            </c:extLst>
          </c:dPt>
          <c:dPt>
            <c:idx val="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D770-E646-96DA-BD2A39E2CD2A}"/>
              </c:ext>
            </c:extLst>
          </c:dPt>
          <c:dPt>
            <c:idx val="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D770-E646-96DA-BD2A39E2CD2A}"/>
              </c:ext>
            </c:extLst>
          </c:dPt>
          <c:dPt>
            <c:idx val="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D770-E646-96DA-BD2A39E2CD2A}"/>
              </c:ext>
            </c:extLst>
          </c:dPt>
          <c:dPt>
            <c:idx val="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D770-E646-96DA-BD2A39E2CD2A}"/>
              </c:ext>
            </c:extLst>
          </c:dPt>
          <c:dPt>
            <c:idx val="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D770-E646-96DA-BD2A39E2CD2A}"/>
              </c:ext>
            </c:extLst>
          </c:dPt>
          <c:dPt>
            <c:idx val="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D770-E646-96DA-BD2A39E2CD2A}"/>
              </c:ext>
            </c:extLst>
          </c:dPt>
          <c:dPt>
            <c:idx val="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D770-E646-96DA-BD2A39E2CD2A}"/>
              </c:ext>
            </c:extLst>
          </c:dPt>
          <c:dPt>
            <c:idx val="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D770-E646-96DA-BD2A39E2CD2A}"/>
              </c:ext>
            </c:extLst>
          </c:dPt>
          <c:dPt>
            <c:idx val="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D770-E646-96DA-BD2A39E2CD2A}"/>
              </c:ext>
            </c:extLst>
          </c:dPt>
          <c:dPt>
            <c:idx val="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D770-E646-96DA-BD2A39E2CD2A}"/>
              </c:ext>
            </c:extLst>
          </c:dPt>
          <c:dPt>
            <c:idx val="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D770-E646-96DA-BD2A39E2CD2A}"/>
              </c:ext>
            </c:extLst>
          </c:dPt>
          <c:dPt>
            <c:idx val="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D770-E646-96DA-BD2A39E2CD2A}"/>
              </c:ext>
            </c:extLst>
          </c:dPt>
          <c:dPt>
            <c:idx val="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D770-E646-96DA-BD2A39E2CD2A}"/>
              </c:ext>
            </c:extLst>
          </c:dPt>
          <c:dPt>
            <c:idx val="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D770-E646-96DA-BD2A39E2CD2A}"/>
              </c:ext>
            </c:extLst>
          </c:dPt>
          <c:dPt>
            <c:idx val="4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D770-E646-96DA-BD2A39E2CD2A}"/>
              </c:ext>
            </c:extLst>
          </c:dPt>
          <c:dPt>
            <c:idx val="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D770-E646-96DA-BD2A39E2CD2A}"/>
              </c:ext>
            </c:extLst>
          </c:dPt>
          <c:dPt>
            <c:idx val="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D770-E646-96DA-BD2A39E2CD2A}"/>
              </c:ext>
            </c:extLst>
          </c:dPt>
          <c:dPt>
            <c:idx val="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D770-E646-96DA-BD2A39E2CD2A}"/>
              </c:ext>
            </c:extLst>
          </c:dPt>
          <c:dPt>
            <c:idx val="5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D770-E646-96DA-BD2A39E2CD2A}"/>
              </c:ext>
            </c:extLst>
          </c:dPt>
          <c:dPt>
            <c:idx val="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D770-E646-96DA-BD2A39E2CD2A}"/>
              </c:ext>
            </c:extLst>
          </c:dPt>
          <c:dPt>
            <c:idx val="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D770-E646-96DA-BD2A39E2CD2A}"/>
              </c:ext>
            </c:extLst>
          </c:dPt>
          <c:dPt>
            <c:idx val="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D770-E646-96DA-BD2A39E2CD2A}"/>
              </c:ext>
            </c:extLst>
          </c:dPt>
          <c:dPt>
            <c:idx val="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D770-E646-96DA-BD2A39E2CD2A}"/>
              </c:ext>
            </c:extLst>
          </c:dPt>
          <c:dPt>
            <c:idx val="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D770-E646-96DA-BD2A39E2CD2A}"/>
              </c:ext>
            </c:extLst>
          </c:dPt>
          <c:dPt>
            <c:idx val="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D770-E646-96DA-BD2A39E2CD2A}"/>
              </c:ext>
            </c:extLst>
          </c:dPt>
          <c:dPt>
            <c:idx val="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D770-E646-96DA-BD2A39E2CD2A}"/>
              </c:ext>
            </c:extLst>
          </c:dPt>
          <c:dPt>
            <c:idx val="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D770-E646-96DA-BD2A39E2CD2A}"/>
              </c:ext>
            </c:extLst>
          </c:dPt>
          <c:dPt>
            <c:idx val="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D770-E646-96DA-BD2A39E2CD2A}"/>
              </c:ext>
            </c:extLst>
          </c:dPt>
          <c:dPt>
            <c:idx val="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D770-E646-96DA-BD2A39E2CD2A}"/>
              </c:ext>
            </c:extLst>
          </c:dPt>
          <c:dPt>
            <c:idx val="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D770-E646-96DA-BD2A39E2CD2A}"/>
              </c:ext>
            </c:extLst>
          </c:dPt>
          <c:dPt>
            <c:idx val="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D770-E646-96DA-BD2A39E2CD2A}"/>
              </c:ext>
            </c:extLst>
          </c:dPt>
          <c:dPt>
            <c:idx val="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D770-E646-96DA-BD2A39E2CD2A}"/>
              </c:ext>
            </c:extLst>
          </c:dPt>
          <c:dPt>
            <c:idx val="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D770-E646-96DA-BD2A39E2CD2A}"/>
              </c:ext>
            </c:extLst>
          </c:dPt>
          <c:dPt>
            <c:idx val="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D770-E646-96DA-BD2A39E2CD2A}"/>
              </c:ext>
            </c:extLst>
          </c:dPt>
          <c:dPt>
            <c:idx val="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D770-E646-96DA-BD2A39E2CD2A}"/>
              </c:ext>
            </c:extLst>
          </c:dPt>
          <c:dPt>
            <c:idx val="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D770-E646-96DA-BD2A39E2CD2A}"/>
              </c:ext>
            </c:extLst>
          </c:dPt>
          <c:dPt>
            <c:idx val="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D770-E646-96DA-BD2A39E2CD2A}"/>
              </c:ext>
            </c:extLst>
          </c:dPt>
          <c:dPt>
            <c:idx val="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D770-E646-96DA-BD2A39E2CD2A}"/>
              </c:ext>
            </c:extLst>
          </c:dPt>
          <c:dPt>
            <c:idx val="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D770-E646-96DA-BD2A39E2CD2A}"/>
              </c:ext>
            </c:extLst>
          </c:dPt>
          <c:dPt>
            <c:idx val="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D770-E646-96DA-BD2A39E2CD2A}"/>
              </c:ext>
            </c:extLst>
          </c:dPt>
          <c:dPt>
            <c:idx val="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D770-E646-96DA-BD2A39E2CD2A}"/>
              </c:ext>
            </c:extLst>
          </c:dPt>
          <c:dPt>
            <c:idx val="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D770-E646-96DA-BD2A39E2CD2A}"/>
              </c:ext>
            </c:extLst>
          </c:dPt>
          <c:dPt>
            <c:idx val="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D770-E646-96DA-BD2A39E2CD2A}"/>
              </c:ext>
            </c:extLst>
          </c:dPt>
          <c:dPt>
            <c:idx val="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D770-E646-96DA-BD2A39E2CD2A}"/>
              </c:ext>
            </c:extLst>
          </c:dPt>
          <c:dPt>
            <c:idx val="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D770-E646-96DA-BD2A39E2CD2A}"/>
              </c:ext>
            </c:extLst>
          </c:dPt>
          <c:dPt>
            <c:idx val="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D770-E646-96DA-BD2A39E2CD2A}"/>
              </c:ext>
            </c:extLst>
          </c:dPt>
          <c:dPt>
            <c:idx val="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D770-E646-96DA-BD2A39E2CD2A}"/>
              </c:ext>
            </c:extLst>
          </c:dPt>
          <c:dPt>
            <c:idx val="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D770-E646-96DA-BD2A39E2CD2A}"/>
              </c:ext>
            </c:extLst>
          </c:dPt>
          <c:dPt>
            <c:idx val="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D770-E646-96DA-BD2A39E2CD2A}"/>
              </c:ext>
            </c:extLst>
          </c:dPt>
          <c:dPt>
            <c:idx val="8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D770-E646-96DA-BD2A39E2CD2A}"/>
              </c:ext>
            </c:extLst>
          </c:dPt>
          <c:dPt>
            <c:idx val="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D770-E646-96DA-BD2A39E2CD2A}"/>
              </c:ext>
            </c:extLst>
          </c:dPt>
          <c:dPt>
            <c:idx val="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D770-E646-96DA-BD2A39E2CD2A}"/>
              </c:ext>
            </c:extLst>
          </c:dPt>
          <c:dPt>
            <c:idx val="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D770-E646-96DA-BD2A39E2CD2A}"/>
              </c:ext>
            </c:extLst>
          </c:dPt>
          <c:dPt>
            <c:idx val="8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D770-E646-96DA-BD2A39E2CD2A}"/>
              </c:ext>
            </c:extLst>
          </c:dPt>
          <c:dPt>
            <c:idx val="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D770-E646-96DA-BD2A39E2CD2A}"/>
              </c:ext>
            </c:extLst>
          </c:dPt>
          <c:dPt>
            <c:idx val="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D770-E646-96DA-BD2A39E2CD2A}"/>
              </c:ext>
            </c:extLst>
          </c:dPt>
          <c:dPt>
            <c:idx val="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D770-E646-96DA-BD2A39E2CD2A}"/>
              </c:ext>
            </c:extLst>
          </c:dPt>
          <c:dPt>
            <c:idx val="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D770-E646-96DA-BD2A39E2CD2A}"/>
              </c:ext>
            </c:extLst>
          </c:dPt>
          <c:dPt>
            <c:idx val="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D770-E646-96DA-BD2A39E2CD2A}"/>
              </c:ext>
            </c:extLst>
          </c:dPt>
          <c:dPt>
            <c:idx val="9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D770-E646-96DA-BD2A39E2CD2A}"/>
              </c:ext>
            </c:extLst>
          </c:dPt>
          <c:dPt>
            <c:idx val="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D770-E646-96DA-BD2A39E2CD2A}"/>
              </c:ext>
            </c:extLst>
          </c:dPt>
          <c:dPt>
            <c:idx val="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D770-E646-96DA-BD2A39E2CD2A}"/>
              </c:ext>
            </c:extLst>
          </c:dPt>
          <c:dPt>
            <c:idx val="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D770-E646-96DA-BD2A39E2CD2A}"/>
              </c:ext>
            </c:extLst>
          </c:dPt>
          <c:dPt>
            <c:idx val="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D770-E646-96DA-BD2A39E2CD2A}"/>
              </c:ext>
            </c:extLst>
          </c:dPt>
          <c:dPt>
            <c:idx val="9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D770-E646-96DA-BD2A39E2CD2A}"/>
              </c:ext>
            </c:extLst>
          </c:dPt>
          <c:dPt>
            <c:idx val="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D770-E646-96DA-BD2A39E2CD2A}"/>
              </c:ext>
            </c:extLst>
          </c:dPt>
          <c:dPt>
            <c:idx val="1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D770-E646-96DA-BD2A39E2CD2A}"/>
              </c:ext>
            </c:extLst>
          </c:dPt>
          <c:dPt>
            <c:idx val="1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D770-E646-96DA-BD2A39E2CD2A}"/>
              </c:ext>
            </c:extLst>
          </c:dPt>
          <c:dPt>
            <c:idx val="1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D770-E646-96DA-BD2A39E2CD2A}"/>
              </c:ext>
            </c:extLst>
          </c:dPt>
          <c:dPt>
            <c:idx val="10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D770-E646-96DA-BD2A39E2CD2A}"/>
              </c:ext>
            </c:extLst>
          </c:dPt>
          <c:dPt>
            <c:idx val="1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D770-E646-96DA-BD2A39E2CD2A}"/>
              </c:ext>
            </c:extLst>
          </c:dPt>
          <c:dPt>
            <c:idx val="1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D770-E646-96DA-BD2A39E2CD2A}"/>
              </c:ext>
            </c:extLst>
          </c:dPt>
          <c:dPt>
            <c:idx val="1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D770-E646-96DA-BD2A39E2CD2A}"/>
              </c:ext>
            </c:extLst>
          </c:dPt>
          <c:dPt>
            <c:idx val="1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D770-E646-96DA-BD2A39E2CD2A}"/>
              </c:ext>
            </c:extLst>
          </c:dPt>
          <c:dPt>
            <c:idx val="1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D770-E646-96DA-BD2A39E2CD2A}"/>
              </c:ext>
            </c:extLst>
          </c:dPt>
          <c:dPt>
            <c:idx val="1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D770-E646-96DA-BD2A39E2CD2A}"/>
              </c:ext>
            </c:extLst>
          </c:dPt>
          <c:dPt>
            <c:idx val="1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D770-E646-96DA-BD2A39E2CD2A}"/>
              </c:ext>
            </c:extLst>
          </c:dPt>
          <c:dPt>
            <c:idx val="1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D770-E646-96DA-BD2A39E2CD2A}"/>
              </c:ext>
            </c:extLst>
          </c:dPt>
          <c:dPt>
            <c:idx val="1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D770-E646-96DA-BD2A39E2CD2A}"/>
              </c:ext>
            </c:extLst>
          </c:dPt>
          <c:dPt>
            <c:idx val="11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D770-E646-96DA-BD2A39E2CD2A}"/>
              </c:ext>
            </c:extLst>
          </c:dPt>
          <c:dPt>
            <c:idx val="1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D770-E646-96DA-BD2A39E2CD2A}"/>
              </c:ext>
            </c:extLst>
          </c:dPt>
          <c:dPt>
            <c:idx val="1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D770-E646-96DA-BD2A39E2CD2A}"/>
              </c:ext>
            </c:extLst>
          </c:dPt>
          <c:dPt>
            <c:idx val="1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D770-E646-96DA-BD2A39E2CD2A}"/>
              </c:ext>
            </c:extLst>
          </c:dPt>
          <c:dPt>
            <c:idx val="1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D770-E646-96DA-BD2A39E2CD2A}"/>
              </c:ext>
            </c:extLst>
          </c:dPt>
          <c:dPt>
            <c:idx val="1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D770-E646-96DA-BD2A39E2CD2A}"/>
              </c:ext>
            </c:extLst>
          </c:dPt>
          <c:dPt>
            <c:idx val="1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D770-E646-96DA-BD2A39E2CD2A}"/>
              </c:ext>
            </c:extLst>
          </c:dPt>
          <c:dPt>
            <c:idx val="1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D770-E646-96DA-BD2A39E2CD2A}"/>
              </c:ext>
            </c:extLst>
          </c:dPt>
          <c:dPt>
            <c:idx val="1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D770-E646-96DA-BD2A39E2CD2A}"/>
              </c:ext>
            </c:extLst>
          </c:dPt>
          <c:dPt>
            <c:idx val="1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D770-E646-96DA-BD2A39E2CD2A}"/>
              </c:ext>
            </c:extLst>
          </c:dPt>
          <c:dPt>
            <c:idx val="1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D770-E646-96DA-BD2A39E2CD2A}"/>
              </c:ext>
            </c:extLst>
          </c:dPt>
          <c:dPt>
            <c:idx val="1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D770-E646-96DA-BD2A39E2CD2A}"/>
              </c:ext>
            </c:extLst>
          </c:dPt>
          <c:dPt>
            <c:idx val="1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D770-E646-96DA-BD2A39E2CD2A}"/>
              </c:ext>
            </c:extLst>
          </c:dPt>
          <c:dPt>
            <c:idx val="1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D770-E646-96DA-BD2A39E2CD2A}"/>
              </c:ext>
            </c:extLst>
          </c:dPt>
          <c:dPt>
            <c:idx val="1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D770-E646-96DA-BD2A39E2CD2A}"/>
              </c:ext>
            </c:extLst>
          </c:dPt>
          <c:dPt>
            <c:idx val="1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D770-E646-96DA-BD2A39E2CD2A}"/>
              </c:ext>
            </c:extLst>
          </c:dPt>
          <c:dPt>
            <c:idx val="1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D770-E646-96DA-BD2A39E2CD2A}"/>
              </c:ext>
            </c:extLst>
          </c:dPt>
          <c:dPt>
            <c:idx val="1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D770-E646-96DA-BD2A39E2CD2A}"/>
              </c:ext>
            </c:extLst>
          </c:dPt>
          <c:dPt>
            <c:idx val="1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D770-E646-96DA-BD2A39E2CD2A}"/>
              </c:ext>
            </c:extLst>
          </c:dPt>
          <c:dPt>
            <c:idx val="13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D770-E646-96DA-BD2A39E2CD2A}"/>
              </c:ext>
            </c:extLst>
          </c:dPt>
          <c:dPt>
            <c:idx val="1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D770-E646-96DA-BD2A39E2CD2A}"/>
              </c:ext>
            </c:extLst>
          </c:dPt>
          <c:dPt>
            <c:idx val="1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D770-E646-96DA-BD2A39E2CD2A}"/>
              </c:ext>
            </c:extLst>
          </c:dPt>
          <c:dPt>
            <c:idx val="1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D770-E646-96DA-BD2A39E2CD2A}"/>
              </c:ext>
            </c:extLst>
          </c:dPt>
          <c:dPt>
            <c:idx val="1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D770-E646-96DA-BD2A39E2CD2A}"/>
              </c:ext>
            </c:extLst>
          </c:dPt>
          <c:dPt>
            <c:idx val="1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D770-E646-96DA-BD2A39E2CD2A}"/>
              </c:ext>
            </c:extLst>
          </c:dPt>
          <c:dPt>
            <c:idx val="1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D770-E646-96DA-BD2A39E2CD2A}"/>
              </c:ext>
            </c:extLst>
          </c:dPt>
          <c:dPt>
            <c:idx val="1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D770-E646-96DA-BD2A39E2CD2A}"/>
              </c:ext>
            </c:extLst>
          </c:dPt>
          <c:dPt>
            <c:idx val="1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D770-E646-96DA-BD2A39E2CD2A}"/>
              </c:ext>
            </c:extLst>
          </c:dPt>
          <c:dPt>
            <c:idx val="1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D770-E646-96DA-BD2A39E2CD2A}"/>
              </c:ext>
            </c:extLst>
          </c:dPt>
          <c:dPt>
            <c:idx val="1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D770-E646-96DA-BD2A39E2CD2A}"/>
              </c:ext>
            </c:extLst>
          </c:dPt>
          <c:dPt>
            <c:idx val="1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D770-E646-96DA-BD2A39E2CD2A}"/>
              </c:ext>
            </c:extLst>
          </c:dPt>
          <c:dPt>
            <c:idx val="1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D770-E646-96DA-BD2A39E2CD2A}"/>
              </c:ext>
            </c:extLst>
          </c:dPt>
          <c:dPt>
            <c:idx val="1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D770-E646-96DA-BD2A39E2CD2A}"/>
              </c:ext>
            </c:extLst>
          </c:dPt>
          <c:dPt>
            <c:idx val="1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D770-E646-96DA-BD2A39E2CD2A}"/>
              </c:ext>
            </c:extLst>
          </c:dPt>
          <c:dPt>
            <c:idx val="1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D770-E646-96DA-BD2A39E2CD2A}"/>
              </c:ext>
            </c:extLst>
          </c:dPt>
          <c:dPt>
            <c:idx val="14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D770-E646-96DA-BD2A39E2CD2A}"/>
              </c:ext>
            </c:extLst>
          </c:dPt>
          <c:dPt>
            <c:idx val="1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D770-E646-96DA-BD2A39E2CD2A}"/>
              </c:ext>
            </c:extLst>
          </c:dPt>
          <c:dPt>
            <c:idx val="1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D770-E646-96DA-BD2A39E2CD2A}"/>
              </c:ext>
            </c:extLst>
          </c:dPt>
          <c:dPt>
            <c:idx val="1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D770-E646-96DA-BD2A39E2CD2A}"/>
              </c:ext>
            </c:extLst>
          </c:dPt>
          <c:dPt>
            <c:idx val="15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D770-E646-96DA-BD2A39E2CD2A}"/>
              </c:ext>
            </c:extLst>
          </c:dPt>
          <c:dPt>
            <c:idx val="1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D770-E646-96DA-BD2A39E2CD2A}"/>
              </c:ext>
            </c:extLst>
          </c:dPt>
          <c:dPt>
            <c:idx val="1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D770-E646-96DA-BD2A39E2CD2A}"/>
              </c:ext>
            </c:extLst>
          </c:dPt>
          <c:dPt>
            <c:idx val="1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D770-E646-96DA-BD2A39E2CD2A}"/>
              </c:ext>
            </c:extLst>
          </c:dPt>
          <c:dPt>
            <c:idx val="1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D770-E646-96DA-BD2A39E2CD2A}"/>
              </c:ext>
            </c:extLst>
          </c:dPt>
          <c:dPt>
            <c:idx val="1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D770-E646-96DA-BD2A39E2CD2A}"/>
              </c:ext>
            </c:extLst>
          </c:dPt>
          <c:dPt>
            <c:idx val="1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D770-E646-96DA-BD2A39E2CD2A}"/>
              </c:ext>
            </c:extLst>
          </c:dPt>
          <c:dPt>
            <c:idx val="1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D770-E646-96DA-BD2A39E2CD2A}"/>
              </c:ext>
            </c:extLst>
          </c:dPt>
          <c:dPt>
            <c:idx val="1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D770-E646-96DA-BD2A39E2CD2A}"/>
              </c:ext>
            </c:extLst>
          </c:dPt>
          <c:dPt>
            <c:idx val="1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D770-E646-96DA-BD2A39E2CD2A}"/>
              </c:ext>
            </c:extLst>
          </c:dPt>
          <c:dPt>
            <c:idx val="1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D770-E646-96DA-BD2A39E2CD2A}"/>
              </c:ext>
            </c:extLst>
          </c:dPt>
          <c:dPt>
            <c:idx val="1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D770-E646-96DA-BD2A39E2CD2A}"/>
              </c:ext>
            </c:extLst>
          </c:dPt>
          <c:dPt>
            <c:idx val="1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D770-E646-96DA-BD2A39E2CD2A}"/>
              </c:ext>
            </c:extLst>
          </c:dPt>
          <c:dPt>
            <c:idx val="1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D770-E646-96DA-BD2A39E2CD2A}"/>
              </c:ext>
            </c:extLst>
          </c:dPt>
          <c:dPt>
            <c:idx val="1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D770-E646-96DA-BD2A39E2CD2A}"/>
              </c:ext>
            </c:extLst>
          </c:dPt>
          <c:dPt>
            <c:idx val="1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D770-E646-96DA-BD2A39E2CD2A}"/>
              </c:ext>
            </c:extLst>
          </c:dPt>
          <c:dPt>
            <c:idx val="1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D770-E646-96DA-BD2A39E2CD2A}"/>
              </c:ext>
            </c:extLst>
          </c:dPt>
          <c:dPt>
            <c:idx val="1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D770-E646-96DA-BD2A39E2CD2A}"/>
              </c:ext>
            </c:extLst>
          </c:dPt>
          <c:dPt>
            <c:idx val="1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D770-E646-96DA-BD2A39E2CD2A}"/>
              </c:ext>
            </c:extLst>
          </c:dPt>
          <c:dPt>
            <c:idx val="1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D770-E646-96DA-BD2A39E2CD2A}"/>
              </c:ext>
            </c:extLst>
          </c:dPt>
          <c:dPt>
            <c:idx val="1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D770-E646-96DA-BD2A39E2CD2A}"/>
              </c:ext>
            </c:extLst>
          </c:dPt>
          <c:dPt>
            <c:idx val="1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D770-E646-96DA-BD2A39E2CD2A}"/>
              </c:ext>
            </c:extLst>
          </c:dPt>
          <c:dPt>
            <c:idx val="1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D770-E646-96DA-BD2A39E2CD2A}"/>
              </c:ext>
            </c:extLst>
          </c:dPt>
          <c:dPt>
            <c:idx val="1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D770-E646-96DA-BD2A39E2CD2A}"/>
              </c:ext>
            </c:extLst>
          </c:dPt>
          <c:dPt>
            <c:idx val="1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D770-E646-96DA-BD2A39E2CD2A}"/>
              </c:ext>
            </c:extLst>
          </c:dPt>
          <c:dPt>
            <c:idx val="1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D770-E646-96DA-BD2A39E2CD2A}"/>
              </c:ext>
            </c:extLst>
          </c:dPt>
          <c:dPt>
            <c:idx val="1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D770-E646-96DA-BD2A39E2CD2A}"/>
              </c:ext>
            </c:extLst>
          </c:dPt>
          <c:dPt>
            <c:idx val="1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D770-E646-96DA-BD2A39E2CD2A}"/>
              </c:ext>
            </c:extLst>
          </c:dPt>
          <c:dPt>
            <c:idx val="1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D770-E646-96DA-BD2A39E2CD2A}"/>
              </c:ext>
            </c:extLst>
          </c:dPt>
          <c:dPt>
            <c:idx val="1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D770-E646-96DA-BD2A39E2CD2A}"/>
              </c:ext>
            </c:extLst>
          </c:dPt>
          <c:dPt>
            <c:idx val="1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D770-E646-96DA-BD2A39E2CD2A}"/>
              </c:ext>
            </c:extLst>
          </c:dPt>
          <c:dPt>
            <c:idx val="18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D770-E646-96DA-BD2A39E2CD2A}"/>
              </c:ext>
            </c:extLst>
          </c:dPt>
          <c:dPt>
            <c:idx val="1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D770-E646-96DA-BD2A39E2CD2A}"/>
              </c:ext>
            </c:extLst>
          </c:dPt>
          <c:dPt>
            <c:idx val="1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D770-E646-96DA-BD2A39E2CD2A}"/>
              </c:ext>
            </c:extLst>
          </c:dPt>
          <c:dPt>
            <c:idx val="1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D770-E646-96DA-BD2A39E2CD2A}"/>
              </c:ext>
            </c:extLst>
          </c:dPt>
          <c:dPt>
            <c:idx val="18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D770-E646-96DA-BD2A39E2CD2A}"/>
              </c:ext>
            </c:extLst>
          </c:dPt>
          <c:dPt>
            <c:idx val="1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D770-E646-96DA-BD2A39E2CD2A}"/>
              </c:ext>
            </c:extLst>
          </c:dPt>
          <c:dPt>
            <c:idx val="1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D770-E646-96DA-BD2A39E2CD2A}"/>
              </c:ext>
            </c:extLst>
          </c:dPt>
          <c:dPt>
            <c:idx val="1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D770-E646-96DA-BD2A39E2CD2A}"/>
              </c:ext>
            </c:extLst>
          </c:dPt>
          <c:dPt>
            <c:idx val="1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D770-E646-96DA-BD2A39E2CD2A}"/>
              </c:ext>
            </c:extLst>
          </c:dPt>
          <c:dPt>
            <c:idx val="1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D770-E646-96DA-BD2A39E2CD2A}"/>
              </c:ext>
            </c:extLst>
          </c:dPt>
          <c:dPt>
            <c:idx val="19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D770-E646-96DA-BD2A39E2CD2A}"/>
              </c:ext>
            </c:extLst>
          </c:dPt>
          <c:dPt>
            <c:idx val="1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D770-E646-96DA-BD2A39E2CD2A}"/>
              </c:ext>
            </c:extLst>
          </c:dPt>
          <c:dPt>
            <c:idx val="1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D770-E646-96DA-BD2A39E2CD2A}"/>
              </c:ext>
            </c:extLst>
          </c:dPt>
          <c:dPt>
            <c:idx val="1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D770-E646-96DA-BD2A39E2CD2A}"/>
              </c:ext>
            </c:extLst>
          </c:dPt>
          <c:dPt>
            <c:idx val="1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D770-E646-96DA-BD2A39E2CD2A}"/>
              </c:ext>
            </c:extLst>
          </c:dPt>
          <c:dPt>
            <c:idx val="19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D770-E646-96DA-BD2A39E2CD2A}"/>
              </c:ext>
            </c:extLst>
          </c:dPt>
          <c:dPt>
            <c:idx val="1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D770-E646-96DA-BD2A39E2CD2A}"/>
              </c:ext>
            </c:extLst>
          </c:dPt>
          <c:dPt>
            <c:idx val="2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D770-E646-96DA-BD2A39E2CD2A}"/>
              </c:ext>
            </c:extLst>
          </c:dPt>
          <c:dPt>
            <c:idx val="2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D770-E646-96DA-BD2A39E2CD2A}"/>
              </c:ext>
            </c:extLst>
          </c:dPt>
          <c:dPt>
            <c:idx val="2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D770-E646-96DA-BD2A39E2CD2A}"/>
              </c:ext>
            </c:extLst>
          </c:dPt>
          <c:dPt>
            <c:idx val="20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D770-E646-96DA-BD2A39E2CD2A}"/>
              </c:ext>
            </c:extLst>
          </c:dPt>
          <c:dPt>
            <c:idx val="2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D770-E646-96DA-BD2A39E2CD2A}"/>
              </c:ext>
            </c:extLst>
          </c:dPt>
          <c:dPt>
            <c:idx val="2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D770-E646-96DA-BD2A39E2CD2A}"/>
              </c:ext>
            </c:extLst>
          </c:dPt>
          <c:dPt>
            <c:idx val="2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D770-E646-96DA-BD2A39E2CD2A}"/>
              </c:ext>
            </c:extLst>
          </c:dPt>
          <c:dPt>
            <c:idx val="2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D770-E646-96DA-BD2A39E2CD2A}"/>
              </c:ext>
            </c:extLst>
          </c:dPt>
          <c:dPt>
            <c:idx val="2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D770-E646-96DA-BD2A39E2CD2A}"/>
              </c:ext>
            </c:extLst>
          </c:dPt>
          <c:dPt>
            <c:idx val="2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D770-E646-96DA-BD2A39E2CD2A}"/>
              </c:ext>
            </c:extLst>
          </c:dPt>
          <c:dPt>
            <c:idx val="2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D770-E646-96DA-BD2A39E2CD2A}"/>
              </c:ext>
            </c:extLst>
          </c:dPt>
          <c:dPt>
            <c:idx val="2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D770-E646-96DA-BD2A39E2CD2A}"/>
              </c:ext>
            </c:extLst>
          </c:dPt>
          <c:dPt>
            <c:idx val="2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D770-E646-96DA-BD2A39E2CD2A}"/>
              </c:ext>
            </c:extLst>
          </c:dPt>
          <c:dPt>
            <c:idx val="2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D770-E646-96DA-BD2A39E2CD2A}"/>
              </c:ext>
            </c:extLst>
          </c:dPt>
          <c:dPt>
            <c:idx val="2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D770-E646-96DA-BD2A39E2CD2A}"/>
              </c:ext>
            </c:extLst>
          </c:dPt>
          <c:dPt>
            <c:idx val="2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D770-E646-96DA-BD2A39E2CD2A}"/>
              </c:ext>
            </c:extLst>
          </c:dPt>
          <c:dPt>
            <c:idx val="2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D770-E646-96DA-BD2A39E2CD2A}"/>
              </c:ext>
            </c:extLst>
          </c:dPt>
          <c:dPt>
            <c:idx val="21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D770-E646-96DA-BD2A39E2CD2A}"/>
              </c:ext>
            </c:extLst>
          </c:dPt>
          <c:dPt>
            <c:idx val="2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D770-E646-96DA-BD2A39E2CD2A}"/>
              </c:ext>
            </c:extLst>
          </c:dPt>
          <c:dPt>
            <c:idx val="2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D770-E646-96DA-BD2A39E2CD2A}"/>
              </c:ext>
            </c:extLst>
          </c:dPt>
          <c:dPt>
            <c:idx val="2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D770-E646-96DA-BD2A39E2CD2A}"/>
              </c:ext>
            </c:extLst>
          </c:dPt>
          <c:dPt>
            <c:idx val="2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D770-E646-96DA-BD2A39E2CD2A}"/>
              </c:ext>
            </c:extLst>
          </c:dPt>
          <c:dPt>
            <c:idx val="2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D770-E646-96DA-BD2A39E2CD2A}"/>
              </c:ext>
            </c:extLst>
          </c:dPt>
          <c:dPt>
            <c:idx val="2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D770-E646-96DA-BD2A39E2CD2A}"/>
              </c:ext>
            </c:extLst>
          </c:dPt>
          <c:dPt>
            <c:idx val="2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D770-E646-96DA-BD2A39E2CD2A}"/>
              </c:ext>
            </c:extLst>
          </c:dPt>
          <c:dPt>
            <c:idx val="2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D770-E646-96DA-BD2A39E2CD2A}"/>
              </c:ext>
            </c:extLst>
          </c:dPt>
          <c:dPt>
            <c:idx val="2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D770-E646-96DA-BD2A39E2CD2A}"/>
              </c:ext>
            </c:extLst>
          </c:dPt>
          <c:dPt>
            <c:idx val="2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D770-E646-96DA-BD2A39E2CD2A}"/>
              </c:ext>
            </c:extLst>
          </c:dPt>
          <c:dPt>
            <c:idx val="2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D770-E646-96DA-BD2A39E2CD2A}"/>
              </c:ext>
            </c:extLst>
          </c:dPt>
          <c:dPt>
            <c:idx val="2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D770-E646-96DA-BD2A39E2CD2A}"/>
              </c:ext>
            </c:extLst>
          </c:dPt>
          <c:dPt>
            <c:idx val="2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D770-E646-96DA-BD2A39E2CD2A}"/>
              </c:ext>
            </c:extLst>
          </c:dPt>
          <c:dPt>
            <c:idx val="2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D770-E646-96DA-BD2A39E2CD2A}"/>
              </c:ext>
            </c:extLst>
          </c:dPt>
          <c:dPt>
            <c:idx val="2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D770-E646-96DA-BD2A39E2CD2A}"/>
              </c:ext>
            </c:extLst>
          </c:dPt>
          <c:dPt>
            <c:idx val="2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D770-E646-96DA-BD2A39E2CD2A}"/>
              </c:ext>
            </c:extLst>
          </c:dPt>
          <c:dPt>
            <c:idx val="2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D770-E646-96DA-BD2A39E2CD2A}"/>
              </c:ext>
            </c:extLst>
          </c:dPt>
          <c:dPt>
            <c:idx val="2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D770-E646-96DA-BD2A39E2CD2A}"/>
              </c:ext>
            </c:extLst>
          </c:dPt>
          <c:dPt>
            <c:idx val="2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D770-E646-96DA-BD2A39E2CD2A}"/>
              </c:ext>
            </c:extLst>
          </c:dPt>
          <c:dPt>
            <c:idx val="2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D770-E646-96DA-BD2A39E2CD2A}"/>
              </c:ext>
            </c:extLst>
          </c:dPt>
          <c:dPt>
            <c:idx val="2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D770-E646-96DA-BD2A39E2CD2A}"/>
              </c:ext>
            </c:extLst>
          </c:dPt>
          <c:dPt>
            <c:idx val="2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D770-E646-96DA-BD2A39E2CD2A}"/>
              </c:ext>
            </c:extLst>
          </c:dPt>
          <c:dPt>
            <c:idx val="2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D770-E646-96DA-BD2A39E2CD2A}"/>
              </c:ext>
            </c:extLst>
          </c:dPt>
          <c:dPt>
            <c:idx val="2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D770-E646-96DA-BD2A39E2CD2A}"/>
              </c:ext>
            </c:extLst>
          </c:dPt>
          <c:dPt>
            <c:idx val="2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D770-E646-96DA-BD2A39E2CD2A}"/>
              </c:ext>
            </c:extLst>
          </c:dPt>
          <c:dPt>
            <c:idx val="2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D770-E646-96DA-BD2A39E2CD2A}"/>
              </c:ext>
            </c:extLst>
          </c:dPt>
          <c:dPt>
            <c:idx val="2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D770-E646-96DA-BD2A39E2CD2A}"/>
              </c:ext>
            </c:extLst>
          </c:dPt>
          <c:dPt>
            <c:idx val="2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D770-E646-96DA-BD2A39E2CD2A}"/>
              </c:ext>
            </c:extLst>
          </c:dPt>
          <c:dPt>
            <c:idx val="2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D770-E646-96DA-BD2A39E2CD2A}"/>
              </c:ext>
            </c:extLst>
          </c:dPt>
          <c:dPt>
            <c:idx val="2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D770-E646-96DA-BD2A39E2CD2A}"/>
              </c:ext>
            </c:extLst>
          </c:dPt>
          <c:xVal>
            <c:numRef>
              <c:f>'Niveau etude'!$D$110:$D$357</c:f>
              <c:numCache>
                <c:formatCode>0.000</c:formatCode>
                <c:ptCount val="248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2</c:v>
                </c:pt>
                <c:pt idx="11">
                  <c:v>5</c:v>
                </c:pt>
                <c:pt idx="12">
                  <c:v>2</c:v>
                </c:pt>
                <c:pt idx="13">
                  <c:v>6</c:v>
                </c:pt>
                <c:pt idx="14">
                  <c:v>3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3</c:v>
                </c:pt>
                <c:pt idx="21">
                  <c:v>3</c:v>
                </c:pt>
                <c:pt idx="22">
                  <c:v>5</c:v>
                </c:pt>
                <c:pt idx="23">
                  <c:v>1</c:v>
                </c:pt>
                <c:pt idx="24">
                  <c:v>3</c:v>
                </c:pt>
                <c:pt idx="25">
                  <c:v>6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5</c:v>
                </c:pt>
                <c:pt idx="31">
                  <c:v>6</c:v>
                </c:pt>
                <c:pt idx="32">
                  <c:v>5</c:v>
                </c:pt>
                <c:pt idx="33">
                  <c:v>6</c:v>
                </c:pt>
                <c:pt idx="34">
                  <c:v>2</c:v>
                </c:pt>
                <c:pt idx="35">
                  <c:v>4</c:v>
                </c:pt>
                <c:pt idx="36">
                  <c:v>6</c:v>
                </c:pt>
                <c:pt idx="37">
                  <c:v>6</c:v>
                </c:pt>
                <c:pt idx="38">
                  <c:v>4</c:v>
                </c:pt>
                <c:pt idx="39">
                  <c:v>2</c:v>
                </c:pt>
                <c:pt idx="40">
                  <c:v>5</c:v>
                </c:pt>
                <c:pt idx="41">
                  <c:v>3</c:v>
                </c:pt>
                <c:pt idx="42">
                  <c:v>3</c:v>
                </c:pt>
                <c:pt idx="43">
                  <c:v>1</c:v>
                </c:pt>
                <c:pt idx="44">
                  <c:v>3</c:v>
                </c:pt>
                <c:pt idx="45">
                  <c:v>3</c:v>
                </c:pt>
                <c:pt idx="46">
                  <c:v>4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2</c:v>
                </c:pt>
                <c:pt idx="52">
                  <c:v>4</c:v>
                </c:pt>
                <c:pt idx="53">
                  <c:v>4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4</c:v>
                </c:pt>
                <c:pt idx="60">
                  <c:v>6</c:v>
                </c:pt>
                <c:pt idx="61">
                  <c:v>5</c:v>
                </c:pt>
                <c:pt idx="62">
                  <c:v>4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4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2</c:v>
                </c:pt>
                <c:pt idx="77">
                  <c:v>1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2</c:v>
                </c:pt>
                <c:pt idx="82">
                  <c:v>3</c:v>
                </c:pt>
                <c:pt idx="83">
                  <c:v>6</c:v>
                </c:pt>
                <c:pt idx="84">
                  <c:v>5</c:v>
                </c:pt>
                <c:pt idx="85">
                  <c:v>3</c:v>
                </c:pt>
                <c:pt idx="86">
                  <c:v>3</c:v>
                </c:pt>
                <c:pt idx="87">
                  <c:v>5</c:v>
                </c:pt>
                <c:pt idx="88">
                  <c:v>6</c:v>
                </c:pt>
                <c:pt idx="89">
                  <c:v>6</c:v>
                </c:pt>
                <c:pt idx="90">
                  <c:v>2</c:v>
                </c:pt>
                <c:pt idx="91">
                  <c:v>5</c:v>
                </c:pt>
                <c:pt idx="92">
                  <c:v>1</c:v>
                </c:pt>
                <c:pt idx="93">
                  <c:v>6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6</c:v>
                </c:pt>
                <c:pt idx="98">
                  <c:v>5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6</c:v>
                </c:pt>
                <c:pt idx="106">
                  <c:v>4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5</c:v>
                </c:pt>
                <c:pt idx="111">
                  <c:v>6</c:v>
                </c:pt>
                <c:pt idx="112">
                  <c:v>1</c:v>
                </c:pt>
                <c:pt idx="113">
                  <c:v>1</c:v>
                </c:pt>
                <c:pt idx="114">
                  <c:v>4</c:v>
                </c:pt>
                <c:pt idx="115">
                  <c:v>2</c:v>
                </c:pt>
                <c:pt idx="116">
                  <c:v>1</c:v>
                </c:pt>
                <c:pt idx="117">
                  <c:v>4</c:v>
                </c:pt>
                <c:pt idx="118">
                  <c:v>6</c:v>
                </c:pt>
                <c:pt idx="119">
                  <c:v>3</c:v>
                </c:pt>
                <c:pt idx="120">
                  <c:v>6</c:v>
                </c:pt>
                <c:pt idx="121">
                  <c:v>3</c:v>
                </c:pt>
                <c:pt idx="122">
                  <c:v>4</c:v>
                </c:pt>
                <c:pt idx="123">
                  <c:v>5</c:v>
                </c:pt>
                <c:pt idx="124">
                  <c:v>3</c:v>
                </c:pt>
                <c:pt idx="125">
                  <c:v>3</c:v>
                </c:pt>
                <c:pt idx="126">
                  <c:v>6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3</c:v>
                </c:pt>
                <c:pt idx="131">
                  <c:v>5</c:v>
                </c:pt>
                <c:pt idx="132">
                  <c:v>4</c:v>
                </c:pt>
                <c:pt idx="133">
                  <c:v>1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5</c:v>
                </c:pt>
                <c:pt idx="139">
                  <c:v>5</c:v>
                </c:pt>
                <c:pt idx="140">
                  <c:v>1</c:v>
                </c:pt>
                <c:pt idx="141">
                  <c:v>6</c:v>
                </c:pt>
                <c:pt idx="142">
                  <c:v>4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3</c:v>
                </c:pt>
                <c:pt idx="147">
                  <c:v>4</c:v>
                </c:pt>
                <c:pt idx="148">
                  <c:v>3</c:v>
                </c:pt>
                <c:pt idx="149">
                  <c:v>6</c:v>
                </c:pt>
                <c:pt idx="150">
                  <c:v>5</c:v>
                </c:pt>
                <c:pt idx="151">
                  <c:v>5</c:v>
                </c:pt>
                <c:pt idx="152">
                  <c:v>4</c:v>
                </c:pt>
                <c:pt idx="153">
                  <c:v>6</c:v>
                </c:pt>
                <c:pt idx="154">
                  <c:v>6</c:v>
                </c:pt>
                <c:pt idx="155">
                  <c:v>4</c:v>
                </c:pt>
                <c:pt idx="156">
                  <c:v>6</c:v>
                </c:pt>
                <c:pt idx="157">
                  <c:v>5</c:v>
                </c:pt>
                <c:pt idx="158">
                  <c:v>6</c:v>
                </c:pt>
                <c:pt idx="159">
                  <c:v>5</c:v>
                </c:pt>
                <c:pt idx="160">
                  <c:v>3</c:v>
                </c:pt>
                <c:pt idx="161">
                  <c:v>3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2</c:v>
                </c:pt>
                <c:pt idx="168">
                  <c:v>6</c:v>
                </c:pt>
                <c:pt idx="169">
                  <c:v>6</c:v>
                </c:pt>
                <c:pt idx="170">
                  <c:v>4</c:v>
                </c:pt>
                <c:pt idx="171">
                  <c:v>2</c:v>
                </c:pt>
                <c:pt idx="172">
                  <c:v>5</c:v>
                </c:pt>
                <c:pt idx="173">
                  <c:v>6</c:v>
                </c:pt>
                <c:pt idx="174">
                  <c:v>2</c:v>
                </c:pt>
                <c:pt idx="175">
                  <c:v>6</c:v>
                </c:pt>
                <c:pt idx="176">
                  <c:v>6</c:v>
                </c:pt>
                <c:pt idx="177">
                  <c:v>3</c:v>
                </c:pt>
                <c:pt idx="178">
                  <c:v>4</c:v>
                </c:pt>
                <c:pt idx="179">
                  <c:v>6</c:v>
                </c:pt>
                <c:pt idx="180">
                  <c:v>6</c:v>
                </c:pt>
                <c:pt idx="181">
                  <c:v>5</c:v>
                </c:pt>
                <c:pt idx="182">
                  <c:v>3</c:v>
                </c:pt>
                <c:pt idx="183">
                  <c:v>6</c:v>
                </c:pt>
                <c:pt idx="184">
                  <c:v>5</c:v>
                </c:pt>
                <c:pt idx="185">
                  <c:v>3</c:v>
                </c:pt>
                <c:pt idx="186">
                  <c:v>6</c:v>
                </c:pt>
                <c:pt idx="187">
                  <c:v>3</c:v>
                </c:pt>
                <c:pt idx="188">
                  <c:v>5</c:v>
                </c:pt>
                <c:pt idx="189">
                  <c:v>6</c:v>
                </c:pt>
                <c:pt idx="190">
                  <c:v>5</c:v>
                </c:pt>
                <c:pt idx="191">
                  <c:v>3</c:v>
                </c:pt>
                <c:pt idx="192">
                  <c:v>6</c:v>
                </c:pt>
                <c:pt idx="193">
                  <c:v>3</c:v>
                </c:pt>
                <c:pt idx="194">
                  <c:v>6</c:v>
                </c:pt>
                <c:pt idx="195">
                  <c:v>4</c:v>
                </c:pt>
                <c:pt idx="196">
                  <c:v>5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4</c:v>
                </c:pt>
                <c:pt idx="202">
                  <c:v>6</c:v>
                </c:pt>
                <c:pt idx="203">
                  <c:v>6</c:v>
                </c:pt>
                <c:pt idx="204">
                  <c:v>5</c:v>
                </c:pt>
                <c:pt idx="205">
                  <c:v>5</c:v>
                </c:pt>
                <c:pt idx="206">
                  <c:v>6</c:v>
                </c:pt>
                <c:pt idx="207">
                  <c:v>6</c:v>
                </c:pt>
                <c:pt idx="208">
                  <c:v>5</c:v>
                </c:pt>
                <c:pt idx="209">
                  <c:v>5</c:v>
                </c:pt>
                <c:pt idx="210">
                  <c:v>4</c:v>
                </c:pt>
                <c:pt idx="211">
                  <c:v>4</c:v>
                </c:pt>
                <c:pt idx="212">
                  <c:v>6</c:v>
                </c:pt>
                <c:pt idx="213">
                  <c:v>6</c:v>
                </c:pt>
                <c:pt idx="214">
                  <c:v>4</c:v>
                </c:pt>
                <c:pt idx="215">
                  <c:v>4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5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5</c:v>
                </c:pt>
                <c:pt idx="226">
                  <c:v>2</c:v>
                </c:pt>
                <c:pt idx="227">
                  <c:v>4</c:v>
                </c:pt>
                <c:pt idx="228">
                  <c:v>3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2</c:v>
                </c:pt>
                <c:pt idx="233">
                  <c:v>3</c:v>
                </c:pt>
                <c:pt idx="234">
                  <c:v>3</c:v>
                </c:pt>
                <c:pt idx="235">
                  <c:v>6</c:v>
                </c:pt>
                <c:pt idx="236">
                  <c:v>4</c:v>
                </c:pt>
                <c:pt idx="237">
                  <c:v>3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3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5</c:v>
                </c:pt>
                <c:pt idx="247">
                  <c:v>3</c:v>
                </c:pt>
              </c:numCache>
            </c:numRef>
          </c:xVal>
          <c:yVal>
            <c:numRef>
              <c:f>'Niveau etude'!$G$110:$G$357</c:f>
              <c:numCache>
                <c:formatCode>0.000</c:formatCode>
                <c:ptCount val="248"/>
                <c:pt idx="0">
                  <c:v>0.68253101018325391</c:v>
                </c:pt>
                <c:pt idx="1">
                  <c:v>0.68253101018325391</c:v>
                </c:pt>
                <c:pt idx="2">
                  <c:v>3.2501476675391286E-2</c:v>
                </c:pt>
                <c:pt idx="3">
                  <c:v>-1.9175871238481967</c:v>
                </c:pt>
                <c:pt idx="4">
                  <c:v>-1.6820939682878924</c:v>
                </c:pt>
                <c:pt idx="5">
                  <c:v>-0.3820349012721671</c:v>
                </c:pt>
                <c:pt idx="6">
                  <c:v>0.68253101018325391</c:v>
                </c:pt>
                <c:pt idx="7">
                  <c:v>3.2501476675391286E-2</c:v>
                </c:pt>
                <c:pt idx="8">
                  <c:v>0.26799463223569558</c:v>
                </c:pt>
                <c:pt idx="9">
                  <c:v>-1.6820939682878924</c:v>
                </c:pt>
                <c:pt idx="10">
                  <c:v>-1.6820939682878924</c:v>
                </c:pt>
                <c:pt idx="11">
                  <c:v>0.26799463223569558</c:v>
                </c:pt>
                <c:pt idx="12">
                  <c:v>-1.6820939682878924</c:v>
                </c:pt>
                <c:pt idx="13">
                  <c:v>0.91802416574355827</c:v>
                </c:pt>
                <c:pt idx="14">
                  <c:v>-1.0320644347800298</c:v>
                </c:pt>
                <c:pt idx="15">
                  <c:v>0.91802416574355827</c:v>
                </c:pt>
                <c:pt idx="16">
                  <c:v>0.91802416574355827</c:v>
                </c:pt>
                <c:pt idx="17">
                  <c:v>0.91802416574355827</c:v>
                </c:pt>
                <c:pt idx="18">
                  <c:v>3.2501476675391286E-2</c:v>
                </c:pt>
                <c:pt idx="19">
                  <c:v>0.68253101018325391</c:v>
                </c:pt>
                <c:pt idx="20">
                  <c:v>-1.0320644347800298</c:v>
                </c:pt>
                <c:pt idx="21">
                  <c:v>-1.0320644347800298</c:v>
                </c:pt>
                <c:pt idx="22">
                  <c:v>0.26799463223569558</c:v>
                </c:pt>
                <c:pt idx="23">
                  <c:v>-2.3321235017957549</c:v>
                </c:pt>
                <c:pt idx="24">
                  <c:v>-1.267557590340334</c:v>
                </c:pt>
                <c:pt idx="25">
                  <c:v>0.91802416574355827</c:v>
                </c:pt>
                <c:pt idx="26">
                  <c:v>-1.6820939682878924</c:v>
                </c:pt>
                <c:pt idx="27">
                  <c:v>-1.0320644347800298</c:v>
                </c:pt>
                <c:pt idx="28">
                  <c:v>-1.0320644347800298</c:v>
                </c:pt>
                <c:pt idx="29">
                  <c:v>-1.0320644347800298</c:v>
                </c:pt>
                <c:pt idx="30">
                  <c:v>3.2501476675391286E-2</c:v>
                </c:pt>
                <c:pt idx="31">
                  <c:v>0.91802416574355827</c:v>
                </c:pt>
                <c:pt idx="32">
                  <c:v>0.26799463223569558</c:v>
                </c:pt>
                <c:pt idx="33">
                  <c:v>0.91802416574355827</c:v>
                </c:pt>
                <c:pt idx="34">
                  <c:v>-1.6820939682878924</c:v>
                </c:pt>
                <c:pt idx="35">
                  <c:v>-0.3820349012721671</c:v>
                </c:pt>
                <c:pt idx="36">
                  <c:v>0.91802416574355827</c:v>
                </c:pt>
                <c:pt idx="37">
                  <c:v>0.91802416574355827</c:v>
                </c:pt>
                <c:pt idx="38">
                  <c:v>-0.3820349012721671</c:v>
                </c:pt>
                <c:pt idx="39">
                  <c:v>-1.6820939682878924</c:v>
                </c:pt>
                <c:pt idx="40">
                  <c:v>0.26799463223569558</c:v>
                </c:pt>
                <c:pt idx="41">
                  <c:v>-1.0320644347800298</c:v>
                </c:pt>
                <c:pt idx="42">
                  <c:v>-1.0320644347800298</c:v>
                </c:pt>
                <c:pt idx="43">
                  <c:v>-2.3321235017957549</c:v>
                </c:pt>
                <c:pt idx="44">
                  <c:v>-1.0320644347800298</c:v>
                </c:pt>
                <c:pt idx="45">
                  <c:v>-1.0320644347800298</c:v>
                </c:pt>
                <c:pt idx="46">
                  <c:v>-0.3820349012721671</c:v>
                </c:pt>
                <c:pt idx="47">
                  <c:v>0.91802416574355827</c:v>
                </c:pt>
                <c:pt idx="48">
                  <c:v>0.68253101018325391</c:v>
                </c:pt>
                <c:pt idx="49">
                  <c:v>0.91802416574355827</c:v>
                </c:pt>
                <c:pt idx="50">
                  <c:v>0.91802416574355827</c:v>
                </c:pt>
                <c:pt idx="51">
                  <c:v>-1.6820939682878924</c:v>
                </c:pt>
                <c:pt idx="52">
                  <c:v>-0.61752805683247136</c:v>
                </c:pt>
                <c:pt idx="53">
                  <c:v>-0.3820349012721671</c:v>
                </c:pt>
                <c:pt idx="54">
                  <c:v>0.91802416574355827</c:v>
                </c:pt>
                <c:pt idx="55">
                  <c:v>0.91802416574355827</c:v>
                </c:pt>
                <c:pt idx="56">
                  <c:v>0.91802416574355827</c:v>
                </c:pt>
                <c:pt idx="57">
                  <c:v>0.91802416574355827</c:v>
                </c:pt>
                <c:pt idx="58">
                  <c:v>0.91802416574355827</c:v>
                </c:pt>
                <c:pt idx="59">
                  <c:v>-0.3820349012721671</c:v>
                </c:pt>
                <c:pt idx="60">
                  <c:v>0.91802416574355827</c:v>
                </c:pt>
                <c:pt idx="61">
                  <c:v>0.26799463223569558</c:v>
                </c:pt>
                <c:pt idx="62">
                  <c:v>-0.3820349012721671</c:v>
                </c:pt>
                <c:pt idx="63">
                  <c:v>0.91802416574355827</c:v>
                </c:pt>
                <c:pt idx="64">
                  <c:v>0.91802416574355827</c:v>
                </c:pt>
                <c:pt idx="65">
                  <c:v>0.91802416574355827</c:v>
                </c:pt>
                <c:pt idx="66">
                  <c:v>0.91802416574355827</c:v>
                </c:pt>
                <c:pt idx="67">
                  <c:v>0.91802416574355827</c:v>
                </c:pt>
                <c:pt idx="68">
                  <c:v>-0.3820349012721671</c:v>
                </c:pt>
                <c:pt idx="69">
                  <c:v>0.91802416574355827</c:v>
                </c:pt>
                <c:pt idx="70">
                  <c:v>0.91802416574355827</c:v>
                </c:pt>
                <c:pt idx="71">
                  <c:v>0.26799463223569558</c:v>
                </c:pt>
                <c:pt idx="72">
                  <c:v>0.91802416574355827</c:v>
                </c:pt>
                <c:pt idx="73">
                  <c:v>0.91802416574355827</c:v>
                </c:pt>
                <c:pt idx="74">
                  <c:v>0.91802416574355827</c:v>
                </c:pt>
                <c:pt idx="75">
                  <c:v>0.91802416574355827</c:v>
                </c:pt>
                <c:pt idx="76">
                  <c:v>-1.6820939682878924</c:v>
                </c:pt>
                <c:pt idx="77">
                  <c:v>-2.3321235017957549</c:v>
                </c:pt>
                <c:pt idx="78">
                  <c:v>0.91802416574355827</c:v>
                </c:pt>
                <c:pt idx="79">
                  <c:v>0.91802416574355827</c:v>
                </c:pt>
                <c:pt idx="80">
                  <c:v>0.91802416574355827</c:v>
                </c:pt>
                <c:pt idx="81">
                  <c:v>-1.6820939682878924</c:v>
                </c:pt>
                <c:pt idx="82">
                  <c:v>-1.0320644347800298</c:v>
                </c:pt>
                <c:pt idx="83">
                  <c:v>0.68253101018325391</c:v>
                </c:pt>
                <c:pt idx="84">
                  <c:v>0.26799463223569558</c:v>
                </c:pt>
                <c:pt idx="85">
                  <c:v>-1.0320644347800298</c:v>
                </c:pt>
                <c:pt idx="86">
                  <c:v>-1.0320644347800298</c:v>
                </c:pt>
                <c:pt idx="87">
                  <c:v>3.2501476675391286E-2</c:v>
                </c:pt>
                <c:pt idx="88">
                  <c:v>0.91802416574355827</c:v>
                </c:pt>
                <c:pt idx="89">
                  <c:v>0.91802416574355827</c:v>
                </c:pt>
                <c:pt idx="90">
                  <c:v>-1.6820939682878924</c:v>
                </c:pt>
                <c:pt idx="91">
                  <c:v>0.26799463223569558</c:v>
                </c:pt>
                <c:pt idx="92">
                  <c:v>-2.3321235017957549</c:v>
                </c:pt>
                <c:pt idx="93">
                  <c:v>0.68253101018325391</c:v>
                </c:pt>
                <c:pt idx="94">
                  <c:v>-1.0320644347800298</c:v>
                </c:pt>
                <c:pt idx="95">
                  <c:v>-1.0320644347800298</c:v>
                </c:pt>
                <c:pt idx="96">
                  <c:v>-0.3820349012721671</c:v>
                </c:pt>
                <c:pt idx="97">
                  <c:v>0.91802416574355827</c:v>
                </c:pt>
                <c:pt idx="98">
                  <c:v>0.26799463223569558</c:v>
                </c:pt>
                <c:pt idx="99">
                  <c:v>0.26799463223569558</c:v>
                </c:pt>
                <c:pt idx="100">
                  <c:v>0.91802416574355827</c:v>
                </c:pt>
                <c:pt idx="101">
                  <c:v>0.91802416574355827</c:v>
                </c:pt>
                <c:pt idx="102">
                  <c:v>-0.3820349012721671</c:v>
                </c:pt>
                <c:pt idx="103">
                  <c:v>-1.0320644347800298</c:v>
                </c:pt>
                <c:pt idx="104">
                  <c:v>-0.3820349012721671</c:v>
                </c:pt>
                <c:pt idx="105">
                  <c:v>0.91802416574355827</c:v>
                </c:pt>
                <c:pt idx="106">
                  <c:v>-0.3820349012721671</c:v>
                </c:pt>
                <c:pt idx="107">
                  <c:v>0.91802416574355827</c:v>
                </c:pt>
                <c:pt idx="108">
                  <c:v>0.91802416574355827</c:v>
                </c:pt>
                <c:pt idx="109">
                  <c:v>0.91802416574355827</c:v>
                </c:pt>
                <c:pt idx="110">
                  <c:v>0.26799463223569558</c:v>
                </c:pt>
                <c:pt idx="111">
                  <c:v>0.91802416574355827</c:v>
                </c:pt>
                <c:pt idx="112">
                  <c:v>-2.3321235017957549</c:v>
                </c:pt>
                <c:pt idx="113">
                  <c:v>-2.5676166573560595</c:v>
                </c:pt>
                <c:pt idx="114">
                  <c:v>-0.3820349012721671</c:v>
                </c:pt>
                <c:pt idx="115">
                  <c:v>-1.6820939682878924</c:v>
                </c:pt>
                <c:pt idx="116">
                  <c:v>-2.3321235017957549</c:v>
                </c:pt>
                <c:pt idx="117">
                  <c:v>-0.3820349012721671</c:v>
                </c:pt>
                <c:pt idx="118">
                  <c:v>0.91802416574355827</c:v>
                </c:pt>
                <c:pt idx="119">
                  <c:v>-1.0320644347800298</c:v>
                </c:pt>
                <c:pt idx="120">
                  <c:v>0.91802416574355827</c:v>
                </c:pt>
                <c:pt idx="121">
                  <c:v>-1.0320644347800298</c:v>
                </c:pt>
                <c:pt idx="122">
                  <c:v>-0.3820349012721671</c:v>
                </c:pt>
                <c:pt idx="123">
                  <c:v>0.26799463223569558</c:v>
                </c:pt>
                <c:pt idx="124">
                  <c:v>-1.0320644347800298</c:v>
                </c:pt>
                <c:pt idx="125">
                  <c:v>-1.0320644347800298</c:v>
                </c:pt>
                <c:pt idx="126">
                  <c:v>0.91802416574355827</c:v>
                </c:pt>
                <c:pt idx="127">
                  <c:v>-1.6820939682878924</c:v>
                </c:pt>
                <c:pt idx="128">
                  <c:v>-1.0320644347800298</c:v>
                </c:pt>
                <c:pt idx="129">
                  <c:v>-1.6820939682878924</c:v>
                </c:pt>
                <c:pt idx="130">
                  <c:v>-1.0320644347800298</c:v>
                </c:pt>
                <c:pt idx="131">
                  <c:v>0.26799463223569558</c:v>
                </c:pt>
                <c:pt idx="132">
                  <c:v>-0.61752805683247136</c:v>
                </c:pt>
                <c:pt idx="133">
                  <c:v>-2.3321235017957549</c:v>
                </c:pt>
                <c:pt idx="134">
                  <c:v>0.91802416574355827</c:v>
                </c:pt>
                <c:pt idx="135">
                  <c:v>0.91802416574355827</c:v>
                </c:pt>
                <c:pt idx="136">
                  <c:v>0.91802416574355827</c:v>
                </c:pt>
                <c:pt idx="137">
                  <c:v>0.91802416574355827</c:v>
                </c:pt>
                <c:pt idx="138">
                  <c:v>0.26799463223569558</c:v>
                </c:pt>
                <c:pt idx="139">
                  <c:v>0.26799463223569558</c:v>
                </c:pt>
                <c:pt idx="140">
                  <c:v>-2.3321235017957549</c:v>
                </c:pt>
                <c:pt idx="141">
                  <c:v>0.91802416574355827</c:v>
                </c:pt>
                <c:pt idx="142">
                  <c:v>-0.3820349012721671</c:v>
                </c:pt>
                <c:pt idx="143">
                  <c:v>0.91802416574355827</c:v>
                </c:pt>
                <c:pt idx="144">
                  <c:v>0.91802416574355827</c:v>
                </c:pt>
                <c:pt idx="145">
                  <c:v>0.91802416574355827</c:v>
                </c:pt>
                <c:pt idx="146">
                  <c:v>-1.0320644347800298</c:v>
                </c:pt>
                <c:pt idx="147">
                  <c:v>-0.3820349012721671</c:v>
                </c:pt>
                <c:pt idx="148">
                  <c:v>-1.0320644347800298</c:v>
                </c:pt>
                <c:pt idx="149">
                  <c:v>0.91802416574355827</c:v>
                </c:pt>
                <c:pt idx="150">
                  <c:v>0.26799463223569558</c:v>
                </c:pt>
                <c:pt idx="151">
                  <c:v>0.26799463223569558</c:v>
                </c:pt>
                <c:pt idx="152">
                  <c:v>-0.3820349012721671</c:v>
                </c:pt>
                <c:pt idx="153">
                  <c:v>0.91802416574355827</c:v>
                </c:pt>
                <c:pt idx="154">
                  <c:v>0.91802416574355827</c:v>
                </c:pt>
                <c:pt idx="155">
                  <c:v>-0.3820349012721671</c:v>
                </c:pt>
                <c:pt idx="156">
                  <c:v>0.91802416574355827</c:v>
                </c:pt>
                <c:pt idx="157">
                  <c:v>0.26799463223569558</c:v>
                </c:pt>
                <c:pt idx="158">
                  <c:v>0.91802416574355827</c:v>
                </c:pt>
                <c:pt idx="159">
                  <c:v>0.26799463223569558</c:v>
                </c:pt>
                <c:pt idx="160">
                  <c:v>-1.0320644347800298</c:v>
                </c:pt>
                <c:pt idx="161">
                  <c:v>-1.0320644347800298</c:v>
                </c:pt>
                <c:pt idx="162">
                  <c:v>0.91802416574355827</c:v>
                </c:pt>
                <c:pt idx="163">
                  <c:v>0.91802416574355827</c:v>
                </c:pt>
                <c:pt idx="164">
                  <c:v>0.91802416574355827</c:v>
                </c:pt>
                <c:pt idx="165">
                  <c:v>0.91802416574355827</c:v>
                </c:pt>
                <c:pt idx="166">
                  <c:v>0.91802416574355827</c:v>
                </c:pt>
                <c:pt idx="167">
                  <c:v>-1.6820939682878924</c:v>
                </c:pt>
                <c:pt idx="168">
                  <c:v>0.91802416574355827</c:v>
                </c:pt>
                <c:pt idx="169">
                  <c:v>0.91802416574355827</c:v>
                </c:pt>
                <c:pt idx="170">
                  <c:v>-0.3820349012721671</c:v>
                </c:pt>
                <c:pt idx="171">
                  <c:v>-1.6820939682878924</c:v>
                </c:pt>
                <c:pt idx="172">
                  <c:v>0.26799463223569558</c:v>
                </c:pt>
                <c:pt idx="173">
                  <c:v>0.91802416574355827</c:v>
                </c:pt>
                <c:pt idx="174">
                  <c:v>-1.6820939682878924</c:v>
                </c:pt>
                <c:pt idx="175">
                  <c:v>0.91802416574355827</c:v>
                </c:pt>
                <c:pt idx="176">
                  <c:v>0.91802416574355827</c:v>
                </c:pt>
                <c:pt idx="177">
                  <c:v>-1.0320644347800298</c:v>
                </c:pt>
                <c:pt idx="178">
                  <c:v>-0.3820349012721671</c:v>
                </c:pt>
                <c:pt idx="179">
                  <c:v>0.91802416574355827</c:v>
                </c:pt>
                <c:pt idx="180">
                  <c:v>0.91802416574355827</c:v>
                </c:pt>
                <c:pt idx="181">
                  <c:v>0.26799463223569558</c:v>
                </c:pt>
                <c:pt idx="182">
                  <c:v>-1.0320644347800298</c:v>
                </c:pt>
                <c:pt idx="183">
                  <c:v>0.91802416574355827</c:v>
                </c:pt>
                <c:pt idx="184">
                  <c:v>0.26799463223569558</c:v>
                </c:pt>
                <c:pt idx="185">
                  <c:v>-1.0320644347800298</c:v>
                </c:pt>
                <c:pt idx="186">
                  <c:v>0.91802416574355827</c:v>
                </c:pt>
                <c:pt idx="187">
                  <c:v>-1.0320644347800298</c:v>
                </c:pt>
                <c:pt idx="188">
                  <c:v>0.26799463223569558</c:v>
                </c:pt>
                <c:pt idx="189">
                  <c:v>0.91802416574355827</c:v>
                </c:pt>
                <c:pt idx="190">
                  <c:v>0.26799463223569558</c:v>
                </c:pt>
                <c:pt idx="191">
                  <c:v>-1.0320644347800298</c:v>
                </c:pt>
                <c:pt idx="192">
                  <c:v>0.91802416574355827</c:v>
                </c:pt>
                <c:pt idx="193">
                  <c:v>-1.0320644347800298</c:v>
                </c:pt>
                <c:pt idx="194">
                  <c:v>0.91802416574355827</c:v>
                </c:pt>
                <c:pt idx="195">
                  <c:v>-0.3820349012721671</c:v>
                </c:pt>
                <c:pt idx="196">
                  <c:v>0.26799463223569558</c:v>
                </c:pt>
                <c:pt idx="197">
                  <c:v>0.91802416574355827</c:v>
                </c:pt>
                <c:pt idx="198">
                  <c:v>0.68253101018325391</c:v>
                </c:pt>
                <c:pt idx="199">
                  <c:v>0.91802416574355827</c:v>
                </c:pt>
                <c:pt idx="200">
                  <c:v>0.91802416574355827</c:v>
                </c:pt>
                <c:pt idx="201">
                  <c:v>-0.3820349012721671</c:v>
                </c:pt>
                <c:pt idx="202">
                  <c:v>0.91802416574355827</c:v>
                </c:pt>
                <c:pt idx="203">
                  <c:v>0.68253101018325391</c:v>
                </c:pt>
                <c:pt idx="204">
                  <c:v>0.26799463223569558</c:v>
                </c:pt>
                <c:pt idx="205">
                  <c:v>0.26799463223569558</c:v>
                </c:pt>
                <c:pt idx="206">
                  <c:v>0.91802416574355827</c:v>
                </c:pt>
                <c:pt idx="207">
                  <c:v>0.91802416574355827</c:v>
                </c:pt>
                <c:pt idx="208">
                  <c:v>0.26799463223569558</c:v>
                </c:pt>
                <c:pt idx="209">
                  <c:v>0.26799463223569558</c:v>
                </c:pt>
                <c:pt idx="210">
                  <c:v>-0.3820349012721671</c:v>
                </c:pt>
                <c:pt idx="211">
                  <c:v>-0.3820349012721671</c:v>
                </c:pt>
                <c:pt idx="212">
                  <c:v>0.91802416574355827</c:v>
                </c:pt>
                <c:pt idx="213">
                  <c:v>0.91802416574355827</c:v>
                </c:pt>
                <c:pt idx="214">
                  <c:v>-0.3820349012721671</c:v>
                </c:pt>
                <c:pt idx="215">
                  <c:v>-0.3820349012721671</c:v>
                </c:pt>
                <c:pt idx="216">
                  <c:v>0.91802416574355827</c:v>
                </c:pt>
                <c:pt idx="217">
                  <c:v>0.68253101018325391</c:v>
                </c:pt>
                <c:pt idx="218">
                  <c:v>0.91802416574355827</c:v>
                </c:pt>
                <c:pt idx="219">
                  <c:v>0.91802416574355827</c:v>
                </c:pt>
                <c:pt idx="220">
                  <c:v>0.26799463223569558</c:v>
                </c:pt>
                <c:pt idx="221">
                  <c:v>0.91802416574355827</c:v>
                </c:pt>
                <c:pt idx="222">
                  <c:v>0.91802416574355827</c:v>
                </c:pt>
                <c:pt idx="223">
                  <c:v>0.91802416574355827</c:v>
                </c:pt>
                <c:pt idx="224">
                  <c:v>0.91802416574355827</c:v>
                </c:pt>
                <c:pt idx="225">
                  <c:v>0.26799463223569558</c:v>
                </c:pt>
                <c:pt idx="226">
                  <c:v>-1.6820939682878924</c:v>
                </c:pt>
                <c:pt idx="227">
                  <c:v>-0.3820349012721671</c:v>
                </c:pt>
                <c:pt idx="228">
                  <c:v>-1.0320644347800298</c:v>
                </c:pt>
                <c:pt idx="229">
                  <c:v>0.91802416574355827</c:v>
                </c:pt>
                <c:pt idx="230">
                  <c:v>0.91802416574355827</c:v>
                </c:pt>
                <c:pt idx="231">
                  <c:v>0.91802416574355827</c:v>
                </c:pt>
                <c:pt idx="232">
                  <c:v>-1.6820939682878924</c:v>
                </c:pt>
                <c:pt idx="233">
                  <c:v>-1.0320644347800298</c:v>
                </c:pt>
                <c:pt idx="234">
                  <c:v>-1.0320644347800298</c:v>
                </c:pt>
                <c:pt idx="235">
                  <c:v>0.91802416574355827</c:v>
                </c:pt>
                <c:pt idx="236">
                  <c:v>-0.3820349012721671</c:v>
                </c:pt>
                <c:pt idx="237">
                  <c:v>-1.0320644347800298</c:v>
                </c:pt>
                <c:pt idx="238">
                  <c:v>0.26799463223569558</c:v>
                </c:pt>
                <c:pt idx="239">
                  <c:v>0.91802416574355827</c:v>
                </c:pt>
                <c:pt idx="240">
                  <c:v>0.91802416574355827</c:v>
                </c:pt>
                <c:pt idx="241">
                  <c:v>0.91802416574355827</c:v>
                </c:pt>
                <c:pt idx="242">
                  <c:v>-1.0320644347800298</c:v>
                </c:pt>
                <c:pt idx="243">
                  <c:v>0.91802416574355827</c:v>
                </c:pt>
                <c:pt idx="244">
                  <c:v>0.91802416574355827</c:v>
                </c:pt>
                <c:pt idx="245">
                  <c:v>0.91802416574355827</c:v>
                </c:pt>
                <c:pt idx="246">
                  <c:v>0.26799463223569558</c:v>
                </c:pt>
                <c:pt idx="247">
                  <c:v>-1.0320644347800298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D770-E646-96DA-BD2A39E2CD2A}"/>
            </c:ext>
          </c:extLst>
        </c:ser>
        <c:ser>
          <c:idx val="1"/>
          <c:order val="1"/>
          <c:tx>
            <c:v>0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-0.3820349012721671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9-D770-E646-96DA-BD2A39E2CD2A}"/>
            </c:ext>
          </c:extLst>
        </c:ser>
        <c:ser>
          <c:idx val="2"/>
          <c:order val="2"/>
          <c:tx>
            <c:v>1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6</c:v>
              </c:pt>
            </c:numLit>
          </c:xVal>
          <c:yVal>
            <c:numLit>
              <c:formatCode>General</c:formatCode>
              <c:ptCount val="1"/>
              <c:pt idx="0">
                <c:v>0.68253101018325391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A-D770-E646-96DA-BD2A39E2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246399"/>
        <c:axId val="1788251807"/>
      </c:scatterChart>
      <c:valAx>
        <c:axId val="1788246399"/>
        <c:scaling>
          <c:orientation val="minMax"/>
          <c:max val="6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NIVEAUETUDE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788251807"/>
        <c:crosses val="autoZero"/>
        <c:crossBetween val="midCat"/>
      </c:valAx>
      <c:valAx>
        <c:axId val="1788251807"/>
        <c:scaling>
          <c:orientation val="minMax"/>
          <c:max val="1"/>
          <c:min val="-3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Résidus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788246399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Préd(NIVEAUETUDE) / Résidus normalisés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</c:marker>
          <c:dPt>
            <c:idx val="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91B-E44D-8F28-E1C8ECA26834}"/>
              </c:ext>
            </c:extLst>
          </c:dPt>
          <c:dPt>
            <c:idx val="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91B-E44D-8F28-E1C8ECA26834}"/>
              </c:ext>
            </c:extLst>
          </c:dPt>
          <c:dPt>
            <c:idx val="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91B-E44D-8F28-E1C8ECA26834}"/>
              </c:ext>
            </c:extLst>
          </c:dPt>
          <c:dPt>
            <c:idx val="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91B-E44D-8F28-E1C8ECA26834}"/>
              </c:ext>
            </c:extLst>
          </c:dPt>
          <c:dPt>
            <c:idx val="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91B-E44D-8F28-E1C8ECA26834}"/>
              </c:ext>
            </c:extLst>
          </c:dPt>
          <c:dPt>
            <c:idx val="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91B-E44D-8F28-E1C8ECA26834}"/>
              </c:ext>
            </c:extLst>
          </c:dPt>
          <c:dPt>
            <c:idx val="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891B-E44D-8F28-E1C8ECA26834}"/>
              </c:ext>
            </c:extLst>
          </c:dPt>
          <c:dPt>
            <c:idx val="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891B-E44D-8F28-E1C8ECA26834}"/>
              </c:ext>
            </c:extLst>
          </c:dPt>
          <c:dPt>
            <c:idx val="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891B-E44D-8F28-E1C8ECA26834}"/>
              </c:ext>
            </c:extLst>
          </c:dPt>
          <c:dPt>
            <c:idx val="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891B-E44D-8F28-E1C8ECA26834}"/>
              </c:ext>
            </c:extLst>
          </c:dPt>
          <c:dPt>
            <c:idx val="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891B-E44D-8F28-E1C8ECA26834}"/>
              </c:ext>
            </c:extLst>
          </c:dPt>
          <c:dPt>
            <c:idx val="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891B-E44D-8F28-E1C8ECA26834}"/>
              </c:ext>
            </c:extLst>
          </c:dPt>
          <c:dPt>
            <c:idx val="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891B-E44D-8F28-E1C8ECA26834}"/>
              </c:ext>
            </c:extLst>
          </c:dPt>
          <c:dPt>
            <c:idx val="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891B-E44D-8F28-E1C8ECA26834}"/>
              </c:ext>
            </c:extLst>
          </c:dPt>
          <c:dPt>
            <c:idx val="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891B-E44D-8F28-E1C8ECA26834}"/>
              </c:ext>
            </c:extLst>
          </c:dPt>
          <c:dPt>
            <c:idx val="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891B-E44D-8F28-E1C8ECA26834}"/>
              </c:ext>
            </c:extLst>
          </c:dPt>
          <c:dPt>
            <c:idx val="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891B-E44D-8F28-E1C8ECA26834}"/>
              </c:ext>
            </c:extLst>
          </c:dPt>
          <c:dPt>
            <c:idx val="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891B-E44D-8F28-E1C8ECA26834}"/>
              </c:ext>
            </c:extLst>
          </c:dPt>
          <c:dPt>
            <c:idx val="1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891B-E44D-8F28-E1C8ECA26834}"/>
              </c:ext>
            </c:extLst>
          </c:dPt>
          <c:dPt>
            <c:idx val="1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891B-E44D-8F28-E1C8ECA26834}"/>
              </c:ext>
            </c:extLst>
          </c:dPt>
          <c:dPt>
            <c:idx val="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891B-E44D-8F28-E1C8ECA26834}"/>
              </c:ext>
            </c:extLst>
          </c:dPt>
          <c:dPt>
            <c:idx val="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891B-E44D-8F28-E1C8ECA26834}"/>
              </c:ext>
            </c:extLst>
          </c:dPt>
          <c:dPt>
            <c:idx val="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891B-E44D-8F28-E1C8ECA26834}"/>
              </c:ext>
            </c:extLst>
          </c:dPt>
          <c:dPt>
            <c:idx val="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891B-E44D-8F28-E1C8ECA26834}"/>
              </c:ext>
            </c:extLst>
          </c:dPt>
          <c:dPt>
            <c:idx val="2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891B-E44D-8F28-E1C8ECA26834}"/>
              </c:ext>
            </c:extLst>
          </c:dPt>
          <c:dPt>
            <c:idx val="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891B-E44D-8F28-E1C8ECA26834}"/>
              </c:ext>
            </c:extLst>
          </c:dPt>
          <c:dPt>
            <c:idx val="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891B-E44D-8F28-E1C8ECA26834}"/>
              </c:ext>
            </c:extLst>
          </c:dPt>
          <c:dPt>
            <c:idx val="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891B-E44D-8F28-E1C8ECA26834}"/>
              </c:ext>
            </c:extLst>
          </c:dPt>
          <c:dPt>
            <c:idx val="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891B-E44D-8F28-E1C8ECA26834}"/>
              </c:ext>
            </c:extLst>
          </c:dPt>
          <c:dPt>
            <c:idx val="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891B-E44D-8F28-E1C8ECA26834}"/>
              </c:ext>
            </c:extLst>
          </c:dPt>
          <c:dPt>
            <c:idx val="3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891B-E44D-8F28-E1C8ECA26834}"/>
              </c:ext>
            </c:extLst>
          </c:dPt>
          <c:dPt>
            <c:idx val="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891B-E44D-8F28-E1C8ECA26834}"/>
              </c:ext>
            </c:extLst>
          </c:dPt>
          <c:dPt>
            <c:idx val="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891B-E44D-8F28-E1C8ECA26834}"/>
              </c:ext>
            </c:extLst>
          </c:dPt>
          <c:dPt>
            <c:idx val="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891B-E44D-8F28-E1C8ECA26834}"/>
              </c:ext>
            </c:extLst>
          </c:dPt>
          <c:dPt>
            <c:idx val="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891B-E44D-8F28-E1C8ECA26834}"/>
              </c:ext>
            </c:extLst>
          </c:dPt>
          <c:dPt>
            <c:idx val="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891B-E44D-8F28-E1C8ECA26834}"/>
              </c:ext>
            </c:extLst>
          </c:dPt>
          <c:dPt>
            <c:idx val="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891B-E44D-8F28-E1C8ECA26834}"/>
              </c:ext>
            </c:extLst>
          </c:dPt>
          <c:dPt>
            <c:idx val="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891B-E44D-8F28-E1C8ECA26834}"/>
              </c:ext>
            </c:extLst>
          </c:dPt>
          <c:dPt>
            <c:idx val="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891B-E44D-8F28-E1C8ECA26834}"/>
              </c:ext>
            </c:extLst>
          </c:dPt>
          <c:dPt>
            <c:idx val="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891B-E44D-8F28-E1C8ECA26834}"/>
              </c:ext>
            </c:extLst>
          </c:dPt>
          <c:dPt>
            <c:idx val="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891B-E44D-8F28-E1C8ECA26834}"/>
              </c:ext>
            </c:extLst>
          </c:dPt>
          <c:dPt>
            <c:idx val="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891B-E44D-8F28-E1C8ECA26834}"/>
              </c:ext>
            </c:extLst>
          </c:dPt>
          <c:dPt>
            <c:idx val="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891B-E44D-8F28-E1C8ECA26834}"/>
              </c:ext>
            </c:extLst>
          </c:dPt>
          <c:dPt>
            <c:idx val="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891B-E44D-8F28-E1C8ECA26834}"/>
              </c:ext>
            </c:extLst>
          </c:dPt>
          <c:dPt>
            <c:idx val="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891B-E44D-8F28-E1C8ECA26834}"/>
              </c:ext>
            </c:extLst>
          </c:dPt>
          <c:dPt>
            <c:idx val="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891B-E44D-8F28-E1C8ECA26834}"/>
              </c:ext>
            </c:extLst>
          </c:dPt>
          <c:dPt>
            <c:idx val="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891B-E44D-8F28-E1C8ECA26834}"/>
              </c:ext>
            </c:extLst>
          </c:dPt>
          <c:dPt>
            <c:idx val="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891B-E44D-8F28-E1C8ECA26834}"/>
              </c:ext>
            </c:extLst>
          </c:dPt>
          <c:dPt>
            <c:idx val="4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891B-E44D-8F28-E1C8ECA26834}"/>
              </c:ext>
            </c:extLst>
          </c:dPt>
          <c:dPt>
            <c:idx val="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891B-E44D-8F28-E1C8ECA26834}"/>
              </c:ext>
            </c:extLst>
          </c:dPt>
          <c:dPt>
            <c:idx val="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891B-E44D-8F28-E1C8ECA26834}"/>
              </c:ext>
            </c:extLst>
          </c:dPt>
          <c:dPt>
            <c:idx val="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891B-E44D-8F28-E1C8ECA26834}"/>
              </c:ext>
            </c:extLst>
          </c:dPt>
          <c:dPt>
            <c:idx val="5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891B-E44D-8F28-E1C8ECA26834}"/>
              </c:ext>
            </c:extLst>
          </c:dPt>
          <c:dPt>
            <c:idx val="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891B-E44D-8F28-E1C8ECA26834}"/>
              </c:ext>
            </c:extLst>
          </c:dPt>
          <c:dPt>
            <c:idx val="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891B-E44D-8F28-E1C8ECA26834}"/>
              </c:ext>
            </c:extLst>
          </c:dPt>
          <c:dPt>
            <c:idx val="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891B-E44D-8F28-E1C8ECA26834}"/>
              </c:ext>
            </c:extLst>
          </c:dPt>
          <c:dPt>
            <c:idx val="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891B-E44D-8F28-E1C8ECA26834}"/>
              </c:ext>
            </c:extLst>
          </c:dPt>
          <c:dPt>
            <c:idx val="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891B-E44D-8F28-E1C8ECA26834}"/>
              </c:ext>
            </c:extLst>
          </c:dPt>
          <c:dPt>
            <c:idx val="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891B-E44D-8F28-E1C8ECA26834}"/>
              </c:ext>
            </c:extLst>
          </c:dPt>
          <c:dPt>
            <c:idx val="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891B-E44D-8F28-E1C8ECA26834}"/>
              </c:ext>
            </c:extLst>
          </c:dPt>
          <c:dPt>
            <c:idx val="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891B-E44D-8F28-E1C8ECA26834}"/>
              </c:ext>
            </c:extLst>
          </c:dPt>
          <c:dPt>
            <c:idx val="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891B-E44D-8F28-E1C8ECA26834}"/>
              </c:ext>
            </c:extLst>
          </c:dPt>
          <c:dPt>
            <c:idx val="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891B-E44D-8F28-E1C8ECA26834}"/>
              </c:ext>
            </c:extLst>
          </c:dPt>
          <c:dPt>
            <c:idx val="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891B-E44D-8F28-E1C8ECA26834}"/>
              </c:ext>
            </c:extLst>
          </c:dPt>
          <c:dPt>
            <c:idx val="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891B-E44D-8F28-E1C8ECA26834}"/>
              </c:ext>
            </c:extLst>
          </c:dPt>
          <c:dPt>
            <c:idx val="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891B-E44D-8F28-E1C8ECA26834}"/>
              </c:ext>
            </c:extLst>
          </c:dPt>
          <c:dPt>
            <c:idx val="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891B-E44D-8F28-E1C8ECA26834}"/>
              </c:ext>
            </c:extLst>
          </c:dPt>
          <c:dPt>
            <c:idx val="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891B-E44D-8F28-E1C8ECA26834}"/>
              </c:ext>
            </c:extLst>
          </c:dPt>
          <c:dPt>
            <c:idx val="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891B-E44D-8F28-E1C8ECA26834}"/>
              </c:ext>
            </c:extLst>
          </c:dPt>
          <c:dPt>
            <c:idx val="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891B-E44D-8F28-E1C8ECA26834}"/>
              </c:ext>
            </c:extLst>
          </c:dPt>
          <c:dPt>
            <c:idx val="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891B-E44D-8F28-E1C8ECA26834}"/>
              </c:ext>
            </c:extLst>
          </c:dPt>
          <c:dPt>
            <c:idx val="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891B-E44D-8F28-E1C8ECA26834}"/>
              </c:ext>
            </c:extLst>
          </c:dPt>
          <c:dPt>
            <c:idx val="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891B-E44D-8F28-E1C8ECA26834}"/>
              </c:ext>
            </c:extLst>
          </c:dPt>
          <c:dPt>
            <c:idx val="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891B-E44D-8F28-E1C8ECA26834}"/>
              </c:ext>
            </c:extLst>
          </c:dPt>
          <c:dPt>
            <c:idx val="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891B-E44D-8F28-E1C8ECA26834}"/>
              </c:ext>
            </c:extLst>
          </c:dPt>
          <c:dPt>
            <c:idx val="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891B-E44D-8F28-E1C8ECA26834}"/>
              </c:ext>
            </c:extLst>
          </c:dPt>
          <c:dPt>
            <c:idx val="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891B-E44D-8F28-E1C8ECA26834}"/>
              </c:ext>
            </c:extLst>
          </c:dPt>
          <c:dPt>
            <c:idx val="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891B-E44D-8F28-E1C8ECA26834}"/>
              </c:ext>
            </c:extLst>
          </c:dPt>
          <c:dPt>
            <c:idx val="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891B-E44D-8F28-E1C8ECA26834}"/>
              </c:ext>
            </c:extLst>
          </c:dPt>
          <c:dPt>
            <c:idx val="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891B-E44D-8F28-E1C8ECA26834}"/>
              </c:ext>
            </c:extLst>
          </c:dPt>
          <c:dPt>
            <c:idx val="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891B-E44D-8F28-E1C8ECA26834}"/>
              </c:ext>
            </c:extLst>
          </c:dPt>
          <c:dPt>
            <c:idx val="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891B-E44D-8F28-E1C8ECA26834}"/>
              </c:ext>
            </c:extLst>
          </c:dPt>
          <c:dPt>
            <c:idx val="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891B-E44D-8F28-E1C8ECA26834}"/>
              </c:ext>
            </c:extLst>
          </c:dPt>
          <c:dPt>
            <c:idx val="8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891B-E44D-8F28-E1C8ECA26834}"/>
              </c:ext>
            </c:extLst>
          </c:dPt>
          <c:dPt>
            <c:idx val="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891B-E44D-8F28-E1C8ECA26834}"/>
              </c:ext>
            </c:extLst>
          </c:dPt>
          <c:dPt>
            <c:idx val="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891B-E44D-8F28-E1C8ECA26834}"/>
              </c:ext>
            </c:extLst>
          </c:dPt>
          <c:dPt>
            <c:idx val="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891B-E44D-8F28-E1C8ECA26834}"/>
              </c:ext>
            </c:extLst>
          </c:dPt>
          <c:dPt>
            <c:idx val="8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891B-E44D-8F28-E1C8ECA26834}"/>
              </c:ext>
            </c:extLst>
          </c:dPt>
          <c:dPt>
            <c:idx val="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891B-E44D-8F28-E1C8ECA26834}"/>
              </c:ext>
            </c:extLst>
          </c:dPt>
          <c:dPt>
            <c:idx val="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891B-E44D-8F28-E1C8ECA26834}"/>
              </c:ext>
            </c:extLst>
          </c:dPt>
          <c:dPt>
            <c:idx val="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891B-E44D-8F28-E1C8ECA26834}"/>
              </c:ext>
            </c:extLst>
          </c:dPt>
          <c:dPt>
            <c:idx val="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891B-E44D-8F28-E1C8ECA26834}"/>
              </c:ext>
            </c:extLst>
          </c:dPt>
          <c:dPt>
            <c:idx val="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891B-E44D-8F28-E1C8ECA26834}"/>
              </c:ext>
            </c:extLst>
          </c:dPt>
          <c:dPt>
            <c:idx val="9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891B-E44D-8F28-E1C8ECA26834}"/>
              </c:ext>
            </c:extLst>
          </c:dPt>
          <c:dPt>
            <c:idx val="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891B-E44D-8F28-E1C8ECA26834}"/>
              </c:ext>
            </c:extLst>
          </c:dPt>
          <c:dPt>
            <c:idx val="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891B-E44D-8F28-E1C8ECA26834}"/>
              </c:ext>
            </c:extLst>
          </c:dPt>
          <c:dPt>
            <c:idx val="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891B-E44D-8F28-E1C8ECA26834}"/>
              </c:ext>
            </c:extLst>
          </c:dPt>
          <c:dPt>
            <c:idx val="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891B-E44D-8F28-E1C8ECA26834}"/>
              </c:ext>
            </c:extLst>
          </c:dPt>
          <c:dPt>
            <c:idx val="9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891B-E44D-8F28-E1C8ECA26834}"/>
              </c:ext>
            </c:extLst>
          </c:dPt>
          <c:dPt>
            <c:idx val="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891B-E44D-8F28-E1C8ECA26834}"/>
              </c:ext>
            </c:extLst>
          </c:dPt>
          <c:dPt>
            <c:idx val="1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891B-E44D-8F28-E1C8ECA26834}"/>
              </c:ext>
            </c:extLst>
          </c:dPt>
          <c:dPt>
            <c:idx val="1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891B-E44D-8F28-E1C8ECA26834}"/>
              </c:ext>
            </c:extLst>
          </c:dPt>
          <c:dPt>
            <c:idx val="1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891B-E44D-8F28-E1C8ECA26834}"/>
              </c:ext>
            </c:extLst>
          </c:dPt>
          <c:dPt>
            <c:idx val="10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891B-E44D-8F28-E1C8ECA26834}"/>
              </c:ext>
            </c:extLst>
          </c:dPt>
          <c:dPt>
            <c:idx val="1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891B-E44D-8F28-E1C8ECA26834}"/>
              </c:ext>
            </c:extLst>
          </c:dPt>
          <c:dPt>
            <c:idx val="1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891B-E44D-8F28-E1C8ECA26834}"/>
              </c:ext>
            </c:extLst>
          </c:dPt>
          <c:dPt>
            <c:idx val="1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891B-E44D-8F28-E1C8ECA26834}"/>
              </c:ext>
            </c:extLst>
          </c:dPt>
          <c:dPt>
            <c:idx val="1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891B-E44D-8F28-E1C8ECA26834}"/>
              </c:ext>
            </c:extLst>
          </c:dPt>
          <c:dPt>
            <c:idx val="1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891B-E44D-8F28-E1C8ECA26834}"/>
              </c:ext>
            </c:extLst>
          </c:dPt>
          <c:dPt>
            <c:idx val="1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891B-E44D-8F28-E1C8ECA26834}"/>
              </c:ext>
            </c:extLst>
          </c:dPt>
          <c:dPt>
            <c:idx val="1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891B-E44D-8F28-E1C8ECA26834}"/>
              </c:ext>
            </c:extLst>
          </c:dPt>
          <c:dPt>
            <c:idx val="1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891B-E44D-8F28-E1C8ECA26834}"/>
              </c:ext>
            </c:extLst>
          </c:dPt>
          <c:dPt>
            <c:idx val="1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891B-E44D-8F28-E1C8ECA26834}"/>
              </c:ext>
            </c:extLst>
          </c:dPt>
          <c:dPt>
            <c:idx val="11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891B-E44D-8F28-E1C8ECA26834}"/>
              </c:ext>
            </c:extLst>
          </c:dPt>
          <c:dPt>
            <c:idx val="1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891B-E44D-8F28-E1C8ECA26834}"/>
              </c:ext>
            </c:extLst>
          </c:dPt>
          <c:dPt>
            <c:idx val="1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891B-E44D-8F28-E1C8ECA26834}"/>
              </c:ext>
            </c:extLst>
          </c:dPt>
          <c:dPt>
            <c:idx val="1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891B-E44D-8F28-E1C8ECA26834}"/>
              </c:ext>
            </c:extLst>
          </c:dPt>
          <c:dPt>
            <c:idx val="1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891B-E44D-8F28-E1C8ECA26834}"/>
              </c:ext>
            </c:extLst>
          </c:dPt>
          <c:dPt>
            <c:idx val="1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891B-E44D-8F28-E1C8ECA26834}"/>
              </c:ext>
            </c:extLst>
          </c:dPt>
          <c:dPt>
            <c:idx val="1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891B-E44D-8F28-E1C8ECA26834}"/>
              </c:ext>
            </c:extLst>
          </c:dPt>
          <c:dPt>
            <c:idx val="1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891B-E44D-8F28-E1C8ECA26834}"/>
              </c:ext>
            </c:extLst>
          </c:dPt>
          <c:dPt>
            <c:idx val="1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891B-E44D-8F28-E1C8ECA26834}"/>
              </c:ext>
            </c:extLst>
          </c:dPt>
          <c:dPt>
            <c:idx val="1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891B-E44D-8F28-E1C8ECA26834}"/>
              </c:ext>
            </c:extLst>
          </c:dPt>
          <c:dPt>
            <c:idx val="1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891B-E44D-8F28-E1C8ECA26834}"/>
              </c:ext>
            </c:extLst>
          </c:dPt>
          <c:dPt>
            <c:idx val="1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891B-E44D-8F28-E1C8ECA26834}"/>
              </c:ext>
            </c:extLst>
          </c:dPt>
          <c:dPt>
            <c:idx val="1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891B-E44D-8F28-E1C8ECA26834}"/>
              </c:ext>
            </c:extLst>
          </c:dPt>
          <c:dPt>
            <c:idx val="1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891B-E44D-8F28-E1C8ECA26834}"/>
              </c:ext>
            </c:extLst>
          </c:dPt>
          <c:dPt>
            <c:idx val="1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891B-E44D-8F28-E1C8ECA26834}"/>
              </c:ext>
            </c:extLst>
          </c:dPt>
          <c:dPt>
            <c:idx val="1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891B-E44D-8F28-E1C8ECA26834}"/>
              </c:ext>
            </c:extLst>
          </c:dPt>
          <c:dPt>
            <c:idx val="1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891B-E44D-8F28-E1C8ECA26834}"/>
              </c:ext>
            </c:extLst>
          </c:dPt>
          <c:dPt>
            <c:idx val="1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891B-E44D-8F28-E1C8ECA26834}"/>
              </c:ext>
            </c:extLst>
          </c:dPt>
          <c:dPt>
            <c:idx val="1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891B-E44D-8F28-E1C8ECA26834}"/>
              </c:ext>
            </c:extLst>
          </c:dPt>
          <c:dPt>
            <c:idx val="13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891B-E44D-8F28-E1C8ECA26834}"/>
              </c:ext>
            </c:extLst>
          </c:dPt>
          <c:dPt>
            <c:idx val="1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891B-E44D-8F28-E1C8ECA26834}"/>
              </c:ext>
            </c:extLst>
          </c:dPt>
          <c:dPt>
            <c:idx val="1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891B-E44D-8F28-E1C8ECA26834}"/>
              </c:ext>
            </c:extLst>
          </c:dPt>
          <c:dPt>
            <c:idx val="1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891B-E44D-8F28-E1C8ECA26834}"/>
              </c:ext>
            </c:extLst>
          </c:dPt>
          <c:dPt>
            <c:idx val="1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891B-E44D-8F28-E1C8ECA26834}"/>
              </c:ext>
            </c:extLst>
          </c:dPt>
          <c:dPt>
            <c:idx val="1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891B-E44D-8F28-E1C8ECA26834}"/>
              </c:ext>
            </c:extLst>
          </c:dPt>
          <c:dPt>
            <c:idx val="1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891B-E44D-8F28-E1C8ECA26834}"/>
              </c:ext>
            </c:extLst>
          </c:dPt>
          <c:dPt>
            <c:idx val="1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891B-E44D-8F28-E1C8ECA26834}"/>
              </c:ext>
            </c:extLst>
          </c:dPt>
          <c:dPt>
            <c:idx val="1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891B-E44D-8F28-E1C8ECA26834}"/>
              </c:ext>
            </c:extLst>
          </c:dPt>
          <c:dPt>
            <c:idx val="1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891B-E44D-8F28-E1C8ECA26834}"/>
              </c:ext>
            </c:extLst>
          </c:dPt>
          <c:dPt>
            <c:idx val="1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891B-E44D-8F28-E1C8ECA26834}"/>
              </c:ext>
            </c:extLst>
          </c:dPt>
          <c:dPt>
            <c:idx val="1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891B-E44D-8F28-E1C8ECA26834}"/>
              </c:ext>
            </c:extLst>
          </c:dPt>
          <c:dPt>
            <c:idx val="1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891B-E44D-8F28-E1C8ECA26834}"/>
              </c:ext>
            </c:extLst>
          </c:dPt>
          <c:dPt>
            <c:idx val="1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891B-E44D-8F28-E1C8ECA26834}"/>
              </c:ext>
            </c:extLst>
          </c:dPt>
          <c:dPt>
            <c:idx val="1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891B-E44D-8F28-E1C8ECA26834}"/>
              </c:ext>
            </c:extLst>
          </c:dPt>
          <c:dPt>
            <c:idx val="1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891B-E44D-8F28-E1C8ECA26834}"/>
              </c:ext>
            </c:extLst>
          </c:dPt>
          <c:dPt>
            <c:idx val="14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891B-E44D-8F28-E1C8ECA26834}"/>
              </c:ext>
            </c:extLst>
          </c:dPt>
          <c:dPt>
            <c:idx val="1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891B-E44D-8F28-E1C8ECA26834}"/>
              </c:ext>
            </c:extLst>
          </c:dPt>
          <c:dPt>
            <c:idx val="1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891B-E44D-8F28-E1C8ECA26834}"/>
              </c:ext>
            </c:extLst>
          </c:dPt>
          <c:dPt>
            <c:idx val="1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891B-E44D-8F28-E1C8ECA26834}"/>
              </c:ext>
            </c:extLst>
          </c:dPt>
          <c:dPt>
            <c:idx val="15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891B-E44D-8F28-E1C8ECA26834}"/>
              </c:ext>
            </c:extLst>
          </c:dPt>
          <c:dPt>
            <c:idx val="1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891B-E44D-8F28-E1C8ECA26834}"/>
              </c:ext>
            </c:extLst>
          </c:dPt>
          <c:dPt>
            <c:idx val="1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891B-E44D-8F28-E1C8ECA26834}"/>
              </c:ext>
            </c:extLst>
          </c:dPt>
          <c:dPt>
            <c:idx val="1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891B-E44D-8F28-E1C8ECA26834}"/>
              </c:ext>
            </c:extLst>
          </c:dPt>
          <c:dPt>
            <c:idx val="1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891B-E44D-8F28-E1C8ECA26834}"/>
              </c:ext>
            </c:extLst>
          </c:dPt>
          <c:dPt>
            <c:idx val="1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891B-E44D-8F28-E1C8ECA26834}"/>
              </c:ext>
            </c:extLst>
          </c:dPt>
          <c:dPt>
            <c:idx val="1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891B-E44D-8F28-E1C8ECA26834}"/>
              </c:ext>
            </c:extLst>
          </c:dPt>
          <c:dPt>
            <c:idx val="1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891B-E44D-8F28-E1C8ECA26834}"/>
              </c:ext>
            </c:extLst>
          </c:dPt>
          <c:dPt>
            <c:idx val="1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891B-E44D-8F28-E1C8ECA26834}"/>
              </c:ext>
            </c:extLst>
          </c:dPt>
          <c:dPt>
            <c:idx val="1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891B-E44D-8F28-E1C8ECA26834}"/>
              </c:ext>
            </c:extLst>
          </c:dPt>
          <c:dPt>
            <c:idx val="1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891B-E44D-8F28-E1C8ECA26834}"/>
              </c:ext>
            </c:extLst>
          </c:dPt>
          <c:dPt>
            <c:idx val="1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891B-E44D-8F28-E1C8ECA26834}"/>
              </c:ext>
            </c:extLst>
          </c:dPt>
          <c:dPt>
            <c:idx val="1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891B-E44D-8F28-E1C8ECA26834}"/>
              </c:ext>
            </c:extLst>
          </c:dPt>
          <c:dPt>
            <c:idx val="1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891B-E44D-8F28-E1C8ECA26834}"/>
              </c:ext>
            </c:extLst>
          </c:dPt>
          <c:dPt>
            <c:idx val="1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891B-E44D-8F28-E1C8ECA26834}"/>
              </c:ext>
            </c:extLst>
          </c:dPt>
          <c:dPt>
            <c:idx val="1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891B-E44D-8F28-E1C8ECA26834}"/>
              </c:ext>
            </c:extLst>
          </c:dPt>
          <c:dPt>
            <c:idx val="1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891B-E44D-8F28-E1C8ECA26834}"/>
              </c:ext>
            </c:extLst>
          </c:dPt>
          <c:dPt>
            <c:idx val="1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891B-E44D-8F28-E1C8ECA26834}"/>
              </c:ext>
            </c:extLst>
          </c:dPt>
          <c:dPt>
            <c:idx val="1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891B-E44D-8F28-E1C8ECA26834}"/>
              </c:ext>
            </c:extLst>
          </c:dPt>
          <c:dPt>
            <c:idx val="1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891B-E44D-8F28-E1C8ECA26834}"/>
              </c:ext>
            </c:extLst>
          </c:dPt>
          <c:dPt>
            <c:idx val="1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891B-E44D-8F28-E1C8ECA26834}"/>
              </c:ext>
            </c:extLst>
          </c:dPt>
          <c:dPt>
            <c:idx val="1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891B-E44D-8F28-E1C8ECA26834}"/>
              </c:ext>
            </c:extLst>
          </c:dPt>
          <c:dPt>
            <c:idx val="1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891B-E44D-8F28-E1C8ECA26834}"/>
              </c:ext>
            </c:extLst>
          </c:dPt>
          <c:dPt>
            <c:idx val="1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891B-E44D-8F28-E1C8ECA26834}"/>
              </c:ext>
            </c:extLst>
          </c:dPt>
          <c:dPt>
            <c:idx val="1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891B-E44D-8F28-E1C8ECA26834}"/>
              </c:ext>
            </c:extLst>
          </c:dPt>
          <c:dPt>
            <c:idx val="1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891B-E44D-8F28-E1C8ECA26834}"/>
              </c:ext>
            </c:extLst>
          </c:dPt>
          <c:dPt>
            <c:idx val="1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891B-E44D-8F28-E1C8ECA26834}"/>
              </c:ext>
            </c:extLst>
          </c:dPt>
          <c:dPt>
            <c:idx val="1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891B-E44D-8F28-E1C8ECA26834}"/>
              </c:ext>
            </c:extLst>
          </c:dPt>
          <c:dPt>
            <c:idx val="1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891B-E44D-8F28-E1C8ECA26834}"/>
              </c:ext>
            </c:extLst>
          </c:dPt>
          <c:dPt>
            <c:idx val="1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891B-E44D-8F28-E1C8ECA26834}"/>
              </c:ext>
            </c:extLst>
          </c:dPt>
          <c:dPt>
            <c:idx val="1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891B-E44D-8F28-E1C8ECA26834}"/>
              </c:ext>
            </c:extLst>
          </c:dPt>
          <c:dPt>
            <c:idx val="18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891B-E44D-8F28-E1C8ECA26834}"/>
              </c:ext>
            </c:extLst>
          </c:dPt>
          <c:dPt>
            <c:idx val="1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891B-E44D-8F28-E1C8ECA26834}"/>
              </c:ext>
            </c:extLst>
          </c:dPt>
          <c:dPt>
            <c:idx val="1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891B-E44D-8F28-E1C8ECA26834}"/>
              </c:ext>
            </c:extLst>
          </c:dPt>
          <c:dPt>
            <c:idx val="1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891B-E44D-8F28-E1C8ECA26834}"/>
              </c:ext>
            </c:extLst>
          </c:dPt>
          <c:dPt>
            <c:idx val="18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891B-E44D-8F28-E1C8ECA26834}"/>
              </c:ext>
            </c:extLst>
          </c:dPt>
          <c:dPt>
            <c:idx val="1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891B-E44D-8F28-E1C8ECA26834}"/>
              </c:ext>
            </c:extLst>
          </c:dPt>
          <c:dPt>
            <c:idx val="1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891B-E44D-8F28-E1C8ECA26834}"/>
              </c:ext>
            </c:extLst>
          </c:dPt>
          <c:dPt>
            <c:idx val="1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891B-E44D-8F28-E1C8ECA26834}"/>
              </c:ext>
            </c:extLst>
          </c:dPt>
          <c:dPt>
            <c:idx val="1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891B-E44D-8F28-E1C8ECA26834}"/>
              </c:ext>
            </c:extLst>
          </c:dPt>
          <c:dPt>
            <c:idx val="1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891B-E44D-8F28-E1C8ECA26834}"/>
              </c:ext>
            </c:extLst>
          </c:dPt>
          <c:dPt>
            <c:idx val="19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891B-E44D-8F28-E1C8ECA26834}"/>
              </c:ext>
            </c:extLst>
          </c:dPt>
          <c:dPt>
            <c:idx val="1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891B-E44D-8F28-E1C8ECA26834}"/>
              </c:ext>
            </c:extLst>
          </c:dPt>
          <c:dPt>
            <c:idx val="1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891B-E44D-8F28-E1C8ECA26834}"/>
              </c:ext>
            </c:extLst>
          </c:dPt>
          <c:dPt>
            <c:idx val="1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891B-E44D-8F28-E1C8ECA26834}"/>
              </c:ext>
            </c:extLst>
          </c:dPt>
          <c:dPt>
            <c:idx val="1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891B-E44D-8F28-E1C8ECA26834}"/>
              </c:ext>
            </c:extLst>
          </c:dPt>
          <c:dPt>
            <c:idx val="19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891B-E44D-8F28-E1C8ECA26834}"/>
              </c:ext>
            </c:extLst>
          </c:dPt>
          <c:dPt>
            <c:idx val="1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891B-E44D-8F28-E1C8ECA26834}"/>
              </c:ext>
            </c:extLst>
          </c:dPt>
          <c:dPt>
            <c:idx val="2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891B-E44D-8F28-E1C8ECA26834}"/>
              </c:ext>
            </c:extLst>
          </c:dPt>
          <c:dPt>
            <c:idx val="2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891B-E44D-8F28-E1C8ECA26834}"/>
              </c:ext>
            </c:extLst>
          </c:dPt>
          <c:dPt>
            <c:idx val="2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891B-E44D-8F28-E1C8ECA26834}"/>
              </c:ext>
            </c:extLst>
          </c:dPt>
          <c:dPt>
            <c:idx val="20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891B-E44D-8F28-E1C8ECA26834}"/>
              </c:ext>
            </c:extLst>
          </c:dPt>
          <c:dPt>
            <c:idx val="2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891B-E44D-8F28-E1C8ECA26834}"/>
              </c:ext>
            </c:extLst>
          </c:dPt>
          <c:dPt>
            <c:idx val="2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891B-E44D-8F28-E1C8ECA26834}"/>
              </c:ext>
            </c:extLst>
          </c:dPt>
          <c:dPt>
            <c:idx val="2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891B-E44D-8F28-E1C8ECA26834}"/>
              </c:ext>
            </c:extLst>
          </c:dPt>
          <c:dPt>
            <c:idx val="2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891B-E44D-8F28-E1C8ECA26834}"/>
              </c:ext>
            </c:extLst>
          </c:dPt>
          <c:dPt>
            <c:idx val="2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891B-E44D-8F28-E1C8ECA26834}"/>
              </c:ext>
            </c:extLst>
          </c:dPt>
          <c:dPt>
            <c:idx val="2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891B-E44D-8F28-E1C8ECA26834}"/>
              </c:ext>
            </c:extLst>
          </c:dPt>
          <c:dPt>
            <c:idx val="2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891B-E44D-8F28-E1C8ECA26834}"/>
              </c:ext>
            </c:extLst>
          </c:dPt>
          <c:dPt>
            <c:idx val="2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891B-E44D-8F28-E1C8ECA26834}"/>
              </c:ext>
            </c:extLst>
          </c:dPt>
          <c:dPt>
            <c:idx val="2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891B-E44D-8F28-E1C8ECA26834}"/>
              </c:ext>
            </c:extLst>
          </c:dPt>
          <c:dPt>
            <c:idx val="2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891B-E44D-8F28-E1C8ECA26834}"/>
              </c:ext>
            </c:extLst>
          </c:dPt>
          <c:dPt>
            <c:idx val="2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891B-E44D-8F28-E1C8ECA26834}"/>
              </c:ext>
            </c:extLst>
          </c:dPt>
          <c:dPt>
            <c:idx val="2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891B-E44D-8F28-E1C8ECA26834}"/>
              </c:ext>
            </c:extLst>
          </c:dPt>
          <c:dPt>
            <c:idx val="2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891B-E44D-8F28-E1C8ECA26834}"/>
              </c:ext>
            </c:extLst>
          </c:dPt>
          <c:dPt>
            <c:idx val="21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891B-E44D-8F28-E1C8ECA26834}"/>
              </c:ext>
            </c:extLst>
          </c:dPt>
          <c:dPt>
            <c:idx val="2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891B-E44D-8F28-E1C8ECA26834}"/>
              </c:ext>
            </c:extLst>
          </c:dPt>
          <c:dPt>
            <c:idx val="2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891B-E44D-8F28-E1C8ECA26834}"/>
              </c:ext>
            </c:extLst>
          </c:dPt>
          <c:dPt>
            <c:idx val="2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891B-E44D-8F28-E1C8ECA26834}"/>
              </c:ext>
            </c:extLst>
          </c:dPt>
          <c:dPt>
            <c:idx val="2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891B-E44D-8F28-E1C8ECA26834}"/>
              </c:ext>
            </c:extLst>
          </c:dPt>
          <c:dPt>
            <c:idx val="2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891B-E44D-8F28-E1C8ECA26834}"/>
              </c:ext>
            </c:extLst>
          </c:dPt>
          <c:dPt>
            <c:idx val="2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891B-E44D-8F28-E1C8ECA26834}"/>
              </c:ext>
            </c:extLst>
          </c:dPt>
          <c:dPt>
            <c:idx val="2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891B-E44D-8F28-E1C8ECA26834}"/>
              </c:ext>
            </c:extLst>
          </c:dPt>
          <c:dPt>
            <c:idx val="2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891B-E44D-8F28-E1C8ECA26834}"/>
              </c:ext>
            </c:extLst>
          </c:dPt>
          <c:dPt>
            <c:idx val="2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891B-E44D-8F28-E1C8ECA26834}"/>
              </c:ext>
            </c:extLst>
          </c:dPt>
          <c:dPt>
            <c:idx val="2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891B-E44D-8F28-E1C8ECA26834}"/>
              </c:ext>
            </c:extLst>
          </c:dPt>
          <c:dPt>
            <c:idx val="2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891B-E44D-8F28-E1C8ECA26834}"/>
              </c:ext>
            </c:extLst>
          </c:dPt>
          <c:dPt>
            <c:idx val="2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891B-E44D-8F28-E1C8ECA26834}"/>
              </c:ext>
            </c:extLst>
          </c:dPt>
          <c:dPt>
            <c:idx val="2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891B-E44D-8F28-E1C8ECA26834}"/>
              </c:ext>
            </c:extLst>
          </c:dPt>
          <c:dPt>
            <c:idx val="2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891B-E44D-8F28-E1C8ECA26834}"/>
              </c:ext>
            </c:extLst>
          </c:dPt>
          <c:dPt>
            <c:idx val="2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891B-E44D-8F28-E1C8ECA26834}"/>
              </c:ext>
            </c:extLst>
          </c:dPt>
          <c:dPt>
            <c:idx val="2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891B-E44D-8F28-E1C8ECA26834}"/>
              </c:ext>
            </c:extLst>
          </c:dPt>
          <c:dPt>
            <c:idx val="2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891B-E44D-8F28-E1C8ECA26834}"/>
              </c:ext>
            </c:extLst>
          </c:dPt>
          <c:dPt>
            <c:idx val="2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891B-E44D-8F28-E1C8ECA26834}"/>
              </c:ext>
            </c:extLst>
          </c:dPt>
          <c:dPt>
            <c:idx val="2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891B-E44D-8F28-E1C8ECA26834}"/>
              </c:ext>
            </c:extLst>
          </c:dPt>
          <c:dPt>
            <c:idx val="2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891B-E44D-8F28-E1C8ECA26834}"/>
              </c:ext>
            </c:extLst>
          </c:dPt>
          <c:dPt>
            <c:idx val="2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891B-E44D-8F28-E1C8ECA26834}"/>
              </c:ext>
            </c:extLst>
          </c:dPt>
          <c:dPt>
            <c:idx val="2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891B-E44D-8F28-E1C8ECA26834}"/>
              </c:ext>
            </c:extLst>
          </c:dPt>
          <c:dPt>
            <c:idx val="2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891B-E44D-8F28-E1C8ECA26834}"/>
              </c:ext>
            </c:extLst>
          </c:dPt>
          <c:dPt>
            <c:idx val="2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891B-E44D-8F28-E1C8ECA26834}"/>
              </c:ext>
            </c:extLst>
          </c:dPt>
          <c:dPt>
            <c:idx val="2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891B-E44D-8F28-E1C8ECA26834}"/>
              </c:ext>
            </c:extLst>
          </c:dPt>
          <c:dPt>
            <c:idx val="2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891B-E44D-8F28-E1C8ECA26834}"/>
              </c:ext>
            </c:extLst>
          </c:dPt>
          <c:dPt>
            <c:idx val="2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891B-E44D-8F28-E1C8ECA26834}"/>
              </c:ext>
            </c:extLst>
          </c:dPt>
          <c:dPt>
            <c:idx val="2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891B-E44D-8F28-E1C8ECA26834}"/>
              </c:ext>
            </c:extLst>
          </c:dPt>
          <c:dPt>
            <c:idx val="2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891B-E44D-8F28-E1C8ECA26834}"/>
              </c:ext>
            </c:extLst>
          </c:dPt>
          <c:dPt>
            <c:idx val="2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891B-E44D-8F28-E1C8ECA26834}"/>
              </c:ext>
            </c:extLst>
          </c:dPt>
          <c:xVal>
            <c:numRef>
              <c:f>'Niveau etude'!$E$110:$E$357</c:f>
              <c:numCache>
                <c:formatCode>0.000</c:formatCode>
                <c:ptCount val="248"/>
                <c:pt idx="0">
                  <c:v>4.9500000000000028</c:v>
                </c:pt>
                <c:pt idx="1">
                  <c:v>4.9500000000000028</c:v>
                </c:pt>
                <c:pt idx="2">
                  <c:v>4.9500000000000028</c:v>
                </c:pt>
                <c:pt idx="3">
                  <c:v>4.9500000000000028</c:v>
                </c:pt>
                <c:pt idx="4">
                  <c:v>4.5877192982456174</c:v>
                </c:pt>
                <c:pt idx="5">
                  <c:v>4.5877192982456174</c:v>
                </c:pt>
                <c:pt idx="6">
                  <c:v>4.9500000000000028</c:v>
                </c:pt>
                <c:pt idx="7">
                  <c:v>4.9500000000000028</c:v>
                </c:pt>
                <c:pt idx="8">
                  <c:v>4.5877192982456174</c:v>
                </c:pt>
                <c:pt idx="9">
                  <c:v>4.5877192982456174</c:v>
                </c:pt>
                <c:pt idx="10">
                  <c:v>4.5877192982456174</c:v>
                </c:pt>
                <c:pt idx="11">
                  <c:v>4.5877192982456174</c:v>
                </c:pt>
                <c:pt idx="12">
                  <c:v>4.5877192982456174</c:v>
                </c:pt>
                <c:pt idx="13">
                  <c:v>4.5877192982456174</c:v>
                </c:pt>
                <c:pt idx="14">
                  <c:v>4.5877192982456174</c:v>
                </c:pt>
                <c:pt idx="15">
                  <c:v>4.5877192982456174</c:v>
                </c:pt>
                <c:pt idx="16">
                  <c:v>4.5877192982456174</c:v>
                </c:pt>
                <c:pt idx="17">
                  <c:v>4.5877192982456174</c:v>
                </c:pt>
                <c:pt idx="18">
                  <c:v>4.9500000000000028</c:v>
                </c:pt>
                <c:pt idx="19">
                  <c:v>4.9500000000000028</c:v>
                </c:pt>
                <c:pt idx="20">
                  <c:v>4.5877192982456174</c:v>
                </c:pt>
                <c:pt idx="21">
                  <c:v>4.5877192982456174</c:v>
                </c:pt>
                <c:pt idx="22">
                  <c:v>4.5877192982456174</c:v>
                </c:pt>
                <c:pt idx="23">
                  <c:v>4.5877192982456174</c:v>
                </c:pt>
                <c:pt idx="24">
                  <c:v>4.9500000000000028</c:v>
                </c:pt>
                <c:pt idx="25">
                  <c:v>4.5877192982456174</c:v>
                </c:pt>
                <c:pt idx="26">
                  <c:v>4.5877192982456174</c:v>
                </c:pt>
                <c:pt idx="27">
                  <c:v>4.5877192982456174</c:v>
                </c:pt>
                <c:pt idx="28">
                  <c:v>4.5877192982456174</c:v>
                </c:pt>
                <c:pt idx="29">
                  <c:v>4.5877192982456174</c:v>
                </c:pt>
                <c:pt idx="30">
                  <c:v>4.9500000000000028</c:v>
                </c:pt>
                <c:pt idx="31">
                  <c:v>4.5877192982456174</c:v>
                </c:pt>
                <c:pt idx="32">
                  <c:v>4.5877192982456174</c:v>
                </c:pt>
                <c:pt idx="33">
                  <c:v>4.5877192982456174</c:v>
                </c:pt>
                <c:pt idx="34">
                  <c:v>4.5877192982456174</c:v>
                </c:pt>
                <c:pt idx="35">
                  <c:v>4.5877192982456174</c:v>
                </c:pt>
                <c:pt idx="36">
                  <c:v>4.5877192982456174</c:v>
                </c:pt>
                <c:pt idx="37">
                  <c:v>4.5877192982456174</c:v>
                </c:pt>
                <c:pt idx="38">
                  <c:v>4.5877192982456174</c:v>
                </c:pt>
                <c:pt idx="39">
                  <c:v>4.5877192982456174</c:v>
                </c:pt>
                <c:pt idx="40">
                  <c:v>4.5877192982456174</c:v>
                </c:pt>
                <c:pt idx="41">
                  <c:v>4.5877192982456174</c:v>
                </c:pt>
                <c:pt idx="42">
                  <c:v>4.5877192982456174</c:v>
                </c:pt>
                <c:pt idx="43">
                  <c:v>4.5877192982456174</c:v>
                </c:pt>
                <c:pt idx="44">
                  <c:v>4.5877192982456174</c:v>
                </c:pt>
                <c:pt idx="45">
                  <c:v>4.5877192982456174</c:v>
                </c:pt>
                <c:pt idx="46">
                  <c:v>4.5877192982456174</c:v>
                </c:pt>
                <c:pt idx="47">
                  <c:v>4.5877192982456174</c:v>
                </c:pt>
                <c:pt idx="48">
                  <c:v>4.9500000000000028</c:v>
                </c:pt>
                <c:pt idx="49">
                  <c:v>4.5877192982456174</c:v>
                </c:pt>
                <c:pt idx="50">
                  <c:v>4.5877192982456174</c:v>
                </c:pt>
                <c:pt idx="51">
                  <c:v>4.5877192982456174</c:v>
                </c:pt>
                <c:pt idx="52">
                  <c:v>4.9500000000000028</c:v>
                </c:pt>
                <c:pt idx="53">
                  <c:v>4.5877192982456174</c:v>
                </c:pt>
                <c:pt idx="54">
                  <c:v>4.5877192982456174</c:v>
                </c:pt>
                <c:pt idx="55">
                  <c:v>4.5877192982456174</c:v>
                </c:pt>
                <c:pt idx="56">
                  <c:v>4.5877192982456174</c:v>
                </c:pt>
                <c:pt idx="57">
                  <c:v>4.5877192982456174</c:v>
                </c:pt>
                <c:pt idx="58">
                  <c:v>4.5877192982456174</c:v>
                </c:pt>
                <c:pt idx="59">
                  <c:v>4.5877192982456174</c:v>
                </c:pt>
                <c:pt idx="60">
                  <c:v>4.5877192982456174</c:v>
                </c:pt>
                <c:pt idx="61">
                  <c:v>4.5877192982456174</c:v>
                </c:pt>
                <c:pt idx="62">
                  <c:v>4.5877192982456174</c:v>
                </c:pt>
                <c:pt idx="63">
                  <c:v>4.5877192982456174</c:v>
                </c:pt>
                <c:pt idx="64">
                  <c:v>4.5877192982456174</c:v>
                </c:pt>
                <c:pt idx="65">
                  <c:v>4.5877192982456174</c:v>
                </c:pt>
                <c:pt idx="66">
                  <c:v>4.5877192982456174</c:v>
                </c:pt>
                <c:pt idx="67">
                  <c:v>4.5877192982456174</c:v>
                </c:pt>
                <c:pt idx="68">
                  <c:v>4.5877192982456174</c:v>
                </c:pt>
                <c:pt idx="69">
                  <c:v>4.5877192982456174</c:v>
                </c:pt>
                <c:pt idx="70">
                  <c:v>4.5877192982456174</c:v>
                </c:pt>
                <c:pt idx="71">
                  <c:v>4.5877192982456174</c:v>
                </c:pt>
                <c:pt idx="72">
                  <c:v>4.5877192982456174</c:v>
                </c:pt>
                <c:pt idx="73">
                  <c:v>4.5877192982456174</c:v>
                </c:pt>
                <c:pt idx="74">
                  <c:v>4.5877192982456174</c:v>
                </c:pt>
                <c:pt idx="75">
                  <c:v>4.5877192982456174</c:v>
                </c:pt>
                <c:pt idx="76">
                  <c:v>4.5877192982456174</c:v>
                </c:pt>
                <c:pt idx="77">
                  <c:v>4.5877192982456174</c:v>
                </c:pt>
                <c:pt idx="78">
                  <c:v>4.5877192982456174</c:v>
                </c:pt>
                <c:pt idx="79">
                  <c:v>4.5877192982456174</c:v>
                </c:pt>
                <c:pt idx="80">
                  <c:v>4.5877192982456174</c:v>
                </c:pt>
                <c:pt idx="81">
                  <c:v>4.5877192982456174</c:v>
                </c:pt>
                <c:pt idx="82">
                  <c:v>4.5877192982456174</c:v>
                </c:pt>
                <c:pt idx="83">
                  <c:v>4.9500000000000028</c:v>
                </c:pt>
                <c:pt idx="84">
                  <c:v>4.5877192982456174</c:v>
                </c:pt>
                <c:pt idx="85">
                  <c:v>4.5877192982456174</c:v>
                </c:pt>
                <c:pt idx="86">
                  <c:v>4.5877192982456174</c:v>
                </c:pt>
                <c:pt idx="87">
                  <c:v>4.9500000000000028</c:v>
                </c:pt>
                <c:pt idx="88">
                  <c:v>4.5877192982456174</c:v>
                </c:pt>
                <c:pt idx="89">
                  <c:v>4.5877192982456174</c:v>
                </c:pt>
                <c:pt idx="90">
                  <c:v>4.5877192982456174</c:v>
                </c:pt>
                <c:pt idx="91">
                  <c:v>4.5877192982456174</c:v>
                </c:pt>
                <c:pt idx="92">
                  <c:v>4.5877192982456174</c:v>
                </c:pt>
                <c:pt idx="93">
                  <c:v>4.9500000000000028</c:v>
                </c:pt>
                <c:pt idx="94">
                  <c:v>4.5877192982456174</c:v>
                </c:pt>
                <c:pt idx="95">
                  <c:v>4.5877192982456174</c:v>
                </c:pt>
                <c:pt idx="96">
                  <c:v>4.5877192982456174</c:v>
                </c:pt>
                <c:pt idx="97">
                  <c:v>4.5877192982456174</c:v>
                </c:pt>
                <c:pt idx="98">
                  <c:v>4.5877192982456174</c:v>
                </c:pt>
                <c:pt idx="99">
                  <c:v>4.5877192982456174</c:v>
                </c:pt>
                <c:pt idx="100">
                  <c:v>4.5877192982456174</c:v>
                </c:pt>
                <c:pt idx="101">
                  <c:v>4.5877192982456174</c:v>
                </c:pt>
                <c:pt idx="102">
                  <c:v>4.5877192982456174</c:v>
                </c:pt>
                <c:pt idx="103">
                  <c:v>4.5877192982456174</c:v>
                </c:pt>
                <c:pt idx="104">
                  <c:v>4.5877192982456174</c:v>
                </c:pt>
                <c:pt idx="105">
                  <c:v>4.5877192982456174</c:v>
                </c:pt>
                <c:pt idx="106">
                  <c:v>4.5877192982456174</c:v>
                </c:pt>
                <c:pt idx="107">
                  <c:v>4.5877192982456174</c:v>
                </c:pt>
                <c:pt idx="108">
                  <c:v>4.5877192982456174</c:v>
                </c:pt>
                <c:pt idx="109">
                  <c:v>4.5877192982456174</c:v>
                </c:pt>
                <c:pt idx="110">
                  <c:v>4.5877192982456174</c:v>
                </c:pt>
                <c:pt idx="111">
                  <c:v>4.5877192982456174</c:v>
                </c:pt>
                <c:pt idx="112">
                  <c:v>4.5877192982456174</c:v>
                </c:pt>
                <c:pt idx="113">
                  <c:v>4.9500000000000028</c:v>
                </c:pt>
                <c:pt idx="114">
                  <c:v>4.5877192982456174</c:v>
                </c:pt>
                <c:pt idx="115">
                  <c:v>4.5877192982456174</c:v>
                </c:pt>
                <c:pt idx="116">
                  <c:v>4.5877192982456174</c:v>
                </c:pt>
                <c:pt idx="117">
                  <c:v>4.5877192982456174</c:v>
                </c:pt>
                <c:pt idx="118">
                  <c:v>4.5877192982456174</c:v>
                </c:pt>
                <c:pt idx="119">
                  <c:v>4.5877192982456174</c:v>
                </c:pt>
                <c:pt idx="120">
                  <c:v>4.5877192982456174</c:v>
                </c:pt>
                <c:pt idx="121">
                  <c:v>4.5877192982456174</c:v>
                </c:pt>
                <c:pt idx="122">
                  <c:v>4.5877192982456174</c:v>
                </c:pt>
                <c:pt idx="123">
                  <c:v>4.5877192982456174</c:v>
                </c:pt>
                <c:pt idx="124">
                  <c:v>4.5877192982456174</c:v>
                </c:pt>
                <c:pt idx="125">
                  <c:v>4.5877192982456174</c:v>
                </c:pt>
                <c:pt idx="126">
                  <c:v>4.5877192982456174</c:v>
                </c:pt>
                <c:pt idx="127">
                  <c:v>4.5877192982456174</c:v>
                </c:pt>
                <c:pt idx="128">
                  <c:v>4.5877192982456174</c:v>
                </c:pt>
                <c:pt idx="129">
                  <c:v>4.5877192982456174</c:v>
                </c:pt>
                <c:pt idx="130">
                  <c:v>4.5877192982456174</c:v>
                </c:pt>
                <c:pt idx="131">
                  <c:v>4.5877192982456174</c:v>
                </c:pt>
                <c:pt idx="132">
                  <c:v>4.9500000000000028</c:v>
                </c:pt>
                <c:pt idx="133">
                  <c:v>4.5877192982456174</c:v>
                </c:pt>
                <c:pt idx="134">
                  <c:v>4.5877192982456174</c:v>
                </c:pt>
                <c:pt idx="135">
                  <c:v>4.5877192982456174</c:v>
                </c:pt>
                <c:pt idx="136">
                  <c:v>4.5877192982456174</c:v>
                </c:pt>
                <c:pt idx="137">
                  <c:v>4.5877192982456174</c:v>
                </c:pt>
                <c:pt idx="138">
                  <c:v>4.5877192982456174</c:v>
                </c:pt>
                <c:pt idx="139">
                  <c:v>4.5877192982456174</c:v>
                </c:pt>
                <c:pt idx="140">
                  <c:v>4.5877192982456174</c:v>
                </c:pt>
                <c:pt idx="141">
                  <c:v>4.5877192982456174</c:v>
                </c:pt>
                <c:pt idx="142">
                  <c:v>4.5877192982456174</c:v>
                </c:pt>
                <c:pt idx="143">
                  <c:v>4.5877192982456174</c:v>
                </c:pt>
                <c:pt idx="144">
                  <c:v>4.5877192982456174</c:v>
                </c:pt>
                <c:pt idx="145">
                  <c:v>4.5877192982456174</c:v>
                </c:pt>
                <c:pt idx="146">
                  <c:v>4.5877192982456174</c:v>
                </c:pt>
                <c:pt idx="147">
                  <c:v>4.5877192982456174</c:v>
                </c:pt>
                <c:pt idx="148">
                  <c:v>4.5877192982456174</c:v>
                </c:pt>
                <c:pt idx="149">
                  <c:v>4.5877192982456174</c:v>
                </c:pt>
                <c:pt idx="150">
                  <c:v>4.5877192982456174</c:v>
                </c:pt>
                <c:pt idx="151">
                  <c:v>4.5877192982456174</c:v>
                </c:pt>
                <c:pt idx="152">
                  <c:v>4.5877192982456174</c:v>
                </c:pt>
                <c:pt idx="153">
                  <c:v>4.5877192982456174</c:v>
                </c:pt>
                <c:pt idx="154">
                  <c:v>4.5877192982456174</c:v>
                </c:pt>
                <c:pt idx="155">
                  <c:v>4.5877192982456174</c:v>
                </c:pt>
                <c:pt idx="156">
                  <c:v>4.5877192982456174</c:v>
                </c:pt>
                <c:pt idx="157">
                  <c:v>4.5877192982456174</c:v>
                </c:pt>
                <c:pt idx="158">
                  <c:v>4.5877192982456174</c:v>
                </c:pt>
                <c:pt idx="159">
                  <c:v>4.5877192982456174</c:v>
                </c:pt>
                <c:pt idx="160">
                  <c:v>4.5877192982456174</c:v>
                </c:pt>
                <c:pt idx="161">
                  <c:v>4.5877192982456174</c:v>
                </c:pt>
                <c:pt idx="162">
                  <c:v>4.5877192982456174</c:v>
                </c:pt>
                <c:pt idx="163">
                  <c:v>4.5877192982456174</c:v>
                </c:pt>
                <c:pt idx="164">
                  <c:v>4.5877192982456174</c:v>
                </c:pt>
                <c:pt idx="165">
                  <c:v>4.5877192982456174</c:v>
                </c:pt>
                <c:pt idx="166">
                  <c:v>4.5877192982456174</c:v>
                </c:pt>
                <c:pt idx="167">
                  <c:v>4.5877192982456174</c:v>
                </c:pt>
                <c:pt idx="168">
                  <c:v>4.5877192982456174</c:v>
                </c:pt>
                <c:pt idx="169">
                  <c:v>4.5877192982456174</c:v>
                </c:pt>
                <c:pt idx="170">
                  <c:v>4.5877192982456174</c:v>
                </c:pt>
                <c:pt idx="171">
                  <c:v>4.5877192982456174</c:v>
                </c:pt>
                <c:pt idx="172">
                  <c:v>4.5877192982456174</c:v>
                </c:pt>
                <c:pt idx="173">
                  <c:v>4.5877192982456174</c:v>
                </c:pt>
                <c:pt idx="174">
                  <c:v>4.5877192982456174</c:v>
                </c:pt>
                <c:pt idx="175">
                  <c:v>4.5877192982456174</c:v>
                </c:pt>
                <c:pt idx="176">
                  <c:v>4.5877192982456174</c:v>
                </c:pt>
                <c:pt idx="177">
                  <c:v>4.5877192982456174</c:v>
                </c:pt>
                <c:pt idx="178">
                  <c:v>4.5877192982456174</c:v>
                </c:pt>
                <c:pt idx="179">
                  <c:v>4.5877192982456174</c:v>
                </c:pt>
                <c:pt idx="180">
                  <c:v>4.5877192982456174</c:v>
                </c:pt>
                <c:pt idx="181">
                  <c:v>4.5877192982456174</c:v>
                </c:pt>
                <c:pt idx="182">
                  <c:v>4.5877192982456174</c:v>
                </c:pt>
                <c:pt idx="183">
                  <c:v>4.5877192982456174</c:v>
                </c:pt>
                <c:pt idx="184">
                  <c:v>4.5877192982456174</c:v>
                </c:pt>
                <c:pt idx="185">
                  <c:v>4.5877192982456174</c:v>
                </c:pt>
                <c:pt idx="186">
                  <c:v>4.5877192982456174</c:v>
                </c:pt>
                <c:pt idx="187">
                  <c:v>4.5877192982456174</c:v>
                </c:pt>
                <c:pt idx="188">
                  <c:v>4.5877192982456174</c:v>
                </c:pt>
                <c:pt idx="189">
                  <c:v>4.5877192982456174</c:v>
                </c:pt>
                <c:pt idx="190">
                  <c:v>4.5877192982456174</c:v>
                </c:pt>
                <c:pt idx="191">
                  <c:v>4.5877192982456174</c:v>
                </c:pt>
                <c:pt idx="192">
                  <c:v>4.5877192982456174</c:v>
                </c:pt>
                <c:pt idx="193">
                  <c:v>4.5877192982456174</c:v>
                </c:pt>
                <c:pt idx="194">
                  <c:v>4.5877192982456174</c:v>
                </c:pt>
                <c:pt idx="195">
                  <c:v>4.5877192982456174</c:v>
                </c:pt>
                <c:pt idx="196">
                  <c:v>4.5877192982456174</c:v>
                </c:pt>
                <c:pt idx="197">
                  <c:v>4.5877192982456174</c:v>
                </c:pt>
                <c:pt idx="198">
                  <c:v>4.9500000000000028</c:v>
                </c:pt>
                <c:pt idx="199">
                  <c:v>4.5877192982456174</c:v>
                </c:pt>
                <c:pt idx="200">
                  <c:v>4.5877192982456174</c:v>
                </c:pt>
                <c:pt idx="201">
                  <c:v>4.5877192982456174</c:v>
                </c:pt>
                <c:pt idx="202">
                  <c:v>4.5877192982456174</c:v>
                </c:pt>
                <c:pt idx="203">
                  <c:v>4.9500000000000028</c:v>
                </c:pt>
                <c:pt idx="204">
                  <c:v>4.5877192982456174</c:v>
                </c:pt>
                <c:pt idx="205">
                  <c:v>4.5877192982456174</c:v>
                </c:pt>
                <c:pt idx="206">
                  <c:v>4.5877192982456174</c:v>
                </c:pt>
                <c:pt idx="207">
                  <c:v>4.5877192982456174</c:v>
                </c:pt>
                <c:pt idx="208">
                  <c:v>4.5877192982456174</c:v>
                </c:pt>
                <c:pt idx="209">
                  <c:v>4.5877192982456174</c:v>
                </c:pt>
                <c:pt idx="210">
                  <c:v>4.5877192982456174</c:v>
                </c:pt>
                <c:pt idx="211">
                  <c:v>4.5877192982456174</c:v>
                </c:pt>
                <c:pt idx="212">
                  <c:v>4.5877192982456174</c:v>
                </c:pt>
                <c:pt idx="213">
                  <c:v>4.5877192982456174</c:v>
                </c:pt>
                <c:pt idx="214">
                  <c:v>4.5877192982456174</c:v>
                </c:pt>
                <c:pt idx="215">
                  <c:v>4.5877192982456174</c:v>
                </c:pt>
                <c:pt idx="216">
                  <c:v>4.5877192982456174</c:v>
                </c:pt>
                <c:pt idx="217">
                  <c:v>4.9500000000000028</c:v>
                </c:pt>
                <c:pt idx="218">
                  <c:v>4.5877192982456174</c:v>
                </c:pt>
                <c:pt idx="219">
                  <c:v>4.5877192982456174</c:v>
                </c:pt>
                <c:pt idx="220">
                  <c:v>4.5877192982456174</c:v>
                </c:pt>
                <c:pt idx="221">
                  <c:v>4.5877192982456174</c:v>
                </c:pt>
                <c:pt idx="222">
                  <c:v>4.5877192982456174</c:v>
                </c:pt>
                <c:pt idx="223">
                  <c:v>4.5877192982456174</c:v>
                </c:pt>
                <c:pt idx="224">
                  <c:v>4.5877192982456174</c:v>
                </c:pt>
                <c:pt idx="225">
                  <c:v>4.5877192982456174</c:v>
                </c:pt>
                <c:pt idx="226">
                  <c:v>4.5877192982456174</c:v>
                </c:pt>
                <c:pt idx="227">
                  <c:v>4.5877192982456174</c:v>
                </c:pt>
                <c:pt idx="228">
                  <c:v>4.5877192982456174</c:v>
                </c:pt>
                <c:pt idx="229">
                  <c:v>4.5877192982456174</c:v>
                </c:pt>
                <c:pt idx="230">
                  <c:v>4.5877192982456174</c:v>
                </c:pt>
                <c:pt idx="231">
                  <c:v>4.5877192982456174</c:v>
                </c:pt>
                <c:pt idx="232">
                  <c:v>4.5877192982456174</c:v>
                </c:pt>
                <c:pt idx="233">
                  <c:v>4.5877192982456174</c:v>
                </c:pt>
                <c:pt idx="234">
                  <c:v>4.5877192982456174</c:v>
                </c:pt>
                <c:pt idx="235">
                  <c:v>4.5877192982456174</c:v>
                </c:pt>
                <c:pt idx="236">
                  <c:v>4.5877192982456174</c:v>
                </c:pt>
                <c:pt idx="237">
                  <c:v>4.5877192982456174</c:v>
                </c:pt>
                <c:pt idx="238">
                  <c:v>4.5877192982456174</c:v>
                </c:pt>
                <c:pt idx="239">
                  <c:v>4.5877192982456174</c:v>
                </c:pt>
                <c:pt idx="240">
                  <c:v>4.5877192982456174</c:v>
                </c:pt>
                <c:pt idx="241">
                  <c:v>4.5877192982456174</c:v>
                </c:pt>
                <c:pt idx="242">
                  <c:v>4.5877192982456174</c:v>
                </c:pt>
                <c:pt idx="243">
                  <c:v>4.5877192982456174</c:v>
                </c:pt>
                <c:pt idx="244">
                  <c:v>4.5877192982456174</c:v>
                </c:pt>
                <c:pt idx="245">
                  <c:v>4.5877192982456174</c:v>
                </c:pt>
                <c:pt idx="246">
                  <c:v>4.5877192982456174</c:v>
                </c:pt>
                <c:pt idx="247">
                  <c:v>4.5877192982456174</c:v>
                </c:pt>
              </c:numCache>
            </c:numRef>
          </c:xVal>
          <c:yVal>
            <c:numRef>
              <c:f>'Niveau etude'!$G$110:$G$357</c:f>
              <c:numCache>
                <c:formatCode>0.000</c:formatCode>
                <c:ptCount val="248"/>
                <c:pt idx="0">
                  <c:v>0.68253101018325391</c:v>
                </c:pt>
                <c:pt idx="1">
                  <c:v>0.68253101018325391</c:v>
                </c:pt>
                <c:pt idx="2">
                  <c:v>3.2501476675391286E-2</c:v>
                </c:pt>
                <c:pt idx="3">
                  <c:v>-1.9175871238481967</c:v>
                </c:pt>
                <c:pt idx="4">
                  <c:v>-1.6820939682878924</c:v>
                </c:pt>
                <c:pt idx="5">
                  <c:v>-0.3820349012721671</c:v>
                </c:pt>
                <c:pt idx="6">
                  <c:v>0.68253101018325391</c:v>
                </c:pt>
                <c:pt idx="7">
                  <c:v>3.2501476675391286E-2</c:v>
                </c:pt>
                <c:pt idx="8">
                  <c:v>0.26799463223569558</c:v>
                </c:pt>
                <c:pt idx="9">
                  <c:v>-1.6820939682878924</c:v>
                </c:pt>
                <c:pt idx="10">
                  <c:v>-1.6820939682878924</c:v>
                </c:pt>
                <c:pt idx="11">
                  <c:v>0.26799463223569558</c:v>
                </c:pt>
                <c:pt idx="12">
                  <c:v>-1.6820939682878924</c:v>
                </c:pt>
                <c:pt idx="13">
                  <c:v>0.91802416574355827</c:v>
                </c:pt>
                <c:pt idx="14">
                  <c:v>-1.0320644347800298</c:v>
                </c:pt>
                <c:pt idx="15">
                  <c:v>0.91802416574355827</c:v>
                </c:pt>
                <c:pt idx="16">
                  <c:v>0.91802416574355827</c:v>
                </c:pt>
                <c:pt idx="17">
                  <c:v>0.91802416574355827</c:v>
                </c:pt>
                <c:pt idx="18">
                  <c:v>3.2501476675391286E-2</c:v>
                </c:pt>
                <c:pt idx="19">
                  <c:v>0.68253101018325391</c:v>
                </c:pt>
                <c:pt idx="20">
                  <c:v>-1.0320644347800298</c:v>
                </c:pt>
                <c:pt idx="21">
                  <c:v>-1.0320644347800298</c:v>
                </c:pt>
                <c:pt idx="22">
                  <c:v>0.26799463223569558</c:v>
                </c:pt>
                <c:pt idx="23">
                  <c:v>-2.3321235017957549</c:v>
                </c:pt>
                <c:pt idx="24">
                  <c:v>-1.267557590340334</c:v>
                </c:pt>
                <c:pt idx="25">
                  <c:v>0.91802416574355827</c:v>
                </c:pt>
                <c:pt idx="26">
                  <c:v>-1.6820939682878924</c:v>
                </c:pt>
                <c:pt idx="27">
                  <c:v>-1.0320644347800298</c:v>
                </c:pt>
                <c:pt idx="28">
                  <c:v>-1.0320644347800298</c:v>
                </c:pt>
                <c:pt idx="29">
                  <c:v>-1.0320644347800298</c:v>
                </c:pt>
                <c:pt idx="30">
                  <c:v>3.2501476675391286E-2</c:v>
                </c:pt>
                <c:pt idx="31">
                  <c:v>0.91802416574355827</c:v>
                </c:pt>
                <c:pt idx="32">
                  <c:v>0.26799463223569558</c:v>
                </c:pt>
                <c:pt idx="33">
                  <c:v>0.91802416574355827</c:v>
                </c:pt>
                <c:pt idx="34">
                  <c:v>-1.6820939682878924</c:v>
                </c:pt>
                <c:pt idx="35">
                  <c:v>-0.3820349012721671</c:v>
                </c:pt>
                <c:pt idx="36">
                  <c:v>0.91802416574355827</c:v>
                </c:pt>
                <c:pt idx="37">
                  <c:v>0.91802416574355827</c:v>
                </c:pt>
                <c:pt idx="38">
                  <c:v>-0.3820349012721671</c:v>
                </c:pt>
                <c:pt idx="39">
                  <c:v>-1.6820939682878924</c:v>
                </c:pt>
                <c:pt idx="40">
                  <c:v>0.26799463223569558</c:v>
                </c:pt>
                <c:pt idx="41">
                  <c:v>-1.0320644347800298</c:v>
                </c:pt>
                <c:pt idx="42">
                  <c:v>-1.0320644347800298</c:v>
                </c:pt>
                <c:pt idx="43">
                  <c:v>-2.3321235017957549</c:v>
                </c:pt>
                <c:pt idx="44">
                  <c:v>-1.0320644347800298</c:v>
                </c:pt>
                <c:pt idx="45">
                  <c:v>-1.0320644347800298</c:v>
                </c:pt>
                <c:pt idx="46">
                  <c:v>-0.3820349012721671</c:v>
                </c:pt>
                <c:pt idx="47">
                  <c:v>0.91802416574355827</c:v>
                </c:pt>
                <c:pt idx="48">
                  <c:v>0.68253101018325391</c:v>
                </c:pt>
                <c:pt idx="49">
                  <c:v>0.91802416574355827</c:v>
                </c:pt>
                <c:pt idx="50">
                  <c:v>0.91802416574355827</c:v>
                </c:pt>
                <c:pt idx="51">
                  <c:v>-1.6820939682878924</c:v>
                </c:pt>
                <c:pt idx="52">
                  <c:v>-0.61752805683247136</c:v>
                </c:pt>
                <c:pt idx="53">
                  <c:v>-0.3820349012721671</c:v>
                </c:pt>
                <c:pt idx="54">
                  <c:v>0.91802416574355827</c:v>
                </c:pt>
                <c:pt idx="55">
                  <c:v>0.91802416574355827</c:v>
                </c:pt>
                <c:pt idx="56">
                  <c:v>0.91802416574355827</c:v>
                </c:pt>
                <c:pt idx="57">
                  <c:v>0.91802416574355827</c:v>
                </c:pt>
                <c:pt idx="58">
                  <c:v>0.91802416574355827</c:v>
                </c:pt>
                <c:pt idx="59">
                  <c:v>-0.3820349012721671</c:v>
                </c:pt>
                <c:pt idx="60">
                  <c:v>0.91802416574355827</c:v>
                </c:pt>
                <c:pt idx="61">
                  <c:v>0.26799463223569558</c:v>
                </c:pt>
                <c:pt idx="62">
                  <c:v>-0.3820349012721671</c:v>
                </c:pt>
                <c:pt idx="63">
                  <c:v>0.91802416574355827</c:v>
                </c:pt>
                <c:pt idx="64">
                  <c:v>0.91802416574355827</c:v>
                </c:pt>
                <c:pt idx="65">
                  <c:v>0.91802416574355827</c:v>
                </c:pt>
                <c:pt idx="66">
                  <c:v>0.91802416574355827</c:v>
                </c:pt>
                <c:pt idx="67">
                  <c:v>0.91802416574355827</c:v>
                </c:pt>
                <c:pt idx="68">
                  <c:v>-0.3820349012721671</c:v>
                </c:pt>
                <c:pt idx="69">
                  <c:v>0.91802416574355827</c:v>
                </c:pt>
                <c:pt idx="70">
                  <c:v>0.91802416574355827</c:v>
                </c:pt>
                <c:pt idx="71">
                  <c:v>0.26799463223569558</c:v>
                </c:pt>
                <c:pt idx="72">
                  <c:v>0.91802416574355827</c:v>
                </c:pt>
                <c:pt idx="73">
                  <c:v>0.91802416574355827</c:v>
                </c:pt>
                <c:pt idx="74">
                  <c:v>0.91802416574355827</c:v>
                </c:pt>
                <c:pt idx="75">
                  <c:v>0.91802416574355827</c:v>
                </c:pt>
                <c:pt idx="76">
                  <c:v>-1.6820939682878924</c:v>
                </c:pt>
                <c:pt idx="77">
                  <c:v>-2.3321235017957549</c:v>
                </c:pt>
                <c:pt idx="78">
                  <c:v>0.91802416574355827</c:v>
                </c:pt>
                <c:pt idx="79">
                  <c:v>0.91802416574355827</c:v>
                </c:pt>
                <c:pt idx="80">
                  <c:v>0.91802416574355827</c:v>
                </c:pt>
                <c:pt idx="81">
                  <c:v>-1.6820939682878924</c:v>
                </c:pt>
                <c:pt idx="82">
                  <c:v>-1.0320644347800298</c:v>
                </c:pt>
                <c:pt idx="83">
                  <c:v>0.68253101018325391</c:v>
                </c:pt>
                <c:pt idx="84">
                  <c:v>0.26799463223569558</c:v>
                </c:pt>
                <c:pt idx="85">
                  <c:v>-1.0320644347800298</c:v>
                </c:pt>
                <c:pt idx="86">
                  <c:v>-1.0320644347800298</c:v>
                </c:pt>
                <c:pt idx="87">
                  <c:v>3.2501476675391286E-2</c:v>
                </c:pt>
                <c:pt idx="88">
                  <c:v>0.91802416574355827</c:v>
                </c:pt>
                <c:pt idx="89">
                  <c:v>0.91802416574355827</c:v>
                </c:pt>
                <c:pt idx="90">
                  <c:v>-1.6820939682878924</c:v>
                </c:pt>
                <c:pt idx="91">
                  <c:v>0.26799463223569558</c:v>
                </c:pt>
                <c:pt idx="92">
                  <c:v>-2.3321235017957549</c:v>
                </c:pt>
                <c:pt idx="93">
                  <c:v>0.68253101018325391</c:v>
                </c:pt>
                <c:pt idx="94">
                  <c:v>-1.0320644347800298</c:v>
                </c:pt>
                <c:pt idx="95">
                  <c:v>-1.0320644347800298</c:v>
                </c:pt>
                <c:pt idx="96">
                  <c:v>-0.3820349012721671</c:v>
                </c:pt>
                <c:pt idx="97">
                  <c:v>0.91802416574355827</c:v>
                </c:pt>
                <c:pt idx="98">
                  <c:v>0.26799463223569558</c:v>
                </c:pt>
                <c:pt idx="99">
                  <c:v>0.26799463223569558</c:v>
                </c:pt>
                <c:pt idx="100">
                  <c:v>0.91802416574355827</c:v>
                </c:pt>
                <c:pt idx="101">
                  <c:v>0.91802416574355827</c:v>
                </c:pt>
                <c:pt idx="102">
                  <c:v>-0.3820349012721671</c:v>
                </c:pt>
                <c:pt idx="103">
                  <c:v>-1.0320644347800298</c:v>
                </c:pt>
                <c:pt idx="104">
                  <c:v>-0.3820349012721671</c:v>
                </c:pt>
                <c:pt idx="105">
                  <c:v>0.91802416574355827</c:v>
                </c:pt>
                <c:pt idx="106">
                  <c:v>-0.3820349012721671</c:v>
                </c:pt>
                <c:pt idx="107">
                  <c:v>0.91802416574355827</c:v>
                </c:pt>
                <c:pt idx="108">
                  <c:v>0.91802416574355827</c:v>
                </c:pt>
                <c:pt idx="109">
                  <c:v>0.91802416574355827</c:v>
                </c:pt>
                <c:pt idx="110">
                  <c:v>0.26799463223569558</c:v>
                </c:pt>
                <c:pt idx="111">
                  <c:v>0.91802416574355827</c:v>
                </c:pt>
                <c:pt idx="112">
                  <c:v>-2.3321235017957549</c:v>
                </c:pt>
                <c:pt idx="113">
                  <c:v>-2.5676166573560595</c:v>
                </c:pt>
                <c:pt idx="114">
                  <c:v>-0.3820349012721671</c:v>
                </c:pt>
                <c:pt idx="115">
                  <c:v>-1.6820939682878924</c:v>
                </c:pt>
                <c:pt idx="116">
                  <c:v>-2.3321235017957549</c:v>
                </c:pt>
                <c:pt idx="117">
                  <c:v>-0.3820349012721671</c:v>
                </c:pt>
                <c:pt idx="118">
                  <c:v>0.91802416574355827</c:v>
                </c:pt>
                <c:pt idx="119">
                  <c:v>-1.0320644347800298</c:v>
                </c:pt>
                <c:pt idx="120">
                  <c:v>0.91802416574355827</c:v>
                </c:pt>
                <c:pt idx="121">
                  <c:v>-1.0320644347800298</c:v>
                </c:pt>
                <c:pt idx="122">
                  <c:v>-0.3820349012721671</c:v>
                </c:pt>
                <c:pt idx="123">
                  <c:v>0.26799463223569558</c:v>
                </c:pt>
                <c:pt idx="124">
                  <c:v>-1.0320644347800298</c:v>
                </c:pt>
                <c:pt idx="125">
                  <c:v>-1.0320644347800298</c:v>
                </c:pt>
                <c:pt idx="126">
                  <c:v>0.91802416574355827</c:v>
                </c:pt>
                <c:pt idx="127">
                  <c:v>-1.6820939682878924</c:v>
                </c:pt>
                <c:pt idx="128">
                  <c:v>-1.0320644347800298</c:v>
                </c:pt>
                <c:pt idx="129">
                  <c:v>-1.6820939682878924</c:v>
                </c:pt>
                <c:pt idx="130">
                  <c:v>-1.0320644347800298</c:v>
                </c:pt>
                <c:pt idx="131">
                  <c:v>0.26799463223569558</c:v>
                </c:pt>
                <c:pt idx="132">
                  <c:v>-0.61752805683247136</c:v>
                </c:pt>
                <c:pt idx="133">
                  <c:v>-2.3321235017957549</c:v>
                </c:pt>
                <c:pt idx="134">
                  <c:v>0.91802416574355827</c:v>
                </c:pt>
                <c:pt idx="135">
                  <c:v>0.91802416574355827</c:v>
                </c:pt>
                <c:pt idx="136">
                  <c:v>0.91802416574355827</c:v>
                </c:pt>
                <c:pt idx="137">
                  <c:v>0.91802416574355827</c:v>
                </c:pt>
                <c:pt idx="138">
                  <c:v>0.26799463223569558</c:v>
                </c:pt>
                <c:pt idx="139">
                  <c:v>0.26799463223569558</c:v>
                </c:pt>
                <c:pt idx="140">
                  <c:v>-2.3321235017957549</c:v>
                </c:pt>
                <c:pt idx="141">
                  <c:v>0.91802416574355827</c:v>
                </c:pt>
                <c:pt idx="142">
                  <c:v>-0.3820349012721671</c:v>
                </c:pt>
                <c:pt idx="143">
                  <c:v>0.91802416574355827</c:v>
                </c:pt>
                <c:pt idx="144">
                  <c:v>0.91802416574355827</c:v>
                </c:pt>
                <c:pt idx="145">
                  <c:v>0.91802416574355827</c:v>
                </c:pt>
                <c:pt idx="146">
                  <c:v>-1.0320644347800298</c:v>
                </c:pt>
                <c:pt idx="147">
                  <c:v>-0.3820349012721671</c:v>
                </c:pt>
                <c:pt idx="148">
                  <c:v>-1.0320644347800298</c:v>
                </c:pt>
                <c:pt idx="149">
                  <c:v>0.91802416574355827</c:v>
                </c:pt>
                <c:pt idx="150">
                  <c:v>0.26799463223569558</c:v>
                </c:pt>
                <c:pt idx="151">
                  <c:v>0.26799463223569558</c:v>
                </c:pt>
                <c:pt idx="152">
                  <c:v>-0.3820349012721671</c:v>
                </c:pt>
                <c:pt idx="153">
                  <c:v>0.91802416574355827</c:v>
                </c:pt>
                <c:pt idx="154">
                  <c:v>0.91802416574355827</c:v>
                </c:pt>
                <c:pt idx="155">
                  <c:v>-0.3820349012721671</c:v>
                </c:pt>
                <c:pt idx="156">
                  <c:v>0.91802416574355827</c:v>
                </c:pt>
                <c:pt idx="157">
                  <c:v>0.26799463223569558</c:v>
                </c:pt>
                <c:pt idx="158">
                  <c:v>0.91802416574355827</c:v>
                </c:pt>
                <c:pt idx="159">
                  <c:v>0.26799463223569558</c:v>
                </c:pt>
                <c:pt idx="160">
                  <c:v>-1.0320644347800298</c:v>
                </c:pt>
                <c:pt idx="161">
                  <c:v>-1.0320644347800298</c:v>
                </c:pt>
                <c:pt idx="162">
                  <c:v>0.91802416574355827</c:v>
                </c:pt>
                <c:pt idx="163">
                  <c:v>0.91802416574355827</c:v>
                </c:pt>
                <c:pt idx="164">
                  <c:v>0.91802416574355827</c:v>
                </c:pt>
                <c:pt idx="165">
                  <c:v>0.91802416574355827</c:v>
                </c:pt>
                <c:pt idx="166">
                  <c:v>0.91802416574355827</c:v>
                </c:pt>
                <c:pt idx="167">
                  <c:v>-1.6820939682878924</c:v>
                </c:pt>
                <c:pt idx="168">
                  <c:v>0.91802416574355827</c:v>
                </c:pt>
                <c:pt idx="169">
                  <c:v>0.91802416574355827</c:v>
                </c:pt>
                <c:pt idx="170">
                  <c:v>-0.3820349012721671</c:v>
                </c:pt>
                <c:pt idx="171">
                  <c:v>-1.6820939682878924</c:v>
                </c:pt>
                <c:pt idx="172">
                  <c:v>0.26799463223569558</c:v>
                </c:pt>
                <c:pt idx="173">
                  <c:v>0.91802416574355827</c:v>
                </c:pt>
                <c:pt idx="174">
                  <c:v>-1.6820939682878924</c:v>
                </c:pt>
                <c:pt idx="175">
                  <c:v>0.91802416574355827</c:v>
                </c:pt>
                <c:pt idx="176">
                  <c:v>0.91802416574355827</c:v>
                </c:pt>
                <c:pt idx="177">
                  <c:v>-1.0320644347800298</c:v>
                </c:pt>
                <c:pt idx="178">
                  <c:v>-0.3820349012721671</c:v>
                </c:pt>
                <c:pt idx="179">
                  <c:v>0.91802416574355827</c:v>
                </c:pt>
                <c:pt idx="180">
                  <c:v>0.91802416574355827</c:v>
                </c:pt>
                <c:pt idx="181">
                  <c:v>0.26799463223569558</c:v>
                </c:pt>
                <c:pt idx="182">
                  <c:v>-1.0320644347800298</c:v>
                </c:pt>
                <c:pt idx="183">
                  <c:v>0.91802416574355827</c:v>
                </c:pt>
                <c:pt idx="184">
                  <c:v>0.26799463223569558</c:v>
                </c:pt>
                <c:pt idx="185">
                  <c:v>-1.0320644347800298</c:v>
                </c:pt>
                <c:pt idx="186">
                  <c:v>0.91802416574355827</c:v>
                </c:pt>
                <c:pt idx="187">
                  <c:v>-1.0320644347800298</c:v>
                </c:pt>
                <c:pt idx="188">
                  <c:v>0.26799463223569558</c:v>
                </c:pt>
                <c:pt idx="189">
                  <c:v>0.91802416574355827</c:v>
                </c:pt>
                <c:pt idx="190">
                  <c:v>0.26799463223569558</c:v>
                </c:pt>
                <c:pt idx="191">
                  <c:v>-1.0320644347800298</c:v>
                </c:pt>
                <c:pt idx="192">
                  <c:v>0.91802416574355827</c:v>
                </c:pt>
                <c:pt idx="193">
                  <c:v>-1.0320644347800298</c:v>
                </c:pt>
                <c:pt idx="194">
                  <c:v>0.91802416574355827</c:v>
                </c:pt>
                <c:pt idx="195">
                  <c:v>-0.3820349012721671</c:v>
                </c:pt>
                <c:pt idx="196">
                  <c:v>0.26799463223569558</c:v>
                </c:pt>
                <c:pt idx="197">
                  <c:v>0.91802416574355827</c:v>
                </c:pt>
                <c:pt idx="198">
                  <c:v>0.68253101018325391</c:v>
                </c:pt>
                <c:pt idx="199">
                  <c:v>0.91802416574355827</c:v>
                </c:pt>
                <c:pt idx="200">
                  <c:v>0.91802416574355827</c:v>
                </c:pt>
                <c:pt idx="201">
                  <c:v>-0.3820349012721671</c:v>
                </c:pt>
                <c:pt idx="202">
                  <c:v>0.91802416574355827</c:v>
                </c:pt>
                <c:pt idx="203">
                  <c:v>0.68253101018325391</c:v>
                </c:pt>
                <c:pt idx="204">
                  <c:v>0.26799463223569558</c:v>
                </c:pt>
                <c:pt idx="205">
                  <c:v>0.26799463223569558</c:v>
                </c:pt>
                <c:pt idx="206">
                  <c:v>0.91802416574355827</c:v>
                </c:pt>
                <c:pt idx="207">
                  <c:v>0.91802416574355827</c:v>
                </c:pt>
                <c:pt idx="208">
                  <c:v>0.26799463223569558</c:v>
                </c:pt>
                <c:pt idx="209">
                  <c:v>0.26799463223569558</c:v>
                </c:pt>
                <c:pt idx="210">
                  <c:v>-0.3820349012721671</c:v>
                </c:pt>
                <c:pt idx="211">
                  <c:v>-0.3820349012721671</c:v>
                </c:pt>
                <c:pt idx="212">
                  <c:v>0.91802416574355827</c:v>
                </c:pt>
                <c:pt idx="213">
                  <c:v>0.91802416574355827</c:v>
                </c:pt>
                <c:pt idx="214">
                  <c:v>-0.3820349012721671</c:v>
                </c:pt>
                <c:pt idx="215">
                  <c:v>-0.3820349012721671</c:v>
                </c:pt>
                <c:pt idx="216">
                  <c:v>0.91802416574355827</c:v>
                </c:pt>
                <c:pt idx="217">
                  <c:v>0.68253101018325391</c:v>
                </c:pt>
                <c:pt idx="218">
                  <c:v>0.91802416574355827</c:v>
                </c:pt>
                <c:pt idx="219">
                  <c:v>0.91802416574355827</c:v>
                </c:pt>
                <c:pt idx="220">
                  <c:v>0.26799463223569558</c:v>
                </c:pt>
                <c:pt idx="221">
                  <c:v>0.91802416574355827</c:v>
                </c:pt>
                <c:pt idx="222">
                  <c:v>0.91802416574355827</c:v>
                </c:pt>
                <c:pt idx="223">
                  <c:v>0.91802416574355827</c:v>
                </c:pt>
                <c:pt idx="224">
                  <c:v>0.91802416574355827</c:v>
                </c:pt>
                <c:pt idx="225">
                  <c:v>0.26799463223569558</c:v>
                </c:pt>
                <c:pt idx="226">
                  <c:v>-1.6820939682878924</c:v>
                </c:pt>
                <c:pt idx="227">
                  <c:v>-0.3820349012721671</c:v>
                </c:pt>
                <c:pt idx="228">
                  <c:v>-1.0320644347800298</c:v>
                </c:pt>
                <c:pt idx="229">
                  <c:v>0.91802416574355827</c:v>
                </c:pt>
                <c:pt idx="230">
                  <c:v>0.91802416574355827</c:v>
                </c:pt>
                <c:pt idx="231">
                  <c:v>0.91802416574355827</c:v>
                </c:pt>
                <c:pt idx="232">
                  <c:v>-1.6820939682878924</c:v>
                </c:pt>
                <c:pt idx="233">
                  <c:v>-1.0320644347800298</c:v>
                </c:pt>
                <c:pt idx="234">
                  <c:v>-1.0320644347800298</c:v>
                </c:pt>
                <c:pt idx="235">
                  <c:v>0.91802416574355827</c:v>
                </c:pt>
                <c:pt idx="236">
                  <c:v>-0.3820349012721671</c:v>
                </c:pt>
                <c:pt idx="237">
                  <c:v>-1.0320644347800298</c:v>
                </c:pt>
                <c:pt idx="238">
                  <c:v>0.26799463223569558</c:v>
                </c:pt>
                <c:pt idx="239">
                  <c:v>0.91802416574355827</c:v>
                </c:pt>
                <c:pt idx="240">
                  <c:v>0.91802416574355827</c:v>
                </c:pt>
                <c:pt idx="241">
                  <c:v>0.91802416574355827</c:v>
                </c:pt>
                <c:pt idx="242">
                  <c:v>-1.0320644347800298</c:v>
                </c:pt>
                <c:pt idx="243">
                  <c:v>0.91802416574355827</c:v>
                </c:pt>
                <c:pt idx="244">
                  <c:v>0.91802416574355827</c:v>
                </c:pt>
                <c:pt idx="245">
                  <c:v>0.91802416574355827</c:v>
                </c:pt>
                <c:pt idx="246">
                  <c:v>0.26799463223569558</c:v>
                </c:pt>
                <c:pt idx="247">
                  <c:v>-1.0320644347800298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891B-E44D-8F28-E1C8ECA26834}"/>
            </c:ext>
          </c:extLst>
        </c:ser>
        <c:ser>
          <c:idx val="1"/>
          <c:order val="1"/>
          <c:tx>
            <c:v>0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4.5877192982456174</c:v>
              </c:pt>
            </c:numLit>
          </c:xVal>
          <c:yVal>
            <c:numLit>
              <c:formatCode>General</c:formatCode>
              <c:ptCount val="1"/>
              <c:pt idx="0">
                <c:v>-0.3820349012721671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9-891B-E44D-8F28-E1C8ECA26834}"/>
            </c:ext>
          </c:extLst>
        </c:ser>
        <c:ser>
          <c:idx val="2"/>
          <c:order val="2"/>
          <c:tx>
            <c:v>1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4.9500000000000028</c:v>
              </c:pt>
            </c:numLit>
          </c:xVal>
          <c:yVal>
            <c:numLit>
              <c:formatCode>General</c:formatCode>
              <c:ptCount val="1"/>
              <c:pt idx="0">
                <c:v>0.68253101018325391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A-891B-E44D-8F28-E1C8ECA26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612015"/>
        <c:axId val="1819616783"/>
      </c:scatterChart>
      <c:valAx>
        <c:axId val="1819612015"/>
        <c:scaling>
          <c:orientation val="minMax"/>
          <c:max val="5"/>
          <c:min val="4.5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Préd(NIVEAUETUDE)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819616783"/>
        <c:crosses val="autoZero"/>
        <c:crossBetween val="midCat"/>
      </c:valAx>
      <c:valAx>
        <c:axId val="1819616783"/>
        <c:scaling>
          <c:orientation val="minMax"/>
          <c:max val="1"/>
          <c:min val="-3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Résidus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19612015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Préd(NIVEAUETUDE) - NIVEAUETUDE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</c:marker>
          <c:dPt>
            <c:idx val="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451-854D-8143-DC642FC6AF61}"/>
              </c:ext>
            </c:extLst>
          </c:dPt>
          <c:dPt>
            <c:idx val="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451-854D-8143-DC642FC6AF61}"/>
              </c:ext>
            </c:extLst>
          </c:dPt>
          <c:dPt>
            <c:idx val="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E451-854D-8143-DC642FC6AF61}"/>
              </c:ext>
            </c:extLst>
          </c:dPt>
          <c:dPt>
            <c:idx val="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451-854D-8143-DC642FC6AF61}"/>
              </c:ext>
            </c:extLst>
          </c:dPt>
          <c:dPt>
            <c:idx val="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E451-854D-8143-DC642FC6AF61}"/>
              </c:ext>
            </c:extLst>
          </c:dPt>
          <c:dPt>
            <c:idx val="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E451-854D-8143-DC642FC6AF61}"/>
              </c:ext>
            </c:extLst>
          </c:dPt>
          <c:dPt>
            <c:idx val="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E451-854D-8143-DC642FC6AF61}"/>
              </c:ext>
            </c:extLst>
          </c:dPt>
          <c:dPt>
            <c:idx val="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E451-854D-8143-DC642FC6AF61}"/>
              </c:ext>
            </c:extLst>
          </c:dPt>
          <c:dPt>
            <c:idx val="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E451-854D-8143-DC642FC6AF61}"/>
              </c:ext>
            </c:extLst>
          </c:dPt>
          <c:dPt>
            <c:idx val="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E451-854D-8143-DC642FC6AF61}"/>
              </c:ext>
            </c:extLst>
          </c:dPt>
          <c:dPt>
            <c:idx val="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E451-854D-8143-DC642FC6AF61}"/>
              </c:ext>
            </c:extLst>
          </c:dPt>
          <c:dPt>
            <c:idx val="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E451-854D-8143-DC642FC6AF61}"/>
              </c:ext>
            </c:extLst>
          </c:dPt>
          <c:dPt>
            <c:idx val="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E451-854D-8143-DC642FC6AF61}"/>
              </c:ext>
            </c:extLst>
          </c:dPt>
          <c:dPt>
            <c:idx val="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E451-854D-8143-DC642FC6AF61}"/>
              </c:ext>
            </c:extLst>
          </c:dPt>
          <c:dPt>
            <c:idx val="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E451-854D-8143-DC642FC6AF61}"/>
              </c:ext>
            </c:extLst>
          </c:dPt>
          <c:dPt>
            <c:idx val="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E451-854D-8143-DC642FC6AF61}"/>
              </c:ext>
            </c:extLst>
          </c:dPt>
          <c:dPt>
            <c:idx val="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E451-854D-8143-DC642FC6AF61}"/>
              </c:ext>
            </c:extLst>
          </c:dPt>
          <c:dPt>
            <c:idx val="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E451-854D-8143-DC642FC6AF61}"/>
              </c:ext>
            </c:extLst>
          </c:dPt>
          <c:dPt>
            <c:idx val="1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E451-854D-8143-DC642FC6AF61}"/>
              </c:ext>
            </c:extLst>
          </c:dPt>
          <c:dPt>
            <c:idx val="1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E451-854D-8143-DC642FC6AF61}"/>
              </c:ext>
            </c:extLst>
          </c:dPt>
          <c:dPt>
            <c:idx val="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E451-854D-8143-DC642FC6AF61}"/>
              </c:ext>
            </c:extLst>
          </c:dPt>
          <c:dPt>
            <c:idx val="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E451-854D-8143-DC642FC6AF61}"/>
              </c:ext>
            </c:extLst>
          </c:dPt>
          <c:dPt>
            <c:idx val="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E451-854D-8143-DC642FC6AF61}"/>
              </c:ext>
            </c:extLst>
          </c:dPt>
          <c:dPt>
            <c:idx val="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E451-854D-8143-DC642FC6AF61}"/>
              </c:ext>
            </c:extLst>
          </c:dPt>
          <c:dPt>
            <c:idx val="2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E451-854D-8143-DC642FC6AF61}"/>
              </c:ext>
            </c:extLst>
          </c:dPt>
          <c:dPt>
            <c:idx val="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E451-854D-8143-DC642FC6AF61}"/>
              </c:ext>
            </c:extLst>
          </c:dPt>
          <c:dPt>
            <c:idx val="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E451-854D-8143-DC642FC6AF61}"/>
              </c:ext>
            </c:extLst>
          </c:dPt>
          <c:dPt>
            <c:idx val="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E451-854D-8143-DC642FC6AF61}"/>
              </c:ext>
            </c:extLst>
          </c:dPt>
          <c:dPt>
            <c:idx val="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E451-854D-8143-DC642FC6AF61}"/>
              </c:ext>
            </c:extLst>
          </c:dPt>
          <c:dPt>
            <c:idx val="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E451-854D-8143-DC642FC6AF61}"/>
              </c:ext>
            </c:extLst>
          </c:dPt>
          <c:dPt>
            <c:idx val="3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E451-854D-8143-DC642FC6AF61}"/>
              </c:ext>
            </c:extLst>
          </c:dPt>
          <c:dPt>
            <c:idx val="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E451-854D-8143-DC642FC6AF61}"/>
              </c:ext>
            </c:extLst>
          </c:dPt>
          <c:dPt>
            <c:idx val="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E451-854D-8143-DC642FC6AF61}"/>
              </c:ext>
            </c:extLst>
          </c:dPt>
          <c:dPt>
            <c:idx val="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E451-854D-8143-DC642FC6AF61}"/>
              </c:ext>
            </c:extLst>
          </c:dPt>
          <c:dPt>
            <c:idx val="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E451-854D-8143-DC642FC6AF61}"/>
              </c:ext>
            </c:extLst>
          </c:dPt>
          <c:dPt>
            <c:idx val="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E451-854D-8143-DC642FC6AF61}"/>
              </c:ext>
            </c:extLst>
          </c:dPt>
          <c:dPt>
            <c:idx val="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E451-854D-8143-DC642FC6AF61}"/>
              </c:ext>
            </c:extLst>
          </c:dPt>
          <c:dPt>
            <c:idx val="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E451-854D-8143-DC642FC6AF61}"/>
              </c:ext>
            </c:extLst>
          </c:dPt>
          <c:dPt>
            <c:idx val="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E451-854D-8143-DC642FC6AF61}"/>
              </c:ext>
            </c:extLst>
          </c:dPt>
          <c:dPt>
            <c:idx val="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E451-854D-8143-DC642FC6AF61}"/>
              </c:ext>
            </c:extLst>
          </c:dPt>
          <c:dPt>
            <c:idx val="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E451-854D-8143-DC642FC6AF61}"/>
              </c:ext>
            </c:extLst>
          </c:dPt>
          <c:dPt>
            <c:idx val="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E451-854D-8143-DC642FC6AF61}"/>
              </c:ext>
            </c:extLst>
          </c:dPt>
          <c:dPt>
            <c:idx val="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E451-854D-8143-DC642FC6AF61}"/>
              </c:ext>
            </c:extLst>
          </c:dPt>
          <c:dPt>
            <c:idx val="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E451-854D-8143-DC642FC6AF61}"/>
              </c:ext>
            </c:extLst>
          </c:dPt>
          <c:dPt>
            <c:idx val="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E451-854D-8143-DC642FC6AF61}"/>
              </c:ext>
            </c:extLst>
          </c:dPt>
          <c:dPt>
            <c:idx val="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E451-854D-8143-DC642FC6AF61}"/>
              </c:ext>
            </c:extLst>
          </c:dPt>
          <c:dPt>
            <c:idx val="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E451-854D-8143-DC642FC6AF61}"/>
              </c:ext>
            </c:extLst>
          </c:dPt>
          <c:dPt>
            <c:idx val="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E451-854D-8143-DC642FC6AF61}"/>
              </c:ext>
            </c:extLst>
          </c:dPt>
          <c:dPt>
            <c:idx val="4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E451-854D-8143-DC642FC6AF61}"/>
              </c:ext>
            </c:extLst>
          </c:dPt>
          <c:dPt>
            <c:idx val="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E451-854D-8143-DC642FC6AF61}"/>
              </c:ext>
            </c:extLst>
          </c:dPt>
          <c:dPt>
            <c:idx val="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E451-854D-8143-DC642FC6AF61}"/>
              </c:ext>
            </c:extLst>
          </c:dPt>
          <c:dPt>
            <c:idx val="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E451-854D-8143-DC642FC6AF61}"/>
              </c:ext>
            </c:extLst>
          </c:dPt>
          <c:dPt>
            <c:idx val="5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E451-854D-8143-DC642FC6AF61}"/>
              </c:ext>
            </c:extLst>
          </c:dPt>
          <c:dPt>
            <c:idx val="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E451-854D-8143-DC642FC6AF61}"/>
              </c:ext>
            </c:extLst>
          </c:dPt>
          <c:dPt>
            <c:idx val="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E451-854D-8143-DC642FC6AF61}"/>
              </c:ext>
            </c:extLst>
          </c:dPt>
          <c:dPt>
            <c:idx val="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E451-854D-8143-DC642FC6AF61}"/>
              </c:ext>
            </c:extLst>
          </c:dPt>
          <c:dPt>
            <c:idx val="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E451-854D-8143-DC642FC6AF61}"/>
              </c:ext>
            </c:extLst>
          </c:dPt>
          <c:dPt>
            <c:idx val="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E451-854D-8143-DC642FC6AF61}"/>
              </c:ext>
            </c:extLst>
          </c:dPt>
          <c:dPt>
            <c:idx val="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E451-854D-8143-DC642FC6AF61}"/>
              </c:ext>
            </c:extLst>
          </c:dPt>
          <c:dPt>
            <c:idx val="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E451-854D-8143-DC642FC6AF61}"/>
              </c:ext>
            </c:extLst>
          </c:dPt>
          <c:dPt>
            <c:idx val="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E451-854D-8143-DC642FC6AF61}"/>
              </c:ext>
            </c:extLst>
          </c:dPt>
          <c:dPt>
            <c:idx val="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E451-854D-8143-DC642FC6AF61}"/>
              </c:ext>
            </c:extLst>
          </c:dPt>
          <c:dPt>
            <c:idx val="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E451-854D-8143-DC642FC6AF61}"/>
              </c:ext>
            </c:extLst>
          </c:dPt>
          <c:dPt>
            <c:idx val="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E451-854D-8143-DC642FC6AF61}"/>
              </c:ext>
            </c:extLst>
          </c:dPt>
          <c:dPt>
            <c:idx val="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E451-854D-8143-DC642FC6AF61}"/>
              </c:ext>
            </c:extLst>
          </c:dPt>
          <c:dPt>
            <c:idx val="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E451-854D-8143-DC642FC6AF61}"/>
              </c:ext>
            </c:extLst>
          </c:dPt>
          <c:dPt>
            <c:idx val="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E451-854D-8143-DC642FC6AF61}"/>
              </c:ext>
            </c:extLst>
          </c:dPt>
          <c:dPt>
            <c:idx val="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E451-854D-8143-DC642FC6AF61}"/>
              </c:ext>
            </c:extLst>
          </c:dPt>
          <c:dPt>
            <c:idx val="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E451-854D-8143-DC642FC6AF61}"/>
              </c:ext>
            </c:extLst>
          </c:dPt>
          <c:dPt>
            <c:idx val="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E451-854D-8143-DC642FC6AF61}"/>
              </c:ext>
            </c:extLst>
          </c:dPt>
          <c:dPt>
            <c:idx val="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E451-854D-8143-DC642FC6AF61}"/>
              </c:ext>
            </c:extLst>
          </c:dPt>
          <c:dPt>
            <c:idx val="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E451-854D-8143-DC642FC6AF61}"/>
              </c:ext>
            </c:extLst>
          </c:dPt>
          <c:dPt>
            <c:idx val="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E451-854D-8143-DC642FC6AF61}"/>
              </c:ext>
            </c:extLst>
          </c:dPt>
          <c:dPt>
            <c:idx val="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E451-854D-8143-DC642FC6AF61}"/>
              </c:ext>
            </c:extLst>
          </c:dPt>
          <c:dPt>
            <c:idx val="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E451-854D-8143-DC642FC6AF61}"/>
              </c:ext>
            </c:extLst>
          </c:dPt>
          <c:dPt>
            <c:idx val="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E451-854D-8143-DC642FC6AF61}"/>
              </c:ext>
            </c:extLst>
          </c:dPt>
          <c:dPt>
            <c:idx val="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E451-854D-8143-DC642FC6AF61}"/>
              </c:ext>
            </c:extLst>
          </c:dPt>
          <c:dPt>
            <c:idx val="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E451-854D-8143-DC642FC6AF61}"/>
              </c:ext>
            </c:extLst>
          </c:dPt>
          <c:dPt>
            <c:idx val="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E451-854D-8143-DC642FC6AF61}"/>
              </c:ext>
            </c:extLst>
          </c:dPt>
          <c:dPt>
            <c:idx val="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E451-854D-8143-DC642FC6AF61}"/>
              </c:ext>
            </c:extLst>
          </c:dPt>
          <c:dPt>
            <c:idx val="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E451-854D-8143-DC642FC6AF61}"/>
              </c:ext>
            </c:extLst>
          </c:dPt>
          <c:dPt>
            <c:idx val="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E451-854D-8143-DC642FC6AF61}"/>
              </c:ext>
            </c:extLst>
          </c:dPt>
          <c:dPt>
            <c:idx val="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E451-854D-8143-DC642FC6AF61}"/>
              </c:ext>
            </c:extLst>
          </c:dPt>
          <c:dPt>
            <c:idx val="8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E451-854D-8143-DC642FC6AF61}"/>
              </c:ext>
            </c:extLst>
          </c:dPt>
          <c:dPt>
            <c:idx val="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E451-854D-8143-DC642FC6AF61}"/>
              </c:ext>
            </c:extLst>
          </c:dPt>
          <c:dPt>
            <c:idx val="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E451-854D-8143-DC642FC6AF61}"/>
              </c:ext>
            </c:extLst>
          </c:dPt>
          <c:dPt>
            <c:idx val="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E451-854D-8143-DC642FC6AF61}"/>
              </c:ext>
            </c:extLst>
          </c:dPt>
          <c:dPt>
            <c:idx val="8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E451-854D-8143-DC642FC6AF61}"/>
              </c:ext>
            </c:extLst>
          </c:dPt>
          <c:dPt>
            <c:idx val="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E451-854D-8143-DC642FC6AF61}"/>
              </c:ext>
            </c:extLst>
          </c:dPt>
          <c:dPt>
            <c:idx val="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E451-854D-8143-DC642FC6AF61}"/>
              </c:ext>
            </c:extLst>
          </c:dPt>
          <c:dPt>
            <c:idx val="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E451-854D-8143-DC642FC6AF61}"/>
              </c:ext>
            </c:extLst>
          </c:dPt>
          <c:dPt>
            <c:idx val="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E451-854D-8143-DC642FC6AF61}"/>
              </c:ext>
            </c:extLst>
          </c:dPt>
          <c:dPt>
            <c:idx val="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E451-854D-8143-DC642FC6AF61}"/>
              </c:ext>
            </c:extLst>
          </c:dPt>
          <c:dPt>
            <c:idx val="9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E451-854D-8143-DC642FC6AF61}"/>
              </c:ext>
            </c:extLst>
          </c:dPt>
          <c:dPt>
            <c:idx val="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E451-854D-8143-DC642FC6AF61}"/>
              </c:ext>
            </c:extLst>
          </c:dPt>
          <c:dPt>
            <c:idx val="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E451-854D-8143-DC642FC6AF61}"/>
              </c:ext>
            </c:extLst>
          </c:dPt>
          <c:dPt>
            <c:idx val="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E451-854D-8143-DC642FC6AF61}"/>
              </c:ext>
            </c:extLst>
          </c:dPt>
          <c:dPt>
            <c:idx val="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E451-854D-8143-DC642FC6AF61}"/>
              </c:ext>
            </c:extLst>
          </c:dPt>
          <c:dPt>
            <c:idx val="9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E451-854D-8143-DC642FC6AF61}"/>
              </c:ext>
            </c:extLst>
          </c:dPt>
          <c:dPt>
            <c:idx val="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E451-854D-8143-DC642FC6AF61}"/>
              </c:ext>
            </c:extLst>
          </c:dPt>
          <c:dPt>
            <c:idx val="1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E451-854D-8143-DC642FC6AF61}"/>
              </c:ext>
            </c:extLst>
          </c:dPt>
          <c:dPt>
            <c:idx val="1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E451-854D-8143-DC642FC6AF61}"/>
              </c:ext>
            </c:extLst>
          </c:dPt>
          <c:dPt>
            <c:idx val="1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E451-854D-8143-DC642FC6AF61}"/>
              </c:ext>
            </c:extLst>
          </c:dPt>
          <c:dPt>
            <c:idx val="10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E451-854D-8143-DC642FC6AF61}"/>
              </c:ext>
            </c:extLst>
          </c:dPt>
          <c:dPt>
            <c:idx val="1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E451-854D-8143-DC642FC6AF61}"/>
              </c:ext>
            </c:extLst>
          </c:dPt>
          <c:dPt>
            <c:idx val="1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E451-854D-8143-DC642FC6AF61}"/>
              </c:ext>
            </c:extLst>
          </c:dPt>
          <c:dPt>
            <c:idx val="1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E451-854D-8143-DC642FC6AF61}"/>
              </c:ext>
            </c:extLst>
          </c:dPt>
          <c:dPt>
            <c:idx val="1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E451-854D-8143-DC642FC6AF61}"/>
              </c:ext>
            </c:extLst>
          </c:dPt>
          <c:dPt>
            <c:idx val="1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E451-854D-8143-DC642FC6AF61}"/>
              </c:ext>
            </c:extLst>
          </c:dPt>
          <c:dPt>
            <c:idx val="1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E451-854D-8143-DC642FC6AF61}"/>
              </c:ext>
            </c:extLst>
          </c:dPt>
          <c:dPt>
            <c:idx val="1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E451-854D-8143-DC642FC6AF61}"/>
              </c:ext>
            </c:extLst>
          </c:dPt>
          <c:dPt>
            <c:idx val="1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E451-854D-8143-DC642FC6AF61}"/>
              </c:ext>
            </c:extLst>
          </c:dPt>
          <c:dPt>
            <c:idx val="1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E451-854D-8143-DC642FC6AF61}"/>
              </c:ext>
            </c:extLst>
          </c:dPt>
          <c:dPt>
            <c:idx val="11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E451-854D-8143-DC642FC6AF61}"/>
              </c:ext>
            </c:extLst>
          </c:dPt>
          <c:dPt>
            <c:idx val="1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E451-854D-8143-DC642FC6AF61}"/>
              </c:ext>
            </c:extLst>
          </c:dPt>
          <c:dPt>
            <c:idx val="1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E451-854D-8143-DC642FC6AF61}"/>
              </c:ext>
            </c:extLst>
          </c:dPt>
          <c:dPt>
            <c:idx val="1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E451-854D-8143-DC642FC6AF61}"/>
              </c:ext>
            </c:extLst>
          </c:dPt>
          <c:dPt>
            <c:idx val="1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E451-854D-8143-DC642FC6AF61}"/>
              </c:ext>
            </c:extLst>
          </c:dPt>
          <c:dPt>
            <c:idx val="1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E451-854D-8143-DC642FC6AF61}"/>
              </c:ext>
            </c:extLst>
          </c:dPt>
          <c:dPt>
            <c:idx val="1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E451-854D-8143-DC642FC6AF61}"/>
              </c:ext>
            </c:extLst>
          </c:dPt>
          <c:dPt>
            <c:idx val="1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E451-854D-8143-DC642FC6AF61}"/>
              </c:ext>
            </c:extLst>
          </c:dPt>
          <c:dPt>
            <c:idx val="1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E451-854D-8143-DC642FC6AF61}"/>
              </c:ext>
            </c:extLst>
          </c:dPt>
          <c:dPt>
            <c:idx val="1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E451-854D-8143-DC642FC6AF61}"/>
              </c:ext>
            </c:extLst>
          </c:dPt>
          <c:dPt>
            <c:idx val="1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E451-854D-8143-DC642FC6AF61}"/>
              </c:ext>
            </c:extLst>
          </c:dPt>
          <c:dPt>
            <c:idx val="1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E451-854D-8143-DC642FC6AF61}"/>
              </c:ext>
            </c:extLst>
          </c:dPt>
          <c:dPt>
            <c:idx val="1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E451-854D-8143-DC642FC6AF61}"/>
              </c:ext>
            </c:extLst>
          </c:dPt>
          <c:dPt>
            <c:idx val="1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E451-854D-8143-DC642FC6AF61}"/>
              </c:ext>
            </c:extLst>
          </c:dPt>
          <c:dPt>
            <c:idx val="1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E451-854D-8143-DC642FC6AF61}"/>
              </c:ext>
            </c:extLst>
          </c:dPt>
          <c:dPt>
            <c:idx val="1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E451-854D-8143-DC642FC6AF61}"/>
              </c:ext>
            </c:extLst>
          </c:dPt>
          <c:dPt>
            <c:idx val="1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E451-854D-8143-DC642FC6AF61}"/>
              </c:ext>
            </c:extLst>
          </c:dPt>
          <c:dPt>
            <c:idx val="1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E451-854D-8143-DC642FC6AF61}"/>
              </c:ext>
            </c:extLst>
          </c:dPt>
          <c:dPt>
            <c:idx val="1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E451-854D-8143-DC642FC6AF61}"/>
              </c:ext>
            </c:extLst>
          </c:dPt>
          <c:dPt>
            <c:idx val="13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E451-854D-8143-DC642FC6AF61}"/>
              </c:ext>
            </c:extLst>
          </c:dPt>
          <c:dPt>
            <c:idx val="1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E451-854D-8143-DC642FC6AF61}"/>
              </c:ext>
            </c:extLst>
          </c:dPt>
          <c:dPt>
            <c:idx val="1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E451-854D-8143-DC642FC6AF61}"/>
              </c:ext>
            </c:extLst>
          </c:dPt>
          <c:dPt>
            <c:idx val="1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E451-854D-8143-DC642FC6AF61}"/>
              </c:ext>
            </c:extLst>
          </c:dPt>
          <c:dPt>
            <c:idx val="1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E451-854D-8143-DC642FC6AF61}"/>
              </c:ext>
            </c:extLst>
          </c:dPt>
          <c:dPt>
            <c:idx val="1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E451-854D-8143-DC642FC6AF61}"/>
              </c:ext>
            </c:extLst>
          </c:dPt>
          <c:dPt>
            <c:idx val="1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E451-854D-8143-DC642FC6AF61}"/>
              </c:ext>
            </c:extLst>
          </c:dPt>
          <c:dPt>
            <c:idx val="1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E451-854D-8143-DC642FC6AF61}"/>
              </c:ext>
            </c:extLst>
          </c:dPt>
          <c:dPt>
            <c:idx val="1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E451-854D-8143-DC642FC6AF61}"/>
              </c:ext>
            </c:extLst>
          </c:dPt>
          <c:dPt>
            <c:idx val="1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E451-854D-8143-DC642FC6AF61}"/>
              </c:ext>
            </c:extLst>
          </c:dPt>
          <c:dPt>
            <c:idx val="1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E451-854D-8143-DC642FC6AF61}"/>
              </c:ext>
            </c:extLst>
          </c:dPt>
          <c:dPt>
            <c:idx val="1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E451-854D-8143-DC642FC6AF61}"/>
              </c:ext>
            </c:extLst>
          </c:dPt>
          <c:dPt>
            <c:idx val="1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E451-854D-8143-DC642FC6AF61}"/>
              </c:ext>
            </c:extLst>
          </c:dPt>
          <c:dPt>
            <c:idx val="1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E451-854D-8143-DC642FC6AF61}"/>
              </c:ext>
            </c:extLst>
          </c:dPt>
          <c:dPt>
            <c:idx val="1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E451-854D-8143-DC642FC6AF61}"/>
              </c:ext>
            </c:extLst>
          </c:dPt>
          <c:dPt>
            <c:idx val="1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E451-854D-8143-DC642FC6AF61}"/>
              </c:ext>
            </c:extLst>
          </c:dPt>
          <c:dPt>
            <c:idx val="14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E451-854D-8143-DC642FC6AF61}"/>
              </c:ext>
            </c:extLst>
          </c:dPt>
          <c:dPt>
            <c:idx val="1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E451-854D-8143-DC642FC6AF61}"/>
              </c:ext>
            </c:extLst>
          </c:dPt>
          <c:dPt>
            <c:idx val="1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E451-854D-8143-DC642FC6AF61}"/>
              </c:ext>
            </c:extLst>
          </c:dPt>
          <c:dPt>
            <c:idx val="1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E451-854D-8143-DC642FC6AF61}"/>
              </c:ext>
            </c:extLst>
          </c:dPt>
          <c:dPt>
            <c:idx val="15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E451-854D-8143-DC642FC6AF61}"/>
              </c:ext>
            </c:extLst>
          </c:dPt>
          <c:dPt>
            <c:idx val="1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E451-854D-8143-DC642FC6AF61}"/>
              </c:ext>
            </c:extLst>
          </c:dPt>
          <c:dPt>
            <c:idx val="1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E451-854D-8143-DC642FC6AF61}"/>
              </c:ext>
            </c:extLst>
          </c:dPt>
          <c:dPt>
            <c:idx val="1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E451-854D-8143-DC642FC6AF61}"/>
              </c:ext>
            </c:extLst>
          </c:dPt>
          <c:dPt>
            <c:idx val="1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E451-854D-8143-DC642FC6AF61}"/>
              </c:ext>
            </c:extLst>
          </c:dPt>
          <c:dPt>
            <c:idx val="1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E451-854D-8143-DC642FC6AF61}"/>
              </c:ext>
            </c:extLst>
          </c:dPt>
          <c:dPt>
            <c:idx val="1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E451-854D-8143-DC642FC6AF61}"/>
              </c:ext>
            </c:extLst>
          </c:dPt>
          <c:dPt>
            <c:idx val="1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E451-854D-8143-DC642FC6AF61}"/>
              </c:ext>
            </c:extLst>
          </c:dPt>
          <c:dPt>
            <c:idx val="1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E451-854D-8143-DC642FC6AF61}"/>
              </c:ext>
            </c:extLst>
          </c:dPt>
          <c:dPt>
            <c:idx val="1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E451-854D-8143-DC642FC6AF61}"/>
              </c:ext>
            </c:extLst>
          </c:dPt>
          <c:dPt>
            <c:idx val="1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E451-854D-8143-DC642FC6AF61}"/>
              </c:ext>
            </c:extLst>
          </c:dPt>
          <c:dPt>
            <c:idx val="1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E451-854D-8143-DC642FC6AF61}"/>
              </c:ext>
            </c:extLst>
          </c:dPt>
          <c:dPt>
            <c:idx val="1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E451-854D-8143-DC642FC6AF61}"/>
              </c:ext>
            </c:extLst>
          </c:dPt>
          <c:dPt>
            <c:idx val="1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E451-854D-8143-DC642FC6AF61}"/>
              </c:ext>
            </c:extLst>
          </c:dPt>
          <c:dPt>
            <c:idx val="1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E451-854D-8143-DC642FC6AF61}"/>
              </c:ext>
            </c:extLst>
          </c:dPt>
          <c:dPt>
            <c:idx val="1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E451-854D-8143-DC642FC6AF61}"/>
              </c:ext>
            </c:extLst>
          </c:dPt>
          <c:dPt>
            <c:idx val="1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E451-854D-8143-DC642FC6AF61}"/>
              </c:ext>
            </c:extLst>
          </c:dPt>
          <c:dPt>
            <c:idx val="1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E451-854D-8143-DC642FC6AF61}"/>
              </c:ext>
            </c:extLst>
          </c:dPt>
          <c:dPt>
            <c:idx val="1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E451-854D-8143-DC642FC6AF61}"/>
              </c:ext>
            </c:extLst>
          </c:dPt>
          <c:dPt>
            <c:idx val="1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E451-854D-8143-DC642FC6AF61}"/>
              </c:ext>
            </c:extLst>
          </c:dPt>
          <c:dPt>
            <c:idx val="1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E451-854D-8143-DC642FC6AF61}"/>
              </c:ext>
            </c:extLst>
          </c:dPt>
          <c:dPt>
            <c:idx val="1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E451-854D-8143-DC642FC6AF61}"/>
              </c:ext>
            </c:extLst>
          </c:dPt>
          <c:dPt>
            <c:idx val="1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E451-854D-8143-DC642FC6AF61}"/>
              </c:ext>
            </c:extLst>
          </c:dPt>
          <c:dPt>
            <c:idx val="1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E451-854D-8143-DC642FC6AF61}"/>
              </c:ext>
            </c:extLst>
          </c:dPt>
          <c:dPt>
            <c:idx val="1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E451-854D-8143-DC642FC6AF61}"/>
              </c:ext>
            </c:extLst>
          </c:dPt>
          <c:dPt>
            <c:idx val="1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E451-854D-8143-DC642FC6AF61}"/>
              </c:ext>
            </c:extLst>
          </c:dPt>
          <c:dPt>
            <c:idx val="1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E451-854D-8143-DC642FC6AF61}"/>
              </c:ext>
            </c:extLst>
          </c:dPt>
          <c:dPt>
            <c:idx val="1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E451-854D-8143-DC642FC6AF61}"/>
              </c:ext>
            </c:extLst>
          </c:dPt>
          <c:dPt>
            <c:idx val="1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E451-854D-8143-DC642FC6AF61}"/>
              </c:ext>
            </c:extLst>
          </c:dPt>
          <c:dPt>
            <c:idx val="1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E451-854D-8143-DC642FC6AF61}"/>
              </c:ext>
            </c:extLst>
          </c:dPt>
          <c:dPt>
            <c:idx val="1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E451-854D-8143-DC642FC6AF61}"/>
              </c:ext>
            </c:extLst>
          </c:dPt>
          <c:dPt>
            <c:idx val="18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E451-854D-8143-DC642FC6AF61}"/>
              </c:ext>
            </c:extLst>
          </c:dPt>
          <c:dPt>
            <c:idx val="1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E451-854D-8143-DC642FC6AF61}"/>
              </c:ext>
            </c:extLst>
          </c:dPt>
          <c:dPt>
            <c:idx val="1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E451-854D-8143-DC642FC6AF61}"/>
              </c:ext>
            </c:extLst>
          </c:dPt>
          <c:dPt>
            <c:idx val="1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E451-854D-8143-DC642FC6AF61}"/>
              </c:ext>
            </c:extLst>
          </c:dPt>
          <c:dPt>
            <c:idx val="18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E451-854D-8143-DC642FC6AF61}"/>
              </c:ext>
            </c:extLst>
          </c:dPt>
          <c:dPt>
            <c:idx val="1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E451-854D-8143-DC642FC6AF61}"/>
              </c:ext>
            </c:extLst>
          </c:dPt>
          <c:dPt>
            <c:idx val="1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E451-854D-8143-DC642FC6AF61}"/>
              </c:ext>
            </c:extLst>
          </c:dPt>
          <c:dPt>
            <c:idx val="1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E451-854D-8143-DC642FC6AF61}"/>
              </c:ext>
            </c:extLst>
          </c:dPt>
          <c:dPt>
            <c:idx val="1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E451-854D-8143-DC642FC6AF61}"/>
              </c:ext>
            </c:extLst>
          </c:dPt>
          <c:dPt>
            <c:idx val="1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E451-854D-8143-DC642FC6AF61}"/>
              </c:ext>
            </c:extLst>
          </c:dPt>
          <c:dPt>
            <c:idx val="19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E451-854D-8143-DC642FC6AF61}"/>
              </c:ext>
            </c:extLst>
          </c:dPt>
          <c:dPt>
            <c:idx val="1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E451-854D-8143-DC642FC6AF61}"/>
              </c:ext>
            </c:extLst>
          </c:dPt>
          <c:dPt>
            <c:idx val="1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E451-854D-8143-DC642FC6AF61}"/>
              </c:ext>
            </c:extLst>
          </c:dPt>
          <c:dPt>
            <c:idx val="1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E451-854D-8143-DC642FC6AF61}"/>
              </c:ext>
            </c:extLst>
          </c:dPt>
          <c:dPt>
            <c:idx val="1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E451-854D-8143-DC642FC6AF61}"/>
              </c:ext>
            </c:extLst>
          </c:dPt>
          <c:dPt>
            <c:idx val="19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E451-854D-8143-DC642FC6AF61}"/>
              </c:ext>
            </c:extLst>
          </c:dPt>
          <c:dPt>
            <c:idx val="1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E451-854D-8143-DC642FC6AF61}"/>
              </c:ext>
            </c:extLst>
          </c:dPt>
          <c:dPt>
            <c:idx val="2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E451-854D-8143-DC642FC6AF61}"/>
              </c:ext>
            </c:extLst>
          </c:dPt>
          <c:dPt>
            <c:idx val="2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E451-854D-8143-DC642FC6AF61}"/>
              </c:ext>
            </c:extLst>
          </c:dPt>
          <c:dPt>
            <c:idx val="2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E451-854D-8143-DC642FC6AF61}"/>
              </c:ext>
            </c:extLst>
          </c:dPt>
          <c:dPt>
            <c:idx val="20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E451-854D-8143-DC642FC6AF61}"/>
              </c:ext>
            </c:extLst>
          </c:dPt>
          <c:dPt>
            <c:idx val="2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E451-854D-8143-DC642FC6AF61}"/>
              </c:ext>
            </c:extLst>
          </c:dPt>
          <c:dPt>
            <c:idx val="2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E451-854D-8143-DC642FC6AF61}"/>
              </c:ext>
            </c:extLst>
          </c:dPt>
          <c:dPt>
            <c:idx val="2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E451-854D-8143-DC642FC6AF61}"/>
              </c:ext>
            </c:extLst>
          </c:dPt>
          <c:dPt>
            <c:idx val="2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E451-854D-8143-DC642FC6AF61}"/>
              </c:ext>
            </c:extLst>
          </c:dPt>
          <c:dPt>
            <c:idx val="2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E451-854D-8143-DC642FC6AF61}"/>
              </c:ext>
            </c:extLst>
          </c:dPt>
          <c:dPt>
            <c:idx val="2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E451-854D-8143-DC642FC6AF61}"/>
              </c:ext>
            </c:extLst>
          </c:dPt>
          <c:dPt>
            <c:idx val="2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E451-854D-8143-DC642FC6AF61}"/>
              </c:ext>
            </c:extLst>
          </c:dPt>
          <c:dPt>
            <c:idx val="2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E451-854D-8143-DC642FC6AF61}"/>
              </c:ext>
            </c:extLst>
          </c:dPt>
          <c:dPt>
            <c:idx val="2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E451-854D-8143-DC642FC6AF61}"/>
              </c:ext>
            </c:extLst>
          </c:dPt>
          <c:dPt>
            <c:idx val="2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E451-854D-8143-DC642FC6AF61}"/>
              </c:ext>
            </c:extLst>
          </c:dPt>
          <c:dPt>
            <c:idx val="2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E451-854D-8143-DC642FC6AF61}"/>
              </c:ext>
            </c:extLst>
          </c:dPt>
          <c:dPt>
            <c:idx val="2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E451-854D-8143-DC642FC6AF61}"/>
              </c:ext>
            </c:extLst>
          </c:dPt>
          <c:dPt>
            <c:idx val="2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E451-854D-8143-DC642FC6AF61}"/>
              </c:ext>
            </c:extLst>
          </c:dPt>
          <c:dPt>
            <c:idx val="21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E451-854D-8143-DC642FC6AF61}"/>
              </c:ext>
            </c:extLst>
          </c:dPt>
          <c:dPt>
            <c:idx val="2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E451-854D-8143-DC642FC6AF61}"/>
              </c:ext>
            </c:extLst>
          </c:dPt>
          <c:dPt>
            <c:idx val="2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E451-854D-8143-DC642FC6AF61}"/>
              </c:ext>
            </c:extLst>
          </c:dPt>
          <c:dPt>
            <c:idx val="2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E451-854D-8143-DC642FC6AF61}"/>
              </c:ext>
            </c:extLst>
          </c:dPt>
          <c:dPt>
            <c:idx val="2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E451-854D-8143-DC642FC6AF61}"/>
              </c:ext>
            </c:extLst>
          </c:dPt>
          <c:dPt>
            <c:idx val="2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E451-854D-8143-DC642FC6AF61}"/>
              </c:ext>
            </c:extLst>
          </c:dPt>
          <c:dPt>
            <c:idx val="2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E451-854D-8143-DC642FC6AF61}"/>
              </c:ext>
            </c:extLst>
          </c:dPt>
          <c:dPt>
            <c:idx val="2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E451-854D-8143-DC642FC6AF61}"/>
              </c:ext>
            </c:extLst>
          </c:dPt>
          <c:dPt>
            <c:idx val="2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E451-854D-8143-DC642FC6AF61}"/>
              </c:ext>
            </c:extLst>
          </c:dPt>
          <c:dPt>
            <c:idx val="2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E451-854D-8143-DC642FC6AF61}"/>
              </c:ext>
            </c:extLst>
          </c:dPt>
          <c:dPt>
            <c:idx val="2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E451-854D-8143-DC642FC6AF61}"/>
              </c:ext>
            </c:extLst>
          </c:dPt>
          <c:dPt>
            <c:idx val="2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E451-854D-8143-DC642FC6AF61}"/>
              </c:ext>
            </c:extLst>
          </c:dPt>
          <c:dPt>
            <c:idx val="2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E451-854D-8143-DC642FC6AF61}"/>
              </c:ext>
            </c:extLst>
          </c:dPt>
          <c:dPt>
            <c:idx val="2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E451-854D-8143-DC642FC6AF61}"/>
              </c:ext>
            </c:extLst>
          </c:dPt>
          <c:dPt>
            <c:idx val="2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E451-854D-8143-DC642FC6AF61}"/>
              </c:ext>
            </c:extLst>
          </c:dPt>
          <c:dPt>
            <c:idx val="2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E451-854D-8143-DC642FC6AF61}"/>
              </c:ext>
            </c:extLst>
          </c:dPt>
          <c:dPt>
            <c:idx val="2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E451-854D-8143-DC642FC6AF61}"/>
              </c:ext>
            </c:extLst>
          </c:dPt>
          <c:dPt>
            <c:idx val="2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E451-854D-8143-DC642FC6AF61}"/>
              </c:ext>
            </c:extLst>
          </c:dPt>
          <c:dPt>
            <c:idx val="2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E451-854D-8143-DC642FC6AF61}"/>
              </c:ext>
            </c:extLst>
          </c:dPt>
          <c:dPt>
            <c:idx val="2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E451-854D-8143-DC642FC6AF61}"/>
              </c:ext>
            </c:extLst>
          </c:dPt>
          <c:dPt>
            <c:idx val="2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E451-854D-8143-DC642FC6AF61}"/>
              </c:ext>
            </c:extLst>
          </c:dPt>
          <c:dPt>
            <c:idx val="2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E451-854D-8143-DC642FC6AF61}"/>
              </c:ext>
            </c:extLst>
          </c:dPt>
          <c:dPt>
            <c:idx val="2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E451-854D-8143-DC642FC6AF61}"/>
              </c:ext>
            </c:extLst>
          </c:dPt>
          <c:dPt>
            <c:idx val="2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E451-854D-8143-DC642FC6AF61}"/>
              </c:ext>
            </c:extLst>
          </c:dPt>
          <c:dPt>
            <c:idx val="2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E451-854D-8143-DC642FC6AF61}"/>
              </c:ext>
            </c:extLst>
          </c:dPt>
          <c:dPt>
            <c:idx val="2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E451-854D-8143-DC642FC6AF61}"/>
              </c:ext>
            </c:extLst>
          </c:dPt>
          <c:dPt>
            <c:idx val="2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E451-854D-8143-DC642FC6AF61}"/>
              </c:ext>
            </c:extLst>
          </c:dPt>
          <c:dPt>
            <c:idx val="2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E451-854D-8143-DC642FC6AF61}"/>
              </c:ext>
            </c:extLst>
          </c:dPt>
          <c:dPt>
            <c:idx val="2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E451-854D-8143-DC642FC6AF61}"/>
              </c:ext>
            </c:extLst>
          </c:dPt>
          <c:dPt>
            <c:idx val="2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E451-854D-8143-DC642FC6AF61}"/>
              </c:ext>
            </c:extLst>
          </c:dPt>
          <c:dPt>
            <c:idx val="2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E451-854D-8143-DC642FC6AF61}"/>
              </c:ext>
            </c:extLst>
          </c:dPt>
          <c:xVal>
            <c:numRef>
              <c:f>'Niveau etude'!$E$110:$E$357</c:f>
              <c:numCache>
                <c:formatCode>0.000</c:formatCode>
                <c:ptCount val="248"/>
                <c:pt idx="0">
                  <c:v>4.9500000000000028</c:v>
                </c:pt>
                <c:pt idx="1">
                  <c:v>4.9500000000000028</c:v>
                </c:pt>
                <c:pt idx="2">
                  <c:v>4.9500000000000028</c:v>
                </c:pt>
                <c:pt idx="3">
                  <c:v>4.9500000000000028</c:v>
                </c:pt>
                <c:pt idx="4">
                  <c:v>4.5877192982456174</c:v>
                </c:pt>
                <c:pt idx="5">
                  <c:v>4.5877192982456174</c:v>
                </c:pt>
                <c:pt idx="6">
                  <c:v>4.9500000000000028</c:v>
                </c:pt>
                <c:pt idx="7">
                  <c:v>4.9500000000000028</c:v>
                </c:pt>
                <c:pt idx="8">
                  <c:v>4.5877192982456174</c:v>
                </c:pt>
                <c:pt idx="9">
                  <c:v>4.5877192982456174</c:v>
                </c:pt>
                <c:pt idx="10">
                  <c:v>4.5877192982456174</c:v>
                </c:pt>
                <c:pt idx="11">
                  <c:v>4.5877192982456174</c:v>
                </c:pt>
                <c:pt idx="12">
                  <c:v>4.5877192982456174</c:v>
                </c:pt>
                <c:pt idx="13">
                  <c:v>4.5877192982456174</c:v>
                </c:pt>
                <c:pt idx="14">
                  <c:v>4.5877192982456174</c:v>
                </c:pt>
                <c:pt idx="15">
                  <c:v>4.5877192982456174</c:v>
                </c:pt>
                <c:pt idx="16">
                  <c:v>4.5877192982456174</c:v>
                </c:pt>
                <c:pt idx="17">
                  <c:v>4.5877192982456174</c:v>
                </c:pt>
                <c:pt idx="18">
                  <c:v>4.9500000000000028</c:v>
                </c:pt>
                <c:pt idx="19">
                  <c:v>4.9500000000000028</c:v>
                </c:pt>
                <c:pt idx="20">
                  <c:v>4.5877192982456174</c:v>
                </c:pt>
                <c:pt idx="21">
                  <c:v>4.5877192982456174</c:v>
                </c:pt>
                <c:pt idx="22">
                  <c:v>4.5877192982456174</c:v>
                </c:pt>
                <c:pt idx="23">
                  <c:v>4.5877192982456174</c:v>
                </c:pt>
                <c:pt idx="24">
                  <c:v>4.9500000000000028</c:v>
                </c:pt>
                <c:pt idx="25">
                  <c:v>4.5877192982456174</c:v>
                </c:pt>
                <c:pt idx="26">
                  <c:v>4.5877192982456174</c:v>
                </c:pt>
                <c:pt idx="27">
                  <c:v>4.5877192982456174</c:v>
                </c:pt>
                <c:pt idx="28">
                  <c:v>4.5877192982456174</c:v>
                </c:pt>
                <c:pt idx="29">
                  <c:v>4.5877192982456174</c:v>
                </c:pt>
                <c:pt idx="30">
                  <c:v>4.9500000000000028</c:v>
                </c:pt>
                <c:pt idx="31">
                  <c:v>4.5877192982456174</c:v>
                </c:pt>
                <c:pt idx="32">
                  <c:v>4.5877192982456174</c:v>
                </c:pt>
                <c:pt idx="33">
                  <c:v>4.5877192982456174</c:v>
                </c:pt>
                <c:pt idx="34">
                  <c:v>4.5877192982456174</c:v>
                </c:pt>
                <c:pt idx="35">
                  <c:v>4.5877192982456174</c:v>
                </c:pt>
                <c:pt idx="36">
                  <c:v>4.5877192982456174</c:v>
                </c:pt>
                <c:pt idx="37">
                  <c:v>4.5877192982456174</c:v>
                </c:pt>
                <c:pt idx="38">
                  <c:v>4.5877192982456174</c:v>
                </c:pt>
                <c:pt idx="39">
                  <c:v>4.5877192982456174</c:v>
                </c:pt>
                <c:pt idx="40">
                  <c:v>4.5877192982456174</c:v>
                </c:pt>
                <c:pt idx="41">
                  <c:v>4.5877192982456174</c:v>
                </c:pt>
                <c:pt idx="42">
                  <c:v>4.5877192982456174</c:v>
                </c:pt>
                <c:pt idx="43">
                  <c:v>4.5877192982456174</c:v>
                </c:pt>
                <c:pt idx="44">
                  <c:v>4.5877192982456174</c:v>
                </c:pt>
                <c:pt idx="45">
                  <c:v>4.5877192982456174</c:v>
                </c:pt>
                <c:pt idx="46">
                  <c:v>4.5877192982456174</c:v>
                </c:pt>
                <c:pt idx="47">
                  <c:v>4.5877192982456174</c:v>
                </c:pt>
                <c:pt idx="48">
                  <c:v>4.9500000000000028</c:v>
                </c:pt>
                <c:pt idx="49">
                  <c:v>4.5877192982456174</c:v>
                </c:pt>
                <c:pt idx="50">
                  <c:v>4.5877192982456174</c:v>
                </c:pt>
                <c:pt idx="51">
                  <c:v>4.5877192982456174</c:v>
                </c:pt>
                <c:pt idx="52">
                  <c:v>4.9500000000000028</c:v>
                </c:pt>
                <c:pt idx="53">
                  <c:v>4.5877192982456174</c:v>
                </c:pt>
                <c:pt idx="54">
                  <c:v>4.5877192982456174</c:v>
                </c:pt>
                <c:pt idx="55">
                  <c:v>4.5877192982456174</c:v>
                </c:pt>
                <c:pt idx="56">
                  <c:v>4.5877192982456174</c:v>
                </c:pt>
                <c:pt idx="57">
                  <c:v>4.5877192982456174</c:v>
                </c:pt>
                <c:pt idx="58">
                  <c:v>4.5877192982456174</c:v>
                </c:pt>
                <c:pt idx="59">
                  <c:v>4.5877192982456174</c:v>
                </c:pt>
                <c:pt idx="60">
                  <c:v>4.5877192982456174</c:v>
                </c:pt>
                <c:pt idx="61">
                  <c:v>4.5877192982456174</c:v>
                </c:pt>
                <c:pt idx="62">
                  <c:v>4.5877192982456174</c:v>
                </c:pt>
                <c:pt idx="63">
                  <c:v>4.5877192982456174</c:v>
                </c:pt>
                <c:pt idx="64">
                  <c:v>4.5877192982456174</c:v>
                </c:pt>
                <c:pt idx="65">
                  <c:v>4.5877192982456174</c:v>
                </c:pt>
                <c:pt idx="66">
                  <c:v>4.5877192982456174</c:v>
                </c:pt>
                <c:pt idx="67">
                  <c:v>4.5877192982456174</c:v>
                </c:pt>
                <c:pt idx="68">
                  <c:v>4.5877192982456174</c:v>
                </c:pt>
                <c:pt idx="69">
                  <c:v>4.5877192982456174</c:v>
                </c:pt>
                <c:pt idx="70">
                  <c:v>4.5877192982456174</c:v>
                </c:pt>
                <c:pt idx="71">
                  <c:v>4.5877192982456174</c:v>
                </c:pt>
                <c:pt idx="72">
                  <c:v>4.5877192982456174</c:v>
                </c:pt>
                <c:pt idx="73">
                  <c:v>4.5877192982456174</c:v>
                </c:pt>
                <c:pt idx="74">
                  <c:v>4.5877192982456174</c:v>
                </c:pt>
                <c:pt idx="75">
                  <c:v>4.5877192982456174</c:v>
                </c:pt>
                <c:pt idx="76">
                  <c:v>4.5877192982456174</c:v>
                </c:pt>
                <c:pt idx="77">
                  <c:v>4.5877192982456174</c:v>
                </c:pt>
                <c:pt idx="78">
                  <c:v>4.5877192982456174</c:v>
                </c:pt>
                <c:pt idx="79">
                  <c:v>4.5877192982456174</c:v>
                </c:pt>
                <c:pt idx="80">
                  <c:v>4.5877192982456174</c:v>
                </c:pt>
                <c:pt idx="81">
                  <c:v>4.5877192982456174</c:v>
                </c:pt>
                <c:pt idx="82">
                  <c:v>4.5877192982456174</c:v>
                </c:pt>
                <c:pt idx="83">
                  <c:v>4.9500000000000028</c:v>
                </c:pt>
                <c:pt idx="84">
                  <c:v>4.5877192982456174</c:v>
                </c:pt>
                <c:pt idx="85">
                  <c:v>4.5877192982456174</c:v>
                </c:pt>
                <c:pt idx="86">
                  <c:v>4.5877192982456174</c:v>
                </c:pt>
                <c:pt idx="87">
                  <c:v>4.9500000000000028</c:v>
                </c:pt>
                <c:pt idx="88">
                  <c:v>4.5877192982456174</c:v>
                </c:pt>
                <c:pt idx="89">
                  <c:v>4.5877192982456174</c:v>
                </c:pt>
                <c:pt idx="90">
                  <c:v>4.5877192982456174</c:v>
                </c:pt>
                <c:pt idx="91">
                  <c:v>4.5877192982456174</c:v>
                </c:pt>
                <c:pt idx="92">
                  <c:v>4.5877192982456174</c:v>
                </c:pt>
                <c:pt idx="93">
                  <c:v>4.9500000000000028</c:v>
                </c:pt>
                <c:pt idx="94">
                  <c:v>4.5877192982456174</c:v>
                </c:pt>
                <c:pt idx="95">
                  <c:v>4.5877192982456174</c:v>
                </c:pt>
                <c:pt idx="96">
                  <c:v>4.5877192982456174</c:v>
                </c:pt>
                <c:pt idx="97">
                  <c:v>4.5877192982456174</c:v>
                </c:pt>
                <c:pt idx="98">
                  <c:v>4.5877192982456174</c:v>
                </c:pt>
                <c:pt idx="99">
                  <c:v>4.5877192982456174</c:v>
                </c:pt>
                <c:pt idx="100">
                  <c:v>4.5877192982456174</c:v>
                </c:pt>
                <c:pt idx="101">
                  <c:v>4.5877192982456174</c:v>
                </c:pt>
                <c:pt idx="102">
                  <c:v>4.5877192982456174</c:v>
                </c:pt>
                <c:pt idx="103">
                  <c:v>4.5877192982456174</c:v>
                </c:pt>
                <c:pt idx="104">
                  <c:v>4.5877192982456174</c:v>
                </c:pt>
                <c:pt idx="105">
                  <c:v>4.5877192982456174</c:v>
                </c:pt>
                <c:pt idx="106">
                  <c:v>4.5877192982456174</c:v>
                </c:pt>
                <c:pt idx="107">
                  <c:v>4.5877192982456174</c:v>
                </c:pt>
                <c:pt idx="108">
                  <c:v>4.5877192982456174</c:v>
                </c:pt>
                <c:pt idx="109">
                  <c:v>4.5877192982456174</c:v>
                </c:pt>
                <c:pt idx="110">
                  <c:v>4.5877192982456174</c:v>
                </c:pt>
                <c:pt idx="111">
                  <c:v>4.5877192982456174</c:v>
                </c:pt>
                <c:pt idx="112">
                  <c:v>4.5877192982456174</c:v>
                </c:pt>
                <c:pt idx="113">
                  <c:v>4.9500000000000028</c:v>
                </c:pt>
                <c:pt idx="114">
                  <c:v>4.5877192982456174</c:v>
                </c:pt>
                <c:pt idx="115">
                  <c:v>4.5877192982456174</c:v>
                </c:pt>
                <c:pt idx="116">
                  <c:v>4.5877192982456174</c:v>
                </c:pt>
                <c:pt idx="117">
                  <c:v>4.5877192982456174</c:v>
                </c:pt>
                <c:pt idx="118">
                  <c:v>4.5877192982456174</c:v>
                </c:pt>
                <c:pt idx="119">
                  <c:v>4.5877192982456174</c:v>
                </c:pt>
                <c:pt idx="120">
                  <c:v>4.5877192982456174</c:v>
                </c:pt>
                <c:pt idx="121">
                  <c:v>4.5877192982456174</c:v>
                </c:pt>
                <c:pt idx="122">
                  <c:v>4.5877192982456174</c:v>
                </c:pt>
                <c:pt idx="123">
                  <c:v>4.5877192982456174</c:v>
                </c:pt>
                <c:pt idx="124">
                  <c:v>4.5877192982456174</c:v>
                </c:pt>
                <c:pt idx="125">
                  <c:v>4.5877192982456174</c:v>
                </c:pt>
                <c:pt idx="126">
                  <c:v>4.5877192982456174</c:v>
                </c:pt>
                <c:pt idx="127">
                  <c:v>4.5877192982456174</c:v>
                </c:pt>
                <c:pt idx="128">
                  <c:v>4.5877192982456174</c:v>
                </c:pt>
                <c:pt idx="129">
                  <c:v>4.5877192982456174</c:v>
                </c:pt>
                <c:pt idx="130">
                  <c:v>4.5877192982456174</c:v>
                </c:pt>
                <c:pt idx="131">
                  <c:v>4.5877192982456174</c:v>
                </c:pt>
                <c:pt idx="132">
                  <c:v>4.9500000000000028</c:v>
                </c:pt>
                <c:pt idx="133">
                  <c:v>4.5877192982456174</c:v>
                </c:pt>
                <c:pt idx="134">
                  <c:v>4.5877192982456174</c:v>
                </c:pt>
                <c:pt idx="135">
                  <c:v>4.5877192982456174</c:v>
                </c:pt>
                <c:pt idx="136">
                  <c:v>4.5877192982456174</c:v>
                </c:pt>
                <c:pt idx="137">
                  <c:v>4.5877192982456174</c:v>
                </c:pt>
                <c:pt idx="138">
                  <c:v>4.5877192982456174</c:v>
                </c:pt>
                <c:pt idx="139">
                  <c:v>4.5877192982456174</c:v>
                </c:pt>
                <c:pt idx="140">
                  <c:v>4.5877192982456174</c:v>
                </c:pt>
                <c:pt idx="141">
                  <c:v>4.5877192982456174</c:v>
                </c:pt>
                <c:pt idx="142">
                  <c:v>4.5877192982456174</c:v>
                </c:pt>
                <c:pt idx="143">
                  <c:v>4.5877192982456174</c:v>
                </c:pt>
                <c:pt idx="144">
                  <c:v>4.5877192982456174</c:v>
                </c:pt>
                <c:pt idx="145">
                  <c:v>4.5877192982456174</c:v>
                </c:pt>
                <c:pt idx="146">
                  <c:v>4.5877192982456174</c:v>
                </c:pt>
                <c:pt idx="147">
                  <c:v>4.5877192982456174</c:v>
                </c:pt>
                <c:pt idx="148">
                  <c:v>4.5877192982456174</c:v>
                </c:pt>
                <c:pt idx="149">
                  <c:v>4.5877192982456174</c:v>
                </c:pt>
                <c:pt idx="150">
                  <c:v>4.5877192982456174</c:v>
                </c:pt>
                <c:pt idx="151">
                  <c:v>4.5877192982456174</c:v>
                </c:pt>
                <c:pt idx="152">
                  <c:v>4.5877192982456174</c:v>
                </c:pt>
                <c:pt idx="153">
                  <c:v>4.5877192982456174</c:v>
                </c:pt>
                <c:pt idx="154">
                  <c:v>4.5877192982456174</c:v>
                </c:pt>
                <c:pt idx="155">
                  <c:v>4.5877192982456174</c:v>
                </c:pt>
                <c:pt idx="156">
                  <c:v>4.5877192982456174</c:v>
                </c:pt>
                <c:pt idx="157">
                  <c:v>4.5877192982456174</c:v>
                </c:pt>
                <c:pt idx="158">
                  <c:v>4.5877192982456174</c:v>
                </c:pt>
                <c:pt idx="159">
                  <c:v>4.5877192982456174</c:v>
                </c:pt>
                <c:pt idx="160">
                  <c:v>4.5877192982456174</c:v>
                </c:pt>
                <c:pt idx="161">
                  <c:v>4.5877192982456174</c:v>
                </c:pt>
                <c:pt idx="162">
                  <c:v>4.5877192982456174</c:v>
                </c:pt>
                <c:pt idx="163">
                  <c:v>4.5877192982456174</c:v>
                </c:pt>
                <c:pt idx="164">
                  <c:v>4.5877192982456174</c:v>
                </c:pt>
                <c:pt idx="165">
                  <c:v>4.5877192982456174</c:v>
                </c:pt>
                <c:pt idx="166">
                  <c:v>4.5877192982456174</c:v>
                </c:pt>
                <c:pt idx="167">
                  <c:v>4.5877192982456174</c:v>
                </c:pt>
                <c:pt idx="168">
                  <c:v>4.5877192982456174</c:v>
                </c:pt>
                <c:pt idx="169">
                  <c:v>4.5877192982456174</c:v>
                </c:pt>
                <c:pt idx="170">
                  <c:v>4.5877192982456174</c:v>
                </c:pt>
                <c:pt idx="171">
                  <c:v>4.5877192982456174</c:v>
                </c:pt>
                <c:pt idx="172">
                  <c:v>4.5877192982456174</c:v>
                </c:pt>
                <c:pt idx="173">
                  <c:v>4.5877192982456174</c:v>
                </c:pt>
                <c:pt idx="174">
                  <c:v>4.5877192982456174</c:v>
                </c:pt>
                <c:pt idx="175">
                  <c:v>4.5877192982456174</c:v>
                </c:pt>
                <c:pt idx="176">
                  <c:v>4.5877192982456174</c:v>
                </c:pt>
                <c:pt idx="177">
                  <c:v>4.5877192982456174</c:v>
                </c:pt>
                <c:pt idx="178">
                  <c:v>4.5877192982456174</c:v>
                </c:pt>
                <c:pt idx="179">
                  <c:v>4.5877192982456174</c:v>
                </c:pt>
                <c:pt idx="180">
                  <c:v>4.5877192982456174</c:v>
                </c:pt>
                <c:pt idx="181">
                  <c:v>4.5877192982456174</c:v>
                </c:pt>
                <c:pt idx="182">
                  <c:v>4.5877192982456174</c:v>
                </c:pt>
                <c:pt idx="183">
                  <c:v>4.5877192982456174</c:v>
                </c:pt>
                <c:pt idx="184">
                  <c:v>4.5877192982456174</c:v>
                </c:pt>
                <c:pt idx="185">
                  <c:v>4.5877192982456174</c:v>
                </c:pt>
                <c:pt idx="186">
                  <c:v>4.5877192982456174</c:v>
                </c:pt>
                <c:pt idx="187">
                  <c:v>4.5877192982456174</c:v>
                </c:pt>
                <c:pt idx="188">
                  <c:v>4.5877192982456174</c:v>
                </c:pt>
                <c:pt idx="189">
                  <c:v>4.5877192982456174</c:v>
                </c:pt>
                <c:pt idx="190">
                  <c:v>4.5877192982456174</c:v>
                </c:pt>
                <c:pt idx="191">
                  <c:v>4.5877192982456174</c:v>
                </c:pt>
                <c:pt idx="192">
                  <c:v>4.5877192982456174</c:v>
                </c:pt>
                <c:pt idx="193">
                  <c:v>4.5877192982456174</c:v>
                </c:pt>
                <c:pt idx="194">
                  <c:v>4.5877192982456174</c:v>
                </c:pt>
                <c:pt idx="195">
                  <c:v>4.5877192982456174</c:v>
                </c:pt>
                <c:pt idx="196">
                  <c:v>4.5877192982456174</c:v>
                </c:pt>
                <c:pt idx="197">
                  <c:v>4.5877192982456174</c:v>
                </c:pt>
                <c:pt idx="198">
                  <c:v>4.9500000000000028</c:v>
                </c:pt>
                <c:pt idx="199">
                  <c:v>4.5877192982456174</c:v>
                </c:pt>
                <c:pt idx="200">
                  <c:v>4.5877192982456174</c:v>
                </c:pt>
                <c:pt idx="201">
                  <c:v>4.5877192982456174</c:v>
                </c:pt>
                <c:pt idx="202">
                  <c:v>4.5877192982456174</c:v>
                </c:pt>
                <c:pt idx="203">
                  <c:v>4.9500000000000028</c:v>
                </c:pt>
                <c:pt idx="204">
                  <c:v>4.5877192982456174</c:v>
                </c:pt>
                <c:pt idx="205">
                  <c:v>4.5877192982456174</c:v>
                </c:pt>
                <c:pt idx="206">
                  <c:v>4.5877192982456174</c:v>
                </c:pt>
                <c:pt idx="207">
                  <c:v>4.5877192982456174</c:v>
                </c:pt>
                <c:pt idx="208">
                  <c:v>4.5877192982456174</c:v>
                </c:pt>
                <c:pt idx="209">
                  <c:v>4.5877192982456174</c:v>
                </c:pt>
                <c:pt idx="210">
                  <c:v>4.5877192982456174</c:v>
                </c:pt>
                <c:pt idx="211">
                  <c:v>4.5877192982456174</c:v>
                </c:pt>
                <c:pt idx="212">
                  <c:v>4.5877192982456174</c:v>
                </c:pt>
                <c:pt idx="213">
                  <c:v>4.5877192982456174</c:v>
                </c:pt>
                <c:pt idx="214">
                  <c:v>4.5877192982456174</c:v>
                </c:pt>
                <c:pt idx="215">
                  <c:v>4.5877192982456174</c:v>
                </c:pt>
                <c:pt idx="216">
                  <c:v>4.5877192982456174</c:v>
                </c:pt>
                <c:pt idx="217">
                  <c:v>4.9500000000000028</c:v>
                </c:pt>
                <c:pt idx="218">
                  <c:v>4.5877192982456174</c:v>
                </c:pt>
                <c:pt idx="219">
                  <c:v>4.5877192982456174</c:v>
                </c:pt>
                <c:pt idx="220">
                  <c:v>4.5877192982456174</c:v>
                </c:pt>
                <c:pt idx="221">
                  <c:v>4.5877192982456174</c:v>
                </c:pt>
                <c:pt idx="222">
                  <c:v>4.5877192982456174</c:v>
                </c:pt>
                <c:pt idx="223">
                  <c:v>4.5877192982456174</c:v>
                </c:pt>
                <c:pt idx="224">
                  <c:v>4.5877192982456174</c:v>
                </c:pt>
                <c:pt idx="225">
                  <c:v>4.5877192982456174</c:v>
                </c:pt>
                <c:pt idx="226">
                  <c:v>4.5877192982456174</c:v>
                </c:pt>
                <c:pt idx="227">
                  <c:v>4.5877192982456174</c:v>
                </c:pt>
                <c:pt idx="228">
                  <c:v>4.5877192982456174</c:v>
                </c:pt>
                <c:pt idx="229">
                  <c:v>4.5877192982456174</c:v>
                </c:pt>
                <c:pt idx="230">
                  <c:v>4.5877192982456174</c:v>
                </c:pt>
                <c:pt idx="231">
                  <c:v>4.5877192982456174</c:v>
                </c:pt>
                <c:pt idx="232">
                  <c:v>4.5877192982456174</c:v>
                </c:pt>
                <c:pt idx="233">
                  <c:v>4.5877192982456174</c:v>
                </c:pt>
                <c:pt idx="234">
                  <c:v>4.5877192982456174</c:v>
                </c:pt>
                <c:pt idx="235">
                  <c:v>4.5877192982456174</c:v>
                </c:pt>
                <c:pt idx="236">
                  <c:v>4.5877192982456174</c:v>
                </c:pt>
                <c:pt idx="237">
                  <c:v>4.5877192982456174</c:v>
                </c:pt>
                <c:pt idx="238">
                  <c:v>4.5877192982456174</c:v>
                </c:pt>
                <c:pt idx="239">
                  <c:v>4.5877192982456174</c:v>
                </c:pt>
                <c:pt idx="240">
                  <c:v>4.5877192982456174</c:v>
                </c:pt>
                <c:pt idx="241">
                  <c:v>4.5877192982456174</c:v>
                </c:pt>
                <c:pt idx="242">
                  <c:v>4.5877192982456174</c:v>
                </c:pt>
                <c:pt idx="243">
                  <c:v>4.5877192982456174</c:v>
                </c:pt>
                <c:pt idx="244">
                  <c:v>4.5877192982456174</c:v>
                </c:pt>
                <c:pt idx="245">
                  <c:v>4.5877192982456174</c:v>
                </c:pt>
                <c:pt idx="246">
                  <c:v>4.5877192982456174</c:v>
                </c:pt>
                <c:pt idx="247">
                  <c:v>4.5877192982456174</c:v>
                </c:pt>
              </c:numCache>
            </c:numRef>
          </c:xVal>
          <c:yVal>
            <c:numRef>
              <c:f>'Niveau etude'!$D$110:$D$357</c:f>
              <c:numCache>
                <c:formatCode>0.000</c:formatCode>
                <c:ptCount val="248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2</c:v>
                </c:pt>
                <c:pt idx="11">
                  <c:v>5</c:v>
                </c:pt>
                <c:pt idx="12">
                  <c:v>2</c:v>
                </c:pt>
                <c:pt idx="13">
                  <c:v>6</c:v>
                </c:pt>
                <c:pt idx="14">
                  <c:v>3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3</c:v>
                </c:pt>
                <c:pt idx="21">
                  <c:v>3</c:v>
                </c:pt>
                <c:pt idx="22">
                  <c:v>5</c:v>
                </c:pt>
                <c:pt idx="23">
                  <c:v>1</c:v>
                </c:pt>
                <c:pt idx="24">
                  <c:v>3</c:v>
                </c:pt>
                <c:pt idx="25">
                  <c:v>6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5</c:v>
                </c:pt>
                <c:pt idx="31">
                  <c:v>6</c:v>
                </c:pt>
                <c:pt idx="32">
                  <c:v>5</c:v>
                </c:pt>
                <c:pt idx="33">
                  <c:v>6</c:v>
                </c:pt>
                <c:pt idx="34">
                  <c:v>2</c:v>
                </c:pt>
                <c:pt idx="35">
                  <c:v>4</c:v>
                </c:pt>
                <c:pt idx="36">
                  <c:v>6</c:v>
                </c:pt>
                <c:pt idx="37">
                  <c:v>6</c:v>
                </c:pt>
                <c:pt idx="38">
                  <c:v>4</c:v>
                </c:pt>
                <c:pt idx="39">
                  <c:v>2</c:v>
                </c:pt>
                <c:pt idx="40">
                  <c:v>5</c:v>
                </c:pt>
                <c:pt idx="41">
                  <c:v>3</c:v>
                </c:pt>
                <c:pt idx="42">
                  <c:v>3</c:v>
                </c:pt>
                <c:pt idx="43">
                  <c:v>1</c:v>
                </c:pt>
                <c:pt idx="44">
                  <c:v>3</c:v>
                </c:pt>
                <c:pt idx="45">
                  <c:v>3</c:v>
                </c:pt>
                <c:pt idx="46">
                  <c:v>4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2</c:v>
                </c:pt>
                <c:pt idx="52">
                  <c:v>4</c:v>
                </c:pt>
                <c:pt idx="53">
                  <c:v>4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4</c:v>
                </c:pt>
                <c:pt idx="60">
                  <c:v>6</c:v>
                </c:pt>
                <c:pt idx="61">
                  <c:v>5</c:v>
                </c:pt>
                <c:pt idx="62">
                  <c:v>4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4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2</c:v>
                </c:pt>
                <c:pt idx="77">
                  <c:v>1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2</c:v>
                </c:pt>
                <c:pt idx="82">
                  <c:v>3</c:v>
                </c:pt>
                <c:pt idx="83">
                  <c:v>6</c:v>
                </c:pt>
                <c:pt idx="84">
                  <c:v>5</c:v>
                </c:pt>
                <c:pt idx="85">
                  <c:v>3</c:v>
                </c:pt>
                <c:pt idx="86">
                  <c:v>3</c:v>
                </c:pt>
                <c:pt idx="87">
                  <c:v>5</c:v>
                </c:pt>
                <c:pt idx="88">
                  <c:v>6</c:v>
                </c:pt>
                <c:pt idx="89">
                  <c:v>6</c:v>
                </c:pt>
                <c:pt idx="90">
                  <c:v>2</c:v>
                </c:pt>
                <c:pt idx="91">
                  <c:v>5</c:v>
                </c:pt>
                <c:pt idx="92">
                  <c:v>1</c:v>
                </c:pt>
                <c:pt idx="93">
                  <c:v>6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6</c:v>
                </c:pt>
                <c:pt idx="98">
                  <c:v>5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6</c:v>
                </c:pt>
                <c:pt idx="106">
                  <c:v>4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5</c:v>
                </c:pt>
                <c:pt idx="111">
                  <c:v>6</c:v>
                </c:pt>
                <c:pt idx="112">
                  <c:v>1</c:v>
                </c:pt>
                <c:pt idx="113">
                  <c:v>1</c:v>
                </c:pt>
                <c:pt idx="114">
                  <c:v>4</c:v>
                </c:pt>
                <c:pt idx="115">
                  <c:v>2</c:v>
                </c:pt>
                <c:pt idx="116">
                  <c:v>1</c:v>
                </c:pt>
                <c:pt idx="117">
                  <c:v>4</c:v>
                </c:pt>
                <c:pt idx="118">
                  <c:v>6</c:v>
                </c:pt>
                <c:pt idx="119">
                  <c:v>3</c:v>
                </c:pt>
                <c:pt idx="120">
                  <c:v>6</c:v>
                </c:pt>
                <c:pt idx="121">
                  <c:v>3</c:v>
                </c:pt>
                <c:pt idx="122">
                  <c:v>4</c:v>
                </c:pt>
                <c:pt idx="123">
                  <c:v>5</c:v>
                </c:pt>
                <c:pt idx="124">
                  <c:v>3</c:v>
                </c:pt>
                <c:pt idx="125">
                  <c:v>3</c:v>
                </c:pt>
                <c:pt idx="126">
                  <c:v>6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3</c:v>
                </c:pt>
                <c:pt idx="131">
                  <c:v>5</c:v>
                </c:pt>
                <c:pt idx="132">
                  <c:v>4</c:v>
                </c:pt>
                <c:pt idx="133">
                  <c:v>1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5</c:v>
                </c:pt>
                <c:pt idx="139">
                  <c:v>5</c:v>
                </c:pt>
                <c:pt idx="140">
                  <c:v>1</c:v>
                </c:pt>
                <c:pt idx="141">
                  <c:v>6</c:v>
                </c:pt>
                <c:pt idx="142">
                  <c:v>4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3</c:v>
                </c:pt>
                <c:pt idx="147">
                  <c:v>4</c:v>
                </c:pt>
                <c:pt idx="148">
                  <c:v>3</c:v>
                </c:pt>
                <c:pt idx="149">
                  <c:v>6</c:v>
                </c:pt>
                <c:pt idx="150">
                  <c:v>5</c:v>
                </c:pt>
                <c:pt idx="151">
                  <c:v>5</c:v>
                </c:pt>
                <c:pt idx="152">
                  <c:v>4</c:v>
                </c:pt>
                <c:pt idx="153">
                  <c:v>6</c:v>
                </c:pt>
                <c:pt idx="154">
                  <c:v>6</c:v>
                </c:pt>
                <c:pt idx="155">
                  <c:v>4</c:v>
                </c:pt>
                <c:pt idx="156">
                  <c:v>6</c:v>
                </c:pt>
                <c:pt idx="157">
                  <c:v>5</c:v>
                </c:pt>
                <c:pt idx="158">
                  <c:v>6</c:v>
                </c:pt>
                <c:pt idx="159">
                  <c:v>5</c:v>
                </c:pt>
                <c:pt idx="160">
                  <c:v>3</c:v>
                </c:pt>
                <c:pt idx="161">
                  <c:v>3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2</c:v>
                </c:pt>
                <c:pt idx="168">
                  <c:v>6</c:v>
                </c:pt>
                <c:pt idx="169">
                  <c:v>6</c:v>
                </c:pt>
                <c:pt idx="170">
                  <c:v>4</c:v>
                </c:pt>
                <c:pt idx="171">
                  <c:v>2</c:v>
                </c:pt>
                <c:pt idx="172">
                  <c:v>5</c:v>
                </c:pt>
                <c:pt idx="173">
                  <c:v>6</c:v>
                </c:pt>
                <c:pt idx="174">
                  <c:v>2</c:v>
                </c:pt>
                <c:pt idx="175">
                  <c:v>6</c:v>
                </c:pt>
                <c:pt idx="176">
                  <c:v>6</c:v>
                </c:pt>
                <c:pt idx="177">
                  <c:v>3</c:v>
                </c:pt>
                <c:pt idx="178">
                  <c:v>4</c:v>
                </c:pt>
                <c:pt idx="179">
                  <c:v>6</c:v>
                </c:pt>
                <c:pt idx="180">
                  <c:v>6</c:v>
                </c:pt>
                <c:pt idx="181">
                  <c:v>5</c:v>
                </c:pt>
                <c:pt idx="182">
                  <c:v>3</c:v>
                </c:pt>
                <c:pt idx="183">
                  <c:v>6</c:v>
                </c:pt>
                <c:pt idx="184">
                  <c:v>5</c:v>
                </c:pt>
                <c:pt idx="185">
                  <c:v>3</c:v>
                </c:pt>
                <c:pt idx="186">
                  <c:v>6</c:v>
                </c:pt>
                <c:pt idx="187">
                  <c:v>3</c:v>
                </c:pt>
                <c:pt idx="188">
                  <c:v>5</c:v>
                </c:pt>
                <c:pt idx="189">
                  <c:v>6</c:v>
                </c:pt>
                <c:pt idx="190">
                  <c:v>5</c:v>
                </c:pt>
                <c:pt idx="191">
                  <c:v>3</c:v>
                </c:pt>
                <c:pt idx="192">
                  <c:v>6</c:v>
                </c:pt>
                <c:pt idx="193">
                  <c:v>3</c:v>
                </c:pt>
                <c:pt idx="194">
                  <c:v>6</c:v>
                </c:pt>
                <c:pt idx="195">
                  <c:v>4</c:v>
                </c:pt>
                <c:pt idx="196">
                  <c:v>5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4</c:v>
                </c:pt>
                <c:pt idx="202">
                  <c:v>6</c:v>
                </c:pt>
                <c:pt idx="203">
                  <c:v>6</c:v>
                </c:pt>
                <c:pt idx="204">
                  <c:v>5</c:v>
                </c:pt>
                <c:pt idx="205">
                  <c:v>5</c:v>
                </c:pt>
                <c:pt idx="206">
                  <c:v>6</c:v>
                </c:pt>
                <c:pt idx="207">
                  <c:v>6</c:v>
                </c:pt>
                <c:pt idx="208">
                  <c:v>5</c:v>
                </c:pt>
                <c:pt idx="209">
                  <c:v>5</c:v>
                </c:pt>
                <c:pt idx="210">
                  <c:v>4</c:v>
                </c:pt>
                <c:pt idx="211">
                  <c:v>4</c:v>
                </c:pt>
                <c:pt idx="212">
                  <c:v>6</c:v>
                </c:pt>
                <c:pt idx="213">
                  <c:v>6</c:v>
                </c:pt>
                <c:pt idx="214">
                  <c:v>4</c:v>
                </c:pt>
                <c:pt idx="215">
                  <c:v>4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5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5</c:v>
                </c:pt>
                <c:pt idx="226">
                  <c:v>2</c:v>
                </c:pt>
                <c:pt idx="227">
                  <c:v>4</c:v>
                </c:pt>
                <c:pt idx="228">
                  <c:v>3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2</c:v>
                </c:pt>
                <c:pt idx="233">
                  <c:v>3</c:v>
                </c:pt>
                <c:pt idx="234">
                  <c:v>3</c:v>
                </c:pt>
                <c:pt idx="235">
                  <c:v>6</c:v>
                </c:pt>
                <c:pt idx="236">
                  <c:v>4</c:v>
                </c:pt>
                <c:pt idx="237">
                  <c:v>3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3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5</c:v>
                </c:pt>
                <c:pt idx="247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E451-854D-8143-DC642FC6AF61}"/>
            </c:ext>
          </c:extLst>
        </c:ser>
        <c:ser>
          <c:idx val="1"/>
          <c:order val="1"/>
          <c:tx>
            <c:v>0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4.5877192982456174</c:v>
              </c:pt>
            </c:numLit>
          </c:xVal>
          <c:yVal>
            <c:numLit>
              <c:formatCode>General</c:formatCode>
              <c:ptCount val="1"/>
              <c:pt idx="0">
                <c:v>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9-E451-854D-8143-DC642FC6AF61}"/>
            </c:ext>
          </c:extLst>
        </c:ser>
        <c:ser>
          <c:idx val="2"/>
          <c:order val="2"/>
          <c:tx>
            <c:v>1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4.9500000000000028</c:v>
              </c:pt>
            </c:numLit>
          </c:xVal>
          <c:yVal>
            <c:numLit>
              <c:formatCode>General</c:formatCode>
              <c:ptCount val="1"/>
              <c:pt idx="0">
                <c:v>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A-E451-854D-8143-DC642FC6AF61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[10]!xdata1</c:f>
            </c:numRef>
          </c:xVal>
          <c:yVal>
            <c:numRef>
              <c:f>[10]!ydata1</c:f>
              <c:numCache>
                <c:formatCode>General</c:formatCode>
                <c:ptCount val="70"/>
                <c:pt idx="0">
                  <c:v>1.535828957250271</c:v>
                </c:pt>
                <c:pt idx="1">
                  <c:v>1.5564760761343321</c:v>
                </c:pt>
                <c:pt idx="2">
                  <c:v>1.5766317190198005</c:v>
                </c:pt>
                <c:pt idx="3">
                  <c:v>1.5962957172346228</c:v>
                </c:pt>
                <c:pt idx="4">
                  <c:v>1.6154681408543938</c:v>
                </c:pt>
                <c:pt idx="5">
                  <c:v>1.634149298532289</c:v>
                </c:pt>
                <c:pt idx="6">
                  <c:v>1.6523397367506751</c:v>
                </c:pt>
                <c:pt idx="7">
                  <c:v>1.6700402384985962</c:v>
                </c:pt>
                <c:pt idx="8">
                  <c:v>1.687251821382616</c:v>
                </c:pt>
                <c:pt idx="9">
                  <c:v>1.703975735181595</c:v>
                </c:pt>
                <c:pt idx="10">
                  <c:v>1.7202134588590567</c:v>
                </c:pt>
                <c:pt idx="11">
                  <c:v>1.7359666970496921</c:v>
                </c:pt>
                <c:pt idx="12">
                  <c:v>1.7512373760392803</c:v>
                </c:pt>
                <c:pt idx="13">
                  <c:v>1.7660276392598901</c:v>
                </c:pt>
                <c:pt idx="14">
                  <c:v>1.7803398423245156</c:v>
                </c:pt>
                <c:pt idx="15">
                  <c:v>1.7941765476274729</c:v>
                </c:pt>
                <c:pt idx="16">
                  <c:v>1.8075405185387101</c:v>
                </c:pt>
                <c:pt idx="17">
                  <c:v>1.8204347132217964</c:v>
                </c:pt>
                <c:pt idx="18">
                  <c:v>1.8328622781067256</c:v>
                </c:pt>
                <c:pt idx="19">
                  <c:v>1.8448265410497164</c:v>
                </c:pt>
                <c:pt idx="20">
                  <c:v>1.8563310042129975</c:v>
                </c:pt>
                <c:pt idx="21">
                  <c:v>1.8673793366981175</c:v>
                </c:pt>
                <c:pt idx="22">
                  <c:v>1.8779753669665591</c:v>
                </c:pt>
                <c:pt idx="23">
                  <c:v>1.8881230750814635</c:v>
                </c:pt>
                <c:pt idx="24">
                  <c:v>1.8978265848040308</c:v>
                </c:pt>
                <c:pt idx="25">
                  <c:v>1.9070901555777002</c:v>
                </c:pt>
                <c:pt idx="26">
                  <c:v>1.9159181744325182</c:v>
                </c:pt>
                <c:pt idx="27">
                  <c:v>1.9243151478412392</c:v>
                </c:pt>
                <c:pt idx="28">
                  <c:v>1.9322856935576049</c:v>
                </c:pt>
                <c:pt idx="29">
                  <c:v>1.9398345324660711</c:v>
                </c:pt>
                <c:pt idx="30">
                  <c:v>1.9469664804708331</c:v>
                </c:pt>
                <c:pt idx="31">
                  <c:v>1.9536864404505527</c:v>
                </c:pt>
                <c:pt idx="32">
                  <c:v>1.9599993943035763</c:v>
                </c:pt>
                <c:pt idx="33">
                  <c:v>1.9659103951067771</c:v>
                </c:pt>
                <c:pt idx="34">
                  <c:v>1.971424559409436</c:v>
                </c:pt>
                <c:pt idx="35">
                  <c:v>1.9765470596817787</c:v>
                </c:pt>
                <c:pt idx="36">
                  <c:v>1.9812831169360292</c:v>
                </c:pt>
                <c:pt idx="37">
                  <c:v>1.9856379935360313</c:v>
                </c:pt>
                <c:pt idx="38">
                  <c:v>1.9896169862096778</c:v>
                </c:pt>
                <c:pt idx="39">
                  <c:v>1.9932254192766643</c:v>
                </c:pt>
                <c:pt idx="40">
                  <c:v>1.9964686381023466</c:v>
                </c:pt>
                <c:pt idx="41">
                  <c:v>1.9993520027867691</c:v>
                </c:pt>
                <c:pt idx="42">
                  <c:v>2.0018808820963718</c:v>
                </c:pt>
                <c:pt idx="43">
                  <c:v>2.0040606476442862</c:v>
                </c:pt>
                <c:pt idx="44">
                  <c:v>2.0058966683236679</c:v>
                </c:pt>
                <c:pt idx="45">
                  <c:v>2.0073943049971259</c:v>
                </c:pt>
                <c:pt idx="46">
                  <c:v>2.0085589054439801</c:v>
                </c:pt>
                <c:pt idx="47">
                  <c:v>2.0093957995658629</c:v>
                </c:pt>
                <c:pt idx="48">
                  <c:v>2.0099102948500414</c:v>
                </c:pt>
                <c:pt idx="49">
                  <c:v>2.010107672088794</c:v>
                </c:pt>
                <c:pt idx="50">
                  <c:v>2.0099931813522081</c:v>
                </c:pt>
                <c:pt idx="51">
                  <c:v>2.009572038210929</c:v>
                </c:pt>
                <c:pt idx="52">
                  <c:v>2.0088494202045717</c:v>
                </c:pt>
                <c:pt idx="53">
                  <c:v>2.0078304635508535</c:v>
                </c:pt>
                <c:pt idx="54">
                  <c:v>2.0065202600898768</c:v>
                </c:pt>
                <c:pt idx="55">
                  <c:v>2.0049238544574584</c:v>
                </c:pt>
                <c:pt idx="56">
                  <c:v>2.0030462414809698</c:v>
                </c:pt>
                <c:pt idx="57">
                  <c:v>2.0008923637907521</c:v>
                </c:pt>
                <c:pt idx="58">
                  <c:v>1.9984671096398592</c:v>
                </c:pt>
                <c:pt idx="59">
                  <c:v>1.9957753109246492</c:v>
                </c:pt>
                <c:pt idx="60">
                  <c:v>1.9928217413985285</c:v>
                </c:pt>
                <c:pt idx="61">
                  <c:v>1.9896111150710514</c:v>
                </c:pt>
                <c:pt idx="62">
                  <c:v>1.986148084784447</c:v>
                </c:pt>
                <c:pt idx="63">
                  <c:v>1.9824372409596647</c:v>
                </c:pt>
                <c:pt idx="64">
                  <c:v>1.9784831105039751</c:v>
                </c:pt>
                <c:pt idx="65">
                  <c:v>1.9742901558722465</c:v>
                </c:pt>
                <c:pt idx="66">
                  <c:v>1.9698627742740737</c:v>
                </c:pt>
                <c:pt idx="67">
                  <c:v>1.9652052970190335</c:v>
                </c:pt>
                <c:pt idx="68">
                  <c:v>1.9603219889924968</c:v>
                </c:pt>
                <c:pt idx="69">
                  <c:v>1.9552170482545552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FB-E451-854D-8143-DC642FC6AF61}"/>
            </c:ext>
          </c:extLst>
        </c:ser>
        <c:ser>
          <c:idx val="4"/>
          <c:order val="4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[10]!xdata2</c:f>
            </c:numRef>
          </c:xVal>
          <c:yVal>
            <c:numRef>
              <c:f>[10]!ydata2</c:f>
              <c:numCache>
                <c:formatCode>General</c:formatCode>
                <c:ptCount val="70"/>
                <c:pt idx="0">
                  <c:v>7.2238785066465034</c:v>
                </c:pt>
                <c:pt idx="1">
                  <c:v>7.2238577638688746</c:v>
                </c:pt>
                <c:pt idx="2">
                  <c:v>7.2247066805370928</c:v>
                </c:pt>
                <c:pt idx="3">
                  <c:v>7.2264494383953846</c:v>
                </c:pt>
                <c:pt idx="4">
                  <c:v>7.2291104115079508</c:v>
                </c:pt>
                <c:pt idx="5">
                  <c:v>7.2327141100791259</c:v>
                </c:pt>
                <c:pt idx="6">
                  <c:v>7.237285118877046</c:v>
                </c:pt>
                <c:pt idx="7">
                  <c:v>7.2428480302526346</c:v>
                </c:pt>
                <c:pt idx="8">
                  <c:v>7.2494273718147566</c:v>
                </c:pt>
                <c:pt idx="9">
                  <c:v>7.2570475288996992</c:v>
                </c:pt>
                <c:pt idx="10">
                  <c:v>7.2657326620582401</c:v>
                </c:pt>
                <c:pt idx="11">
                  <c:v>7.2755066198755483</c:v>
                </c:pt>
                <c:pt idx="12">
                  <c:v>7.286392847536673</c:v>
                </c:pt>
                <c:pt idx="13">
                  <c:v>7.2984142916518557</c:v>
                </c:pt>
                <c:pt idx="14">
                  <c:v>7.3115933019592063</c:v>
                </c:pt>
                <c:pt idx="15">
                  <c:v>7.3259515306251028</c:v>
                </c:pt>
                <c:pt idx="16">
                  <c:v>7.3415098299621571</c:v>
                </c:pt>
                <c:pt idx="17">
                  <c:v>7.3582881494778363</c:v>
                </c:pt>
                <c:pt idx="18">
                  <c:v>7.3763054332506055</c:v>
                </c:pt>
                <c:pt idx="19">
                  <c:v>7.3955795187014566</c:v>
                </c:pt>
                <c:pt idx="20">
                  <c:v>7.4161270378838804</c:v>
                </c:pt>
                <c:pt idx="21">
                  <c:v>7.4379633224514912</c:v>
                </c:pt>
                <c:pt idx="22">
                  <c:v>7.4611023134772108</c:v>
                </c:pt>
                <c:pt idx="23">
                  <c:v>7.4855564772888776</c:v>
                </c:pt>
                <c:pt idx="24">
                  <c:v>7.5113367284519708</c:v>
                </c:pt>
                <c:pt idx="25">
                  <c:v>7.5384523609700214</c:v>
                </c:pt>
                <c:pt idx="26">
                  <c:v>7.5669109886875718</c:v>
                </c:pt>
                <c:pt idx="27">
                  <c:v>7.5967184957700535</c:v>
                </c:pt>
                <c:pt idx="28">
                  <c:v>7.6278789980019743</c:v>
                </c:pt>
                <c:pt idx="29">
                  <c:v>7.6603948154920953</c:v>
                </c:pt>
                <c:pt idx="30">
                  <c:v>7.6942664572055985</c:v>
                </c:pt>
                <c:pt idx="31">
                  <c:v>7.7294926175630225</c:v>
                </c:pt>
                <c:pt idx="32">
                  <c:v>7.7660701851588669</c:v>
                </c:pt>
                <c:pt idx="33">
                  <c:v>7.8039942634643893</c:v>
                </c:pt>
                <c:pt idx="34">
                  <c:v>7.8432582031945461</c:v>
                </c:pt>
                <c:pt idx="35">
                  <c:v>7.8838536458432831</c:v>
                </c:pt>
                <c:pt idx="36">
                  <c:v>7.9257705777292351</c:v>
                </c:pt>
                <c:pt idx="37">
                  <c:v>7.9689973937494107</c:v>
                </c:pt>
                <c:pt idx="38">
                  <c:v>8.0135209699150334</c:v>
                </c:pt>
                <c:pt idx="39">
                  <c:v>8.0593267436439255</c:v>
                </c:pt>
                <c:pt idx="40">
                  <c:v>8.1063988007092593</c:v>
                </c:pt>
                <c:pt idx="41">
                  <c:v>8.1547199676957955</c:v>
                </c:pt>
                <c:pt idx="42">
                  <c:v>8.2042719087917586</c:v>
                </c:pt>
                <c:pt idx="43">
                  <c:v>8.2550352257461057</c:v>
                </c:pt>
                <c:pt idx="44">
                  <c:v>8.3069895598453041</c:v>
                </c:pt>
                <c:pt idx="45">
                  <c:v>8.3601136948086978</c:v>
                </c:pt>
                <c:pt idx="46">
                  <c:v>8.4143856595639708</c:v>
                </c:pt>
                <c:pt idx="47">
                  <c:v>8.4697828299412805</c:v>
                </c:pt>
                <c:pt idx="48">
                  <c:v>8.5262820284129361</c:v>
                </c:pt>
                <c:pt idx="49">
                  <c:v>8.583859621101908</c:v>
                </c:pt>
                <c:pt idx="50">
                  <c:v>8.6424916113837078</c:v>
                </c:pt>
                <c:pt idx="51">
                  <c:v>8.7021537295095612</c:v>
                </c:pt>
                <c:pt idx="52">
                  <c:v>8.7628215177815978</c:v>
                </c:pt>
                <c:pt idx="53">
                  <c:v>8.8244704109106742</c:v>
                </c:pt>
                <c:pt idx="54">
                  <c:v>8.8870758112827879</c:v>
                </c:pt>
                <c:pt idx="55">
                  <c:v>8.9506131589490945</c:v>
                </c:pt>
                <c:pt idx="56">
                  <c:v>9.0150579962363402</c:v>
                </c:pt>
                <c:pt idx="57">
                  <c:v>9.0803860269481955</c:v>
                </c:pt>
                <c:pt idx="58">
                  <c:v>9.1465731701932942</c:v>
                </c:pt>
                <c:pt idx="59">
                  <c:v>9.213595608932275</c:v>
                </c:pt>
                <c:pt idx="60">
                  <c:v>9.2814298333842338</c:v>
                </c:pt>
                <c:pt idx="61">
                  <c:v>9.3500526794726806</c:v>
                </c:pt>
                <c:pt idx="62">
                  <c:v>9.4194413625231288</c:v>
                </c:pt>
                <c:pt idx="63">
                  <c:v>9.4895735064490268</c:v>
                </c:pt>
                <c:pt idx="64">
                  <c:v>9.5604271686808371</c:v>
                </c:pt>
                <c:pt idx="65">
                  <c:v>9.631980861105168</c:v>
                </c:pt>
                <c:pt idx="66">
                  <c:v>9.7042135672876686</c:v>
                </c:pt>
                <c:pt idx="67">
                  <c:v>9.7771047562557154</c:v>
                </c:pt>
                <c:pt idx="68">
                  <c:v>9.8506343931153104</c:v>
                </c:pt>
                <c:pt idx="69">
                  <c:v>9.9247829467717672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FC-E451-854D-8143-DC642FC6AF61}"/>
            </c:ext>
          </c:extLst>
        </c:ser>
        <c:ser>
          <c:idx val="5"/>
          <c:order val="5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10</c:v>
              </c:pt>
            </c:numLit>
          </c:xVal>
          <c:yVal>
            <c:numLit>
              <c:formatCode>General</c:formatCode>
              <c:ptCount val="2"/>
              <c:pt idx="0">
                <c:v>1</c:v>
              </c:pt>
              <c:pt idx="1">
                <c:v>10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D-E451-854D-8143-DC642FC6A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047855"/>
        <c:axId val="1819542159"/>
      </c:scatterChart>
      <c:valAx>
        <c:axId val="1820047855"/>
        <c:scaling>
          <c:orientation val="minMax"/>
          <c:max val="10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Préd(NIVEAUETUDE)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819542159"/>
        <c:crosses val="autoZero"/>
        <c:crossBetween val="midCat"/>
      </c:valAx>
      <c:valAx>
        <c:axId val="1819542159"/>
        <c:scaling>
          <c:orientation val="minMax"/>
          <c:max val="10"/>
          <c:min val="1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NIVEAUETUDE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20047855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Résidus normalisés / NIVEAUETUDE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5D8-1541-9EF6-A6E017CAD4BA}"/>
              </c:ext>
            </c:extLst>
          </c:dPt>
          <c:dPt>
            <c:idx val="1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5D8-1541-9EF6-A6E017CAD4BA}"/>
              </c:ext>
            </c:extLst>
          </c:dPt>
          <c:dPt>
            <c:idx val="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5D8-1541-9EF6-A6E017CAD4BA}"/>
              </c:ext>
            </c:extLst>
          </c:dPt>
          <c:dPt>
            <c:idx val="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5D8-1541-9EF6-A6E017CAD4BA}"/>
              </c:ext>
            </c:extLst>
          </c:dPt>
          <c:dPt>
            <c:idx val="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5D8-1541-9EF6-A6E017CAD4BA}"/>
              </c:ext>
            </c:extLst>
          </c:dPt>
          <c:dPt>
            <c:idx val="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5D8-1541-9EF6-A6E017CAD4BA}"/>
              </c:ext>
            </c:extLst>
          </c:dPt>
          <c:dPt>
            <c:idx val="6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5D8-1541-9EF6-A6E017CAD4BA}"/>
              </c:ext>
            </c:extLst>
          </c:dPt>
          <c:dPt>
            <c:idx val="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5D8-1541-9EF6-A6E017CAD4BA}"/>
              </c:ext>
            </c:extLst>
          </c:dPt>
          <c:dPt>
            <c:idx val="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65D8-1541-9EF6-A6E017CAD4BA}"/>
              </c:ext>
            </c:extLst>
          </c:dPt>
          <c:dPt>
            <c:idx val="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65D8-1541-9EF6-A6E017CAD4BA}"/>
              </c:ext>
            </c:extLst>
          </c:dPt>
          <c:dPt>
            <c:idx val="1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65D8-1541-9EF6-A6E017CAD4BA}"/>
              </c:ext>
            </c:extLst>
          </c:dPt>
          <c:dPt>
            <c:idx val="1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65D8-1541-9EF6-A6E017CAD4BA}"/>
              </c:ext>
            </c:extLst>
          </c:dPt>
          <c:dPt>
            <c:idx val="1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65D8-1541-9EF6-A6E017CAD4BA}"/>
              </c:ext>
            </c:extLst>
          </c:dPt>
          <c:dPt>
            <c:idx val="1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65D8-1541-9EF6-A6E017CAD4BA}"/>
              </c:ext>
            </c:extLst>
          </c:dPt>
          <c:dPt>
            <c:idx val="1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65D8-1541-9EF6-A6E017CAD4BA}"/>
              </c:ext>
            </c:extLst>
          </c:dPt>
          <c:dPt>
            <c:idx val="1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65D8-1541-9EF6-A6E017CAD4BA}"/>
              </c:ext>
            </c:extLst>
          </c:dPt>
          <c:dPt>
            <c:idx val="1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65D8-1541-9EF6-A6E017CAD4BA}"/>
              </c:ext>
            </c:extLst>
          </c:dPt>
          <c:dPt>
            <c:idx val="1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65D8-1541-9EF6-A6E017CAD4BA}"/>
              </c:ext>
            </c:extLst>
          </c:dPt>
          <c:dPt>
            <c:idx val="18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65D8-1541-9EF6-A6E017CAD4BA}"/>
              </c:ext>
            </c:extLst>
          </c:dPt>
          <c:dPt>
            <c:idx val="19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65D8-1541-9EF6-A6E017CAD4BA}"/>
              </c:ext>
            </c:extLst>
          </c:dPt>
          <c:dPt>
            <c:idx val="2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65D8-1541-9EF6-A6E017CAD4BA}"/>
              </c:ext>
            </c:extLst>
          </c:dPt>
          <c:dPt>
            <c:idx val="2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65D8-1541-9EF6-A6E017CAD4BA}"/>
              </c:ext>
            </c:extLst>
          </c:dPt>
          <c:dPt>
            <c:idx val="2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65D8-1541-9EF6-A6E017CAD4BA}"/>
              </c:ext>
            </c:extLst>
          </c:dPt>
          <c:dPt>
            <c:idx val="2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65D8-1541-9EF6-A6E017CAD4BA}"/>
              </c:ext>
            </c:extLst>
          </c:dPt>
          <c:dPt>
            <c:idx val="24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65D8-1541-9EF6-A6E017CAD4BA}"/>
              </c:ext>
            </c:extLst>
          </c:dPt>
          <c:dPt>
            <c:idx val="2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65D8-1541-9EF6-A6E017CAD4BA}"/>
              </c:ext>
            </c:extLst>
          </c:dPt>
          <c:dPt>
            <c:idx val="2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65D8-1541-9EF6-A6E017CAD4BA}"/>
              </c:ext>
            </c:extLst>
          </c:dPt>
          <c:dPt>
            <c:idx val="2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65D8-1541-9EF6-A6E017CAD4BA}"/>
              </c:ext>
            </c:extLst>
          </c:dPt>
          <c:dPt>
            <c:idx val="2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65D8-1541-9EF6-A6E017CAD4BA}"/>
              </c:ext>
            </c:extLst>
          </c:dPt>
          <c:dPt>
            <c:idx val="2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65D8-1541-9EF6-A6E017CAD4BA}"/>
              </c:ext>
            </c:extLst>
          </c:dPt>
          <c:dPt>
            <c:idx val="3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D-65D8-1541-9EF6-A6E017CAD4BA}"/>
              </c:ext>
            </c:extLst>
          </c:dPt>
          <c:dPt>
            <c:idx val="3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F-65D8-1541-9EF6-A6E017CAD4BA}"/>
              </c:ext>
            </c:extLst>
          </c:dPt>
          <c:dPt>
            <c:idx val="3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1-65D8-1541-9EF6-A6E017CAD4BA}"/>
              </c:ext>
            </c:extLst>
          </c:dPt>
          <c:dPt>
            <c:idx val="3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3-65D8-1541-9EF6-A6E017CAD4BA}"/>
              </c:ext>
            </c:extLst>
          </c:dPt>
          <c:dPt>
            <c:idx val="3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5-65D8-1541-9EF6-A6E017CAD4BA}"/>
              </c:ext>
            </c:extLst>
          </c:dPt>
          <c:dPt>
            <c:idx val="3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7-65D8-1541-9EF6-A6E017CAD4BA}"/>
              </c:ext>
            </c:extLst>
          </c:dPt>
          <c:dPt>
            <c:idx val="3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9-65D8-1541-9EF6-A6E017CAD4BA}"/>
              </c:ext>
            </c:extLst>
          </c:dPt>
          <c:dPt>
            <c:idx val="3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B-65D8-1541-9EF6-A6E017CAD4BA}"/>
              </c:ext>
            </c:extLst>
          </c:dPt>
          <c:dPt>
            <c:idx val="3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D-65D8-1541-9EF6-A6E017CAD4BA}"/>
              </c:ext>
            </c:extLst>
          </c:dPt>
          <c:dPt>
            <c:idx val="3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F-65D8-1541-9EF6-A6E017CAD4BA}"/>
              </c:ext>
            </c:extLst>
          </c:dPt>
          <c:dPt>
            <c:idx val="4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1-65D8-1541-9EF6-A6E017CAD4BA}"/>
              </c:ext>
            </c:extLst>
          </c:dPt>
          <c:dPt>
            <c:idx val="4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3-65D8-1541-9EF6-A6E017CAD4BA}"/>
              </c:ext>
            </c:extLst>
          </c:dPt>
          <c:dPt>
            <c:idx val="4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5-65D8-1541-9EF6-A6E017CAD4BA}"/>
              </c:ext>
            </c:extLst>
          </c:dPt>
          <c:dPt>
            <c:idx val="4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7-65D8-1541-9EF6-A6E017CAD4BA}"/>
              </c:ext>
            </c:extLst>
          </c:dPt>
          <c:dPt>
            <c:idx val="4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65D8-1541-9EF6-A6E017CAD4BA}"/>
              </c:ext>
            </c:extLst>
          </c:dPt>
          <c:dPt>
            <c:idx val="4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65D8-1541-9EF6-A6E017CAD4BA}"/>
              </c:ext>
            </c:extLst>
          </c:dPt>
          <c:dPt>
            <c:idx val="4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65D8-1541-9EF6-A6E017CAD4BA}"/>
              </c:ext>
            </c:extLst>
          </c:dPt>
          <c:dPt>
            <c:idx val="4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65D8-1541-9EF6-A6E017CAD4BA}"/>
              </c:ext>
            </c:extLst>
          </c:dPt>
          <c:dPt>
            <c:idx val="48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65D8-1541-9EF6-A6E017CAD4BA}"/>
              </c:ext>
            </c:extLst>
          </c:dPt>
          <c:dPt>
            <c:idx val="4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65D8-1541-9EF6-A6E017CAD4BA}"/>
              </c:ext>
            </c:extLst>
          </c:dPt>
          <c:dPt>
            <c:idx val="5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65D8-1541-9EF6-A6E017CAD4BA}"/>
              </c:ext>
            </c:extLst>
          </c:dPt>
          <c:dPt>
            <c:idx val="5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65D8-1541-9EF6-A6E017CAD4BA}"/>
              </c:ext>
            </c:extLst>
          </c:dPt>
          <c:dPt>
            <c:idx val="5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65D8-1541-9EF6-A6E017CAD4BA}"/>
              </c:ext>
            </c:extLst>
          </c:dPt>
          <c:dPt>
            <c:idx val="5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65D8-1541-9EF6-A6E017CAD4BA}"/>
              </c:ext>
            </c:extLst>
          </c:dPt>
          <c:dPt>
            <c:idx val="5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65D8-1541-9EF6-A6E017CAD4BA}"/>
              </c:ext>
            </c:extLst>
          </c:dPt>
          <c:dPt>
            <c:idx val="5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65D8-1541-9EF6-A6E017CAD4BA}"/>
              </c:ext>
            </c:extLst>
          </c:dPt>
          <c:dPt>
            <c:idx val="5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65D8-1541-9EF6-A6E017CAD4BA}"/>
              </c:ext>
            </c:extLst>
          </c:dPt>
          <c:dPt>
            <c:idx val="5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65D8-1541-9EF6-A6E017CAD4BA}"/>
              </c:ext>
            </c:extLst>
          </c:dPt>
          <c:dPt>
            <c:idx val="5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65D8-1541-9EF6-A6E017CAD4BA}"/>
              </c:ext>
            </c:extLst>
          </c:dPt>
          <c:dPt>
            <c:idx val="5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65D8-1541-9EF6-A6E017CAD4BA}"/>
              </c:ext>
            </c:extLst>
          </c:dPt>
          <c:dPt>
            <c:idx val="6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65D8-1541-9EF6-A6E017CAD4BA}"/>
              </c:ext>
            </c:extLst>
          </c:dPt>
          <c:dPt>
            <c:idx val="6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65D8-1541-9EF6-A6E017CAD4BA}"/>
              </c:ext>
            </c:extLst>
          </c:dPt>
          <c:dPt>
            <c:idx val="6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D-65D8-1541-9EF6-A6E017CAD4BA}"/>
              </c:ext>
            </c:extLst>
          </c:dPt>
          <c:dPt>
            <c:idx val="6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F-65D8-1541-9EF6-A6E017CAD4BA}"/>
              </c:ext>
            </c:extLst>
          </c:dPt>
          <c:dPt>
            <c:idx val="6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1-65D8-1541-9EF6-A6E017CAD4BA}"/>
              </c:ext>
            </c:extLst>
          </c:dPt>
          <c:dPt>
            <c:idx val="6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3-65D8-1541-9EF6-A6E017CAD4BA}"/>
              </c:ext>
            </c:extLst>
          </c:dPt>
          <c:dPt>
            <c:idx val="6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5-65D8-1541-9EF6-A6E017CAD4BA}"/>
              </c:ext>
            </c:extLst>
          </c:dPt>
          <c:dPt>
            <c:idx val="6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7-65D8-1541-9EF6-A6E017CAD4BA}"/>
              </c:ext>
            </c:extLst>
          </c:dPt>
          <c:dPt>
            <c:idx val="6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9-65D8-1541-9EF6-A6E017CAD4BA}"/>
              </c:ext>
            </c:extLst>
          </c:dPt>
          <c:dPt>
            <c:idx val="6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B-65D8-1541-9EF6-A6E017CAD4BA}"/>
              </c:ext>
            </c:extLst>
          </c:dPt>
          <c:dPt>
            <c:idx val="7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D-65D8-1541-9EF6-A6E017CAD4BA}"/>
              </c:ext>
            </c:extLst>
          </c:dPt>
          <c:dPt>
            <c:idx val="7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F-65D8-1541-9EF6-A6E017CAD4BA}"/>
              </c:ext>
            </c:extLst>
          </c:dPt>
          <c:dPt>
            <c:idx val="7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1-65D8-1541-9EF6-A6E017CAD4BA}"/>
              </c:ext>
            </c:extLst>
          </c:dPt>
          <c:dPt>
            <c:idx val="7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3-65D8-1541-9EF6-A6E017CAD4BA}"/>
              </c:ext>
            </c:extLst>
          </c:dPt>
          <c:dPt>
            <c:idx val="7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5-65D8-1541-9EF6-A6E017CAD4BA}"/>
              </c:ext>
            </c:extLst>
          </c:dPt>
          <c:dPt>
            <c:idx val="7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7-65D8-1541-9EF6-A6E017CAD4BA}"/>
              </c:ext>
            </c:extLst>
          </c:dPt>
          <c:dPt>
            <c:idx val="7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9-65D8-1541-9EF6-A6E017CAD4BA}"/>
              </c:ext>
            </c:extLst>
          </c:dPt>
          <c:dPt>
            <c:idx val="7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B-65D8-1541-9EF6-A6E017CAD4BA}"/>
              </c:ext>
            </c:extLst>
          </c:dPt>
          <c:dPt>
            <c:idx val="7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D-65D8-1541-9EF6-A6E017CAD4BA}"/>
              </c:ext>
            </c:extLst>
          </c:dPt>
          <c:dPt>
            <c:idx val="7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F-65D8-1541-9EF6-A6E017CAD4BA}"/>
              </c:ext>
            </c:extLst>
          </c:dPt>
          <c:dPt>
            <c:idx val="8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1-65D8-1541-9EF6-A6E017CAD4BA}"/>
              </c:ext>
            </c:extLst>
          </c:dPt>
          <c:dPt>
            <c:idx val="8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3-65D8-1541-9EF6-A6E017CAD4BA}"/>
              </c:ext>
            </c:extLst>
          </c:dPt>
          <c:dPt>
            <c:idx val="8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5-65D8-1541-9EF6-A6E017CAD4BA}"/>
              </c:ext>
            </c:extLst>
          </c:dPt>
          <c:dPt>
            <c:idx val="8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7-65D8-1541-9EF6-A6E017CAD4BA}"/>
              </c:ext>
            </c:extLst>
          </c:dPt>
          <c:dPt>
            <c:idx val="8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9-65D8-1541-9EF6-A6E017CAD4BA}"/>
              </c:ext>
            </c:extLst>
          </c:dPt>
          <c:dPt>
            <c:idx val="8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B-65D8-1541-9EF6-A6E017CAD4BA}"/>
              </c:ext>
            </c:extLst>
          </c:dPt>
          <c:dPt>
            <c:idx val="8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D-65D8-1541-9EF6-A6E017CAD4BA}"/>
              </c:ext>
            </c:extLst>
          </c:dPt>
          <c:dPt>
            <c:idx val="8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F-65D8-1541-9EF6-A6E017CAD4BA}"/>
              </c:ext>
            </c:extLst>
          </c:dPt>
          <c:dPt>
            <c:idx val="8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1-65D8-1541-9EF6-A6E017CAD4BA}"/>
              </c:ext>
            </c:extLst>
          </c:dPt>
          <c:dPt>
            <c:idx val="8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3-65D8-1541-9EF6-A6E017CAD4BA}"/>
              </c:ext>
            </c:extLst>
          </c:dPt>
          <c:dPt>
            <c:idx val="9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5-65D8-1541-9EF6-A6E017CAD4BA}"/>
              </c:ext>
            </c:extLst>
          </c:dPt>
          <c:dPt>
            <c:idx val="9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7-65D8-1541-9EF6-A6E017CAD4BA}"/>
              </c:ext>
            </c:extLst>
          </c:dPt>
          <c:dPt>
            <c:idx val="9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9-65D8-1541-9EF6-A6E017CAD4BA}"/>
              </c:ext>
            </c:extLst>
          </c:dPt>
          <c:dPt>
            <c:idx val="9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B-65D8-1541-9EF6-A6E017CAD4BA}"/>
              </c:ext>
            </c:extLst>
          </c:dPt>
          <c:dPt>
            <c:idx val="9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D-65D8-1541-9EF6-A6E017CAD4BA}"/>
              </c:ext>
            </c:extLst>
          </c:dPt>
          <c:dPt>
            <c:idx val="9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F-65D8-1541-9EF6-A6E017CAD4BA}"/>
              </c:ext>
            </c:extLst>
          </c:dPt>
          <c:dPt>
            <c:idx val="9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1-65D8-1541-9EF6-A6E017CAD4BA}"/>
              </c:ext>
            </c:extLst>
          </c:dPt>
          <c:dPt>
            <c:idx val="9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3-65D8-1541-9EF6-A6E017CAD4BA}"/>
              </c:ext>
            </c:extLst>
          </c:dPt>
          <c:dPt>
            <c:idx val="9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5-65D8-1541-9EF6-A6E017CAD4BA}"/>
              </c:ext>
            </c:extLst>
          </c:dPt>
          <c:dPt>
            <c:idx val="9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7-65D8-1541-9EF6-A6E017CAD4BA}"/>
              </c:ext>
            </c:extLst>
          </c:dPt>
          <c:dPt>
            <c:idx val="10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9-65D8-1541-9EF6-A6E017CAD4BA}"/>
              </c:ext>
            </c:extLst>
          </c:dPt>
          <c:dPt>
            <c:idx val="10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B-65D8-1541-9EF6-A6E017CAD4BA}"/>
              </c:ext>
            </c:extLst>
          </c:dPt>
          <c:dPt>
            <c:idx val="10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D-65D8-1541-9EF6-A6E017CAD4BA}"/>
              </c:ext>
            </c:extLst>
          </c:dPt>
          <c:dPt>
            <c:idx val="10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F-65D8-1541-9EF6-A6E017CAD4BA}"/>
              </c:ext>
            </c:extLst>
          </c:dPt>
          <c:dPt>
            <c:idx val="10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1-65D8-1541-9EF6-A6E017CAD4BA}"/>
              </c:ext>
            </c:extLst>
          </c:dPt>
          <c:dPt>
            <c:idx val="10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3-65D8-1541-9EF6-A6E017CAD4BA}"/>
              </c:ext>
            </c:extLst>
          </c:dPt>
          <c:dPt>
            <c:idx val="10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5-65D8-1541-9EF6-A6E017CAD4BA}"/>
              </c:ext>
            </c:extLst>
          </c:dPt>
          <c:dPt>
            <c:idx val="10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7-65D8-1541-9EF6-A6E017CAD4BA}"/>
              </c:ext>
            </c:extLst>
          </c:dPt>
          <c:dPt>
            <c:idx val="10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9-65D8-1541-9EF6-A6E017CAD4BA}"/>
              </c:ext>
            </c:extLst>
          </c:dPt>
          <c:dPt>
            <c:idx val="10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B-65D8-1541-9EF6-A6E017CAD4BA}"/>
              </c:ext>
            </c:extLst>
          </c:dPt>
          <c:dPt>
            <c:idx val="11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D-65D8-1541-9EF6-A6E017CAD4BA}"/>
              </c:ext>
            </c:extLst>
          </c:dPt>
          <c:dPt>
            <c:idx val="11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F-65D8-1541-9EF6-A6E017CAD4BA}"/>
              </c:ext>
            </c:extLst>
          </c:dPt>
          <c:dPt>
            <c:idx val="11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1-65D8-1541-9EF6-A6E017CAD4BA}"/>
              </c:ext>
            </c:extLst>
          </c:dPt>
          <c:dPt>
            <c:idx val="11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3-65D8-1541-9EF6-A6E017CAD4BA}"/>
              </c:ext>
            </c:extLst>
          </c:dPt>
          <c:dPt>
            <c:idx val="11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5-65D8-1541-9EF6-A6E017CAD4BA}"/>
              </c:ext>
            </c:extLst>
          </c:dPt>
          <c:dPt>
            <c:idx val="11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7-65D8-1541-9EF6-A6E017CAD4BA}"/>
              </c:ext>
            </c:extLst>
          </c:dPt>
          <c:dPt>
            <c:idx val="11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9-65D8-1541-9EF6-A6E017CAD4BA}"/>
              </c:ext>
            </c:extLst>
          </c:dPt>
          <c:dPt>
            <c:idx val="11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B-65D8-1541-9EF6-A6E017CAD4BA}"/>
              </c:ext>
            </c:extLst>
          </c:dPt>
          <c:dPt>
            <c:idx val="11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D-65D8-1541-9EF6-A6E017CAD4BA}"/>
              </c:ext>
            </c:extLst>
          </c:dPt>
          <c:dPt>
            <c:idx val="11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F-65D8-1541-9EF6-A6E017CAD4BA}"/>
              </c:ext>
            </c:extLst>
          </c:dPt>
          <c:dPt>
            <c:idx val="12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1-65D8-1541-9EF6-A6E017CAD4BA}"/>
              </c:ext>
            </c:extLst>
          </c:dPt>
          <c:dPt>
            <c:idx val="12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3-65D8-1541-9EF6-A6E017CAD4BA}"/>
              </c:ext>
            </c:extLst>
          </c:dPt>
          <c:dPt>
            <c:idx val="12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5-65D8-1541-9EF6-A6E017CAD4BA}"/>
              </c:ext>
            </c:extLst>
          </c:dPt>
          <c:dPt>
            <c:idx val="12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7-65D8-1541-9EF6-A6E017CAD4BA}"/>
              </c:ext>
            </c:extLst>
          </c:dPt>
          <c:dPt>
            <c:idx val="12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9-65D8-1541-9EF6-A6E017CAD4BA}"/>
              </c:ext>
            </c:extLst>
          </c:dPt>
          <c:dPt>
            <c:idx val="12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B-65D8-1541-9EF6-A6E017CAD4BA}"/>
              </c:ext>
            </c:extLst>
          </c:dPt>
          <c:dPt>
            <c:idx val="12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D-65D8-1541-9EF6-A6E017CAD4BA}"/>
              </c:ext>
            </c:extLst>
          </c:dPt>
          <c:dPt>
            <c:idx val="12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F-65D8-1541-9EF6-A6E017CAD4BA}"/>
              </c:ext>
            </c:extLst>
          </c:dPt>
          <c:dPt>
            <c:idx val="12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1-65D8-1541-9EF6-A6E017CAD4BA}"/>
              </c:ext>
            </c:extLst>
          </c:dPt>
          <c:dPt>
            <c:idx val="12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3-65D8-1541-9EF6-A6E017CAD4BA}"/>
              </c:ext>
            </c:extLst>
          </c:dPt>
          <c:dPt>
            <c:idx val="13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5-65D8-1541-9EF6-A6E017CAD4BA}"/>
              </c:ext>
            </c:extLst>
          </c:dPt>
          <c:dPt>
            <c:idx val="13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7-65D8-1541-9EF6-A6E017CAD4BA}"/>
              </c:ext>
            </c:extLst>
          </c:dPt>
          <c:dPt>
            <c:idx val="13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9-65D8-1541-9EF6-A6E017CAD4BA}"/>
              </c:ext>
            </c:extLst>
          </c:dPt>
          <c:dPt>
            <c:idx val="13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B-65D8-1541-9EF6-A6E017CAD4BA}"/>
              </c:ext>
            </c:extLst>
          </c:dPt>
          <c:dPt>
            <c:idx val="13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D-65D8-1541-9EF6-A6E017CAD4BA}"/>
              </c:ext>
            </c:extLst>
          </c:dPt>
          <c:dPt>
            <c:idx val="13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F-65D8-1541-9EF6-A6E017CAD4BA}"/>
              </c:ext>
            </c:extLst>
          </c:dPt>
          <c:dPt>
            <c:idx val="13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1-65D8-1541-9EF6-A6E017CAD4BA}"/>
              </c:ext>
            </c:extLst>
          </c:dPt>
          <c:dPt>
            <c:idx val="13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3-65D8-1541-9EF6-A6E017CAD4BA}"/>
              </c:ext>
            </c:extLst>
          </c:dPt>
          <c:dPt>
            <c:idx val="13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5-65D8-1541-9EF6-A6E017CAD4BA}"/>
              </c:ext>
            </c:extLst>
          </c:dPt>
          <c:dPt>
            <c:idx val="13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7-65D8-1541-9EF6-A6E017CAD4BA}"/>
              </c:ext>
            </c:extLst>
          </c:dPt>
          <c:dPt>
            <c:idx val="14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9-65D8-1541-9EF6-A6E017CAD4BA}"/>
              </c:ext>
            </c:extLst>
          </c:dPt>
          <c:dPt>
            <c:idx val="14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B-65D8-1541-9EF6-A6E017CAD4BA}"/>
              </c:ext>
            </c:extLst>
          </c:dPt>
          <c:dPt>
            <c:idx val="14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D-65D8-1541-9EF6-A6E017CAD4BA}"/>
              </c:ext>
            </c:extLst>
          </c:dPt>
          <c:dPt>
            <c:idx val="14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F-65D8-1541-9EF6-A6E017CAD4BA}"/>
              </c:ext>
            </c:extLst>
          </c:dPt>
          <c:dPt>
            <c:idx val="14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1-65D8-1541-9EF6-A6E017CAD4BA}"/>
              </c:ext>
            </c:extLst>
          </c:dPt>
          <c:dPt>
            <c:idx val="14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3-65D8-1541-9EF6-A6E017CAD4BA}"/>
              </c:ext>
            </c:extLst>
          </c:dPt>
          <c:dPt>
            <c:idx val="14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5-65D8-1541-9EF6-A6E017CAD4BA}"/>
              </c:ext>
            </c:extLst>
          </c:dPt>
          <c:dPt>
            <c:idx val="14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7-65D8-1541-9EF6-A6E017CAD4BA}"/>
              </c:ext>
            </c:extLst>
          </c:dPt>
          <c:dPt>
            <c:idx val="14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9-65D8-1541-9EF6-A6E017CAD4BA}"/>
              </c:ext>
            </c:extLst>
          </c:dPt>
          <c:dPt>
            <c:idx val="14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B-65D8-1541-9EF6-A6E017CAD4BA}"/>
              </c:ext>
            </c:extLst>
          </c:dPt>
          <c:dPt>
            <c:idx val="15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D-65D8-1541-9EF6-A6E017CAD4BA}"/>
              </c:ext>
            </c:extLst>
          </c:dPt>
          <c:dPt>
            <c:idx val="15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F-65D8-1541-9EF6-A6E017CAD4BA}"/>
              </c:ext>
            </c:extLst>
          </c:dPt>
          <c:dPt>
            <c:idx val="15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1-65D8-1541-9EF6-A6E017CAD4BA}"/>
              </c:ext>
            </c:extLst>
          </c:dPt>
          <c:dPt>
            <c:idx val="15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3-65D8-1541-9EF6-A6E017CAD4BA}"/>
              </c:ext>
            </c:extLst>
          </c:dPt>
          <c:dPt>
            <c:idx val="15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5-65D8-1541-9EF6-A6E017CAD4BA}"/>
              </c:ext>
            </c:extLst>
          </c:dPt>
          <c:dPt>
            <c:idx val="15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7-65D8-1541-9EF6-A6E017CAD4BA}"/>
              </c:ext>
            </c:extLst>
          </c:dPt>
          <c:dPt>
            <c:idx val="15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9-65D8-1541-9EF6-A6E017CAD4BA}"/>
              </c:ext>
            </c:extLst>
          </c:dPt>
          <c:dPt>
            <c:idx val="15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B-65D8-1541-9EF6-A6E017CAD4BA}"/>
              </c:ext>
            </c:extLst>
          </c:dPt>
          <c:dPt>
            <c:idx val="15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D-65D8-1541-9EF6-A6E017CAD4BA}"/>
              </c:ext>
            </c:extLst>
          </c:dPt>
          <c:dPt>
            <c:idx val="15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F-65D8-1541-9EF6-A6E017CAD4BA}"/>
              </c:ext>
            </c:extLst>
          </c:dPt>
          <c:dPt>
            <c:idx val="16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1-65D8-1541-9EF6-A6E017CAD4BA}"/>
              </c:ext>
            </c:extLst>
          </c:dPt>
          <c:dPt>
            <c:idx val="16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3-65D8-1541-9EF6-A6E017CAD4BA}"/>
              </c:ext>
            </c:extLst>
          </c:dPt>
          <c:dPt>
            <c:idx val="16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5-65D8-1541-9EF6-A6E017CAD4BA}"/>
              </c:ext>
            </c:extLst>
          </c:dPt>
          <c:dPt>
            <c:idx val="16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7-65D8-1541-9EF6-A6E017CAD4BA}"/>
              </c:ext>
            </c:extLst>
          </c:dPt>
          <c:dPt>
            <c:idx val="16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9-65D8-1541-9EF6-A6E017CAD4BA}"/>
              </c:ext>
            </c:extLst>
          </c:dPt>
          <c:dPt>
            <c:idx val="16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B-65D8-1541-9EF6-A6E017CAD4BA}"/>
              </c:ext>
            </c:extLst>
          </c:dPt>
          <c:dPt>
            <c:idx val="16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D-65D8-1541-9EF6-A6E017CAD4BA}"/>
              </c:ext>
            </c:extLst>
          </c:dPt>
          <c:dPt>
            <c:idx val="16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F-65D8-1541-9EF6-A6E017CAD4BA}"/>
              </c:ext>
            </c:extLst>
          </c:dPt>
          <c:dPt>
            <c:idx val="16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1-65D8-1541-9EF6-A6E017CAD4BA}"/>
              </c:ext>
            </c:extLst>
          </c:dPt>
          <c:dPt>
            <c:idx val="16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3-65D8-1541-9EF6-A6E017CAD4BA}"/>
              </c:ext>
            </c:extLst>
          </c:dPt>
          <c:dPt>
            <c:idx val="17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5-65D8-1541-9EF6-A6E017CAD4BA}"/>
              </c:ext>
            </c:extLst>
          </c:dPt>
          <c:dPt>
            <c:idx val="17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7-65D8-1541-9EF6-A6E017CAD4BA}"/>
              </c:ext>
            </c:extLst>
          </c:dPt>
          <c:dPt>
            <c:idx val="17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9-65D8-1541-9EF6-A6E017CAD4BA}"/>
              </c:ext>
            </c:extLst>
          </c:dPt>
          <c:dPt>
            <c:idx val="17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B-65D8-1541-9EF6-A6E017CAD4BA}"/>
              </c:ext>
            </c:extLst>
          </c:dPt>
          <c:dPt>
            <c:idx val="17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D-65D8-1541-9EF6-A6E017CAD4BA}"/>
              </c:ext>
            </c:extLst>
          </c:dPt>
          <c:dPt>
            <c:idx val="17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F-65D8-1541-9EF6-A6E017CAD4BA}"/>
              </c:ext>
            </c:extLst>
          </c:dPt>
          <c:dPt>
            <c:idx val="17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1-65D8-1541-9EF6-A6E017CAD4BA}"/>
              </c:ext>
            </c:extLst>
          </c:dPt>
          <c:dPt>
            <c:idx val="17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3-65D8-1541-9EF6-A6E017CAD4BA}"/>
              </c:ext>
            </c:extLst>
          </c:dPt>
          <c:dPt>
            <c:idx val="17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5-65D8-1541-9EF6-A6E017CAD4BA}"/>
              </c:ext>
            </c:extLst>
          </c:dPt>
          <c:dPt>
            <c:idx val="17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7-65D8-1541-9EF6-A6E017CAD4BA}"/>
              </c:ext>
            </c:extLst>
          </c:dPt>
          <c:dPt>
            <c:idx val="18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9-65D8-1541-9EF6-A6E017CAD4BA}"/>
              </c:ext>
            </c:extLst>
          </c:dPt>
          <c:dPt>
            <c:idx val="18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B-65D8-1541-9EF6-A6E017CAD4BA}"/>
              </c:ext>
            </c:extLst>
          </c:dPt>
          <c:dPt>
            <c:idx val="18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D-65D8-1541-9EF6-A6E017CAD4BA}"/>
              </c:ext>
            </c:extLst>
          </c:dPt>
          <c:dPt>
            <c:idx val="18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F-65D8-1541-9EF6-A6E017CAD4BA}"/>
              </c:ext>
            </c:extLst>
          </c:dPt>
          <c:dPt>
            <c:idx val="18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1-65D8-1541-9EF6-A6E017CAD4BA}"/>
              </c:ext>
            </c:extLst>
          </c:dPt>
          <c:dPt>
            <c:idx val="18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3-65D8-1541-9EF6-A6E017CAD4BA}"/>
              </c:ext>
            </c:extLst>
          </c:dPt>
          <c:dPt>
            <c:idx val="18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5-65D8-1541-9EF6-A6E017CAD4BA}"/>
              </c:ext>
            </c:extLst>
          </c:dPt>
          <c:dPt>
            <c:idx val="18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7-65D8-1541-9EF6-A6E017CAD4BA}"/>
              </c:ext>
            </c:extLst>
          </c:dPt>
          <c:dPt>
            <c:idx val="18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9-65D8-1541-9EF6-A6E017CAD4BA}"/>
              </c:ext>
            </c:extLst>
          </c:dPt>
          <c:dPt>
            <c:idx val="18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B-65D8-1541-9EF6-A6E017CAD4BA}"/>
              </c:ext>
            </c:extLst>
          </c:dPt>
          <c:dPt>
            <c:idx val="19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D-65D8-1541-9EF6-A6E017CAD4BA}"/>
              </c:ext>
            </c:extLst>
          </c:dPt>
          <c:dPt>
            <c:idx val="19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F-65D8-1541-9EF6-A6E017CAD4BA}"/>
              </c:ext>
            </c:extLst>
          </c:dPt>
          <c:dPt>
            <c:idx val="19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1-65D8-1541-9EF6-A6E017CAD4BA}"/>
              </c:ext>
            </c:extLst>
          </c:dPt>
          <c:dPt>
            <c:idx val="19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3-65D8-1541-9EF6-A6E017CAD4BA}"/>
              </c:ext>
            </c:extLst>
          </c:dPt>
          <c:dPt>
            <c:idx val="19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5-65D8-1541-9EF6-A6E017CAD4BA}"/>
              </c:ext>
            </c:extLst>
          </c:dPt>
          <c:dPt>
            <c:idx val="19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7-65D8-1541-9EF6-A6E017CAD4BA}"/>
              </c:ext>
            </c:extLst>
          </c:dPt>
          <c:dPt>
            <c:idx val="19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9-65D8-1541-9EF6-A6E017CAD4BA}"/>
              </c:ext>
            </c:extLst>
          </c:dPt>
          <c:dPt>
            <c:idx val="19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B-65D8-1541-9EF6-A6E017CAD4BA}"/>
              </c:ext>
            </c:extLst>
          </c:dPt>
          <c:dPt>
            <c:idx val="198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D-65D8-1541-9EF6-A6E017CAD4BA}"/>
              </c:ext>
            </c:extLst>
          </c:dPt>
          <c:dPt>
            <c:idx val="19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F-65D8-1541-9EF6-A6E017CAD4BA}"/>
              </c:ext>
            </c:extLst>
          </c:dPt>
          <c:dPt>
            <c:idx val="20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1-65D8-1541-9EF6-A6E017CAD4BA}"/>
              </c:ext>
            </c:extLst>
          </c:dPt>
          <c:dPt>
            <c:idx val="20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3-65D8-1541-9EF6-A6E017CAD4BA}"/>
              </c:ext>
            </c:extLst>
          </c:dPt>
          <c:dPt>
            <c:idx val="20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5-65D8-1541-9EF6-A6E017CAD4BA}"/>
              </c:ext>
            </c:extLst>
          </c:dPt>
          <c:dPt>
            <c:idx val="20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7-65D8-1541-9EF6-A6E017CAD4BA}"/>
              </c:ext>
            </c:extLst>
          </c:dPt>
          <c:dPt>
            <c:idx val="20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9-65D8-1541-9EF6-A6E017CAD4BA}"/>
              </c:ext>
            </c:extLst>
          </c:dPt>
          <c:dPt>
            <c:idx val="20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B-65D8-1541-9EF6-A6E017CAD4BA}"/>
              </c:ext>
            </c:extLst>
          </c:dPt>
          <c:dPt>
            <c:idx val="20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D-65D8-1541-9EF6-A6E017CAD4BA}"/>
              </c:ext>
            </c:extLst>
          </c:dPt>
          <c:dPt>
            <c:idx val="20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F-65D8-1541-9EF6-A6E017CAD4BA}"/>
              </c:ext>
            </c:extLst>
          </c:dPt>
          <c:dPt>
            <c:idx val="20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1-65D8-1541-9EF6-A6E017CAD4BA}"/>
              </c:ext>
            </c:extLst>
          </c:dPt>
          <c:dPt>
            <c:idx val="20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3-65D8-1541-9EF6-A6E017CAD4BA}"/>
              </c:ext>
            </c:extLst>
          </c:dPt>
          <c:dPt>
            <c:idx val="21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5-65D8-1541-9EF6-A6E017CAD4BA}"/>
              </c:ext>
            </c:extLst>
          </c:dPt>
          <c:dPt>
            <c:idx val="21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7-65D8-1541-9EF6-A6E017CAD4BA}"/>
              </c:ext>
            </c:extLst>
          </c:dPt>
          <c:dPt>
            <c:idx val="21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9-65D8-1541-9EF6-A6E017CAD4BA}"/>
              </c:ext>
            </c:extLst>
          </c:dPt>
          <c:dPt>
            <c:idx val="21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B-65D8-1541-9EF6-A6E017CAD4BA}"/>
              </c:ext>
            </c:extLst>
          </c:dPt>
          <c:dPt>
            <c:idx val="21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D-65D8-1541-9EF6-A6E017CAD4BA}"/>
              </c:ext>
            </c:extLst>
          </c:dPt>
          <c:dPt>
            <c:idx val="21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F-65D8-1541-9EF6-A6E017CAD4BA}"/>
              </c:ext>
            </c:extLst>
          </c:dPt>
          <c:dPt>
            <c:idx val="21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1-65D8-1541-9EF6-A6E017CAD4BA}"/>
              </c:ext>
            </c:extLst>
          </c:dPt>
          <c:dPt>
            <c:idx val="21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3-65D8-1541-9EF6-A6E017CAD4BA}"/>
              </c:ext>
            </c:extLst>
          </c:dPt>
          <c:dPt>
            <c:idx val="21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5-65D8-1541-9EF6-A6E017CAD4BA}"/>
              </c:ext>
            </c:extLst>
          </c:dPt>
          <c:dPt>
            <c:idx val="21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7-65D8-1541-9EF6-A6E017CAD4BA}"/>
              </c:ext>
            </c:extLst>
          </c:dPt>
          <c:dPt>
            <c:idx val="22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9-65D8-1541-9EF6-A6E017CAD4BA}"/>
              </c:ext>
            </c:extLst>
          </c:dPt>
          <c:dPt>
            <c:idx val="22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B-65D8-1541-9EF6-A6E017CAD4BA}"/>
              </c:ext>
            </c:extLst>
          </c:dPt>
          <c:dPt>
            <c:idx val="22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D-65D8-1541-9EF6-A6E017CAD4BA}"/>
              </c:ext>
            </c:extLst>
          </c:dPt>
          <c:dPt>
            <c:idx val="22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F-65D8-1541-9EF6-A6E017CAD4BA}"/>
              </c:ext>
            </c:extLst>
          </c:dPt>
          <c:dPt>
            <c:idx val="22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1-65D8-1541-9EF6-A6E017CAD4BA}"/>
              </c:ext>
            </c:extLst>
          </c:dPt>
          <c:dPt>
            <c:idx val="22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3-65D8-1541-9EF6-A6E017CAD4BA}"/>
              </c:ext>
            </c:extLst>
          </c:dPt>
          <c:dPt>
            <c:idx val="22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5-65D8-1541-9EF6-A6E017CAD4BA}"/>
              </c:ext>
            </c:extLst>
          </c:dPt>
          <c:dPt>
            <c:idx val="22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7-65D8-1541-9EF6-A6E017CAD4BA}"/>
              </c:ext>
            </c:extLst>
          </c:dPt>
          <c:dPt>
            <c:idx val="22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9-65D8-1541-9EF6-A6E017CAD4BA}"/>
              </c:ext>
            </c:extLst>
          </c:dPt>
          <c:dPt>
            <c:idx val="22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B-65D8-1541-9EF6-A6E017CAD4BA}"/>
              </c:ext>
            </c:extLst>
          </c:dPt>
          <c:dPt>
            <c:idx val="23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D-65D8-1541-9EF6-A6E017CAD4BA}"/>
              </c:ext>
            </c:extLst>
          </c:dPt>
          <c:dPt>
            <c:idx val="23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F-65D8-1541-9EF6-A6E017CAD4BA}"/>
              </c:ext>
            </c:extLst>
          </c:dPt>
          <c:dPt>
            <c:idx val="23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1-65D8-1541-9EF6-A6E017CAD4BA}"/>
              </c:ext>
            </c:extLst>
          </c:dPt>
          <c:dPt>
            <c:idx val="23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3-65D8-1541-9EF6-A6E017CAD4BA}"/>
              </c:ext>
            </c:extLst>
          </c:dPt>
          <c:dPt>
            <c:idx val="23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5-65D8-1541-9EF6-A6E017CAD4BA}"/>
              </c:ext>
            </c:extLst>
          </c:dPt>
          <c:dPt>
            <c:idx val="23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7-65D8-1541-9EF6-A6E017CAD4BA}"/>
              </c:ext>
            </c:extLst>
          </c:dPt>
          <c:dPt>
            <c:idx val="23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9-65D8-1541-9EF6-A6E017CAD4BA}"/>
              </c:ext>
            </c:extLst>
          </c:dPt>
          <c:dPt>
            <c:idx val="23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B-65D8-1541-9EF6-A6E017CAD4BA}"/>
              </c:ext>
            </c:extLst>
          </c:dPt>
          <c:dPt>
            <c:idx val="23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D-65D8-1541-9EF6-A6E017CAD4BA}"/>
              </c:ext>
            </c:extLst>
          </c:dPt>
          <c:dPt>
            <c:idx val="23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F-65D8-1541-9EF6-A6E017CAD4BA}"/>
              </c:ext>
            </c:extLst>
          </c:dPt>
          <c:dPt>
            <c:idx val="24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1-65D8-1541-9EF6-A6E017CAD4BA}"/>
              </c:ext>
            </c:extLst>
          </c:dPt>
          <c:dPt>
            <c:idx val="24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3-65D8-1541-9EF6-A6E017CAD4BA}"/>
              </c:ext>
            </c:extLst>
          </c:dPt>
          <c:dPt>
            <c:idx val="24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5-65D8-1541-9EF6-A6E017CAD4BA}"/>
              </c:ext>
            </c:extLst>
          </c:dPt>
          <c:dPt>
            <c:idx val="24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7-65D8-1541-9EF6-A6E017CAD4BA}"/>
              </c:ext>
            </c:extLst>
          </c:dPt>
          <c:dPt>
            <c:idx val="24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9-65D8-1541-9EF6-A6E017CAD4BA}"/>
              </c:ext>
            </c:extLst>
          </c:dPt>
          <c:dPt>
            <c:idx val="24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B-65D8-1541-9EF6-A6E017CAD4BA}"/>
              </c:ext>
            </c:extLst>
          </c:dPt>
          <c:dPt>
            <c:idx val="24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D-65D8-1541-9EF6-A6E017CAD4BA}"/>
              </c:ext>
            </c:extLst>
          </c:dPt>
          <c:dPt>
            <c:idx val="24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F-65D8-1541-9EF6-A6E017CAD4BA}"/>
              </c:ext>
            </c:extLst>
          </c:dPt>
          <c:cat>
            <c:strRef>
              <c:f>'Niveau etude'!$B$110:$B$357</c:f>
              <c:strCache>
                <c:ptCount val="248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  <c:pt idx="120">
                  <c:v>Obs121</c:v>
                </c:pt>
                <c:pt idx="121">
                  <c:v>Obs122</c:v>
                </c:pt>
                <c:pt idx="122">
                  <c:v>Obs123</c:v>
                </c:pt>
                <c:pt idx="123">
                  <c:v>Obs124</c:v>
                </c:pt>
                <c:pt idx="124">
                  <c:v>Obs125</c:v>
                </c:pt>
                <c:pt idx="125">
                  <c:v>Obs126</c:v>
                </c:pt>
                <c:pt idx="126">
                  <c:v>Obs127</c:v>
                </c:pt>
                <c:pt idx="127">
                  <c:v>Obs128</c:v>
                </c:pt>
                <c:pt idx="128">
                  <c:v>Obs129</c:v>
                </c:pt>
                <c:pt idx="129">
                  <c:v>Obs130</c:v>
                </c:pt>
                <c:pt idx="130">
                  <c:v>Obs131</c:v>
                </c:pt>
                <c:pt idx="131">
                  <c:v>Obs132</c:v>
                </c:pt>
                <c:pt idx="132">
                  <c:v>Obs133</c:v>
                </c:pt>
                <c:pt idx="133">
                  <c:v>Obs134</c:v>
                </c:pt>
                <c:pt idx="134">
                  <c:v>Obs135</c:v>
                </c:pt>
                <c:pt idx="135">
                  <c:v>Obs136</c:v>
                </c:pt>
                <c:pt idx="136">
                  <c:v>Obs137</c:v>
                </c:pt>
                <c:pt idx="137">
                  <c:v>Obs138</c:v>
                </c:pt>
                <c:pt idx="138">
                  <c:v>Obs139</c:v>
                </c:pt>
                <c:pt idx="139">
                  <c:v>Obs140</c:v>
                </c:pt>
                <c:pt idx="140">
                  <c:v>Obs141</c:v>
                </c:pt>
                <c:pt idx="141">
                  <c:v>Obs142</c:v>
                </c:pt>
                <c:pt idx="142">
                  <c:v>Obs143</c:v>
                </c:pt>
                <c:pt idx="143">
                  <c:v>Obs144</c:v>
                </c:pt>
                <c:pt idx="144">
                  <c:v>Obs145</c:v>
                </c:pt>
                <c:pt idx="145">
                  <c:v>Obs146</c:v>
                </c:pt>
                <c:pt idx="146">
                  <c:v>Obs147</c:v>
                </c:pt>
                <c:pt idx="147">
                  <c:v>Obs148</c:v>
                </c:pt>
                <c:pt idx="148">
                  <c:v>Obs149</c:v>
                </c:pt>
                <c:pt idx="149">
                  <c:v>Obs150</c:v>
                </c:pt>
                <c:pt idx="150">
                  <c:v>Obs151</c:v>
                </c:pt>
                <c:pt idx="151">
                  <c:v>Obs152</c:v>
                </c:pt>
                <c:pt idx="152">
                  <c:v>Obs153</c:v>
                </c:pt>
                <c:pt idx="153">
                  <c:v>Obs154</c:v>
                </c:pt>
                <c:pt idx="154">
                  <c:v>Obs155</c:v>
                </c:pt>
                <c:pt idx="155">
                  <c:v>Obs156</c:v>
                </c:pt>
                <c:pt idx="156">
                  <c:v>Obs157</c:v>
                </c:pt>
                <c:pt idx="157">
                  <c:v>Obs158</c:v>
                </c:pt>
                <c:pt idx="158">
                  <c:v>Obs159</c:v>
                </c:pt>
                <c:pt idx="159">
                  <c:v>Obs160</c:v>
                </c:pt>
                <c:pt idx="160">
                  <c:v>Obs161</c:v>
                </c:pt>
                <c:pt idx="161">
                  <c:v>Obs162</c:v>
                </c:pt>
                <c:pt idx="162">
                  <c:v>Obs163</c:v>
                </c:pt>
                <c:pt idx="163">
                  <c:v>Obs164</c:v>
                </c:pt>
                <c:pt idx="164">
                  <c:v>Obs165</c:v>
                </c:pt>
                <c:pt idx="165">
                  <c:v>Obs166</c:v>
                </c:pt>
                <c:pt idx="166">
                  <c:v>Obs167</c:v>
                </c:pt>
                <c:pt idx="167">
                  <c:v>Obs168</c:v>
                </c:pt>
                <c:pt idx="168">
                  <c:v>Obs169</c:v>
                </c:pt>
                <c:pt idx="169">
                  <c:v>Obs170</c:v>
                </c:pt>
                <c:pt idx="170">
                  <c:v>Obs171</c:v>
                </c:pt>
                <c:pt idx="171">
                  <c:v>Obs172</c:v>
                </c:pt>
                <c:pt idx="172">
                  <c:v>Obs173</c:v>
                </c:pt>
                <c:pt idx="173">
                  <c:v>Obs174</c:v>
                </c:pt>
                <c:pt idx="174">
                  <c:v>Obs175</c:v>
                </c:pt>
                <c:pt idx="175">
                  <c:v>Obs176</c:v>
                </c:pt>
                <c:pt idx="176">
                  <c:v>Obs177</c:v>
                </c:pt>
                <c:pt idx="177">
                  <c:v>Obs178</c:v>
                </c:pt>
                <c:pt idx="178">
                  <c:v>Obs179</c:v>
                </c:pt>
                <c:pt idx="179">
                  <c:v>Obs180</c:v>
                </c:pt>
                <c:pt idx="180">
                  <c:v>Obs181</c:v>
                </c:pt>
                <c:pt idx="181">
                  <c:v>Obs182</c:v>
                </c:pt>
                <c:pt idx="182">
                  <c:v>Obs183</c:v>
                </c:pt>
                <c:pt idx="183">
                  <c:v>Obs184</c:v>
                </c:pt>
                <c:pt idx="184">
                  <c:v>Obs185</c:v>
                </c:pt>
                <c:pt idx="185">
                  <c:v>Obs186</c:v>
                </c:pt>
                <c:pt idx="186">
                  <c:v>Obs187</c:v>
                </c:pt>
                <c:pt idx="187">
                  <c:v>Obs188</c:v>
                </c:pt>
                <c:pt idx="188">
                  <c:v>Obs189</c:v>
                </c:pt>
                <c:pt idx="189">
                  <c:v>Obs190</c:v>
                </c:pt>
                <c:pt idx="190">
                  <c:v>Obs191</c:v>
                </c:pt>
                <c:pt idx="191">
                  <c:v>Obs192</c:v>
                </c:pt>
                <c:pt idx="192">
                  <c:v>Obs193</c:v>
                </c:pt>
                <c:pt idx="193">
                  <c:v>Obs194</c:v>
                </c:pt>
                <c:pt idx="194">
                  <c:v>Obs195</c:v>
                </c:pt>
                <c:pt idx="195">
                  <c:v>Obs196</c:v>
                </c:pt>
                <c:pt idx="196">
                  <c:v>Obs197</c:v>
                </c:pt>
                <c:pt idx="197">
                  <c:v>Obs198</c:v>
                </c:pt>
                <c:pt idx="198">
                  <c:v>Obs199</c:v>
                </c:pt>
                <c:pt idx="199">
                  <c:v>Obs200</c:v>
                </c:pt>
                <c:pt idx="200">
                  <c:v>Obs201</c:v>
                </c:pt>
                <c:pt idx="201">
                  <c:v>Obs202</c:v>
                </c:pt>
                <c:pt idx="202">
                  <c:v>Obs203</c:v>
                </c:pt>
                <c:pt idx="203">
                  <c:v>Obs204</c:v>
                </c:pt>
                <c:pt idx="204">
                  <c:v>Obs205</c:v>
                </c:pt>
                <c:pt idx="205">
                  <c:v>Obs206</c:v>
                </c:pt>
                <c:pt idx="206">
                  <c:v>Obs207</c:v>
                </c:pt>
                <c:pt idx="207">
                  <c:v>Obs208</c:v>
                </c:pt>
                <c:pt idx="208">
                  <c:v>Obs209</c:v>
                </c:pt>
                <c:pt idx="209">
                  <c:v>Obs210</c:v>
                </c:pt>
                <c:pt idx="210">
                  <c:v>Obs211</c:v>
                </c:pt>
                <c:pt idx="211">
                  <c:v>Obs212</c:v>
                </c:pt>
                <c:pt idx="212">
                  <c:v>Obs213</c:v>
                </c:pt>
                <c:pt idx="213">
                  <c:v>Obs214</c:v>
                </c:pt>
                <c:pt idx="214">
                  <c:v>Obs215</c:v>
                </c:pt>
                <c:pt idx="215">
                  <c:v>Obs216</c:v>
                </c:pt>
                <c:pt idx="216">
                  <c:v>Obs217</c:v>
                </c:pt>
                <c:pt idx="217">
                  <c:v>Obs218</c:v>
                </c:pt>
                <c:pt idx="218">
                  <c:v>Obs219</c:v>
                </c:pt>
                <c:pt idx="219">
                  <c:v>Obs220</c:v>
                </c:pt>
                <c:pt idx="220">
                  <c:v>Obs221</c:v>
                </c:pt>
                <c:pt idx="221">
                  <c:v>Obs222</c:v>
                </c:pt>
                <c:pt idx="222">
                  <c:v>Obs223</c:v>
                </c:pt>
                <c:pt idx="223">
                  <c:v>Obs224</c:v>
                </c:pt>
                <c:pt idx="224">
                  <c:v>Obs225</c:v>
                </c:pt>
                <c:pt idx="225">
                  <c:v>Obs226</c:v>
                </c:pt>
                <c:pt idx="226">
                  <c:v>Obs227</c:v>
                </c:pt>
                <c:pt idx="227">
                  <c:v>Obs228</c:v>
                </c:pt>
                <c:pt idx="228">
                  <c:v>Obs229</c:v>
                </c:pt>
                <c:pt idx="229">
                  <c:v>Obs230</c:v>
                </c:pt>
                <c:pt idx="230">
                  <c:v>Obs231</c:v>
                </c:pt>
                <c:pt idx="231">
                  <c:v>Obs232</c:v>
                </c:pt>
                <c:pt idx="232">
                  <c:v>Obs233</c:v>
                </c:pt>
                <c:pt idx="233">
                  <c:v>Obs234</c:v>
                </c:pt>
                <c:pt idx="234">
                  <c:v>Obs235</c:v>
                </c:pt>
                <c:pt idx="235">
                  <c:v>Obs236</c:v>
                </c:pt>
                <c:pt idx="236">
                  <c:v>Obs237</c:v>
                </c:pt>
                <c:pt idx="237">
                  <c:v>Obs238</c:v>
                </c:pt>
                <c:pt idx="238">
                  <c:v>Obs239</c:v>
                </c:pt>
                <c:pt idx="239">
                  <c:v>Obs240</c:v>
                </c:pt>
                <c:pt idx="240">
                  <c:v>Obs241</c:v>
                </c:pt>
                <c:pt idx="241">
                  <c:v>Obs242</c:v>
                </c:pt>
                <c:pt idx="242">
                  <c:v>Obs243</c:v>
                </c:pt>
                <c:pt idx="243">
                  <c:v>Obs244</c:v>
                </c:pt>
                <c:pt idx="244">
                  <c:v>Obs245</c:v>
                </c:pt>
                <c:pt idx="245">
                  <c:v>Obs246</c:v>
                </c:pt>
                <c:pt idx="246">
                  <c:v>Obs247</c:v>
                </c:pt>
                <c:pt idx="247">
                  <c:v>Obs248</c:v>
                </c:pt>
              </c:strCache>
            </c:strRef>
          </c:cat>
          <c:val>
            <c:numRef>
              <c:f>'Niveau etude'!$G$110:$G$357</c:f>
              <c:numCache>
                <c:formatCode>0.000</c:formatCode>
                <c:ptCount val="248"/>
                <c:pt idx="0">
                  <c:v>0.68253101018325391</c:v>
                </c:pt>
                <c:pt idx="1">
                  <c:v>0.68253101018325391</c:v>
                </c:pt>
                <c:pt idx="2">
                  <c:v>3.2501476675391286E-2</c:v>
                </c:pt>
                <c:pt idx="3">
                  <c:v>-1.9175871238481967</c:v>
                </c:pt>
                <c:pt idx="4">
                  <c:v>-1.6820939682878924</c:v>
                </c:pt>
                <c:pt idx="5">
                  <c:v>-0.3820349012721671</c:v>
                </c:pt>
                <c:pt idx="6">
                  <c:v>0.68253101018325391</c:v>
                </c:pt>
                <c:pt idx="7">
                  <c:v>3.2501476675391286E-2</c:v>
                </c:pt>
                <c:pt idx="8">
                  <c:v>0.26799463223569558</c:v>
                </c:pt>
                <c:pt idx="9">
                  <c:v>-1.6820939682878924</c:v>
                </c:pt>
                <c:pt idx="10">
                  <c:v>-1.6820939682878924</c:v>
                </c:pt>
                <c:pt idx="11">
                  <c:v>0.26799463223569558</c:v>
                </c:pt>
                <c:pt idx="12">
                  <c:v>-1.6820939682878924</c:v>
                </c:pt>
                <c:pt idx="13">
                  <c:v>0.91802416574355827</c:v>
                </c:pt>
                <c:pt idx="14">
                  <c:v>-1.0320644347800298</c:v>
                </c:pt>
                <c:pt idx="15">
                  <c:v>0.91802416574355827</c:v>
                </c:pt>
                <c:pt idx="16">
                  <c:v>0.91802416574355827</c:v>
                </c:pt>
                <c:pt idx="17">
                  <c:v>0.91802416574355827</c:v>
                </c:pt>
                <c:pt idx="18">
                  <c:v>3.2501476675391286E-2</c:v>
                </c:pt>
                <c:pt idx="19">
                  <c:v>0.68253101018325391</c:v>
                </c:pt>
                <c:pt idx="20">
                  <c:v>-1.0320644347800298</c:v>
                </c:pt>
                <c:pt idx="21">
                  <c:v>-1.0320644347800298</c:v>
                </c:pt>
                <c:pt idx="22">
                  <c:v>0.26799463223569558</c:v>
                </c:pt>
                <c:pt idx="23">
                  <c:v>-2.3321235017957549</c:v>
                </c:pt>
                <c:pt idx="24">
                  <c:v>-1.267557590340334</c:v>
                </c:pt>
                <c:pt idx="25">
                  <c:v>0.91802416574355827</c:v>
                </c:pt>
                <c:pt idx="26">
                  <c:v>-1.6820939682878924</c:v>
                </c:pt>
                <c:pt idx="27">
                  <c:v>-1.0320644347800298</c:v>
                </c:pt>
                <c:pt idx="28">
                  <c:v>-1.0320644347800298</c:v>
                </c:pt>
                <c:pt idx="29">
                  <c:v>-1.0320644347800298</c:v>
                </c:pt>
                <c:pt idx="30">
                  <c:v>3.2501476675391286E-2</c:v>
                </c:pt>
                <c:pt idx="31">
                  <c:v>0.91802416574355827</c:v>
                </c:pt>
                <c:pt idx="32">
                  <c:v>0.26799463223569558</c:v>
                </c:pt>
                <c:pt idx="33">
                  <c:v>0.91802416574355827</c:v>
                </c:pt>
                <c:pt idx="34">
                  <c:v>-1.6820939682878924</c:v>
                </c:pt>
                <c:pt idx="35">
                  <c:v>-0.3820349012721671</c:v>
                </c:pt>
                <c:pt idx="36">
                  <c:v>0.91802416574355827</c:v>
                </c:pt>
                <c:pt idx="37">
                  <c:v>0.91802416574355827</c:v>
                </c:pt>
                <c:pt idx="38">
                  <c:v>-0.3820349012721671</c:v>
                </c:pt>
                <c:pt idx="39">
                  <c:v>-1.6820939682878924</c:v>
                </c:pt>
                <c:pt idx="40">
                  <c:v>0.26799463223569558</c:v>
                </c:pt>
                <c:pt idx="41">
                  <c:v>-1.0320644347800298</c:v>
                </c:pt>
                <c:pt idx="42">
                  <c:v>-1.0320644347800298</c:v>
                </c:pt>
                <c:pt idx="43">
                  <c:v>-2.3321235017957549</c:v>
                </c:pt>
                <c:pt idx="44">
                  <c:v>-1.0320644347800298</c:v>
                </c:pt>
                <c:pt idx="45">
                  <c:v>-1.0320644347800298</c:v>
                </c:pt>
                <c:pt idx="46">
                  <c:v>-0.3820349012721671</c:v>
                </c:pt>
                <c:pt idx="47">
                  <c:v>0.91802416574355827</c:v>
                </c:pt>
                <c:pt idx="48">
                  <c:v>0.68253101018325391</c:v>
                </c:pt>
                <c:pt idx="49">
                  <c:v>0.91802416574355827</c:v>
                </c:pt>
                <c:pt idx="50">
                  <c:v>0.91802416574355827</c:v>
                </c:pt>
                <c:pt idx="51">
                  <c:v>-1.6820939682878924</c:v>
                </c:pt>
                <c:pt idx="52">
                  <c:v>-0.61752805683247136</c:v>
                </c:pt>
                <c:pt idx="53">
                  <c:v>-0.3820349012721671</c:v>
                </c:pt>
                <c:pt idx="54">
                  <c:v>0.91802416574355827</c:v>
                </c:pt>
                <c:pt idx="55">
                  <c:v>0.91802416574355827</c:v>
                </c:pt>
                <c:pt idx="56">
                  <c:v>0.91802416574355827</c:v>
                </c:pt>
                <c:pt idx="57">
                  <c:v>0.91802416574355827</c:v>
                </c:pt>
                <c:pt idx="58">
                  <c:v>0.91802416574355827</c:v>
                </c:pt>
                <c:pt idx="59">
                  <c:v>-0.3820349012721671</c:v>
                </c:pt>
                <c:pt idx="60">
                  <c:v>0.91802416574355827</c:v>
                </c:pt>
                <c:pt idx="61">
                  <c:v>0.26799463223569558</c:v>
                </c:pt>
                <c:pt idx="62">
                  <c:v>-0.3820349012721671</c:v>
                </c:pt>
                <c:pt idx="63">
                  <c:v>0.91802416574355827</c:v>
                </c:pt>
                <c:pt idx="64">
                  <c:v>0.91802416574355827</c:v>
                </c:pt>
                <c:pt idx="65">
                  <c:v>0.91802416574355827</c:v>
                </c:pt>
                <c:pt idx="66">
                  <c:v>0.91802416574355827</c:v>
                </c:pt>
                <c:pt idx="67">
                  <c:v>0.91802416574355827</c:v>
                </c:pt>
                <c:pt idx="68">
                  <c:v>-0.3820349012721671</c:v>
                </c:pt>
                <c:pt idx="69">
                  <c:v>0.91802416574355827</c:v>
                </c:pt>
                <c:pt idx="70">
                  <c:v>0.91802416574355827</c:v>
                </c:pt>
                <c:pt idx="71">
                  <c:v>0.26799463223569558</c:v>
                </c:pt>
                <c:pt idx="72">
                  <c:v>0.91802416574355827</c:v>
                </c:pt>
                <c:pt idx="73">
                  <c:v>0.91802416574355827</c:v>
                </c:pt>
                <c:pt idx="74">
                  <c:v>0.91802416574355827</c:v>
                </c:pt>
                <c:pt idx="75">
                  <c:v>0.91802416574355827</c:v>
                </c:pt>
                <c:pt idx="76">
                  <c:v>-1.6820939682878924</c:v>
                </c:pt>
                <c:pt idx="77">
                  <c:v>-2.3321235017957549</c:v>
                </c:pt>
                <c:pt idx="78">
                  <c:v>0.91802416574355827</c:v>
                </c:pt>
                <c:pt idx="79">
                  <c:v>0.91802416574355827</c:v>
                </c:pt>
                <c:pt idx="80">
                  <c:v>0.91802416574355827</c:v>
                </c:pt>
                <c:pt idx="81">
                  <c:v>-1.6820939682878924</c:v>
                </c:pt>
                <c:pt idx="82">
                  <c:v>-1.0320644347800298</c:v>
                </c:pt>
                <c:pt idx="83">
                  <c:v>0.68253101018325391</c:v>
                </c:pt>
                <c:pt idx="84">
                  <c:v>0.26799463223569558</c:v>
                </c:pt>
                <c:pt idx="85">
                  <c:v>-1.0320644347800298</c:v>
                </c:pt>
                <c:pt idx="86">
                  <c:v>-1.0320644347800298</c:v>
                </c:pt>
                <c:pt idx="87">
                  <c:v>3.2501476675391286E-2</c:v>
                </c:pt>
                <c:pt idx="88">
                  <c:v>0.91802416574355827</c:v>
                </c:pt>
                <c:pt idx="89">
                  <c:v>0.91802416574355827</c:v>
                </c:pt>
                <c:pt idx="90">
                  <c:v>-1.6820939682878924</c:v>
                </c:pt>
                <c:pt idx="91">
                  <c:v>0.26799463223569558</c:v>
                </c:pt>
                <c:pt idx="92">
                  <c:v>-2.3321235017957549</c:v>
                </c:pt>
                <c:pt idx="93">
                  <c:v>0.68253101018325391</c:v>
                </c:pt>
                <c:pt idx="94">
                  <c:v>-1.0320644347800298</c:v>
                </c:pt>
                <c:pt idx="95">
                  <c:v>-1.0320644347800298</c:v>
                </c:pt>
                <c:pt idx="96">
                  <c:v>-0.3820349012721671</c:v>
                </c:pt>
                <c:pt idx="97">
                  <c:v>0.91802416574355827</c:v>
                </c:pt>
                <c:pt idx="98">
                  <c:v>0.26799463223569558</c:v>
                </c:pt>
                <c:pt idx="99">
                  <c:v>0.26799463223569558</c:v>
                </c:pt>
                <c:pt idx="100">
                  <c:v>0.91802416574355827</c:v>
                </c:pt>
                <c:pt idx="101">
                  <c:v>0.91802416574355827</c:v>
                </c:pt>
                <c:pt idx="102">
                  <c:v>-0.3820349012721671</c:v>
                </c:pt>
                <c:pt idx="103">
                  <c:v>-1.0320644347800298</c:v>
                </c:pt>
                <c:pt idx="104">
                  <c:v>-0.3820349012721671</c:v>
                </c:pt>
                <c:pt idx="105">
                  <c:v>0.91802416574355827</c:v>
                </c:pt>
                <c:pt idx="106">
                  <c:v>-0.3820349012721671</c:v>
                </c:pt>
                <c:pt idx="107">
                  <c:v>0.91802416574355827</c:v>
                </c:pt>
                <c:pt idx="108">
                  <c:v>0.91802416574355827</c:v>
                </c:pt>
                <c:pt idx="109">
                  <c:v>0.91802416574355827</c:v>
                </c:pt>
                <c:pt idx="110">
                  <c:v>0.26799463223569558</c:v>
                </c:pt>
                <c:pt idx="111">
                  <c:v>0.91802416574355827</c:v>
                </c:pt>
                <c:pt idx="112">
                  <c:v>-2.3321235017957549</c:v>
                </c:pt>
                <c:pt idx="113">
                  <c:v>-2.5676166573560595</c:v>
                </c:pt>
                <c:pt idx="114">
                  <c:v>-0.3820349012721671</c:v>
                </c:pt>
                <c:pt idx="115">
                  <c:v>-1.6820939682878924</c:v>
                </c:pt>
                <c:pt idx="116">
                  <c:v>-2.3321235017957549</c:v>
                </c:pt>
                <c:pt idx="117">
                  <c:v>-0.3820349012721671</c:v>
                </c:pt>
                <c:pt idx="118">
                  <c:v>0.91802416574355827</c:v>
                </c:pt>
                <c:pt idx="119">
                  <c:v>-1.0320644347800298</c:v>
                </c:pt>
                <c:pt idx="120">
                  <c:v>0.91802416574355827</c:v>
                </c:pt>
                <c:pt idx="121">
                  <c:v>-1.0320644347800298</c:v>
                </c:pt>
                <c:pt idx="122">
                  <c:v>-0.3820349012721671</c:v>
                </c:pt>
                <c:pt idx="123">
                  <c:v>0.26799463223569558</c:v>
                </c:pt>
                <c:pt idx="124">
                  <c:v>-1.0320644347800298</c:v>
                </c:pt>
                <c:pt idx="125">
                  <c:v>-1.0320644347800298</c:v>
                </c:pt>
                <c:pt idx="126">
                  <c:v>0.91802416574355827</c:v>
                </c:pt>
                <c:pt idx="127">
                  <c:v>-1.6820939682878924</c:v>
                </c:pt>
                <c:pt idx="128">
                  <c:v>-1.0320644347800298</c:v>
                </c:pt>
                <c:pt idx="129">
                  <c:v>-1.6820939682878924</c:v>
                </c:pt>
                <c:pt idx="130">
                  <c:v>-1.0320644347800298</c:v>
                </c:pt>
                <c:pt idx="131">
                  <c:v>0.26799463223569558</c:v>
                </c:pt>
                <c:pt idx="132">
                  <c:v>-0.61752805683247136</c:v>
                </c:pt>
                <c:pt idx="133">
                  <c:v>-2.3321235017957549</c:v>
                </c:pt>
                <c:pt idx="134">
                  <c:v>0.91802416574355827</c:v>
                </c:pt>
                <c:pt idx="135">
                  <c:v>0.91802416574355827</c:v>
                </c:pt>
                <c:pt idx="136">
                  <c:v>0.91802416574355827</c:v>
                </c:pt>
                <c:pt idx="137">
                  <c:v>0.91802416574355827</c:v>
                </c:pt>
                <c:pt idx="138">
                  <c:v>0.26799463223569558</c:v>
                </c:pt>
                <c:pt idx="139">
                  <c:v>0.26799463223569558</c:v>
                </c:pt>
                <c:pt idx="140">
                  <c:v>-2.3321235017957549</c:v>
                </c:pt>
                <c:pt idx="141">
                  <c:v>0.91802416574355827</c:v>
                </c:pt>
                <c:pt idx="142">
                  <c:v>-0.3820349012721671</c:v>
                </c:pt>
                <c:pt idx="143">
                  <c:v>0.91802416574355827</c:v>
                </c:pt>
                <c:pt idx="144">
                  <c:v>0.91802416574355827</c:v>
                </c:pt>
                <c:pt idx="145">
                  <c:v>0.91802416574355827</c:v>
                </c:pt>
                <c:pt idx="146">
                  <c:v>-1.0320644347800298</c:v>
                </c:pt>
                <c:pt idx="147">
                  <c:v>-0.3820349012721671</c:v>
                </c:pt>
                <c:pt idx="148">
                  <c:v>-1.0320644347800298</c:v>
                </c:pt>
                <c:pt idx="149">
                  <c:v>0.91802416574355827</c:v>
                </c:pt>
                <c:pt idx="150">
                  <c:v>0.26799463223569558</c:v>
                </c:pt>
                <c:pt idx="151">
                  <c:v>0.26799463223569558</c:v>
                </c:pt>
                <c:pt idx="152">
                  <c:v>-0.3820349012721671</c:v>
                </c:pt>
                <c:pt idx="153">
                  <c:v>0.91802416574355827</c:v>
                </c:pt>
                <c:pt idx="154">
                  <c:v>0.91802416574355827</c:v>
                </c:pt>
                <c:pt idx="155">
                  <c:v>-0.3820349012721671</c:v>
                </c:pt>
                <c:pt idx="156">
                  <c:v>0.91802416574355827</c:v>
                </c:pt>
                <c:pt idx="157">
                  <c:v>0.26799463223569558</c:v>
                </c:pt>
                <c:pt idx="158">
                  <c:v>0.91802416574355827</c:v>
                </c:pt>
                <c:pt idx="159">
                  <c:v>0.26799463223569558</c:v>
                </c:pt>
                <c:pt idx="160">
                  <c:v>-1.0320644347800298</c:v>
                </c:pt>
                <c:pt idx="161">
                  <c:v>-1.0320644347800298</c:v>
                </c:pt>
                <c:pt idx="162">
                  <c:v>0.91802416574355827</c:v>
                </c:pt>
                <c:pt idx="163">
                  <c:v>0.91802416574355827</c:v>
                </c:pt>
                <c:pt idx="164">
                  <c:v>0.91802416574355827</c:v>
                </c:pt>
                <c:pt idx="165">
                  <c:v>0.91802416574355827</c:v>
                </c:pt>
                <c:pt idx="166">
                  <c:v>0.91802416574355827</c:v>
                </c:pt>
                <c:pt idx="167">
                  <c:v>-1.6820939682878924</c:v>
                </c:pt>
                <c:pt idx="168">
                  <c:v>0.91802416574355827</c:v>
                </c:pt>
                <c:pt idx="169">
                  <c:v>0.91802416574355827</c:v>
                </c:pt>
                <c:pt idx="170">
                  <c:v>-0.3820349012721671</c:v>
                </c:pt>
                <c:pt idx="171">
                  <c:v>-1.6820939682878924</c:v>
                </c:pt>
                <c:pt idx="172">
                  <c:v>0.26799463223569558</c:v>
                </c:pt>
                <c:pt idx="173">
                  <c:v>0.91802416574355827</c:v>
                </c:pt>
                <c:pt idx="174">
                  <c:v>-1.6820939682878924</c:v>
                </c:pt>
                <c:pt idx="175">
                  <c:v>0.91802416574355827</c:v>
                </c:pt>
                <c:pt idx="176">
                  <c:v>0.91802416574355827</c:v>
                </c:pt>
                <c:pt idx="177">
                  <c:v>-1.0320644347800298</c:v>
                </c:pt>
                <c:pt idx="178">
                  <c:v>-0.3820349012721671</c:v>
                </c:pt>
                <c:pt idx="179">
                  <c:v>0.91802416574355827</c:v>
                </c:pt>
                <c:pt idx="180">
                  <c:v>0.91802416574355827</c:v>
                </c:pt>
                <c:pt idx="181">
                  <c:v>0.26799463223569558</c:v>
                </c:pt>
                <c:pt idx="182">
                  <c:v>-1.0320644347800298</c:v>
                </c:pt>
                <c:pt idx="183">
                  <c:v>0.91802416574355827</c:v>
                </c:pt>
                <c:pt idx="184">
                  <c:v>0.26799463223569558</c:v>
                </c:pt>
                <c:pt idx="185">
                  <c:v>-1.0320644347800298</c:v>
                </c:pt>
                <c:pt idx="186">
                  <c:v>0.91802416574355827</c:v>
                </c:pt>
                <c:pt idx="187">
                  <c:v>-1.0320644347800298</c:v>
                </c:pt>
                <c:pt idx="188">
                  <c:v>0.26799463223569558</c:v>
                </c:pt>
                <c:pt idx="189">
                  <c:v>0.91802416574355827</c:v>
                </c:pt>
                <c:pt idx="190">
                  <c:v>0.26799463223569558</c:v>
                </c:pt>
                <c:pt idx="191">
                  <c:v>-1.0320644347800298</c:v>
                </c:pt>
                <c:pt idx="192">
                  <c:v>0.91802416574355827</c:v>
                </c:pt>
                <c:pt idx="193">
                  <c:v>-1.0320644347800298</c:v>
                </c:pt>
                <c:pt idx="194">
                  <c:v>0.91802416574355827</c:v>
                </c:pt>
                <c:pt idx="195">
                  <c:v>-0.3820349012721671</c:v>
                </c:pt>
                <c:pt idx="196">
                  <c:v>0.26799463223569558</c:v>
                </c:pt>
                <c:pt idx="197">
                  <c:v>0.91802416574355827</c:v>
                </c:pt>
                <c:pt idx="198">
                  <c:v>0.68253101018325391</c:v>
                </c:pt>
                <c:pt idx="199">
                  <c:v>0.91802416574355827</c:v>
                </c:pt>
                <c:pt idx="200">
                  <c:v>0.91802416574355827</c:v>
                </c:pt>
                <c:pt idx="201">
                  <c:v>-0.3820349012721671</c:v>
                </c:pt>
                <c:pt idx="202">
                  <c:v>0.91802416574355827</c:v>
                </c:pt>
                <c:pt idx="203">
                  <c:v>0.68253101018325391</c:v>
                </c:pt>
                <c:pt idx="204">
                  <c:v>0.26799463223569558</c:v>
                </c:pt>
                <c:pt idx="205">
                  <c:v>0.26799463223569558</c:v>
                </c:pt>
                <c:pt idx="206">
                  <c:v>0.91802416574355827</c:v>
                </c:pt>
                <c:pt idx="207">
                  <c:v>0.91802416574355827</c:v>
                </c:pt>
                <c:pt idx="208">
                  <c:v>0.26799463223569558</c:v>
                </c:pt>
                <c:pt idx="209">
                  <c:v>0.26799463223569558</c:v>
                </c:pt>
                <c:pt idx="210">
                  <c:v>-0.3820349012721671</c:v>
                </c:pt>
                <c:pt idx="211">
                  <c:v>-0.3820349012721671</c:v>
                </c:pt>
                <c:pt idx="212">
                  <c:v>0.91802416574355827</c:v>
                </c:pt>
                <c:pt idx="213">
                  <c:v>0.91802416574355827</c:v>
                </c:pt>
                <c:pt idx="214">
                  <c:v>-0.3820349012721671</c:v>
                </c:pt>
                <c:pt idx="215">
                  <c:v>-0.3820349012721671</c:v>
                </c:pt>
                <c:pt idx="216">
                  <c:v>0.91802416574355827</c:v>
                </c:pt>
                <c:pt idx="217">
                  <c:v>0.68253101018325391</c:v>
                </c:pt>
                <c:pt idx="218">
                  <c:v>0.91802416574355827</c:v>
                </c:pt>
                <c:pt idx="219">
                  <c:v>0.91802416574355827</c:v>
                </c:pt>
                <c:pt idx="220">
                  <c:v>0.26799463223569558</c:v>
                </c:pt>
                <c:pt idx="221">
                  <c:v>0.91802416574355827</c:v>
                </c:pt>
                <c:pt idx="222">
                  <c:v>0.91802416574355827</c:v>
                </c:pt>
                <c:pt idx="223">
                  <c:v>0.91802416574355827</c:v>
                </c:pt>
                <c:pt idx="224">
                  <c:v>0.91802416574355827</c:v>
                </c:pt>
                <c:pt idx="225">
                  <c:v>0.26799463223569558</c:v>
                </c:pt>
                <c:pt idx="226">
                  <c:v>-1.6820939682878924</c:v>
                </c:pt>
                <c:pt idx="227">
                  <c:v>-0.3820349012721671</c:v>
                </c:pt>
                <c:pt idx="228">
                  <c:v>-1.0320644347800298</c:v>
                </c:pt>
                <c:pt idx="229">
                  <c:v>0.91802416574355827</c:v>
                </c:pt>
                <c:pt idx="230">
                  <c:v>0.91802416574355827</c:v>
                </c:pt>
                <c:pt idx="231">
                  <c:v>0.91802416574355827</c:v>
                </c:pt>
                <c:pt idx="232">
                  <c:v>-1.6820939682878924</c:v>
                </c:pt>
                <c:pt idx="233">
                  <c:v>-1.0320644347800298</c:v>
                </c:pt>
                <c:pt idx="234">
                  <c:v>-1.0320644347800298</c:v>
                </c:pt>
                <c:pt idx="235">
                  <c:v>0.91802416574355827</c:v>
                </c:pt>
                <c:pt idx="236">
                  <c:v>-0.3820349012721671</c:v>
                </c:pt>
                <c:pt idx="237">
                  <c:v>-1.0320644347800298</c:v>
                </c:pt>
                <c:pt idx="238">
                  <c:v>0.26799463223569558</c:v>
                </c:pt>
                <c:pt idx="239">
                  <c:v>0.91802416574355827</c:v>
                </c:pt>
                <c:pt idx="240">
                  <c:v>0.91802416574355827</c:v>
                </c:pt>
                <c:pt idx="241">
                  <c:v>0.91802416574355827</c:v>
                </c:pt>
                <c:pt idx="242">
                  <c:v>-1.0320644347800298</c:v>
                </c:pt>
                <c:pt idx="243">
                  <c:v>0.91802416574355827</c:v>
                </c:pt>
                <c:pt idx="244">
                  <c:v>0.91802416574355827</c:v>
                </c:pt>
                <c:pt idx="245">
                  <c:v>0.91802416574355827</c:v>
                </c:pt>
                <c:pt idx="246">
                  <c:v>0.26799463223569558</c:v>
                </c:pt>
                <c:pt idx="247">
                  <c:v>-1.0320644347800298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0-65D8-1541-9EF6-A6E017CAD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926256111"/>
        <c:axId val="1926261535"/>
      </c:barChart>
      <c:catAx>
        <c:axId val="19262561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926261535"/>
        <c:crosses val="autoZero"/>
        <c:auto val="1"/>
        <c:lblAlgn val="ctr"/>
        <c:lblOffset val="100"/>
        <c:noMultiLvlLbl val="0"/>
      </c:catAx>
      <c:valAx>
        <c:axId val="1926261535"/>
        <c:scaling>
          <c:orientation val="minMax"/>
          <c:max val="3"/>
          <c:min val="-3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Résidus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926256111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Moyennes (NIVEAUETUDE) - Positivity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/>
          </c:tx>
          <c:spPr>
            <a:ln w="6350">
              <a:solidFill>
                <a:srgbClr val="000000"/>
              </a:solidFill>
              <a:prstDash val="solid"/>
            </a:ln>
            <a:effectLst/>
          </c:spPr>
          <c:marker>
            <c:symbol val="diamond"/>
            <c:size val="5"/>
            <c:spPr>
              <a:solidFill>
                <a:srgbClr val="FFFFFF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cat>
            <c:strRef>
              <c:f>'Niveau etude'!$B$407:$B$408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'Niveau etude'!$C$407:$C$408</c:f>
              <c:numCache>
                <c:formatCode>0.000</c:formatCode>
                <c:ptCount val="2"/>
                <c:pt idx="0">
                  <c:v>4.5877192982456174</c:v>
                </c:pt>
                <c:pt idx="1">
                  <c:v>4.9500000000000028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54-B74A-ABB4-6AF003A53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961423"/>
        <c:axId val="1766945087"/>
      </c:lineChart>
      <c:catAx>
        <c:axId val="1766961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Positivity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spPr>
          <a:ln>
            <a:solidFill>
              <a:srgbClr val="000000"/>
            </a:solidFill>
            <a:prstDash val="solid"/>
          </a:ln>
        </c:spPr>
        <c:txPr>
          <a:bodyPr rot="-60000000" vert="horz"/>
          <a:lstStyle/>
          <a:p>
            <a:pPr>
              <a:defRPr sz="800"/>
            </a:pPr>
            <a:endParaRPr lang="en-FR"/>
          </a:p>
        </c:txPr>
        <c:crossAx val="1766945087"/>
        <c:crosses val="autoZero"/>
        <c:auto val="1"/>
        <c:lblAlgn val="ctr"/>
        <c:lblOffset val="100"/>
        <c:noMultiLvlLbl val="0"/>
      </c:catAx>
      <c:valAx>
        <c:axId val="17669450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NIVEAUETUDE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766961423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AGE / Coefficients normalisés(Int. de conf. 95%)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8B2-274B-B8AC-B191FB18D360}"/>
              </c:ext>
            </c:extLst>
          </c:dPt>
          <c:dPt>
            <c:idx val="1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8B2-274B-B8AC-B191FB18D3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F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2"/>
                <c:pt idx="0">
                  <c:v>0.1229896898155045</c:v>
                </c:pt>
                <c:pt idx="1">
                  <c:v>0</c:v>
                </c:pt>
              </c:numLit>
            </c:plus>
            <c:minus>
              <c:numLit>
                <c:formatCode>General</c:formatCode>
                <c:ptCount val="2"/>
                <c:pt idx="0">
                  <c:v>0.12298968981550448</c:v>
                </c:pt>
                <c:pt idx="1">
                  <c:v>0</c:v>
                </c:pt>
              </c:numLit>
            </c:minus>
          </c:errBars>
          <c:cat>
            <c:strRef>
              <c:f>Age!$B$80:$B$81</c:f>
              <c:strCache>
                <c:ptCount val="2"/>
                <c:pt idx="0">
                  <c:v>Positivity-0</c:v>
                </c:pt>
                <c:pt idx="1">
                  <c:v>Positivity-1</c:v>
                </c:pt>
              </c:strCache>
            </c:strRef>
          </c:cat>
          <c:val>
            <c:numRef>
              <c:f>Age!$C$80:$C$81</c:f>
              <c:numCache>
                <c:formatCode>0.000</c:formatCode>
                <c:ptCount val="2"/>
                <c:pt idx="0">
                  <c:v>-0.20208090313163771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B2-274B-B8AC-B191FB18D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246361744"/>
        <c:axId val="1849881007"/>
      </c:barChart>
      <c:catAx>
        <c:axId val="124636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849881007"/>
        <c:crosses val="autoZero"/>
        <c:auto val="1"/>
        <c:lblAlgn val="ctr"/>
        <c:lblOffset val="100"/>
        <c:noMultiLvlLbl val="0"/>
      </c:catAx>
      <c:valAx>
        <c:axId val="18498810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Coefficients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246361744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AGE / Résidus normalisés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</c:marker>
          <c:dPt>
            <c:idx val="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0B1-9C4B-A9CD-5DD04E88C1F7}"/>
              </c:ext>
            </c:extLst>
          </c:dPt>
          <c:dPt>
            <c:idx val="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0B1-9C4B-A9CD-5DD04E88C1F7}"/>
              </c:ext>
            </c:extLst>
          </c:dPt>
          <c:dPt>
            <c:idx val="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0B1-9C4B-A9CD-5DD04E88C1F7}"/>
              </c:ext>
            </c:extLst>
          </c:dPt>
          <c:dPt>
            <c:idx val="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0B1-9C4B-A9CD-5DD04E88C1F7}"/>
              </c:ext>
            </c:extLst>
          </c:dPt>
          <c:dPt>
            <c:idx val="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0B1-9C4B-A9CD-5DD04E88C1F7}"/>
              </c:ext>
            </c:extLst>
          </c:dPt>
          <c:dPt>
            <c:idx val="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0B1-9C4B-A9CD-5DD04E88C1F7}"/>
              </c:ext>
            </c:extLst>
          </c:dPt>
          <c:dPt>
            <c:idx val="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0B1-9C4B-A9CD-5DD04E88C1F7}"/>
              </c:ext>
            </c:extLst>
          </c:dPt>
          <c:dPt>
            <c:idx val="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0B1-9C4B-A9CD-5DD04E88C1F7}"/>
              </c:ext>
            </c:extLst>
          </c:dPt>
          <c:dPt>
            <c:idx val="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0B1-9C4B-A9CD-5DD04E88C1F7}"/>
              </c:ext>
            </c:extLst>
          </c:dPt>
          <c:dPt>
            <c:idx val="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0B1-9C4B-A9CD-5DD04E88C1F7}"/>
              </c:ext>
            </c:extLst>
          </c:dPt>
          <c:dPt>
            <c:idx val="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A0B1-9C4B-A9CD-5DD04E88C1F7}"/>
              </c:ext>
            </c:extLst>
          </c:dPt>
          <c:dPt>
            <c:idx val="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A0B1-9C4B-A9CD-5DD04E88C1F7}"/>
              </c:ext>
            </c:extLst>
          </c:dPt>
          <c:dPt>
            <c:idx val="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A0B1-9C4B-A9CD-5DD04E88C1F7}"/>
              </c:ext>
            </c:extLst>
          </c:dPt>
          <c:dPt>
            <c:idx val="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A0B1-9C4B-A9CD-5DD04E88C1F7}"/>
              </c:ext>
            </c:extLst>
          </c:dPt>
          <c:dPt>
            <c:idx val="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A0B1-9C4B-A9CD-5DD04E88C1F7}"/>
              </c:ext>
            </c:extLst>
          </c:dPt>
          <c:dPt>
            <c:idx val="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A0B1-9C4B-A9CD-5DD04E88C1F7}"/>
              </c:ext>
            </c:extLst>
          </c:dPt>
          <c:dPt>
            <c:idx val="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A0B1-9C4B-A9CD-5DD04E88C1F7}"/>
              </c:ext>
            </c:extLst>
          </c:dPt>
          <c:dPt>
            <c:idx val="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A0B1-9C4B-A9CD-5DD04E88C1F7}"/>
              </c:ext>
            </c:extLst>
          </c:dPt>
          <c:dPt>
            <c:idx val="1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A0B1-9C4B-A9CD-5DD04E88C1F7}"/>
              </c:ext>
            </c:extLst>
          </c:dPt>
          <c:dPt>
            <c:idx val="1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A0B1-9C4B-A9CD-5DD04E88C1F7}"/>
              </c:ext>
            </c:extLst>
          </c:dPt>
          <c:dPt>
            <c:idx val="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A0B1-9C4B-A9CD-5DD04E88C1F7}"/>
              </c:ext>
            </c:extLst>
          </c:dPt>
          <c:dPt>
            <c:idx val="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A0B1-9C4B-A9CD-5DD04E88C1F7}"/>
              </c:ext>
            </c:extLst>
          </c:dPt>
          <c:dPt>
            <c:idx val="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A0B1-9C4B-A9CD-5DD04E88C1F7}"/>
              </c:ext>
            </c:extLst>
          </c:dPt>
          <c:dPt>
            <c:idx val="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A0B1-9C4B-A9CD-5DD04E88C1F7}"/>
              </c:ext>
            </c:extLst>
          </c:dPt>
          <c:dPt>
            <c:idx val="2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A0B1-9C4B-A9CD-5DD04E88C1F7}"/>
              </c:ext>
            </c:extLst>
          </c:dPt>
          <c:dPt>
            <c:idx val="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A0B1-9C4B-A9CD-5DD04E88C1F7}"/>
              </c:ext>
            </c:extLst>
          </c:dPt>
          <c:dPt>
            <c:idx val="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A0B1-9C4B-A9CD-5DD04E88C1F7}"/>
              </c:ext>
            </c:extLst>
          </c:dPt>
          <c:dPt>
            <c:idx val="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A0B1-9C4B-A9CD-5DD04E88C1F7}"/>
              </c:ext>
            </c:extLst>
          </c:dPt>
          <c:dPt>
            <c:idx val="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A0B1-9C4B-A9CD-5DD04E88C1F7}"/>
              </c:ext>
            </c:extLst>
          </c:dPt>
          <c:dPt>
            <c:idx val="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A0B1-9C4B-A9CD-5DD04E88C1F7}"/>
              </c:ext>
            </c:extLst>
          </c:dPt>
          <c:dPt>
            <c:idx val="3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A0B1-9C4B-A9CD-5DD04E88C1F7}"/>
              </c:ext>
            </c:extLst>
          </c:dPt>
          <c:dPt>
            <c:idx val="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A0B1-9C4B-A9CD-5DD04E88C1F7}"/>
              </c:ext>
            </c:extLst>
          </c:dPt>
          <c:dPt>
            <c:idx val="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A0B1-9C4B-A9CD-5DD04E88C1F7}"/>
              </c:ext>
            </c:extLst>
          </c:dPt>
          <c:dPt>
            <c:idx val="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A0B1-9C4B-A9CD-5DD04E88C1F7}"/>
              </c:ext>
            </c:extLst>
          </c:dPt>
          <c:dPt>
            <c:idx val="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A0B1-9C4B-A9CD-5DD04E88C1F7}"/>
              </c:ext>
            </c:extLst>
          </c:dPt>
          <c:dPt>
            <c:idx val="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A0B1-9C4B-A9CD-5DD04E88C1F7}"/>
              </c:ext>
            </c:extLst>
          </c:dPt>
          <c:dPt>
            <c:idx val="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A0B1-9C4B-A9CD-5DD04E88C1F7}"/>
              </c:ext>
            </c:extLst>
          </c:dPt>
          <c:dPt>
            <c:idx val="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A0B1-9C4B-A9CD-5DD04E88C1F7}"/>
              </c:ext>
            </c:extLst>
          </c:dPt>
          <c:dPt>
            <c:idx val="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A0B1-9C4B-A9CD-5DD04E88C1F7}"/>
              </c:ext>
            </c:extLst>
          </c:dPt>
          <c:dPt>
            <c:idx val="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A0B1-9C4B-A9CD-5DD04E88C1F7}"/>
              </c:ext>
            </c:extLst>
          </c:dPt>
          <c:dPt>
            <c:idx val="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A0B1-9C4B-A9CD-5DD04E88C1F7}"/>
              </c:ext>
            </c:extLst>
          </c:dPt>
          <c:dPt>
            <c:idx val="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A0B1-9C4B-A9CD-5DD04E88C1F7}"/>
              </c:ext>
            </c:extLst>
          </c:dPt>
          <c:dPt>
            <c:idx val="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A0B1-9C4B-A9CD-5DD04E88C1F7}"/>
              </c:ext>
            </c:extLst>
          </c:dPt>
          <c:dPt>
            <c:idx val="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A0B1-9C4B-A9CD-5DD04E88C1F7}"/>
              </c:ext>
            </c:extLst>
          </c:dPt>
          <c:dPt>
            <c:idx val="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A0B1-9C4B-A9CD-5DD04E88C1F7}"/>
              </c:ext>
            </c:extLst>
          </c:dPt>
          <c:dPt>
            <c:idx val="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A0B1-9C4B-A9CD-5DD04E88C1F7}"/>
              </c:ext>
            </c:extLst>
          </c:dPt>
          <c:dPt>
            <c:idx val="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A0B1-9C4B-A9CD-5DD04E88C1F7}"/>
              </c:ext>
            </c:extLst>
          </c:dPt>
          <c:dPt>
            <c:idx val="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A0B1-9C4B-A9CD-5DD04E88C1F7}"/>
              </c:ext>
            </c:extLst>
          </c:dPt>
          <c:dPt>
            <c:idx val="4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A0B1-9C4B-A9CD-5DD04E88C1F7}"/>
              </c:ext>
            </c:extLst>
          </c:dPt>
          <c:dPt>
            <c:idx val="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A0B1-9C4B-A9CD-5DD04E88C1F7}"/>
              </c:ext>
            </c:extLst>
          </c:dPt>
          <c:dPt>
            <c:idx val="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A0B1-9C4B-A9CD-5DD04E88C1F7}"/>
              </c:ext>
            </c:extLst>
          </c:dPt>
          <c:dPt>
            <c:idx val="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A0B1-9C4B-A9CD-5DD04E88C1F7}"/>
              </c:ext>
            </c:extLst>
          </c:dPt>
          <c:dPt>
            <c:idx val="5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A0B1-9C4B-A9CD-5DD04E88C1F7}"/>
              </c:ext>
            </c:extLst>
          </c:dPt>
          <c:dPt>
            <c:idx val="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A0B1-9C4B-A9CD-5DD04E88C1F7}"/>
              </c:ext>
            </c:extLst>
          </c:dPt>
          <c:dPt>
            <c:idx val="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A0B1-9C4B-A9CD-5DD04E88C1F7}"/>
              </c:ext>
            </c:extLst>
          </c:dPt>
          <c:dPt>
            <c:idx val="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A0B1-9C4B-A9CD-5DD04E88C1F7}"/>
              </c:ext>
            </c:extLst>
          </c:dPt>
          <c:dPt>
            <c:idx val="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A0B1-9C4B-A9CD-5DD04E88C1F7}"/>
              </c:ext>
            </c:extLst>
          </c:dPt>
          <c:dPt>
            <c:idx val="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A0B1-9C4B-A9CD-5DD04E88C1F7}"/>
              </c:ext>
            </c:extLst>
          </c:dPt>
          <c:dPt>
            <c:idx val="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A0B1-9C4B-A9CD-5DD04E88C1F7}"/>
              </c:ext>
            </c:extLst>
          </c:dPt>
          <c:dPt>
            <c:idx val="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A0B1-9C4B-A9CD-5DD04E88C1F7}"/>
              </c:ext>
            </c:extLst>
          </c:dPt>
          <c:dPt>
            <c:idx val="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A0B1-9C4B-A9CD-5DD04E88C1F7}"/>
              </c:ext>
            </c:extLst>
          </c:dPt>
          <c:dPt>
            <c:idx val="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A0B1-9C4B-A9CD-5DD04E88C1F7}"/>
              </c:ext>
            </c:extLst>
          </c:dPt>
          <c:dPt>
            <c:idx val="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A0B1-9C4B-A9CD-5DD04E88C1F7}"/>
              </c:ext>
            </c:extLst>
          </c:dPt>
          <c:dPt>
            <c:idx val="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A0B1-9C4B-A9CD-5DD04E88C1F7}"/>
              </c:ext>
            </c:extLst>
          </c:dPt>
          <c:dPt>
            <c:idx val="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A0B1-9C4B-A9CD-5DD04E88C1F7}"/>
              </c:ext>
            </c:extLst>
          </c:dPt>
          <c:dPt>
            <c:idx val="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A0B1-9C4B-A9CD-5DD04E88C1F7}"/>
              </c:ext>
            </c:extLst>
          </c:dPt>
          <c:dPt>
            <c:idx val="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A0B1-9C4B-A9CD-5DD04E88C1F7}"/>
              </c:ext>
            </c:extLst>
          </c:dPt>
          <c:dPt>
            <c:idx val="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A0B1-9C4B-A9CD-5DD04E88C1F7}"/>
              </c:ext>
            </c:extLst>
          </c:dPt>
          <c:dPt>
            <c:idx val="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A0B1-9C4B-A9CD-5DD04E88C1F7}"/>
              </c:ext>
            </c:extLst>
          </c:dPt>
          <c:dPt>
            <c:idx val="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A0B1-9C4B-A9CD-5DD04E88C1F7}"/>
              </c:ext>
            </c:extLst>
          </c:dPt>
          <c:dPt>
            <c:idx val="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A0B1-9C4B-A9CD-5DD04E88C1F7}"/>
              </c:ext>
            </c:extLst>
          </c:dPt>
          <c:dPt>
            <c:idx val="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A0B1-9C4B-A9CD-5DD04E88C1F7}"/>
              </c:ext>
            </c:extLst>
          </c:dPt>
          <c:dPt>
            <c:idx val="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A0B1-9C4B-A9CD-5DD04E88C1F7}"/>
              </c:ext>
            </c:extLst>
          </c:dPt>
          <c:dPt>
            <c:idx val="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A0B1-9C4B-A9CD-5DD04E88C1F7}"/>
              </c:ext>
            </c:extLst>
          </c:dPt>
          <c:dPt>
            <c:idx val="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A0B1-9C4B-A9CD-5DD04E88C1F7}"/>
              </c:ext>
            </c:extLst>
          </c:dPt>
          <c:dPt>
            <c:idx val="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A0B1-9C4B-A9CD-5DD04E88C1F7}"/>
              </c:ext>
            </c:extLst>
          </c:dPt>
          <c:dPt>
            <c:idx val="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A0B1-9C4B-A9CD-5DD04E88C1F7}"/>
              </c:ext>
            </c:extLst>
          </c:dPt>
          <c:dPt>
            <c:idx val="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A0B1-9C4B-A9CD-5DD04E88C1F7}"/>
              </c:ext>
            </c:extLst>
          </c:dPt>
          <c:dPt>
            <c:idx val="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A0B1-9C4B-A9CD-5DD04E88C1F7}"/>
              </c:ext>
            </c:extLst>
          </c:dPt>
          <c:dPt>
            <c:idx val="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A0B1-9C4B-A9CD-5DD04E88C1F7}"/>
              </c:ext>
            </c:extLst>
          </c:dPt>
          <c:dPt>
            <c:idx val="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A0B1-9C4B-A9CD-5DD04E88C1F7}"/>
              </c:ext>
            </c:extLst>
          </c:dPt>
          <c:dPt>
            <c:idx val="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A0B1-9C4B-A9CD-5DD04E88C1F7}"/>
              </c:ext>
            </c:extLst>
          </c:dPt>
          <c:dPt>
            <c:idx val="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A0B1-9C4B-A9CD-5DD04E88C1F7}"/>
              </c:ext>
            </c:extLst>
          </c:dPt>
          <c:dPt>
            <c:idx val="8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A0B1-9C4B-A9CD-5DD04E88C1F7}"/>
              </c:ext>
            </c:extLst>
          </c:dPt>
          <c:dPt>
            <c:idx val="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A0B1-9C4B-A9CD-5DD04E88C1F7}"/>
              </c:ext>
            </c:extLst>
          </c:dPt>
          <c:dPt>
            <c:idx val="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A0B1-9C4B-A9CD-5DD04E88C1F7}"/>
              </c:ext>
            </c:extLst>
          </c:dPt>
          <c:dPt>
            <c:idx val="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A0B1-9C4B-A9CD-5DD04E88C1F7}"/>
              </c:ext>
            </c:extLst>
          </c:dPt>
          <c:dPt>
            <c:idx val="8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A0B1-9C4B-A9CD-5DD04E88C1F7}"/>
              </c:ext>
            </c:extLst>
          </c:dPt>
          <c:dPt>
            <c:idx val="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A0B1-9C4B-A9CD-5DD04E88C1F7}"/>
              </c:ext>
            </c:extLst>
          </c:dPt>
          <c:dPt>
            <c:idx val="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A0B1-9C4B-A9CD-5DD04E88C1F7}"/>
              </c:ext>
            </c:extLst>
          </c:dPt>
          <c:dPt>
            <c:idx val="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A0B1-9C4B-A9CD-5DD04E88C1F7}"/>
              </c:ext>
            </c:extLst>
          </c:dPt>
          <c:dPt>
            <c:idx val="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A0B1-9C4B-A9CD-5DD04E88C1F7}"/>
              </c:ext>
            </c:extLst>
          </c:dPt>
          <c:dPt>
            <c:idx val="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A0B1-9C4B-A9CD-5DD04E88C1F7}"/>
              </c:ext>
            </c:extLst>
          </c:dPt>
          <c:dPt>
            <c:idx val="9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A0B1-9C4B-A9CD-5DD04E88C1F7}"/>
              </c:ext>
            </c:extLst>
          </c:dPt>
          <c:dPt>
            <c:idx val="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A0B1-9C4B-A9CD-5DD04E88C1F7}"/>
              </c:ext>
            </c:extLst>
          </c:dPt>
          <c:dPt>
            <c:idx val="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A0B1-9C4B-A9CD-5DD04E88C1F7}"/>
              </c:ext>
            </c:extLst>
          </c:dPt>
          <c:dPt>
            <c:idx val="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A0B1-9C4B-A9CD-5DD04E88C1F7}"/>
              </c:ext>
            </c:extLst>
          </c:dPt>
          <c:dPt>
            <c:idx val="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A0B1-9C4B-A9CD-5DD04E88C1F7}"/>
              </c:ext>
            </c:extLst>
          </c:dPt>
          <c:dPt>
            <c:idx val="9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A0B1-9C4B-A9CD-5DD04E88C1F7}"/>
              </c:ext>
            </c:extLst>
          </c:dPt>
          <c:dPt>
            <c:idx val="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A0B1-9C4B-A9CD-5DD04E88C1F7}"/>
              </c:ext>
            </c:extLst>
          </c:dPt>
          <c:dPt>
            <c:idx val="1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A0B1-9C4B-A9CD-5DD04E88C1F7}"/>
              </c:ext>
            </c:extLst>
          </c:dPt>
          <c:dPt>
            <c:idx val="1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A0B1-9C4B-A9CD-5DD04E88C1F7}"/>
              </c:ext>
            </c:extLst>
          </c:dPt>
          <c:dPt>
            <c:idx val="1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A0B1-9C4B-A9CD-5DD04E88C1F7}"/>
              </c:ext>
            </c:extLst>
          </c:dPt>
          <c:dPt>
            <c:idx val="10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A0B1-9C4B-A9CD-5DD04E88C1F7}"/>
              </c:ext>
            </c:extLst>
          </c:dPt>
          <c:dPt>
            <c:idx val="1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A0B1-9C4B-A9CD-5DD04E88C1F7}"/>
              </c:ext>
            </c:extLst>
          </c:dPt>
          <c:dPt>
            <c:idx val="1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A0B1-9C4B-A9CD-5DD04E88C1F7}"/>
              </c:ext>
            </c:extLst>
          </c:dPt>
          <c:dPt>
            <c:idx val="1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A0B1-9C4B-A9CD-5DD04E88C1F7}"/>
              </c:ext>
            </c:extLst>
          </c:dPt>
          <c:dPt>
            <c:idx val="1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A0B1-9C4B-A9CD-5DD04E88C1F7}"/>
              </c:ext>
            </c:extLst>
          </c:dPt>
          <c:dPt>
            <c:idx val="1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A0B1-9C4B-A9CD-5DD04E88C1F7}"/>
              </c:ext>
            </c:extLst>
          </c:dPt>
          <c:dPt>
            <c:idx val="1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A0B1-9C4B-A9CD-5DD04E88C1F7}"/>
              </c:ext>
            </c:extLst>
          </c:dPt>
          <c:dPt>
            <c:idx val="1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A0B1-9C4B-A9CD-5DD04E88C1F7}"/>
              </c:ext>
            </c:extLst>
          </c:dPt>
          <c:dPt>
            <c:idx val="1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A0B1-9C4B-A9CD-5DD04E88C1F7}"/>
              </c:ext>
            </c:extLst>
          </c:dPt>
          <c:dPt>
            <c:idx val="1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A0B1-9C4B-A9CD-5DD04E88C1F7}"/>
              </c:ext>
            </c:extLst>
          </c:dPt>
          <c:dPt>
            <c:idx val="11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A0B1-9C4B-A9CD-5DD04E88C1F7}"/>
              </c:ext>
            </c:extLst>
          </c:dPt>
          <c:dPt>
            <c:idx val="1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A0B1-9C4B-A9CD-5DD04E88C1F7}"/>
              </c:ext>
            </c:extLst>
          </c:dPt>
          <c:dPt>
            <c:idx val="1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A0B1-9C4B-A9CD-5DD04E88C1F7}"/>
              </c:ext>
            </c:extLst>
          </c:dPt>
          <c:dPt>
            <c:idx val="1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A0B1-9C4B-A9CD-5DD04E88C1F7}"/>
              </c:ext>
            </c:extLst>
          </c:dPt>
          <c:dPt>
            <c:idx val="1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A0B1-9C4B-A9CD-5DD04E88C1F7}"/>
              </c:ext>
            </c:extLst>
          </c:dPt>
          <c:dPt>
            <c:idx val="1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A0B1-9C4B-A9CD-5DD04E88C1F7}"/>
              </c:ext>
            </c:extLst>
          </c:dPt>
          <c:dPt>
            <c:idx val="1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A0B1-9C4B-A9CD-5DD04E88C1F7}"/>
              </c:ext>
            </c:extLst>
          </c:dPt>
          <c:dPt>
            <c:idx val="1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A0B1-9C4B-A9CD-5DD04E88C1F7}"/>
              </c:ext>
            </c:extLst>
          </c:dPt>
          <c:dPt>
            <c:idx val="1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A0B1-9C4B-A9CD-5DD04E88C1F7}"/>
              </c:ext>
            </c:extLst>
          </c:dPt>
          <c:dPt>
            <c:idx val="1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A0B1-9C4B-A9CD-5DD04E88C1F7}"/>
              </c:ext>
            </c:extLst>
          </c:dPt>
          <c:dPt>
            <c:idx val="1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A0B1-9C4B-A9CD-5DD04E88C1F7}"/>
              </c:ext>
            </c:extLst>
          </c:dPt>
          <c:dPt>
            <c:idx val="1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A0B1-9C4B-A9CD-5DD04E88C1F7}"/>
              </c:ext>
            </c:extLst>
          </c:dPt>
          <c:dPt>
            <c:idx val="1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A0B1-9C4B-A9CD-5DD04E88C1F7}"/>
              </c:ext>
            </c:extLst>
          </c:dPt>
          <c:dPt>
            <c:idx val="1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A0B1-9C4B-A9CD-5DD04E88C1F7}"/>
              </c:ext>
            </c:extLst>
          </c:dPt>
          <c:dPt>
            <c:idx val="1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A0B1-9C4B-A9CD-5DD04E88C1F7}"/>
              </c:ext>
            </c:extLst>
          </c:dPt>
          <c:dPt>
            <c:idx val="1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A0B1-9C4B-A9CD-5DD04E88C1F7}"/>
              </c:ext>
            </c:extLst>
          </c:dPt>
          <c:dPt>
            <c:idx val="1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A0B1-9C4B-A9CD-5DD04E88C1F7}"/>
              </c:ext>
            </c:extLst>
          </c:dPt>
          <c:dPt>
            <c:idx val="1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A0B1-9C4B-A9CD-5DD04E88C1F7}"/>
              </c:ext>
            </c:extLst>
          </c:dPt>
          <c:dPt>
            <c:idx val="1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A0B1-9C4B-A9CD-5DD04E88C1F7}"/>
              </c:ext>
            </c:extLst>
          </c:dPt>
          <c:dPt>
            <c:idx val="13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A0B1-9C4B-A9CD-5DD04E88C1F7}"/>
              </c:ext>
            </c:extLst>
          </c:dPt>
          <c:dPt>
            <c:idx val="1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A0B1-9C4B-A9CD-5DD04E88C1F7}"/>
              </c:ext>
            </c:extLst>
          </c:dPt>
          <c:dPt>
            <c:idx val="1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A0B1-9C4B-A9CD-5DD04E88C1F7}"/>
              </c:ext>
            </c:extLst>
          </c:dPt>
          <c:dPt>
            <c:idx val="1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A0B1-9C4B-A9CD-5DD04E88C1F7}"/>
              </c:ext>
            </c:extLst>
          </c:dPt>
          <c:dPt>
            <c:idx val="1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A0B1-9C4B-A9CD-5DD04E88C1F7}"/>
              </c:ext>
            </c:extLst>
          </c:dPt>
          <c:dPt>
            <c:idx val="1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A0B1-9C4B-A9CD-5DD04E88C1F7}"/>
              </c:ext>
            </c:extLst>
          </c:dPt>
          <c:dPt>
            <c:idx val="1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A0B1-9C4B-A9CD-5DD04E88C1F7}"/>
              </c:ext>
            </c:extLst>
          </c:dPt>
          <c:dPt>
            <c:idx val="1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A0B1-9C4B-A9CD-5DD04E88C1F7}"/>
              </c:ext>
            </c:extLst>
          </c:dPt>
          <c:dPt>
            <c:idx val="1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A0B1-9C4B-A9CD-5DD04E88C1F7}"/>
              </c:ext>
            </c:extLst>
          </c:dPt>
          <c:dPt>
            <c:idx val="1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A0B1-9C4B-A9CD-5DD04E88C1F7}"/>
              </c:ext>
            </c:extLst>
          </c:dPt>
          <c:dPt>
            <c:idx val="1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A0B1-9C4B-A9CD-5DD04E88C1F7}"/>
              </c:ext>
            </c:extLst>
          </c:dPt>
          <c:dPt>
            <c:idx val="1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A0B1-9C4B-A9CD-5DD04E88C1F7}"/>
              </c:ext>
            </c:extLst>
          </c:dPt>
          <c:dPt>
            <c:idx val="1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A0B1-9C4B-A9CD-5DD04E88C1F7}"/>
              </c:ext>
            </c:extLst>
          </c:dPt>
          <c:dPt>
            <c:idx val="1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A0B1-9C4B-A9CD-5DD04E88C1F7}"/>
              </c:ext>
            </c:extLst>
          </c:dPt>
          <c:dPt>
            <c:idx val="1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A0B1-9C4B-A9CD-5DD04E88C1F7}"/>
              </c:ext>
            </c:extLst>
          </c:dPt>
          <c:dPt>
            <c:idx val="1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A0B1-9C4B-A9CD-5DD04E88C1F7}"/>
              </c:ext>
            </c:extLst>
          </c:dPt>
          <c:dPt>
            <c:idx val="14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A0B1-9C4B-A9CD-5DD04E88C1F7}"/>
              </c:ext>
            </c:extLst>
          </c:dPt>
          <c:dPt>
            <c:idx val="1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A0B1-9C4B-A9CD-5DD04E88C1F7}"/>
              </c:ext>
            </c:extLst>
          </c:dPt>
          <c:dPt>
            <c:idx val="1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A0B1-9C4B-A9CD-5DD04E88C1F7}"/>
              </c:ext>
            </c:extLst>
          </c:dPt>
          <c:dPt>
            <c:idx val="1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A0B1-9C4B-A9CD-5DD04E88C1F7}"/>
              </c:ext>
            </c:extLst>
          </c:dPt>
          <c:dPt>
            <c:idx val="15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A0B1-9C4B-A9CD-5DD04E88C1F7}"/>
              </c:ext>
            </c:extLst>
          </c:dPt>
          <c:dPt>
            <c:idx val="1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A0B1-9C4B-A9CD-5DD04E88C1F7}"/>
              </c:ext>
            </c:extLst>
          </c:dPt>
          <c:dPt>
            <c:idx val="1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A0B1-9C4B-A9CD-5DD04E88C1F7}"/>
              </c:ext>
            </c:extLst>
          </c:dPt>
          <c:dPt>
            <c:idx val="1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A0B1-9C4B-A9CD-5DD04E88C1F7}"/>
              </c:ext>
            </c:extLst>
          </c:dPt>
          <c:dPt>
            <c:idx val="1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A0B1-9C4B-A9CD-5DD04E88C1F7}"/>
              </c:ext>
            </c:extLst>
          </c:dPt>
          <c:dPt>
            <c:idx val="1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A0B1-9C4B-A9CD-5DD04E88C1F7}"/>
              </c:ext>
            </c:extLst>
          </c:dPt>
          <c:dPt>
            <c:idx val="1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A0B1-9C4B-A9CD-5DD04E88C1F7}"/>
              </c:ext>
            </c:extLst>
          </c:dPt>
          <c:dPt>
            <c:idx val="1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A0B1-9C4B-A9CD-5DD04E88C1F7}"/>
              </c:ext>
            </c:extLst>
          </c:dPt>
          <c:dPt>
            <c:idx val="1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A0B1-9C4B-A9CD-5DD04E88C1F7}"/>
              </c:ext>
            </c:extLst>
          </c:dPt>
          <c:dPt>
            <c:idx val="1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A0B1-9C4B-A9CD-5DD04E88C1F7}"/>
              </c:ext>
            </c:extLst>
          </c:dPt>
          <c:dPt>
            <c:idx val="1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A0B1-9C4B-A9CD-5DD04E88C1F7}"/>
              </c:ext>
            </c:extLst>
          </c:dPt>
          <c:dPt>
            <c:idx val="1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A0B1-9C4B-A9CD-5DD04E88C1F7}"/>
              </c:ext>
            </c:extLst>
          </c:dPt>
          <c:dPt>
            <c:idx val="1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A0B1-9C4B-A9CD-5DD04E88C1F7}"/>
              </c:ext>
            </c:extLst>
          </c:dPt>
          <c:dPt>
            <c:idx val="1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A0B1-9C4B-A9CD-5DD04E88C1F7}"/>
              </c:ext>
            </c:extLst>
          </c:dPt>
          <c:dPt>
            <c:idx val="1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A0B1-9C4B-A9CD-5DD04E88C1F7}"/>
              </c:ext>
            </c:extLst>
          </c:dPt>
          <c:dPt>
            <c:idx val="1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A0B1-9C4B-A9CD-5DD04E88C1F7}"/>
              </c:ext>
            </c:extLst>
          </c:dPt>
          <c:dPt>
            <c:idx val="1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A0B1-9C4B-A9CD-5DD04E88C1F7}"/>
              </c:ext>
            </c:extLst>
          </c:dPt>
          <c:dPt>
            <c:idx val="1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A0B1-9C4B-A9CD-5DD04E88C1F7}"/>
              </c:ext>
            </c:extLst>
          </c:dPt>
          <c:dPt>
            <c:idx val="1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A0B1-9C4B-A9CD-5DD04E88C1F7}"/>
              </c:ext>
            </c:extLst>
          </c:dPt>
          <c:dPt>
            <c:idx val="1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A0B1-9C4B-A9CD-5DD04E88C1F7}"/>
              </c:ext>
            </c:extLst>
          </c:dPt>
          <c:dPt>
            <c:idx val="1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A0B1-9C4B-A9CD-5DD04E88C1F7}"/>
              </c:ext>
            </c:extLst>
          </c:dPt>
          <c:dPt>
            <c:idx val="1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A0B1-9C4B-A9CD-5DD04E88C1F7}"/>
              </c:ext>
            </c:extLst>
          </c:dPt>
          <c:dPt>
            <c:idx val="1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A0B1-9C4B-A9CD-5DD04E88C1F7}"/>
              </c:ext>
            </c:extLst>
          </c:dPt>
          <c:dPt>
            <c:idx val="1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A0B1-9C4B-A9CD-5DD04E88C1F7}"/>
              </c:ext>
            </c:extLst>
          </c:dPt>
          <c:dPt>
            <c:idx val="1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A0B1-9C4B-A9CD-5DD04E88C1F7}"/>
              </c:ext>
            </c:extLst>
          </c:dPt>
          <c:dPt>
            <c:idx val="1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A0B1-9C4B-A9CD-5DD04E88C1F7}"/>
              </c:ext>
            </c:extLst>
          </c:dPt>
          <c:dPt>
            <c:idx val="1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A0B1-9C4B-A9CD-5DD04E88C1F7}"/>
              </c:ext>
            </c:extLst>
          </c:dPt>
          <c:dPt>
            <c:idx val="1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A0B1-9C4B-A9CD-5DD04E88C1F7}"/>
              </c:ext>
            </c:extLst>
          </c:dPt>
          <c:dPt>
            <c:idx val="1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A0B1-9C4B-A9CD-5DD04E88C1F7}"/>
              </c:ext>
            </c:extLst>
          </c:dPt>
          <c:dPt>
            <c:idx val="1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A0B1-9C4B-A9CD-5DD04E88C1F7}"/>
              </c:ext>
            </c:extLst>
          </c:dPt>
          <c:dPt>
            <c:idx val="1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A0B1-9C4B-A9CD-5DD04E88C1F7}"/>
              </c:ext>
            </c:extLst>
          </c:dPt>
          <c:dPt>
            <c:idx val="18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A0B1-9C4B-A9CD-5DD04E88C1F7}"/>
              </c:ext>
            </c:extLst>
          </c:dPt>
          <c:dPt>
            <c:idx val="1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A0B1-9C4B-A9CD-5DD04E88C1F7}"/>
              </c:ext>
            </c:extLst>
          </c:dPt>
          <c:dPt>
            <c:idx val="1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A0B1-9C4B-A9CD-5DD04E88C1F7}"/>
              </c:ext>
            </c:extLst>
          </c:dPt>
          <c:dPt>
            <c:idx val="1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A0B1-9C4B-A9CD-5DD04E88C1F7}"/>
              </c:ext>
            </c:extLst>
          </c:dPt>
          <c:dPt>
            <c:idx val="18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A0B1-9C4B-A9CD-5DD04E88C1F7}"/>
              </c:ext>
            </c:extLst>
          </c:dPt>
          <c:dPt>
            <c:idx val="1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A0B1-9C4B-A9CD-5DD04E88C1F7}"/>
              </c:ext>
            </c:extLst>
          </c:dPt>
          <c:dPt>
            <c:idx val="1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A0B1-9C4B-A9CD-5DD04E88C1F7}"/>
              </c:ext>
            </c:extLst>
          </c:dPt>
          <c:dPt>
            <c:idx val="1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A0B1-9C4B-A9CD-5DD04E88C1F7}"/>
              </c:ext>
            </c:extLst>
          </c:dPt>
          <c:dPt>
            <c:idx val="1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A0B1-9C4B-A9CD-5DD04E88C1F7}"/>
              </c:ext>
            </c:extLst>
          </c:dPt>
          <c:dPt>
            <c:idx val="1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A0B1-9C4B-A9CD-5DD04E88C1F7}"/>
              </c:ext>
            </c:extLst>
          </c:dPt>
          <c:dPt>
            <c:idx val="19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A0B1-9C4B-A9CD-5DD04E88C1F7}"/>
              </c:ext>
            </c:extLst>
          </c:dPt>
          <c:dPt>
            <c:idx val="1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A0B1-9C4B-A9CD-5DD04E88C1F7}"/>
              </c:ext>
            </c:extLst>
          </c:dPt>
          <c:dPt>
            <c:idx val="1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A0B1-9C4B-A9CD-5DD04E88C1F7}"/>
              </c:ext>
            </c:extLst>
          </c:dPt>
          <c:dPt>
            <c:idx val="1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A0B1-9C4B-A9CD-5DD04E88C1F7}"/>
              </c:ext>
            </c:extLst>
          </c:dPt>
          <c:dPt>
            <c:idx val="1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A0B1-9C4B-A9CD-5DD04E88C1F7}"/>
              </c:ext>
            </c:extLst>
          </c:dPt>
          <c:dPt>
            <c:idx val="19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A0B1-9C4B-A9CD-5DD04E88C1F7}"/>
              </c:ext>
            </c:extLst>
          </c:dPt>
          <c:dPt>
            <c:idx val="1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A0B1-9C4B-A9CD-5DD04E88C1F7}"/>
              </c:ext>
            </c:extLst>
          </c:dPt>
          <c:dPt>
            <c:idx val="2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A0B1-9C4B-A9CD-5DD04E88C1F7}"/>
              </c:ext>
            </c:extLst>
          </c:dPt>
          <c:dPt>
            <c:idx val="2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A0B1-9C4B-A9CD-5DD04E88C1F7}"/>
              </c:ext>
            </c:extLst>
          </c:dPt>
          <c:dPt>
            <c:idx val="2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A0B1-9C4B-A9CD-5DD04E88C1F7}"/>
              </c:ext>
            </c:extLst>
          </c:dPt>
          <c:dPt>
            <c:idx val="20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A0B1-9C4B-A9CD-5DD04E88C1F7}"/>
              </c:ext>
            </c:extLst>
          </c:dPt>
          <c:dPt>
            <c:idx val="2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A0B1-9C4B-A9CD-5DD04E88C1F7}"/>
              </c:ext>
            </c:extLst>
          </c:dPt>
          <c:dPt>
            <c:idx val="2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A0B1-9C4B-A9CD-5DD04E88C1F7}"/>
              </c:ext>
            </c:extLst>
          </c:dPt>
          <c:dPt>
            <c:idx val="2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A0B1-9C4B-A9CD-5DD04E88C1F7}"/>
              </c:ext>
            </c:extLst>
          </c:dPt>
          <c:dPt>
            <c:idx val="2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A0B1-9C4B-A9CD-5DD04E88C1F7}"/>
              </c:ext>
            </c:extLst>
          </c:dPt>
          <c:dPt>
            <c:idx val="2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A0B1-9C4B-A9CD-5DD04E88C1F7}"/>
              </c:ext>
            </c:extLst>
          </c:dPt>
          <c:dPt>
            <c:idx val="2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A0B1-9C4B-A9CD-5DD04E88C1F7}"/>
              </c:ext>
            </c:extLst>
          </c:dPt>
          <c:dPt>
            <c:idx val="2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A0B1-9C4B-A9CD-5DD04E88C1F7}"/>
              </c:ext>
            </c:extLst>
          </c:dPt>
          <c:dPt>
            <c:idx val="2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A0B1-9C4B-A9CD-5DD04E88C1F7}"/>
              </c:ext>
            </c:extLst>
          </c:dPt>
          <c:dPt>
            <c:idx val="2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A0B1-9C4B-A9CD-5DD04E88C1F7}"/>
              </c:ext>
            </c:extLst>
          </c:dPt>
          <c:dPt>
            <c:idx val="2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A0B1-9C4B-A9CD-5DD04E88C1F7}"/>
              </c:ext>
            </c:extLst>
          </c:dPt>
          <c:dPt>
            <c:idx val="2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A0B1-9C4B-A9CD-5DD04E88C1F7}"/>
              </c:ext>
            </c:extLst>
          </c:dPt>
          <c:dPt>
            <c:idx val="2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A0B1-9C4B-A9CD-5DD04E88C1F7}"/>
              </c:ext>
            </c:extLst>
          </c:dPt>
          <c:dPt>
            <c:idx val="2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A0B1-9C4B-A9CD-5DD04E88C1F7}"/>
              </c:ext>
            </c:extLst>
          </c:dPt>
          <c:dPt>
            <c:idx val="21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A0B1-9C4B-A9CD-5DD04E88C1F7}"/>
              </c:ext>
            </c:extLst>
          </c:dPt>
          <c:dPt>
            <c:idx val="2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A0B1-9C4B-A9CD-5DD04E88C1F7}"/>
              </c:ext>
            </c:extLst>
          </c:dPt>
          <c:dPt>
            <c:idx val="2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A0B1-9C4B-A9CD-5DD04E88C1F7}"/>
              </c:ext>
            </c:extLst>
          </c:dPt>
          <c:dPt>
            <c:idx val="2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A0B1-9C4B-A9CD-5DD04E88C1F7}"/>
              </c:ext>
            </c:extLst>
          </c:dPt>
          <c:dPt>
            <c:idx val="2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A0B1-9C4B-A9CD-5DD04E88C1F7}"/>
              </c:ext>
            </c:extLst>
          </c:dPt>
          <c:dPt>
            <c:idx val="2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A0B1-9C4B-A9CD-5DD04E88C1F7}"/>
              </c:ext>
            </c:extLst>
          </c:dPt>
          <c:dPt>
            <c:idx val="2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A0B1-9C4B-A9CD-5DD04E88C1F7}"/>
              </c:ext>
            </c:extLst>
          </c:dPt>
          <c:dPt>
            <c:idx val="2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A0B1-9C4B-A9CD-5DD04E88C1F7}"/>
              </c:ext>
            </c:extLst>
          </c:dPt>
          <c:dPt>
            <c:idx val="2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A0B1-9C4B-A9CD-5DD04E88C1F7}"/>
              </c:ext>
            </c:extLst>
          </c:dPt>
          <c:dPt>
            <c:idx val="2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A0B1-9C4B-A9CD-5DD04E88C1F7}"/>
              </c:ext>
            </c:extLst>
          </c:dPt>
          <c:dPt>
            <c:idx val="2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A0B1-9C4B-A9CD-5DD04E88C1F7}"/>
              </c:ext>
            </c:extLst>
          </c:dPt>
          <c:dPt>
            <c:idx val="2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A0B1-9C4B-A9CD-5DD04E88C1F7}"/>
              </c:ext>
            </c:extLst>
          </c:dPt>
          <c:dPt>
            <c:idx val="2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A0B1-9C4B-A9CD-5DD04E88C1F7}"/>
              </c:ext>
            </c:extLst>
          </c:dPt>
          <c:dPt>
            <c:idx val="2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A0B1-9C4B-A9CD-5DD04E88C1F7}"/>
              </c:ext>
            </c:extLst>
          </c:dPt>
          <c:dPt>
            <c:idx val="2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A0B1-9C4B-A9CD-5DD04E88C1F7}"/>
              </c:ext>
            </c:extLst>
          </c:dPt>
          <c:dPt>
            <c:idx val="2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A0B1-9C4B-A9CD-5DD04E88C1F7}"/>
              </c:ext>
            </c:extLst>
          </c:dPt>
          <c:dPt>
            <c:idx val="2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A0B1-9C4B-A9CD-5DD04E88C1F7}"/>
              </c:ext>
            </c:extLst>
          </c:dPt>
          <c:dPt>
            <c:idx val="2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A0B1-9C4B-A9CD-5DD04E88C1F7}"/>
              </c:ext>
            </c:extLst>
          </c:dPt>
          <c:dPt>
            <c:idx val="2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A0B1-9C4B-A9CD-5DD04E88C1F7}"/>
              </c:ext>
            </c:extLst>
          </c:dPt>
          <c:dPt>
            <c:idx val="2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A0B1-9C4B-A9CD-5DD04E88C1F7}"/>
              </c:ext>
            </c:extLst>
          </c:dPt>
          <c:dPt>
            <c:idx val="2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A0B1-9C4B-A9CD-5DD04E88C1F7}"/>
              </c:ext>
            </c:extLst>
          </c:dPt>
          <c:dPt>
            <c:idx val="2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A0B1-9C4B-A9CD-5DD04E88C1F7}"/>
              </c:ext>
            </c:extLst>
          </c:dPt>
          <c:dPt>
            <c:idx val="2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A0B1-9C4B-A9CD-5DD04E88C1F7}"/>
              </c:ext>
            </c:extLst>
          </c:dPt>
          <c:dPt>
            <c:idx val="2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A0B1-9C4B-A9CD-5DD04E88C1F7}"/>
              </c:ext>
            </c:extLst>
          </c:dPt>
          <c:dPt>
            <c:idx val="2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A0B1-9C4B-A9CD-5DD04E88C1F7}"/>
              </c:ext>
            </c:extLst>
          </c:dPt>
          <c:dPt>
            <c:idx val="2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A0B1-9C4B-A9CD-5DD04E88C1F7}"/>
              </c:ext>
            </c:extLst>
          </c:dPt>
          <c:dPt>
            <c:idx val="2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A0B1-9C4B-A9CD-5DD04E88C1F7}"/>
              </c:ext>
            </c:extLst>
          </c:dPt>
          <c:dPt>
            <c:idx val="2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A0B1-9C4B-A9CD-5DD04E88C1F7}"/>
              </c:ext>
            </c:extLst>
          </c:dPt>
          <c:dPt>
            <c:idx val="2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A0B1-9C4B-A9CD-5DD04E88C1F7}"/>
              </c:ext>
            </c:extLst>
          </c:dPt>
          <c:dPt>
            <c:idx val="2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A0B1-9C4B-A9CD-5DD04E88C1F7}"/>
              </c:ext>
            </c:extLst>
          </c:dPt>
          <c:dPt>
            <c:idx val="2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A0B1-9C4B-A9CD-5DD04E88C1F7}"/>
              </c:ext>
            </c:extLst>
          </c:dPt>
          <c:xVal>
            <c:numRef>
              <c:f>Age!$D$110:$D$357</c:f>
              <c:numCache>
                <c:formatCode>0.000</c:formatCode>
                <c:ptCount val="248"/>
                <c:pt idx="0">
                  <c:v>72</c:v>
                </c:pt>
                <c:pt idx="1">
                  <c:v>45</c:v>
                </c:pt>
                <c:pt idx="2">
                  <c:v>43</c:v>
                </c:pt>
                <c:pt idx="3">
                  <c:v>60</c:v>
                </c:pt>
                <c:pt idx="4">
                  <c:v>49</c:v>
                </c:pt>
                <c:pt idx="5">
                  <c:v>35</c:v>
                </c:pt>
                <c:pt idx="6">
                  <c:v>51</c:v>
                </c:pt>
                <c:pt idx="7">
                  <c:v>49</c:v>
                </c:pt>
                <c:pt idx="8">
                  <c:v>32</c:v>
                </c:pt>
                <c:pt idx="9">
                  <c:v>20</c:v>
                </c:pt>
                <c:pt idx="10">
                  <c:v>41</c:v>
                </c:pt>
                <c:pt idx="11">
                  <c:v>38</c:v>
                </c:pt>
                <c:pt idx="12">
                  <c:v>33</c:v>
                </c:pt>
                <c:pt idx="13">
                  <c:v>62</c:v>
                </c:pt>
                <c:pt idx="14">
                  <c:v>55</c:v>
                </c:pt>
                <c:pt idx="15">
                  <c:v>34</c:v>
                </c:pt>
                <c:pt idx="16">
                  <c:v>37</c:v>
                </c:pt>
                <c:pt idx="17">
                  <c:v>32</c:v>
                </c:pt>
                <c:pt idx="18">
                  <c:v>58</c:v>
                </c:pt>
                <c:pt idx="19">
                  <c:v>50</c:v>
                </c:pt>
                <c:pt idx="20">
                  <c:v>59</c:v>
                </c:pt>
                <c:pt idx="21">
                  <c:v>33</c:v>
                </c:pt>
                <c:pt idx="22">
                  <c:v>57</c:v>
                </c:pt>
                <c:pt idx="23">
                  <c:v>57</c:v>
                </c:pt>
                <c:pt idx="24">
                  <c:v>34</c:v>
                </c:pt>
                <c:pt idx="25">
                  <c:v>55</c:v>
                </c:pt>
                <c:pt idx="26">
                  <c:v>41</c:v>
                </c:pt>
                <c:pt idx="27">
                  <c:v>67</c:v>
                </c:pt>
                <c:pt idx="28">
                  <c:v>46</c:v>
                </c:pt>
                <c:pt idx="29">
                  <c:v>48</c:v>
                </c:pt>
                <c:pt idx="30">
                  <c:v>46</c:v>
                </c:pt>
                <c:pt idx="31">
                  <c:v>42</c:v>
                </c:pt>
                <c:pt idx="32">
                  <c:v>44</c:v>
                </c:pt>
                <c:pt idx="33">
                  <c:v>54</c:v>
                </c:pt>
                <c:pt idx="34">
                  <c:v>38</c:v>
                </c:pt>
                <c:pt idx="35">
                  <c:v>50</c:v>
                </c:pt>
                <c:pt idx="36">
                  <c:v>48</c:v>
                </c:pt>
                <c:pt idx="37">
                  <c:v>30</c:v>
                </c:pt>
                <c:pt idx="38">
                  <c:v>53</c:v>
                </c:pt>
                <c:pt idx="39">
                  <c:v>50</c:v>
                </c:pt>
                <c:pt idx="40">
                  <c:v>43</c:v>
                </c:pt>
                <c:pt idx="41">
                  <c:v>37</c:v>
                </c:pt>
                <c:pt idx="42">
                  <c:v>47</c:v>
                </c:pt>
                <c:pt idx="43">
                  <c:v>64</c:v>
                </c:pt>
                <c:pt idx="44">
                  <c:v>27</c:v>
                </c:pt>
                <c:pt idx="45">
                  <c:v>30</c:v>
                </c:pt>
                <c:pt idx="46">
                  <c:v>28</c:v>
                </c:pt>
                <c:pt idx="47">
                  <c:v>34</c:v>
                </c:pt>
                <c:pt idx="48">
                  <c:v>54</c:v>
                </c:pt>
                <c:pt idx="49">
                  <c:v>55</c:v>
                </c:pt>
                <c:pt idx="50">
                  <c:v>53</c:v>
                </c:pt>
                <c:pt idx="51">
                  <c:v>53</c:v>
                </c:pt>
                <c:pt idx="52">
                  <c:v>48</c:v>
                </c:pt>
                <c:pt idx="53">
                  <c:v>23</c:v>
                </c:pt>
                <c:pt idx="54">
                  <c:v>32</c:v>
                </c:pt>
                <c:pt idx="55">
                  <c:v>25</c:v>
                </c:pt>
                <c:pt idx="56">
                  <c:v>33</c:v>
                </c:pt>
                <c:pt idx="57">
                  <c:v>41</c:v>
                </c:pt>
                <c:pt idx="58">
                  <c:v>25</c:v>
                </c:pt>
                <c:pt idx="59">
                  <c:v>47</c:v>
                </c:pt>
                <c:pt idx="60">
                  <c:v>28</c:v>
                </c:pt>
                <c:pt idx="61">
                  <c:v>34</c:v>
                </c:pt>
                <c:pt idx="62">
                  <c:v>55</c:v>
                </c:pt>
                <c:pt idx="63">
                  <c:v>28</c:v>
                </c:pt>
                <c:pt idx="64">
                  <c:v>30</c:v>
                </c:pt>
                <c:pt idx="65">
                  <c:v>48</c:v>
                </c:pt>
                <c:pt idx="66">
                  <c:v>41</c:v>
                </c:pt>
                <c:pt idx="67">
                  <c:v>31</c:v>
                </c:pt>
                <c:pt idx="68">
                  <c:v>40</c:v>
                </c:pt>
                <c:pt idx="69">
                  <c:v>32</c:v>
                </c:pt>
                <c:pt idx="70">
                  <c:v>32</c:v>
                </c:pt>
                <c:pt idx="71">
                  <c:v>33</c:v>
                </c:pt>
                <c:pt idx="72">
                  <c:v>40</c:v>
                </c:pt>
                <c:pt idx="73">
                  <c:v>50</c:v>
                </c:pt>
                <c:pt idx="74">
                  <c:v>31</c:v>
                </c:pt>
                <c:pt idx="75">
                  <c:v>38</c:v>
                </c:pt>
                <c:pt idx="76">
                  <c:v>31</c:v>
                </c:pt>
                <c:pt idx="77">
                  <c:v>39</c:v>
                </c:pt>
                <c:pt idx="78">
                  <c:v>35</c:v>
                </c:pt>
                <c:pt idx="79">
                  <c:v>28</c:v>
                </c:pt>
                <c:pt idx="80">
                  <c:v>51</c:v>
                </c:pt>
                <c:pt idx="81">
                  <c:v>60</c:v>
                </c:pt>
                <c:pt idx="82">
                  <c:v>57</c:v>
                </c:pt>
                <c:pt idx="83">
                  <c:v>42</c:v>
                </c:pt>
                <c:pt idx="84">
                  <c:v>37</c:v>
                </c:pt>
                <c:pt idx="85">
                  <c:v>43</c:v>
                </c:pt>
                <c:pt idx="86">
                  <c:v>38</c:v>
                </c:pt>
                <c:pt idx="87">
                  <c:v>38</c:v>
                </c:pt>
                <c:pt idx="88">
                  <c:v>39</c:v>
                </c:pt>
                <c:pt idx="89">
                  <c:v>47</c:v>
                </c:pt>
                <c:pt idx="90">
                  <c:v>32</c:v>
                </c:pt>
                <c:pt idx="91">
                  <c:v>48</c:v>
                </c:pt>
                <c:pt idx="92">
                  <c:v>37</c:v>
                </c:pt>
                <c:pt idx="93">
                  <c:v>38</c:v>
                </c:pt>
                <c:pt idx="94">
                  <c:v>35</c:v>
                </c:pt>
                <c:pt idx="95">
                  <c:v>57</c:v>
                </c:pt>
                <c:pt idx="96">
                  <c:v>43</c:v>
                </c:pt>
                <c:pt idx="97">
                  <c:v>36</c:v>
                </c:pt>
                <c:pt idx="98">
                  <c:v>32</c:v>
                </c:pt>
                <c:pt idx="99">
                  <c:v>56</c:v>
                </c:pt>
                <c:pt idx="100">
                  <c:v>35</c:v>
                </c:pt>
                <c:pt idx="101">
                  <c:v>45</c:v>
                </c:pt>
                <c:pt idx="102">
                  <c:v>54</c:v>
                </c:pt>
                <c:pt idx="103">
                  <c:v>49</c:v>
                </c:pt>
                <c:pt idx="104">
                  <c:v>57</c:v>
                </c:pt>
                <c:pt idx="105">
                  <c:v>28</c:v>
                </c:pt>
                <c:pt idx="106">
                  <c:v>35</c:v>
                </c:pt>
                <c:pt idx="107">
                  <c:v>52</c:v>
                </c:pt>
                <c:pt idx="108">
                  <c:v>36</c:v>
                </c:pt>
                <c:pt idx="109">
                  <c:v>37</c:v>
                </c:pt>
                <c:pt idx="110">
                  <c:v>62</c:v>
                </c:pt>
                <c:pt idx="111">
                  <c:v>40</c:v>
                </c:pt>
                <c:pt idx="112">
                  <c:v>60</c:v>
                </c:pt>
                <c:pt idx="113">
                  <c:v>63</c:v>
                </c:pt>
                <c:pt idx="114">
                  <c:v>31</c:v>
                </c:pt>
                <c:pt idx="115">
                  <c:v>35</c:v>
                </c:pt>
                <c:pt idx="116">
                  <c:v>43</c:v>
                </c:pt>
                <c:pt idx="117">
                  <c:v>35</c:v>
                </c:pt>
                <c:pt idx="118">
                  <c:v>33</c:v>
                </c:pt>
                <c:pt idx="119">
                  <c:v>47</c:v>
                </c:pt>
                <c:pt idx="120">
                  <c:v>30</c:v>
                </c:pt>
                <c:pt idx="121">
                  <c:v>30</c:v>
                </c:pt>
                <c:pt idx="122">
                  <c:v>62</c:v>
                </c:pt>
                <c:pt idx="123">
                  <c:v>46</c:v>
                </c:pt>
                <c:pt idx="124">
                  <c:v>31</c:v>
                </c:pt>
                <c:pt idx="125">
                  <c:v>48</c:v>
                </c:pt>
                <c:pt idx="126">
                  <c:v>40</c:v>
                </c:pt>
                <c:pt idx="127">
                  <c:v>44</c:v>
                </c:pt>
                <c:pt idx="128">
                  <c:v>52</c:v>
                </c:pt>
                <c:pt idx="129">
                  <c:v>31</c:v>
                </c:pt>
                <c:pt idx="130">
                  <c:v>46</c:v>
                </c:pt>
                <c:pt idx="131">
                  <c:v>50</c:v>
                </c:pt>
                <c:pt idx="132">
                  <c:v>49</c:v>
                </c:pt>
                <c:pt idx="133">
                  <c:v>40</c:v>
                </c:pt>
                <c:pt idx="134">
                  <c:v>31</c:v>
                </c:pt>
                <c:pt idx="135">
                  <c:v>39</c:v>
                </c:pt>
                <c:pt idx="136">
                  <c:v>44</c:v>
                </c:pt>
                <c:pt idx="137">
                  <c:v>45</c:v>
                </c:pt>
                <c:pt idx="138">
                  <c:v>46</c:v>
                </c:pt>
                <c:pt idx="139">
                  <c:v>40</c:v>
                </c:pt>
                <c:pt idx="140">
                  <c:v>40</c:v>
                </c:pt>
                <c:pt idx="141">
                  <c:v>41</c:v>
                </c:pt>
                <c:pt idx="142">
                  <c:v>39</c:v>
                </c:pt>
                <c:pt idx="143">
                  <c:v>38</c:v>
                </c:pt>
                <c:pt idx="144">
                  <c:v>37</c:v>
                </c:pt>
                <c:pt idx="145">
                  <c:v>23</c:v>
                </c:pt>
                <c:pt idx="146">
                  <c:v>27</c:v>
                </c:pt>
                <c:pt idx="147">
                  <c:v>41</c:v>
                </c:pt>
                <c:pt idx="148">
                  <c:v>40</c:v>
                </c:pt>
                <c:pt idx="149">
                  <c:v>40</c:v>
                </c:pt>
                <c:pt idx="150">
                  <c:v>35</c:v>
                </c:pt>
                <c:pt idx="151">
                  <c:v>32</c:v>
                </c:pt>
                <c:pt idx="152">
                  <c:v>40</c:v>
                </c:pt>
                <c:pt idx="153">
                  <c:v>31</c:v>
                </c:pt>
                <c:pt idx="154">
                  <c:v>39</c:v>
                </c:pt>
                <c:pt idx="155">
                  <c:v>32</c:v>
                </c:pt>
                <c:pt idx="156">
                  <c:v>36</c:v>
                </c:pt>
                <c:pt idx="157">
                  <c:v>45</c:v>
                </c:pt>
                <c:pt idx="158">
                  <c:v>38</c:v>
                </c:pt>
                <c:pt idx="159">
                  <c:v>48</c:v>
                </c:pt>
                <c:pt idx="160">
                  <c:v>54</c:v>
                </c:pt>
                <c:pt idx="161">
                  <c:v>33</c:v>
                </c:pt>
                <c:pt idx="162">
                  <c:v>30</c:v>
                </c:pt>
                <c:pt idx="163">
                  <c:v>41</c:v>
                </c:pt>
                <c:pt idx="164">
                  <c:v>42</c:v>
                </c:pt>
                <c:pt idx="165">
                  <c:v>28</c:v>
                </c:pt>
                <c:pt idx="166">
                  <c:v>40</c:v>
                </c:pt>
                <c:pt idx="167">
                  <c:v>33</c:v>
                </c:pt>
                <c:pt idx="168">
                  <c:v>45</c:v>
                </c:pt>
                <c:pt idx="169">
                  <c:v>57</c:v>
                </c:pt>
                <c:pt idx="170">
                  <c:v>39</c:v>
                </c:pt>
                <c:pt idx="171">
                  <c:v>38</c:v>
                </c:pt>
                <c:pt idx="172">
                  <c:v>39</c:v>
                </c:pt>
                <c:pt idx="173">
                  <c:v>32</c:v>
                </c:pt>
                <c:pt idx="174">
                  <c:v>34</c:v>
                </c:pt>
                <c:pt idx="175">
                  <c:v>39</c:v>
                </c:pt>
                <c:pt idx="176">
                  <c:v>62</c:v>
                </c:pt>
                <c:pt idx="177">
                  <c:v>53</c:v>
                </c:pt>
                <c:pt idx="178">
                  <c:v>41</c:v>
                </c:pt>
                <c:pt idx="179">
                  <c:v>33</c:v>
                </c:pt>
                <c:pt idx="180">
                  <c:v>42</c:v>
                </c:pt>
                <c:pt idx="181">
                  <c:v>32</c:v>
                </c:pt>
                <c:pt idx="182">
                  <c:v>41</c:v>
                </c:pt>
                <c:pt idx="183">
                  <c:v>40</c:v>
                </c:pt>
                <c:pt idx="184">
                  <c:v>23</c:v>
                </c:pt>
                <c:pt idx="185">
                  <c:v>51</c:v>
                </c:pt>
                <c:pt idx="186">
                  <c:v>52</c:v>
                </c:pt>
                <c:pt idx="187">
                  <c:v>39</c:v>
                </c:pt>
                <c:pt idx="188">
                  <c:v>61</c:v>
                </c:pt>
                <c:pt idx="189">
                  <c:v>37</c:v>
                </c:pt>
                <c:pt idx="190">
                  <c:v>52</c:v>
                </c:pt>
                <c:pt idx="191">
                  <c:v>59</c:v>
                </c:pt>
                <c:pt idx="192">
                  <c:v>66</c:v>
                </c:pt>
                <c:pt idx="193">
                  <c:v>30</c:v>
                </c:pt>
                <c:pt idx="194">
                  <c:v>34</c:v>
                </c:pt>
                <c:pt idx="195">
                  <c:v>23</c:v>
                </c:pt>
                <c:pt idx="196">
                  <c:v>38</c:v>
                </c:pt>
                <c:pt idx="197">
                  <c:v>49</c:v>
                </c:pt>
                <c:pt idx="198">
                  <c:v>41</c:v>
                </c:pt>
                <c:pt idx="199">
                  <c:v>40</c:v>
                </c:pt>
                <c:pt idx="200">
                  <c:v>56</c:v>
                </c:pt>
                <c:pt idx="201">
                  <c:v>57</c:v>
                </c:pt>
                <c:pt idx="202">
                  <c:v>38</c:v>
                </c:pt>
                <c:pt idx="203">
                  <c:v>45</c:v>
                </c:pt>
                <c:pt idx="204">
                  <c:v>38</c:v>
                </c:pt>
                <c:pt idx="205">
                  <c:v>36</c:v>
                </c:pt>
                <c:pt idx="206">
                  <c:v>57</c:v>
                </c:pt>
                <c:pt idx="207">
                  <c:v>43</c:v>
                </c:pt>
                <c:pt idx="208">
                  <c:v>35</c:v>
                </c:pt>
                <c:pt idx="209">
                  <c:v>59</c:v>
                </c:pt>
                <c:pt idx="210">
                  <c:v>50</c:v>
                </c:pt>
                <c:pt idx="211">
                  <c:v>45</c:v>
                </c:pt>
                <c:pt idx="212">
                  <c:v>36</c:v>
                </c:pt>
                <c:pt idx="213">
                  <c:v>33</c:v>
                </c:pt>
                <c:pt idx="214">
                  <c:v>48</c:v>
                </c:pt>
                <c:pt idx="215">
                  <c:v>46</c:v>
                </c:pt>
                <c:pt idx="216">
                  <c:v>32</c:v>
                </c:pt>
                <c:pt idx="217">
                  <c:v>46</c:v>
                </c:pt>
                <c:pt idx="218">
                  <c:v>30</c:v>
                </c:pt>
                <c:pt idx="219">
                  <c:v>27</c:v>
                </c:pt>
                <c:pt idx="220">
                  <c:v>48</c:v>
                </c:pt>
                <c:pt idx="221">
                  <c:v>59</c:v>
                </c:pt>
                <c:pt idx="222">
                  <c:v>27</c:v>
                </c:pt>
                <c:pt idx="223">
                  <c:v>39</c:v>
                </c:pt>
                <c:pt idx="224">
                  <c:v>27</c:v>
                </c:pt>
                <c:pt idx="225">
                  <c:v>29</c:v>
                </c:pt>
                <c:pt idx="226">
                  <c:v>36</c:v>
                </c:pt>
                <c:pt idx="227">
                  <c:v>42</c:v>
                </c:pt>
                <c:pt idx="228">
                  <c:v>34</c:v>
                </c:pt>
                <c:pt idx="229">
                  <c:v>55</c:v>
                </c:pt>
                <c:pt idx="230">
                  <c:v>28</c:v>
                </c:pt>
                <c:pt idx="231">
                  <c:v>41</c:v>
                </c:pt>
                <c:pt idx="232">
                  <c:v>44</c:v>
                </c:pt>
                <c:pt idx="233">
                  <c:v>32</c:v>
                </c:pt>
                <c:pt idx="234">
                  <c:v>34</c:v>
                </c:pt>
                <c:pt idx="235">
                  <c:v>50</c:v>
                </c:pt>
                <c:pt idx="236">
                  <c:v>48</c:v>
                </c:pt>
                <c:pt idx="237">
                  <c:v>34</c:v>
                </c:pt>
                <c:pt idx="238">
                  <c:v>38</c:v>
                </c:pt>
                <c:pt idx="239">
                  <c:v>56</c:v>
                </c:pt>
                <c:pt idx="240">
                  <c:v>33</c:v>
                </c:pt>
                <c:pt idx="241">
                  <c:v>49</c:v>
                </c:pt>
                <c:pt idx="242">
                  <c:v>40</c:v>
                </c:pt>
                <c:pt idx="243">
                  <c:v>37</c:v>
                </c:pt>
                <c:pt idx="244">
                  <c:v>31</c:v>
                </c:pt>
                <c:pt idx="245">
                  <c:v>29</c:v>
                </c:pt>
                <c:pt idx="246">
                  <c:v>59</c:v>
                </c:pt>
                <c:pt idx="247">
                  <c:v>39</c:v>
                </c:pt>
              </c:numCache>
            </c:numRef>
          </c:xVal>
          <c:yVal>
            <c:numRef>
              <c:f>Age!$G$110:$G$357</c:f>
              <c:numCache>
                <c:formatCode>0.000</c:formatCode>
                <c:ptCount val="248"/>
                <c:pt idx="0">
                  <c:v>2.3481573617991862</c:v>
                </c:pt>
                <c:pt idx="1">
                  <c:v>-0.36125497873833323</c:v>
                </c:pt>
                <c:pt idx="2">
                  <c:v>-0.56195218914851985</c:v>
                </c:pt>
                <c:pt idx="3">
                  <c:v>1.1439740993380665</c:v>
                </c:pt>
                <c:pt idx="4">
                  <c:v>0.7948665833350832</c:v>
                </c:pt>
                <c:pt idx="5">
                  <c:v>-0.61001388953622326</c:v>
                </c:pt>
                <c:pt idx="6">
                  <c:v>0.24083665249222669</c:v>
                </c:pt>
                <c:pt idx="7">
                  <c:v>4.0139442082040039E-2</c:v>
                </c:pt>
                <c:pt idx="8">
                  <c:v>-0.91105970515150325</c:v>
                </c:pt>
                <c:pt idx="9">
                  <c:v>-2.1152429676126232</c:v>
                </c:pt>
                <c:pt idx="10">
                  <c:v>-7.9222583056633485E-3</c:v>
                </c:pt>
                <c:pt idx="11">
                  <c:v>-0.30896807392094333</c:v>
                </c:pt>
                <c:pt idx="12">
                  <c:v>-0.81071109994640989</c:v>
                </c:pt>
                <c:pt idx="13">
                  <c:v>2.0993984510012962</c:v>
                </c:pt>
                <c:pt idx="14">
                  <c:v>1.3969582145656432</c:v>
                </c:pt>
                <c:pt idx="15">
                  <c:v>-0.71036249474131663</c:v>
                </c:pt>
                <c:pt idx="16">
                  <c:v>-0.40931667912603664</c:v>
                </c:pt>
                <c:pt idx="17">
                  <c:v>-0.91105970515150325</c:v>
                </c:pt>
                <c:pt idx="18">
                  <c:v>0.94327688892787998</c:v>
                </c:pt>
                <c:pt idx="19">
                  <c:v>0.14048804728713335</c:v>
                </c:pt>
                <c:pt idx="20">
                  <c:v>1.7983526353860164</c:v>
                </c:pt>
                <c:pt idx="21">
                  <c:v>-0.81071109994640989</c:v>
                </c:pt>
                <c:pt idx="22">
                  <c:v>1.5976554249758297</c:v>
                </c:pt>
                <c:pt idx="23">
                  <c:v>1.5976554249758297</c:v>
                </c:pt>
                <c:pt idx="24">
                  <c:v>-1.4650896359943597</c:v>
                </c:pt>
                <c:pt idx="25">
                  <c:v>1.3969582145656432</c:v>
                </c:pt>
                <c:pt idx="26">
                  <c:v>-7.9222583056633485E-3</c:v>
                </c:pt>
                <c:pt idx="27">
                  <c:v>2.6011414770267631</c:v>
                </c:pt>
                <c:pt idx="28">
                  <c:v>0.49382076771980327</c:v>
                </c:pt>
                <c:pt idx="29">
                  <c:v>0.69451797812998994</c:v>
                </c:pt>
                <c:pt idx="30">
                  <c:v>-0.26090637353323992</c:v>
                </c:pt>
                <c:pt idx="31">
                  <c:v>9.2426346899429968E-2</c:v>
                </c:pt>
                <c:pt idx="32">
                  <c:v>0.29312355730961659</c:v>
                </c:pt>
                <c:pt idx="33">
                  <c:v>1.2966096093605499</c:v>
                </c:pt>
                <c:pt idx="34">
                  <c:v>-0.30896807392094333</c:v>
                </c:pt>
                <c:pt idx="35">
                  <c:v>0.89521518854017657</c:v>
                </c:pt>
                <c:pt idx="36">
                  <c:v>0.69451797812998994</c:v>
                </c:pt>
                <c:pt idx="37">
                  <c:v>-1.11175691556169</c:v>
                </c:pt>
                <c:pt idx="38">
                  <c:v>1.1962610041554564</c:v>
                </c:pt>
                <c:pt idx="39">
                  <c:v>0.89521518854017657</c:v>
                </c:pt>
                <c:pt idx="40">
                  <c:v>0.19277495210452331</c:v>
                </c:pt>
                <c:pt idx="41">
                  <c:v>-0.40931667912603664</c:v>
                </c:pt>
                <c:pt idx="42">
                  <c:v>0.59416937292489658</c:v>
                </c:pt>
                <c:pt idx="43">
                  <c:v>2.3000956614114831</c:v>
                </c:pt>
                <c:pt idx="44">
                  <c:v>-1.4128027311769698</c:v>
                </c:pt>
                <c:pt idx="45">
                  <c:v>-1.11175691556169</c:v>
                </c:pt>
                <c:pt idx="46">
                  <c:v>-1.3124541259718765</c:v>
                </c:pt>
                <c:pt idx="47">
                  <c:v>-0.71036249474131663</c:v>
                </c:pt>
                <c:pt idx="48">
                  <c:v>0.54188246810750662</c:v>
                </c:pt>
                <c:pt idx="49">
                  <c:v>1.3969582145656432</c:v>
                </c:pt>
                <c:pt idx="50">
                  <c:v>1.1962610041554564</c:v>
                </c:pt>
                <c:pt idx="51">
                  <c:v>1.1962610041554564</c:v>
                </c:pt>
                <c:pt idx="52">
                  <c:v>-6.0209163123053286E-2</c:v>
                </c:pt>
                <c:pt idx="53">
                  <c:v>-1.8141971519973432</c:v>
                </c:pt>
                <c:pt idx="54">
                  <c:v>-0.91105970515150325</c:v>
                </c:pt>
                <c:pt idx="55">
                  <c:v>-1.6134999415871565</c:v>
                </c:pt>
                <c:pt idx="56">
                  <c:v>-0.81071109994640989</c:v>
                </c:pt>
                <c:pt idx="57">
                  <c:v>-7.9222583056633485E-3</c:v>
                </c:pt>
                <c:pt idx="58">
                  <c:v>-1.6134999415871565</c:v>
                </c:pt>
                <c:pt idx="59">
                  <c:v>0.59416937292489658</c:v>
                </c:pt>
                <c:pt idx="60">
                  <c:v>-1.3124541259718765</c:v>
                </c:pt>
                <c:pt idx="61">
                  <c:v>-0.71036249474131663</c:v>
                </c:pt>
                <c:pt idx="62">
                  <c:v>1.3969582145656432</c:v>
                </c:pt>
                <c:pt idx="63">
                  <c:v>-1.3124541259718765</c:v>
                </c:pt>
                <c:pt idx="64">
                  <c:v>-1.11175691556169</c:v>
                </c:pt>
                <c:pt idx="65">
                  <c:v>0.69451797812998994</c:v>
                </c:pt>
                <c:pt idx="66">
                  <c:v>-7.9222583056633485E-3</c:v>
                </c:pt>
                <c:pt idx="67">
                  <c:v>-1.0114083103565965</c:v>
                </c:pt>
                <c:pt idx="68">
                  <c:v>-0.10827086351075667</c:v>
                </c:pt>
                <c:pt idx="69">
                  <c:v>-0.91105970515150325</c:v>
                </c:pt>
                <c:pt idx="70">
                  <c:v>-0.91105970515150325</c:v>
                </c:pt>
                <c:pt idx="71">
                  <c:v>-0.81071109994640989</c:v>
                </c:pt>
                <c:pt idx="72">
                  <c:v>-0.10827086351075667</c:v>
                </c:pt>
                <c:pt idx="73">
                  <c:v>0.89521518854017657</c:v>
                </c:pt>
                <c:pt idx="74">
                  <c:v>-1.0114083103565965</c:v>
                </c:pt>
                <c:pt idx="75">
                  <c:v>-0.30896807392094333</c:v>
                </c:pt>
                <c:pt idx="76">
                  <c:v>-1.0114083103565965</c:v>
                </c:pt>
                <c:pt idx="77">
                  <c:v>-0.20861946871584999</c:v>
                </c:pt>
                <c:pt idx="78">
                  <c:v>-0.61001388953622326</c:v>
                </c:pt>
                <c:pt idx="79">
                  <c:v>-1.3124541259718765</c:v>
                </c:pt>
                <c:pt idx="80">
                  <c:v>0.99556379374526982</c:v>
                </c:pt>
                <c:pt idx="81">
                  <c:v>1.8987012405911097</c:v>
                </c:pt>
                <c:pt idx="82">
                  <c:v>1.5976554249758297</c:v>
                </c:pt>
                <c:pt idx="83">
                  <c:v>-0.66230079435361322</c:v>
                </c:pt>
                <c:pt idx="84">
                  <c:v>-0.40931667912603664</c:v>
                </c:pt>
                <c:pt idx="85">
                  <c:v>0.19277495210452331</c:v>
                </c:pt>
                <c:pt idx="86">
                  <c:v>-0.30896807392094333</c:v>
                </c:pt>
                <c:pt idx="87">
                  <c:v>-1.0636952151739865</c:v>
                </c:pt>
                <c:pt idx="88">
                  <c:v>-0.20861946871584999</c:v>
                </c:pt>
                <c:pt idx="89">
                  <c:v>0.59416937292489658</c:v>
                </c:pt>
                <c:pt idx="90">
                  <c:v>-0.91105970515150325</c:v>
                </c:pt>
                <c:pt idx="91">
                  <c:v>0.69451797812998994</c:v>
                </c:pt>
                <c:pt idx="92">
                  <c:v>-0.40931667912603664</c:v>
                </c:pt>
                <c:pt idx="93">
                  <c:v>-1.0636952151739865</c:v>
                </c:pt>
                <c:pt idx="94">
                  <c:v>-0.61001388953622326</c:v>
                </c:pt>
                <c:pt idx="95">
                  <c:v>1.5976554249758297</c:v>
                </c:pt>
                <c:pt idx="96">
                  <c:v>0.19277495210452331</c:v>
                </c:pt>
                <c:pt idx="97">
                  <c:v>-0.5096652843311299</c:v>
                </c:pt>
                <c:pt idx="98">
                  <c:v>-0.91105970515150325</c:v>
                </c:pt>
                <c:pt idx="99">
                  <c:v>1.4973068197707364</c:v>
                </c:pt>
                <c:pt idx="100">
                  <c:v>-0.61001388953622326</c:v>
                </c:pt>
                <c:pt idx="101">
                  <c:v>0.39347216251470996</c:v>
                </c:pt>
                <c:pt idx="102">
                  <c:v>1.2966096093605499</c:v>
                </c:pt>
                <c:pt idx="103">
                  <c:v>0.7948665833350832</c:v>
                </c:pt>
                <c:pt idx="104">
                  <c:v>1.5976554249758297</c:v>
                </c:pt>
                <c:pt idx="105">
                  <c:v>-1.3124541259718765</c:v>
                </c:pt>
                <c:pt idx="106">
                  <c:v>-0.61001388953622326</c:v>
                </c:pt>
                <c:pt idx="107">
                  <c:v>1.0959123989503632</c:v>
                </c:pt>
                <c:pt idx="108">
                  <c:v>-0.5096652843311299</c:v>
                </c:pt>
                <c:pt idx="109">
                  <c:v>-0.40931667912603664</c:v>
                </c:pt>
                <c:pt idx="110">
                  <c:v>2.0993984510012962</c:v>
                </c:pt>
                <c:pt idx="111">
                  <c:v>-0.10827086351075667</c:v>
                </c:pt>
                <c:pt idx="112">
                  <c:v>1.8987012405911097</c:v>
                </c:pt>
                <c:pt idx="113">
                  <c:v>1.4450199149533465</c:v>
                </c:pt>
                <c:pt idx="114">
                  <c:v>-1.0114083103565965</c:v>
                </c:pt>
                <c:pt idx="115">
                  <c:v>-0.61001388953622326</c:v>
                </c:pt>
                <c:pt idx="116">
                  <c:v>0.19277495210452331</c:v>
                </c:pt>
                <c:pt idx="117">
                  <c:v>-0.61001388953622326</c:v>
                </c:pt>
                <c:pt idx="118">
                  <c:v>-0.81071109994640989</c:v>
                </c:pt>
                <c:pt idx="119">
                  <c:v>0.59416937292489658</c:v>
                </c:pt>
                <c:pt idx="120">
                  <c:v>-1.11175691556169</c:v>
                </c:pt>
                <c:pt idx="121">
                  <c:v>-1.11175691556169</c:v>
                </c:pt>
                <c:pt idx="122">
                  <c:v>2.0993984510012962</c:v>
                </c:pt>
                <c:pt idx="123">
                  <c:v>0.49382076771980327</c:v>
                </c:pt>
                <c:pt idx="124">
                  <c:v>-1.0114083103565965</c:v>
                </c:pt>
                <c:pt idx="125">
                  <c:v>0.69451797812998994</c:v>
                </c:pt>
                <c:pt idx="126">
                  <c:v>-0.10827086351075667</c:v>
                </c:pt>
                <c:pt idx="127">
                  <c:v>0.29312355730961659</c:v>
                </c:pt>
                <c:pt idx="128">
                  <c:v>1.0959123989503632</c:v>
                </c:pt>
                <c:pt idx="129">
                  <c:v>-1.0114083103565965</c:v>
                </c:pt>
                <c:pt idx="130">
                  <c:v>0.49382076771980327</c:v>
                </c:pt>
                <c:pt idx="131">
                  <c:v>0.89521518854017657</c:v>
                </c:pt>
                <c:pt idx="132">
                  <c:v>4.0139442082040039E-2</c:v>
                </c:pt>
                <c:pt idx="133">
                  <c:v>-0.10827086351075667</c:v>
                </c:pt>
                <c:pt idx="134">
                  <c:v>-1.0114083103565965</c:v>
                </c:pt>
                <c:pt idx="135">
                  <c:v>-0.20861946871584999</c:v>
                </c:pt>
                <c:pt idx="136">
                  <c:v>0.29312355730961659</c:v>
                </c:pt>
                <c:pt idx="137">
                  <c:v>0.39347216251470996</c:v>
                </c:pt>
                <c:pt idx="138">
                  <c:v>0.49382076771980327</c:v>
                </c:pt>
                <c:pt idx="139">
                  <c:v>-0.10827086351075667</c:v>
                </c:pt>
                <c:pt idx="140">
                  <c:v>-0.10827086351075667</c:v>
                </c:pt>
                <c:pt idx="141">
                  <c:v>-7.9222583056633485E-3</c:v>
                </c:pt>
                <c:pt idx="142">
                  <c:v>-0.20861946871584999</c:v>
                </c:pt>
                <c:pt idx="143">
                  <c:v>-0.30896807392094333</c:v>
                </c:pt>
                <c:pt idx="144">
                  <c:v>-0.40931667912603664</c:v>
                </c:pt>
                <c:pt idx="145">
                  <c:v>-1.8141971519973432</c:v>
                </c:pt>
                <c:pt idx="146">
                  <c:v>-1.4128027311769698</c:v>
                </c:pt>
                <c:pt idx="147">
                  <c:v>-7.9222583056633485E-3</c:v>
                </c:pt>
                <c:pt idx="148">
                  <c:v>-0.10827086351075667</c:v>
                </c:pt>
                <c:pt idx="149">
                  <c:v>-0.10827086351075667</c:v>
                </c:pt>
                <c:pt idx="150">
                  <c:v>-0.61001388953622326</c:v>
                </c:pt>
                <c:pt idx="151">
                  <c:v>-0.91105970515150325</c:v>
                </c:pt>
                <c:pt idx="152">
                  <c:v>-0.10827086351075667</c:v>
                </c:pt>
                <c:pt idx="153">
                  <c:v>-1.0114083103565965</c:v>
                </c:pt>
                <c:pt idx="154">
                  <c:v>-0.20861946871584999</c:v>
                </c:pt>
                <c:pt idx="155">
                  <c:v>-0.91105970515150325</c:v>
                </c:pt>
                <c:pt idx="156">
                  <c:v>-0.5096652843311299</c:v>
                </c:pt>
                <c:pt idx="157">
                  <c:v>0.39347216251470996</c:v>
                </c:pt>
                <c:pt idx="158">
                  <c:v>-0.30896807392094333</c:v>
                </c:pt>
                <c:pt idx="159">
                  <c:v>0.69451797812998994</c:v>
                </c:pt>
                <c:pt idx="160">
                  <c:v>1.2966096093605499</c:v>
                </c:pt>
                <c:pt idx="161">
                  <c:v>-0.81071109994640989</c:v>
                </c:pt>
                <c:pt idx="162">
                  <c:v>-1.11175691556169</c:v>
                </c:pt>
                <c:pt idx="163">
                  <c:v>-7.9222583056633485E-3</c:v>
                </c:pt>
                <c:pt idx="164">
                  <c:v>9.2426346899429968E-2</c:v>
                </c:pt>
                <c:pt idx="165">
                  <c:v>-1.3124541259718765</c:v>
                </c:pt>
                <c:pt idx="166">
                  <c:v>-0.10827086351075667</c:v>
                </c:pt>
                <c:pt idx="167">
                  <c:v>-0.81071109994640989</c:v>
                </c:pt>
                <c:pt idx="168">
                  <c:v>0.39347216251470996</c:v>
                </c:pt>
                <c:pt idx="169">
                  <c:v>1.5976554249758297</c:v>
                </c:pt>
                <c:pt idx="170">
                  <c:v>-0.20861946871584999</c:v>
                </c:pt>
                <c:pt idx="171">
                  <c:v>-0.30896807392094333</c:v>
                </c:pt>
                <c:pt idx="172">
                  <c:v>-0.20861946871584999</c:v>
                </c:pt>
                <c:pt idx="173">
                  <c:v>-0.91105970515150325</c:v>
                </c:pt>
                <c:pt idx="174">
                  <c:v>-0.71036249474131663</c:v>
                </c:pt>
                <c:pt idx="175">
                  <c:v>-0.20861946871584999</c:v>
                </c:pt>
                <c:pt idx="176">
                  <c:v>2.0993984510012962</c:v>
                </c:pt>
                <c:pt idx="177">
                  <c:v>1.1962610041554564</c:v>
                </c:pt>
                <c:pt idx="178">
                  <c:v>-7.9222583056633485E-3</c:v>
                </c:pt>
                <c:pt idx="179">
                  <c:v>-0.81071109994640989</c:v>
                </c:pt>
                <c:pt idx="180">
                  <c:v>9.2426346899429968E-2</c:v>
                </c:pt>
                <c:pt idx="181">
                  <c:v>-0.91105970515150325</c:v>
                </c:pt>
                <c:pt idx="182">
                  <c:v>-7.9222583056633485E-3</c:v>
                </c:pt>
                <c:pt idx="183">
                  <c:v>-0.10827086351075667</c:v>
                </c:pt>
                <c:pt idx="184">
                  <c:v>-1.8141971519973432</c:v>
                </c:pt>
                <c:pt idx="185">
                  <c:v>0.99556379374526982</c:v>
                </c:pt>
                <c:pt idx="186">
                  <c:v>1.0959123989503632</c:v>
                </c:pt>
                <c:pt idx="187">
                  <c:v>-0.20861946871584999</c:v>
                </c:pt>
                <c:pt idx="188">
                  <c:v>1.9990498457962032</c:v>
                </c:pt>
                <c:pt idx="189">
                  <c:v>-0.40931667912603664</c:v>
                </c:pt>
                <c:pt idx="190">
                  <c:v>1.0959123989503632</c:v>
                </c:pt>
                <c:pt idx="191">
                  <c:v>1.7983526353860164</c:v>
                </c:pt>
                <c:pt idx="192">
                  <c:v>2.5007928718216696</c:v>
                </c:pt>
                <c:pt idx="193">
                  <c:v>-1.11175691556169</c:v>
                </c:pt>
                <c:pt idx="194">
                  <c:v>-0.71036249474131663</c:v>
                </c:pt>
                <c:pt idx="195">
                  <c:v>-1.8141971519973432</c:v>
                </c:pt>
                <c:pt idx="196">
                  <c:v>-0.30896807392094333</c:v>
                </c:pt>
                <c:pt idx="197">
                  <c:v>0.7948665833350832</c:v>
                </c:pt>
                <c:pt idx="198">
                  <c:v>-0.76264939955870648</c:v>
                </c:pt>
                <c:pt idx="199">
                  <c:v>-0.10827086351075667</c:v>
                </c:pt>
                <c:pt idx="200">
                  <c:v>1.4973068197707364</c:v>
                </c:pt>
                <c:pt idx="201">
                  <c:v>1.5976554249758297</c:v>
                </c:pt>
                <c:pt idx="202">
                  <c:v>-0.30896807392094333</c:v>
                </c:pt>
                <c:pt idx="203">
                  <c:v>-0.36125497873833323</c:v>
                </c:pt>
                <c:pt idx="204">
                  <c:v>-0.30896807392094333</c:v>
                </c:pt>
                <c:pt idx="205">
                  <c:v>-0.5096652843311299</c:v>
                </c:pt>
                <c:pt idx="206">
                  <c:v>1.5976554249758297</c:v>
                </c:pt>
                <c:pt idx="207">
                  <c:v>0.19277495210452331</c:v>
                </c:pt>
                <c:pt idx="208">
                  <c:v>-0.61001388953622326</c:v>
                </c:pt>
                <c:pt idx="209">
                  <c:v>1.7983526353860164</c:v>
                </c:pt>
                <c:pt idx="210">
                  <c:v>0.89521518854017657</c:v>
                </c:pt>
                <c:pt idx="211">
                  <c:v>0.39347216251470996</c:v>
                </c:pt>
                <c:pt idx="212">
                  <c:v>-0.5096652843311299</c:v>
                </c:pt>
                <c:pt idx="213">
                  <c:v>-0.81071109994640989</c:v>
                </c:pt>
                <c:pt idx="214">
                  <c:v>0.69451797812998994</c:v>
                </c:pt>
                <c:pt idx="215">
                  <c:v>0.49382076771980327</c:v>
                </c:pt>
                <c:pt idx="216">
                  <c:v>-0.91105970515150325</c:v>
                </c:pt>
                <c:pt idx="217">
                  <c:v>-0.26090637353323992</c:v>
                </c:pt>
                <c:pt idx="218">
                  <c:v>-1.11175691556169</c:v>
                </c:pt>
                <c:pt idx="219">
                  <c:v>-1.4128027311769698</c:v>
                </c:pt>
                <c:pt idx="220">
                  <c:v>0.69451797812998994</c:v>
                </c:pt>
                <c:pt idx="221">
                  <c:v>1.7983526353860164</c:v>
                </c:pt>
                <c:pt idx="222">
                  <c:v>-1.4128027311769698</c:v>
                </c:pt>
                <c:pt idx="223">
                  <c:v>-0.20861946871584999</c:v>
                </c:pt>
                <c:pt idx="224">
                  <c:v>-1.4128027311769698</c:v>
                </c:pt>
                <c:pt idx="225">
                  <c:v>-1.2121055207667832</c:v>
                </c:pt>
                <c:pt idx="226">
                  <c:v>-0.5096652843311299</c:v>
                </c:pt>
                <c:pt idx="227">
                  <c:v>9.2426346899429968E-2</c:v>
                </c:pt>
                <c:pt idx="228">
                  <c:v>-0.71036249474131663</c:v>
                </c:pt>
                <c:pt idx="229">
                  <c:v>1.3969582145656432</c:v>
                </c:pt>
                <c:pt idx="230">
                  <c:v>-1.3124541259718765</c:v>
                </c:pt>
                <c:pt idx="231">
                  <c:v>-7.9222583056633485E-3</c:v>
                </c:pt>
                <c:pt idx="232">
                  <c:v>0.29312355730961659</c:v>
                </c:pt>
                <c:pt idx="233">
                  <c:v>-0.91105970515150325</c:v>
                </c:pt>
                <c:pt idx="234">
                  <c:v>-0.71036249474131663</c:v>
                </c:pt>
                <c:pt idx="235">
                  <c:v>0.89521518854017657</c:v>
                </c:pt>
                <c:pt idx="236">
                  <c:v>0.69451797812998994</c:v>
                </c:pt>
                <c:pt idx="237">
                  <c:v>-0.71036249474131663</c:v>
                </c:pt>
                <c:pt idx="238">
                  <c:v>-0.30896807392094333</c:v>
                </c:pt>
                <c:pt idx="239">
                  <c:v>1.4973068197707364</c:v>
                </c:pt>
                <c:pt idx="240">
                  <c:v>-0.81071109994640989</c:v>
                </c:pt>
                <c:pt idx="241">
                  <c:v>0.7948665833350832</c:v>
                </c:pt>
                <c:pt idx="242">
                  <c:v>-0.10827086351075667</c:v>
                </c:pt>
                <c:pt idx="243">
                  <c:v>-0.40931667912603664</c:v>
                </c:pt>
                <c:pt idx="244">
                  <c:v>-1.0114083103565965</c:v>
                </c:pt>
                <c:pt idx="245">
                  <c:v>-1.2121055207667832</c:v>
                </c:pt>
                <c:pt idx="246">
                  <c:v>1.7983526353860164</c:v>
                </c:pt>
                <c:pt idx="247">
                  <c:v>-0.20861946871584999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A0B1-9C4B-A9CD-5DD04E88C1F7}"/>
            </c:ext>
          </c:extLst>
        </c:ser>
        <c:ser>
          <c:idx val="1"/>
          <c:order val="1"/>
          <c:tx>
            <c:v>0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35</c:v>
              </c:pt>
            </c:numLit>
          </c:xVal>
          <c:yVal>
            <c:numLit>
              <c:formatCode>General</c:formatCode>
              <c:ptCount val="1"/>
              <c:pt idx="0">
                <c:v>-0.61001388953622326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9-A0B1-9C4B-A9CD-5DD04E88C1F7}"/>
            </c:ext>
          </c:extLst>
        </c:ser>
        <c:ser>
          <c:idx val="2"/>
          <c:order val="2"/>
          <c:tx>
            <c:v>1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45</c:v>
              </c:pt>
            </c:numLit>
          </c:xVal>
          <c:yVal>
            <c:numLit>
              <c:formatCode>General</c:formatCode>
              <c:ptCount val="1"/>
              <c:pt idx="0">
                <c:v>-0.36125497873833323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A-A0B1-9C4B-A9CD-5DD04E88C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266048"/>
        <c:axId val="308061344"/>
      </c:scatterChart>
      <c:valAx>
        <c:axId val="307266048"/>
        <c:scaling>
          <c:orientation val="minMax"/>
          <c:max val="80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AGE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308061344"/>
        <c:crosses val="autoZero"/>
        <c:crossBetween val="midCat"/>
      </c:valAx>
      <c:valAx>
        <c:axId val="308061344"/>
        <c:scaling>
          <c:orientation val="minMax"/>
          <c:max val="3"/>
          <c:min val="-3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Résidus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307266048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Préd(AGE) / Résidus normalisés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</c:marker>
          <c:dPt>
            <c:idx val="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BA9-D54F-A698-1BFCCCF852F7}"/>
              </c:ext>
            </c:extLst>
          </c:dPt>
          <c:dPt>
            <c:idx val="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BA9-D54F-A698-1BFCCCF852F7}"/>
              </c:ext>
            </c:extLst>
          </c:dPt>
          <c:dPt>
            <c:idx val="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BA9-D54F-A698-1BFCCCF852F7}"/>
              </c:ext>
            </c:extLst>
          </c:dPt>
          <c:dPt>
            <c:idx val="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BA9-D54F-A698-1BFCCCF852F7}"/>
              </c:ext>
            </c:extLst>
          </c:dPt>
          <c:dPt>
            <c:idx val="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BA9-D54F-A698-1BFCCCF852F7}"/>
              </c:ext>
            </c:extLst>
          </c:dPt>
          <c:dPt>
            <c:idx val="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BA9-D54F-A698-1BFCCCF852F7}"/>
              </c:ext>
            </c:extLst>
          </c:dPt>
          <c:dPt>
            <c:idx val="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BA9-D54F-A698-1BFCCCF852F7}"/>
              </c:ext>
            </c:extLst>
          </c:dPt>
          <c:dPt>
            <c:idx val="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BA9-D54F-A698-1BFCCCF852F7}"/>
              </c:ext>
            </c:extLst>
          </c:dPt>
          <c:dPt>
            <c:idx val="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BA9-D54F-A698-1BFCCCF852F7}"/>
              </c:ext>
            </c:extLst>
          </c:dPt>
          <c:dPt>
            <c:idx val="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BA9-D54F-A698-1BFCCCF852F7}"/>
              </c:ext>
            </c:extLst>
          </c:dPt>
          <c:dPt>
            <c:idx val="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BA9-D54F-A698-1BFCCCF852F7}"/>
              </c:ext>
            </c:extLst>
          </c:dPt>
          <c:dPt>
            <c:idx val="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BA9-D54F-A698-1BFCCCF852F7}"/>
              </c:ext>
            </c:extLst>
          </c:dPt>
          <c:dPt>
            <c:idx val="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5BA9-D54F-A698-1BFCCCF852F7}"/>
              </c:ext>
            </c:extLst>
          </c:dPt>
          <c:dPt>
            <c:idx val="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5BA9-D54F-A698-1BFCCCF852F7}"/>
              </c:ext>
            </c:extLst>
          </c:dPt>
          <c:dPt>
            <c:idx val="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5BA9-D54F-A698-1BFCCCF852F7}"/>
              </c:ext>
            </c:extLst>
          </c:dPt>
          <c:dPt>
            <c:idx val="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5BA9-D54F-A698-1BFCCCF852F7}"/>
              </c:ext>
            </c:extLst>
          </c:dPt>
          <c:dPt>
            <c:idx val="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5BA9-D54F-A698-1BFCCCF852F7}"/>
              </c:ext>
            </c:extLst>
          </c:dPt>
          <c:dPt>
            <c:idx val="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5BA9-D54F-A698-1BFCCCF852F7}"/>
              </c:ext>
            </c:extLst>
          </c:dPt>
          <c:dPt>
            <c:idx val="1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5BA9-D54F-A698-1BFCCCF852F7}"/>
              </c:ext>
            </c:extLst>
          </c:dPt>
          <c:dPt>
            <c:idx val="1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5BA9-D54F-A698-1BFCCCF852F7}"/>
              </c:ext>
            </c:extLst>
          </c:dPt>
          <c:dPt>
            <c:idx val="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5BA9-D54F-A698-1BFCCCF852F7}"/>
              </c:ext>
            </c:extLst>
          </c:dPt>
          <c:dPt>
            <c:idx val="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5BA9-D54F-A698-1BFCCCF852F7}"/>
              </c:ext>
            </c:extLst>
          </c:dPt>
          <c:dPt>
            <c:idx val="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5BA9-D54F-A698-1BFCCCF852F7}"/>
              </c:ext>
            </c:extLst>
          </c:dPt>
          <c:dPt>
            <c:idx val="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5BA9-D54F-A698-1BFCCCF852F7}"/>
              </c:ext>
            </c:extLst>
          </c:dPt>
          <c:dPt>
            <c:idx val="2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5BA9-D54F-A698-1BFCCCF852F7}"/>
              </c:ext>
            </c:extLst>
          </c:dPt>
          <c:dPt>
            <c:idx val="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5BA9-D54F-A698-1BFCCCF852F7}"/>
              </c:ext>
            </c:extLst>
          </c:dPt>
          <c:dPt>
            <c:idx val="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5BA9-D54F-A698-1BFCCCF852F7}"/>
              </c:ext>
            </c:extLst>
          </c:dPt>
          <c:dPt>
            <c:idx val="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5BA9-D54F-A698-1BFCCCF852F7}"/>
              </c:ext>
            </c:extLst>
          </c:dPt>
          <c:dPt>
            <c:idx val="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5BA9-D54F-A698-1BFCCCF852F7}"/>
              </c:ext>
            </c:extLst>
          </c:dPt>
          <c:dPt>
            <c:idx val="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5BA9-D54F-A698-1BFCCCF852F7}"/>
              </c:ext>
            </c:extLst>
          </c:dPt>
          <c:dPt>
            <c:idx val="3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5BA9-D54F-A698-1BFCCCF852F7}"/>
              </c:ext>
            </c:extLst>
          </c:dPt>
          <c:dPt>
            <c:idx val="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5BA9-D54F-A698-1BFCCCF852F7}"/>
              </c:ext>
            </c:extLst>
          </c:dPt>
          <c:dPt>
            <c:idx val="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5BA9-D54F-A698-1BFCCCF852F7}"/>
              </c:ext>
            </c:extLst>
          </c:dPt>
          <c:dPt>
            <c:idx val="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5BA9-D54F-A698-1BFCCCF852F7}"/>
              </c:ext>
            </c:extLst>
          </c:dPt>
          <c:dPt>
            <c:idx val="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5BA9-D54F-A698-1BFCCCF852F7}"/>
              </c:ext>
            </c:extLst>
          </c:dPt>
          <c:dPt>
            <c:idx val="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5BA9-D54F-A698-1BFCCCF852F7}"/>
              </c:ext>
            </c:extLst>
          </c:dPt>
          <c:dPt>
            <c:idx val="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5BA9-D54F-A698-1BFCCCF852F7}"/>
              </c:ext>
            </c:extLst>
          </c:dPt>
          <c:dPt>
            <c:idx val="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5BA9-D54F-A698-1BFCCCF852F7}"/>
              </c:ext>
            </c:extLst>
          </c:dPt>
          <c:dPt>
            <c:idx val="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5BA9-D54F-A698-1BFCCCF852F7}"/>
              </c:ext>
            </c:extLst>
          </c:dPt>
          <c:dPt>
            <c:idx val="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5BA9-D54F-A698-1BFCCCF852F7}"/>
              </c:ext>
            </c:extLst>
          </c:dPt>
          <c:dPt>
            <c:idx val="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5BA9-D54F-A698-1BFCCCF852F7}"/>
              </c:ext>
            </c:extLst>
          </c:dPt>
          <c:dPt>
            <c:idx val="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5BA9-D54F-A698-1BFCCCF852F7}"/>
              </c:ext>
            </c:extLst>
          </c:dPt>
          <c:dPt>
            <c:idx val="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5BA9-D54F-A698-1BFCCCF852F7}"/>
              </c:ext>
            </c:extLst>
          </c:dPt>
          <c:dPt>
            <c:idx val="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5BA9-D54F-A698-1BFCCCF852F7}"/>
              </c:ext>
            </c:extLst>
          </c:dPt>
          <c:dPt>
            <c:idx val="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5BA9-D54F-A698-1BFCCCF852F7}"/>
              </c:ext>
            </c:extLst>
          </c:dPt>
          <c:dPt>
            <c:idx val="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5BA9-D54F-A698-1BFCCCF852F7}"/>
              </c:ext>
            </c:extLst>
          </c:dPt>
          <c:dPt>
            <c:idx val="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5BA9-D54F-A698-1BFCCCF852F7}"/>
              </c:ext>
            </c:extLst>
          </c:dPt>
          <c:dPt>
            <c:idx val="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5BA9-D54F-A698-1BFCCCF852F7}"/>
              </c:ext>
            </c:extLst>
          </c:dPt>
          <c:dPt>
            <c:idx val="4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5BA9-D54F-A698-1BFCCCF852F7}"/>
              </c:ext>
            </c:extLst>
          </c:dPt>
          <c:dPt>
            <c:idx val="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5BA9-D54F-A698-1BFCCCF852F7}"/>
              </c:ext>
            </c:extLst>
          </c:dPt>
          <c:dPt>
            <c:idx val="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5BA9-D54F-A698-1BFCCCF852F7}"/>
              </c:ext>
            </c:extLst>
          </c:dPt>
          <c:dPt>
            <c:idx val="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5BA9-D54F-A698-1BFCCCF852F7}"/>
              </c:ext>
            </c:extLst>
          </c:dPt>
          <c:dPt>
            <c:idx val="5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5BA9-D54F-A698-1BFCCCF852F7}"/>
              </c:ext>
            </c:extLst>
          </c:dPt>
          <c:dPt>
            <c:idx val="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5BA9-D54F-A698-1BFCCCF852F7}"/>
              </c:ext>
            </c:extLst>
          </c:dPt>
          <c:dPt>
            <c:idx val="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5BA9-D54F-A698-1BFCCCF852F7}"/>
              </c:ext>
            </c:extLst>
          </c:dPt>
          <c:dPt>
            <c:idx val="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5BA9-D54F-A698-1BFCCCF852F7}"/>
              </c:ext>
            </c:extLst>
          </c:dPt>
          <c:dPt>
            <c:idx val="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5BA9-D54F-A698-1BFCCCF852F7}"/>
              </c:ext>
            </c:extLst>
          </c:dPt>
          <c:dPt>
            <c:idx val="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5BA9-D54F-A698-1BFCCCF852F7}"/>
              </c:ext>
            </c:extLst>
          </c:dPt>
          <c:dPt>
            <c:idx val="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5BA9-D54F-A698-1BFCCCF852F7}"/>
              </c:ext>
            </c:extLst>
          </c:dPt>
          <c:dPt>
            <c:idx val="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5BA9-D54F-A698-1BFCCCF852F7}"/>
              </c:ext>
            </c:extLst>
          </c:dPt>
          <c:dPt>
            <c:idx val="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5BA9-D54F-A698-1BFCCCF852F7}"/>
              </c:ext>
            </c:extLst>
          </c:dPt>
          <c:dPt>
            <c:idx val="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5BA9-D54F-A698-1BFCCCF852F7}"/>
              </c:ext>
            </c:extLst>
          </c:dPt>
          <c:dPt>
            <c:idx val="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5BA9-D54F-A698-1BFCCCF852F7}"/>
              </c:ext>
            </c:extLst>
          </c:dPt>
          <c:dPt>
            <c:idx val="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5BA9-D54F-A698-1BFCCCF852F7}"/>
              </c:ext>
            </c:extLst>
          </c:dPt>
          <c:dPt>
            <c:idx val="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5BA9-D54F-A698-1BFCCCF852F7}"/>
              </c:ext>
            </c:extLst>
          </c:dPt>
          <c:dPt>
            <c:idx val="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5BA9-D54F-A698-1BFCCCF852F7}"/>
              </c:ext>
            </c:extLst>
          </c:dPt>
          <c:dPt>
            <c:idx val="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5BA9-D54F-A698-1BFCCCF852F7}"/>
              </c:ext>
            </c:extLst>
          </c:dPt>
          <c:dPt>
            <c:idx val="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5BA9-D54F-A698-1BFCCCF852F7}"/>
              </c:ext>
            </c:extLst>
          </c:dPt>
          <c:dPt>
            <c:idx val="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5BA9-D54F-A698-1BFCCCF852F7}"/>
              </c:ext>
            </c:extLst>
          </c:dPt>
          <c:dPt>
            <c:idx val="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5BA9-D54F-A698-1BFCCCF852F7}"/>
              </c:ext>
            </c:extLst>
          </c:dPt>
          <c:dPt>
            <c:idx val="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5BA9-D54F-A698-1BFCCCF852F7}"/>
              </c:ext>
            </c:extLst>
          </c:dPt>
          <c:dPt>
            <c:idx val="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5BA9-D54F-A698-1BFCCCF852F7}"/>
              </c:ext>
            </c:extLst>
          </c:dPt>
          <c:dPt>
            <c:idx val="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5BA9-D54F-A698-1BFCCCF852F7}"/>
              </c:ext>
            </c:extLst>
          </c:dPt>
          <c:dPt>
            <c:idx val="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5BA9-D54F-A698-1BFCCCF852F7}"/>
              </c:ext>
            </c:extLst>
          </c:dPt>
          <c:dPt>
            <c:idx val="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5BA9-D54F-A698-1BFCCCF852F7}"/>
              </c:ext>
            </c:extLst>
          </c:dPt>
          <c:dPt>
            <c:idx val="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5BA9-D54F-A698-1BFCCCF852F7}"/>
              </c:ext>
            </c:extLst>
          </c:dPt>
          <c:dPt>
            <c:idx val="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5BA9-D54F-A698-1BFCCCF852F7}"/>
              </c:ext>
            </c:extLst>
          </c:dPt>
          <c:dPt>
            <c:idx val="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5BA9-D54F-A698-1BFCCCF852F7}"/>
              </c:ext>
            </c:extLst>
          </c:dPt>
          <c:dPt>
            <c:idx val="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5BA9-D54F-A698-1BFCCCF852F7}"/>
              </c:ext>
            </c:extLst>
          </c:dPt>
          <c:dPt>
            <c:idx val="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5BA9-D54F-A698-1BFCCCF852F7}"/>
              </c:ext>
            </c:extLst>
          </c:dPt>
          <c:dPt>
            <c:idx val="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5BA9-D54F-A698-1BFCCCF852F7}"/>
              </c:ext>
            </c:extLst>
          </c:dPt>
          <c:dPt>
            <c:idx val="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5BA9-D54F-A698-1BFCCCF852F7}"/>
              </c:ext>
            </c:extLst>
          </c:dPt>
          <c:dPt>
            <c:idx val="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5BA9-D54F-A698-1BFCCCF852F7}"/>
              </c:ext>
            </c:extLst>
          </c:dPt>
          <c:dPt>
            <c:idx val="8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5BA9-D54F-A698-1BFCCCF852F7}"/>
              </c:ext>
            </c:extLst>
          </c:dPt>
          <c:dPt>
            <c:idx val="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5BA9-D54F-A698-1BFCCCF852F7}"/>
              </c:ext>
            </c:extLst>
          </c:dPt>
          <c:dPt>
            <c:idx val="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5BA9-D54F-A698-1BFCCCF852F7}"/>
              </c:ext>
            </c:extLst>
          </c:dPt>
          <c:dPt>
            <c:idx val="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5BA9-D54F-A698-1BFCCCF852F7}"/>
              </c:ext>
            </c:extLst>
          </c:dPt>
          <c:dPt>
            <c:idx val="8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5BA9-D54F-A698-1BFCCCF852F7}"/>
              </c:ext>
            </c:extLst>
          </c:dPt>
          <c:dPt>
            <c:idx val="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5BA9-D54F-A698-1BFCCCF852F7}"/>
              </c:ext>
            </c:extLst>
          </c:dPt>
          <c:dPt>
            <c:idx val="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5BA9-D54F-A698-1BFCCCF852F7}"/>
              </c:ext>
            </c:extLst>
          </c:dPt>
          <c:dPt>
            <c:idx val="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5BA9-D54F-A698-1BFCCCF852F7}"/>
              </c:ext>
            </c:extLst>
          </c:dPt>
          <c:dPt>
            <c:idx val="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5BA9-D54F-A698-1BFCCCF852F7}"/>
              </c:ext>
            </c:extLst>
          </c:dPt>
          <c:dPt>
            <c:idx val="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5BA9-D54F-A698-1BFCCCF852F7}"/>
              </c:ext>
            </c:extLst>
          </c:dPt>
          <c:dPt>
            <c:idx val="9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5BA9-D54F-A698-1BFCCCF852F7}"/>
              </c:ext>
            </c:extLst>
          </c:dPt>
          <c:dPt>
            <c:idx val="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5BA9-D54F-A698-1BFCCCF852F7}"/>
              </c:ext>
            </c:extLst>
          </c:dPt>
          <c:dPt>
            <c:idx val="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5BA9-D54F-A698-1BFCCCF852F7}"/>
              </c:ext>
            </c:extLst>
          </c:dPt>
          <c:dPt>
            <c:idx val="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5BA9-D54F-A698-1BFCCCF852F7}"/>
              </c:ext>
            </c:extLst>
          </c:dPt>
          <c:dPt>
            <c:idx val="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5BA9-D54F-A698-1BFCCCF852F7}"/>
              </c:ext>
            </c:extLst>
          </c:dPt>
          <c:dPt>
            <c:idx val="9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5BA9-D54F-A698-1BFCCCF852F7}"/>
              </c:ext>
            </c:extLst>
          </c:dPt>
          <c:dPt>
            <c:idx val="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5BA9-D54F-A698-1BFCCCF852F7}"/>
              </c:ext>
            </c:extLst>
          </c:dPt>
          <c:dPt>
            <c:idx val="1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5BA9-D54F-A698-1BFCCCF852F7}"/>
              </c:ext>
            </c:extLst>
          </c:dPt>
          <c:dPt>
            <c:idx val="1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5BA9-D54F-A698-1BFCCCF852F7}"/>
              </c:ext>
            </c:extLst>
          </c:dPt>
          <c:dPt>
            <c:idx val="1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5BA9-D54F-A698-1BFCCCF852F7}"/>
              </c:ext>
            </c:extLst>
          </c:dPt>
          <c:dPt>
            <c:idx val="10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5BA9-D54F-A698-1BFCCCF852F7}"/>
              </c:ext>
            </c:extLst>
          </c:dPt>
          <c:dPt>
            <c:idx val="1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5BA9-D54F-A698-1BFCCCF852F7}"/>
              </c:ext>
            </c:extLst>
          </c:dPt>
          <c:dPt>
            <c:idx val="1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5BA9-D54F-A698-1BFCCCF852F7}"/>
              </c:ext>
            </c:extLst>
          </c:dPt>
          <c:dPt>
            <c:idx val="1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5BA9-D54F-A698-1BFCCCF852F7}"/>
              </c:ext>
            </c:extLst>
          </c:dPt>
          <c:dPt>
            <c:idx val="1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5BA9-D54F-A698-1BFCCCF852F7}"/>
              </c:ext>
            </c:extLst>
          </c:dPt>
          <c:dPt>
            <c:idx val="1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5BA9-D54F-A698-1BFCCCF852F7}"/>
              </c:ext>
            </c:extLst>
          </c:dPt>
          <c:dPt>
            <c:idx val="1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5BA9-D54F-A698-1BFCCCF852F7}"/>
              </c:ext>
            </c:extLst>
          </c:dPt>
          <c:dPt>
            <c:idx val="1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5BA9-D54F-A698-1BFCCCF852F7}"/>
              </c:ext>
            </c:extLst>
          </c:dPt>
          <c:dPt>
            <c:idx val="1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5BA9-D54F-A698-1BFCCCF852F7}"/>
              </c:ext>
            </c:extLst>
          </c:dPt>
          <c:dPt>
            <c:idx val="1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5BA9-D54F-A698-1BFCCCF852F7}"/>
              </c:ext>
            </c:extLst>
          </c:dPt>
          <c:dPt>
            <c:idx val="11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5BA9-D54F-A698-1BFCCCF852F7}"/>
              </c:ext>
            </c:extLst>
          </c:dPt>
          <c:dPt>
            <c:idx val="1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5BA9-D54F-A698-1BFCCCF852F7}"/>
              </c:ext>
            </c:extLst>
          </c:dPt>
          <c:dPt>
            <c:idx val="1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5BA9-D54F-A698-1BFCCCF852F7}"/>
              </c:ext>
            </c:extLst>
          </c:dPt>
          <c:dPt>
            <c:idx val="1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5BA9-D54F-A698-1BFCCCF852F7}"/>
              </c:ext>
            </c:extLst>
          </c:dPt>
          <c:dPt>
            <c:idx val="1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5BA9-D54F-A698-1BFCCCF852F7}"/>
              </c:ext>
            </c:extLst>
          </c:dPt>
          <c:dPt>
            <c:idx val="1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5BA9-D54F-A698-1BFCCCF852F7}"/>
              </c:ext>
            </c:extLst>
          </c:dPt>
          <c:dPt>
            <c:idx val="1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5BA9-D54F-A698-1BFCCCF852F7}"/>
              </c:ext>
            </c:extLst>
          </c:dPt>
          <c:dPt>
            <c:idx val="1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5BA9-D54F-A698-1BFCCCF852F7}"/>
              </c:ext>
            </c:extLst>
          </c:dPt>
          <c:dPt>
            <c:idx val="1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5BA9-D54F-A698-1BFCCCF852F7}"/>
              </c:ext>
            </c:extLst>
          </c:dPt>
          <c:dPt>
            <c:idx val="1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5BA9-D54F-A698-1BFCCCF852F7}"/>
              </c:ext>
            </c:extLst>
          </c:dPt>
          <c:dPt>
            <c:idx val="1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5BA9-D54F-A698-1BFCCCF852F7}"/>
              </c:ext>
            </c:extLst>
          </c:dPt>
          <c:dPt>
            <c:idx val="1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5BA9-D54F-A698-1BFCCCF852F7}"/>
              </c:ext>
            </c:extLst>
          </c:dPt>
          <c:dPt>
            <c:idx val="1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5BA9-D54F-A698-1BFCCCF852F7}"/>
              </c:ext>
            </c:extLst>
          </c:dPt>
          <c:dPt>
            <c:idx val="1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5BA9-D54F-A698-1BFCCCF852F7}"/>
              </c:ext>
            </c:extLst>
          </c:dPt>
          <c:dPt>
            <c:idx val="1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5BA9-D54F-A698-1BFCCCF852F7}"/>
              </c:ext>
            </c:extLst>
          </c:dPt>
          <c:dPt>
            <c:idx val="1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5BA9-D54F-A698-1BFCCCF852F7}"/>
              </c:ext>
            </c:extLst>
          </c:dPt>
          <c:dPt>
            <c:idx val="1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5BA9-D54F-A698-1BFCCCF852F7}"/>
              </c:ext>
            </c:extLst>
          </c:dPt>
          <c:dPt>
            <c:idx val="1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5BA9-D54F-A698-1BFCCCF852F7}"/>
              </c:ext>
            </c:extLst>
          </c:dPt>
          <c:dPt>
            <c:idx val="1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5BA9-D54F-A698-1BFCCCF852F7}"/>
              </c:ext>
            </c:extLst>
          </c:dPt>
          <c:dPt>
            <c:idx val="13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5BA9-D54F-A698-1BFCCCF852F7}"/>
              </c:ext>
            </c:extLst>
          </c:dPt>
          <c:dPt>
            <c:idx val="1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5BA9-D54F-A698-1BFCCCF852F7}"/>
              </c:ext>
            </c:extLst>
          </c:dPt>
          <c:dPt>
            <c:idx val="1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5BA9-D54F-A698-1BFCCCF852F7}"/>
              </c:ext>
            </c:extLst>
          </c:dPt>
          <c:dPt>
            <c:idx val="1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5BA9-D54F-A698-1BFCCCF852F7}"/>
              </c:ext>
            </c:extLst>
          </c:dPt>
          <c:dPt>
            <c:idx val="1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5BA9-D54F-A698-1BFCCCF852F7}"/>
              </c:ext>
            </c:extLst>
          </c:dPt>
          <c:dPt>
            <c:idx val="1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5BA9-D54F-A698-1BFCCCF852F7}"/>
              </c:ext>
            </c:extLst>
          </c:dPt>
          <c:dPt>
            <c:idx val="1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5BA9-D54F-A698-1BFCCCF852F7}"/>
              </c:ext>
            </c:extLst>
          </c:dPt>
          <c:dPt>
            <c:idx val="1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5BA9-D54F-A698-1BFCCCF852F7}"/>
              </c:ext>
            </c:extLst>
          </c:dPt>
          <c:dPt>
            <c:idx val="1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5BA9-D54F-A698-1BFCCCF852F7}"/>
              </c:ext>
            </c:extLst>
          </c:dPt>
          <c:dPt>
            <c:idx val="1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5BA9-D54F-A698-1BFCCCF852F7}"/>
              </c:ext>
            </c:extLst>
          </c:dPt>
          <c:dPt>
            <c:idx val="1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5BA9-D54F-A698-1BFCCCF852F7}"/>
              </c:ext>
            </c:extLst>
          </c:dPt>
          <c:dPt>
            <c:idx val="1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5BA9-D54F-A698-1BFCCCF852F7}"/>
              </c:ext>
            </c:extLst>
          </c:dPt>
          <c:dPt>
            <c:idx val="1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5BA9-D54F-A698-1BFCCCF852F7}"/>
              </c:ext>
            </c:extLst>
          </c:dPt>
          <c:dPt>
            <c:idx val="1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5BA9-D54F-A698-1BFCCCF852F7}"/>
              </c:ext>
            </c:extLst>
          </c:dPt>
          <c:dPt>
            <c:idx val="1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5BA9-D54F-A698-1BFCCCF852F7}"/>
              </c:ext>
            </c:extLst>
          </c:dPt>
          <c:dPt>
            <c:idx val="1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5BA9-D54F-A698-1BFCCCF852F7}"/>
              </c:ext>
            </c:extLst>
          </c:dPt>
          <c:dPt>
            <c:idx val="14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5BA9-D54F-A698-1BFCCCF852F7}"/>
              </c:ext>
            </c:extLst>
          </c:dPt>
          <c:dPt>
            <c:idx val="1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5BA9-D54F-A698-1BFCCCF852F7}"/>
              </c:ext>
            </c:extLst>
          </c:dPt>
          <c:dPt>
            <c:idx val="1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5BA9-D54F-A698-1BFCCCF852F7}"/>
              </c:ext>
            </c:extLst>
          </c:dPt>
          <c:dPt>
            <c:idx val="1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5BA9-D54F-A698-1BFCCCF852F7}"/>
              </c:ext>
            </c:extLst>
          </c:dPt>
          <c:dPt>
            <c:idx val="15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5BA9-D54F-A698-1BFCCCF852F7}"/>
              </c:ext>
            </c:extLst>
          </c:dPt>
          <c:dPt>
            <c:idx val="1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5BA9-D54F-A698-1BFCCCF852F7}"/>
              </c:ext>
            </c:extLst>
          </c:dPt>
          <c:dPt>
            <c:idx val="1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5BA9-D54F-A698-1BFCCCF852F7}"/>
              </c:ext>
            </c:extLst>
          </c:dPt>
          <c:dPt>
            <c:idx val="1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5BA9-D54F-A698-1BFCCCF852F7}"/>
              </c:ext>
            </c:extLst>
          </c:dPt>
          <c:dPt>
            <c:idx val="1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5BA9-D54F-A698-1BFCCCF852F7}"/>
              </c:ext>
            </c:extLst>
          </c:dPt>
          <c:dPt>
            <c:idx val="1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5BA9-D54F-A698-1BFCCCF852F7}"/>
              </c:ext>
            </c:extLst>
          </c:dPt>
          <c:dPt>
            <c:idx val="1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5BA9-D54F-A698-1BFCCCF852F7}"/>
              </c:ext>
            </c:extLst>
          </c:dPt>
          <c:dPt>
            <c:idx val="1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5BA9-D54F-A698-1BFCCCF852F7}"/>
              </c:ext>
            </c:extLst>
          </c:dPt>
          <c:dPt>
            <c:idx val="1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5BA9-D54F-A698-1BFCCCF852F7}"/>
              </c:ext>
            </c:extLst>
          </c:dPt>
          <c:dPt>
            <c:idx val="1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5BA9-D54F-A698-1BFCCCF852F7}"/>
              </c:ext>
            </c:extLst>
          </c:dPt>
          <c:dPt>
            <c:idx val="1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5BA9-D54F-A698-1BFCCCF852F7}"/>
              </c:ext>
            </c:extLst>
          </c:dPt>
          <c:dPt>
            <c:idx val="1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5BA9-D54F-A698-1BFCCCF852F7}"/>
              </c:ext>
            </c:extLst>
          </c:dPt>
          <c:dPt>
            <c:idx val="1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5BA9-D54F-A698-1BFCCCF852F7}"/>
              </c:ext>
            </c:extLst>
          </c:dPt>
          <c:dPt>
            <c:idx val="1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5BA9-D54F-A698-1BFCCCF852F7}"/>
              </c:ext>
            </c:extLst>
          </c:dPt>
          <c:dPt>
            <c:idx val="1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5BA9-D54F-A698-1BFCCCF852F7}"/>
              </c:ext>
            </c:extLst>
          </c:dPt>
          <c:dPt>
            <c:idx val="1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5BA9-D54F-A698-1BFCCCF852F7}"/>
              </c:ext>
            </c:extLst>
          </c:dPt>
          <c:dPt>
            <c:idx val="1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5BA9-D54F-A698-1BFCCCF852F7}"/>
              </c:ext>
            </c:extLst>
          </c:dPt>
          <c:dPt>
            <c:idx val="1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5BA9-D54F-A698-1BFCCCF852F7}"/>
              </c:ext>
            </c:extLst>
          </c:dPt>
          <c:dPt>
            <c:idx val="1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5BA9-D54F-A698-1BFCCCF852F7}"/>
              </c:ext>
            </c:extLst>
          </c:dPt>
          <c:dPt>
            <c:idx val="1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5BA9-D54F-A698-1BFCCCF852F7}"/>
              </c:ext>
            </c:extLst>
          </c:dPt>
          <c:dPt>
            <c:idx val="1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5BA9-D54F-A698-1BFCCCF852F7}"/>
              </c:ext>
            </c:extLst>
          </c:dPt>
          <c:dPt>
            <c:idx val="1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5BA9-D54F-A698-1BFCCCF852F7}"/>
              </c:ext>
            </c:extLst>
          </c:dPt>
          <c:dPt>
            <c:idx val="1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5BA9-D54F-A698-1BFCCCF852F7}"/>
              </c:ext>
            </c:extLst>
          </c:dPt>
          <c:dPt>
            <c:idx val="1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5BA9-D54F-A698-1BFCCCF852F7}"/>
              </c:ext>
            </c:extLst>
          </c:dPt>
          <c:dPt>
            <c:idx val="1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5BA9-D54F-A698-1BFCCCF852F7}"/>
              </c:ext>
            </c:extLst>
          </c:dPt>
          <c:dPt>
            <c:idx val="1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5BA9-D54F-A698-1BFCCCF852F7}"/>
              </c:ext>
            </c:extLst>
          </c:dPt>
          <c:dPt>
            <c:idx val="1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5BA9-D54F-A698-1BFCCCF852F7}"/>
              </c:ext>
            </c:extLst>
          </c:dPt>
          <c:dPt>
            <c:idx val="1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5BA9-D54F-A698-1BFCCCF852F7}"/>
              </c:ext>
            </c:extLst>
          </c:dPt>
          <c:dPt>
            <c:idx val="1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5BA9-D54F-A698-1BFCCCF852F7}"/>
              </c:ext>
            </c:extLst>
          </c:dPt>
          <c:dPt>
            <c:idx val="1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5BA9-D54F-A698-1BFCCCF852F7}"/>
              </c:ext>
            </c:extLst>
          </c:dPt>
          <c:dPt>
            <c:idx val="1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5BA9-D54F-A698-1BFCCCF852F7}"/>
              </c:ext>
            </c:extLst>
          </c:dPt>
          <c:dPt>
            <c:idx val="18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5BA9-D54F-A698-1BFCCCF852F7}"/>
              </c:ext>
            </c:extLst>
          </c:dPt>
          <c:dPt>
            <c:idx val="1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5BA9-D54F-A698-1BFCCCF852F7}"/>
              </c:ext>
            </c:extLst>
          </c:dPt>
          <c:dPt>
            <c:idx val="1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5BA9-D54F-A698-1BFCCCF852F7}"/>
              </c:ext>
            </c:extLst>
          </c:dPt>
          <c:dPt>
            <c:idx val="1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5BA9-D54F-A698-1BFCCCF852F7}"/>
              </c:ext>
            </c:extLst>
          </c:dPt>
          <c:dPt>
            <c:idx val="18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5BA9-D54F-A698-1BFCCCF852F7}"/>
              </c:ext>
            </c:extLst>
          </c:dPt>
          <c:dPt>
            <c:idx val="1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5BA9-D54F-A698-1BFCCCF852F7}"/>
              </c:ext>
            </c:extLst>
          </c:dPt>
          <c:dPt>
            <c:idx val="1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5BA9-D54F-A698-1BFCCCF852F7}"/>
              </c:ext>
            </c:extLst>
          </c:dPt>
          <c:dPt>
            <c:idx val="1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5BA9-D54F-A698-1BFCCCF852F7}"/>
              </c:ext>
            </c:extLst>
          </c:dPt>
          <c:dPt>
            <c:idx val="1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5BA9-D54F-A698-1BFCCCF852F7}"/>
              </c:ext>
            </c:extLst>
          </c:dPt>
          <c:dPt>
            <c:idx val="1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5BA9-D54F-A698-1BFCCCF852F7}"/>
              </c:ext>
            </c:extLst>
          </c:dPt>
          <c:dPt>
            <c:idx val="19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5BA9-D54F-A698-1BFCCCF852F7}"/>
              </c:ext>
            </c:extLst>
          </c:dPt>
          <c:dPt>
            <c:idx val="1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5BA9-D54F-A698-1BFCCCF852F7}"/>
              </c:ext>
            </c:extLst>
          </c:dPt>
          <c:dPt>
            <c:idx val="1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5BA9-D54F-A698-1BFCCCF852F7}"/>
              </c:ext>
            </c:extLst>
          </c:dPt>
          <c:dPt>
            <c:idx val="1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5BA9-D54F-A698-1BFCCCF852F7}"/>
              </c:ext>
            </c:extLst>
          </c:dPt>
          <c:dPt>
            <c:idx val="1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5BA9-D54F-A698-1BFCCCF852F7}"/>
              </c:ext>
            </c:extLst>
          </c:dPt>
          <c:dPt>
            <c:idx val="19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5BA9-D54F-A698-1BFCCCF852F7}"/>
              </c:ext>
            </c:extLst>
          </c:dPt>
          <c:dPt>
            <c:idx val="1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5BA9-D54F-A698-1BFCCCF852F7}"/>
              </c:ext>
            </c:extLst>
          </c:dPt>
          <c:dPt>
            <c:idx val="2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5BA9-D54F-A698-1BFCCCF852F7}"/>
              </c:ext>
            </c:extLst>
          </c:dPt>
          <c:dPt>
            <c:idx val="2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5BA9-D54F-A698-1BFCCCF852F7}"/>
              </c:ext>
            </c:extLst>
          </c:dPt>
          <c:dPt>
            <c:idx val="2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5BA9-D54F-A698-1BFCCCF852F7}"/>
              </c:ext>
            </c:extLst>
          </c:dPt>
          <c:dPt>
            <c:idx val="20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5BA9-D54F-A698-1BFCCCF852F7}"/>
              </c:ext>
            </c:extLst>
          </c:dPt>
          <c:dPt>
            <c:idx val="2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5BA9-D54F-A698-1BFCCCF852F7}"/>
              </c:ext>
            </c:extLst>
          </c:dPt>
          <c:dPt>
            <c:idx val="2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5BA9-D54F-A698-1BFCCCF852F7}"/>
              </c:ext>
            </c:extLst>
          </c:dPt>
          <c:dPt>
            <c:idx val="2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5BA9-D54F-A698-1BFCCCF852F7}"/>
              </c:ext>
            </c:extLst>
          </c:dPt>
          <c:dPt>
            <c:idx val="2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5BA9-D54F-A698-1BFCCCF852F7}"/>
              </c:ext>
            </c:extLst>
          </c:dPt>
          <c:dPt>
            <c:idx val="2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5BA9-D54F-A698-1BFCCCF852F7}"/>
              </c:ext>
            </c:extLst>
          </c:dPt>
          <c:dPt>
            <c:idx val="2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5BA9-D54F-A698-1BFCCCF852F7}"/>
              </c:ext>
            </c:extLst>
          </c:dPt>
          <c:dPt>
            <c:idx val="2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5BA9-D54F-A698-1BFCCCF852F7}"/>
              </c:ext>
            </c:extLst>
          </c:dPt>
          <c:dPt>
            <c:idx val="2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5BA9-D54F-A698-1BFCCCF852F7}"/>
              </c:ext>
            </c:extLst>
          </c:dPt>
          <c:dPt>
            <c:idx val="2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5BA9-D54F-A698-1BFCCCF852F7}"/>
              </c:ext>
            </c:extLst>
          </c:dPt>
          <c:dPt>
            <c:idx val="2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5BA9-D54F-A698-1BFCCCF852F7}"/>
              </c:ext>
            </c:extLst>
          </c:dPt>
          <c:dPt>
            <c:idx val="2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5BA9-D54F-A698-1BFCCCF852F7}"/>
              </c:ext>
            </c:extLst>
          </c:dPt>
          <c:dPt>
            <c:idx val="2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5BA9-D54F-A698-1BFCCCF852F7}"/>
              </c:ext>
            </c:extLst>
          </c:dPt>
          <c:dPt>
            <c:idx val="2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5BA9-D54F-A698-1BFCCCF852F7}"/>
              </c:ext>
            </c:extLst>
          </c:dPt>
          <c:dPt>
            <c:idx val="21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5BA9-D54F-A698-1BFCCCF852F7}"/>
              </c:ext>
            </c:extLst>
          </c:dPt>
          <c:dPt>
            <c:idx val="2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5BA9-D54F-A698-1BFCCCF852F7}"/>
              </c:ext>
            </c:extLst>
          </c:dPt>
          <c:dPt>
            <c:idx val="2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5BA9-D54F-A698-1BFCCCF852F7}"/>
              </c:ext>
            </c:extLst>
          </c:dPt>
          <c:dPt>
            <c:idx val="2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5BA9-D54F-A698-1BFCCCF852F7}"/>
              </c:ext>
            </c:extLst>
          </c:dPt>
          <c:dPt>
            <c:idx val="2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5BA9-D54F-A698-1BFCCCF852F7}"/>
              </c:ext>
            </c:extLst>
          </c:dPt>
          <c:dPt>
            <c:idx val="2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5BA9-D54F-A698-1BFCCCF852F7}"/>
              </c:ext>
            </c:extLst>
          </c:dPt>
          <c:dPt>
            <c:idx val="2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5BA9-D54F-A698-1BFCCCF852F7}"/>
              </c:ext>
            </c:extLst>
          </c:dPt>
          <c:dPt>
            <c:idx val="2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5BA9-D54F-A698-1BFCCCF852F7}"/>
              </c:ext>
            </c:extLst>
          </c:dPt>
          <c:dPt>
            <c:idx val="2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5BA9-D54F-A698-1BFCCCF852F7}"/>
              </c:ext>
            </c:extLst>
          </c:dPt>
          <c:dPt>
            <c:idx val="2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5BA9-D54F-A698-1BFCCCF852F7}"/>
              </c:ext>
            </c:extLst>
          </c:dPt>
          <c:dPt>
            <c:idx val="2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5BA9-D54F-A698-1BFCCCF852F7}"/>
              </c:ext>
            </c:extLst>
          </c:dPt>
          <c:dPt>
            <c:idx val="2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5BA9-D54F-A698-1BFCCCF852F7}"/>
              </c:ext>
            </c:extLst>
          </c:dPt>
          <c:dPt>
            <c:idx val="2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5BA9-D54F-A698-1BFCCCF852F7}"/>
              </c:ext>
            </c:extLst>
          </c:dPt>
          <c:dPt>
            <c:idx val="2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5BA9-D54F-A698-1BFCCCF852F7}"/>
              </c:ext>
            </c:extLst>
          </c:dPt>
          <c:dPt>
            <c:idx val="2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5BA9-D54F-A698-1BFCCCF852F7}"/>
              </c:ext>
            </c:extLst>
          </c:dPt>
          <c:dPt>
            <c:idx val="2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5BA9-D54F-A698-1BFCCCF852F7}"/>
              </c:ext>
            </c:extLst>
          </c:dPt>
          <c:dPt>
            <c:idx val="2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5BA9-D54F-A698-1BFCCCF852F7}"/>
              </c:ext>
            </c:extLst>
          </c:dPt>
          <c:dPt>
            <c:idx val="2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5BA9-D54F-A698-1BFCCCF852F7}"/>
              </c:ext>
            </c:extLst>
          </c:dPt>
          <c:dPt>
            <c:idx val="2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5BA9-D54F-A698-1BFCCCF852F7}"/>
              </c:ext>
            </c:extLst>
          </c:dPt>
          <c:dPt>
            <c:idx val="2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5BA9-D54F-A698-1BFCCCF852F7}"/>
              </c:ext>
            </c:extLst>
          </c:dPt>
          <c:dPt>
            <c:idx val="2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5BA9-D54F-A698-1BFCCCF852F7}"/>
              </c:ext>
            </c:extLst>
          </c:dPt>
          <c:dPt>
            <c:idx val="2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5BA9-D54F-A698-1BFCCCF852F7}"/>
              </c:ext>
            </c:extLst>
          </c:dPt>
          <c:dPt>
            <c:idx val="2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5BA9-D54F-A698-1BFCCCF852F7}"/>
              </c:ext>
            </c:extLst>
          </c:dPt>
          <c:dPt>
            <c:idx val="2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5BA9-D54F-A698-1BFCCCF852F7}"/>
              </c:ext>
            </c:extLst>
          </c:dPt>
          <c:dPt>
            <c:idx val="2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5BA9-D54F-A698-1BFCCCF852F7}"/>
              </c:ext>
            </c:extLst>
          </c:dPt>
          <c:dPt>
            <c:idx val="2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5BA9-D54F-A698-1BFCCCF852F7}"/>
              </c:ext>
            </c:extLst>
          </c:dPt>
          <c:dPt>
            <c:idx val="2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5BA9-D54F-A698-1BFCCCF852F7}"/>
              </c:ext>
            </c:extLst>
          </c:dPt>
          <c:dPt>
            <c:idx val="2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5BA9-D54F-A698-1BFCCCF852F7}"/>
              </c:ext>
            </c:extLst>
          </c:dPt>
          <c:dPt>
            <c:idx val="2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5BA9-D54F-A698-1BFCCCF852F7}"/>
              </c:ext>
            </c:extLst>
          </c:dPt>
          <c:dPt>
            <c:idx val="2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5BA9-D54F-A698-1BFCCCF852F7}"/>
              </c:ext>
            </c:extLst>
          </c:dPt>
          <c:dPt>
            <c:idx val="2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5BA9-D54F-A698-1BFCCCF852F7}"/>
              </c:ext>
            </c:extLst>
          </c:dPt>
          <c:xVal>
            <c:numRef>
              <c:f>Age!$E$110:$E$357</c:f>
              <c:numCache>
                <c:formatCode>0.000</c:formatCode>
                <c:ptCount val="248"/>
                <c:pt idx="0">
                  <c:v>48.599999999999973</c:v>
                </c:pt>
                <c:pt idx="1">
                  <c:v>48.599999999999973</c:v>
                </c:pt>
                <c:pt idx="2">
                  <c:v>48.599999999999973</c:v>
                </c:pt>
                <c:pt idx="3">
                  <c:v>48.599999999999973</c:v>
                </c:pt>
                <c:pt idx="4">
                  <c:v>41.078947368421034</c:v>
                </c:pt>
                <c:pt idx="5">
                  <c:v>41.078947368421034</c:v>
                </c:pt>
                <c:pt idx="6">
                  <c:v>48.599999999999973</c:v>
                </c:pt>
                <c:pt idx="7">
                  <c:v>48.599999999999973</c:v>
                </c:pt>
                <c:pt idx="8">
                  <c:v>41.078947368421034</c:v>
                </c:pt>
                <c:pt idx="9">
                  <c:v>41.078947368421034</c:v>
                </c:pt>
                <c:pt idx="10">
                  <c:v>41.078947368421034</c:v>
                </c:pt>
                <c:pt idx="11">
                  <c:v>41.078947368421034</c:v>
                </c:pt>
                <c:pt idx="12">
                  <c:v>41.078947368421034</c:v>
                </c:pt>
                <c:pt idx="13">
                  <c:v>41.078947368421034</c:v>
                </c:pt>
                <c:pt idx="14">
                  <c:v>41.078947368421034</c:v>
                </c:pt>
                <c:pt idx="15">
                  <c:v>41.078947368421034</c:v>
                </c:pt>
                <c:pt idx="16">
                  <c:v>41.078947368421034</c:v>
                </c:pt>
                <c:pt idx="17">
                  <c:v>41.078947368421034</c:v>
                </c:pt>
                <c:pt idx="18">
                  <c:v>48.599999999999973</c:v>
                </c:pt>
                <c:pt idx="19">
                  <c:v>48.599999999999973</c:v>
                </c:pt>
                <c:pt idx="20">
                  <c:v>41.078947368421034</c:v>
                </c:pt>
                <c:pt idx="21">
                  <c:v>41.078947368421034</c:v>
                </c:pt>
                <c:pt idx="22">
                  <c:v>41.078947368421034</c:v>
                </c:pt>
                <c:pt idx="23">
                  <c:v>41.078947368421034</c:v>
                </c:pt>
                <c:pt idx="24">
                  <c:v>48.599999999999973</c:v>
                </c:pt>
                <c:pt idx="25">
                  <c:v>41.078947368421034</c:v>
                </c:pt>
                <c:pt idx="26">
                  <c:v>41.078947368421034</c:v>
                </c:pt>
                <c:pt idx="27">
                  <c:v>41.078947368421034</c:v>
                </c:pt>
                <c:pt idx="28">
                  <c:v>41.078947368421034</c:v>
                </c:pt>
                <c:pt idx="29">
                  <c:v>41.078947368421034</c:v>
                </c:pt>
                <c:pt idx="30">
                  <c:v>48.599999999999973</c:v>
                </c:pt>
                <c:pt idx="31">
                  <c:v>41.078947368421034</c:v>
                </c:pt>
                <c:pt idx="32">
                  <c:v>41.078947368421034</c:v>
                </c:pt>
                <c:pt idx="33">
                  <c:v>41.078947368421034</c:v>
                </c:pt>
                <c:pt idx="34">
                  <c:v>41.078947368421034</c:v>
                </c:pt>
                <c:pt idx="35">
                  <c:v>41.078947368421034</c:v>
                </c:pt>
                <c:pt idx="36">
                  <c:v>41.078947368421034</c:v>
                </c:pt>
                <c:pt idx="37">
                  <c:v>41.078947368421034</c:v>
                </c:pt>
                <c:pt idx="38">
                  <c:v>41.078947368421034</c:v>
                </c:pt>
                <c:pt idx="39">
                  <c:v>41.078947368421034</c:v>
                </c:pt>
                <c:pt idx="40">
                  <c:v>41.078947368421034</c:v>
                </c:pt>
                <c:pt idx="41">
                  <c:v>41.078947368421034</c:v>
                </c:pt>
                <c:pt idx="42">
                  <c:v>41.078947368421034</c:v>
                </c:pt>
                <c:pt idx="43">
                  <c:v>41.078947368421034</c:v>
                </c:pt>
                <c:pt idx="44">
                  <c:v>41.078947368421034</c:v>
                </c:pt>
                <c:pt idx="45">
                  <c:v>41.078947368421034</c:v>
                </c:pt>
                <c:pt idx="46">
                  <c:v>41.078947368421034</c:v>
                </c:pt>
                <c:pt idx="47">
                  <c:v>41.078947368421034</c:v>
                </c:pt>
                <c:pt idx="48">
                  <c:v>48.599999999999973</c:v>
                </c:pt>
                <c:pt idx="49">
                  <c:v>41.078947368421034</c:v>
                </c:pt>
                <c:pt idx="50">
                  <c:v>41.078947368421034</c:v>
                </c:pt>
                <c:pt idx="51">
                  <c:v>41.078947368421034</c:v>
                </c:pt>
                <c:pt idx="52">
                  <c:v>48.599999999999973</c:v>
                </c:pt>
                <c:pt idx="53">
                  <c:v>41.078947368421034</c:v>
                </c:pt>
                <c:pt idx="54">
                  <c:v>41.078947368421034</c:v>
                </c:pt>
                <c:pt idx="55">
                  <c:v>41.078947368421034</c:v>
                </c:pt>
                <c:pt idx="56">
                  <c:v>41.078947368421034</c:v>
                </c:pt>
                <c:pt idx="57">
                  <c:v>41.078947368421034</c:v>
                </c:pt>
                <c:pt idx="58">
                  <c:v>41.078947368421034</c:v>
                </c:pt>
                <c:pt idx="59">
                  <c:v>41.078947368421034</c:v>
                </c:pt>
                <c:pt idx="60">
                  <c:v>41.078947368421034</c:v>
                </c:pt>
                <c:pt idx="61">
                  <c:v>41.078947368421034</c:v>
                </c:pt>
                <c:pt idx="62">
                  <c:v>41.078947368421034</c:v>
                </c:pt>
                <c:pt idx="63">
                  <c:v>41.078947368421034</c:v>
                </c:pt>
                <c:pt idx="64">
                  <c:v>41.078947368421034</c:v>
                </c:pt>
                <c:pt idx="65">
                  <c:v>41.078947368421034</c:v>
                </c:pt>
                <c:pt idx="66">
                  <c:v>41.078947368421034</c:v>
                </c:pt>
                <c:pt idx="67">
                  <c:v>41.078947368421034</c:v>
                </c:pt>
                <c:pt idx="68">
                  <c:v>41.078947368421034</c:v>
                </c:pt>
                <c:pt idx="69">
                  <c:v>41.078947368421034</c:v>
                </c:pt>
                <c:pt idx="70">
                  <c:v>41.078947368421034</c:v>
                </c:pt>
                <c:pt idx="71">
                  <c:v>41.078947368421034</c:v>
                </c:pt>
                <c:pt idx="72">
                  <c:v>41.078947368421034</c:v>
                </c:pt>
                <c:pt idx="73">
                  <c:v>41.078947368421034</c:v>
                </c:pt>
                <c:pt idx="74">
                  <c:v>41.078947368421034</c:v>
                </c:pt>
                <c:pt idx="75">
                  <c:v>41.078947368421034</c:v>
                </c:pt>
                <c:pt idx="76">
                  <c:v>41.078947368421034</c:v>
                </c:pt>
                <c:pt idx="77">
                  <c:v>41.078947368421034</c:v>
                </c:pt>
                <c:pt idx="78">
                  <c:v>41.078947368421034</c:v>
                </c:pt>
                <c:pt idx="79">
                  <c:v>41.078947368421034</c:v>
                </c:pt>
                <c:pt idx="80">
                  <c:v>41.078947368421034</c:v>
                </c:pt>
                <c:pt idx="81">
                  <c:v>41.078947368421034</c:v>
                </c:pt>
                <c:pt idx="82">
                  <c:v>41.078947368421034</c:v>
                </c:pt>
                <c:pt idx="83">
                  <c:v>48.599999999999973</c:v>
                </c:pt>
                <c:pt idx="84">
                  <c:v>41.078947368421034</c:v>
                </c:pt>
                <c:pt idx="85">
                  <c:v>41.078947368421034</c:v>
                </c:pt>
                <c:pt idx="86">
                  <c:v>41.078947368421034</c:v>
                </c:pt>
                <c:pt idx="87">
                  <c:v>48.599999999999973</c:v>
                </c:pt>
                <c:pt idx="88">
                  <c:v>41.078947368421034</c:v>
                </c:pt>
                <c:pt idx="89">
                  <c:v>41.078947368421034</c:v>
                </c:pt>
                <c:pt idx="90">
                  <c:v>41.078947368421034</c:v>
                </c:pt>
                <c:pt idx="91">
                  <c:v>41.078947368421034</c:v>
                </c:pt>
                <c:pt idx="92">
                  <c:v>41.078947368421034</c:v>
                </c:pt>
                <c:pt idx="93">
                  <c:v>48.599999999999973</c:v>
                </c:pt>
                <c:pt idx="94">
                  <c:v>41.078947368421034</c:v>
                </c:pt>
                <c:pt idx="95">
                  <c:v>41.078947368421034</c:v>
                </c:pt>
                <c:pt idx="96">
                  <c:v>41.078947368421034</c:v>
                </c:pt>
                <c:pt idx="97">
                  <c:v>41.078947368421034</c:v>
                </c:pt>
                <c:pt idx="98">
                  <c:v>41.078947368421034</c:v>
                </c:pt>
                <c:pt idx="99">
                  <c:v>41.078947368421034</c:v>
                </c:pt>
                <c:pt idx="100">
                  <c:v>41.078947368421034</c:v>
                </c:pt>
                <c:pt idx="101">
                  <c:v>41.078947368421034</c:v>
                </c:pt>
                <c:pt idx="102">
                  <c:v>41.078947368421034</c:v>
                </c:pt>
                <c:pt idx="103">
                  <c:v>41.078947368421034</c:v>
                </c:pt>
                <c:pt idx="104">
                  <c:v>41.078947368421034</c:v>
                </c:pt>
                <c:pt idx="105">
                  <c:v>41.078947368421034</c:v>
                </c:pt>
                <c:pt idx="106">
                  <c:v>41.078947368421034</c:v>
                </c:pt>
                <c:pt idx="107">
                  <c:v>41.078947368421034</c:v>
                </c:pt>
                <c:pt idx="108">
                  <c:v>41.078947368421034</c:v>
                </c:pt>
                <c:pt idx="109">
                  <c:v>41.078947368421034</c:v>
                </c:pt>
                <c:pt idx="110">
                  <c:v>41.078947368421034</c:v>
                </c:pt>
                <c:pt idx="111">
                  <c:v>41.078947368421034</c:v>
                </c:pt>
                <c:pt idx="112">
                  <c:v>41.078947368421034</c:v>
                </c:pt>
                <c:pt idx="113">
                  <c:v>48.599999999999973</c:v>
                </c:pt>
                <c:pt idx="114">
                  <c:v>41.078947368421034</c:v>
                </c:pt>
                <c:pt idx="115">
                  <c:v>41.078947368421034</c:v>
                </c:pt>
                <c:pt idx="116">
                  <c:v>41.078947368421034</c:v>
                </c:pt>
                <c:pt idx="117">
                  <c:v>41.078947368421034</c:v>
                </c:pt>
                <c:pt idx="118">
                  <c:v>41.078947368421034</c:v>
                </c:pt>
                <c:pt idx="119">
                  <c:v>41.078947368421034</c:v>
                </c:pt>
                <c:pt idx="120">
                  <c:v>41.078947368421034</c:v>
                </c:pt>
                <c:pt idx="121">
                  <c:v>41.078947368421034</c:v>
                </c:pt>
                <c:pt idx="122">
                  <c:v>41.078947368421034</c:v>
                </c:pt>
                <c:pt idx="123">
                  <c:v>41.078947368421034</c:v>
                </c:pt>
                <c:pt idx="124">
                  <c:v>41.078947368421034</c:v>
                </c:pt>
                <c:pt idx="125">
                  <c:v>41.078947368421034</c:v>
                </c:pt>
                <c:pt idx="126">
                  <c:v>41.078947368421034</c:v>
                </c:pt>
                <c:pt idx="127">
                  <c:v>41.078947368421034</c:v>
                </c:pt>
                <c:pt idx="128">
                  <c:v>41.078947368421034</c:v>
                </c:pt>
                <c:pt idx="129">
                  <c:v>41.078947368421034</c:v>
                </c:pt>
                <c:pt idx="130">
                  <c:v>41.078947368421034</c:v>
                </c:pt>
                <c:pt idx="131">
                  <c:v>41.078947368421034</c:v>
                </c:pt>
                <c:pt idx="132">
                  <c:v>48.599999999999973</c:v>
                </c:pt>
                <c:pt idx="133">
                  <c:v>41.078947368421034</c:v>
                </c:pt>
                <c:pt idx="134">
                  <c:v>41.078947368421034</c:v>
                </c:pt>
                <c:pt idx="135">
                  <c:v>41.078947368421034</c:v>
                </c:pt>
                <c:pt idx="136">
                  <c:v>41.078947368421034</c:v>
                </c:pt>
                <c:pt idx="137">
                  <c:v>41.078947368421034</c:v>
                </c:pt>
                <c:pt idx="138">
                  <c:v>41.078947368421034</c:v>
                </c:pt>
                <c:pt idx="139">
                  <c:v>41.078947368421034</c:v>
                </c:pt>
                <c:pt idx="140">
                  <c:v>41.078947368421034</c:v>
                </c:pt>
                <c:pt idx="141">
                  <c:v>41.078947368421034</c:v>
                </c:pt>
                <c:pt idx="142">
                  <c:v>41.078947368421034</c:v>
                </c:pt>
                <c:pt idx="143">
                  <c:v>41.078947368421034</c:v>
                </c:pt>
                <c:pt idx="144">
                  <c:v>41.078947368421034</c:v>
                </c:pt>
                <c:pt idx="145">
                  <c:v>41.078947368421034</c:v>
                </c:pt>
                <c:pt idx="146">
                  <c:v>41.078947368421034</c:v>
                </c:pt>
                <c:pt idx="147">
                  <c:v>41.078947368421034</c:v>
                </c:pt>
                <c:pt idx="148">
                  <c:v>41.078947368421034</c:v>
                </c:pt>
                <c:pt idx="149">
                  <c:v>41.078947368421034</c:v>
                </c:pt>
                <c:pt idx="150">
                  <c:v>41.078947368421034</c:v>
                </c:pt>
                <c:pt idx="151">
                  <c:v>41.078947368421034</c:v>
                </c:pt>
                <c:pt idx="152">
                  <c:v>41.078947368421034</c:v>
                </c:pt>
                <c:pt idx="153">
                  <c:v>41.078947368421034</c:v>
                </c:pt>
                <c:pt idx="154">
                  <c:v>41.078947368421034</c:v>
                </c:pt>
                <c:pt idx="155">
                  <c:v>41.078947368421034</c:v>
                </c:pt>
                <c:pt idx="156">
                  <c:v>41.078947368421034</c:v>
                </c:pt>
                <c:pt idx="157">
                  <c:v>41.078947368421034</c:v>
                </c:pt>
                <c:pt idx="158">
                  <c:v>41.078947368421034</c:v>
                </c:pt>
                <c:pt idx="159">
                  <c:v>41.078947368421034</c:v>
                </c:pt>
                <c:pt idx="160">
                  <c:v>41.078947368421034</c:v>
                </c:pt>
                <c:pt idx="161">
                  <c:v>41.078947368421034</c:v>
                </c:pt>
                <c:pt idx="162">
                  <c:v>41.078947368421034</c:v>
                </c:pt>
                <c:pt idx="163">
                  <c:v>41.078947368421034</c:v>
                </c:pt>
                <c:pt idx="164">
                  <c:v>41.078947368421034</c:v>
                </c:pt>
                <c:pt idx="165">
                  <c:v>41.078947368421034</c:v>
                </c:pt>
                <c:pt idx="166">
                  <c:v>41.078947368421034</c:v>
                </c:pt>
                <c:pt idx="167">
                  <c:v>41.078947368421034</c:v>
                </c:pt>
                <c:pt idx="168">
                  <c:v>41.078947368421034</c:v>
                </c:pt>
                <c:pt idx="169">
                  <c:v>41.078947368421034</c:v>
                </c:pt>
                <c:pt idx="170">
                  <c:v>41.078947368421034</c:v>
                </c:pt>
                <c:pt idx="171">
                  <c:v>41.078947368421034</c:v>
                </c:pt>
                <c:pt idx="172">
                  <c:v>41.078947368421034</c:v>
                </c:pt>
                <c:pt idx="173">
                  <c:v>41.078947368421034</c:v>
                </c:pt>
                <c:pt idx="174">
                  <c:v>41.078947368421034</c:v>
                </c:pt>
                <c:pt idx="175">
                  <c:v>41.078947368421034</c:v>
                </c:pt>
                <c:pt idx="176">
                  <c:v>41.078947368421034</c:v>
                </c:pt>
                <c:pt idx="177">
                  <c:v>41.078947368421034</c:v>
                </c:pt>
                <c:pt idx="178">
                  <c:v>41.078947368421034</c:v>
                </c:pt>
                <c:pt idx="179">
                  <c:v>41.078947368421034</c:v>
                </c:pt>
                <c:pt idx="180">
                  <c:v>41.078947368421034</c:v>
                </c:pt>
                <c:pt idx="181">
                  <c:v>41.078947368421034</c:v>
                </c:pt>
                <c:pt idx="182">
                  <c:v>41.078947368421034</c:v>
                </c:pt>
                <c:pt idx="183">
                  <c:v>41.078947368421034</c:v>
                </c:pt>
                <c:pt idx="184">
                  <c:v>41.078947368421034</c:v>
                </c:pt>
                <c:pt idx="185">
                  <c:v>41.078947368421034</c:v>
                </c:pt>
                <c:pt idx="186">
                  <c:v>41.078947368421034</c:v>
                </c:pt>
                <c:pt idx="187">
                  <c:v>41.078947368421034</c:v>
                </c:pt>
                <c:pt idx="188">
                  <c:v>41.078947368421034</c:v>
                </c:pt>
                <c:pt idx="189">
                  <c:v>41.078947368421034</c:v>
                </c:pt>
                <c:pt idx="190">
                  <c:v>41.078947368421034</c:v>
                </c:pt>
                <c:pt idx="191">
                  <c:v>41.078947368421034</c:v>
                </c:pt>
                <c:pt idx="192">
                  <c:v>41.078947368421034</c:v>
                </c:pt>
                <c:pt idx="193">
                  <c:v>41.078947368421034</c:v>
                </c:pt>
                <c:pt idx="194">
                  <c:v>41.078947368421034</c:v>
                </c:pt>
                <c:pt idx="195">
                  <c:v>41.078947368421034</c:v>
                </c:pt>
                <c:pt idx="196">
                  <c:v>41.078947368421034</c:v>
                </c:pt>
                <c:pt idx="197">
                  <c:v>41.078947368421034</c:v>
                </c:pt>
                <c:pt idx="198">
                  <c:v>48.599999999999973</c:v>
                </c:pt>
                <c:pt idx="199">
                  <c:v>41.078947368421034</c:v>
                </c:pt>
                <c:pt idx="200">
                  <c:v>41.078947368421034</c:v>
                </c:pt>
                <c:pt idx="201">
                  <c:v>41.078947368421034</c:v>
                </c:pt>
                <c:pt idx="202">
                  <c:v>41.078947368421034</c:v>
                </c:pt>
                <c:pt idx="203">
                  <c:v>48.599999999999973</c:v>
                </c:pt>
                <c:pt idx="204">
                  <c:v>41.078947368421034</c:v>
                </c:pt>
                <c:pt idx="205">
                  <c:v>41.078947368421034</c:v>
                </c:pt>
                <c:pt idx="206">
                  <c:v>41.078947368421034</c:v>
                </c:pt>
                <c:pt idx="207">
                  <c:v>41.078947368421034</c:v>
                </c:pt>
                <c:pt idx="208">
                  <c:v>41.078947368421034</c:v>
                </c:pt>
                <c:pt idx="209">
                  <c:v>41.078947368421034</c:v>
                </c:pt>
                <c:pt idx="210">
                  <c:v>41.078947368421034</c:v>
                </c:pt>
                <c:pt idx="211">
                  <c:v>41.078947368421034</c:v>
                </c:pt>
                <c:pt idx="212">
                  <c:v>41.078947368421034</c:v>
                </c:pt>
                <c:pt idx="213">
                  <c:v>41.078947368421034</c:v>
                </c:pt>
                <c:pt idx="214">
                  <c:v>41.078947368421034</c:v>
                </c:pt>
                <c:pt idx="215">
                  <c:v>41.078947368421034</c:v>
                </c:pt>
                <c:pt idx="216">
                  <c:v>41.078947368421034</c:v>
                </c:pt>
                <c:pt idx="217">
                  <c:v>48.599999999999973</c:v>
                </c:pt>
                <c:pt idx="218">
                  <c:v>41.078947368421034</c:v>
                </c:pt>
                <c:pt idx="219">
                  <c:v>41.078947368421034</c:v>
                </c:pt>
                <c:pt idx="220">
                  <c:v>41.078947368421034</c:v>
                </c:pt>
                <c:pt idx="221">
                  <c:v>41.078947368421034</c:v>
                </c:pt>
                <c:pt idx="222">
                  <c:v>41.078947368421034</c:v>
                </c:pt>
                <c:pt idx="223">
                  <c:v>41.078947368421034</c:v>
                </c:pt>
                <c:pt idx="224">
                  <c:v>41.078947368421034</c:v>
                </c:pt>
                <c:pt idx="225">
                  <c:v>41.078947368421034</c:v>
                </c:pt>
                <c:pt idx="226">
                  <c:v>41.078947368421034</c:v>
                </c:pt>
                <c:pt idx="227">
                  <c:v>41.078947368421034</c:v>
                </c:pt>
                <c:pt idx="228">
                  <c:v>41.078947368421034</c:v>
                </c:pt>
                <c:pt idx="229">
                  <c:v>41.078947368421034</c:v>
                </c:pt>
                <c:pt idx="230">
                  <c:v>41.078947368421034</c:v>
                </c:pt>
                <c:pt idx="231">
                  <c:v>41.078947368421034</c:v>
                </c:pt>
                <c:pt idx="232">
                  <c:v>41.078947368421034</c:v>
                </c:pt>
                <c:pt idx="233">
                  <c:v>41.078947368421034</c:v>
                </c:pt>
                <c:pt idx="234">
                  <c:v>41.078947368421034</c:v>
                </c:pt>
                <c:pt idx="235">
                  <c:v>41.078947368421034</c:v>
                </c:pt>
                <c:pt idx="236">
                  <c:v>41.078947368421034</c:v>
                </c:pt>
                <c:pt idx="237">
                  <c:v>41.078947368421034</c:v>
                </c:pt>
                <c:pt idx="238">
                  <c:v>41.078947368421034</c:v>
                </c:pt>
                <c:pt idx="239">
                  <c:v>41.078947368421034</c:v>
                </c:pt>
                <c:pt idx="240">
                  <c:v>41.078947368421034</c:v>
                </c:pt>
                <c:pt idx="241">
                  <c:v>41.078947368421034</c:v>
                </c:pt>
                <c:pt idx="242">
                  <c:v>41.078947368421034</c:v>
                </c:pt>
                <c:pt idx="243">
                  <c:v>41.078947368421034</c:v>
                </c:pt>
                <c:pt idx="244">
                  <c:v>41.078947368421034</c:v>
                </c:pt>
                <c:pt idx="245">
                  <c:v>41.078947368421034</c:v>
                </c:pt>
                <c:pt idx="246">
                  <c:v>41.078947368421034</c:v>
                </c:pt>
                <c:pt idx="247">
                  <c:v>41.078947368421034</c:v>
                </c:pt>
              </c:numCache>
            </c:numRef>
          </c:xVal>
          <c:yVal>
            <c:numRef>
              <c:f>Age!$G$110:$G$357</c:f>
              <c:numCache>
                <c:formatCode>0.000</c:formatCode>
                <c:ptCount val="248"/>
                <c:pt idx="0">
                  <c:v>2.3481573617991862</c:v>
                </c:pt>
                <c:pt idx="1">
                  <c:v>-0.36125497873833323</c:v>
                </c:pt>
                <c:pt idx="2">
                  <c:v>-0.56195218914851985</c:v>
                </c:pt>
                <c:pt idx="3">
                  <c:v>1.1439740993380665</c:v>
                </c:pt>
                <c:pt idx="4">
                  <c:v>0.7948665833350832</c:v>
                </c:pt>
                <c:pt idx="5">
                  <c:v>-0.61001388953622326</c:v>
                </c:pt>
                <c:pt idx="6">
                  <c:v>0.24083665249222669</c:v>
                </c:pt>
                <c:pt idx="7">
                  <c:v>4.0139442082040039E-2</c:v>
                </c:pt>
                <c:pt idx="8">
                  <c:v>-0.91105970515150325</c:v>
                </c:pt>
                <c:pt idx="9">
                  <c:v>-2.1152429676126232</c:v>
                </c:pt>
                <c:pt idx="10">
                  <c:v>-7.9222583056633485E-3</c:v>
                </c:pt>
                <c:pt idx="11">
                  <c:v>-0.30896807392094333</c:v>
                </c:pt>
                <c:pt idx="12">
                  <c:v>-0.81071109994640989</c:v>
                </c:pt>
                <c:pt idx="13">
                  <c:v>2.0993984510012962</c:v>
                </c:pt>
                <c:pt idx="14">
                  <c:v>1.3969582145656432</c:v>
                </c:pt>
                <c:pt idx="15">
                  <c:v>-0.71036249474131663</c:v>
                </c:pt>
                <c:pt idx="16">
                  <c:v>-0.40931667912603664</c:v>
                </c:pt>
                <c:pt idx="17">
                  <c:v>-0.91105970515150325</c:v>
                </c:pt>
                <c:pt idx="18">
                  <c:v>0.94327688892787998</c:v>
                </c:pt>
                <c:pt idx="19">
                  <c:v>0.14048804728713335</c:v>
                </c:pt>
                <c:pt idx="20">
                  <c:v>1.7983526353860164</c:v>
                </c:pt>
                <c:pt idx="21">
                  <c:v>-0.81071109994640989</c:v>
                </c:pt>
                <c:pt idx="22">
                  <c:v>1.5976554249758297</c:v>
                </c:pt>
                <c:pt idx="23">
                  <c:v>1.5976554249758297</c:v>
                </c:pt>
                <c:pt idx="24">
                  <c:v>-1.4650896359943597</c:v>
                </c:pt>
                <c:pt idx="25">
                  <c:v>1.3969582145656432</c:v>
                </c:pt>
                <c:pt idx="26">
                  <c:v>-7.9222583056633485E-3</c:v>
                </c:pt>
                <c:pt idx="27">
                  <c:v>2.6011414770267631</c:v>
                </c:pt>
                <c:pt idx="28">
                  <c:v>0.49382076771980327</c:v>
                </c:pt>
                <c:pt idx="29">
                  <c:v>0.69451797812998994</c:v>
                </c:pt>
                <c:pt idx="30">
                  <c:v>-0.26090637353323992</c:v>
                </c:pt>
                <c:pt idx="31">
                  <c:v>9.2426346899429968E-2</c:v>
                </c:pt>
                <c:pt idx="32">
                  <c:v>0.29312355730961659</c:v>
                </c:pt>
                <c:pt idx="33">
                  <c:v>1.2966096093605499</c:v>
                </c:pt>
                <c:pt idx="34">
                  <c:v>-0.30896807392094333</c:v>
                </c:pt>
                <c:pt idx="35">
                  <c:v>0.89521518854017657</c:v>
                </c:pt>
                <c:pt idx="36">
                  <c:v>0.69451797812998994</c:v>
                </c:pt>
                <c:pt idx="37">
                  <c:v>-1.11175691556169</c:v>
                </c:pt>
                <c:pt idx="38">
                  <c:v>1.1962610041554564</c:v>
                </c:pt>
                <c:pt idx="39">
                  <c:v>0.89521518854017657</c:v>
                </c:pt>
                <c:pt idx="40">
                  <c:v>0.19277495210452331</c:v>
                </c:pt>
                <c:pt idx="41">
                  <c:v>-0.40931667912603664</c:v>
                </c:pt>
                <c:pt idx="42">
                  <c:v>0.59416937292489658</c:v>
                </c:pt>
                <c:pt idx="43">
                  <c:v>2.3000956614114831</c:v>
                </c:pt>
                <c:pt idx="44">
                  <c:v>-1.4128027311769698</c:v>
                </c:pt>
                <c:pt idx="45">
                  <c:v>-1.11175691556169</c:v>
                </c:pt>
                <c:pt idx="46">
                  <c:v>-1.3124541259718765</c:v>
                </c:pt>
                <c:pt idx="47">
                  <c:v>-0.71036249474131663</c:v>
                </c:pt>
                <c:pt idx="48">
                  <c:v>0.54188246810750662</c:v>
                </c:pt>
                <c:pt idx="49">
                  <c:v>1.3969582145656432</c:v>
                </c:pt>
                <c:pt idx="50">
                  <c:v>1.1962610041554564</c:v>
                </c:pt>
                <c:pt idx="51">
                  <c:v>1.1962610041554564</c:v>
                </c:pt>
                <c:pt idx="52">
                  <c:v>-6.0209163123053286E-2</c:v>
                </c:pt>
                <c:pt idx="53">
                  <c:v>-1.8141971519973432</c:v>
                </c:pt>
                <c:pt idx="54">
                  <c:v>-0.91105970515150325</c:v>
                </c:pt>
                <c:pt idx="55">
                  <c:v>-1.6134999415871565</c:v>
                </c:pt>
                <c:pt idx="56">
                  <c:v>-0.81071109994640989</c:v>
                </c:pt>
                <c:pt idx="57">
                  <c:v>-7.9222583056633485E-3</c:v>
                </c:pt>
                <c:pt idx="58">
                  <c:v>-1.6134999415871565</c:v>
                </c:pt>
                <c:pt idx="59">
                  <c:v>0.59416937292489658</c:v>
                </c:pt>
                <c:pt idx="60">
                  <c:v>-1.3124541259718765</c:v>
                </c:pt>
                <c:pt idx="61">
                  <c:v>-0.71036249474131663</c:v>
                </c:pt>
                <c:pt idx="62">
                  <c:v>1.3969582145656432</c:v>
                </c:pt>
                <c:pt idx="63">
                  <c:v>-1.3124541259718765</c:v>
                </c:pt>
                <c:pt idx="64">
                  <c:v>-1.11175691556169</c:v>
                </c:pt>
                <c:pt idx="65">
                  <c:v>0.69451797812998994</c:v>
                </c:pt>
                <c:pt idx="66">
                  <c:v>-7.9222583056633485E-3</c:v>
                </c:pt>
                <c:pt idx="67">
                  <c:v>-1.0114083103565965</c:v>
                </c:pt>
                <c:pt idx="68">
                  <c:v>-0.10827086351075667</c:v>
                </c:pt>
                <c:pt idx="69">
                  <c:v>-0.91105970515150325</c:v>
                </c:pt>
                <c:pt idx="70">
                  <c:v>-0.91105970515150325</c:v>
                </c:pt>
                <c:pt idx="71">
                  <c:v>-0.81071109994640989</c:v>
                </c:pt>
                <c:pt idx="72">
                  <c:v>-0.10827086351075667</c:v>
                </c:pt>
                <c:pt idx="73">
                  <c:v>0.89521518854017657</c:v>
                </c:pt>
                <c:pt idx="74">
                  <c:v>-1.0114083103565965</c:v>
                </c:pt>
                <c:pt idx="75">
                  <c:v>-0.30896807392094333</c:v>
                </c:pt>
                <c:pt idx="76">
                  <c:v>-1.0114083103565965</c:v>
                </c:pt>
                <c:pt idx="77">
                  <c:v>-0.20861946871584999</c:v>
                </c:pt>
                <c:pt idx="78">
                  <c:v>-0.61001388953622326</c:v>
                </c:pt>
                <c:pt idx="79">
                  <c:v>-1.3124541259718765</c:v>
                </c:pt>
                <c:pt idx="80">
                  <c:v>0.99556379374526982</c:v>
                </c:pt>
                <c:pt idx="81">
                  <c:v>1.8987012405911097</c:v>
                </c:pt>
                <c:pt idx="82">
                  <c:v>1.5976554249758297</c:v>
                </c:pt>
                <c:pt idx="83">
                  <c:v>-0.66230079435361322</c:v>
                </c:pt>
                <c:pt idx="84">
                  <c:v>-0.40931667912603664</c:v>
                </c:pt>
                <c:pt idx="85">
                  <c:v>0.19277495210452331</c:v>
                </c:pt>
                <c:pt idx="86">
                  <c:v>-0.30896807392094333</c:v>
                </c:pt>
                <c:pt idx="87">
                  <c:v>-1.0636952151739865</c:v>
                </c:pt>
                <c:pt idx="88">
                  <c:v>-0.20861946871584999</c:v>
                </c:pt>
                <c:pt idx="89">
                  <c:v>0.59416937292489658</c:v>
                </c:pt>
                <c:pt idx="90">
                  <c:v>-0.91105970515150325</c:v>
                </c:pt>
                <c:pt idx="91">
                  <c:v>0.69451797812998994</c:v>
                </c:pt>
                <c:pt idx="92">
                  <c:v>-0.40931667912603664</c:v>
                </c:pt>
                <c:pt idx="93">
                  <c:v>-1.0636952151739865</c:v>
                </c:pt>
                <c:pt idx="94">
                  <c:v>-0.61001388953622326</c:v>
                </c:pt>
                <c:pt idx="95">
                  <c:v>1.5976554249758297</c:v>
                </c:pt>
                <c:pt idx="96">
                  <c:v>0.19277495210452331</c:v>
                </c:pt>
                <c:pt idx="97">
                  <c:v>-0.5096652843311299</c:v>
                </c:pt>
                <c:pt idx="98">
                  <c:v>-0.91105970515150325</c:v>
                </c:pt>
                <c:pt idx="99">
                  <c:v>1.4973068197707364</c:v>
                </c:pt>
                <c:pt idx="100">
                  <c:v>-0.61001388953622326</c:v>
                </c:pt>
                <c:pt idx="101">
                  <c:v>0.39347216251470996</c:v>
                </c:pt>
                <c:pt idx="102">
                  <c:v>1.2966096093605499</c:v>
                </c:pt>
                <c:pt idx="103">
                  <c:v>0.7948665833350832</c:v>
                </c:pt>
                <c:pt idx="104">
                  <c:v>1.5976554249758297</c:v>
                </c:pt>
                <c:pt idx="105">
                  <c:v>-1.3124541259718765</c:v>
                </c:pt>
                <c:pt idx="106">
                  <c:v>-0.61001388953622326</c:v>
                </c:pt>
                <c:pt idx="107">
                  <c:v>1.0959123989503632</c:v>
                </c:pt>
                <c:pt idx="108">
                  <c:v>-0.5096652843311299</c:v>
                </c:pt>
                <c:pt idx="109">
                  <c:v>-0.40931667912603664</c:v>
                </c:pt>
                <c:pt idx="110">
                  <c:v>2.0993984510012962</c:v>
                </c:pt>
                <c:pt idx="111">
                  <c:v>-0.10827086351075667</c:v>
                </c:pt>
                <c:pt idx="112">
                  <c:v>1.8987012405911097</c:v>
                </c:pt>
                <c:pt idx="113">
                  <c:v>1.4450199149533465</c:v>
                </c:pt>
                <c:pt idx="114">
                  <c:v>-1.0114083103565965</c:v>
                </c:pt>
                <c:pt idx="115">
                  <c:v>-0.61001388953622326</c:v>
                </c:pt>
                <c:pt idx="116">
                  <c:v>0.19277495210452331</c:v>
                </c:pt>
                <c:pt idx="117">
                  <c:v>-0.61001388953622326</c:v>
                </c:pt>
                <c:pt idx="118">
                  <c:v>-0.81071109994640989</c:v>
                </c:pt>
                <c:pt idx="119">
                  <c:v>0.59416937292489658</c:v>
                </c:pt>
                <c:pt idx="120">
                  <c:v>-1.11175691556169</c:v>
                </c:pt>
                <c:pt idx="121">
                  <c:v>-1.11175691556169</c:v>
                </c:pt>
                <c:pt idx="122">
                  <c:v>2.0993984510012962</c:v>
                </c:pt>
                <c:pt idx="123">
                  <c:v>0.49382076771980327</c:v>
                </c:pt>
                <c:pt idx="124">
                  <c:v>-1.0114083103565965</c:v>
                </c:pt>
                <c:pt idx="125">
                  <c:v>0.69451797812998994</c:v>
                </c:pt>
                <c:pt idx="126">
                  <c:v>-0.10827086351075667</c:v>
                </c:pt>
                <c:pt idx="127">
                  <c:v>0.29312355730961659</c:v>
                </c:pt>
                <c:pt idx="128">
                  <c:v>1.0959123989503632</c:v>
                </c:pt>
                <c:pt idx="129">
                  <c:v>-1.0114083103565965</c:v>
                </c:pt>
                <c:pt idx="130">
                  <c:v>0.49382076771980327</c:v>
                </c:pt>
                <c:pt idx="131">
                  <c:v>0.89521518854017657</c:v>
                </c:pt>
                <c:pt idx="132">
                  <c:v>4.0139442082040039E-2</c:v>
                </c:pt>
                <c:pt idx="133">
                  <c:v>-0.10827086351075667</c:v>
                </c:pt>
                <c:pt idx="134">
                  <c:v>-1.0114083103565965</c:v>
                </c:pt>
                <c:pt idx="135">
                  <c:v>-0.20861946871584999</c:v>
                </c:pt>
                <c:pt idx="136">
                  <c:v>0.29312355730961659</c:v>
                </c:pt>
                <c:pt idx="137">
                  <c:v>0.39347216251470996</c:v>
                </c:pt>
                <c:pt idx="138">
                  <c:v>0.49382076771980327</c:v>
                </c:pt>
                <c:pt idx="139">
                  <c:v>-0.10827086351075667</c:v>
                </c:pt>
                <c:pt idx="140">
                  <c:v>-0.10827086351075667</c:v>
                </c:pt>
                <c:pt idx="141">
                  <c:v>-7.9222583056633485E-3</c:v>
                </c:pt>
                <c:pt idx="142">
                  <c:v>-0.20861946871584999</c:v>
                </c:pt>
                <c:pt idx="143">
                  <c:v>-0.30896807392094333</c:v>
                </c:pt>
                <c:pt idx="144">
                  <c:v>-0.40931667912603664</c:v>
                </c:pt>
                <c:pt idx="145">
                  <c:v>-1.8141971519973432</c:v>
                </c:pt>
                <c:pt idx="146">
                  <c:v>-1.4128027311769698</c:v>
                </c:pt>
                <c:pt idx="147">
                  <c:v>-7.9222583056633485E-3</c:v>
                </c:pt>
                <c:pt idx="148">
                  <c:v>-0.10827086351075667</c:v>
                </c:pt>
                <c:pt idx="149">
                  <c:v>-0.10827086351075667</c:v>
                </c:pt>
                <c:pt idx="150">
                  <c:v>-0.61001388953622326</c:v>
                </c:pt>
                <c:pt idx="151">
                  <c:v>-0.91105970515150325</c:v>
                </c:pt>
                <c:pt idx="152">
                  <c:v>-0.10827086351075667</c:v>
                </c:pt>
                <c:pt idx="153">
                  <c:v>-1.0114083103565965</c:v>
                </c:pt>
                <c:pt idx="154">
                  <c:v>-0.20861946871584999</c:v>
                </c:pt>
                <c:pt idx="155">
                  <c:v>-0.91105970515150325</c:v>
                </c:pt>
                <c:pt idx="156">
                  <c:v>-0.5096652843311299</c:v>
                </c:pt>
                <c:pt idx="157">
                  <c:v>0.39347216251470996</c:v>
                </c:pt>
                <c:pt idx="158">
                  <c:v>-0.30896807392094333</c:v>
                </c:pt>
                <c:pt idx="159">
                  <c:v>0.69451797812998994</c:v>
                </c:pt>
                <c:pt idx="160">
                  <c:v>1.2966096093605499</c:v>
                </c:pt>
                <c:pt idx="161">
                  <c:v>-0.81071109994640989</c:v>
                </c:pt>
                <c:pt idx="162">
                  <c:v>-1.11175691556169</c:v>
                </c:pt>
                <c:pt idx="163">
                  <c:v>-7.9222583056633485E-3</c:v>
                </c:pt>
                <c:pt idx="164">
                  <c:v>9.2426346899429968E-2</c:v>
                </c:pt>
                <c:pt idx="165">
                  <c:v>-1.3124541259718765</c:v>
                </c:pt>
                <c:pt idx="166">
                  <c:v>-0.10827086351075667</c:v>
                </c:pt>
                <c:pt idx="167">
                  <c:v>-0.81071109994640989</c:v>
                </c:pt>
                <c:pt idx="168">
                  <c:v>0.39347216251470996</c:v>
                </c:pt>
                <c:pt idx="169">
                  <c:v>1.5976554249758297</c:v>
                </c:pt>
                <c:pt idx="170">
                  <c:v>-0.20861946871584999</c:v>
                </c:pt>
                <c:pt idx="171">
                  <c:v>-0.30896807392094333</c:v>
                </c:pt>
                <c:pt idx="172">
                  <c:v>-0.20861946871584999</c:v>
                </c:pt>
                <c:pt idx="173">
                  <c:v>-0.91105970515150325</c:v>
                </c:pt>
                <c:pt idx="174">
                  <c:v>-0.71036249474131663</c:v>
                </c:pt>
                <c:pt idx="175">
                  <c:v>-0.20861946871584999</c:v>
                </c:pt>
                <c:pt idx="176">
                  <c:v>2.0993984510012962</c:v>
                </c:pt>
                <c:pt idx="177">
                  <c:v>1.1962610041554564</c:v>
                </c:pt>
                <c:pt idx="178">
                  <c:v>-7.9222583056633485E-3</c:v>
                </c:pt>
                <c:pt idx="179">
                  <c:v>-0.81071109994640989</c:v>
                </c:pt>
                <c:pt idx="180">
                  <c:v>9.2426346899429968E-2</c:v>
                </c:pt>
                <c:pt idx="181">
                  <c:v>-0.91105970515150325</c:v>
                </c:pt>
                <c:pt idx="182">
                  <c:v>-7.9222583056633485E-3</c:v>
                </c:pt>
                <c:pt idx="183">
                  <c:v>-0.10827086351075667</c:v>
                </c:pt>
                <c:pt idx="184">
                  <c:v>-1.8141971519973432</c:v>
                </c:pt>
                <c:pt idx="185">
                  <c:v>0.99556379374526982</c:v>
                </c:pt>
                <c:pt idx="186">
                  <c:v>1.0959123989503632</c:v>
                </c:pt>
                <c:pt idx="187">
                  <c:v>-0.20861946871584999</c:v>
                </c:pt>
                <c:pt idx="188">
                  <c:v>1.9990498457962032</c:v>
                </c:pt>
                <c:pt idx="189">
                  <c:v>-0.40931667912603664</c:v>
                </c:pt>
                <c:pt idx="190">
                  <c:v>1.0959123989503632</c:v>
                </c:pt>
                <c:pt idx="191">
                  <c:v>1.7983526353860164</c:v>
                </c:pt>
                <c:pt idx="192">
                  <c:v>2.5007928718216696</c:v>
                </c:pt>
                <c:pt idx="193">
                  <c:v>-1.11175691556169</c:v>
                </c:pt>
                <c:pt idx="194">
                  <c:v>-0.71036249474131663</c:v>
                </c:pt>
                <c:pt idx="195">
                  <c:v>-1.8141971519973432</c:v>
                </c:pt>
                <c:pt idx="196">
                  <c:v>-0.30896807392094333</c:v>
                </c:pt>
                <c:pt idx="197">
                  <c:v>0.7948665833350832</c:v>
                </c:pt>
                <c:pt idx="198">
                  <c:v>-0.76264939955870648</c:v>
                </c:pt>
                <c:pt idx="199">
                  <c:v>-0.10827086351075667</c:v>
                </c:pt>
                <c:pt idx="200">
                  <c:v>1.4973068197707364</c:v>
                </c:pt>
                <c:pt idx="201">
                  <c:v>1.5976554249758297</c:v>
                </c:pt>
                <c:pt idx="202">
                  <c:v>-0.30896807392094333</c:v>
                </c:pt>
                <c:pt idx="203">
                  <c:v>-0.36125497873833323</c:v>
                </c:pt>
                <c:pt idx="204">
                  <c:v>-0.30896807392094333</c:v>
                </c:pt>
                <c:pt idx="205">
                  <c:v>-0.5096652843311299</c:v>
                </c:pt>
                <c:pt idx="206">
                  <c:v>1.5976554249758297</c:v>
                </c:pt>
                <c:pt idx="207">
                  <c:v>0.19277495210452331</c:v>
                </c:pt>
                <c:pt idx="208">
                  <c:v>-0.61001388953622326</c:v>
                </c:pt>
                <c:pt idx="209">
                  <c:v>1.7983526353860164</c:v>
                </c:pt>
                <c:pt idx="210">
                  <c:v>0.89521518854017657</c:v>
                </c:pt>
                <c:pt idx="211">
                  <c:v>0.39347216251470996</c:v>
                </c:pt>
                <c:pt idx="212">
                  <c:v>-0.5096652843311299</c:v>
                </c:pt>
                <c:pt idx="213">
                  <c:v>-0.81071109994640989</c:v>
                </c:pt>
                <c:pt idx="214">
                  <c:v>0.69451797812998994</c:v>
                </c:pt>
                <c:pt idx="215">
                  <c:v>0.49382076771980327</c:v>
                </c:pt>
                <c:pt idx="216">
                  <c:v>-0.91105970515150325</c:v>
                </c:pt>
                <c:pt idx="217">
                  <c:v>-0.26090637353323992</c:v>
                </c:pt>
                <c:pt idx="218">
                  <c:v>-1.11175691556169</c:v>
                </c:pt>
                <c:pt idx="219">
                  <c:v>-1.4128027311769698</c:v>
                </c:pt>
                <c:pt idx="220">
                  <c:v>0.69451797812998994</c:v>
                </c:pt>
                <c:pt idx="221">
                  <c:v>1.7983526353860164</c:v>
                </c:pt>
                <c:pt idx="222">
                  <c:v>-1.4128027311769698</c:v>
                </c:pt>
                <c:pt idx="223">
                  <c:v>-0.20861946871584999</c:v>
                </c:pt>
                <c:pt idx="224">
                  <c:v>-1.4128027311769698</c:v>
                </c:pt>
                <c:pt idx="225">
                  <c:v>-1.2121055207667832</c:v>
                </c:pt>
                <c:pt idx="226">
                  <c:v>-0.5096652843311299</c:v>
                </c:pt>
                <c:pt idx="227">
                  <c:v>9.2426346899429968E-2</c:v>
                </c:pt>
                <c:pt idx="228">
                  <c:v>-0.71036249474131663</c:v>
                </c:pt>
                <c:pt idx="229">
                  <c:v>1.3969582145656432</c:v>
                </c:pt>
                <c:pt idx="230">
                  <c:v>-1.3124541259718765</c:v>
                </c:pt>
                <c:pt idx="231">
                  <c:v>-7.9222583056633485E-3</c:v>
                </c:pt>
                <c:pt idx="232">
                  <c:v>0.29312355730961659</c:v>
                </c:pt>
                <c:pt idx="233">
                  <c:v>-0.91105970515150325</c:v>
                </c:pt>
                <c:pt idx="234">
                  <c:v>-0.71036249474131663</c:v>
                </c:pt>
                <c:pt idx="235">
                  <c:v>0.89521518854017657</c:v>
                </c:pt>
                <c:pt idx="236">
                  <c:v>0.69451797812998994</c:v>
                </c:pt>
                <c:pt idx="237">
                  <c:v>-0.71036249474131663</c:v>
                </c:pt>
                <c:pt idx="238">
                  <c:v>-0.30896807392094333</c:v>
                </c:pt>
                <c:pt idx="239">
                  <c:v>1.4973068197707364</c:v>
                </c:pt>
                <c:pt idx="240">
                  <c:v>-0.81071109994640989</c:v>
                </c:pt>
                <c:pt idx="241">
                  <c:v>0.7948665833350832</c:v>
                </c:pt>
                <c:pt idx="242">
                  <c:v>-0.10827086351075667</c:v>
                </c:pt>
                <c:pt idx="243">
                  <c:v>-0.40931667912603664</c:v>
                </c:pt>
                <c:pt idx="244">
                  <c:v>-1.0114083103565965</c:v>
                </c:pt>
                <c:pt idx="245">
                  <c:v>-1.2121055207667832</c:v>
                </c:pt>
                <c:pt idx="246">
                  <c:v>1.7983526353860164</c:v>
                </c:pt>
                <c:pt idx="247">
                  <c:v>-0.20861946871584999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5BA9-D54F-A698-1BFCCCF852F7}"/>
            </c:ext>
          </c:extLst>
        </c:ser>
        <c:ser>
          <c:idx val="1"/>
          <c:order val="1"/>
          <c:tx>
            <c:v>0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41.078947368421034</c:v>
              </c:pt>
            </c:numLit>
          </c:xVal>
          <c:yVal>
            <c:numLit>
              <c:formatCode>General</c:formatCode>
              <c:ptCount val="1"/>
              <c:pt idx="0">
                <c:v>-0.61001388953622326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9-5BA9-D54F-A698-1BFCCCF852F7}"/>
            </c:ext>
          </c:extLst>
        </c:ser>
        <c:ser>
          <c:idx val="2"/>
          <c:order val="2"/>
          <c:tx>
            <c:v>1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48.599999999999973</c:v>
              </c:pt>
            </c:numLit>
          </c:xVal>
          <c:yVal>
            <c:numLit>
              <c:formatCode>General</c:formatCode>
              <c:ptCount val="1"/>
              <c:pt idx="0">
                <c:v>-0.36125497873833323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A-5BA9-D54F-A698-1BFCCCF85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570271"/>
        <c:axId val="1847232111"/>
      </c:scatterChart>
      <c:valAx>
        <c:axId val="1847570271"/>
        <c:scaling>
          <c:orientation val="minMax"/>
          <c:max val="49"/>
          <c:min val="41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Préd(AGE)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847232111"/>
        <c:crosses val="autoZero"/>
        <c:crossBetween val="midCat"/>
      </c:valAx>
      <c:valAx>
        <c:axId val="1847232111"/>
        <c:scaling>
          <c:orientation val="minMax"/>
          <c:max val="3"/>
          <c:min val="-3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Résidus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47570271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Préd(AGE) - AGE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</c:marker>
          <c:dPt>
            <c:idx val="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653-E84A-843D-26B4AC0E280E}"/>
              </c:ext>
            </c:extLst>
          </c:dPt>
          <c:dPt>
            <c:idx val="1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653-E84A-843D-26B4AC0E280E}"/>
              </c:ext>
            </c:extLst>
          </c:dPt>
          <c:dPt>
            <c:idx val="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653-E84A-843D-26B4AC0E280E}"/>
              </c:ext>
            </c:extLst>
          </c:dPt>
          <c:dPt>
            <c:idx val="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653-E84A-843D-26B4AC0E280E}"/>
              </c:ext>
            </c:extLst>
          </c:dPt>
          <c:dPt>
            <c:idx val="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7653-E84A-843D-26B4AC0E280E}"/>
              </c:ext>
            </c:extLst>
          </c:dPt>
          <c:dPt>
            <c:idx val="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7653-E84A-843D-26B4AC0E280E}"/>
              </c:ext>
            </c:extLst>
          </c:dPt>
          <c:dPt>
            <c:idx val="6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7653-E84A-843D-26B4AC0E280E}"/>
              </c:ext>
            </c:extLst>
          </c:dPt>
          <c:dPt>
            <c:idx val="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7653-E84A-843D-26B4AC0E280E}"/>
              </c:ext>
            </c:extLst>
          </c:dPt>
          <c:dPt>
            <c:idx val="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7653-E84A-843D-26B4AC0E280E}"/>
              </c:ext>
            </c:extLst>
          </c:dPt>
          <c:dPt>
            <c:idx val="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7653-E84A-843D-26B4AC0E280E}"/>
              </c:ext>
            </c:extLst>
          </c:dPt>
          <c:dPt>
            <c:idx val="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7653-E84A-843D-26B4AC0E280E}"/>
              </c:ext>
            </c:extLst>
          </c:dPt>
          <c:dPt>
            <c:idx val="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7653-E84A-843D-26B4AC0E280E}"/>
              </c:ext>
            </c:extLst>
          </c:dPt>
          <c:dPt>
            <c:idx val="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7653-E84A-843D-26B4AC0E280E}"/>
              </c:ext>
            </c:extLst>
          </c:dPt>
          <c:dPt>
            <c:idx val="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7653-E84A-843D-26B4AC0E280E}"/>
              </c:ext>
            </c:extLst>
          </c:dPt>
          <c:dPt>
            <c:idx val="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7653-E84A-843D-26B4AC0E280E}"/>
              </c:ext>
            </c:extLst>
          </c:dPt>
          <c:dPt>
            <c:idx val="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7653-E84A-843D-26B4AC0E280E}"/>
              </c:ext>
            </c:extLst>
          </c:dPt>
          <c:dPt>
            <c:idx val="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7653-E84A-843D-26B4AC0E280E}"/>
              </c:ext>
            </c:extLst>
          </c:dPt>
          <c:dPt>
            <c:idx val="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7653-E84A-843D-26B4AC0E280E}"/>
              </c:ext>
            </c:extLst>
          </c:dPt>
          <c:dPt>
            <c:idx val="1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7653-E84A-843D-26B4AC0E280E}"/>
              </c:ext>
            </c:extLst>
          </c:dPt>
          <c:dPt>
            <c:idx val="19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7653-E84A-843D-26B4AC0E280E}"/>
              </c:ext>
            </c:extLst>
          </c:dPt>
          <c:dPt>
            <c:idx val="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7653-E84A-843D-26B4AC0E280E}"/>
              </c:ext>
            </c:extLst>
          </c:dPt>
          <c:dPt>
            <c:idx val="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7653-E84A-843D-26B4AC0E280E}"/>
              </c:ext>
            </c:extLst>
          </c:dPt>
          <c:dPt>
            <c:idx val="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7653-E84A-843D-26B4AC0E280E}"/>
              </c:ext>
            </c:extLst>
          </c:dPt>
          <c:dPt>
            <c:idx val="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7653-E84A-843D-26B4AC0E280E}"/>
              </c:ext>
            </c:extLst>
          </c:dPt>
          <c:dPt>
            <c:idx val="24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7653-E84A-843D-26B4AC0E280E}"/>
              </c:ext>
            </c:extLst>
          </c:dPt>
          <c:dPt>
            <c:idx val="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7653-E84A-843D-26B4AC0E280E}"/>
              </c:ext>
            </c:extLst>
          </c:dPt>
          <c:dPt>
            <c:idx val="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7653-E84A-843D-26B4AC0E280E}"/>
              </c:ext>
            </c:extLst>
          </c:dPt>
          <c:dPt>
            <c:idx val="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7653-E84A-843D-26B4AC0E280E}"/>
              </c:ext>
            </c:extLst>
          </c:dPt>
          <c:dPt>
            <c:idx val="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7653-E84A-843D-26B4AC0E280E}"/>
              </c:ext>
            </c:extLst>
          </c:dPt>
          <c:dPt>
            <c:idx val="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7653-E84A-843D-26B4AC0E280E}"/>
              </c:ext>
            </c:extLst>
          </c:dPt>
          <c:dPt>
            <c:idx val="30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7653-E84A-843D-26B4AC0E280E}"/>
              </c:ext>
            </c:extLst>
          </c:dPt>
          <c:dPt>
            <c:idx val="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7653-E84A-843D-26B4AC0E280E}"/>
              </c:ext>
            </c:extLst>
          </c:dPt>
          <c:dPt>
            <c:idx val="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7653-E84A-843D-26B4AC0E280E}"/>
              </c:ext>
            </c:extLst>
          </c:dPt>
          <c:dPt>
            <c:idx val="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7653-E84A-843D-26B4AC0E280E}"/>
              </c:ext>
            </c:extLst>
          </c:dPt>
          <c:dPt>
            <c:idx val="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7653-E84A-843D-26B4AC0E280E}"/>
              </c:ext>
            </c:extLst>
          </c:dPt>
          <c:dPt>
            <c:idx val="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7653-E84A-843D-26B4AC0E280E}"/>
              </c:ext>
            </c:extLst>
          </c:dPt>
          <c:dPt>
            <c:idx val="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7653-E84A-843D-26B4AC0E280E}"/>
              </c:ext>
            </c:extLst>
          </c:dPt>
          <c:dPt>
            <c:idx val="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7653-E84A-843D-26B4AC0E280E}"/>
              </c:ext>
            </c:extLst>
          </c:dPt>
          <c:dPt>
            <c:idx val="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7653-E84A-843D-26B4AC0E280E}"/>
              </c:ext>
            </c:extLst>
          </c:dPt>
          <c:dPt>
            <c:idx val="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7653-E84A-843D-26B4AC0E280E}"/>
              </c:ext>
            </c:extLst>
          </c:dPt>
          <c:dPt>
            <c:idx val="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7653-E84A-843D-26B4AC0E280E}"/>
              </c:ext>
            </c:extLst>
          </c:dPt>
          <c:dPt>
            <c:idx val="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7653-E84A-843D-26B4AC0E280E}"/>
              </c:ext>
            </c:extLst>
          </c:dPt>
          <c:dPt>
            <c:idx val="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7653-E84A-843D-26B4AC0E280E}"/>
              </c:ext>
            </c:extLst>
          </c:dPt>
          <c:dPt>
            <c:idx val="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7653-E84A-843D-26B4AC0E280E}"/>
              </c:ext>
            </c:extLst>
          </c:dPt>
          <c:dPt>
            <c:idx val="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7653-E84A-843D-26B4AC0E280E}"/>
              </c:ext>
            </c:extLst>
          </c:dPt>
          <c:dPt>
            <c:idx val="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7653-E84A-843D-26B4AC0E280E}"/>
              </c:ext>
            </c:extLst>
          </c:dPt>
          <c:dPt>
            <c:idx val="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7653-E84A-843D-26B4AC0E280E}"/>
              </c:ext>
            </c:extLst>
          </c:dPt>
          <c:dPt>
            <c:idx val="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7653-E84A-843D-26B4AC0E280E}"/>
              </c:ext>
            </c:extLst>
          </c:dPt>
          <c:dPt>
            <c:idx val="4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7653-E84A-843D-26B4AC0E280E}"/>
              </c:ext>
            </c:extLst>
          </c:dPt>
          <c:dPt>
            <c:idx val="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7653-E84A-843D-26B4AC0E280E}"/>
              </c:ext>
            </c:extLst>
          </c:dPt>
          <c:dPt>
            <c:idx val="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7653-E84A-843D-26B4AC0E280E}"/>
              </c:ext>
            </c:extLst>
          </c:dPt>
          <c:dPt>
            <c:idx val="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7653-E84A-843D-26B4AC0E280E}"/>
              </c:ext>
            </c:extLst>
          </c:dPt>
          <c:dPt>
            <c:idx val="5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7653-E84A-843D-26B4AC0E280E}"/>
              </c:ext>
            </c:extLst>
          </c:dPt>
          <c:dPt>
            <c:idx val="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7653-E84A-843D-26B4AC0E280E}"/>
              </c:ext>
            </c:extLst>
          </c:dPt>
          <c:dPt>
            <c:idx val="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7653-E84A-843D-26B4AC0E280E}"/>
              </c:ext>
            </c:extLst>
          </c:dPt>
          <c:dPt>
            <c:idx val="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7653-E84A-843D-26B4AC0E280E}"/>
              </c:ext>
            </c:extLst>
          </c:dPt>
          <c:dPt>
            <c:idx val="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7653-E84A-843D-26B4AC0E280E}"/>
              </c:ext>
            </c:extLst>
          </c:dPt>
          <c:dPt>
            <c:idx val="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7653-E84A-843D-26B4AC0E280E}"/>
              </c:ext>
            </c:extLst>
          </c:dPt>
          <c:dPt>
            <c:idx val="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7653-E84A-843D-26B4AC0E280E}"/>
              </c:ext>
            </c:extLst>
          </c:dPt>
          <c:dPt>
            <c:idx val="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7653-E84A-843D-26B4AC0E280E}"/>
              </c:ext>
            </c:extLst>
          </c:dPt>
          <c:dPt>
            <c:idx val="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7653-E84A-843D-26B4AC0E280E}"/>
              </c:ext>
            </c:extLst>
          </c:dPt>
          <c:dPt>
            <c:idx val="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7653-E84A-843D-26B4AC0E280E}"/>
              </c:ext>
            </c:extLst>
          </c:dPt>
          <c:dPt>
            <c:idx val="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7653-E84A-843D-26B4AC0E280E}"/>
              </c:ext>
            </c:extLst>
          </c:dPt>
          <c:dPt>
            <c:idx val="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7653-E84A-843D-26B4AC0E280E}"/>
              </c:ext>
            </c:extLst>
          </c:dPt>
          <c:dPt>
            <c:idx val="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7653-E84A-843D-26B4AC0E280E}"/>
              </c:ext>
            </c:extLst>
          </c:dPt>
          <c:dPt>
            <c:idx val="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7653-E84A-843D-26B4AC0E280E}"/>
              </c:ext>
            </c:extLst>
          </c:dPt>
          <c:dPt>
            <c:idx val="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7653-E84A-843D-26B4AC0E280E}"/>
              </c:ext>
            </c:extLst>
          </c:dPt>
          <c:dPt>
            <c:idx val="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7653-E84A-843D-26B4AC0E280E}"/>
              </c:ext>
            </c:extLst>
          </c:dPt>
          <c:dPt>
            <c:idx val="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7653-E84A-843D-26B4AC0E280E}"/>
              </c:ext>
            </c:extLst>
          </c:dPt>
          <c:dPt>
            <c:idx val="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7653-E84A-843D-26B4AC0E280E}"/>
              </c:ext>
            </c:extLst>
          </c:dPt>
          <c:dPt>
            <c:idx val="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7653-E84A-843D-26B4AC0E280E}"/>
              </c:ext>
            </c:extLst>
          </c:dPt>
          <c:dPt>
            <c:idx val="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7653-E84A-843D-26B4AC0E280E}"/>
              </c:ext>
            </c:extLst>
          </c:dPt>
          <c:dPt>
            <c:idx val="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7653-E84A-843D-26B4AC0E280E}"/>
              </c:ext>
            </c:extLst>
          </c:dPt>
          <c:dPt>
            <c:idx val="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7653-E84A-843D-26B4AC0E280E}"/>
              </c:ext>
            </c:extLst>
          </c:dPt>
          <c:dPt>
            <c:idx val="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7653-E84A-843D-26B4AC0E280E}"/>
              </c:ext>
            </c:extLst>
          </c:dPt>
          <c:dPt>
            <c:idx val="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7653-E84A-843D-26B4AC0E280E}"/>
              </c:ext>
            </c:extLst>
          </c:dPt>
          <c:dPt>
            <c:idx val="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7653-E84A-843D-26B4AC0E280E}"/>
              </c:ext>
            </c:extLst>
          </c:dPt>
          <c:dPt>
            <c:idx val="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7653-E84A-843D-26B4AC0E280E}"/>
              </c:ext>
            </c:extLst>
          </c:dPt>
          <c:dPt>
            <c:idx val="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7653-E84A-843D-26B4AC0E280E}"/>
              </c:ext>
            </c:extLst>
          </c:dPt>
          <c:dPt>
            <c:idx val="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7653-E84A-843D-26B4AC0E280E}"/>
              </c:ext>
            </c:extLst>
          </c:dPt>
          <c:dPt>
            <c:idx val="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7653-E84A-843D-26B4AC0E280E}"/>
              </c:ext>
            </c:extLst>
          </c:dPt>
          <c:dPt>
            <c:idx val="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7653-E84A-843D-26B4AC0E280E}"/>
              </c:ext>
            </c:extLst>
          </c:dPt>
          <c:dPt>
            <c:idx val="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7653-E84A-843D-26B4AC0E280E}"/>
              </c:ext>
            </c:extLst>
          </c:dPt>
          <c:dPt>
            <c:idx val="8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7653-E84A-843D-26B4AC0E280E}"/>
              </c:ext>
            </c:extLst>
          </c:dPt>
          <c:dPt>
            <c:idx val="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7653-E84A-843D-26B4AC0E280E}"/>
              </c:ext>
            </c:extLst>
          </c:dPt>
          <c:dPt>
            <c:idx val="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7653-E84A-843D-26B4AC0E280E}"/>
              </c:ext>
            </c:extLst>
          </c:dPt>
          <c:dPt>
            <c:idx val="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7653-E84A-843D-26B4AC0E280E}"/>
              </c:ext>
            </c:extLst>
          </c:dPt>
          <c:dPt>
            <c:idx val="8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7653-E84A-843D-26B4AC0E280E}"/>
              </c:ext>
            </c:extLst>
          </c:dPt>
          <c:dPt>
            <c:idx val="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7653-E84A-843D-26B4AC0E280E}"/>
              </c:ext>
            </c:extLst>
          </c:dPt>
          <c:dPt>
            <c:idx val="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7653-E84A-843D-26B4AC0E280E}"/>
              </c:ext>
            </c:extLst>
          </c:dPt>
          <c:dPt>
            <c:idx val="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7653-E84A-843D-26B4AC0E280E}"/>
              </c:ext>
            </c:extLst>
          </c:dPt>
          <c:dPt>
            <c:idx val="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7653-E84A-843D-26B4AC0E280E}"/>
              </c:ext>
            </c:extLst>
          </c:dPt>
          <c:dPt>
            <c:idx val="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7653-E84A-843D-26B4AC0E280E}"/>
              </c:ext>
            </c:extLst>
          </c:dPt>
          <c:dPt>
            <c:idx val="9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7653-E84A-843D-26B4AC0E280E}"/>
              </c:ext>
            </c:extLst>
          </c:dPt>
          <c:dPt>
            <c:idx val="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7653-E84A-843D-26B4AC0E280E}"/>
              </c:ext>
            </c:extLst>
          </c:dPt>
          <c:dPt>
            <c:idx val="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7653-E84A-843D-26B4AC0E280E}"/>
              </c:ext>
            </c:extLst>
          </c:dPt>
          <c:dPt>
            <c:idx val="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7653-E84A-843D-26B4AC0E280E}"/>
              </c:ext>
            </c:extLst>
          </c:dPt>
          <c:dPt>
            <c:idx val="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7653-E84A-843D-26B4AC0E280E}"/>
              </c:ext>
            </c:extLst>
          </c:dPt>
          <c:dPt>
            <c:idx val="9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7653-E84A-843D-26B4AC0E280E}"/>
              </c:ext>
            </c:extLst>
          </c:dPt>
          <c:dPt>
            <c:idx val="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7653-E84A-843D-26B4AC0E280E}"/>
              </c:ext>
            </c:extLst>
          </c:dPt>
          <c:dPt>
            <c:idx val="1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7653-E84A-843D-26B4AC0E280E}"/>
              </c:ext>
            </c:extLst>
          </c:dPt>
          <c:dPt>
            <c:idx val="1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7653-E84A-843D-26B4AC0E280E}"/>
              </c:ext>
            </c:extLst>
          </c:dPt>
          <c:dPt>
            <c:idx val="1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7653-E84A-843D-26B4AC0E280E}"/>
              </c:ext>
            </c:extLst>
          </c:dPt>
          <c:dPt>
            <c:idx val="10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7653-E84A-843D-26B4AC0E280E}"/>
              </c:ext>
            </c:extLst>
          </c:dPt>
          <c:dPt>
            <c:idx val="1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7653-E84A-843D-26B4AC0E280E}"/>
              </c:ext>
            </c:extLst>
          </c:dPt>
          <c:dPt>
            <c:idx val="1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7653-E84A-843D-26B4AC0E280E}"/>
              </c:ext>
            </c:extLst>
          </c:dPt>
          <c:dPt>
            <c:idx val="1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7653-E84A-843D-26B4AC0E280E}"/>
              </c:ext>
            </c:extLst>
          </c:dPt>
          <c:dPt>
            <c:idx val="1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7653-E84A-843D-26B4AC0E280E}"/>
              </c:ext>
            </c:extLst>
          </c:dPt>
          <c:dPt>
            <c:idx val="1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7653-E84A-843D-26B4AC0E280E}"/>
              </c:ext>
            </c:extLst>
          </c:dPt>
          <c:dPt>
            <c:idx val="1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7653-E84A-843D-26B4AC0E280E}"/>
              </c:ext>
            </c:extLst>
          </c:dPt>
          <c:dPt>
            <c:idx val="1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7653-E84A-843D-26B4AC0E280E}"/>
              </c:ext>
            </c:extLst>
          </c:dPt>
          <c:dPt>
            <c:idx val="1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7653-E84A-843D-26B4AC0E280E}"/>
              </c:ext>
            </c:extLst>
          </c:dPt>
          <c:dPt>
            <c:idx val="1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7653-E84A-843D-26B4AC0E280E}"/>
              </c:ext>
            </c:extLst>
          </c:dPt>
          <c:dPt>
            <c:idx val="11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7653-E84A-843D-26B4AC0E280E}"/>
              </c:ext>
            </c:extLst>
          </c:dPt>
          <c:dPt>
            <c:idx val="1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7653-E84A-843D-26B4AC0E280E}"/>
              </c:ext>
            </c:extLst>
          </c:dPt>
          <c:dPt>
            <c:idx val="1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7653-E84A-843D-26B4AC0E280E}"/>
              </c:ext>
            </c:extLst>
          </c:dPt>
          <c:dPt>
            <c:idx val="1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7653-E84A-843D-26B4AC0E280E}"/>
              </c:ext>
            </c:extLst>
          </c:dPt>
          <c:dPt>
            <c:idx val="11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7653-E84A-843D-26B4AC0E280E}"/>
              </c:ext>
            </c:extLst>
          </c:dPt>
          <c:dPt>
            <c:idx val="1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7653-E84A-843D-26B4AC0E280E}"/>
              </c:ext>
            </c:extLst>
          </c:dPt>
          <c:dPt>
            <c:idx val="1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7653-E84A-843D-26B4AC0E280E}"/>
              </c:ext>
            </c:extLst>
          </c:dPt>
          <c:dPt>
            <c:idx val="1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7653-E84A-843D-26B4AC0E280E}"/>
              </c:ext>
            </c:extLst>
          </c:dPt>
          <c:dPt>
            <c:idx val="1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7653-E84A-843D-26B4AC0E280E}"/>
              </c:ext>
            </c:extLst>
          </c:dPt>
          <c:dPt>
            <c:idx val="1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7653-E84A-843D-26B4AC0E280E}"/>
              </c:ext>
            </c:extLst>
          </c:dPt>
          <c:dPt>
            <c:idx val="1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7653-E84A-843D-26B4AC0E280E}"/>
              </c:ext>
            </c:extLst>
          </c:dPt>
          <c:dPt>
            <c:idx val="1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7653-E84A-843D-26B4AC0E280E}"/>
              </c:ext>
            </c:extLst>
          </c:dPt>
          <c:dPt>
            <c:idx val="1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7653-E84A-843D-26B4AC0E280E}"/>
              </c:ext>
            </c:extLst>
          </c:dPt>
          <c:dPt>
            <c:idx val="1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7653-E84A-843D-26B4AC0E280E}"/>
              </c:ext>
            </c:extLst>
          </c:dPt>
          <c:dPt>
            <c:idx val="1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7653-E84A-843D-26B4AC0E280E}"/>
              </c:ext>
            </c:extLst>
          </c:dPt>
          <c:dPt>
            <c:idx val="1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7653-E84A-843D-26B4AC0E280E}"/>
              </c:ext>
            </c:extLst>
          </c:dPt>
          <c:dPt>
            <c:idx val="1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7653-E84A-843D-26B4AC0E280E}"/>
              </c:ext>
            </c:extLst>
          </c:dPt>
          <c:dPt>
            <c:idx val="1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7653-E84A-843D-26B4AC0E280E}"/>
              </c:ext>
            </c:extLst>
          </c:dPt>
          <c:dPt>
            <c:idx val="1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7653-E84A-843D-26B4AC0E280E}"/>
              </c:ext>
            </c:extLst>
          </c:dPt>
          <c:dPt>
            <c:idx val="132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7653-E84A-843D-26B4AC0E280E}"/>
              </c:ext>
            </c:extLst>
          </c:dPt>
          <c:dPt>
            <c:idx val="1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7653-E84A-843D-26B4AC0E280E}"/>
              </c:ext>
            </c:extLst>
          </c:dPt>
          <c:dPt>
            <c:idx val="1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7653-E84A-843D-26B4AC0E280E}"/>
              </c:ext>
            </c:extLst>
          </c:dPt>
          <c:dPt>
            <c:idx val="1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7653-E84A-843D-26B4AC0E280E}"/>
              </c:ext>
            </c:extLst>
          </c:dPt>
          <c:dPt>
            <c:idx val="1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7653-E84A-843D-26B4AC0E280E}"/>
              </c:ext>
            </c:extLst>
          </c:dPt>
          <c:dPt>
            <c:idx val="1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7653-E84A-843D-26B4AC0E280E}"/>
              </c:ext>
            </c:extLst>
          </c:dPt>
          <c:dPt>
            <c:idx val="1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7653-E84A-843D-26B4AC0E280E}"/>
              </c:ext>
            </c:extLst>
          </c:dPt>
          <c:dPt>
            <c:idx val="1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7653-E84A-843D-26B4AC0E280E}"/>
              </c:ext>
            </c:extLst>
          </c:dPt>
          <c:dPt>
            <c:idx val="1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7653-E84A-843D-26B4AC0E280E}"/>
              </c:ext>
            </c:extLst>
          </c:dPt>
          <c:dPt>
            <c:idx val="1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7653-E84A-843D-26B4AC0E280E}"/>
              </c:ext>
            </c:extLst>
          </c:dPt>
          <c:dPt>
            <c:idx val="1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7653-E84A-843D-26B4AC0E280E}"/>
              </c:ext>
            </c:extLst>
          </c:dPt>
          <c:dPt>
            <c:idx val="1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7653-E84A-843D-26B4AC0E280E}"/>
              </c:ext>
            </c:extLst>
          </c:dPt>
          <c:dPt>
            <c:idx val="1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7653-E84A-843D-26B4AC0E280E}"/>
              </c:ext>
            </c:extLst>
          </c:dPt>
          <c:dPt>
            <c:idx val="1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7653-E84A-843D-26B4AC0E280E}"/>
              </c:ext>
            </c:extLst>
          </c:dPt>
          <c:dPt>
            <c:idx val="1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7653-E84A-843D-26B4AC0E280E}"/>
              </c:ext>
            </c:extLst>
          </c:dPt>
          <c:dPt>
            <c:idx val="1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7653-E84A-843D-26B4AC0E280E}"/>
              </c:ext>
            </c:extLst>
          </c:dPt>
          <c:dPt>
            <c:idx val="14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7653-E84A-843D-26B4AC0E280E}"/>
              </c:ext>
            </c:extLst>
          </c:dPt>
          <c:dPt>
            <c:idx val="14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7653-E84A-843D-26B4AC0E280E}"/>
              </c:ext>
            </c:extLst>
          </c:dPt>
          <c:dPt>
            <c:idx val="15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7653-E84A-843D-26B4AC0E280E}"/>
              </c:ext>
            </c:extLst>
          </c:dPt>
          <c:dPt>
            <c:idx val="15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7653-E84A-843D-26B4AC0E280E}"/>
              </c:ext>
            </c:extLst>
          </c:dPt>
          <c:dPt>
            <c:idx val="15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7653-E84A-843D-26B4AC0E280E}"/>
              </c:ext>
            </c:extLst>
          </c:dPt>
          <c:dPt>
            <c:idx val="15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7653-E84A-843D-26B4AC0E280E}"/>
              </c:ext>
            </c:extLst>
          </c:dPt>
          <c:dPt>
            <c:idx val="15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7653-E84A-843D-26B4AC0E280E}"/>
              </c:ext>
            </c:extLst>
          </c:dPt>
          <c:dPt>
            <c:idx val="15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7653-E84A-843D-26B4AC0E280E}"/>
              </c:ext>
            </c:extLst>
          </c:dPt>
          <c:dPt>
            <c:idx val="15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7653-E84A-843D-26B4AC0E280E}"/>
              </c:ext>
            </c:extLst>
          </c:dPt>
          <c:dPt>
            <c:idx val="15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7653-E84A-843D-26B4AC0E280E}"/>
              </c:ext>
            </c:extLst>
          </c:dPt>
          <c:dPt>
            <c:idx val="15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7653-E84A-843D-26B4AC0E280E}"/>
              </c:ext>
            </c:extLst>
          </c:dPt>
          <c:dPt>
            <c:idx val="15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7653-E84A-843D-26B4AC0E280E}"/>
              </c:ext>
            </c:extLst>
          </c:dPt>
          <c:dPt>
            <c:idx val="16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7653-E84A-843D-26B4AC0E280E}"/>
              </c:ext>
            </c:extLst>
          </c:dPt>
          <c:dPt>
            <c:idx val="16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7653-E84A-843D-26B4AC0E280E}"/>
              </c:ext>
            </c:extLst>
          </c:dPt>
          <c:dPt>
            <c:idx val="16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7653-E84A-843D-26B4AC0E280E}"/>
              </c:ext>
            </c:extLst>
          </c:dPt>
          <c:dPt>
            <c:idx val="16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7653-E84A-843D-26B4AC0E280E}"/>
              </c:ext>
            </c:extLst>
          </c:dPt>
          <c:dPt>
            <c:idx val="16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7653-E84A-843D-26B4AC0E280E}"/>
              </c:ext>
            </c:extLst>
          </c:dPt>
          <c:dPt>
            <c:idx val="16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7653-E84A-843D-26B4AC0E280E}"/>
              </c:ext>
            </c:extLst>
          </c:dPt>
          <c:dPt>
            <c:idx val="16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7653-E84A-843D-26B4AC0E280E}"/>
              </c:ext>
            </c:extLst>
          </c:dPt>
          <c:dPt>
            <c:idx val="16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7653-E84A-843D-26B4AC0E280E}"/>
              </c:ext>
            </c:extLst>
          </c:dPt>
          <c:dPt>
            <c:idx val="16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7653-E84A-843D-26B4AC0E280E}"/>
              </c:ext>
            </c:extLst>
          </c:dPt>
          <c:dPt>
            <c:idx val="16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7653-E84A-843D-26B4AC0E280E}"/>
              </c:ext>
            </c:extLst>
          </c:dPt>
          <c:dPt>
            <c:idx val="17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7653-E84A-843D-26B4AC0E280E}"/>
              </c:ext>
            </c:extLst>
          </c:dPt>
          <c:dPt>
            <c:idx val="17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7653-E84A-843D-26B4AC0E280E}"/>
              </c:ext>
            </c:extLst>
          </c:dPt>
          <c:dPt>
            <c:idx val="17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7653-E84A-843D-26B4AC0E280E}"/>
              </c:ext>
            </c:extLst>
          </c:dPt>
          <c:dPt>
            <c:idx val="17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7653-E84A-843D-26B4AC0E280E}"/>
              </c:ext>
            </c:extLst>
          </c:dPt>
          <c:dPt>
            <c:idx val="17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7653-E84A-843D-26B4AC0E280E}"/>
              </c:ext>
            </c:extLst>
          </c:dPt>
          <c:dPt>
            <c:idx val="17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7653-E84A-843D-26B4AC0E280E}"/>
              </c:ext>
            </c:extLst>
          </c:dPt>
          <c:dPt>
            <c:idx val="17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7653-E84A-843D-26B4AC0E280E}"/>
              </c:ext>
            </c:extLst>
          </c:dPt>
          <c:dPt>
            <c:idx val="17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7653-E84A-843D-26B4AC0E280E}"/>
              </c:ext>
            </c:extLst>
          </c:dPt>
          <c:dPt>
            <c:idx val="17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7653-E84A-843D-26B4AC0E280E}"/>
              </c:ext>
            </c:extLst>
          </c:dPt>
          <c:dPt>
            <c:idx val="17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7653-E84A-843D-26B4AC0E280E}"/>
              </c:ext>
            </c:extLst>
          </c:dPt>
          <c:dPt>
            <c:idx val="18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7653-E84A-843D-26B4AC0E280E}"/>
              </c:ext>
            </c:extLst>
          </c:dPt>
          <c:dPt>
            <c:idx val="18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7653-E84A-843D-26B4AC0E280E}"/>
              </c:ext>
            </c:extLst>
          </c:dPt>
          <c:dPt>
            <c:idx val="18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7653-E84A-843D-26B4AC0E280E}"/>
              </c:ext>
            </c:extLst>
          </c:dPt>
          <c:dPt>
            <c:idx val="18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7653-E84A-843D-26B4AC0E280E}"/>
              </c:ext>
            </c:extLst>
          </c:dPt>
          <c:dPt>
            <c:idx val="18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7653-E84A-843D-26B4AC0E280E}"/>
              </c:ext>
            </c:extLst>
          </c:dPt>
          <c:dPt>
            <c:idx val="18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7653-E84A-843D-26B4AC0E280E}"/>
              </c:ext>
            </c:extLst>
          </c:dPt>
          <c:dPt>
            <c:idx val="18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7653-E84A-843D-26B4AC0E280E}"/>
              </c:ext>
            </c:extLst>
          </c:dPt>
          <c:dPt>
            <c:idx val="18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7653-E84A-843D-26B4AC0E280E}"/>
              </c:ext>
            </c:extLst>
          </c:dPt>
          <c:dPt>
            <c:idx val="18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7653-E84A-843D-26B4AC0E280E}"/>
              </c:ext>
            </c:extLst>
          </c:dPt>
          <c:dPt>
            <c:idx val="18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7653-E84A-843D-26B4AC0E280E}"/>
              </c:ext>
            </c:extLst>
          </c:dPt>
          <c:dPt>
            <c:idx val="19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7653-E84A-843D-26B4AC0E280E}"/>
              </c:ext>
            </c:extLst>
          </c:dPt>
          <c:dPt>
            <c:idx val="19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7653-E84A-843D-26B4AC0E280E}"/>
              </c:ext>
            </c:extLst>
          </c:dPt>
          <c:dPt>
            <c:idx val="19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7653-E84A-843D-26B4AC0E280E}"/>
              </c:ext>
            </c:extLst>
          </c:dPt>
          <c:dPt>
            <c:idx val="19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7653-E84A-843D-26B4AC0E280E}"/>
              </c:ext>
            </c:extLst>
          </c:dPt>
          <c:dPt>
            <c:idx val="19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7653-E84A-843D-26B4AC0E280E}"/>
              </c:ext>
            </c:extLst>
          </c:dPt>
          <c:dPt>
            <c:idx val="19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7653-E84A-843D-26B4AC0E280E}"/>
              </c:ext>
            </c:extLst>
          </c:dPt>
          <c:dPt>
            <c:idx val="19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7653-E84A-843D-26B4AC0E280E}"/>
              </c:ext>
            </c:extLst>
          </c:dPt>
          <c:dPt>
            <c:idx val="19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7653-E84A-843D-26B4AC0E280E}"/>
              </c:ext>
            </c:extLst>
          </c:dPt>
          <c:dPt>
            <c:idx val="198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7653-E84A-843D-26B4AC0E280E}"/>
              </c:ext>
            </c:extLst>
          </c:dPt>
          <c:dPt>
            <c:idx val="19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7653-E84A-843D-26B4AC0E280E}"/>
              </c:ext>
            </c:extLst>
          </c:dPt>
          <c:dPt>
            <c:idx val="20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7653-E84A-843D-26B4AC0E280E}"/>
              </c:ext>
            </c:extLst>
          </c:dPt>
          <c:dPt>
            <c:idx val="20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7653-E84A-843D-26B4AC0E280E}"/>
              </c:ext>
            </c:extLst>
          </c:dPt>
          <c:dPt>
            <c:idx val="20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7653-E84A-843D-26B4AC0E280E}"/>
              </c:ext>
            </c:extLst>
          </c:dPt>
          <c:dPt>
            <c:idx val="203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7653-E84A-843D-26B4AC0E280E}"/>
              </c:ext>
            </c:extLst>
          </c:dPt>
          <c:dPt>
            <c:idx val="20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7653-E84A-843D-26B4AC0E280E}"/>
              </c:ext>
            </c:extLst>
          </c:dPt>
          <c:dPt>
            <c:idx val="20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7653-E84A-843D-26B4AC0E280E}"/>
              </c:ext>
            </c:extLst>
          </c:dPt>
          <c:dPt>
            <c:idx val="20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7653-E84A-843D-26B4AC0E280E}"/>
              </c:ext>
            </c:extLst>
          </c:dPt>
          <c:dPt>
            <c:idx val="20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7653-E84A-843D-26B4AC0E280E}"/>
              </c:ext>
            </c:extLst>
          </c:dPt>
          <c:dPt>
            <c:idx val="20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7653-E84A-843D-26B4AC0E280E}"/>
              </c:ext>
            </c:extLst>
          </c:dPt>
          <c:dPt>
            <c:idx val="20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7653-E84A-843D-26B4AC0E280E}"/>
              </c:ext>
            </c:extLst>
          </c:dPt>
          <c:dPt>
            <c:idx val="21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7653-E84A-843D-26B4AC0E280E}"/>
              </c:ext>
            </c:extLst>
          </c:dPt>
          <c:dPt>
            <c:idx val="21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7653-E84A-843D-26B4AC0E280E}"/>
              </c:ext>
            </c:extLst>
          </c:dPt>
          <c:dPt>
            <c:idx val="21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7653-E84A-843D-26B4AC0E280E}"/>
              </c:ext>
            </c:extLst>
          </c:dPt>
          <c:dPt>
            <c:idx val="21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7653-E84A-843D-26B4AC0E280E}"/>
              </c:ext>
            </c:extLst>
          </c:dPt>
          <c:dPt>
            <c:idx val="21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7653-E84A-843D-26B4AC0E280E}"/>
              </c:ext>
            </c:extLst>
          </c:dPt>
          <c:dPt>
            <c:idx val="21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7653-E84A-843D-26B4AC0E280E}"/>
              </c:ext>
            </c:extLst>
          </c:dPt>
          <c:dPt>
            <c:idx val="21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7653-E84A-843D-26B4AC0E280E}"/>
              </c:ext>
            </c:extLst>
          </c:dPt>
          <c:dPt>
            <c:idx val="217"/>
            <c:marker>
              <c:spPr>
                <a:solidFill>
                  <a:srgbClr val="2A7498"/>
                </a:solidFill>
                <a:ln>
                  <a:solidFill>
                    <a:srgbClr val="2A749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7653-E84A-843D-26B4AC0E280E}"/>
              </c:ext>
            </c:extLst>
          </c:dPt>
          <c:dPt>
            <c:idx val="21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7653-E84A-843D-26B4AC0E280E}"/>
              </c:ext>
            </c:extLst>
          </c:dPt>
          <c:dPt>
            <c:idx val="21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7653-E84A-843D-26B4AC0E280E}"/>
              </c:ext>
            </c:extLst>
          </c:dPt>
          <c:dPt>
            <c:idx val="22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7653-E84A-843D-26B4AC0E280E}"/>
              </c:ext>
            </c:extLst>
          </c:dPt>
          <c:dPt>
            <c:idx val="22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7653-E84A-843D-26B4AC0E280E}"/>
              </c:ext>
            </c:extLst>
          </c:dPt>
          <c:dPt>
            <c:idx val="22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7653-E84A-843D-26B4AC0E280E}"/>
              </c:ext>
            </c:extLst>
          </c:dPt>
          <c:dPt>
            <c:idx val="22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7653-E84A-843D-26B4AC0E280E}"/>
              </c:ext>
            </c:extLst>
          </c:dPt>
          <c:dPt>
            <c:idx val="22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7653-E84A-843D-26B4AC0E280E}"/>
              </c:ext>
            </c:extLst>
          </c:dPt>
          <c:dPt>
            <c:idx val="22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7653-E84A-843D-26B4AC0E280E}"/>
              </c:ext>
            </c:extLst>
          </c:dPt>
          <c:dPt>
            <c:idx val="22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7653-E84A-843D-26B4AC0E280E}"/>
              </c:ext>
            </c:extLst>
          </c:dPt>
          <c:dPt>
            <c:idx val="22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7653-E84A-843D-26B4AC0E280E}"/>
              </c:ext>
            </c:extLst>
          </c:dPt>
          <c:dPt>
            <c:idx val="22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7653-E84A-843D-26B4AC0E280E}"/>
              </c:ext>
            </c:extLst>
          </c:dPt>
          <c:dPt>
            <c:idx val="22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7653-E84A-843D-26B4AC0E280E}"/>
              </c:ext>
            </c:extLst>
          </c:dPt>
          <c:dPt>
            <c:idx val="23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7653-E84A-843D-26B4AC0E280E}"/>
              </c:ext>
            </c:extLst>
          </c:dPt>
          <c:dPt>
            <c:idx val="23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7653-E84A-843D-26B4AC0E280E}"/>
              </c:ext>
            </c:extLst>
          </c:dPt>
          <c:dPt>
            <c:idx val="23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7653-E84A-843D-26B4AC0E280E}"/>
              </c:ext>
            </c:extLst>
          </c:dPt>
          <c:dPt>
            <c:idx val="23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7653-E84A-843D-26B4AC0E280E}"/>
              </c:ext>
            </c:extLst>
          </c:dPt>
          <c:dPt>
            <c:idx val="23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7653-E84A-843D-26B4AC0E280E}"/>
              </c:ext>
            </c:extLst>
          </c:dPt>
          <c:dPt>
            <c:idx val="23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7653-E84A-843D-26B4AC0E280E}"/>
              </c:ext>
            </c:extLst>
          </c:dPt>
          <c:dPt>
            <c:idx val="23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7653-E84A-843D-26B4AC0E280E}"/>
              </c:ext>
            </c:extLst>
          </c:dPt>
          <c:dPt>
            <c:idx val="23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7653-E84A-843D-26B4AC0E280E}"/>
              </c:ext>
            </c:extLst>
          </c:dPt>
          <c:dPt>
            <c:idx val="238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7653-E84A-843D-26B4AC0E280E}"/>
              </c:ext>
            </c:extLst>
          </c:dPt>
          <c:dPt>
            <c:idx val="239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7653-E84A-843D-26B4AC0E280E}"/>
              </c:ext>
            </c:extLst>
          </c:dPt>
          <c:dPt>
            <c:idx val="240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7653-E84A-843D-26B4AC0E280E}"/>
              </c:ext>
            </c:extLst>
          </c:dPt>
          <c:dPt>
            <c:idx val="241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7653-E84A-843D-26B4AC0E280E}"/>
              </c:ext>
            </c:extLst>
          </c:dPt>
          <c:dPt>
            <c:idx val="242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7653-E84A-843D-26B4AC0E280E}"/>
              </c:ext>
            </c:extLst>
          </c:dPt>
          <c:dPt>
            <c:idx val="243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7653-E84A-843D-26B4AC0E280E}"/>
              </c:ext>
            </c:extLst>
          </c:dPt>
          <c:dPt>
            <c:idx val="244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7653-E84A-843D-26B4AC0E280E}"/>
              </c:ext>
            </c:extLst>
          </c:dPt>
          <c:dPt>
            <c:idx val="245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7653-E84A-843D-26B4AC0E280E}"/>
              </c:ext>
            </c:extLst>
          </c:dPt>
          <c:dPt>
            <c:idx val="246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7653-E84A-843D-26B4AC0E280E}"/>
              </c:ext>
            </c:extLst>
          </c:dPt>
          <c:dPt>
            <c:idx val="247"/>
            <c:marker>
              <c:spPr>
                <a:solidFill>
                  <a:srgbClr val="FF4A46"/>
                </a:solidFill>
                <a:ln>
                  <a:solidFill>
                    <a:srgbClr val="FF4A46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7653-E84A-843D-26B4AC0E280E}"/>
              </c:ext>
            </c:extLst>
          </c:dPt>
          <c:xVal>
            <c:numRef>
              <c:f>Age!$E$110:$E$357</c:f>
              <c:numCache>
                <c:formatCode>0.000</c:formatCode>
                <c:ptCount val="248"/>
                <c:pt idx="0">
                  <c:v>48.599999999999973</c:v>
                </c:pt>
                <c:pt idx="1">
                  <c:v>48.599999999999973</c:v>
                </c:pt>
                <c:pt idx="2">
                  <c:v>48.599999999999973</c:v>
                </c:pt>
                <c:pt idx="3">
                  <c:v>48.599999999999973</c:v>
                </c:pt>
                <c:pt idx="4">
                  <c:v>41.078947368421034</c:v>
                </c:pt>
                <c:pt idx="5">
                  <c:v>41.078947368421034</c:v>
                </c:pt>
                <c:pt idx="6">
                  <c:v>48.599999999999973</c:v>
                </c:pt>
                <c:pt idx="7">
                  <c:v>48.599999999999973</c:v>
                </c:pt>
                <c:pt idx="8">
                  <c:v>41.078947368421034</c:v>
                </c:pt>
                <c:pt idx="9">
                  <c:v>41.078947368421034</c:v>
                </c:pt>
                <c:pt idx="10">
                  <c:v>41.078947368421034</c:v>
                </c:pt>
                <c:pt idx="11">
                  <c:v>41.078947368421034</c:v>
                </c:pt>
                <c:pt idx="12">
                  <c:v>41.078947368421034</c:v>
                </c:pt>
                <c:pt idx="13">
                  <c:v>41.078947368421034</c:v>
                </c:pt>
                <c:pt idx="14">
                  <c:v>41.078947368421034</c:v>
                </c:pt>
                <c:pt idx="15">
                  <c:v>41.078947368421034</c:v>
                </c:pt>
                <c:pt idx="16">
                  <c:v>41.078947368421034</c:v>
                </c:pt>
                <c:pt idx="17">
                  <c:v>41.078947368421034</c:v>
                </c:pt>
                <c:pt idx="18">
                  <c:v>48.599999999999973</c:v>
                </c:pt>
                <c:pt idx="19">
                  <c:v>48.599999999999973</c:v>
                </c:pt>
                <c:pt idx="20">
                  <c:v>41.078947368421034</c:v>
                </c:pt>
                <c:pt idx="21">
                  <c:v>41.078947368421034</c:v>
                </c:pt>
                <c:pt idx="22">
                  <c:v>41.078947368421034</c:v>
                </c:pt>
                <c:pt idx="23">
                  <c:v>41.078947368421034</c:v>
                </c:pt>
                <c:pt idx="24">
                  <c:v>48.599999999999973</c:v>
                </c:pt>
                <c:pt idx="25">
                  <c:v>41.078947368421034</c:v>
                </c:pt>
                <c:pt idx="26">
                  <c:v>41.078947368421034</c:v>
                </c:pt>
                <c:pt idx="27">
                  <c:v>41.078947368421034</c:v>
                </c:pt>
                <c:pt idx="28">
                  <c:v>41.078947368421034</c:v>
                </c:pt>
                <c:pt idx="29">
                  <c:v>41.078947368421034</c:v>
                </c:pt>
                <c:pt idx="30">
                  <c:v>48.599999999999973</c:v>
                </c:pt>
                <c:pt idx="31">
                  <c:v>41.078947368421034</c:v>
                </c:pt>
                <c:pt idx="32">
                  <c:v>41.078947368421034</c:v>
                </c:pt>
                <c:pt idx="33">
                  <c:v>41.078947368421034</c:v>
                </c:pt>
                <c:pt idx="34">
                  <c:v>41.078947368421034</c:v>
                </c:pt>
                <c:pt idx="35">
                  <c:v>41.078947368421034</c:v>
                </c:pt>
                <c:pt idx="36">
                  <c:v>41.078947368421034</c:v>
                </c:pt>
                <c:pt idx="37">
                  <c:v>41.078947368421034</c:v>
                </c:pt>
                <c:pt idx="38">
                  <c:v>41.078947368421034</c:v>
                </c:pt>
                <c:pt idx="39">
                  <c:v>41.078947368421034</c:v>
                </c:pt>
                <c:pt idx="40">
                  <c:v>41.078947368421034</c:v>
                </c:pt>
                <c:pt idx="41">
                  <c:v>41.078947368421034</c:v>
                </c:pt>
                <c:pt idx="42">
                  <c:v>41.078947368421034</c:v>
                </c:pt>
                <c:pt idx="43">
                  <c:v>41.078947368421034</c:v>
                </c:pt>
                <c:pt idx="44">
                  <c:v>41.078947368421034</c:v>
                </c:pt>
                <c:pt idx="45">
                  <c:v>41.078947368421034</c:v>
                </c:pt>
                <c:pt idx="46">
                  <c:v>41.078947368421034</c:v>
                </c:pt>
                <c:pt idx="47">
                  <c:v>41.078947368421034</c:v>
                </c:pt>
                <c:pt idx="48">
                  <c:v>48.599999999999973</c:v>
                </c:pt>
                <c:pt idx="49">
                  <c:v>41.078947368421034</c:v>
                </c:pt>
                <c:pt idx="50">
                  <c:v>41.078947368421034</c:v>
                </c:pt>
                <c:pt idx="51">
                  <c:v>41.078947368421034</c:v>
                </c:pt>
                <c:pt idx="52">
                  <c:v>48.599999999999973</c:v>
                </c:pt>
                <c:pt idx="53">
                  <c:v>41.078947368421034</c:v>
                </c:pt>
                <c:pt idx="54">
                  <c:v>41.078947368421034</c:v>
                </c:pt>
                <c:pt idx="55">
                  <c:v>41.078947368421034</c:v>
                </c:pt>
                <c:pt idx="56">
                  <c:v>41.078947368421034</c:v>
                </c:pt>
                <c:pt idx="57">
                  <c:v>41.078947368421034</c:v>
                </c:pt>
                <c:pt idx="58">
                  <c:v>41.078947368421034</c:v>
                </c:pt>
                <c:pt idx="59">
                  <c:v>41.078947368421034</c:v>
                </c:pt>
                <c:pt idx="60">
                  <c:v>41.078947368421034</c:v>
                </c:pt>
                <c:pt idx="61">
                  <c:v>41.078947368421034</c:v>
                </c:pt>
                <c:pt idx="62">
                  <c:v>41.078947368421034</c:v>
                </c:pt>
                <c:pt idx="63">
                  <c:v>41.078947368421034</c:v>
                </c:pt>
                <c:pt idx="64">
                  <c:v>41.078947368421034</c:v>
                </c:pt>
                <c:pt idx="65">
                  <c:v>41.078947368421034</c:v>
                </c:pt>
                <c:pt idx="66">
                  <c:v>41.078947368421034</c:v>
                </c:pt>
                <c:pt idx="67">
                  <c:v>41.078947368421034</c:v>
                </c:pt>
                <c:pt idx="68">
                  <c:v>41.078947368421034</c:v>
                </c:pt>
                <c:pt idx="69">
                  <c:v>41.078947368421034</c:v>
                </c:pt>
                <c:pt idx="70">
                  <c:v>41.078947368421034</c:v>
                </c:pt>
                <c:pt idx="71">
                  <c:v>41.078947368421034</c:v>
                </c:pt>
                <c:pt idx="72">
                  <c:v>41.078947368421034</c:v>
                </c:pt>
                <c:pt idx="73">
                  <c:v>41.078947368421034</c:v>
                </c:pt>
                <c:pt idx="74">
                  <c:v>41.078947368421034</c:v>
                </c:pt>
                <c:pt idx="75">
                  <c:v>41.078947368421034</c:v>
                </c:pt>
                <c:pt idx="76">
                  <c:v>41.078947368421034</c:v>
                </c:pt>
                <c:pt idx="77">
                  <c:v>41.078947368421034</c:v>
                </c:pt>
                <c:pt idx="78">
                  <c:v>41.078947368421034</c:v>
                </c:pt>
                <c:pt idx="79">
                  <c:v>41.078947368421034</c:v>
                </c:pt>
                <c:pt idx="80">
                  <c:v>41.078947368421034</c:v>
                </c:pt>
                <c:pt idx="81">
                  <c:v>41.078947368421034</c:v>
                </c:pt>
                <c:pt idx="82">
                  <c:v>41.078947368421034</c:v>
                </c:pt>
                <c:pt idx="83">
                  <c:v>48.599999999999973</c:v>
                </c:pt>
                <c:pt idx="84">
                  <c:v>41.078947368421034</c:v>
                </c:pt>
                <c:pt idx="85">
                  <c:v>41.078947368421034</c:v>
                </c:pt>
                <c:pt idx="86">
                  <c:v>41.078947368421034</c:v>
                </c:pt>
                <c:pt idx="87">
                  <c:v>48.599999999999973</c:v>
                </c:pt>
                <c:pt idx="88">
                  <c:v>41.078947368421034</c:v>
                </c:pt>
                <c:pt idx="89">
                  <c:v>41.078947368421034</c:v>
                </c:pt>
                <c:pt idx="90">
                  <c:v>41.078947368421034</c:v>
                </c:pt>
                <c:pt idx="91">
                  <c:v>41.078947368421034</c:v>
                </c:pt>
                <c:pt idx="92">
                  <c:v>41.078947368421034</c:v>
                </c:pt>
                <c:pt idx="93">
                  <c:v>48.599999999999973</c:v>
                </c:pt>
                <c:pt idx="94">
                  <c:v>41.078947368421034</c:v>
                </c:pt>
                <c:pt idx="95">
                  <c:v>41.078947368421034</c:v>
                </c:pt>
                <c:pt idx="96">
                  <c:v>41.078947368421034</c:v>
                </c:pt>
                <c:pt idx="97">
                  <c:v>41.078947368421034</c:v>
                </c:pt>
                <c:pt idx="98">
                  <c:v>41.078947368421034</c:v>
                </c:pt>
                <c:pt idx="99">
                  <c:v>41.078947368421034</c:v>
                </c:pt>
                <c:pt idx="100">
                  <c:v>41.078947368421034</c:v>
                </c:pt>
                <c:pt idx="101">
                  <c:v>41.078947368421034</c:v>
                </c:pt>
                <c:pt idx="102">
                  <c:v>41.078947368421034</c:v>
                </c:pt>
                <c:pt idx="103">
                  <c:v>41.078947368421034</c:v>
                </c:pt>
                <c:pt idx="104">
                  <c:v>41.078947368421034</c:v>
                </c:pt>
                <c:pt idx="105">
                  <c:v>41.078947368421034</c:v>
                </c:pt>
                <c:pt idx="106">
                  <c:v>41.078947368421034</c:v>
                </c:pt>
                <c:pt idx="107">
                  <c:v>41.078947368421034</c:v>
                </c:pt>
                <c:pt idx="108">
                  <c:v>41.078947368421034</c:v>
                </c:pt>
                <c:pt idx="109">
                  <c:v>41.078947368421034</c:v>
                </c:pt>
                <c:pt idx="110">
                  <c:v>41.078947368421034</c:v>
                </c:pt>
                <c:pt idx="111">
                  <c:v>41.078947368421034</c:v>
                </c:pt>
                <c:pt idx="112">
                  <c:v>41.078947368421034</c:v>
                </c:pt>
                <c:pt idx="113">
                  <c:v>48.599999999999973</c:v>
                </c:pt>
                <c:pt idx="114">
                  <c:v>41.078947368421034</c:v>
                </c:pt>
                <c:pt idx="115">
                  <c:v>41.078947368421034</c:v>
                </c:pt>
                <c:pt idx="116">
                  <c:v>41.078947368421034</c:v>
                </c:pt>
                <c:pt idx="117">
                  <c:v>41.078947368421034</c:v>
                </c:pt>
                <c:pt idx="118">
                  <c:v>41.078947368421034</c:v>
                </c:pt>
                <c:pt idx="119">
                  <c:v>41.078947368421034</c:v>
                </c:pt>
                <c:pt idx="120">
                  <c:v>41.078947368421034</c:v>
                </c:pt>
                <c:pt idx="121">
                  <c:v>41.078947368421034</c:v>
                </c:pt>
                <c:pt idx="122">
                  <c:v>41.078947368421034</c:v>
                </c:pt>
                <c:pt idx="123">
                  <c:v>41.078947368421034</c:v>
                </c:pt>
                <c:pt idx="124">
                  <c:v>41.078947368421034</c:v>
                </c:pt>
                <c:pt idx="125">
                  <c:v>41.078947368421034</c:v>
                </c:pt>
                <c:pt idx="126">
                  <c:v>41.078947368421034</c:v>
                </c:pt>
                <c:pt idx="127">
                  <c:v>41.078947368421034</c:v>
                </c:pt>
                <c:pt idx="128">
                  <c:v>41.078947368421034</c:v>
                </c:pt>
                <c:pt idx="129">
                  <c:v>41.078947368421034</c:v>
                </c:pt>
                <c:pt idx="130">
                  <c:v>41.078947368421034</c:v>
                </c:pt>
                <c:pt idx="131">
                  <c:v>41.078947368421034</c:v>
                </c:pt>
                <c:pt idx="132">
                  <c:v>48.599999999999973</c:v>
                </c:pt>
                <c:pt idx="133">
                  <c:v>41.078947368421034</c:v>
                </c:pt>
                <c:pt idx="134">
                  <c:v>41.078947368421034</c:v>
                </c:pt>
                <c:pt idx="135">
                  <c:v>41.078947368421034</c:v>
                </c:pt>
                <c:pt idx="136">
                  <c:v>41.078947368421034</c:v>
                </c:pt>
                <c:pt idx="137">
                  <c:v>41.078947368421034</c:v>
                </c:pt>
                <c:pt idx="138">
                  <c:v>41.078947368421034</c:v>
                </c:pt>
                <c:pt idx="139">
                  <c:v>41.078947368421034</c:v>
                </c:pt>
                <c:pt idx="140">
                  <c:v>41.078947368421034</c:v>
                </c:pt>
                <c:pt idx="141">
                  <c:v>41.078947368421034</c:v>
                </c:pt>
                <c:pt idx="142">
                  <c:v>41.078947368421034</c:v>
                </c:pt>
                <c:pt idx="143">
                  <c:v>41.078947368421034</c:v>
                </c:pt>
                <c:pt idx="144">
                  <c:v>41.078947368421034</c:v>
                </c:pt>
                <c:pt idx="145">
                  <c:v>41.078947368421034</c:v>
                </c:pt>
                <c:pt idx="146">
                  <c:v>41.078947368421034</c:v>
                </c:pt>
                <c:pt idx="147">
                  <c:v>41.078947368421034</c:v>
                </c:pt>
                <c:pt idx="148">
                  <c:v>41.078947368421034</c:v>
                </c:pt>
                <c:pt idx="149">
                  <c:v>41.078947368421034</c:v>
                </c:pt>
                <c:pt idx="150">
                  <c:v>41.078947368421034</c:v>
                </c:pt>
                <c:pt idx="151">
                  <c:v>41.078947368421034</c:v>
                </c:pt>
                <c:pt idx="152">
                  <c:v>41.078947368421034</c:v>
                </c:pt>
                <c:pt idx="153">
                  <c:v>41.078947368421034</c:v>
                </c:pt>
                <c:pt idx="154">
                  <c:v>41.078947368421034</c:v>
                </c:pt>
                <c:pt idx="155">
                  <c:v>41.078947368421034</c:v>
                </c:pt>
                <c:pt idx="156">
                  <c:v>41.078947368421034</c:v>
                </c:pt>
                <c:pt idx="157">
                  <c:v>41.078947368421034</c:v>
                </c:pt>
                <c:pt idx="158">
                  <c:v>41.078947368421034</c:v>
                </c:pt>
                <c:pt idx="159">
                  <c:v>41.078947368421034</c:v>
                </c:pt>
                <c:pt idx="160">
                  <c:v>41.078947368421034</c:v>
                </c:pt>
                <c:pt idx="161">
                  <c:v>41.078947368421034</c:v>
                </c:pt>
                <c:pt idx="162">
                  <c:v>41.078947368421034</c:v>
                </c:pt>
                <c:pt idx="163">
                  <c:v>41.078947368421034</c:v>
                </c:pt>
                <c:pt idx="164">
                  <c:v>41.078947368421034</c:v>
                </c:pt>
                <c:pt idx="165">
                  <c:v>41.078947368421034</c:v>
                </c:pt>
                <c:pt idx="166">
                  <c:v>41.078947368421034</c:v>
                </c:pt>
                <c:pt idx="167">
                  <c:v>41.078947368421034</c:v>
                </c:pt>
                <c:pt idx="168">
                  <c:v>41.078947368421034</c:v>
                </c:pt>
                <c:pt idx="169">
                  <c:v>41.078947368421034</c:v>
                </c:pt>
                <c:pt idx="170">
                  <c:v>41.078947368421034</c:v>
                </c:pt>
                <c:pt idx="171">
                  <c:v>41.078947368421034</c:v>
                </c:pt>
                <c:pt idx="172">
                  <c:v>41.078947368421034</c:v>
                </c:pt>
                <c:pt idx="173">
                  <c:v>41.078947368421034</c:v>
                </c:pt>
                <c:pt idx="174">
                  <c:v>41.078947368421034</c:v>
                </c:pt>
                <c:pt idx="175">
                  <c:v>41.078947368421034</c:v>
                </c:pt>
                <c:pt idx="176">
                  <c:v>41.078947368421034</c:v>
                </c:pt>
                <c:pt idx="177">
                  <c:v>41.078947368421034</c:v>
                </c:pt>
                <c:pt idx="178">
                  <c:v>41.078947368421034</c:v>
                </c:pt>
                <c:pt idx="179">
                  <c:v>41.078947368421034</c:v>
                </c:pt>
                <c:pt idx="180">
                  <c:v>41.078947368421034</c:v>
                </c:pt>
                <c:pt idx="181">
                  <c:v>41.078947368421034</c:v>
                </c:pt>
                <c:pt idx="182">
                  <c:v>41.078947368421034</c:v>
                </c:pt>
                <c:pt idx="183">
                  <c:v>41.078947368421034</c:v>
                </c:pt>
                <c:pt idx="184">
                  <c:v>41.078947368421034</c:v>
                </c:pt>
                <c:pt idx="185">
                  <c:v>41.078947368421034</c:v>
                </c:pt>
                <c:pt idx="186">
                  <c:v>41.078947368421034</c:v>
                </c:pt>
                <c:pt idx="187">
                  <c:v>41.078947368421034</c:v>
                </c:pt>
                <c:pt idx="188">
                  <c:v>41.078947368421034</c:v>
                </c:pt>
                <c:pt idx="189">
                  <c:v>41.078947368421034</c:v>
                </c:pt>
                <c:pt idx="190">
                  <c:v>41.078947368421034</c:v>
                </c:pt>
                <c:pt idx="191">
                  <c:v>41.078947368421034</c:v>
                </c:pt>
                <c:pt idx="192">
                  <c:v>41.078947368421034</c:v>
                </c:pt>
                <c:pt idx="193">
                  <c:v>41.078947368421034</c:v>
                </c:pt>
                <c:pt idx="194">
                  <c:v>41.078947368421034</c:v>
                </c:pt>
                <c:pt idx="195">
                  <c:v>41.078947368421034</c:v>
                </c:pt>
                <c:pt idx="196">
                  <c:v>41.078947368421034</c:v>
                </c:pt>
                <c:pt idx="197">
                  <c:v>41.078947368421034</c:v>
                </c:pt>
                <c:pt idx="198">
                  <c:v>48.599999999999973</c:v>
                </c:pt>
                <c:pt idx="199">
                  <c:v>41.078947368421034</c:v>
                </c:pt>
                <c:pt idx="200">
                  <c:v>41.078947368421034</c:v>
                </c:pt>
                <c:pt idx="201">
                  <c:v>41.078947368421034</c:v>
                </c:pt>
                <c:pt idx="202">
                  <c:v>41.078947368421034</c:v>
                </c:pt>
                <c:pt idx="203">
                  <c:v>48.599999999999973</c:v>
                </c:pt>
                <c:pt idx="204">
                  <c:v>41.078947368421034</c:v>
                </c:pt>
                <c:pt idx="205">
                  <c:v>41.078947368421034</c:v>
                </c:pt>
                <c:pt idx="206">
                  <c:v>41.078947368421034</c:v>
                </c:pt>
                <c:pt idx="207">
                  <c:v>41.078947368421034</c:v>
                </c:pt>
                <c:pt idx="208">
                  <c:v>41.078947368421034</c:v>
                </c:pt>
                <c:pt idx="209">
                  <c:v>41.078947368421034</c:v>
                </c:pt>
                <c:pt idx="210">
                  <c:v>41.078947368421034</c:v>
                </c:pt>
                <c:pt idx="211">
                  <c:v>41.078947368421034</c:v>
                </c:pt>
                <c:pt idx="212">
                  <c:v>41.078947368421034</c:v>
                </c:pt>
                <c:pt idx="213">
                  <c:v>41.078947368421034</c:v>
                </c:pt>
                <c:pt idx="214">
                  <c:v>41.078947368421034</c:v>
                </c:pt>
                <c:pt idx="215">
                  <c:v>41.078947368421034</c:v>
                </c:pt>
                <c:pt idx="216">
                  <c:v>41.078947368421034</c:v>
                </c:pt>
                <c:pt idx="217">
                  <c:v>48.599999999999973</c:v>
                </c:pt>
                <c:pt idx="218">
                  <c:v>41.078947368421034</c:v>
                </c:pt>
                <c:pt idx="219">
                  <c:v>41.078947368421034</c:v>
                </c:pt>
                <c:pt idx="220">
                  <c:v>41.078947368421034</c:v>
                </c:pt>
                <c:pt idx="221">
                  <c:v>41.078947368421034</c:v>
                </c:pt>
                <c:pt idx="222">
                  <c:v>41.078947368421034</c:v>
                </c:pt>
                <c:pt idx="223">
                  <c:v>41.078947368421034</c:v>
                </c:pt>
                <c:pt idx="224">
                  <c:v>41.078947368421034</c:v>
                </c:pt>
                <c:pt idx="225">
                  <c:v>41.078947368421034</c:v>
                </c:pt>
                <c:pt idx="226">
                  <c:v>41.078947368421034</c:v>
                </c:pt>
                <c:pt idx="227">
                  <c:v>41.078947368421034</c:v>
                </c:pt>
                <c:pt idx="228">
                  <c:v>41.078947368421034</c:v>
                </c:pt>
                <c:pt idx="229">
                  <c:v>41.078947368421034</c:v>
                </c:pt>
                <c:pt idx="230">
                  <c:v>41.078947368421034</c:v>
                </c:pt>
                <c:pt idx="231">
                  <c:v>41.078947368421034</c:v>
                </c:pt>
                <c:pt idx="232">
                  <c:v>41.078947368421034</c:v>
                </c:pt>
                <c:pt idx="233">
                  <c:v>41.078947368421034</c:v>
                </c:pt>
                <c:pt idx="234">
                  <c:v>41.078947368421034</c:v>
                </c:pt>
                <c:pt idx="235">
                  <c:v>41.078947368421034</c:v>
                </c:pt>
                <c:pt idx="236">
                  <c:v>41.078947368421034</c:v>
                </c:pt>
                <c:pt idx="237">
                  <c:v>41.078947368421034</c:v>
                </c:pt>
                <c:pt idx="238">
                  <c:v>41.078947368421034</c:v>
                </c:pt>
                <c:pt idx="239">
                  <c:v>41.078947368421034</c:v>
                </c:pt>
                <c:pt idx="240">
                  <c:v>41.078947368421034</c:v>
                </c:pt>
                <c:pt idx="241">
                  <c:v>41.078947368421034</c:v>
                </c:pt>
                <c:pt idx="242">
                  <c:v>41.078947368421034</c:v>
                </c:pt>
                <c:pt idx="243">
                  <c:v>41.078947368421034</c:v>
                </c:pt>
                <c:pt idx="244">
                  <c:v>41.078947368421034</c:v>
                </c:pt>
                <c:pt idx="245">
                  <c:v>41.078947368421034</c:v>
                </c:pt>
                <c:pt idx="246">
                  <c:v>41.078947368421034</c:v>
                </c:pt>
                <c:pt idx="247">
                  <c:v>41.078947368421034</c:v>
                </c:pt>
              </c:numCache>
            </c:numRef>
          </c:xVal>
          <c:yVal>
            <c:numRef>
              <c:f>Age!$D$110:$D$357</c:f>
              <c:numCache>
                <c:formatCode>0.000</c:formatCode>
                <c:ptCount val="248"/>
                <c:pt idx="0">
                  <c:v>72</c:v>
                </c:pt>
                <c:pt idx="1">
                  <c:v>45</c:v>
                </c:pt>
                <c:pt idx="2">
                  <c:v>43</c:v>
                </c:pt>
                <c:pt idx="3">
                  <c:v>60</c:v>
                </c:pt>
                <c:pt idx="4">
                  <c:v>49</c:v>
                </c:pt>
                <c:pt idx="5">
                  <c:v>35</c:v>
                </c:pt>
                <c:pt idx="6">
                  <c:v>51</c:v>
                </c:pt>
                <c:pt idx="7">
                  <c:v>49</c:v>
                </c:pt>
                <c:pt idx="8">
                  <c:v>32</c:v>
                </c:pt>
                <c:pt idx="9">
                  <c:v>20</c:v>
                </c:pt>
                <c:pt idx="10">
                  <c:v>41</c:v>
                </c:pt>
                <c:pt idx="11">
                  <c:v>38</c:v>
                </c:pt>
                <c:pt idx="12">
                  <c:v>33</c:v>
                </c:pt>
                <c:pt idx="13">
                  <c:v>62</c:v>
                </c:pt>
                <c:pt idx="14">
                  <c:v>55</c:v>
                </c:pt>
                <c:pt idx="15">
                  <c:v>34</c:v>
                </c:pt>
                <c:pt idx="16">
                  <c:v>37</c:v>
                </c:pt>
                <c:pt idx="17">
                  <c:v>32</c:v>
                </c:pt>
                <c:pt idx="18">
                  <c:v>58</c:v>
                </c:pt>
                <c:pt idx="19">
                  <c:v>50</c:v>
                </c:pt>
                <c:pt idx="20">
                  <c:v>59</c:v>
                </c:pt>
                <c:pt idx="21">
                  <c:v>33</c:v>
                </c:pt>
                <c:pt idx="22">
                  <c:v>57</c:v>
                </c:pt>
                <c:pt idx="23">
                  <c:v>57</c:v>
                </c:pt>
                <c:pt idx="24">
                  <c:v>34</c:v>
                </c:pt>
                <c:pt idx="25">
                  <c:v>55</c:v>
                </c:pt>
                <c:pt idx="26">
                  <c:v>41</c:v>
                </c:pt>
                <c:pt idx="27">
                  <c:v>67</c:v>
                </c:pt>
                <c:pt idx="28">
                  <c:v>46</c:v>
                </c:pt>
                <c:pt idx="29">
                  <c:v>48</c:v>
                </c:pt>
                <c:pt idx="30">
                  <c:v>46</c:v>
                </c:pt>
                <c:pt idx="31">
                  <c:v>42</c:v>
                </c:pt>
                <c:pt idx="32">
                  <c:v>44</c:v>
                </c:pt>
                <c:pt idx="33">
                  <c:v>54</c:v>
                </c:pt>
                <c:pt idx="34">
                  <c:v>38</c:v>
                </c:pt>
                <c:pt idx="35">
                  <c:v>50</c:v>
                </c:pt>
                <c:pt idx="36">
                  <c:v>48</c:v>
                </c:pt>
                <c:pt idx="37">
                  <c:v>30</c:v>
                </c:pt>
                <c:pt idx="38">
                  <c:v>53</c:v>
                </c:pt>
                <c:pt idx="39">
                  <c:v>50</c:v>
                </c:pt>
                <c:pt idx="40">
                  <c:v>43</c:v>
                </c:pt>
                <c:pt idx="41">
                  <c:v>37</c:v>
                </c:pt>
                <c:pt idx="42">
                  <c:v>47</c:v>
                </c:pt>
                <c:pt idx="43">
                  <c:v>64</c:v>
                </c:pt>
                <c:pt idx="44">
                  <c:v>27</c:v>
                </c:pt>
                <c:pt idx="45">
                  <c:v>30</c:v>
                </c:pt>
                <c:pt idx="46">
                  <c:v>28</c:v>
                </c:pt>
                <c:pt idx="47">
                  <c:v>34</c:v>
                </c:pt>
                <c:pt idx="48">
                  <c:v>54</c:v>
                </c:pt>
                <c:pt idx="49">
                  <c:v>55</c:v>
                </c:pt>
                <c:pt idx="50">
                  <c:v>53</c:v>
                </c:pt>
                <c:pt idx="51">
                  <c:v>53</c:v>
                </c:pt>
                <c:pt idx="52">
                  <c:v>48</c:v>
                </c:pt>
                <c:pt idx="53">
                  <c:v>23</c:v>
                </c:pt>
                <c:pt idx="54">
                  <c:v>32</c:v>
                </c:pt>
                <c:pt idx="55">
                  <c:v>25</c:v>
                </c:pt>
                <c:pt idx="56">
                  <c:v>33</c:v>
                </c:pt>
                <c:pt idx="57">
                  <c:v>41</c:v>
                </c:pt>
                <c:pt idx="58">
                  <c:v>25</c:v>
                </c:pt>
                <c:pt idx="59">
                  <c:v>47</c:v>
                </c:pt>
                <c:pt idx="60">
                  <c:v>28</c:v>
                </c:pt>
                <c:pt idx="61">
                  <c:v>34</c:v>
                </c:pt>
                <c:pt idx="62">
                  <c:v>55</c:v>
                </c:pt>
                <c:pt idx="63">
                  <c:v>28</c:v>
                </c:pt>
                <c:pt idx="64">
                  <c:v>30</c:v>
                </c:pt>
                <c:pt idx="65">
                  <c:v>48</c:v>
                </c:pt>
                <c:pt idx="66">
                  <c:v>41</c:v>
                </c:pt>
                <c:pt idx="67">
                  <c:v>31</c:v>
                </c:pt>
                <c:pt idx="68">
                  <c:v>40</c:v>
                </c:pt>
                <c:pt idx="69">
                  <c:v>32</c:v>
                </c:pt>
                <c:pt idx="70">
                  <c:v>32</c:v>
                </c:pt>
                <c:pt idx="71">
                  <c:v>33</c:v>
                </c:pt>
                <c:pt idx="72">
                  <c:v>40</c:v>
                </c:pt>
                <c:pt idx="73">
                  <c:v>50</c:v>
                </c:pt>
                <c:pt idx="74">
                  <c:v>31</c:v>
                </c:pt>
                <c:pt idx="75">
                  <c:v>38</c:v>
                </c:pt>
                <c:pt idx="76">
                  <c:v>31</c:v>
                </c:pt>
                <c:pt idx="77">
                  <c:v>39</c:v>
                </c:pt>
                <c:pt idx="78">
                  <c:v>35</c:v>
                </c:pt>
                <c:pt idx="79">
                  <c:v>28</c:v>
                </c:pt>
                <c:pt idx="80">
                  <c:v>51</c:v>
                </c:pt>
                <c:pt idx="81">
                  <c:v>60</c:v>
                </c:pt>
                <c:pt idx="82">
                  <c:v>57</c:v>
                </c:pt>
                <c:pt idx="83">
                  <c:v>42</c:v>
                </c:pt>
                <c:pt idx="84">
                  <c:v>37</c:v>
                </c:pt>
                <c:pt idx="85">
                  <c:v>43</c:v>
                </c:pt>
                <c:pt idx="86">
                  <c:v>38</c:v>
                </c:pt>
                <c:pt idx="87">
                  <c:v>38</c:v>
                </c:pt>
                <c:pt idx="88">
                  <c:v>39</c:v>
                </c:pt>
                <c:pt idx="89">
                  <c:v>47</c:v>
                </c:pt>
                <c:pt idx="90">
                  <c:v>32</c:v>
                </c:pt>
                <c:pt idx="91">
                  <c:v>48</c:v>
                </c:pt>
                <c:pt idx="92">
                  <c:v>37</c:v>
                </c:pt>
                <c:pt idx="93">
                  <c:v>38</c:v>
                </c:pt>
                <c:pt idx="94">
                  <c:v>35</c:v>
                </c:pt>
                <c:pt idx="95">
                  <c:v>57</c:v>
                </c:pt>
                <c:pt idx="96">
                  <c:v>43</c:v>
                </c:pt>
                <c:pt idx="97">
                  <c:v>36</c:v>
                </c:pt>
                <c:pt idx="98">
                  <c:v>32</c:v>
                </c:pt>
                <c:pt idx="99">
                  <c:v>56</c:v>
                </c:pt>
                <c:pt idx="100">
                  <c:v>35</c:v>
                </c:pt>
                <c:pt idx="101">
                  <c:v>45</c:v>
                </c:pt>
                <c:pt idx="102">
                  <c:v>54</c:v>
                </c:pt>
                <c:pt idx="103">
                  <c:v>49</c:v>
                </c:pt>
                <c:pt idx="104">
                  <c:v>57</c:v>
                </c:pt>
                <c:pt idx="105">
                  <c:v>28</c:v>
                </c:pt>
                <c:pt idx="106">
                  <c:v>35</c:v>
                </c:pt>
                <c:pt idx="107">
                  <c:v>52</c:v>
                </c:pt>
                <c:pt idx="108">
                  <c:v>36</c:v>
                </c:pt>
                <c:pt idx="109">
                  <c:v>37</c:v>
                </c:pt>
                <c:pt idx="110">
                  <c:v>62</c:v>
                </c:pt>
                <c:pt idx="111">
                  <c:v>40</c:v>
                </c:pt>
                <c:pt idx="112">
                  <c:v>60</c:v>
                </c:pt>
                <c:pt idx="113">
                  <c:v>63</c:v>
                </c:pt>
                <c:pt idx="114">
                  <c:v>31</c:v>
                </c:pt>
                <c:pt idx="115">
                  <c:v>35</c:v>
                </c:pt>
                <c:pt idx="116">
                  <c:v>43</c:v>
                </c:pt>
                <c:pt idx="117">
                  <c:v>35</c:v>
                </c:pt>
                <c:pt idx="118">
                  <c:v>33</c:v>
                </c:pt>
                <c:pt idx="119">
                  <c:v>47</c:v>
                </c:pt>
                <c:pt idx="120">
                  <c:v>30</c:v>
                </c:pt>
                <c:pt idx="121">
                  <c:v>30</c:v>
                </c:pt>
                <c:pt idx="122">
                  <c:v>62</c:v>
                </c:pt>
                <c:pt idx="123">
                  <c:v>46</c:v>
                </c:pt>
                <c:pt idx="124">
                  <c:v>31</c:v>
                </c:pt>
                <c:pt idx="125">
                  <c:v>48</c:v>
                </c:pt>
                <c:pt idx="126">
                  <c:v>40</c:v>
                </c:pt>
                <c:pt idx="127">
                  <c:v>44</c:v>
                </c:pt>
                <c:pt idx="128">
                  <c:v>52</c:v>
                </c:pt>
                <c:pt idx="129">
                  <c:v>31</c:v>
                </c:pt>
                <c:pt idx="130">
                  <c:v>46</c:v>
                </c:pt>
                <c:pt idx="131">
                  <c:v>50</c:v>
                </c:pt>
                <c:pt idx="132">
                  <c:v>49</c:v>
                </c:pt>
                <c:pt idx="133">
                  <c:v>40</c:v>
                </c:pt>
                <c:pt idx="134">
                  <c:v>31</c:v>
                </c:pt>
                <c:pt idx="135">
                  <c:v>39</c:v>
                </c:pt>
                <c:pt idx="136">
                  <c:v>44</c:v>
                </c:pt>
                <c:pt idx="137">
                  <c:v>45</c:v>
                </c:pt>
                <c:pt idx="138">
                  <c:v>46</c:v>
                </c:pt>
                <c:pt idx="139">
                  <c:v>40</c:v>
                </c:pt>
                <c:pt idx="140">
                  <c:v>40</c:v>
                </c:pt>
                <c:pt idx="141">
                  <c:v>41</c:v>
                </c:pt>
                <c:pt idx="142">
                  <c:v>39</c:v>
                </c:pt>
                <c:pt idx="143">
                  <c:v>38</c:v>
                </c:pt>
                <c:pt idx="144">
                  <c:v>37</c:v>
                </c:pt>
                <c:pt idx="145">
                  <c:v>23</c:v>
                </c:pt>
                <c:pt idx="146">
                  <c:v>27</c:v>
                </c:pt>
                <c:pt idx="147">
                  <c:v>41</c:v>
                </c:pt>
                <c:pt idx="148">
                  <c:v>40</c:v>
                </c:pt>
                <c:pt idx="149">
                  <c:v>40</c:v>
                </c:pt>
                <c:pt idx="150">
                  <c:v>35</c:v>
                </c:pt>
                <c:pt idx="151">
                  <c:v>32</c:v>
                </c:pt>
                <c:pt idx="152">
                  <c:v>40</c:v>
                </c:pt>
                <c:pt idx="153">
                  <c:v>31</c:v>
                </c:pt>
                <c:pt idx="154">
                  <c:v>39</c:v>
                </c:pt>
                <c:pt idx="155">
                  <c:v>32</c:v>
                </c:pt>
                <c:pt idx="156">
                  <c:v>36</c:v>
                </c:pt>
                <c:pt idx="157">
                  <c:v>45</c:v>
                </c:pt>
                <c:pt idx="158">
                  <c:v>38</c:v>
                </c:pt>
                <c:pt idx="159">
                  <c:v>48</c:v>
                </c:pt>
                <c:pt idx="160">
                  <c:v>54</c:v>
                </c:pt>
                <c:pt idx="161">
                  <c:v>33</c:v>
                </c:pt>
                <c:pt idx="162">
                  <c:v>30</c:v>
                </c:pt>
                <c:pt idx="163">
                  <c:v>41</c:v>
                </c:pt>
                <c:pt idx="164">
                  <c:v>42</c:v>
                </c:pt>
                <c:pt idx="165">
                  <c:v>28</c:v>
                </c:pt>
                <c:pt idx="166">
                  <c:v>40</c:v>
                </c:pt>
                <c:pt idx="167">
                  <c:v>33</c:v>
                </c:pt>
                <c:pt idx="168">
                  <c:v>45</c:v>
                </c:pt>
                <c:pt idx="169">
                  <c:v>57</c:v>
                </c:pt>
                <c:pt idx="170">
                  <c:v>39</c:v>
                </c:pt>
                <c:pt idx="171">
                  <c:v>38</c:v>
                </c:pt>
                <c:pt idx="172">
                  <c:v>39</c:v>
                </c:pt>
                <c:pt idx="173">
                  <c:v>32</c:v>
                </c:pt>
                <c:pt idx="174">
                  <c:v>34</c:v>
                </c:pt>
                <c:pt idx="175">
                  <c:v>39</c:v>
                </c:pt>
                <c:pt idx="176">
                  <c:v>62</c:v>
                </c:pt>
                <c:pt idx="177">
                  <c:v>53</c:v>
                </c:pt>
                <c:pt idx="178">
                  <c:v>41</c:v>
                </c:pt>
                <c:pt idx="179">
                  <c:v>33</c:v>
                </c:pt>
                <c:pt idx="180">
                  <c:v>42</c:v>
                </c:pt>
                <c:pt idx="181">
                  <c:v>32</c:v>
                </c:pt>
                <c:pt idx="182">
                  <c:v>41</c:v>
                </c:pt>
                <c:pt idx="183">
                  <c:v>40</c:v>
                </c:pt>
                <c:pt idx="184">
                  <c:v>23</c:v>
                </c:pt>
                <c:pt idx="185">
                  <c:v>51</c:v>
                </c:pt>
                <c:pt idx="186">
                  <c:v>52</c:v>
                </c:pt>
                <c:pt idx="187">
                  <c:v>39</c:v>
                </c:pt>
                <c:pt idx="188">
                  <c:v>61</c:v>
                </c:pt>
                <c:pt idx="189">
                  <c:v>37</c:v>
                </c:pt>
                <c:pt idx="190">
                  <c:v>52</c:v>
                </c:pt>
                <c:pt idx="191">
                  <c:v>59</c:v>
                </c:pt>
                <c:pt idx="192">
                  <c:v>66</c:v>
                </c:pt>
                <c:pt idx="193">
                  <c:v>30</c:v>
                </c:pt>
                <c:pt idx="194">
                  <c:v>34</c:v>
                </c:pt>
                <c:pt idx="195">
                  <c:v>23</c:v>
                </c:pt>
                <c:pt idx="196">
                  <c:v>38</c:v>
                </c:pt>
                <c:pt idx="197">
                  <c:v>49</c:v>
                </c:pt>
                <c:pt idx="198">
                  <c:v>41</c:v>
                </c:pt>
                <c:pt idx="199">
                  <c:v>40</c:v>
                </c:pt>
                <c:pt idx="200">
                  <c:v>56</c:v>
                </c:pt>
                <c:pt idx="201">
                  <c:v>57</c:v>
                </c:pt>
                <c:pt idx="202">
                  <c:v>38</c:v>
                </c:pt>
                <c:pt idx="203">
                  <c:v>45</c:v>
                </c:pt>
                <c:pt idx="204">
                  <c:v>38</c:v>
                </c:pt>
                <c:pt idx="205">
                  <c:v>36</c:v>
                </c:pt>
                <c:pt idx="206">
                  <c:v>57</c:v>
                </c:pt>
                <c:pt idx="207">
                  <c:v>43</c:v>
                </c:pt>
                <c:pt idx="208">
                  <c:v>35</c:v>
                </c:pt>
                <c:pt idx="209">
                  <c:v>59</c:v>
                </c:pt>
                <c:pt idx="210">
                  <c:v>50</c:v>
                </c:pt>
                <c:pt idx="211">
                  <c:v>45</c:v>
                </c:pt>
                <c:pt idx="212">
                  <c:v>36</c:v>
                </c:pt>
                <c:pt idx="213">
                  <c:v>33</c:v>
                </c:pt>
                <c:pt idx="214">
                  <c:v>48</c:v>
                </c:pt>
                <c:pt idx="215">
                  <c:v>46</c:v>
                </c:pt>
                <c:pt idx="216">
                  <c:v>32</c:v>
                </c:pt>
                <c:pt idx="217">
                  <c:v>46</c:v>
                </c:pt>
                <c:pt idx="218">
                  <c:v>30</c:v>
                </c:pt>
                <c:pt idx="219">
                  <c:v>27</c:v>
                </c:pt>
                <c:pt idx="220">
                  <c:v>48</c:v>
                </c:pt>
                <c:pt idx="221">
                  <c:v>59</c:v>
                </c:pt>
                <c:pt idx="222">
                  <c:v>27</c:v>
                </c:pt>
                <c:pt idx="223">
                  <c:v>39</c:v>
                </c:pt>
                <c:pt idx="224">
                  <c:v>27</c:v>
                </c:pt>
                <c:pt idx="225">
                  <c:v>29</c:v>
                </c:pt>
                <c:pt idx="226">
                  <c:v>36</c:v>
                </c:pt>
                <c:pt idx="227">
                  <c:v>42</c:v>
                </c:pt>
                <c:pt idx="228">
                  <c:v>34</c:v>
                </c:pt>
                <c:pt idx="229">
                  <c:v>55</c:v>
                </c:pt>
                <c:pt idx="230">
                  <c:v>28</c:v>
                </c:pt>
                <c:pt idx="231">
                  <c:v>41</c:v>
                </c:pt>
                <c:pt idx="232">
                  <c:v>44</c:v>
                </c:pt>
                <c:pt idx="233">
                  <c:v>32</c:v>
                </c:pt>
                <c:pt idx="234">
                  <c:v>34</c:v>
                </c:pt>
                <c:pt idx="235">
                  <c:v>50</c:v>
                </c:pt>
                <c:pt idx="236">
                  <c:v>48</c:v>
                </c:pt>
                <c:pt idx="237">
                  <c:v>34</c:v>
                </c:pt>
                <c:pt idx="238">
                  <c:v>38</c:v>
                </c:pt>
                <c:pt idx="239">
                  <c:v>56</c:v>
                </c:pt>
                <c:pt idx="240">
                  <c:v>33</c:v>
                </c:pt>
                <c:pt idx="241">
                  <c:v>49</c:v>
                </c:pt>
                <c:pt idx="242">
                  <c:v>40</c:v>
                </c:pt>
                <c:pt idx="243">
                  <c:v>37</c:v>
                </c:pt>
                <c:pt idx="244">
                  <c:v>31</c:v>
                </c:pt>
                <c:pt idx="245">
                  <c:v>29</c:v>
                </c:pt>
                <c:pt idx="246">
                  <c:v>59</c:v>
                </c:pt>
                <c:pt idx="247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7653-E84A-843D-26B4AC0E280E}"/>
            </c:ext>
          </c:extLst>
        </c:ser>
        <c:ser>
          <c:idx val="1"/>
          <c:order val="1"/>
          <c:tx>
            <c:v>0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41.078947368421034</c:v>
              </c:pt>
            </c:numLit>
          </c:xVal>
          <c:yVal>
            <c:numLit>
              <c:formatCode>General</c:formatCode>
              <c:ptCount val="1"/>
              <c:pt idx="0">
                <c:v>35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9-7653-E84A-843D-26B4AC0E280E}"/>
            </c:ext>
          </c:extLst>
        </c:ser>
        <c:ser>
          <c:idx val="2"/>
          <c:order val="2"/>
          <c:tx>
            <c:v>1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48.599999999999973</c:v>
              </c:pt>
            </c:numLit>
          </c:xVal>
          <c:yVal>
            <c:numLit>
              <c:formatCode>General</c:formatCode>
              <c:ptCount val="1"/>
              <c:pt idx="0">
                <c:v>45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A-7653-E84A-843D-26B4AC0E280E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[11]!xdata1</c:f>
            </c:numRef>
          </c:xVal>
          <c:yVal>
            <c:numRef>
              <c:f>[11]!ydata1</c:f>
              <c:numCache>
                <c:formatCode>General</c:formatCode>
                <c:ptCount val="70"/>
                <c:pt idx="0">
                  <c:v>21.102703453345068</c:v>
                </c:pt>
                <c:pt idx="1">
                  <c:v>21.360668661610756</c:v>
                </c:pt>
                <c:pt idx="2">
                  <c:v>21.617417357760008</c:v>
                </c:pt>
                <c:pt idx="3">
                  <c:v>21.87294907449385</c:v>
                </c:pt>
                <c:pt idx="4">
                  <c:v>22.127263570240391</c:v>
                </c:pt>
                <c:pt idx="5">
                  <c:v>22.380360829379001</c:v>
                </c:pt>
                <c:pt idx="6">
                  <c:v>22.63224106225476</c:v>
                </c:pt>
                <c:pt idx="7">
                  <c:v>22.882904704983304</c:v>
                </c:pt>
                <c:pt idx="8">
                  <c:v>23.132352419046398</c:v>
                </c:pt>
                <c:pt idx="9">
                  <c:v>23.380585090679098</c:v>
                </c:pt>
                <c:pt idx="10">
                  <c:v>23.627603830049889</c:v>
                </c:pt>
                <c:pt idx="11">
                  <c:v>23.873409970235514</c:v>
                </c:pt>
                <c:pt idx="12">
                  <c:v>24.118005065992712</c:v>
                </c:pt>
                <c:pt idx="13">
                  <c:v>24.361390892329538</c:v>
                </c:pt>
                <c:pt idx="14">
                  <c:v>24.603569442879223</c:v>
                </c:pt>
                <c:pt idx="15">
                  <c:v>24.844542928080109</c:v>
                </c:pt>
                <c:pt idx="16">
                  <c:v>25.08431377316553</c:v>
                </c:pt>
                <c:pt idx="17">
                  <c:v>25.322884615967727</c:v>
                </c:pt>
                <c:pt idx="18">
                  <c:v>25.560258304540589</c:v>
                </c:pt>
                <c:pt idx="19">
                  <c:v>25.796437894605972</c:v>
                </c:pt>
                <c:pt idx="20">
                  <c:v>26.031426646828969</c:v>
                </c:pt>
                <c:pt idx="21">
                  <c:v>26.26522802392774</c:v>
                </c:pt>
                <c:pt idx="22">
                  <c:v>26.497845687623549</c:v>
                </c:pt>
                <c:pt idx="23">
                  <c:v>26.729283495437485</c:v>
                </c:pt>
                <c:pt idx="24">
                  <c:v>26.959545497339864</c:v>
                </c:pt>
                <c:pt idx="25">
                  <c:v>27.188635932259203</c:v>
                </c:pt>
                <c:pt idx="26">
                  <c:v>27.416559224457433</c:v>
                </c:pt>
                <c:pt idx="27">
                  <c:v>27.643319979778326</c:v>
                </c:pt>
                <c:pt idx="28">
                  <c:v>27.868922981776265</c:v>
                </c:pt>
                <c:pt idx="29">
                  <c:v>28.09337318773272</c:v>
                </c:pt>
                <c:pt idx="30">
                  <c:v>28.316675724567645</c:v>
                </c:pt>
                <c:pt idx="31">
                  <c:v>28.538835884653377</c:v>
                </c:pt>
                <c:pt idx="32">
                  <c:v>28.759859121538458</c:v>
                </c:pt>
                <c:pt idx="33">
                  <c:v>28.979751045589055</c:v>
                </c:pt>
                <c:pt idx="34">
                  <c:v>29.198517419555372</c:v>
                </c:pt>
                <c:pt idx="35">
                  <c:v>29.416164154070835</c:v>
                </c:pt>
                <c:pt idx="36">
                  <c:v>29.63269730309144</c:v>
                </c:pt>
                <c:pt idx="37">
                  <c:v>29.848123059282788</c:v>
                </c:pt>
                <c:pt idx="38">
                  <c:v>30.062447749362274</c:v>
                </c:pt>
                <c:pt idx="39">
                  <c:v>30.275677829403797</c:v>
                </c:pt>
                <c:pt idx="40">
                  <c:v>30.487819880112127</c:v>
                </c:pt>
                <c:pt idx="41">
                  <c:v>30.698880602074155</c:v>
                </c:pt>
                <c:pt idx="42">
                  <c:v>30.908866810994049</c:v>
                </c:pt>
                <c:pt idx="43">
                  <c:v>31.117785432918968</c:v>
                </c:pt>
                <c:pt idx="44">
                  <c:v>31.325643499462238</c:v>
                </c:pt>
                <c:pt idx="45">
                  <c:v>31.532448143030312</c:v>
                </c:pt>
                <c:pt idx="46">
                  <c:v>31.738206592059957</c:v>
                </c:pt>
                <c:pt idx="47">
                  <c:v>31.942926166271658</c:v>
                </c:pt>
                <c:pt idx="48">
                  <c:v>32.146614271945211</c:v>
                </c:pt>
                <c:pt idx="49">
                  <c:v>32.349278397223223</c:v>
                </c:pt>
                <c:pt idx="50">
                  <c:v>32.5509261074478</c:v>
                </c:pt>
                <c:pt idx="51">
                  <c:v>32.751565040535908</c:v>
                </c:pt>
                <c:pt idx="52">
                  <c:v>32.951202902398194</c:v>
                </c:pt>
                <c:pt idx="53">
                  <c:v>33.149847462406086</c:v>
                </c:pt>
                <c:pt idx="54">
                  <c:v>33.347506548911639</c:v>
                </c:pt>
                <c:pt idx="55">
                  <c:v>33.544188044824494</c:v>
                </c:pt>
                <c:pt idx="56">
                  <c:v>33.739899883249805</c:v>
                </c:pt>
                <c:pt idx="57">
                  <c:v>33.934650043190977</c:v>
                </c:pt>
                <c:pt idx="58">
                  <c:v>34.128446545320713</c:v>
                </c:pt>
                <c:pt idx="59">
                  <c:v>34.321297447823703</c:v>
                </c:pt>
                <c:pt idx="60">
                  <c:v>34.513210842313768</c:v>
                </c:pt>
                <c:pt idx="61">
                  <c:v>34.704194849828454</c:v>
                </c:pt>
                <c:pt idx="62">
                  <c:v>34.894257616903545</c:v>
                </c:pt>
                <c:pt idx="63">
                  <c:v>35.083407311729694</c:v>
                </c:pt>
                <c:pt idx="64">
                  <c:v>35.271652120393377</c:v>
                </c:pt>
                <c:pt idx="65">
                  <c:v>35.459000243203917</c:v>
                </c:pt>
                <c:pt idx="66">
                  <c:v>35.645459891108274</c:v>
                </c:pt>
                <c:pt idx="67">
                  <c:v>35.831039282194908</c:v>
                </c:pt>
                <c:pt idx="68">
                  <c:v>36.015746638288007</c:v>
                </c:pt>
                <c:pt idx="69">
                  <c:v>36.199590181633027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FB-7653-E84A-843D-26B4AC0E280E}"/>
            </c:ext>
          </c:extLst>
        </c:ser>
        <c:ser>
          <c:idx val="4"/>
          <c:order val="4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[11]!xdata2</c:f>
            </c:numRef>
          </c:xVal>
          <c:yVal>
            <c:numRef>
              <c:f>[11]!ydata2</c:f>
              <c:numCache>
                <c:formatCode>General</c:formatCode>
                <c:ptCount val="70"/>
                <c:pt idx="0">
                  <c:v>53.25058099638683</c:v>
                </c:pt>
                <c:pt idx="1">
                  <c:v>53.561537300090308</c:v>
                </c:pt>
                <c:pt idx="2">
                  <c:v>53.874814829968933</c:v>
                </c:pt>
                <c:pt idx="3">
                  <c:v>54.190432755418911</c:v>
                </c:pt>
                <c:pt idx="4">
                  <c:v>54.508409638265135</c:v>
                </c:pt>
                <c:pt idx="5">
                  <c:v>54.828763403037328</c:v>
                </c:pt>
                <c:pt idx="6">
                  <c:v>55.151511307740591</c:v>
                </c:pt>
                <c:pt idx="7">
                  <c:v>55.47666991522199</c:v>
                </c:pt>
                <c:pt idx="8">
                  <c:v>55.804255065235857</c:v>
                </c:pt>
                <c:pt idx="9">
                  <c:v>56.134281847309978</c:v>
                </c:pt>
                <c:pt idx="10">
                  <c:v>56.466764574514997</c:v>
                </c:pt>
                <c:pt idx="11">
                  <c:v>56.80171675823776</c:v>
                </c:pt>
                <c:pt idx="12">
                  <c:v>57.13915108405746</c:v>
                </c:pt>
                <c:pt idx="13">
                  <c:v>57.479079388821376</c:v>
                </c:pt>
                <c:pt idx="14">
                  <c:v>57.821512639013406</c:v>
                </c:pt>
                <c:pt idx="15">
                  <c:v>58.166460910505009</c:v>
                </c:pt>
                <c:pt idx="16">
                  <c:v>58.513933369773632</c:v>
                </c:pt>
                <c:pt idx="17">
                  <c:v>58.863938256668781</c:v>
                </c:pt>
                <c:pt idx="18">
                  <c:v>59.216482868799936</c:v>
                </c:pt>
                <c:pt idx="19">
                  <c:v>59.57157354761447</c:v>
                </c:pt>
                <c:pt idx="20">
                  <c:v>59.929215666226966</c:v>
                </c:pt>
                <c:pt idx="21">
                  <c:v>60.289413619053889</c:v>
                </c:pt>
                <c:pt idx="22">
                  <c:v>60.652170813300081</c:v>
                </c:pt>
                <c:pt idx="23">
                  <c:v>61.017489662335372</c:v>
                </c:pt>
                <c:pt idx="24">
                  <c:v>61.385371580991219</c:v>
                </c:pt>
                <c:pt idx="25">
                  <c:v>61.755816982798919</c:v>
                </c:pt>
                <c:pt idx="26">
                  <c:v>62.128825279181576</c:v>
                </c:pt>
                <c:pt idx="27">
                  <c:v>62.504394880603996</c:v>
                </c:pt>
                <c:pt idx="28">
                  <c:v>62.88252319967485</c:v>
                </c:pt>
                <c:pt idx="29">
                  <c:v>63.263206656187272</c:v>
                </c:pt>
                <c:pt idx="30">
                  <c:v>63.646440684074804</c:v>
                </c:pt>
                <c:pt idx="31">
                  <c:v>64.032219740251463</c:v>
                </c:pt>
                <c:pt idx="32">
                  <c:v>64.420537315296031</c:v>
                </c:pt>
                <c:pt idx="33">
                  <c:v>64.811385945932855</c:v>
                </c:pt>
                <c:pt idx="34">
                  <c:v>65.204757229253715</c:v>
                </c:pt>
                <c:pt idx="35">
                  <c:v>65.600641838618429</c:v>
                </c:pt>
                <c:pt idx="36">
                  <c:v>65.999029541164674</c:v>
                </c:pt>
                <c:pt idx="37">
                  <c:v>66.399909216851782</c:v>
                </c:pt>
                <c:pt idx="38">
                  <c:v>66.803268878957709</c:v>
                </c:pt>
                <c:pt idx="39">
                  <c:v>67.209095695942835</c:v>
                </c:pt>
                <c:pt idx="40">
                  <c:v>67.617376014590675</c:v>
                </c:pt>
                <c:pt idx="41">
                  <c:v>68.028095384331408</c:v>
                </c:pt>
                <c:pt idx="42">
                  <c:v>68.441238582651138</c:v>
                </c:pt>
                <c:pt idx="43">
                  <c:v>68.856789641487637</c:v>
                </c:pt>
                <c:pt idx="44">
                  <c:v>69.274731874511332</c:v>
                </c:pt>
                <c:pt idx="45">
                  <c:v>69.695047905189625</c:v>
                </c:pt>
                <c:pt idx="46">
                  <c:v>70.117719695531719</c:v>
                </c:pt>
                <c:pt idx="47">
                  <c:v>70.542728575411758</c:v>
                </c:pt>
                <c:pt idx="48">
                  <c:v>70.970055272368668</c:v>
                </c:pt>
                <c:pt idx="49">
                  <c:v>71.399679941782537</c:v>
                </c:pt>
                <c:pt idx="50">
                  <c:v>71.831582197328999</c:v>
                </c:pt>
                <c:pt idx="51">
                  <c:v>72.265741141615877</c:v>
                </c:pt>
                <c:pt idx="52">
                  <c:v>72.702135396908801</c:v>
                </c:pt>
                <c:pt idx="53">
                  <c:v>73.140743135855772</c:v>
                </c:pt>
                <c:pt idx="54">
                  <c:v>73.581542112124481</c:v>
                </c:pt>
                <c:pt idx="55">
                  <c:v>74.024509690869706</c:v>
                </c:pt>
                <c:pt idx="56">
                  <c:v>74.469622878952705</c:v>
                </c:pt>
                <c:pt idx="57">
                  <c:v>74.916858354838382</c:v>
                </c:pt>
                <c:pt idx="58">
                  <c:v>75.3661924981011</c:v>
                </c:pt>
                <c:pt idx="59">
                  <c:v>75.817601418474538</c:v>
                </c:pt>
                <c:pt idx="60">
                  <c:v>76.271060984385599</c:v>
                </c:pt>
                <c:pt idx="61">
                  <c:v>76.726546850917401</c:v>
                </c:pt>
                <c:pt idx="62">
                  <c:v>77.184034487151607</c:v>
                </c:pt>
                <c:pt idx="63">
                  <c:v>77.64349920284441</c:v>
                </c:pt>
                <c:pt idx="64">
                  <c:v>78.104916174396323</c:v>
                </c:pt>
                <c:pt idx="65">
                  <c:v>78.568260470079622</c:v>
                </c:pt>
                <c:pt idx="66">
                  <c:v>79.033507074493087</c:v>
                </c:pt>
                <c:pt idx="67">
                  <c:v>79.500630912216934</c:v>
                </c:pt>
                <c:pt idx="68">
                  <c:v>79.969606870646487</c:v>
                </c:pt>
                <c:pt idx="69">
                  <c:v>80.440409821986179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FC-7653-E84A-843D-26B4AC0E280E}"/>
            </c:ext>
          </c:extLst>
        </c:ser>
        <c:ser>
          <c:idx val="5"/>
          <c:order val="5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20</c:v>
              </c:pt>
              <c:pt idx="1">
                <c:v>90</c:v>
              </c:pt>
            </c:numLit>
          </c:xVal>
          <c:yVal>
            <c:numLit>
              <c:formatCode>General</c:formatCode>
              <c:ptCount val="2"/>
              <c:pt idx="0">
                <c:v>20</c:v>
              </c:pt>
              <c:pt idx="1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FD-7653-E84A-843D-26B4AC0E2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157519"/>
        <c:axId val="1849820175"/>
      </c:scatterChart>
      <c:valAx>
        <c:axId val="1847157519"/>
        <c:scaling>
          <c:orientation val="minMax"/>
          <c:max val="90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Préd(AGE)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1849820175"/>
        <c:crosses val="autoZero"/>
        <c:crossBetween val="midCat"/>
      </c:valAx>
      <c:valAx>
        <c:axId val="1849820175"/>
        <c:scaling>
          <c:orientation val="minMax"/>
          <c:max val="90"/>
          <c:min val="2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AGE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1847157519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Résidus normalisés / AGE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D06-C646-B371-892AC4D995F7}"/>
              </c:ext>
            </c:extLst>
          </c:dPt>
          <c:dPt>
            <c:idx val="1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D06-C646-B371-892AC4D995F7}"/>
              </c:ext>
            </c:extLst>
          </c:dPt>
          <c:dPt>
            <c:idx val="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D06-C646-B371-892AC4D995F7}"/>
              </c:ext>
            </c:extLst>
          </c:dPt>
          <c:dPt>
            <c:idx val="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D06-C646-B371-892AC4D995F7}"/>
              </c:ext>
            </c:extLst>
          </c:dPt>
          <c:dPt>
            <c:idx val="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D06-C646-B371-892AC4D995F7}"/>
              </c:ext>
            </c:extLst>
          </c:dPt>
          <c:dPt>
            <c:idx val="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D06-C646-B371-892AC4D995F7}"/>
              </c:ext>
            </c:extLst>
          </c:dPt>
          <c:dPt>
            <c:idx val="6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8D06-C646-B371-892AC4D995F7}"/>
              </c:ext>
            </c:extLst>
          </c:dPt>
          <c:dPt>
            <c:idx val="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8D06-C646-B371-892AC4D995F7}"/>
              </c:ext>
            </c:extLst>
          </c:dPt>
          <c:dPt>
            <c:idx val="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8D06-C646-B371-892AC4D995F7}"/>
              </c:ext>
            </c:extLst>
          </c:dPt>
          <c:dPt>
            <c:idx val="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8D06-C646-B371-892AC4D995F7}"/>
              </c:ext>
            </c:extLst>
          </c:dPt>
          <c:dPt>
            <c:idx val="1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8D06-C646-B371-892AC4D995F7}"/>
              </c:ext>
            </c:extLst>
          </c:dPt>
          <c:dPt>
            <c:idx val="1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8D06-C646-B371-892AC4D995F7}"/>
              </c:ext>
            </c:extLst>
          </c:dPt>
          <c:dPt>
            <c:idx val="1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8D06-C646-B371-892AC4D995F7}"/>
              </c:ext>
            </c:extLst>
          </c:dPt>
          <c:dPt>
            <c:idx val="1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8D06-C646-B371-892AC4D995F7}"/>
              </c:ext>
            </c:extLst>
          </c:dPt>
          <c:dPt>
            <c:idx val="1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8D06-C646-B371-892AC4D995F7}"/>
              </c:ext>
            </c:extLst>
          </c:dPt>
          <c:dPt>
            <c:idx val="1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8D06-C646-B371-892AC4D995F7}"/>
              </c:ext>
            </c:extLst>
          </c:dPt>
          <c:dPt>
            <c:idx val="1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8D06-C646-B371-892AC4D995F7}"/>
              </c:ext>
            </c:extLst>
          </c:dPt>
          <c:dPt>
            <c:idx val="1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8D06-C646-B371-892AC4D995F7}"/>
              </c:ext>
            </c:extLst>
          </c:dPt>
          <c:dPt>
            <c:idx val="18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8D06-C646-B371-892AC4D995F7}"/>
              </c:ext>
            </c:extLst>
          </c:dPt>
          <c:dPt>
            <c:idx val="19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8D06-C646-B371-892AC4D995F7}"/>
              </c:ext>
            </c:extLst>
          </c:dPt>
          <c:dPt>
            <c:idx val="2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8D06-C646-B371-892AC4D995F7}"/>
              </c:ext>
            </c:extLst>
          </c:dPt>
          <c:dPt>
            <c:idx val="2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8D06-C646-B371-892AC4D995F7}"/>
              </c:ext>
            </c:extLst>
          </c:dPt>
          <c:dPt>
            <c:idx val="2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8D06-C646-B371-892AC4D995F7}"/>
              </c:ext>
            </c:extLst>
          </c:dPt>
          <c:dPt>
            <c:idx val="2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8D06-C646-B371-892AC4D995F7}"/>
              </c:ext>
            </c:extLst>
          </c:dPt>
          <c:dPt>
            <c:idx val="24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8D06-C646-B371-892AC4D995F7}"/>
              </c:ext>
            </c:extLst>
          </c:dPt>
          <c:dPt>
            <c:idx val="2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8D06-C646-B371-892AC4D995F7}"/>
              </c:ext>
            </c:extLst>
          </c:dPt>
          <c:dPt>
            <c:idx val="2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8D06-C646-B371-892AC4D995F7}"/>
              </c:ext>
            </c:extLst>
          </c:dPt>
          <c:dPt>
            <c:idx val="2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8D06-C646-B371-892AC4D995F7}"/>
              </c:ext>
            </c:extLst>
          </c:dPt>
          <c:dPt>
            <c:idx val="2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8D06-C646-B371-892AC4D995F7}"/>
              </c:ext>
            </c:extLst>
          </c:dPt>
          <c:dPt>
            <c:idx val="2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8D06-C646-B371-892AC4D995F7}"/>
              </c:ext>
            </c:extLst>
          </c:dPt>
          <c:dPt>
            <c:idx val="3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D-8D06-C646-B371-892AC4D995F7}"/>
              </c:ext>
            </c:extLst>
          </c:dPt>
          <c:dPt>
            <c:idx val="3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F-8D06-C646-B371-892AC4D995F7}"/>
              </c:ext>
            </c:extLst>
          </c:dPt>
          <c:dPt>
            <c:idx val="3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1-8D06-C646-B371-892AC4D995F7}"/>
              </c:ext>
            </c:extLst>
          </c:dPt>
          <c:dPt>
            <c:idx val="3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3-8D06-C646-B371-892AC4D995F7}"/>
              </c:ext>
            </c:extLst>
          </c:dPt>
          <c:dPt>
            <c:idx val="3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5-8D06-C646-B371-892AC4D995F7}"/>
              </c:ext>
            </c:extLst>
          </c:dPt>
          <c:dPt>
            <c:idx val="3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7-8D06-C646-B371-892AC4D995F7}"/>
              </c:ext>
            </c:extLst>
          </c:dPt>
          <c:dPt>
            <c:idx val="3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9-8D06-C646-B371-892AC4D995F7}"/>
              </c:ext>
            </c:extLst>
          </c:dPt>
          <c:dPt>
            <c:idx val="3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B-8D06-C646-B371-892AC4D995F7}"/>
              </c:ext>
            </c:extLst>
          </c:dPt>
          <c:dPt>
            <c:idx val="3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D-8D06-C646-B371-892AC4D995F7}"/>
              </c:ext>
            </c:extLst>
          </c:dPt>
          <c:dPt>
            <c:idx val="3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F-8D06-C646-B371-892AC4D995F7}"/>
              </c:ext>
            </c:extLst>
          </c:dPt>
          <c:dPt>
            <c:idx val="4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1-8D06-C646-B371-892AC4D995F7}"/>
              </c:ext>
            </c:extLst>
          </c:dPt>
          <c:dPt>
            <c:idx val="4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3-8D06-C646-B371-892AC4D995F7}"/>
              </c:ext>
            </c:extLst>
          </c:dPt>
          <c:dPt>
            <c:idx val="4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5-8D06-C646-B371-892AC4D995F7}"/>
              </c:ext>
            </c:extLst>
          </c:dPt>
          <c:dPt>
            <c:idx val="4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7-8D06-C646-B371-892AC4D995F7}"/>
              </c:ext>
            </c:extLst>
          </c:dPt>
          <c:dPt>
            <c:idx val="4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8D06-C646-B371-892AC4D995F7}"/>
              </c:ext>
            </c:extLst>
          </c:dPt>
          <c:dPt>
            <c:idx val="4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8D06-C646-B371-892AC4D995F7}"/>
              </c:ext>
            </c:extLst>
          </c:dPt>
          <c:dPt>
            <c:idx val="4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8D06-C646-B371-892AC4D995F7}"/>
              </c:ext>
            </c:extLst>
          </c:dPt>
          <c:dPt>
            <c:idx val="4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8D06-C646-B371-892AC4D995F7}"/>
              </c:ext>
            </c:extLst>
          </c:dPt>
          <c:dPt>
            <c:idx val="48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8D06-C646-B371-892AC4D995F7}"/>
              </c:ext>
            </c:extLst>
          </c:dPt>
          <c:dPt>
            <c:idx val="4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8D06-C646-B371-892AC4D995F7}"/>
              </c:ext>
            </c:extLst>
          </c:dPt>
          <c:dPt>
            <c:idx val="5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8D06-C646-B371-892AC4D995F7}"/>
              </c:ext>
            </c:extLst>
          </c:dPt>
          <c:dPt>
            <c:idx val="5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8D06-C646-B371-892AC4D995F7}"/>
              </c:ext>
            </c:extLst>
          </c:dPt>
          <c:dPt>
            <c:idx val="5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8D06-C646-B371-892AC4D995F7}"/>
              </c:ext>
            </c:extLst>
          </c:dPt>
          <c:dPt>
            <c:idx val="5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8D06-C646-B371-892AC4D995F7}"/>
              </c:ext>
            </c:extLst>
          </c:dPt>
          <c:dPt>
            <c:idx val="5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8D06-C646-B371-892AC4D995F7}"/>
              </c:ext>
            </c:extLst>
          </c:dPt>
          <c:dPt>
            <c:idx val="5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8D06-C646-B371-892AC4D995F7}"/>
              </c:ext>
            </c:extLst>
          </c:dPt>
          <c:dPt>
            <c:idx val="5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8D06-C646-B371-892AC4D995F7}"/>
              </c:ext>
            </c:extLst>
          </c:dPt>
          <c:dPt>
            <c:idx val="5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8D06-C646-B371-892AC4D995F7}"/>
              </c:ext>
            </c:extLst>
          </c:dPt>
          <c:dPt>
            <c:idx val="5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8D06-C646-B371-892AC4D995F7}"/>
              </c:ext>
            </c:extLst>
          </c:dPt>
          <c:dPt>
            <c:idx val="5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8D06-C646-B371-892AC4D995F7}"/>
              </c:ext>
            </c:extLst>
          </c:dPt>
          <c:dPt>
            <c:idx val="6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8D06-C646-B371-892AC4D995F7}"/>
              </c:ext>
            </c:extLst>
          </c:dPt>
          <c:dPt>
            <c:idx val="6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8D06-C646-B371-892AC4D995F7}"/>
              </c:ext>
            </c:extLst>
          </c:dPt>
          <c:dPt>
            <c:idx val="6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D-8D06-C646-B371-892AC4D995F7}"/>
              </c:ext>
            </c:extLst>
          </c:dPt>
          <c:dPt>
            <c:idx val="6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F-8D06-C646-B371-892AC4D995F7}"/>
              </c:ext>
            </c:extLst>
          </c:dPt>
          <c:dPt>
            <c:idx val="6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1-8D06-C646-B371-892AC4D995F7}"/>
              </c:ext>
            </c:extLst>
          </c:dPt>
          <c:dPt>
            <c:idx val="6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3-8D06-C646-B371-892AC4D995F7}"/>
              </c:ext>
            </c:extLst>
          </c:dPt>
          <c:dPt>
            <c:idx val="6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5-8D06-C646-B371-892AC4D995F7}"/>
              </c:ext>
            </c:extLst>
          </c:dPt>
          <c:dPt>
            <c:idx val="6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7-8D06-C646-B371-892AC4D995F7}"/>
              </c:ext>
            </c:extLst>
          </c:dPt>
          <c:dPt>
            <c:idx val="6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9-8D06-C646-B371-892AC4D995F7}"/>
              </c:ext>
            </c:extLst>
          </c:dPt>
          <c:dPt>
            <c:idx val="6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B-8D06-C646-B371-892AC4D995F7}"/>
              </c:ext>
            </c:extLst>
          </c:dPt>
          <c:dPt>
            <c:idx val="7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D-8D06-C646-B371-892AC4D995F7}"/>
              </c:ext>
            </c:extLst>
          </c:dPt>
          <c:dPt>
            <c:idx val="7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F-8D06-C646-B371-892AC4D995F7}"/>
              </c:ext>
            </c:extLst>
          </c:dPt>
          <c:dPt>
            <c:idx val="7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1-8D06-C646-B371-892AC4D995F7}"/>
              </c:ext>
            </c:extLst>
          </c:dPt>
          <c:dPt>
            <c:idx val="7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3-8D06-C646-B371-892AC4D995F7}"/>
              </c:ext>
            </c:extLst>
          </c:dPt>
          <c:dPt>
            <c:idx val="7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5-8D06-C646-B371-892AC4D995F7}"/>
              </c:ext>
            </c:extLst>
          </c:dPt>
          <c:dPt>
            <c:idx val="7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7-8D06-C646-B371-892AC4D995F7}"/>
              </c:ext>
            </c:extLst>
          </c:dPt>
          <c:dPt>
            <c:idx val="7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9-8D06-C646-B371-892AC4D995F7}"/>
              </c:ext>
            </c:extLst>
          </c:dPt>
          <c:dPt>
            <c:idx val="7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B-8D06-C646-B371-892AC4D995F7}"/>
              </c:ext>
            </c:extLst>
          </c:dPt>
          <c:dPt>
            <c:idx val="7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D-8D06-C646-B371-892AC4D995F7}"/>
              </c:ext>
            </c:extLst>
          </c:dPt>
          <c:dPt>
            <c:idx val="7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F-8D06-C646-B371-892AC4D995F7}"/>
              </c:ext>
            </c:extLst>
          </c:dPt>
          <c:dPt>
            <c:idx val="8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1-8D06-C646-B371-892AC4D995F7}"/>
              </c:ext>
            </c:extLst>
          </c:dPt>
          <c:dPt>
            <c:idx val="8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3-8D06-C646-B371-892AC4D995F7}"/>
              </c:ext>
            </c:extLst>
          </c:dPt>
          <c:dPt>
            <c:idx val="8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5-8D06-C646-B371-892AC4D995F7}"/>
              </c:ext>
            </c:extLst>
          </c:dPt>
          <c:dPt>
            <c:idx val="8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7-8D06-C646-B371-892AC4D995F7}"/>
              </c:ext>
            </c:extLst>
          </c:dPt>
          <c:dPt>
            <c:idx val="8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9-8D06-C646-B371-892AC4D995F7}"/>
              </c:ext>
            </c:extLst>
          </c:dPt>
          <c:dPt>
            <c:idx val="8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B-8D06-C646-B371-892AC4D995F7}"/>
              </c:ext>
            </c:extLst>
          </c:dPt>
          <c:dPt>
            <c:idx val="8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D-8D06-C646-B371-892AC4D995F7}"/>
              </c:ext>
            </c:extLst>
          </c:dPt>
          <c:dPt>
            <c:idx val="8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F-8D06-C646-B371-892AC4D995F7}"/>
              </c:ext>
            </c:extLst>
          </c:dPt>
          <c:dPt>
            <c:idx val="8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1-8D06-C646-B371-892AC4D995F7}"/>
              </c:ext>
            </c:extLst>
          </c:dPt>
          <c:dPt>
            <c:idx val="8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3-8D06-C646-B371-892AC4D995F7}"/>
              </c:ext>
            </c:extLst>
          </c:dPt>
          <c:dPt>
            <c:idx val="9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5-8D06-C646-B371-892AC4D995F7}"/>
              </c:ext>
            </c:extLst>
          </c:dPt>
          <c:dPt>
            <c:idx val="9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7-8D06-C646-B371-892AC4D995F7}"/>
              </c:ext>
            </c:extLst>
          </c:dPt>
          <c:dPt>
            <c:idx val="9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9-8D06-C646-B371-892AC4D995F7}"/>
              </c:ext>
            </c:extLst>
          </c:dPt>
          <c:dPt>
            <c:idx val="9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B-8D06-C646-B371-892AC4D995F7}"/>
              </c:ext>
            </c:extLst>
          </c:dPt>
          <c:dPt>
            <c:idx val="9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D-8D06-C646-B371-892AC4D995F7}"/>
              </c:ext>
            </c:extLst>
          </c:dPt>
          <c:dPt>
            <c:idx val="9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F-8D06-C646-B371-892AC4D995F7}"/>
              </c:ext>
            </c:extLst>
          </c:dPt>
          <c:dPt>
            <c:idx val="9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1-8D06-C646-B371-892AC4D995F7}"/>
              </c:ext>
            </c:extLst>
          </c:dPt>
          <c:dPt>
            <c:idx val="9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3-8D06-C646-B371-892AC4D995F7}"/>
              </c:ext>
            </c:extLst>
          </c:dPt>
          <c:dPt>
            <c:idx val="9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5-8D06-C646-B371-892AC4D995F7}"/>
              </c:ext>
            </c:extLst>
          </c:dPt>
          <c:dPt>
            <c:idx val="9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7-8D06-C646-B371-892AC4D995F7}"/>
              </c:ext>
            </c:extLst>
          </c:dPt>
          <c:dPt>
            <c:idx val="10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9-8D06-C646-B371-892AC4D995F7}"/>
              </c:ext>
            </c:extLst>
          </c:dPt>
          <c:dPt>
            <c:idx val="10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B-8D06-C646-B371-892AC4D995F7}"/>
              </c:ext>
            </c:extLst>
          </c:dPt>
          <c:dPt>
            <c:idx val="10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D-8D06-C646-B371-892AC4D995F7}"/>
              </c:ext>
            </c:extLst>
          </c:dPt>
          <c:dPt>
            <c:idx val="10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F-8D06-C646-B371-892AC4D995F7}"/>
              </c:ext>
            </c:extLst>
          </c:dPt>
          <c:dPt>
            <c:idx val="10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1-8D06-C646-B371-892AC4D995F7}"/>
              </c:ext>
            </c:extLst>
          </c:dPt>
          <c:dPt>
            <c:idx val="10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3-8D06-C646-B371-892AC4D995F7}"/>
              </c:ext>
            </c:extLst>
          </c:dPt>
          <c:dPt>
            <c:idx val="10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5-8D06-C646-B371-892AC4D995F7}"/>
              </c:ext>
            </c:extLst>
          </c:dPt>
          <c:dPt>
            <c:idx val="10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7-8D06-C646-B371-892AC4D995F7}"/>
              </c:ext>
            </c:extLst>
          </c:dPt>
          <c:dPt>
            <c:idx val="10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9-8D06-C646-B371-892AC4D995F7}"/>
              </c:ext>
            </c:extLst>
          </c:dPt>
          <c:dPt>
            <c:idx val="10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B-8D06-C646-B371-892AC4D995F7}"/>
              </c:ext>
            </c:extLst>
          </c:dPt>
          <c:dPt>
            <c:idx val="11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D-8D06-C646-B371-892AC4D995F7}"/>
              </c:ext>
            </c:extLst>
          </c:dPt>
          <c:dPt>
            <c:idx val="11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F-8D06-C646-B371-892AC4D995F7}"/>
              </c:ext>
            </c:extLst>
          </c:dPt>
          <c:dPt>
            <c:idx val="11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1-8D06-C646-B371-892AC4D995F7}"/>
              </c:ext>
            </c:extLst>
          </c:dPt>
          <c:dPt>
            <c:idx val="11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3-8D06-C646-B371-892AC4D995F7}"/>
              </c:ext>
            </c:extLst>
          </c:dPt>
          <c:dPt>
            <c:idx val="11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5-8D06-C646-B371-892AC4D995F7}"/>
              </c:ext>
            </c:extLst>
          </c:dPt>
          <c:dPt>
            <c:idx val="11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7-8D06-C646-B371-892AC4D995F7}"/>
              </c:ext>
            </c:extLst>
          </c:dPt>
          <c:dPt>
            <c:idx val="11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9-8D06-C646-B371-892AC4D995F7}"/>
              </c:ext>
            </c:extLst>
          </c:dPt>
          <c:dPt>
            <c:idx val="11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B-8D06-C646-B371-892AC4D995F7}"/>
              </c:ext>
            </c:extLst>
          </c:dPt>
          <c:dPt>
            <c:idx val="11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D-8D06-C646-B371-892AC4D995F7}"/>
              </c:ext>
            </c:extLst>
          </c:dPt>
          <c:dPt>
            <c:idx val="11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F-8D06-C646-B371-892AC4D995F7}"/>
              </c:ext>
            </c:extLst>
          </c:dPt>
          <c:dPt>
            <c:idx val="12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1-8D06-C646-B371-892AC4D995F7}"/>
              </c:ext>
            </c:extLst>
          </c:dPt>
          <c:dPt>
            <c:idx val="12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3-8D06-C646-B371-892AC4D995F7}"/>
              </c:ext>
            </c:extLst>
          </c:dPt>
          <c:dPt>
            <c:idx val="12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5-8D06-C646-B371-892AC4D995F7}"/>
              </c:ext>
            </c:extLst>
          </c:dPt>
          <c:dPt>
            <c:idx val="12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7-8D06-C646-B371-892AC4D995F7}"/>
              </c:ext>
            </c:extLst>
          </c:dPt>
          <c:dPt>
            <c:idx val="12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9-8D06-C646-B371-892AC4D995F7}"/>
              </c:ext>
            </c:extLst>
          </c:dPt>
          <c:dPt>
            <c:idx val="12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B-8D06-C646-B371-892AC4D995F7}"/>
              </c:ext>
            </c:extLst>
          </c:dPt>
          <c:dPt>
            <c:idx val="12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D-8D06-C646-B371-892AC4D995F7}"/>
              </c:ext>
            </c:extLst>
          </c:dPt>
          <c:dPt>
            <c:idx val="12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F-8D06-C646-B371-892AC4D995F7}"/>
              </c:ext>
            </c:extLst>
          </c:dPt>
          <c:dPt>
            <c:idx val="12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1-8D06-C646-B371-892AC4D995F7}"/>
              </c:ext>
            </c:extLst>
          </c:dPt>
          <c:dPt>
            <c:idx val="12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3-8D06-C646-B371-892AC4D995F7}"/>
              </c:ext>
            </c:extLst>
          </c:dPt>
          <c:dPt>
            <c:idx val="13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5-8D06-C646-B371-892AC4D995F7}"/>
              </c:ext>
            </c:extLst>
          </c:dPt>
          <c:dPt>
            <c:idx val="13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7-8D06-C646-B371-892AC4D995F7}"/>
              </c:ext>
            </c:extLst>
          </c:dPt>
          <c:dPt>
            <c:idx val="13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9-8D06-C646-B371-892AC4D995F7}"/>
              </c:ext>
            </c:extLst>
          </c:dPt>
          <c:dPt>
            <c:idx val="13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B-8D06-C646-B371-892AC4D995F7}"/>
              </c:ext>
            </c:extLst>
          </c:dPt>
          <c:dPt>
            <c:idx val="13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D-8D06-C646-B371-892AC4D995F7}"/>
              </c:ext>
            </c:extLst>
          </c:dPt>
          <c:dPt>
            <c:idx val="13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F-8D06-C646-B371-892AC4D995F7}"/>
              </c:ext>
            </c:extLst>
          </c:dPt>
          <c:dPt>
            <c:idx val="13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1-8D06-C646-B371-892AC4D995F7}"/>
              </c:ext>
            </c:extLst>
          </c:dPt>
          <c:dPt>
            <c:idx val="13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3-8D06-C646-B371-892AC4D995F7}"/>
              </c:ext>
            </c:extLst>
          </c:dPt>
          <c:dPt>
            <c:idx val="13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5-8D06-C646-B371-892AC4D995F7}"/>
              </c:ext>
            </c:extLst>
          </c:dPt>
          <c:dPt>
            <c:idx val="13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7-8D06-C646-B371-892AC4D995F7}"/>
              </c:ext>
            </c:extLst>
          </c:dPt>
          <c:dPt>
            <c:idx val="14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9-8D06-C646-B371-892AC4D995F7}"/>
              </c:ext>
            </c:extLst>
          </c:dPt>
          <c:dPt>
            <c:idx val="14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B-8D06-C646-B371-892AC4D995F7}"/>
              </c:ext>
            </c:extLst>
          </c:dPt>
          <c:dPt>
            <c:idx val="14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D-8D06-C646-B371-892AC4D995F7}"/>
              </c:ext>
            </c:extLst>
          </c:dPt>
          <c:dPt>
            <c:idx val="14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F-8D06-C646-B371-892AC4D995F7}"/>
              </c:ext>
            </c:extLst>
          </c:dPt>
          <c:dPt>
            <c:idx val="14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1-8D06-C646-B371-892AC4D995F7}"/>
              </c:ext>
            </c:extLst>
          </c:dPt>
          <c:dPt>
            <c:idx val="14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3-8D06-C646-B371-892AC4D995F7}"/>
              </c:ext>
            </c:extLst>
          </c:dPt>
          <c:dPt>
            <c:idx val="14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5-8D06-C646-B371-892AC4D995F7}"/>
              </c:ext>
            </c:extLst>
          </c:dPt>
          <c:dPt>
            <c:idx val="14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7-8D06-C646-B371-892AC4D995F7}"/>
              </c:ext>
            </c:extLst>
          </c:dPt>
          <c:dPt>
            <c:idx val="14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9-8D06-C646-B371-892AC4D995F7}"/>
              </c:ext>
            </c:extLst>
          </c:dPt>
          <c:dPt>
            <c:idx val="14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B-8D06-C646-B371-892AC4D995F7}"/>
              </c:ext>
            </c:extLst>
          </c:dPt>
          <c:dPt>
            <c:idx val="15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D-8D06-C646-B371-892AC4D995F7}"/>
              </c:ext>
            </c:extLst>
          </c:dPt>
          <c:dPt>
            <c:idx val="15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2F-8D06-C646-B371-892AC4D995F7}"/>
              </c:ext>
            </c:extLst>
          </c:dPt>
          <c:dPt>
            <c:idx val="15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1-8D06-C646-B371-892AC4D995F7}"/>
              </c:ext>
            </c:extLst>
          </c:dPt>
          <c:dPt>
            <c:idx val="15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3-8D06-C646-B371-892AC4D995F7}"/>
              </c:ext>
            </c:extLst>
          </c:dPt>
          <c:dPt>
            <c:idx val="15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5-8D06-C646-B371-892AC4D995F7}"/>
              </c:ext>
            </c:extLst>
          </c:dPt>
          <c:dPt>
            <c:idx val="15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7-8D06-C646-B371-892AC4D995F7}"/>
              </c:ext>
            </c:extLst>
          </c:dPt>
          <c:dPt>
            <c:idx val="15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9-8D06-C646-B371-892AC4D995F7}"/>
              </c:ext>
            </c:extLst>
          </c:dPt>
          <c:dPt>
            <c:idx val="15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B-8D06-C646-B371-892AC4D995F7}"/>
              </c:ext>
            </c:extLst>
          </c:dPt>
          <c:dPt>
            <c:idx val="15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D-8D06-C646-B371-892AC4D995F7}"/>
              </c:ext>
            </c:extLst>
          </c:dPt>
          <c:dPt>
            <c:idx val="15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3F-8D06-C646-B371-892AC4D995F7}"/>
              </c:ext>
            </c:extLst>
          </c:dPt>
          <c:dPt>
            <c:idx val="16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1-8D06-C646-B371-892AC4D995F7}"/>
              </c:ext>
            </c:extLst>
          </c:dPt>
          <c:dPt>
            <c:idx val="16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3-8D06-C646-B371-892AC4D995F7}"/>
              </c:ext>
            </c:extLst>
          </c:dPt>
          <c:dPt>
            <c:idx val="16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5-8D06-C646-B371-892AC4D995F7}"/>
              </c:ext>
            </c:extLst>
          </c:dPt>
          <c:dPt>
            <c:idx val="16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7-8D06-C646-B371-892AC4D995F7}"/>
              </c:ext>
            </c:extLst>
          </c:dPt>
          <c:dPt>
            <c:idx val="16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9-8D06-C646-B371-892AC4D995F7}"/>
              </c:ext>
            </c:extLst>
          </c:dPt>
          <c:dPt>
            <c:idx val="16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B-8D06-C646-B371-892AC4D995F7}"/>
              </c:ext>
            </c:extLst>
          </c:dPt>
          <c:dPt>
            <c:idx val="16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D-8D06-C646-B371-892AC4D995F7}"/>
              </c:ext>
            </c:extLst>
          </c:dPt>
          <c:dPt>
            <c:idx val="16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4F-8D06-C646-B371-892AC4D995F7}"/>
              </c:ext>
            </c:extLst>
          </c:dPt>
          <c:dPt>
            <c:idx val="16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1-8D06-C646-B371-892AC4D995F7}"/>
              </c:ext>
            </c:extLst>
          </c:dPt>
          <c:dPt>
            <c:idx val="16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3-8D06-C646-B371-892AC4D995F7}"/>
              </c:ext>
            </c:extLst>
          </c:dPt>
          <c:dPt>
            <c:idx val="17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5-8D06-C646-B371-892AC4D995F7}"/>
              </c:ext>
            </c:extLst>
          </c:dPt>
          <c:dPt>
            <c:idx val="17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7-8D06-C646-B371-892AC4D995F7}"/>
              </c:ext>
            </c:extLst>
          </c:dPt>
          <c:dPt>
            <c:idx val="17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9-8D06-C646-B371-892AC4D995F7}"/>
              </c:ext>
            </c:extLst>
          </c:dPt>
          <c:dPt>
            <c:idx val="17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B-8D06-C646-B371-892AC4D995F7}"/>
              </c:ext>
            </c:extLst>
          </c:dPt>
          <c:dPt>
            <c:idx val="17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D-8D06-C646-B371-892AC4D995F7}"/>
              </c:ext>
            </c:extLst>
          </c:dPt>
          <c:dPt>
            <c:idx val="17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5F-8D06-C646-B371-892AC4D995F7}"/>
              </c:ext>
            </c:extLst>
          </c:dPt>
          <c:dPt>
            <c:idx val="17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1-8D06-C646-B371-892AC4D995F7}"/>
              </c:ext>
            </c:extLst>
          </c:dPt>
          <c:dPt>
            <c:idx val="17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3-8D06-C646-B371-892AC4D995F7}"/>
              </c:ext>
            </c:extLst>
          </c:dPt>
          <c:dPt>
            <c:idx val="17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5-8D06-C646-B371-892AC4D995F7}"/>
              </c:ext>
            </c:extLst>
          </c:dPt>
          <c:dPt>
            <c:idx val="17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7-8D06-C646-B371-892AC4D995F7}"/>
              </c:ext>
            </c:extLst>
          </c:dPt>
          <c:dPt>
            <c:idx val="18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9-8D06-C646-B371-892AC4D995F7}"/>
              </c:ext>
            </c:extLst>
          </c:dPt>
          <c:dPt>
            <c:idx val="18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B-8D06-C646-B371-892AC4D995F7}"/>
              </c:ext>
            </c:extLst>
          </c:dPt>
          <c:dPt>
            <c:idx val="18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D-8D06-C646-B371-892AC4D995F7}"/>
              </c:ext>
            </c:extLst>
          </c:dPt>
          <c:dPt>
            <c:idx val="18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6F-8D06-C646-B371-892AC4D995F7}"/>
              </c:ext>
            </c:extLst>
          </c:dPt>
          <c:dPt>
            <c:idx val="18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1-8D06-C646-B371-892AC4D995F7}"/>
              </c:ext>
            </c:extLst>
          </c:dPt>
          <c:dPt>
            <c:idx val="18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3-8D06-C646-B371-892AC4D995F7}"/>
              </c:ext>
            </c:extLst>
          </c:dPt>
          <c:dPt>
            <c:idx val="18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5-8D06-C646-B371-892AC4D995F7}"/>
              </c:ext>
            </c:extLst>
          </c:dPt>
          <c:dPt>
            <c:idx val="18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7-8D06-C646-B371-892AC4D995F7}"/>
              </c:ext>
            </c:extLst>
          </c:dPt>
          <c:dPt>
            <c:idx val="18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9-8D06-C646-B371-892AC4D995F7}"/>
              </c:ext>
            </c:extLst>
          </c:dPt>
          <c:dPt>
            <c:idx val="18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B-8D06-C646-B371-892AC4D995F7}"/>
              </c:ext>
            </c:extLst>
          </c:dPt>
          <c:dPt>
            <c:idx val="19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D-8D06-C646-B371-892AC4D995F7}"/>
              </c:ext>
            </c:extLst>
          </c:dPt>
          <c:dPt>
            <c:idx val="19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7F-8D06-C646-B371-892AC4D995F7}"/>
              </c:ext>
            </c:extLst>
          </c:dPt>
          <c:dPt>
            <c:idx val="19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1-8D06-C646-B371-892AC4D995F7}"/>
              </c:ext>
            </c:extLst>
          </c:dPt>
          <c:dPt>
            <c:idx val="19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3-8D06-C646-B371-892AC4D995F7}"/>
              </c:ext>
            </c:extLst>
          </c:dPt>
          <c:dPt>
            <c:idx val="19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5-8D06-C646-B371-892AC4D995F7}"/>
              </c:ext>
            </c:extLst>
          </c:dPt>
          <c:dPt>
            <c:idx val="19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7-8D06-C646-B371-892AC4D995F7}"/>
              </c:ext>
            </c:extLst>
          </c:dPt>
          <c:dPt>
            <c:idx val="19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9-8D06-C646-B371-892AC4D995F7}"/>
              </c:ext>
            </c:extLst>
          </c:dPt>
          <c:dPt>
            <c:idx val="19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B-8D06-C646-B371-892AC4D995F7}"/>
              </c:ext>
            </c:extLst>
          </c:dPt>
          <c:dPt>
            <c:idx val="198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D-8D06-C646-B371-892AC4D995F7}"/>
              </c:ext>
            </c:extLst>
          </c:dPt>
          <c:dPt>
            <c:idx val="19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8F-8D06-C646-B371-892AC4D995F7}"/>
              </c:ext>
            </c:extLst>
          </c:dPt>
          <c:dPt>
            <c:idx val="20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1-8D06-C646-B371-892AC4D995F7}"/>
              </c:ext>
            </c:extLst>
          </c:dPt>
          <c:dPt>
            <c:idx val="20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3-8D06-C646-B371-892AC4D995F7}"/>
              </c:ext>
            </c:extLst>
          </c:dPt>
          <c:dPt>
            <c:idx val="20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5-8D06-C646-B371-892AC4D995F7}"/>
              </c:ext>
            </c:extLst>
          </c:dPt>
          <c:dPt>
            <c:idx val="203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7-8D06-C646-B371-892AC4D995F7}"/>
              </c:ext>
            </c:extLst>
          </c:dPt>
          <c:dPt>
            <c:idx val="20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9-8D06-C646-B371-892AC4D995F7}"/>
              </c:ext>
            </c:extLst>
          </c:dPt>
          <c:dPt>
            <c:idx val="20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B-8D06-C646-B371-892AC4D995F7}"/>
              </c:ext>
            </c:extLst>
          </c:dPt>
          <c:dPt>
            <c:idx val="20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D-8D06-C646-B371-892AC4D995F7}"/>
              </c:ext>
            </c:extLst>
          </c:dPt>
          <c:dPt>
            <c:idx val="20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9F-8D06-C646-B371-892AC4D995F7}"/>
              </c:ext>
            </c:extLst>
          </c:dPt>
          <c:dPt>
            <c:idx val="20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1-8D06-C646-B371-892AC4D995F7}"/>
              </c:ext>
            </c:extLst>
          </c:dPt>
          <c:dPt>
            <c:idx val="20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3-8D06-C646-B371-892AC4D995F7}"/>
              </c:ext>
            </c:extLst>
          </c:dPt>
          <c:dPt>
            <c:idx val="21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5-8D06-C646-B371-892AC4D995F7}"/>
              </c:ext>
            </c:extLst>
          </c:dPt>
          <c:dPt>
            <c:idx val="21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7-8D06-C646-B371-892AC4D995F7}"/>
              </c:ext>
            </c:extLst>
          </c:dPt>
          <c:dPt>
            <c:idx val="21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9-8D06-C646-B371-892AC4D995F7}"/>
              </c:ext>
            </c:extLst>
          </c:dPt>
          <c:dPt>
            <c:idx val="21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B-8D06-C646-B371-892AC4D995F7}"/>
              </c:ext>
            </c:extLst>
          </c:dPt>
          <c:dPt>
            <c:idx val="21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D-8D06-C646-B371-892AC4D995F7}"/>
              </c:ext>
            </c:extLst>
          </c:dPt>
          <c:dPt>
            <c:idx val="21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AF-8D06-C646-B371-892AC4D995F7}"/>
              </c:ext>
            </c:extLst>
          </c:dPt>
          <c:dPt>
            <c:idx val="21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1-8D06-C646-B371-892AC4D995F7}"/>
              </c:ext>
            </c:extLst>
          </c:dPt>
          <c:dPt>
            <c:idx val="21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3-8D06-C646-B371-892AC4D995F7}"/>
              </c:ext>
            </c:extLst>
          </c:dPt>
          <c:dPt>
            <c:idx val="21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5-8D06-C646-B371-892AC4D995F7}"/>
              </c:ext>
            </c:extLst>
          </c:dPt>
          <c:dPt>
            <c:idx val="21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7-8D06-C646-B371-892AC4D995F7}"/>
              </c:ext>
            </c:extLst>
          </c:dPt>
          <c:dPt>
            <c:idx val="22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9-8D06-C646-B371-892AC4D995F7}"/>
              </c:ext>
            </c:extLst>
          </c:dPt>
          <c:dPt>
            <c:idx val="22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B-8D06-C646-B371-892AC4D995F7}"/>
              </c:ext>
            </c:extLst>
          </c:dPt>
          <c:dPt>
            <c:idx val="22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D-8D06-C646-B371-892AC4D995F7}"/>
              </c:ext>
            </c:extLst>
          </c:dPt>
          <c:dPt>
            <c:idx val="22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BF-8D06-C646-B371-892AC4D995F7}"/>
              </c:ext>
            </c:extLst>
          </c:dPt>
          <c:dPt>
            <c:idx val="22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1-8D06-C646-B371-892AC4D995F7}"/>
              </c:ext>
            </c:extLst>
          </c:dPt>
          <c:dPt>
            <c:idx val="22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3-8D06-C646-B371-892AC4D995F7}"/>
              </c:ext>
            </c:extLst>
          </c:dPt>
          <c:dPt>
            <c:idx val="22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5-8D06-C646-B371-892AC4D995F7}"/>
              </c:ext>
            </c:extLst>
          </c:dPt>
          <c:dPt>
            <c:idx val="22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7-8D06-C646-B371-892AC4D995F7}"/>
              </c:ext>
            </c:extLst>
          </c:dPt>
          <c:dPt>
            <c:idx val="22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9-8D06-C646-B371-892AC4D995F7}"/>
              </c:ext>
            </c:extLst>
          </c:dPt>
          <c:dPt>
            <c:idx val="22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B-8D06-C646-B371-892AC4D995F7}"/>
              </c:ext>
            </c:extLst>
          </c:dPt>
          <c:dPt>
            <c:idx val="23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D-8D06-C646-B371-892AC4D995F7}"/>
              </c:ext>
            </c:extLst>
          </c:dPt>
          <c:dPt>
            <c:idx val="23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CF-8D06-C646-B371-892AC4D995F7}"/>
              </c:ext>
            </c:extLst>
          </c:dPt>
          <c:dPt>
            <c:idx val="23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1-8D06-C646-B371-892AC4D995F7}"/>
              </c:ext>
            </c:extLst>
          </c:dPt>
          <c:dPt>
            <c:idx val="23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3-8D06-C646-B371-892AC4D995F7}"/>
              </c:ext>
            </c:extLst>
          </c:dPt>
          <c:dPt>
            <c:idx val="23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5-8D06-C646-B371-892AC4D995F7}"/>
              </c:ext>
            </c:extLst>
          </c:dPt>
          <c:dPt>
            <c:idx val="23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7-8D06-C646-B371-892AC4D995F7}"/>
              </c:ext>
            </c:extLst>
          </c:dPt>
          <c:dPt>
            <c:idx val="23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9-8D06-C646-B371-892AC4D995F7}"/>
              </c:ext>
            </c:extLst>
          </c:dPt>
          <c:dPt>
            <c:idx val="23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B-8D06-C646-B371-892AC4D995F7}"/>
              </c:ext>
            </c:extLst>
          </c:dPt>
          <c:dPt>
            <c:idx val="238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D-8D06-C646-B371-892AC4D995F7}"/>
              </c:ext>
            </c:extLst>
          </c:dPt>
          <c:dPt>
            <c:idx val="239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DF-8D06-C646-B371-892AC4D995F7}"/>
              </c:ext>
            </c:extLst>
          </c:dPt>
          <c:dPt>
            <c:idx val="240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1-8D06-C646-B371-892AC4D995F7}"/>
              </c:ext>
            </c:extLst>
          </c:dPt>
          <c:dPt>
            <c:idx val="241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3-8D06-C646-B371-892AC4D995F7}"/>
              </c:ext>
            </c:extLst>
          </c:dPt>
          <c:dPt>
            <c:idx val="242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5-8D06-C646-B371-892AC4D995F7}"/>
              </c:ext>
            </c:extLst>
          </c:dPt>
          <c:dPt>
            <c:idx val="243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7-8D06-C646-B371-892AC4D995F7}"/>
              </c:ext>
            </c:extLst>
          </c:dPt>
          <c:dPt>
            <c:idx val="244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9-8D06-C646-B371-892AC4D995F7}"/>
              </c:ext>
            </c:extLst>
          </c:dPt>
          <c:dPt>
            <c:idx val="245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B-8D06-C646-B371-892AC4D995F7}"/>
              </c:ext>
            </c:extLst>
          </c:dPt>
          <c:dPt>
            <c:idx val="246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D-8D06-C646-B371-892AC4D995F7}"/>
              </c:ext>
            </c:extLst>
          </c:dPt>
          <c:dPt>
            <c:idx val="247"/>
            <c:invertIfNegative val="0"/>
            <c:bubble3D val="0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EF-8D06-C646-B371-892AC4D995F7}"/>
              </c:ext>
            </c:extLst>
          </c:dPt>
          <c:cat>
            <c:strRef>
              <c:f>Age!$B$110:$B$357</c:f>
              <c:strCache>
                <c:ptCount val="248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  <c:pt idx="120">
                  <c:v>Obs121</c:v>
                </c:pt>
                <c:pt idx="121">
                  <c:v>Obs122</c:v>
                </c:pt>
                <c:pt idx="122">
                  <c:v>Obs123</c:v>
                </c:pt>
                <c:pt idx="123">
                  <c:v>Obs124</c:v>
                </c:pt>
                <c:pt idx="124">
                  <c:v>Obs125</c:v>
                </c:pt>
                <c:pt idx="125">
                  <c:v>Obs126</c:v>
                </c:pt>
                <c:pt idx="126">
                  <c:v>Obs127</c:v>
                </c:pt>
                <c:pt idx="127">
                  <c:v>Obs128</c:v>
                </c:pt>
                <c:pt idx="128">
                  <c:v>Obs129</c:v>
                </c:pt>
                <c:pt idx="129">
                  <c:v>Obs130</c:v>
                </c:pt>
                <c:pt idx="130">
                  <c:v>Obs131</c:v>
                </c:pt>
                <c:pt idx="131">
                  <c:v>Obs132</c:v>
                </c:pt>
                <c:pt idx="132">
                  <c:v>Obs133</c:v>
                </c:pt>
                <c:pt idx="133">
                  <c:v>Obs134</c:v>
                </c:pt>
                <c:pt idx="134">
                  <c:v>Obs135</c:v>
                </c:pt>
                <c:pt idx="135">
                  <c:v>Obs136</c:v>
                </c:pt>
                <c:pt idx="136">
                  <c:v>Obs137</c:v>
                </c:pt>
                <c:pt idx="137">
                  <c:v>Obs138</c:v>
                </c:pt>
                <c:pt idx="138">
                  <c:v>Obs139</c:v>
                </c:pt>
                <c:pt idx="139">
                  <c:v>Obs140</c:v>
                </c:pt>
                <c:pt idx="140">
                  <c:v>Obs141</c:v>
                </c:pt>
                <c:pt idx="141">
                  <c:v>Obs142</c:v>
                </c:pt>
                <c:pt idx="142">
                  <c:v>Obs143</c:v>
                </c:pt>
                <c:pt idx="143">
                  <c:v>Obs144</c:v>
                </c:pt>
                <c:pt idx="144">
                  <c:v>Obs145</c:v>
                </c:pt>
                <c:pt idx="145">
                  <c:v>Obs146</c:v>
                </c:pt>
                <c:pt idx="146">
                  <c:v>Obs147</c:v>
                </c:pt>
                <c:pt idx="147">
                  <c:v>Obs148</c:v>
                </c:pt>
                <c:pt idx="148">
                  <c:v>Obs149</c:v>
                </c:pt>
                <c:pt idx="149">
                  <c:v>Obs150</c:v>
                </c:pt>
                <c:pt idx="150">
                  <c:v>Obs151</c:v>
                </c:pt>
                <c:pt idx="151">
                  <c:v>Obs152</c:v>
                </c:pt>
                <c:pt idx="152">
                  <c:v>Obs153</c:v>
                </c:pt>
                <c:pt idx="153">
                  <c:v>Obs154</c:v>
                </c:pt>
                <c:pt idx="154">
                  <c:v>Obs155</c:v>
                </c:pt>
                <c:pt idx="155">
                  <c:v>Obs156</c:v>
                </c:pt>
                <c:pt idx="156">
                  <c:v>Obs157</c:v>
                </c:pt>
                <c:pt idx="157">
                  <c:v>Obs158</c:v>
                </c:pt>
                <c:pt idx="158">
                  <c:v>Obs159</c:v>
                </c:pt>
                <c:pt idx="159">
                  <c:v>Obs160</c:v>
                </c:pt>
                <c:pt idx="160">
                  <c:v>Obs161</c:v>
                </c:pt>
                <c:pt idx="161">
                  <c:v>Obs162</c:v>
                </c:pt>
                <c:pt idx="162">
                  <c:v>Obs163</c:v>
                </c:pt>
                <c:pt idx="163">
                  <c:v>Obs164</c:v>
                </c:pt>
                <c:pt idx="164">
                  <c:v>Obs165</c:v>
                </c:pt>
                <c:pt idx="165">
                  <c:v>Obs166</c:v>
                </c:pt>
                <c:pt idx="166">
                  <c:v>Obs167</c:v>
                </c:pt>
                <c:pt idx="167">
                  <c:v>Obs168</c:v>
                </c:pt>
                <c:pt idx="168">
                  <c:v>Obs169</c:v>
                </c:pt>
                <c:pt idx="169">
                  <c:v>Obs170</c:v>
                </c:pt>
                <c:pt idx="170">
                  <c:v>Obs171</c:v>
                </c:pt>
                <c:pt idx="171">
                  <c:v>Obs172</c:v>
                </c:pt>
                <c:pt idx="172">
                  <c:v>Obs173</c:v>
                </c:pt>
                <c:pt idx="173">
                  <c:v>Obs174</c:v>
                </c:pt>
                <c:pt idx="174">
                  <c:v>Obs175</c:v>
                </c:pt>
                <c:pt idx="175">
                  <c:v>Obs176</c:v>
                </c:pt>
                <c:pt idx="176">
                  <c:v>Obs177</c:v>
                </c:pt>
                <c:pt idx="177">
                  <c:v>Obs178</c:v>
                </c:pt>
                <c:pt idx="178">
                  <c:v>Obs179</c:v>
                </c:pt>
                <c:pt idx="179">
                  <c:v>Obs180</c:v>
                </c:pt>
                <c:pt idx="180">
                  <c:v>Obs181</c:v>
                </c:pt>
                <c:pt idx="181">
                  <c:v>Obs182</c:v>
                </c:pt>
                <c:pt idx="182">
                  <c:v>Obs183</c:v>
                </c:pt>
                <c:pt idx="183">
                  <c:v>Obs184</c:v>
                </c:pt>
                <c:pt idx="184">
                  <c:v>Obs185</c:v>
                </c:pt>
                <c:pt idx="185">
                  <c:v>Obs186</c:v>
                </c:pt>
                <c:pt idx="186">
                  <c:v>Obs187</c:v>
                </c:pt>
                <c:pt idx="187">
                  <c:v>Obs188</c:v>
                </c:pt>
                <c:pt idx="188">
                  <c:v>Obs189</c:v>
                </c:pt>
                <c:pt idx="189">
                  <c:v>Obs190</c:v>
                </c:pt>
                <c:pt idx="190">
                  <c:v>Obs191</c:v>
                </c:pt>
                <c:pt idx="191">
                  <c:v>Obs192</c:v>
                </c:pt>
                <c:pt idx="192">
                  <c:v>Obs193</c:v>
                </c:pt>
                <c:pt idx="193">
                  <c:v>Obs194</c:v>
                </c:pt>
                <c:pt idx="194">
                  <c:v>Obs195</c:v>
                </c:pt>
                <c:pt idx="195">
                  <c:v>Obs196</c:v>
                </c:pt>
                <c:pt idx="196">
                  <c:v>Obs197</c:v>
                </c:pt>
                <c:pt idx="197">
                  <c:v>Obs198</c:v>
                </c:pt>
                <c:pt idx="198">
                  <c:v>Obs199</c:v>
                </c:pt>
                <c:pt idx="199">
                  <c:v>Obs200</c:v>
                </c:pt>
                <c:pt idx="200">
                  <c:v>Obs201</c:v>
                </c:pt>
                <c:pt idx="201">
                  <c:v>Obs202</c:v>
                </c:pt>
                <c:pt idx="202">
                  <c:v>Obs203</c:v>
                </c:pt>
                <c:pt idx="203">
                  <c:v>Obs204</c:v>
                </c:pt>
                <c:pt idx="204">
                  <c:v>Obs205</c:v>
                </c:pt>
                <c:pt idx="205">
                  <c:v>Obs206</c:v>
                </c:pt>
                <c:pt idx="206">
                  <c:v>Obs207</c:v>
                </c:pt>
                <c:pt idx="207">
                  <c:v>Obs208</c:v>
                </c:pt>
                <c:pt idx="208">
                  <c:v>Obs209</c:v>
                </c:pt>
                <c:pt idx="209">
                  <c:v>Obs210</c:v>
                </c:pt>
                <c:pt idx="210">
                  <c:v>Obs211</c:v>
                </c:pt>
                <c:pt idx="211">
                  <c:v>Obs212</c:v>
                </c:pt>
                <c:pt idx="212">
                  <c:v>Obs213</c:v>
                </c:pt>
                <c:pt idx="213">
                  <c:v>Obs214</c:v>
                </c:pt>
                <c:pt idx="214">
                  <c:v>Obs215</c:v>
                </c:pt>
                <c:pt idx="215">
                  <c:v>Obs216</c:v>
                </c:pt>
                <c:pt idx="216">
                  <c:v>Obs217</c:v>
                </c:pt>
                <c:pt idx="217">
                  <c:v>Obs218</c:v>
                </c:pt>
                <c:pt idx="218">
                  <c:v>Obs219</c:v>
                </c:pt>
                <c:pt idx="219">
                  <c:v>Obs220</c:v>
                </c:pt>
                <c:pt idx="220">
                  <c:v>Obs221</c:v>
                </c:pt>
                <c:pt idx="221">
                  <c:v>Obs222</c:v>
                </c:pt>
                <c:pt idx="222">
                  <c:v>Obs223</c:v>
                </c:pt>
                <c:pt idx="223">
                  <c:v>Obs224</c:v>
                </c:pt>
                <c:pt idx="224">
                  <c:v>Obs225</c:v>
                </c:pt>
                <c:pt idx="225">
                  <c:v>Obs226</c:v>
                </c:pt>
                <c:pt idx="226">
                  <c:v>Obs227</c:v>
                </c:pt>
                <c:pt idx="227">
                  <c:v>Obs228</c:v>
                </c:pt>
                <c:pt idx="228">
                  <c:v>Obs229</c:v>
                </c:pt>
                <c:pt idx="229">
                  <c:v>Obs230</c:v>
                </c:pt>
                <c:pt idx="230">
                  <c:v>Obs231</c:v>
                </c:pt>
                <c:pt idx="231">
                  <c:v>Obs232</c:v>
                </c:pt>
                <c:pt idx="232">
                  <c:v>Obs233</c:v>
                </c:pt>
                <c:pt idx="233">
                  <c:v>Obs234</c:v>
                </c:pt>
                <c:pt idx="234">
                  <c:v>Obs235</c:v>
                </c:pt>
                <c:pt idx="235">
                  <c:v>Obs236</c:v>
                </c:pt>
                <c:pt idx="236">
                  <c:v>Obs237</c:v>
                </c:pt>
                <c:pt idx="237">
                  <c:v>Obs238</c:v>
                </c:pt>
                <c:pt idx="238">
                  <c:v>Obs239</c:v>
                </c:pt>
                <c:pt idx="239">
                  <c:v>Obs240</c:v>
                </c:pt>
                <c:pt idx="240">
                  <c:v>Obs241</c:v>
                </c:pt>
                <c:pt idx="241">
                  <c:v>Obs242</c:v>
                </c:pt>
                <c:pt idx="242">
                  <c:v>Obs243</c:v>
                </c:pt>
                <c:pt idx="243">
                  <c:v>Obs244</c:v>
                </c:pt>
                <c:pt idx="244">
                  <c:v>Obs245</c:v>
                </c:pt>
                <c:pt idx="245">
                  <c:v>Obs246</c:v>
                </c:pt>
                <c:pt idx="246">
                  <c:v>Obs247</c:v>
                </c:pt>
                <c:pt idx="247">
                  <c:v>Obs248</c:v>
                </c:pt>
              </c:strCache>
            </c:strRef>
          </c:cat>
          <c:val>
            <c:numRef>
              <c:f>Age!$G$110:$G$357</c:f>
              <c:numCache>
                <c:formatCode>0.000</c:formatCode>
                <c:ptCount val="248"/>
                <c:pt idx="0">
                  <c:v>2.3481573617991862</c:v>
                </c:pt>
                <c:pt idx="1">
                  <c:v>-0.36125497873833323</c:v>
                </c:pt>
                <c:pt idx="2">
                  <c:v>-0.56195218914851985</c:v>
                </c:pt>
                <c:pt idx="3">
                  <c:v>1.1439740993380665</c:v>
                </c:pt>
                <c:pt idx="4">
                  <c:v>0.7948665833350832</c:v>
                </c:pt>
                <c:pt idx="5">
                  <c:v>-0.61001388953622326</c:v>
                </c:pt>
                <c:pt idx="6">
                  <c:v>0.24083665249222669</c:v>
                </c:pt>
                <c:pt idx="7">
                  <c:v>4.0139442082040039E-2</c:v>
                </c:pt>
                <c:pt idx="8">
                  <c:v>-0.91105970515150325</c:v>
                </c:pt>
                <c:pt idx="9">
                  <c:v>-2.1152429676126232</c:v>
                </c:pt>
                <c:pt idx="10">
                  <c:v>-7.9222583056633485E-3</c:v>
                </c:pt>
                <c:pt idx="11">
                  <c:v>-0.30896807392094333</c:v>
                </c:pt>
                <c:pt idx="12">
                  <c:v>-0.81071109994640989</c:v>
                </c:pt>
                <c:pt idx="13">
                  <c:v>2.0993984510012962</c:v>
                </c:pt>
                <c:pt idx="14">
                  <c:v>1.3969582145656432</c:v>
                </c:pt>
                <c:pt idx="15">
                  <c:v>-0.71036249474131663</c:v>
                </c:pt>
                <c:pt idx="16">
                  <c:v>-0.40931667912603664</c:v>
                </c:pt>
                <c:pt idx="17">
                  <c:v>-0.91105970515150325</c:v>
                </c:pt>
                <c:pt idx="18">
                  <c:v>0.94327688892787998</c:v>
                </c:pt>
                <c:pt idx="19">
                  <c:v>0.14048804728713335</c:v>
                </c:pt>
                <c:pt idx="20">
                  <c:v>1.7983526353860164</c:v>
                </c:pt>
                <c:pt idx="21">
                  <c:v>-0.81071109994640989</c:v>
                </c:pt>
                <c:pt idx="22">
                  <c:v>1.5976554249758297</c:v>
                </c:pt>
                <c:pt idx="23">
                  <c:v>1.5976554249758297</c:v>
                </c:pt>
                <c:pt idx="24">
                  <c:v>-1.4650896359943597</c:v>
                </c:pt>
                <c:pt idx="25">
                  <c:v>1.3969582145656432</c:v>
                </c:pt>
                <c:pt idx="26">
                  <c:v>-7.9222583056633485E-3</c:v>
                </c:pt>
                <c:pt idx="27">
                  <c:v>2.6011414770267631</c:v>
                </c:pt>
                <c:pt idx="28">
                  <c:v>0.49382076771980327</c:v>
                </c:pt>
                <c:pt idx="29">
                  <c:v>0.69451797812998994</c:v>
                </c:pt>
                <c:pt idx="30">
                  <c:v>-0.26090637353323992</c:v>
                </c:pt>
                <c:pt idx="31">
                  <c:v>9.2426346899429968E-2</c:v>
                </c:pt>
                <c:pt idx="32">
                  <c:v>0.29312355730961659</c:v>
                </c:pt>
                <c:pt idx="33">
                  <c:v>1.2966096093605499</c:v>
                </c:pt>
                <c:pt idx="34">
                  <c:v>-0.30896807392094333</c:v>
                </c:pt>
                <c:pt idx="35">
                  <c:v>0.89521518854017657</c:v>
                </c:pt>
                <c:pt idx="36">
                  <c:v>0.69451797812998994</c:v>
                </c:pt>
                <c:pt idx="37">
                  <c:v>-1.11175691556169</c:v>
                </c:pt>
                <c:pt idx="38">
                  <c:v>1.1962610041554564</c:v>
                </c:pt>
                <c:pt idx="39">
                  <c:v>0.89521518854017657</c:v>
                </c:pt>
                <c:pt idx="40">
                  <c:v>0.19277495210452331</c:v>
                </c:pt>
                <c:pt idx="41">
                  <c:v>-0.40931667912603664</c:v>
                </c:pt>
                <c:pt idx="42">
                  <c:v>0.59416937292489658</c:v>
                </c:pt>
                <c:pt idx="43">
                  <c:v>2.3000956614114831</c:v>
                </c:pt>
                <c:pt idx="44">
                  <c:v>-1.4128027311769698</c:v>
                </c:pt>
                <c:pt idx="45">
                  <c:v>-1.11175691556169</c:v>
                </c:pt>
                <c:pt idx="46">
                  <c:v>-1.3124541259718765</c:v>
                </c:pt>
                <c:pt idx="47">
                  <c:v>-0.71036249474131663</c:v>
                </c:pt>
                <c:pt idx="48">
                  <c:v>0.54188246810750662</c:v>
                </c:pt>
                <c:pt idx="49">
                  <c:v>1.3969582145656432</c:v>
                </c:pt>
                <c:pt idx="50">
                  <c:v>1.1962610041554564</c:v>
                </c:pt>
                <c:pt idx="51">
                  <c:v>1.1962610041554564</c:v>
                </c:pt>
                <c:pt idx="52">
                  <c:v>-6.0209163123053286E-2</c:v>
                </c:pt>
                <c:pt idx="53">
                  <c:v>-1.8141971519973432</c:v>
                </c:pt>
                <c:pt idx="54">
                  <c:v>-0.91105970515150325</c:v>
                </c:pt>
                <c:pt idx="55">
                  <c:v>-1.6134999415871565</c:v>
                </c:pt>
                <c:pt idx="56">
                  <c:v>-0.81071109994640989</c:v>
                </c:pt>
                <c:pt idx="57">
                  <c:v>-7.9222583056633485E-3</c:v>
                </c:pt>
                <c:pt idx="58">
                  <c:v>-1.6134999415871565</c:v>
                </c:pt>
                <c:pt idx="59">
                  <c:v>0.59416937292489658</c:v>
                </c:pt>
                <c:pt idx="60">
                  <c:v>-1.3124541259718765</c:v>
                </c:pt>
                <c:pt idx="61">
                  <c:v>-0.71036249474131663</c:v>
                </c:pt>
                <c:pt idx="62">
                  <c:v>1.3969582145656432</c:v>
                </c:pt>
                <c:pt idx="63">
                  <c:v>-1.3124541259718765</c:v>
                </c:pt>
                <c:pt idx="64">
                  <c:v>-1.11175691556169</c:v>
                </c:pt>
                <c:pt idx="65">
                  <c:v>0.69451797812998994</c:v>
                </c:pt>
                <c:pt idx="66">
                  <c:v>-7.9222583056633485E-3</c:v>
                </c:pt>
                <c:pt idx="67">
                  <c:v>-1.0114083103565965</c:v>
                </c:pt>
                <c:pt idx="68">
                  <c:v>-0.10827086351075667</c:v>
                </c:pt>
                <c:pt idx="69">
                  <c:v>-0.91105970515150325</c:v>
                </c:pt>
                <c:pt idx="70">
                  <c:v>-0.91105970515150325</c:v>
                </c:pt>
                <c:pt idx="71">
                  <c:v>-0.81071109994640989</c:v>
                </c:pt>
                <c:pt idx="72">
                  <c:v>-0.10827086351075667</c:v>
                </c:pt>
                <c:pt idx="73">
                  <c:v>0.89521518854017657</c:v>
                </c:pt>
                <c:pt idx="74">
                  <c:v>-1.0114083103565965</c:v>
                </c:pt>
                <c:pt idx="75">
                  <c:v>-0.30896807392094333</c:v>
                </c:pt>
                <c:pt idx="76">
                  <c:v>-1.0114083103565965</c:v>
                </c:pt>
                <c:pt idx="77">
                  <c:v>-0.20861946871584999</c:v>
                </c:pt>
                <c:pt idx="78">
                  <c:v>-0.61001388953622326</c:v>
                </c:pt>
                <c:pt idx="79">
                  <c:v>-1.3124541259718765</c:v>
                </c:pt>
                <c:pt idx="80">
                  <c:v>0.99556379374526982</c:v>
                </c:pt>
                <c:pt idx="81">
                  <c:v>1.8987012405911097</c:v>
                </c:pt>
                <c:pt idx="82">
                  <c:v>1.5976554249758297</c:v>
                </c:pt>
                <c:pt idx="83">
                  <c:v>-0.66230079435361322</c:v>
                </c:pt>
                <c:pt idx="84">
                  <c:v>-0.40931667912603664</c:v>
                </c:pt>
                <c:pt idx="85">
                  <c:v>0.19277495210452331</c:v>
                </c:pt>
                <c:pt idx="86">
                  <c:v>-0.30896807392094333</c:v>
                </c:pt>
                <c:pt idx="87">
                  <c:v>-1.0636952151739865</c:v>
                </c:pt>
                <c:pt idx="88">
                  <c:v>-0.20861946871584999</c:v>
                </c:pt>
                <c:pt idx="89">
                  <c:v>0.59416937292489658</c:v>
                </c:pt>
                <c:pt idx="90">
                  <c:v>-0.91105970515150325</c:v>
                </c:pt>
                <c:pt idx="91">
                  <c:v>0.69451797812998994</c:v>
                </c:pt>
                <c:pt idx="92">
                  <c:v>-0.40931667912603664</c:v>
                </c:pt>
                <c:pt idx="93">
                  <c:v>-1.0636952151739865</c:v>
                </c:pt>
                <c:pt idx="94">
                  <c:v>-0.61001388953622326</c:v>
                </c:pt>
                <c:pt idx="95">
                  <c:v>1.5976554249758297</c:v>
                </c:pt>
                <c:pt idx="96">
                  <c:v>0.19277495210452331</c:v>
                </c:pt>
                <c:pt idx="97">
                  <c:v>-0.5096652843311299</c:v>
                </c:pt>
                <c:pt idx="98">
                  <c:v>-0.91105970515150325</c:v>
                </c:pt>
                <c:pt idx="99">
                  <c:v>1.4973068197707364</c:v>
                </c:pt>
                <c:pt idx="100">
                  <c:v>-0.61001388953622326</c:v>
                </c:pt>
                <c:pt idx="101">
                  <c:v>0.39347216251470996</c:v>
                </c:pt>
                <c:pt idx="102">
                  <c:v>1.2966096093605499</c:v>
                </c:pt>
                <c:pt idx="103">
                  <c:v>0.7948665833350832</c:v>
                </c:pt>
                <c:pt idx="104">
                  <c:v>1.5976554249758297</c:v>
                </c:pt>
                <c:pt idx="105">
                  <c:v>-1.3124541259718765</c:v>
                </c:pt>
                <c:pt idx="106">
                  <c:v>-0.61001388953622326</c:v>
                </c:pt>
                <c:pt idx="107">
                  <c:v>1.0959123989503632</c:v>
                </c:pt>
                <c:pt idx="108">
                  <c:v>-0.5096652843311299</c:v>
                </c:pt>
                <c:pt idx="109">
                  <c:v>-0.40931667912603664</c:v>
                </c:pt>
                <c:pt idx="110">
                  <c:v>2.0993984510012962</c:v>
                </c:pt>
                <c:pt idx="111">
                  <c:v>-0.10827086351075667</c:v>
                </c:pt>
                <c:pt idx="112">
                  <c:v>1.8987012405911097</c:v>
                </c:pt>
                <c:pt idx="113">
                  <c:v>1.4450199149533465</c:v>
                </c:pt>
                <c:pt idx="114">
                  <c:v>-1.0114083103565965</c:v>
                </c:pt>
                <c:pt idx="115">
                  <c:v>-0.61001388953622326</c:v>
                </c:pt>
                <c:pt idx="116">
                  <c:v>0.19277495210452331</c:v>
                </c:pt>
                <c:pt idx="117">
                  <c:v>-0.61001388953622326</c:v>
                </c:pt>
                <c:pt idx="118">
                  <c:v>-0.81071109994640989</c:v>
                </c:pt>
                <c:pt idx="119">
                  <c:v>0.59416937292489658</c:v>
                </c:pt>
                <c:pt idx="120">
                  <c:v>-1.11175691556169</c:v>
                </c:pt>
                <c:pt idx="121">
                  <c:v>-1.11175691556169</c:v>
                </c:pt>
                <c:pt idx="122">
                  <c:v>2.0993984510012962</c:v>
                </c:pt>
                <c:pt idx="123">
                  <c:v>0.49382076771980327</c:v>
                </c:pt>
                <c:pt idx="124">
                  <c:v>-1.0114083103565965</c:v>
                </c:pt>
                <c:pt idx="125">
                  <c:v>0.69451797812998994</c:v>
                </c:pt>
                <c:pt idx="126">
                  <c:v>-0.10827086351075667</c:v>
                </c:pt>
                <c:pt idx="127">
                  <c:v>0.29312355730961659</c:v>
                </c:pt>
                <c:pt idx="128">
                  <c:v>1.0959123989503632</c:v>
                </c:pt>
                <c:pt idx="129">
                  <c:v>-1.0114083103565965</c:v>
                </c:pt>
                <c:pt idx="130">
                  <c:v>0.49382076771980327</c:v>
                </c:pt>
                <c:pt idx="131">
                  <c:v>0.89521518854017657</c:v>
                </c:pt>
                <c:pt idx="132">
                  <c:v>4.0139442082040039E-2</c:v>
                </c:pt>
                <c:pt idx="133">
                  <c:v>-0.10827086351075667</c:v>
                </c:pt>
                <c:pt idx="134">
                  <c:v>-1.0114083103565965</c:v>
                </c:pt>
                <c:pt idx="135">
                  <c:v>-0.20861946871584999</c:v>
                </c:pt>
                <c:pt idx="136">
                  <c:v>0.29312355730961659</c:v>
                </c:pt>
                <c:pt idx="137">
                  <c:v>0.39347216251470996</c:v>
                </c:pt>
                <c:pt idx="138">
                  <c:v>0.49382076771980327</c:v>
                </c:pt>
                <c:pt idx="139">
                  <c:v>-0.10827086351075667</c:v>
                </c:pt>
                <c:pt idx="140">
                  <c:v>-0.10827086351075667</c:v>
                </c:pt>
                <c:pt idx="141">
                  <c:v>-7.9222583056633485E-3</c:v>
                </c:pt>
                <c:pt idx="142">
                  <c:v>-0.20861946871584999</c:v>
                </c:pt>
                <c:pt idx="143">
                  <c:v>-0.30896807392094333</c:v>
                </c:pt>
                <c:pt idx="144">
                  <c:v>-0.40931667912603664</c:v>
                </c:pt>
                <c:pt idx="145">
                  <c:v>-1.8141971519973432</c:v>
                </c:pt>
                <c:pt idx="146">
                  <c:v>-1.4128027311769698</c:v>
                </c:pt>
                <c:pt idx="147">
                  <c:v>-7.9222583056633485E-3</c:v>
                </c:pt>
                <c:pt idx="148">
                  <c:v>-0.10827086351075667</c:v>
                </c:pt>
                <c:pt idx="149">
                  <c:v>-0.10827086351075667</c:v>
                </c:pt>
                <c:pt idx="150">
                  <c:v>-0.61001388953622326</c:v>
                </c:pt>
                <c:pt idx="151">
                  <c:v>-0.91105970515150325</c:v>
                </c:pt>
                <c:pt idx="152">
                  <c:v>-0.10827086351075667</c:v>
                </c:pt>
                <c:pt idx="153">
                  <c:v>-1.0114083103565965</c:v>
                </c:pt>
                <c:pt idx="154">
                  <c:v>-0.20861946871584999</c:v>
                </c:pt>
                <c:pt idx="155">
                  <c:v>-0.91105970515150325</c:v>
                </c:pt>
                <c:pt idx="156">
                  <c:v>-0.5096652843311299</c:v>
                </c:pt>
                <c:pt idx="157">
                  <c:v>0.39347216251470996</c:v>
                </c:pt>
                <c:pt idx="158">
                  <c:v>-0.30896807392094333</c:v>
                </c:pt>
                <c:pt idx="159">
                  <c:v>0.69451797812998994</c:v>
                </c:pt>
                <c:pt idx="160">
                  <c:v>1.2966096093605499</c:v>
                </c:pt>
                <c:pt idx="161">
                  <c:v>-0.81071109994640989</c:v>
                </c:pt>
                <c:pt idx="162">
                  <c:v>-1.11175691556169</c:v>
                </c:pt>
                <c:pt idx="163">
                  <c:v>-7.9222583056633485E-3</c:v>
                </c:pt>
                <c:pt idx="164">
                  <c:v>9.2426346899429968E-2</c:v>
                </c:pt>
                <c:pt idx="165">
                  <c:v>-1.3124541259718765</c:v>
                </c:pt>
                <c:pt idx="166">
                  <c:v>-0.10827086351075667</c:v>
                </c:pt>
                <c:pt idx="167">
                  <c:v>-0.81071109994640989</c:v>
                </c:pt>
                <c:pt idx="168">
                  <c:v>0.39347216251470996</c:v>
                </c:pt>
                <c:pt idx="169">
                  <c:v>1.5976554249758297</c:v>
                </c:pt>
                <c:pt idx="170">
                  <c:v>-0.20861946871584999</c:v>
                </c:pt>
                <c:pt idx="171">
                  <c:v>-0.30896807392094333</c:v>
                </c:pt>
                <c:pt idx="172">
                  <c:v>-0.20861946871584999</c:v>
                </c:pt>
                <c:pt idx="173">
                  <c:v>-0.91105970515150325</c:v>
                </c:pt>
                <c:pt idx="174">
                  <c:v>-0.71036249474131663</c:v>
                </c:pt>
                <c:pt idx="175">
                  <c:v>-0.20861946871584999</c:v>
                </c:pt>
                <c:pt idx="176">
                  <c:v>2.0993984510012962</c:v>
                </c:pt>
                <c:pt idx="177">
                  <c:v>1.1962610041554564</c:v>
                </c:pt>
                <c:pt idx="178">
                  <c:v>-7.9222583056633485E-3</c:v>
                </c:pt>
                <c:pt idx="179">
                  <c:v>-0.81071109994640989</c:v>
                </c:pt>
                <c:pt idx="180">
                  <c:v>9.2426346899429968E-2</c:v>
                </c:pt>
                <c:pt idx="181">
                  <c:v>-0.91105970515150325</c:v>
                </c:pt>
                <c:pt idx="182">
                  <c:v>-7.9222583056633485E-3</c:v>
                </c:pt>
                <c:pt idx="183">
                  <c:v>-0.10827086351075667</c:v>
                </c:pt>
                <c:pt idx="184">
                  <c:v>-1.8141971519973432</c:v>
                </c:pt>
                <c:pt idx="185">
                  <c:v>0.99556379374526982</c:v>
                </c:pt>
                <c:pt idx="186">
                  <c:v>1.0959123989503632</c:v>
                </c:pt>
                <c:pt idx="187">
                  <c:v>-0.20861946871584999</c:v>
                </c:pt>
                <c:pt idx="188">
                  <c:v>1.9990498457962032</c:v>
                </c:pt>
                <c:pt idx="189">
                  <c:v>-0.40931667912603664</c:v>
                </c:pt>
                <c:pt idx="190">
                  <c:v>1.0959123989503632</c:v>
                </c:pt>
                <c:pt idx="191">
                  <c:v>1.7983526353860164</c:v>
                </c:pt>
                <c:pt idx="192">
                  <c:v>2.5007928718216696</c:v>
                </c:pt>
                <c:pt idx="193">
                  <c:v>-1.11175691556169</c:v>
                </c:pt>
                <c:pt idx="194">
                  <c:v>-0.71036249474131663</c:v>
                </c:pt>
                <c:pt idx="195">
                  <c:v>-1.8141971519973432</c:v>
                </c:pt>
                <c:pt idx="196">
                  <c:v>-0.30896807392094333</c:v>
                </c:pt>
                <c:pt idx="197">
                  <c:v>0.7948665833350832</c:v>
                </c:pt>
                <c:pt idx="198">
                  <c:v>-0.76264939955870648</c:v>
                </c:pt>
                <c:pt idx="199">
                  <c:v>-0.10827086351075667</c:v>
                </c:pt>
                <c:pt idx="200">
                  <c:v>1.4973068197707364</c:v>
                </c:pt>
                <c:pt idx="201">
                  <c:v>1.5976554249758297</c:v>
                </c:pt>
                <c:pt idx="202">
                  <c:v>-0.30896807392094333</c:v>
                </c:pt>
                <c:pt idx="203">
                  <c:v>-0.36125497873833323</c:v>
                </c:pt>
                <c:pt idx="204">
                  <c:v>-0.30896807392094333</c:v>
                </c:pt>
                <c:pt idx="205">
                  <c:v>-0.5096652843311299</c:v>
                </c:pt>
                <c:pt idx="206">
                  <c:v>1.5976554249758297</c:v>
                </c:pt>
                <c:pt idx="207">
                  <c:v>0.19277495210452331</c:v>
                </c:pt>
                <c:pt idx="208">
                  <c:v>-0.61001388953622326</c:v>
                </c:pt>
                <c:pt idx="209">
                  <c:v>1.7983526353860164</c:v>
                </c:pt>
                <c:pt idx="210">
                  <c:v>0.89521518854017657</c:v>
                </c:pt>
                <c:pt idx="211">
                  <c:v>0.39347216251470996</c:v>
                </c:pt>
                <c:pt idx="212">
                  <c:v>-0.5096652843311299</c:v>
                </c:pt>
                <c:pt idx="213">
                  <c:v>-0.81071109994640989</c:v>
                </c:pt>
                <c:pt idx="214">
                  <c:v>0.69451797812998994</c:v>
                </c:pt>
                <c:pt idx="215">
                  <c:v>0.49382076771980327</c:v>
                </c:pt>
                <c:pt idx="216">
                  <c:v>-0.91105970515150325</c:v>
                </c:pt>
                <c:pt idx="217">
                  <c:v>-0.26090637353323992</c:v>
                </c:pt>
                <c:pt idx="218">
                  <c:v>-1.11175691556169</c:v>
                </c:pt>
                <c:pt idx="219">
                  <c:v>-1.4128027311769698</c:v>
                </c:pt>
                <c:pt idx="220">
                  <c:v>0.69451797812998994</c:v>
                </c:pt>
                <c:pt idx="221">
                  <c:v>1.7983526353860164</c:v>
                </c:pt>
                <c:pt idx="222">
                  <c:v>-1.4128027311769698</c:v>
                </c:pt>
                <c:pt idx="223">
                  <c:v>-0.20861946871584999</c:v>
                </c:pt>
                <c:pt idx="224">
                  <c:v>-1.4128027311769698</c:v>
                </c:pt>
                <c:pt idx="225">
                  <c:v>-1.2121055207667832</c:v>
                </c:pt>
                <c:pt idx="226">
                  <c:v>-0.5096652843311299</c:v>
                </c:pt>
                <c:pt idx="227">
                  <c:v>9.2426346899429968E-2</c:v>
                </c:pt>
                <c:pt idx="228">
                  <c:v>-0.71036249474131663</c:v>
                </c:pt>
                <c:pt idx="229">
                  <c:v>1.3969582145656432</c:v>
                </c:pt>
                <c:pt idx="230">
                  <c:v>-1.3124541259718765</c:v>
                </c:pt>
                <c:pt idx="231">
                  <c:v>-7.9222583056633485E-3</c:v>
                </c:pt>
                <c:pt idx="232">
                  <c:v>0.29312355730961659</c:v>
                </c:pt>
                <c:pt idx="233">
                  <c:v>-0.91105970515150325</c:v>
                </c:pt>
                <c:pt idx="234">
                  <c:v>-0.71036249474131663</c:v>
                </c:pt>
                <c:pt idx="235">
                  <c:v>0.89521518854017657</c:v>
                </c:pt>
                <c:pt idx="236">
                  <c:v>0.69451797812998994</c:v>
                </c:pt>
                <c:pt idx="237">
                  <c:v>-0.71036249474131663</c:v>
                </c:pt>
                <c:pt idx="238">
                  <c:v>-0.30896807392094333</c:v>
                </c:pt>
                <c:pt idx="239">
                  <c:v>1.4973068197707364</c:v>
                </c:pt>
                <c:pt idx="240">
                  <c:v>-0.81071109994640989</c:v>
                </c:pt>
                <c:pt idx="241">
                  <c:v>0.7948665833350832</c:v>
                </c:pt>
                <c:pt idx="242">
                  <c:v>-0.10827086351075667</c:v>
                </c:pt>
                <c:pt idx="243">
                  <c:v>-0.40931667912603664</c:v>
                </c:pt>
                <c:pt idx="244">
                  <c:v>-1.0114083103565965</c:v>
                </c:pt>
                <c:pt idx="245">
                  <c:v>-1.2121055207667832</c:v>
                </c:pt>
                <c:pt idx="246">
                  <c:v>1.7983526353860164</c:v>
                </c:pt>
                <c:pt idx="247">
                  <c:v>-0.20861946871584999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0-8D06-C646-B371-892AC4D99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2065962479"/>
        <c:axId val="2065851071"/>
      </c:barChart>
      <c:catAx>
        <c:axId val="2065962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FR"/>
          </a:p>
        </c:txPr>
        <c:crossAx val="2065851071"/>
        <c:crosses val="autoZero"/>
        <c:auto val="1"/>
        <c:lblAlgn val="ctr"/>
        <c:lblOffset val="100"/>
        <c:noMultiLvlLbl val="0"/>
      </c:catAx>
      <c:valAx>
        <c:axId val="2065851071"/>
        <c:scaling>
          <c:orientation val="minMax"/>
          <c:max val="3"/>
          <c:min val="-3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Résidus normalisés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065962479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GB"/>
              <a:t>Moyennes (AGE) - Positivity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/>
          </c:tx>
          <c:spPr>
            <a:ln w="6350">
              <a:solidFill>
                <a:srgbClr val="000000"/>
              </a:solidFill>
              <a:prstDash val="solid"/>
            </a:ln>
            <a:effectLst/>
          </c:spPr>
          <c:marker>
            <c:symbol val="diamond"/>
            <c:size val="5"/>
            <c:spPr>
              <a:solidFill>
                <a:srgbClr val="FFFFFF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cat>
            <c:strRef>
              <c:f>Age!$B$407:$B$408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Age!$C$407:$C$408</c:f>
              <c:numCache>
                <c:formatCode>0.000</c:formatCode>
                <c:ptCount val="2"/>
                <c:pt idx="0">
                  <c:v>41.078947368421034</c:v>
                </c:pt>
                <c:pt idx="1">
                  <c:v>48.599999999999973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67-BC4F-BB7F-4C1D50C9F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769712"/>
        <c:axId val="216138480"/>
      </c:lineChart>
      <c:catAx>
        <c:axId val="21676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Positivity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spPr>
          <a:ln>
            <a:solidFill>
              <a:srgbClr val="000000"/>
            </a:solidFill>
            <a:prstDash val="solid"/>
          </a:ln>
        </c:spPr>
        <c:txPr>
          <a:bodyPr rot="-60000000" vert="horz"/>
          <a:lstStyle/>
          <a:p>
            <a:pPr>
              <a:defRPr sz="800"/>
            </a:pPr>
            <a:endParaRPr lang="en-FR"/>
          </a:p>
        </c:txPr>
        <c:crossAx val="216138480"/>
        <c:crosses val="autoZero"/>
        <c:auto val="1"/>
        <c:lblAlgn val="ctr"/>
        <c:lblOffset val="100"/>
        <c:noMultiLvlLbl val="0"/>
      </c:catAx>
      <c:valAx>
        <c:axId val="2161384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AGE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FR"/>
          </a:p>
        </c:txPr>
        <c:crossAx val="216769712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15" noThreeD="1" sel="1" val="0">
  <itemLst>
    <item val="Statistiques descriptives (Données quantitatives)"/>
    <item val="Box plots"/>
    <item val="Statistiques descriptives (Données qualitatives)"/>
    <item val="Diagrammes en bâtons"/>
  </itemLst>
</formControlPr>
</file>

<file path=xl/ctrlProps/ctrlProp2.xml><?xml version="1.0" encoding="utf-8"?>
<formControlPr xmlns="http://schemas.microsoft.com/office/spreadsheetml/2009/9/main" objectType="Drop" dropStyle="combo" dx="15" noThreeD="1" sel="1" val="0">
  <itemLst>
    <item val="Statistiques descriptives (Données quantitatives)"/>
    <item val="Statistiques descriptives (Données qualitatives)"/>
    <item val="Matrice de corrélation"/>
    <item val="Statistiques de multicolinéarité"/>
    <item val="Régression de la variable Positivity (Modalité témoin = 0)"/>
    <item val="Synthèse de la sélection des variables (Variable Positivity)"/>
    <item val="Coefficients d'ajustement (Variable Positivity)"/>
    <item val="Test de l'hypothèse nulle H0 : Pr(Positivity=1)=0,081"/>
    <item val="Analyse de Type II (Variable Positivity)"/>
    <item val="Test de Hosmer-Lemeshow (Variable Positivity)"/>
    <item val="Paramètres du modèle (Variable Positivity)"/>
    <item val="Equation du modèle (Variable Positivity)"/>
    <item val="Coefficients normalisés (Variable Positivity)"/>
    <item val="Prédictions et résidus (Variable Positivity)"/>
    <item val="Tableau de classification pour l'échantillon d'apprentissage (Variable Positivity)"/>
    <item val="Courbe ROC (Variable Positivity)"/>
  </itemLst>
</formControlPr>
</file>

<file path=xl/ctrlProps/ctrlProp3.xml><?xml version="1.0" encoding="utf-8"?>
<formControlPr xmlns="http://schemas.microsoft.com/office/spreadsheetml/2009/9/main" objectType="Drop" dropStyle="combo" dx="15" noThreeD="1" sel="1" val="0">
  <itemLst>
    <item val="Statistiques descriptives (Données quantitatives)"/>
    <item val="Statistiques descriptives (Données qualitatives)"/>
    <item val="Matrice de corrélation"/>
    <item val="Statistiques de multicolinéarité"/>
    <item val="Régression de la variable Positivity (Modalité témoin = 0)"/>
    <item val="Synthèse de la sélection des variables (Variable Positivity)"/>
    <item val="Coefficients d'ajustement (Variable Positivity)"/>
    <item val="Test de l'hypothèse nulle H0 : Pr(Positivity=1)=0,081"/>
    <item val="Analyse de Type II (Variable Positivity)"/>
    <item val="Test de Hosmer-Lemeshow (Variable Positivity)"/>
    <item val="Paramètres du modèle (Variable Positivity)"/>
    <item val="Equation du modèle (Variable Positivity)"/>
    <item val="Coefficients normalisés (Variable Positivity)"/>
    <item val="Prédictions et résidus (Variable Positivity)"/>
    <item val="Tableau de classification pour l'échantillon d'apprentissage (Variable Positivity)"/>
    <item val="Courbe ROC (Variable Positivity)"/>
  </itemLst>
</formControlPr>
</file>

<file path=xl/ctrlProps/ctrlProp4.xml><?xml version="1.0" encoding="utf-8"?>
<formControlPr xmlns="http://schemas.microsoft.com/office/spreadsheetml/2009/9/main" objectType="Drop" dropStyle="combo" dx="15" noThreeD="1" sel="1" val="0">
  <itemLst>
    <item val="Statistiques descriptives (Données quantitatives)"/>
    <item val="Statistiques descriptives (Données qualitatives)"/>
    <item val="Matrice de corrélation"/>
    <item val="Statistiques de multicolinéarité"/>
    <item val="Régression de la variable Positivity (Modalité témoin = 0)"/>
    <item val="Synthèse de la sélection des variables (Variable Positivity)"/>
    <item val="Coefficients d'ajustement (Variable Positivity)"/>
    <item val="Test de l'hypothèse nulle H0 : Pr(Positivity=1)=0,081"/>
    <item val="Analyse de Type II (Variable Positivity)"/>
    <item val="Test de Hosmer-Lemeshow (Variable Positivity)"/>
    <item val="Paramètres du modèle (Variable Positivity)"/>
    <item val="Equation du modèle (Variable Positivity)"/>
    <item val="Coefficients normalisés (Variable Positivity)"/>
    <item val="Prédictions et résidus (Variable Positivity)"/>
    <item val="Tableau de classification pour l'échantillon d'apprentissage (Variable Positivity)"/>
    <item val="Courbe ROC (Variable Positivity)"/>
  </itemLst>
</formControlPr>
</file>

<file path=xl/ctrlProps/ctrlProp5.xml><?xml version="1.0" encoding="utf-8"?>
<formControlPr xmlns="http://schemas.microsoft.com/office/spreadsheetml/2009/9/main" objectType="Drop" dropStyle="combo" dx="15" noThreeD="1" sel="1" val="0">
  <itemLst>
    <item val="Statistiques descriptives (Données quantitatives)"/>
    <item val="Statistiques descriptives (Données qualitatives)"/>
    <item val="Matrice de corrélation"/>
    <item val="Statistiques de multicolinéarité"/>
    <item val="Régression de la variable Positivty (Modalité témoin = 0)"/>
    <item val="Synthèse de la sélection des variables (Variable Positivty)"/>
    <item val="Coefficients d'ajustement (Variable Positivty)"/>
    <item val="Test de l'hypothèse nulle H0 : Pr(Positivty=1)=0,081"/>
    <item val="Analyse de Type II (Variable Positivty)"/>
    <item val="Test de Hosmer-Lemeshow (Variable Positivty)"/>
    <item val="Paramètres du modèle (Variable Positivty)"/>
    <item val="Equation du modèle (Variable Positivty)"/>
    <item val="Coefficients normalisés (Variable Positivty)"/>
    <item val="Prédictions et résidus (Variable Positivty)"/>
    <item val="Tableau de classification pour l'échantillon d'apprentissage (Variable Positivty)"/>
    <item val="Courbe ROC (Variable Positivty)"/>
  </itemLst>
</formControlPr>
</file>

<file path=xl/ctrlProps/ctrlProp6.xml><?xml version="1.0" encoding="utf-8"?>
<formControlPr xmlns="http://schemas.microsoft.com/office/spreadsheetml/2009/9/main" objectType="Drop" dropStyle="combo" dx="15" noThreeD="1" sel="1" val="0">
  <itemLst>
    <item val="Statistiques descriptives (Données quantitatives)"/>
    <item val="Statistiques descriptives (Données qualitatives)"/>
    <item val="Matrice de corrélation"/>
    <item val="Statistiques de multicolinéarité"/>
    <item val="Régression de la variable Positivity (Modalité témoin = 0)"/>
    <item val="Synthèse de la sélection des variables (Variable Positivity)"/>
    <item val="Coefficients d'ajustement (Variable Positivity)"/>
    <item val="Test de l'hypothèse nulle H0 : Pr(Positivity=1)=0,081"/>
    <item val="Analyse de Type II (Variable Positivity)"/>
    <item val="Test de Hosmer-Lemeshow (Variable Positivity)"/>
    <item val="Paramètres du modèle (Variable Positivity)"/>
    <item val="Equation du modèle (Variable Positivity)"/>
    <item val="Coefficients normalisés (Variable Positivity)"/>
    <item val="Prédictions et résidus (Variable Positivity)"/>
    <item val="Tableau de classification pour l'échantillon d'apprentissage (Variable Positivity)"/>
    <item val="Courbe ROC (Variable Positivity)"/>
  </itemLst>
</formControlPr>
</file>

<file path=xl/ctrlProps/ctrlProp7.xml><?xml version="1.0" encoding="utf-8"?>
<formControlPr xmlns="http://schemas.microsoft.com/office/spreadsheetml/2009/9/main" objectType="Drop" dropStyle="combo" dx="15" noThreeD="1" sel="1" val="0">
  <itemLst>
    <item val="Résultats pour les variables MH_Priv et Positivity"/>
    <item val="Tableau de contingence (MH_Priv \ Positivity)"/>
    <item val="Test d'indépendance entre les lignes et les colonnes (G² de Wilks)"/>
    <item val="Test d'indépendance entre les lignes et les colonnes (Méthode Monte Carlo / Nombre de simulations = 5000)"/>
    <item val="Coefficients d'association (1)"/>
    <item val="Coefficients d'association (2)"/>
  </itemLst>
</formControlPr>
</file>

<file path=xl/ctrlProps/ctrlProp8.xml><?xml version="1.0" encoding="utf-8"?>
<formControlPr xmlns="http://schemas.microsoft.com/office/spreadsheetml/2009/9/main" objectType="Drop" dropStyle="combo" dx="15" noThreeD="1" sel="1" val="0">
  <itemLst>
    <item val="Résultats pour les variables MH_Prof et Positivity"/>
    <item val="Tableau de contingence (MH_Prof \ Positivity)"/>
    <item val="Test d'indépendance entre les lignes et les colonnes (G² de Wilks)"/>
    <item val="Test d'indépendance entre les lignes et les colonnes (Méthode Monte Carlo / Nombre de simulations = 5000)"/>
    <item val="Coefficients d'association (1)"/>
    <item val="Coefficients d'association (2)"/>
  </itemLst>
</formControlPr>
</file>

<file path=xl/ctrlProps/ctrlProp9.xml><?xml version="1.0" encoding="utf-8"?>
<formControlPr xmlns="http://schemas.microsoft.com/office/spreadsheetml/2009/9/main" objectType="Drop" dropStyle="combo" dx="15" noThreeD="1" sel="1" val="0">
  <itemLst>
    <item val="Résultats pour les variables SITUFAM et Positivity"/>
    <item val="Tableau de contingence (SITUFAM \ Positivity)"/>
    <item val="Test d'indépendance entre les lignes et les colonnes (G² de Wilks)"/>
    <item val="Test d'indépendance entre les lignes et les colonnes (Méthode Monte Carlo / Nombre de simulations = 5000)"/>
    <item val="Coefficients d'association (1)"/>
    <item val="Coefficients d'association (2)"/>
  </itemLst>
</formControlPr>
</file>

<file path=xl/ctrlProps/ctrlProp10.xml><?xml version="1.0" encoding="utf-8"?>
<formControlPr xmlns="http://schemas.microsoft.com/office/spreadsheetml/2009/9/main" objectType="Drop" dropStyle="combo" dx="15" noThreeD="1" sel="1" val="0">
  <itemLst>
    <item val="Résultats pour les variables SEX et Positivity"/>
    <item val="Tableau de contingence (SEX \ Positivity)"/>
    <item val="Effectifs théoriques / Statistiques rééchantillonnées (Nombre d'échantillons=100) (SEX \ Positivity)"/>
    <item val="Test d'indépendance entre les lignes et les colonnes (G² de Wilks)"/>
    <item val="Test d'indépendance entre les lignes et les colonnes (Méthode Monte Carlo / Nombre de simulations = 5000)"/>
    <item val="Coefficients d'association (1)"/>
    <item val="Coefficients d'association (2)"/>
  </itemLst>
</formControlPr>
</file>

<file path=xl/ctrlProps/ctrlProp11.xml><?xml version="1.0" encoding="utf-8"?>
<formControlPr xmlns="http://schemas.microsoft.com/office/spreadsheetml/2009/9/main" objectType="Drop" dropStyle="combo" dx="15" noThreeD="1" sel="1" val="0">
  <itemLst>
    <item val="Statistiques descriptives (Données quantitatives)"/>
    <item val="Statistiques descriptives (Données qualitatives)"/>
    <item val="Matrice de corrélation"/>
    <item val="Régression de la variable Flux_Total"/>
    <item val="Coefficients d'ajustement (Flux_Total)"/>
    <item val="Analyse de la variance (Flux_Total)"/>
    <item val="Paramètres du modèle (Flux_Total)"/>
    <item val="Equation du modèle (Flux_Total)"/>
    <item val="Coefficients normalisés (Flux_Total)"/>
    <item val="Prédictions et résidus (Flux_Total)"/>
    <item val="Moyennes estimées pour le facteur Positivity"/>
  </itemLst>
</formControlPr>
</file>

<file path=xl/ctrlProps/ctrlProp12.xml><?xml version="1.0" encoding="utf-8"?>
<formControlPr xmlns="http://schemas.microsoft.com/office/spreadsheetml/2009/9/main" objectType="Drop" dropStyle="combo" dx="15" noThreeD="1" sel="1" val="0">
  <itemLst>
    <item val="Statistiques descriptives (Données quantitatives)"/>
    <item val="Statistiques descriptives (Données qualitatives)"/>
    <item val="Matrice de corrélation"/>
    <item val="Régression de la variable MHCC_total"/>
    <item val="Coefficients d'ajustement (MHCC_total)"/>
    <item val="Analyse de la variance (MHCC_total)"/>
    <item val="Paramètres du modèle (MHCC_total)"/>
    <item val="Equation du modèle (MHCC_total)"/>
    <item val="Coefficients normalisés (MHCC_total)"/>
    <item val="Prédictions et résidus (MHCC_total)"/>
    <item val="Moyennes estimées pour le facteur Positivity"/>
  </itemLst>
</formControlPr>
</file>

<file path=xl/ctrlProps/ctrlProp13.xml><?xml version="1.0" encoding="utf-8"?>
<formControlPr xmlns="http://schemas.microsoft.com/office/spreadsheetml/2009/9/main" objectType="Drop" dropStyle="combo" dx="15" noThreeD="1" sel="1" val="0">
  <itemLst>
    <item val="Statistiques descriptives (Données quantitatives)"/>
    <item val="Statistiques descriptives (Données qualitatives)"/>
    <item val="Matrice de corrélation"/>
    <item val="Régression de la variable MHCB_total"/>
    <item val="Coefficients d'ajustement (MHCB_total)"/>
    <item val="Analyse de la variance (MHCB_total)"/>
    <item val="Paramètres du modèle (MHCB_total)"/>
    <item val="Equation du modèle (MHCB_total)"/>
    <item val="Coefficients normalisés (MHCB_total)"/>
    <item val="Prédictions et résidus (MHCB_total)"/>
    <item val="Moyennes estimées pour le facteur Positivity"/>
  </itemLst>
</formControlPr>
</file>

<file path=xl/ctrlProps/ctrlProp14.xml><?xml version="1.0" encoding="utf-8"?>
<formControlPr xmlns="http://schemas.microsoft.com/office/spreadsheetml/2009/9/main" objectType="Drop" dropStyle="combo" dx="15" noThreeD="1" sel="1" val="0">
  <itemLst>
    <item val="Statistiques descriptives (Données quantitatives)"/>
    <item val="Statistiques descriptives (Données qualitatives)"/>
    <item val="Matrice de corrélation"/>
    <item val="Régression de la variable NIVEAUETUDE"/>
    <item val="Coefficients d'ajustement (NIVEAUETUDE)"/>
    <item val="Analyse de la variance (NIVEAUETUDE)"/>
    <item val="Paramètres du modèle (NIVEAUETUDE)"/>
    <item val="Equation du modèle (NIVEAUETUDE)"/>
    <item val="Coefficients normalisés (NIVEAUETUDE)"/>
    <item val="Prédictions et résidus (NIVEAUETUDE)"/>
    <item val="Moyennes estimées pour le facteur Positivity"/>
  </itemLst>
</formControlPr>
</file>

<file path=xl/ctrlProps/ctrlProp15.xml><?xml version="1.0" encoding="utf-8"?>
<formControlPr xmlns="http://schemas.microsoft.com/office/spreadsheetml/2009/9/main" objectType="Drop" dropStyle="combo" dx="15" noThreeD="1" sel="1" val="0">
  <itemLst>
    <item val="Statistiques descriptives (Données quantitatives)"/>
    <item val="Statistiques descriptives (Données qualitatives)"/>
    <item val="Matrice de corrélation"/>
    <item val="Régression de la variable AGE"/>
    <item val="Coefficients d'ajustement (AGE)"/>
    <item val="Analyse de la variance (AGE)"/>
    <item val="Paramètres du modèle (AGE)"/>
    <item val="Equation du modèle (AGE)"/>
    <item val="Coefficients normalisés (AGE)"/>
    <item val="Prédictions et résidus (AGE)"/>
    <item val="Moyennes estimées pour le facteur Positivity"/>
  </itemLst>
</formControlPr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13" Type="http://schemas.openxmlformats.org/officeDocument/2006/relationships/chart" Target="../charts/chart8.xml"/><Relationship Id="rId3" Type="http://schemas.openxmlformats.org/officeDocument/2006/relationships/image" Target="../media/image3.emf"/><Relationship Id="rId7" Type="http://schemas.openxmlformats.org/officeDocument/2006/relationships/chart" Target="../charts/chart2.xml"/><Relationship Id="rId12" Type="http://schemas.openxmlformats.org/officeDocument/2006/relationships/chart" Target="../charts/chart7.xml"/><Relationship Id="rId2" Type="http://schemas.openxmlformats.org/officeDocument/2006/relationships/image" Target="../media/image2.emf"/><Relationship Id="rId16" Type="http://schemas.openxmlformats.org/officeDocument/2006/relationships/chart" Target="../charts/chart11.xml"/><Relationship Id="rId1" Type="http://schemas.openxmlformats.org/officeDocument/2006/relationships/image" Target="../media/image1.emf"/><Relationship Id="rId6" Type="http://schemas.openxmlformats.org/officeDocument/2006/relationships/chart" Target="../charts/chart1.xml"/><Relationship Id="rId11" Type="http://schemas.openxmlformats.org/officeDocument/2006/relationships/chart" Target="../charts/chart6.xml"/><Relationship Id="rId5" Type="http://schemas.openxmlformats.org/officeDocument/2006/relationships/image" Target="../media/image5.emf"/><Relationship Id="rId15" Type="http://schemas.openxmlformats.org/officeDocument/2006/relationships/chart" Target="../charts/chart10.xml"/><Relationship Id="rId10" Type="http://schemas.openxmlformats.org/officeDocument/2006/relationships/chart" Target="../charts/chart5.xml"/><Relationship Id="rId4" Type="http://schemas.openxmlformats.org/officeDocument/2006/relationships/image" Target="../media/image4.emf"/><Relationship Id="rId9" Type="http://schemas.openxmlformats.org/officeDocument/2006/relationships/chart" Target="../charts/chart4.xml"/><Relationship Id="rId14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image" Target="../media/image8.emf"/><Relationship Id="rId7" Type="http://schemas.openxmlformats.org/officeDocument/2006/relationships/chart" Target="../charts/chart13.xml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6" Type="http://schemas.openxmlformats.org/officeDocument/2006/relationships/chart" Target="../charts/chart12.xml"/><Relationship Id="rId5" Type="http://schemas.openxmlformats.org/officeDocument/2006/relationships/image" Target="../media/image10.emf"/><Relationship Id="rId10" Type="http://schemas.openxmlformats.org/officeDocument/2006/relationships/chart" Target="../charts/chart16.xml"/><Relationship Id="rId4" Type="http://schemas.openxmlformats.org/officeDocument/2006/relationships/image" Target="../media/image9.emf"/><Relationship Id="rId9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image" Target="../media/image13.emf"/><Relationship Id="rId7" Type="http://schemas.openxmlformats.org/officeDocument/2006/relationships/chart" Target="../charts/chart18.xml"/><Relationship Id="rId2" Type="http://schemas.openxmlformats.org/officeDocument/2006/relationships/image" Target="../media/image12.emf"/><Relationship Id="rId1" Type="http://schemas.openxmlformats.org/officeDocument/2006/relationships/image" Target="../media/image11.emf"/><Relationship Id="rId6" Type="http://schemas.openxmlformats.org/officeDocument/2006/relationships/chart" Target="../charts/chart17.xml"/><Relationship Id="rId5" Type="http://schemas.openxmlformats.org/officeDocument/2006/relationships/image" Target="../media/image15.emf"/><Relationship Id="rId10" Type="http://schemas.openxmlformats.org/officeDocument/2006/relationships/chart" Target="../charts/chart21.xml"/><Relationship Id="rId4" Type="http://schemas.openxmlformats.org/officeDocument/2006/relationships/image" Target="../media/image14.emf"/><Relationship Id="rId9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image" Target="../media/image18.emf"/><Relationship Id="rId7" Type="http://schemas.openxmlformats.org/officeDocument/2006/relationships/chart" Target="../charts/chart23.xml"/><Relationship Id="rId2" Type="http://schemas.openxmlformats.org/officeDocument/2006/relationships/image" Target="../media/image17.emf"/><Relationship Id="rId1" Type="http://schemas.openxmlformats.org/officeDocument/2006/relationships/image" Target="../media/image16.emf"/><Relationship Id="rId6" Type="http://schemas.openxmlformats.org/officeDocument/2006/relationships/chart" Target="../charts/chart22.xml"/><Relationship Id="rId5" Type="http://schemas.openxmlformats.org/officeDocument/2006/relationships/image" Target="../media/image20.emf"/><Relationship Id="rId4" Type="http://schemas.openxmlformats.org/officeDocument/2006/relationships/image" Target="../media/image19.emf"/><Relationship Id="rId9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3" Type="http://schemas.openxmlformats.org/officeDocument/2006/relationships/image" Target="../media/image23.emf"/><Relationship Id="rId7" Type="http://schemas.openxmlformats.org/officeDocument/2006/relationships/chart" Target="../charts/chart27.xml"/><Relationship Id="rId2" Type="http://schemas.openxmlformats.org/officeDocument/2006/relationships/image" Target="../media/image22.emf"/><Relationship Id="rId1" Type="http://schemas.openxmlformats.org/officeDocument/2006/relationships/image" Target="../media/image21.emf"/><Relationship Id="rId6" Type="http://schemas.openxmlformats.org/officeDocument/2006/relationships/chart" Target="../charts/chart26.xml"/><Relationship Id="rId5" Type="http://schemas.openxmlformats.org/officeDocument/2006/relationships/image" Target="../media/image25.emf"/><Relationship Id="rId4" Type="http://schemas.openxmlformats.org/officeDocument/2006/relationships/image" Target="../media/image24.emf"/><Relationship Id="rId9" Type="http://schemas.openxmlformats.org/officeDocument/2006/relationships/chart" Target="../charts/chart2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image" Target="../media/image28.emf"/><Relationship Id="rId7" Type="http://schemas.openxmlformats.org/officeDocument/2006/relationships/chart" Target="../charts/chart31.xml"/><Relationship Id="rId2" Type="http://schemas.openxmlformats.org/officeDocument/2006/relationships/image" Target="../media/image27.emf"/><Relationship Id="rId1" Type="http://schemas.openxmlformats.org/officeDocument/2006/relationships/image" Target="../media/image26.emf"/><Relationship Id="rId6" Type="http://schemas.openxmlformats.org/officeDocument/2006/relationships/chart" Target="../charts/chart30.xml"/><Relationship Id="rId5" Type="http://schemas.openxmlformats.org/officeDocument/2006/relationships/image" Target="../media/image30.emf"/><Relationship Id="rId4" Type="http://schemas.openxmlformats.org/officeDocument/2006/relationships/image" Target="../media/image29.emf"/><Relationship Id="rId9" Type="http://schemas.openxmlformats.org/officeDocument/2006/relationships/chart" Target="../charts/chart3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emf"/><Relationship Id="rId2" Type="http://schemas.openxmlformats.org/officeDocument/2006/relationships/image" Target="../media/image32.emf"/><Relationship Id="rId1" Type="http://schemas.openxmlformats.org/officeDocument/2006/relationships/image" Target="../media/image31.emf"/><Relationship Id="rId5" Type="http://schemas.openxmlformats.org/officeDocument/2006/relationships/image" Target="../media/image35.emf"/><Relationship Id="rId4" Type="http://schemas.openxmlformats.org/officeDocument/2006/relationships/image" Target="../media/image34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emf"/><Relationship Id="rId2" Type="http://schemas.openxmlformats.org/officeDocument/2006/relationships/image" Target="../media/image37.emf"/><Relationship Id="rId1" Type="http://schemas.openxmlformats.org/officeDocument/2006/relationships/image" Target="../media/image36.emf"/><Relationship Id="rId5" Type="http://schemas.openxmlformats.org/officeDocument/2006/relationships/image" Target="../media/image40.emf"/><Relationship Id="rId4" Type="http://schemas.openxmlformats.org/officeDocument/2006/relationships/image" Target="../media/image39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emf"/><Relationship Id="rId2" Type="http://schemas.openxmlformats.org/officeDocument/2006/relationships/image" Target="../media/image42.emf"/><Relationship Id="rId1" Type="http://schemas.openxmlformats.org/officeDocument/2006/relationships/image" Target="../media/image41.emf"/><Relationship Id="rId5" Type="http://schemas.openxmlformats.org/officeDocument/2006/relationships/image" Target="../media/image45.emf"/><Relationship Id="rId4" Type="http://schemas.openxmlformats.org/officeDocument/2006/relationships/image" Target="../media/image44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emf"/><Relationship Id="rId2" Type="http://schemas.openxmlformats.org/officeDocument/2006/relationships/image" Target="../media/image47.emf"/><Relationship Id="rId1" Type="http://schemas.openxmlformats.org/officeDocument/2006/relationships/image" Target="../media/image46.emf"/><Relationship Id="rId5" Type="http://schemas.openxmlformats.org/officeDocument/2006/relationships/image" Target="../media/image50.emf"/><Relationship Id="rId4" Type="http://schemas.openxmlformats.org/officeDocument/2006/relationships/image" Target="../media/image49.emf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.xml"/><Relationship Id="rId3" Type="http://schemas.openxmlformats.org/officeDocument/2006/relationships/image" Target="../media/image53.emf"/><Relationship Id="rId7" Type="http://schemas.openxmlformats.org/officeDocument/2006/relationships/chart" Target="../charts/chart35.xml"/><Relationship Id="rId2" Type="http://schemas.openxmlformats.org/officeDocument/2006/relationships/image" Target="../media/image52.emf"/><Relationship Id="rId1" Type="http://schemas.openxmlformats.org/officeDocument/2006/relationships/image" Target="../media/image51.emf"/><Relationship Id="rId6" Type="http://schemas.openxmlformats.org/officeDocument/2006/relationships/chart" Target="../charts/chart34.xml"/><Relationship Id="rId11" Type="http://schemas.openxmlformats.org/officeDocument/2006/relationships/chart" Target="../charts/chart39.xml"/><Relationship Id="rId5" Type="http://schemas.openxmlformats.org/officeDocument/2006/relationships/image" Target="../media/image55.emf"/><Relationship Id="rId10" Type="http://schemas.openxmlformats.org/officeDocument/2006/relationships/chart" Target="../charts/chart38.xml"/><Relationship Id="rId4" Type="http://schemas.openxmlformats.org/officeDocument/2006/relationships/image" Target="../media/image54.emf"/><Relationship Id="rId9" Type="http://schemas.openxmlformats.org/officeDocument/2006/relationships/chart" Target="../charts/chart37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2.xml"/><Relationship Id="rId3" Type="http://schemas.openxmlformats.org/officeDocument/2006/relationships/image" Target="../media/image58.emf"/><Relationship Id="rId7" Type="http://schemas.openxmlformats.org/officeDocument/2006/relationships/chart" Target="../charts/chart41.xml"/><Relationship Id="rId2" Type="http://schemas.openxmlformats.org/officeDocument/2006/relationships/image" Target="../media/image57.emf"/><Relationship Id="rId1" Type="http://schemas.openxmlformats.org/officeDocument/2006/relationships/image" Target="../media/image56.emf"/><Relationship Id="rId6" Type="http://schemas.openxmlformats.org/officeDocument/2006/relationships/chart" Target="../charts/chart40.xml"/><Relationship Id="rId11" Type="http://schemas.openxmlformats.org/officeDocument/2006/relationships/chart" Target="../charts/chart45.xml"/><Relationship Id="rId5" Type="http://schemas.openxmlformats.org/officeDocument/2006/relationships/image" Target="../media/image60.emf"/><Relationship Id="rId10" Type="http://schemas.openxmlformats.org/officeDocument/2006/relationships/chart" Target="../charts/chart44.xml"/><Relationship Id="rId4" Type="http://schemas.openxmlformats.org/officeDocument/2006/relationships/image" Target="../media/image59.emf"/><Relationship Id="rId9" Type="http://schemas.openxmlformats.org/officeDocument/2006/relationships/chart" Target="../charts/chart43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8.xml"/><Relationship Id="rId3" Type="http://schemas.openxmlformats.org/officeDocument/2006/relationships/image" Target="../media/image63.emf"/><Relationship Id="rId7" Type="http://schemas.openxmlformats.org/officeDocument/2006/relationships/chart" Target="../charts/chart47.xml"/><Relationship Id="rId2" Type="http://schemas.openxmlformats.org/officeDocument/2006/relationships/image" Target="../media/image62.emf"/><Relationship Id="rId1" Type="http://schemas.openxmlformats.org/officeDocument/2006/relationships/image" Target="../media/image61.emf"/><Relationship Id="rId6" Type="http://schemas.openxmlformats.org/officeDocument/2006/relationships/chart" Target="../charts/chart46.xml"/><Relationship Id="rId11" Type="http://schemas.openxmlformats.org/officeDocument/2006/relationships/chart" Target="../charts/chart51.xml"/><Relationship Id="rId5" Type="http://schemas.openxmlformats.org/officeDocument/2006/relationships/image" Target="../media/image65.emf"/><Relationship Id="rId10" Type="http://schemas.openxmlformats.org/officeDocument/2006/relationships/chart" Target="../charts/chart50.xml"/><Relationship Id="rId4" Type="http://schemas.openxmlformats.org/officeDocument/2006/relationships/image" Target="../media/image64.emf"/><Relationship Id="rId9" Type="http://schemas.openxmlformats.org/officeDocument/2006/relationships/chart" Target="../charts/chart49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4.xml"/><Relationship Id="rId3" Type="http://schemas.openxmlformats.org/officeDocument/2006/relationships/image" Target="../media/image68.emf"/><Relationship Id="rId7" Type="http://schemas.openxmlformats.org/officeDocument/2006/relationships/chart" Target="../charts/chart53.xml"/><Relationship Id="rId2" Type="http://schemas.openxmlformats.org/officeDocument/2006/relationships/image" Target="../media/image67.emf"/><Relationship Id="rId1" Type="http://schemas.openxmlformats.org/officeDocument/2006/relationships/image" Target="../media/image66.emf"/><Relationship Id="rId6" Type="http://schemas.openxmlformats.org/officeDocument/2006/relationships/chart" Target="../charts/chart52.xml"/><Relationship Id="rId11" Type="http://schemas.openxmlformats.org/officeDocument/2006/relationships/chart" Target="../charts/chart57.xml"/><Relationship Id="rId5" Type="http://schemas.openxmlformats.org/officeDocument/2006/relationships/image" Target="../media/image70.emf"/><Relationship Id="rId10" Type="http://schemas.openxmlformats.org/officeDocument/2006/relationships/chart" Target="../charts/chart56.xml"/><Relationship Id="rId4" Type="http://schemas.openxmlformats.org/officeDocument/2006/relationships/image" Target="../media/image69.emf"/><Relationship Id="rId9" Type="http://schemas.openxmlformats.org/officeDocument/2006/relationships/chart" Target="../charts/chart55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0.xml"/><Relationship Id="rId3" Type="http://schemas.openxmlformats.org/officeDocument/2006/relationships/image" Target="../media/image73.emf"/><Relationship Id="rId7" Type="http://schemas.openxmlformats.org/officeDocument/2006/relationships/chart" Target="../charts/chart59.xml"/><Relationship Id="rId2" Type="http://schemas.openxmlformats.org/officeDocument/2006/relationships/image" Target="../media/image72.emf"/><Relationship Id="rId1" Type="http://schemas.openxmlformats.org/officeDocument/2006/relationships/image" Target="../media/image71.emf"/><Relationship Id="rId6" Type="http://schemas.openxmlformats.org/officeDocument/2006/relationships/chart" Target="../charts/chart58.xml"/><Relationship Id="rId11" Type="http://schemas.openxmlformats.org/officeDocument/2006/relationships/chart" Target="../charts/chart63.xml"/><Relationship Id="rId5" Type="http://schemas.openxmlformats.org/officeDocument/2006/relationships/image" Target="../media/image75.emf"/><Relationship Id="rId10" Type="http://schemas.openxmlformats.org/officeDocument/2006/relationships/chart" Target="../charts/chart62.xml"/><Relationship Id="rId4" Type="http://schemas.openxmlformats.org/officeDocument/2006/relationships/image" Target="../media/image74.emf"/><Relationship Id="rId9" Type="http://schemas.openxmlformats.org/officeDocument/2006/relationships/chart" Target="../charts/chart6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12700</xdr:colOff>
      <xdr:row>3</xdr:row>
      <xdr:rowOff>0</xdr:rowOff>
    </xdr:from>
    <xdr:ext cx="25400" cy="25400"/>
    <xdr:sp macro="" textlink="">
      <xdr:nvSpPr>
        <xdr:cNvPr id="2" name="TX825488" hidden="1">
          <a:extLst>
            <a:ext uri="{FF2B5EF4-FFF2-40B4-BE49-F238E27FC236}">
              <a16:creationId xmlns:a16="http://schemas.microsoft.com/office/drawing/2014/main" id="{EC0C450B-071E-AD4C-A581-300F5F1B68EA}"/>
            </a:ext>
          </a:extLst>
        </xdr:cNvPr>
        <xdr:cNvSpPr txBox="1"/>
      </xdr:nvSpPr>
      <xdr:spPr>
        <a:xfrm>
          <a:off x="1663700" y="4953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RunProcDES
Form10.txt
ListBoxQuanti,ListBox,,False,200000000000_Sorties,False,,False,,,
ListBoxQuali,ListBox,,False,200000000001_Sorties,False,,False,,,
CheckBoxBar,CheckBox,-1,True,400000000100_Graphiques (2),True,Diagrammes en bâtons,False,,,
CheckBoxPie,CheckBox,0,True,400000000200_Graphiques (2),True,Diagrammes en secteurs,False,,,
CheckBoxStd,CheckBox,0,True,100000000000_Options,True,Standardiser,False,,,
CheckBoxRescale,CheckBox,0,True,100000000100_Options,True,Remettre à l'échelle de 0 à 100,False,,,
CheckBoxComp,CheckBox,0,True,100000000200_Options,True,Comparer à l'échantillon total,False,,,
CheckBoxStack,CheckBox,0,True,400000000300_Graphiques (2),True,Barres empilées,False,,,
CheckBoxSort,CheckBox,-1,True,100000000300_Options,True,Tri alphabétique des modalités,False,,,
CheckBoxMultiple,CheckBox,0,True,400000000400_Graphiques (2),True,Barres multiples,False,,,
OptionButtonH,OptionButton,0,True,310000000000_Graphiques (1)|Options,True,Horizontaux,False,,,
OptionButtonV,OptionButton,-1,True,310000000100_Graphiques (1)|Options,True,Verticaux,False,,,
CheckBoxGroupP,CheckBox,0,True,310000000200_Graphiques (1)|Options,True,Grouper les graphiques,False,,,
CheckBoxQQ,CheckBox,0,True,300000000700_Graphiques (1)|Types de graphiques,True,Graphiques Q-Q (loi normale),False,,,
CheckBoxBP,CheckBox,-1,True,300000000100_Graphiques (1)|Types de graphiques,True,Box plots,False,,,
CheckBoxSG,CheckBox,0,True,300000000200_Graphiques (1)|Types de graphiques,True,Scattergrams,False,,,
CheckBoxSP,CheckBox,0,True,300000000300_Graphiques (1)|Types de graphiques,True,Strip plots,False,,,
CheckBoxSLP,CheckBox,0,True,300000000400_Graphiques (1)|Types de graphiques,True,Stem-and-leaf plots,False,,,
CheckBoxPP,CheckBox,0,True,300000000600_Graphiques (1)|Types de graphiques,True,Graphiques P-P (loi normale),False,,,
CheckBoxGroupVar,CheckBox,0,True,310000000500_Graphiques (1)|Options,True,Variables,False,,,
CheckBoxGreyLine,CheckBox,0,True,310000000600_Graphiques (1)|Options,True,Ligne grise,False,,,
CheckBox_X,CheckBox,-1,True,000000000000_Général,True,Données quantitatives,False,,,
CheckBox_Q,CheckBox,-1,True,000000000300_Général,True,Données qualitatives,False,,,
CheckBox_G,CheckBox,0,True,000000000500_Général,True,Sous-échantillons,False,,,
CheckBoxVarCat,CheckBox,-1,True,000000000700_Général,True,Libellés Variable-Modalité,False,,,
CheckBoxVarLabels,CheckBox,-1,True,000000000001_Général,True,Libellés des variables,False,,,
CheckBox_W,CheckBox,0,True,000000000101_Général,True,Poids,False,,,
CheckBoxStdW,CheckBox,0,True,000000000301_Général,True,Standardiser les poids,False,,,
CheckBoxSw,CheckBox,0,False,000000000401_Général,False,Sw-Mw,False,,,
CheckBoxDispVert,CheckBox,-1,True,200000000400_Sorties,True,Affichage vertical,False,,,
CheckBoxDispVert2,CheckBox,0,True,200000000301_Sorties,True,Affichage vertical,False,,,
CheckBoxLegend,CheckBox,0,True,310000040201_Graphiques (1)|Options,True,Légende,False,,,
CheckBoxOut,CheckBox,0,True,310000010201_Graphiques (1)|Options,True,Valeurs extrêmes,False,,,
CheckBoxMinMax,CheckBox,-1,True,310000000201_Graphiques (1)|Options,True,Minimum/Maximum,False,,,
CheckBoxColorInside,CheckBox,-1,True,310000000301_Graphiques (1)|Options,True,Colorer l'intérieur,False,,,
CheckBoxColorByGroup,CheckBox,0,True,310000010301_Graphiques (1)|Options,True,Colorer par groupe,False,,,
OptionButtonF,OptionButton,-1,True,400000000101_Graphiques (2),True,Effectifs,False,,,
OptionButtonRelF,OptionButton,0,True,400000010101_Graphiques (2),True,Fréquences,False,,,
ComboBoxPosition,ComboBox,2,True,310000030201_Graphiques (1)|Options,True,Position des étiquettes :,False,,,
TextBox_Conf,TextBox,95,True,100000000400_Options,True,Intervalle de conf. (%) :,False,,,
CheckBoxTrans,CheckBox,0,False,01,False,Trans,False,,,
TextBoxList,TextBox,,False,02,False,,False,,,
CheckBoxUnit,CheckBox,0,True,300000000500_Graphiques (1)|Types de graphiques,True,Unit 10^,False,,,
TextBoxUnit,TextBox,0,True,300000010500_Graphiques (1)|Types de graphiques,True,Unit: 10^,False,,,
FileSelect1,CommandButton,,False,000000000800_Général,False,RefEdit_X,False,,,
ScrollBarSelect,ScrollBar,0,False,03,False,,,,,
ComboBoxError,ComboBox,0,True,300000000201_Graphiques (1)|Types de graphiques,True,Barres d'erreur,False,,,
CheckBoxError,CheckBox,0,True,300000000101_Graphiques (1)|Types de graphiques,True,Barres d'erreur,False,,,
CheckBoxBarQ,CheckBox,0,True,300000000001_Graphiques (1)|Types de graphiques,True,Graphiques des moyennes,False,,,
OptionButtonAuto,OptionButton,-1,True,310000010300_Graphiques (1)|Options,True,Automatique,False,,,
OptionButtonUser,OptionButton,0,True,310000020300_Graphiques (1)|Options,True,Déf. par l'utilisateur,False,,,
TextBoxDim,TextBox,10,True,310000030300_Graphiques (1)|Options,True,Dimensions :,False,,,
CheckBoxGroupCat,CheckBox,-1,True,310000000400_Graphiques (1)|Options,True,Modalités,False,,,
CheckBoxSortMeans,CheckBox,0,True,310000000700_Graphiques (1)|Options,True,Trier par moyenne,False,,,
CheckBoxNotched,CheckBox,0,True,310000000001_Graphiques (1)|Options,True,Entaillés,False,,,
CheckBoxWidth,CheckBox,0,True,310000000101_Graphiques (1)|Options,True,Adapter la largeur,False,,,
SpinButtonDim,SpinButton,10,True,310000040300_Graphiques (1)|Options,False,,,,,
CheckBoxPoints,CheckBox,0,True,300000000301_Graphiques (1)|Types de graphiques,True,Avec points,False,,,
RefEdit_X,TextBox0,'Base_v6_248_HD'!$B$1:$C$249&lt;LS&gt;'Base_v6_248_HD'!$G$1:$G$249&lt;LS&gt;'Base_v6_248_HD'!$I$1:$K$249,True,000000000100_Général,True,Données quantitatives :,False,,249,6
RefEdit_Q,TextBox0,'Base_v6_248_HD'!$D$1:$F$249&lt;LS&gt;'Base_v6_248_HD'!$H$1:$H$249&lt;LS&gt;'Base_v6_248_HD'!$L$1:$L$249,True,000000000400_Général,True,Données qualitatives :,False,,249,5
RefEdit_G,TextBox0,,True,000000000600_Général,True,Sous-échantillons :,False,,,
RefEdit_W,TextBox0,,True,000000000201_Général,True,Poids :,False,,,
CheckBox_SV,CheckBox,0,False,05,False,SV,False,,,
OptionButton_R,OptionButton,0,True,0006,True,Range,False,,,
RefEdit_R,TextBox,,True,0106,True,Range:,False,,,
OptionButton_S,OptionButton,-1,True,0206,True,Sheet,False,,,
OptionButton_W,OptionButton,0,True,0306,True,Workbook,False,,,
ComboBoxError_SV,ComboBox,0,True,000000020501_Général,True,Barres d'erreur,False,,,
CheckBoxError_SV,CheckBox,0,True,000000010501_Général,True,Barres d'erreur,False,,,
CheckBoxBarQ_SV,CheckBox,0,True,000000000501_Général,True,Graphiques des moyennes,False,,,
CheckBoxPoints_SV,CheckBox,0,True,000000030501_Général,True,Avec points,False,,,
CheckBox_SV,CheckBox,0,False,19,False,SV,False,,,
</a:t>
          </a:r>
        </a:p>
      </xdr:txBody>
    </xdr:sp>
    <xdr:clientData/>
  </xdr:oneCellAnchor>
  <xdr:oneCellAnchor>
    <xdr:from>
      <xdr:col>2</xdr:col>
      <xdr:colOff>12700</xdr:colOff>
      <xdr:row>3</xdr:row>
      <xdr:rowOff>0</xdr:rowOff>
    </xdr:from>
    <xdr:ext cx="25400" cy="25400"/>
    <xdr:sp macro="" textlink="">
      <xdr:nvSpPr>
        <xdr:cNvPr id="3" name="L1825488" hidden="1">
          <a:extLst>
            <a:ext uri="{FF2B5EF4-FFF2-40B4-BE49-F238E27FC236}">
              <a16:creationId xmlns:a16="http://schemas.microsoft.com/office/drawing/2014/main" id="{DA91F96C-4779-934E-87EB-07A805B731CD}"/>
            </a:ext>
          </a:extLst>
        </xdr:cNvPr>
        <xdr:cNvSpPr txBox="1"/>
      </xdr:nvSpPr>
      <xdr:spPr>
        <a:xfrm>
          <a:off x="1663700" y="4953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1
ListBox
10
ListBoxQuanti
1
41
Nb. d'observations,-1
Nb. de valeurs manquantes,0
Obs. sans données manquantes,0
Somme des poids,0
Répartition par sous-échant. (%),0
Minimum,-1
Maximum,-1
Eff. du minimum,0
Eff. du maximum,0
Amplitude,0
1er Quartile,-1
Médiane,-1
3ème Quartile,-1
Somme,0
Moyenne,-1
Variance (n),0
Variance (n-1),-1
Ecart-type (n),0
Ecart-type (n-1),-1
Coefficient de variation (n),0
Coefficient de variation (n-1),0
Asymétrie (Pearson),0
Asymétrie (Fisher),0
Asymétrie (Bowley),0
Aplatissement (Pearson),0
Aplatissement (Fisher),0
Ecart-type de la moyenne,0
Borne inf. de la moyenne (95%),0
Borne sup. de la moyenne (95%),0
Ecart-type de la variance,0
Borne inf. de la variance (95%),0
Borne sup. de la variance (95%),0
Err. std. (Asymétrie (Fisher)),0
Err. std. (Aplatissement (Fisher)),0
Ecart absolu moyen,0
Ecart absolu médian,0
Moyenne géométrique,0
Ecart-type géométrique,0
Moyenne harmonique,0
nIQR,0
Qn,0
</a:t>
          </a:r>
        </a:p>
      </xdr:txBody>
    </xdr:sp>
    <xdr:clientData/>
  </xdr:oneCellAnchor>
  <xdr:oneCellAnchor>
    <xdr:from>
      <xdr:col>2</xdr:col>
      <xdr:colOff>12700</xdr:colOff>
      <xdr:row>3</xdr:row>
      <xdr:rowOff>0</xdr:rowOff>
    </xdr:from>
    <xdr:ext cx="25400" cy="25400"/>
    <xdr:sp macro="" textlink="">
      <xdr:nvSpPr>
        <xdr:cNvPr id="4" name="L2825488" hidden="1">
          <a:extLst>
            <a:ext uri="{FF2B5EF4-FFF2-40B4-BE49-F238E27FC236}">
              <a16:creationId xmlns:a16="http://schemas.microsoft.com/office/drawing/2014/main" id="{B9475F8C-1C0A-FD43-9DA8-A9DD54564BF4}"/>
            </a:ext>
          </a:extLst>
        </xdr:cNvPr>
        <xdr:cNvSpPr txBox="1"/>
      </xdr:nvSpPr>
      <xdr:spPr>
        <a:xfrm>
          <a:off x="1663700" y="4953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1
ListBox
10
ListBoxQuali
1
16
Nb. d'observations,-1
Nb. de valeurs manquantes,-1
Obs. sans données manquantes,0
Somme des poids,-1
Répartition par sous-échant. (%),-1
Nb. de modalités,-1
Mode,-1
Mode (effectif),-1
Modalités,-1
Effectif par modalité,-1
Fréquence par modalité (%),-1
Borne inf. des freq. (95%),-1
Borne sup. des freq. (95%),-1
Proportion par modalité,-1
Borne inf. des prop. (95%),-1
Borne sup. des prop. (95%),-1
</a:t>
          </a:r>
        </a:p>
      </xdr:txBody>
    </xdr:sp>
    <xdr:clientData/>
  </xdr:oneCellAnchor>
  <xdr:absoluteAnchor>
    <xdr:pos x="450850" y="501650"/>
    <xdr:ext cx="1981200" cy="466725"/>
    <xdr:sp macro="" textlink="">
      <xdr:nvSpPr>
        <xdr:cNvPr id="5" name="BK825488">
          <a:extLst>
            <a:ext uri="{FF2B5EF4-FFF2-40B4-BE49-F238E27FC236}">
              <a16:creationId xmlns:a16="http://schemas.microsoft.com/office/drawing/2014/main" id="{E331C055-4EA8-E540-BE17-7B0C4046A527}"/>
            </a:ext>
          </a:extLst>
        </xdr:cNvPr>
        <xdr:cNvSpPr/>
      </xdr:nvSpPr>
      <xdr:spPr>
        <a:xfrm>
          <a:off x="450850" y="501650"/>
          <a:ext cx="19812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absoluteAnchor>
  <xdr:absoluteAnchor>
    <xdr:pos x="521716" y="549275"/>
    <xdr:ext cx="386080" cy="386080"/>
    <xdr:pic macro="[0]!ReRunXLSTAT">
      <xdr:nvPicPr>
        <xdr:cNvPr id="6" name="BT825488">
          <a:extLst>
            <a:ext uri="{FF2B5EF4-FFF2-40B4-BE49-F238E27FC236}">
              <a16:creationId xmlns:a16="http://schemas.microsoft.com/office/drawing/2014/main" id="{C194EA10-47FE-694B-9A77-F75B61215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716" y="549275"/>
          <a:ext cx="386080" cy="386080"/>
        </a:xfrm>
        <a:prstGeom prst="rect">
          <a:avLst/>
        </a:prstGeom>
      </xdr:spPr>
    </xdr:pic>
    <xdr:clientData/>
  </xdr:absoluteAnchor>
  <xdr:absoluteAnchor>
    <xdr:pos x="1006602" y="549275"/>
    <xdr:ext cx="386080" cy="386080"/>
    <xdr:pic macro="[0]!AddRemovGrid">
      <xdr:nvPicPr>
        <xdr:cNvPr id="7" name="RM825488">
          <a:extLst>
            <a:ext uri="{FF2B5EF4-FFF2-40B4-BE49-F238E27FC236}">
              <a16:creationId xmlns:a16="http://schemas.microsoft.com/office/drawing/2014/main" id="{E7384B3B-C92B-A441-A0F4-01352D69F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602" y="549275"/>
          <a:ext cx="386080" cy="386080"/>
        </a:xfrm>
        <a:prstGeom prst="rect">
          <a:avLst/>
        </a:prstGeom>
      </xdr:spPr>
    </xdr:pic>
    <xdr:clientData/>
  </xdr:absoluteAnchor>
  <xdr:absoluteAnchor>
    <xdr:pos x="1006602" y="549275"/>
    <xdr:ext cx="386080" cy="386080"/>
    <xdr:pic macro="[0]!AddRemovGrid">
      <xdr:nvPicPr>
        <xdr:cNvPr id="8" name="AD825488" hidden="1">
          <a:extLst>
            <a:ext uri="{FF2B5EF4-FFF2-40B4-BE49-F238E27FC236}">
              <a16:creationId xmlns:a16="http://schemas.microsoft.com/office/drawing/2014/main" id="{BAB038BD-C030-914A-8324-5F50B30CE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6602" y="549275"/>
          <a:ext cx="386080" cy="386080"/>
        </a:xfrm>
        <a:prstGeom prst="rect">
          <a:avLst/>
        </a:prstGeom>
      </xdr:spPr>
    </xdr:pic>
    <xdr:clientData/>
  </xdr:absoluteAnchor>
  <xdr:absoluteAnchor>
    <xdr:pos x="1491488" y="549275"/>
    <xdr:ext cx="386080" cy="386080"/>
    <xdr:pic macro="[0]!SendToOfficeLocal">
      <xdr:nvPicPr>
        <xdr:cNvPr id="9" name="WD825488">
          <a:extLst>
            <a:ext uri="{FF2B5EF4-FFF2-40B4-BE49-F238E27FC236}">
              <a16:creationId xmlns:a16="http://schemas.microsoft.com/office/drawing/2014/main" id="{D3EC77A0-D3F4-E845-A1AF-B6A499C55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1488" y="549275"/>
          <a:ext cx="386080" cy="386080"/>
        </a:xfrm>
        <a:prstGeom prst="rect">
          <a:avLst/>
        </a:prstGeom>
      </xdr:spPr>
    </xdr:pic>
    <xdr:clientData/>
  </xdr:absoluteAnchor>
  <xdr:absoluteAnchor>
    <xdr:pos x="1976374" y="549275"/>
    <xdr:ext cx="386080" cy="386080"/>
    <xdr:pic macro="[0]!SendToOfficeLocal">
      <xdr:nvPicPr>
        <xdr:cNvPr id="10" name="PT825488">
          <a:extLst>
            <a:ext uri="{FF2B5EF4-FFF2-40B4-BE49-F238E27FC236}">
              <a16:creationId xmlns:a16="http://schemas.microsoft.com/office/drawing/2014/main" id="{FDA06824-4ADA-8D4E-AA3C-4814FB9AB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6374" y="549275"/>
          <a:ext cx="386080" cy="386080"/>
        </a:xfrm>
        <a:prstGeom prst="rect">
          <a:avLst/>
        </a:prstGeom>
      </xdr:spPr>
    </xdr:pic>
    <xdr:clientData/>
  </xdr:absoluteAnchor>
  <xdr:twoCellAnchor>
    <xdr:from>
      <xdr:col>1</xdr:col>
      <xdr:colOff>0</xdr:colOff>
      <xdr:row>23</xdr:row>
      <xdr:rowOff>0</xdr:rowOff>
    </xdr:from>
    <xdr:to>
      <xdr:col>6</xdr:col>
      <xdr:colOff>0</xdr:colOff>
      <xdr:row>43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CB16ADA-B697-6F4B-AA03-DAFB6B96D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127000</xdr:colOff>
      <xdr:row>23</xdr:row>
      <xdr:rowOff>0</xdr:rowOff>
    </xdr:from>
    <xdr:to>
      <xdr:col>11</xdr:col>
      <xdr:colOff>127000</xdr:colOff>
      <xdr:row>43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E42D6FF-A9B7-9341-9B83-439EBF154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254000</xdr:colOff>
      <xdr:row>23</xdr:row>
      <xdr:rowOff>0</xdr:rowOff>
    </xdr:from>
    <xdr:to>
      <xdr:col>16</xdr:col>
      <xdr:colOff>254000</xdr:colOff>
      <xdr:row>43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FCC8C6D-47A3-1F41-B863-C5002B983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381000</xdr:colOff>
      <xdr:row>23</xdr:row>
      <xdr:rowOff>0</xdr:rowOff>
    </xdr:from>
    <xdr:to>
      <xdr:col>21</xdr:col>
      <xdr:colOff>381000</xdr:colOff>
      <xdr:row>43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D2FB4B2-26F4-774F-AD79-55E5F1A0B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508000</xdr:colOff>
      <xdr:row>23</xdr:row>
      <xdr:rowOff>0</xdr:rowOff>
    </xdr:from>
    <xdr:to>
      <xdr:col>26</xdr:col>
      <xdr:colOff>508000</xdr:colOff>
      <xdr:row>43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1959DF4-CF9C-5244-BDB8-F1A442847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</xdr:col>
      <xdr:colOff>635000</xdr:colOff>
      <xdr:row>23</xdr:row>
      <xdr:rowOff>0</xdr:rowOff>
    </xdr:from>
    <xdr:to>
      <xdr:col>31</xdr:col>
      <xdr:colOff>635000</xdr:colOff>
      <xdr:row>43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E209148-D6EA-6B48-A2F0-DA4A00172B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65</xdr:row>
      <xdr:rowOff>0</xdr:rowOff>
    </xdr:from>
    <xdr:to>
      <xdr:col>6</xdr:col>
      <xdr:colOff>0</xdr:colOff>
      <xdr:row>85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AE9F93D-443E-5743-AE6D-DA28B6281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87</xdr:row>
      <xdr:rowOff>0</xdr:rowOff>
    </xdr:from>
    <xdr:to>
      <xdr:col>6</xdr:col>
      <xdr:colOff>0</xdr:colOff>
      <xdr:row>107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33B3267-FA67-F947-B940-0716C945EB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109</xdr:row>
      <xdr:rowOff>0</xdr:rowOff>
    </xdr:from>
    <xdr:to>
      <xdr:col>6</xdr:col>
      <xdr:colOff>0</xdr:colOff>
      <xdr:row>129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8CAD0FA-B013-0547-9C42-B87DB1EDB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131</xdr:row>
      <xdr:rowOff>0</xdr:rowOff>
    </xdr:from>
    <xdr:to>
      <xdr:col>6</xdr:col>
      <xdr:colOff>0</xdr:colOff>
      <xdr:row>151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FE8FC8B-4014-084C-8DE4-D7B7310F8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153</xdr:row>
      <xdr:rowOff>0</xdr:rowOff>
    </xdr:from>
    <xdr:to>
      <xdr:col>6</xdr:col>
      <xdr:colOff>0</xdr:colOff>
      <xdr:row>173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855744A-B21D-F241-9C83-D045F9DF2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oneCellAnchor>
    <xdr:from>
      <xdr:col>0</xdr:col>
      <xdr:colOff>431800</xdr:colOff>
      <xdr:row>0</xdr:row>
      <xdr:rowOff>0</xdr:rowOff>
    </xdr:from>
    <xdr:ext cx="25400" cy="25400"/>
    <xdr:sp macro="" textlink="">
      <xdr:nvSpPr>
        <xdr:cNvPr id="22" name="XP825488" hidden="1">
          <a:extLst>
            <a:ext uri="{FF2B5EF4-FFF2-40B4-BE49-F238E27FC236}">
              <a16:creationId xmlns:a16="http://schemas.microsoft.com/office/drawing/2014/main" id="{BB153262-3808-7440-B207-677F4621933B}"/>
            </a:ext>
          </a:extLst>
        </xdr:cNvPr>
        <xdr:cNvSpPr txBox="1"/>
      </xdr:nvSpPr>
      <xdr:spPr>
        <a:xfrm>
          <a:off x="431800" y="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Desc*SEP*Statistiques descriptives (Données quantitatives)*SEP*$B$8
Desc*SEP*Box plots*SEP*$B$22
Desc*SEP*Statistiques descriptives (Données qualitatives)*SEP*$B$46
Desc*SEP*Diagrammes en bâtons*SEP*$B$64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4</xdr:col>
          <xdr:colOff>0</xdr:colOff>
          <xdr:row>5</xdr:row>
          <xdr:rowOff>0</xdr:rowOff>
        </xdr:to>
        <xdr:sp macro="" textlink="">
          <xdr:nvSpPr>
            <xdr:cNvPr id="95233" name="DD274559" hidden="1">
              <a:extLst>
                <a:ext uri="{63B3BB69-23CF-44E3-9099-C40C66FF867C}">
                  <a14:compatExt spid="_x0000_s95233"/>
                </a:ext>
                <a:ext uri="{FF2B5EF4-FFF2-40B4-BE49-F238E27FC236}">
                  <a16:creationId xmlns:a16="http://schemas.microsoft.com/office/drawing/2014/main" id="{00000000-0008-0000-0600-0000017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12700</xdr:colOff>
      <xdr:row>14</xdr:row>
      <xdr:rowOff>0</xdr:rowOff>
    </xdr:from>
    <xdr:ext cx="25400" cy="25400"/>
    <xdr:sp macro="" textlink="">
      <xdr:nvSpPr>
        <xdr:cNvPr id="2" name="TX872264" hidden="1">
          <a:extLst>
            <a:ext uri="{FF2B5EF4-FFF2-40B4-BE49-F238E27FC236}">
              <a16:creationId xmlns:a16="http://schemas.microsoft.com/office/drawing/2014/main" id="{3B5140A5-05FC-7B42-8717-80A16F12F261}"/>
            </a:ext>
          </a:extLst>
        </xdr:cNvPr>
        <xdr:cNvSpPr txBox="1"/>
      </xdr:nvSpPr>
      <xdr:spPr>
        <a:xfrm>
          <a:off x="1663700" y="23114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RunProcLOG
Form2.txt
CheckBox_Intercept,CheckBox,0,False,100000000002_Options|Générales,False,Intercept,False,,,
CheckBoxResidCharts,CheckBox,-1,True,600000000200_Graphiques,True,Prédictions,False,,,
CheckBoxRegCharts,CheckBox,-1,True,600000000000_Graphiques,True,Graphiques de régression,False,,,
CheckBox_Conf,CheckBox,0,True,600000000300_Graphiques,True,Intervalles de confiance,False,,,
CheckBoxTrans,CheckBox,0,False,01,False,Trans,False,,,
CheckBoxChartsCoeff,CheckBox,-1,True,600000000100_Graphiques,True,Coefficients normalisés,False,,,
ComboBox_TestMethod,ComboBox,0,True,200000000200_Validation,True,Sélectionnez la méthode d'extraction des données de validation,False,,,
TextBoxTestNumber,TextBox,1,True,200000000400_Validation,True,,False,,,
CheckBox_Validation,CheckBox,0,True,200000000000_Validation,True,Validation,False,,,
CheckBoxVarLabels,CheckBox,-1,True,000000000001_Général,True,Libellés des variables,False,,,
CheckBox_ObsLabels,CheckBox,0,True,000000000101_Général,True,Libellés des observations,False,,,
CheckBox_W,CheckBox,0,True,000000000301_Général,True,Poids des observations,False,,,
CheckBox_Wr,CheckBox,0,True,000000000501_Général,True,Poids dans la régression,False,,,
CheckBox_X,CheckBox,-1,True,000000010500_Général,True,Quantitatives,False,,,
CheckBox_Q,CheckBox,-1,True,000000030500_Général,True,Qualitatives,False,,,
ComboBoxType,ComboBox,0,True,000000000400_Général,True,Activez cette option si la variable dépendante est binaire,False,,,
CheckBox_Predict,CheckBox,0,True,300000000000_Prédiction,True,Prédiction,False,,,
CheckBox_ObsLabelsPred,CheckBox,0,True,300000000800_Prédiction,True,Libellés des observations,False,,,
FileSelect2,CommandButton,,False,300000000100_Prédiction,False,,False,,,
CheckBox_PredVarLabels,CheckBox,0,True,300000000900_Prédiction,True,Libellés des variables,False,,,
FileSelect1,CommandButton,,False,000000000800_Général,False,RefEdit_Y,False,,,
TextBoxList,TextBox,,False,02,False,,False,,,
ScrollBarSelect,ScrollBar,0,False,03,False,,,,,
ComboBoxModel,ComboBox,0,True,000000000700_Général,True,Sélectionnez le modèle,False,,,
OptionButton_MVEstimate,OptionButton,0,True,400000000200_Données manq.,True,Estimer les données manquantes,False,,,
OptionButton_MeanMode,OptionButton,-1,True,400000000300_Données manq.,True,Moyenne ou mode,False,,,
OptionButton_NN,OptionButton,0,True,400000010300_Données manq.,True,Plus proche voisin,False,,,
OptionButton_MVRemove,OptionButton,-1,True,400000000100_Données manq.,True,Supprimer les observations,False,,,
OptionButtonEachY,OptionButton,0,True,400000000400_Données manq.,True,Check for each Y separately,False,,,
OptionButtonAcrossAll,OptionButton,-1,True,400000010400_Données manq.,True,Across all Ys,False,,,
OptionButtonMVRefuse,OptionButton,0,True,400000000000_Données manq.,True,Ne pas accepter les données manquantes,False,,,
ComboBox_Selection,ComboBox,0,True,110000000100_Options|Avancées,True,Choisissez une méthode de sélection de modèle,False,,,
ComboBox_Criterion,ComboBox,0,True,110000000300_Options|Avancées,True,Critère :,False,,,
TextBox_Threshold,TextBox,0.1,False,110000000900_Options|Avancées,False,Probabilité pour le retrait :,False,,,
TextBox_MinVar,TextBox,1,True,110000000500_Options|Avancées,True,Min variables :,False,,,
TextBox_MaxVar,TextBox,1,True,110000000700_Options|Avancées,True,Max variables :,False,,,
TextBoxEntrance,TextBox,0.05,False,110000001100_Options|Avancées,False,Probabilité pour l'entrée :,False,,,
CheckBox_Selection,CheckBox,-1,True,110000000000_Options|Avancées,True,Sélection de modèle,False,,,
CheckBoxAuto,CheckBox,0,True,110000000101_Options|Avancées,True,Automatique,False,,,
CheckBox_W2,CheckBox,0,True,110000000201_Options|Avancées,True,Poids correctifs,False,,,
TextBox_conf,TextBox,95,True,100000010201_Options|Générales,True,Intervalle de conf. (%) :,False,,,
TextBoxTol,TextBox,0.001,True,100000010101_Options|Générales,True,Tolérance :,False,,,
CheckBox_Interactions,CheckBox,0,True,100000000001_Options|Générales,True,Interactions / Niveau,False,,,
TextBoxLevel,TextBox,2,True,100000010001_Options|Générales,True,,False,,,
ScrollBarLevel,SpinButton,2,True,100000020001_Options|Générales,False,,,,,
CheckBoxFirth,CheckBox,0,True,100000010100_Options|Générales,True,Méthode de Firth,False,,,
CheckBoxL2,CheckBox,0,True,100000020100_Options|Générales,True,L2,False,,,
TextboxL2,TextBox,0.01,True,100000030100_Options|Générales,True,L2,False,,,
CheckBoxStdCoeff,CheckBox,-1,True,500000000800_Sorties,True,Coefficients normalisés,False,,,
CheckBoxGood,CheckBox,-1,True,500000000300_Sorties,True,Coefficients d'ajustement,False,,,
CheckBox_Equ,CheckBox,-1,True,500000000700_Sorties,True,Equation du modèle,False,,,
CheckBoxModelCoeff,CheckBox,-1,True,500000000600_Sorties,True,Coefficients du modèle,False,,,
CheckBox_AV,CheckBox,-1,True,500000000400_Sorties,True,Analyse de Type II,False,,,
CheckBoxVarCov,CheckBox,0,True,500000000900_Sorties,True,Matrice de covariance,False,,,
CheckBoxHL,CheckBox,-1,True,500000000500_Sorties,True,Test de Hosmer-Lemeshow,False,,,
CheckBox_Desc,CheckBox,-1,True,500000000000_Sorties,True,Statistiques descriptives,False,,,
CheckBox_Corr,CheckBox,-1,True,500000000100_Sorties,True,Corrélations,False,,,
CheckBoxMultico,CheckBox,-1,True,500000000200_Sorties,True,Statistiques de multicolinéarité,False,,,
CheckBoxDiag,CheckBox,0,True,500000000401_Sorties,True,Diagnostics d'influence,False,,,
CheckBox_Resid,CheckBox,-1,True,500000000001_Sorties,True,Prédictions et résidus,False,,,
CheckBoxClassif,CheckBox,-1,True,500000000501_Sorties,True,Tableau de classification,False,,,
TextBoxCut,TextBox,0.5,True,500000020501_Sorties,True,Point de séparation :,False,,,
ScrollBarCut,ScrollBar,50,True,500000030501_Sorties,False,,,,,
CheckBoxProbAna,CheckBox,0,True,500000000601_Sorties,True,Analyse des probabilités,False,,,
CheckBoxInterpret,CheckBox,0,False,500000000701_Sorties,False,Interprétation,False,,,
ComboBox_Constraints,ComboBox,1,True,110000010401_Options|Avancées,True,Sélectionnez le type de contraintes à imposer aux variables qualitatives pour le modèle OLS,False,,,
CheckBoxLRConf,CheckBox,0,True,100000000301_Options|Générales,True,Intervalles de confiance LR,False,,,
CheckBoxIndep,CheckBox,0,True,500000000101_Sorties,True,Modèle d'indépendance,False,,,
CheckBoxConfInt,CheckBox,0,True,500000000201_Sorties,True,Intervalles de confiance,False,,,
CheckBoxConfusionPlot,CheckBox,-1,True,600000000400_Graphiques,True,Confusion plot,False,,,
ComboBoxModRef,ComboBox,16777215,False,000000000801_Général,False,Sélectionnez la modalité témoin,False,,,
CheckBoxSig,CheckBox,0,True,500000000301_Sorties,True,Analyse de significativité,False,,,
CheckBoxCompare,CheckBox,0,True,110000000501_Options|Avancées,True,Comparaisons,False,,,
CheckBoxROC,CheckBox,-1,True,600000000600_Graphiques,True,Courbe ROC,False,,,
ComboBoxAlgo,ComboBox,0,True,100000000200_Options|Générales,True,Algorithme :,False,,,
TextBoxPerc,TextBox,30,True,100001020200_Options|Générales,True,%:,False,,,
ComboBoxConfusion,ComboBox,0,True,600000010500_Graphiques,True,,False,,,
TextBoxMaxTime,TextBox,180,True,100000060000_Options|Générales,True,Temps maximum (s) :,False,,,
TextBoxConv,TextBox,0.000001,True,100000040000_Options|Générales,True,Convergence :,False,,,
TextBoxMaxIter,TextBox,50,True,100000020000_Options|Générales,True,Itérations :,False,,,
CheckBoxMarginal,CheckBox,0,True,500000001000_Sorties,True,Effets marginaux à la moyenne,False,,,
RefEditGroup,TextBox0,,True,200000000600_Validation,True,Var. de groupe :,False,,,
RefEdit_W,TextBox0,,True,000000000401_Général,True,Poids des observations :,False,,,
RefEdit_ObsLabels,TextBox0,,True,000000000201_Général,True,Libellés des observations :,False,,,
RefEdit_Wr,TextBox0,,True,000000000601_Général,True,Poids dans la régression :,False,,,
RefEdit_X,TextBox0,'Sheet1'!$B$1:$B$249&lt;LS&gt;'Sheet1'!$G$1:$G$249&lt;LS&gt;'Sheet1'!$I$1:$I$249&lt;LS&gt;'Sheet1'!$K$1:$K$249,True,000000020500_Général,True,X / Variables explicatives :,False,,249,4
RefEdit_Q,TextBox0,'Sheet1'!$F$1:$F$249&lt;LS&gt;'Sheet1'!$H$1:$H$249,True,000000040500_Général,True,Qualitatives :,False,,249,2
RefEdit_Y,TextBox0,'Sheet1'!$L$1:$L$249,True,000000000100_Général,True,Variable(s) réponse :,False,,249,1
RefEdit_XPred,TextBox0,,True,300000000400_Prédiction,True,Quantitatives :,False,,,
RefEdit_QPred,TextBox0,,True,300000000500_Prédiction,True,Qualitatives :,False,,,
RefEdit_PredLabels,TextBox0,,True,300000000600_Prédiction,True,,False,,,
RefEdit_W2,TextBox,,True,110000000301_Options|Avancées,True,Poids correctifs :,False,,,
OptionButton_R,OptionButton,0,True,0006,True,Range,False,,,
RefEdit_R,TextBox,,True,0106,True,Range:,False,,,
OptionButton_S,OptionButton,-1,True,0206,True,Sheet,False,,,
OptionButton_W,OptionButton,0,True,0306,True,Workbook,False,,,
</a:t>
          </a:r>
        </a:p>
      </xdr:txBody>
    </xdr:sp>
    <xdr:clientData/>
  </xdr:oneCellAnchor>
  <xdr:absoluteAnchor>
    <xdr:pos x="443563" y="2338153"/>
    <xdr:ext cx="1995774" cy="466725"/>
    <xdr:sp macro="" textlink="">
      <xdr:nvSpPr>
        <xdr:cNvPr id="3" name="BK872264">
          <a:extLst>
            <a:ext uri="{FF2B5EF4-FFF2-40B4-BE49-F238E27FC236}">
              <a16:creationId xmlns:a16="http://schemas.microsoft.com/office/drawing/2014/main" id="{3FAF9323-EB35-6D4A-A9DF-A9E3E7194C5A}"/>
            </a:ext>
          </a:extLst>
        </xdr:cNvPr>
        <xdr:cNvSpPr/>
      </xdr:nvSpPr>
      <xdr:spPr>
        <a:xfrm>
          <a:off x="443563" y="2338153"/>
          <a:ext cx="1995774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absoluteAnchor>
  <xdr:absoluteAnchor>
    <xdr:pos x="514429" y="2385778"/>
    <xdr:ext cx="386080" cy="386080"/>
    <xdr:pic macro="[0]!ReRunXLSTAT">
      <xdr:nvPicPr>
        <xdr:cNvPr id="4" name="BT872264">
          <a:extLst>
            <a:ext uri="{FF2B5EF4-FFF2-40B4-BE49-F238E27FC236}">
              <a16:creationId xmlns:a16="http://schemas.microsoft.com/office/drawing/2014/main" id="{8A0360C2-6B9C-9940-8C01-7E0C7FFC3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429" y="2385778"/>
          <a:ext cx="386080" cy="386080"/>
        </a:xfrm>
        <a:prstGeom prst="rect">
          <a:avLst/>
        </a:prstGeom>
      </xdr:spPr>
    </xdr:pic>
    <xdr:clientData/>
  </xdr:absoluteAnchor>
  <xdr:absoluteAnchor>
    <xdr:pos x="999315" y="2385778"/>
    <xdr:ext cx="393367" cy="386080"/>
    <xdr:pic macro="[0]!AddRemovGrid">
      <xdr:nvPicPr>
        <xdr:cNvPr id="5" name="RM872264">
          <a:extLst>
            <a:ext uri="{FF2B5EF4-FFF2-40B4-BE49-F238E27FC236}">
              <a16:creationId xmlns:a16="http://schemas.microsoft.com/office/drawing/2014/main" id="{C4D4D7BD-36A4-3345-AC91-271815E1F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9315" y="2385778"/>
          <a:ext cx="393367" cy="386080"/>
        </a:xfrm>
        <a:prstGeom prst="rect">
          <a:avLst/>
        </a:prstGeom>
      </xdr:spPr>
    </xdr:pic>
    <xdr:clientData/>
  </xdr:absoluteAnchor>
  <xdr:absoluteAnchor>
    <xdr:pos x="999315" y="2385778"/>
    <xdr:ext cx="393367" cy="386080"/>
    <xdr:pic macro="[0]!AddRemovGrid">
      <xdr:nvPicPr>
        <xdr:cNvPr id="6" name="AD872264" hidden="1">
          <a:extLst>
            <a:ext uri="{FF2B5EF4-FFF2-40B4-BE49-F238E27FC236}">
              <a16:creationId xmlns:a16="http://schemas.microsoft.com/office/drawing/2014/main" id="{5F664E06-74D8-2343-A23C-FD4879685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9315" y="2385778"/>
          <a:ext cx="393367" cy="386080"/>
        </a:xfrm>
        <a:prstGeom prst="rect">
          <a:avLst/>
        </a:prstGeom>
      </xdr:spPr>
    </xdr:pic>
    <xdr:clientData/>
  </xdr:absoluteAnchor>
  <xdr:absoluteAnchor>
    <xdr:pos x="1491488" y="2385778"/>
    <xdr:ext cx="386080" cy="386080"/>
    <xdr:pic macro="[0]!SendToOfficeLocal">
      <xdr:nvPicPr>
        <xdr:cNvPr id="7" name="WD872264">
          <a:extLst>
            <a:ext uri="{FF2B5EF4-FFF2-40B4-BE49-F238E27FC236}">
              <a16:creationId xmlns:a16="http://schemas.microsoft.com/office/drawing/2014/main" id="{C19FD73D-3F2E-F845-9C76-F450DF78B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1488" y="2385778"/>
          <a:ext cx="386080" cy="386080"/>
        </a:xfrm>
        <a:prstGeom prst="rect">
          <a:avLst/>
        </a:prstGeom>
      </xdr:spPr>
    </xdr:pic>
    <xdr:clientData/>
  </xdr:absoluteAnchor>
  <xdr:absoluteAnchor>
    <xdr:pos x="1976374" y="2385778"/>
    <xdr:ext cx="393367" cy="386080"/>
    <xdr:pic macro="[0]!SendToOfficeLocal">
      <xdr:nvPicPr>
        <xdr:cNvPr id="8" name="PT872264">
          <a:extLst>
            <a:ext uri="{FF2B5EF4-FFF2-40B4-BE49-F238E27FC236}">
              <a16:creationId xmlns:a16="http://schemas.microsoft.com/office/drawing/2014/main" id="{FB01B89E-3246-F141-AFA2-19BACE61A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6374" y="2385778"/>
          <a:ext cx="393367" cy="386080"/>
        </a:xfrm>
        <a:prstGeom prst="rect">
          <a:avLst/>
        </a:prstGeom>
      </xdr:spPr>
    </xdr:pic>
    <xdr:clientData/>
  </xdr:absoluteAnchor>
  <xdr:twoCellAnchor>
    <xdr:from>
      <xdr:col>1</xdr:col>
      <xdr:colOff>0</xdr:colOff>
      <xdr:row>146</xdr:row>
      <xdr:rowOff>0</xdr:rowOff>
    </xdr:from>
    <xdr:to>
      <xdr:col>6</xdr:col>
      <xdr:colOff>0</xdr:colOff>
      <xdr:row>166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1938770-97CC-284A-8948-1592364E9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421</xdr:row>
      <xdr:rowOff>0</xdr:rowOff>
    </xdr:from>
    <xdr:to>
      <xdr:col>6</xdr:col>
      <xdr:colOff>0</xdr:colOff>
      <xdr:row>441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D4098A4-2B0B-2F48-A689-B6A4E4E6E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443</xdr:row>
      <xdr:rowOff>0</xdr:rowOff>
    </xdr:from>
    <xdr:to>
      <xdr:col>6</xdr:col>
      <xdr:colOff>0</xdr:colOff>
      <xdr:row>463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9327C39-25F5-C04A-A734-C7B10FF7E6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473</xdr:row>
      <xdr:rowOff>0</xdr:rowOff>
    </xdr:from>
    <xdr:to>
      <xdr:col>5</xdr:col>
      <xdr:colOff>0</xdr:colOff>
      <xdr:row>493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91FE3F3-2FB6-6C46-ABFB-CAF602160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497</xdr:row>
      <xdr:rowOff>0</xdr:rowOff>
    </xdr:from>
    <xdr:to>
      <xdr:col>6</xdr:col>
      <xdr:colOff>0</xdr:colOff>
      <xdr:row>517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8D48CB6-2486-C243-BFBF-9E9705C6F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0</xdr:col>
      <xdr:colOff>431800</xdr:colOff>
      <xdr:row>0</xdr:row>
      <xdr:rowOff>0</xdr:rowOff>
    </xdr:from>
    <xdr:ext cx="18113" cy="25400"/>
    <xdr:sp macro="" textlink="">
      <xdr:nvSpPr>
        <xdr:cNvPr id="14" name="XP872264" hidden="1">
          <a:extLst>
            <a:ext uri="{FF2B5EF4-FFF2-40B4-BE49-F238E27FC236}">
              <a16:creationId xmlns:a16="http://schemas.microsoft.com/office/drawing/2014/main" id="{D12CD9ED-D72B-4240-B377-5239306A5AF4}"/>
            </a:ext>
          </a:extLst>
        </xdr:cNvPr>
        <xdr:cNvSpPr txBox="1"/>
      </xdr:nvSpPr>
      <xdr:spPr>
        <a:xfrm>
          <a:off x="431800" y="0"/>
          <a:ext cx="18113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Log(Binaire)3*SEP*Statistiques descriptives (Données quantitatives)*SEP*$B$19
Log(Binaire)3*SEP*Statistiques descriptives (Données qualitatives)*SEP*$B$28
Log(Binaire)3*SEP*Matrice de corrélation*SEP*$B$41
Log(Binaire)3*SEP*Statistiques de multicolinéarité*SEP*$B$57
Log(Binaire)3*SEP*Régression de la variable Positivity (Modalité témoin = 0)*SEP*$B$64
Log(Binaire)3*SEP*Synthèse de la sélection des variables (Variable Positivity)*SEP*$B$69
Log(Binaire)3*SEP*Coefficients d'ajustement (Variable Positivity)*SEP*$B$76
Log(Binaire)3*SEP*Test de l'hypothèse nulle H0 : Pr(Positivity=1)=0,081*SEP*$B$91
Log(Binaire)3*SEP*Analyse de Type II (Variable Positivity)*SEP*$B$99
Log(Binaire)3*SEP*Test de Hosmer-Lemeshow (Variable Positivity)*SEP*$B$105
Log(Binaire)3*SEP*Paramètres du modèle (Variable Positivity)*SEP*$B$111
Log(Binaire)3*SEP*Equation du modèle (Variable Positivity)*SEP*$B$127
Log(Binaire)3*SEP*Coefficients normalisés (Variable Positivity)*SEP*$B$132
Log(Binaire)3*SEP*Prédictions et résidus (Variable Positivity)*SEP*$B$169
Log(Binaire)3*SEP*Tableau de classification pour l'échantillon d'apprentissage (Variable Positivity)*SEP*$B$466
Log(Binaire)3*SEP*Courbe ROC (Variable Positivity)*SEP*$B$496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6</xdr:col>
          <xdr:colOff>38100</xdr:colOff>
          <xdr:row>16</xdr:row>
          <xdr:rowOff>0</xdr:rowOff>
        </xdr:to>
        <xdr:sp macro="" textlink="">
          <xdr:nvSpPr>
            <xdr:cNvPr id="84996" name="DD558574" hidden="1">
              <a:extLst>
                <a:ext uri="{63B3BB69-23CF-44E3-9099-C40C66FF867C}">
                  <a14:compatExt spid="_x0000_s84996"/>
                </a:ext>
                <a:ext uri="{FF2B5EF4-FFF2-40B4-BE49-F238E27FC236}">
                  <a16:creationId xmlns:a16="http://schemas.microsoft.com/office/drawing/2014/main" id="{00000000-0008-0000-0700-0000044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12700</xdr:colOff>
      <xdr:row>14</xdr:row>
      <xdr:rowOff>0</xdr:rowOff>
    </xdr:from>
    <xdr:ext cx="25400" cy="25400"/>
    <xdr:sp macro="" textlink="">
      <xdr:nvSpPr>
        <xdr:cNvPr id="2" name="TX301594" hidden="1">
          <a:extLst>
            <a:ext uri="{FF2B5EF4-FFF2-40B4-BE49-F238E27FC236}">
              <a16:creationId xmlns:a16="http://schemas.microsoft.com/office/drawing/2014/main" id="{3F9F1587-B7C4-8846-ADF9-F30C859B7B2F}"/>
            </a:ext>
          </a:extLst>
        </xdr:cNvPr>
        <xdr:cNvSpPr txBox="1"/>
      </xdr:nvSpPr>
      <xdr:spPr>
        <a:xfrm>
          <a:off x="1663700" y="23114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RunProcLOG
Form2.txt
CheckBox_Intercept,CheckBox,0,False,100000000002_Options|Générales,False,Intercept,False,,,
CheckBoxResidCharts,CheckBox,-1,True,600000000200_Graphiques,True,Prédictions,False,,,
CheckBoxRegCharts,CheckBox,-1,True,600000000000_Graphiques,True,Graphiques de régression,False,,,
CheckBox_Conf,CheckBox,0,True,600000000300_Graphiques,True,Intervalles de confiance,False,,,
CheckBoxTrans,CheckBox,0,False,01,False,Trans,False,,,
CheckBoxChartsCoeff,CheckBox,-1,True,600000000100_Graphiques,True,Coefficients normalisés,False,,,
ComboBox_TestMethod,ComboBox,0,True,200000000200_Validation,True,Sélectionnez la méthode d'extraction des données de validation,False,,,
TextBoxTestNumber,TextBox,1,True,200000000400_Validation,True,,False,,,
CheckBox_Validation,CheckBox,0,True,200000000000_Validation,True,Validation,False,,,
CheckBoxVarLabels,CheckBox,-1,True,000000000001_Général,True,Libellés des variables,False,,,
CheckBox_ObsLabels,CheckBox,0,True,000000000101_Général,True,Libellés des observations,False,,,
CheckBox_W,CheckBox,0,True,000000000301_Général,True,Poids des observations,False,,,
CheckBox_Wr,CheckBox,0,True,000000000501_Général,True,Poids dans la régression,False,,,
CheckBox_X,CheckBox,-1,True,000000010500_Général,True,Quantitatives,False,,,
CheckBox_Q,CheckBox,-1,True,000000030500_Général,True,Qualitatives,False,,,
ComboBoxType,ComboBox,0,True,000000000400_Général,True,Activez cette option si la variable dépendante est binaire,False,,,
CheckBox_Predict,CheckBox,0,True,300000000000_Prédiction,True,Prédiction,False,,,
CheckBox_ObsLabelsPred,CheckBox,0,True,300000000800_Prédiction,True,Libellés des observations,False,,,
FileSelect2,CommandButton,,False,300000000100_Prédiction,False,,False,,,
CheckBox_PredVarLabels,CheckBox,0,True,300000000900_Prédiction,True,Libellés des variables,False,,,
FileSelect1,CommandButton,,False,000000000800_Général,False,RefEdit_Y,False,,,
TextBoxList,TextBox,,False,02,False,,False,,,
ScrollBarSelect,ScrollBar,0,False,03,False,,,,,
ComboBoxModel,ComboBox,0,True,000000000700_Général,True,Sélectionnez le modèle,False,,,
OptionButton_MVEstimate,OptionButton,0,True,400000000200_Données manq.,True,Estimer les données manquantes,False,,,
OptionButton_MeanMode,OptionButton,-1,True,400000000300_Données manq.,True,Moyenne ou mode,False,,,
OptionButton_NN,OptionButton,0,True,400000010300_Données manq.,True,Plus proche voisin,False,,,
OptionButton_MVRemove,OptionButton,-1,True,400000000100_Données manq.,True,Supprimer les observations,False,,,
OptionButtonEachY,OptionButton,0,True,400000000400_Données manq.,True,Check for each Y separately,False,,,
OptionButtonAcrossAll,OptionButton,-1,True,400000010400_Données manq.,True,Across all Ys,False,,,
OptionButtonMVRefuse,OptionButton,0,True,400000000000_Données manq.,True,Ne pas accepter les données manquantes,False,,,
ComboBox_Selection,ComboBox,0,True,110000000100_Options|Avancées,True,Choisissez une méthode de sélection de modèle,False,,,
ComboBox_Criterion,ComboBox,0,True,110000000300_Options|Avancées,True,Critère :,False,,,
TextBox_Threshold,TextBox,0.1,False,110000000500_Options|Avancées,False,Probabilité pour le retrait :,False,,,
TextBox_MinVar,TextBox,1,True,110000000900_Options|Avancées,True,Min variables :,False,,,
TextBox_MaxVar,TextBox,2,True,110000001100_Options|Avancées,True,Max variables :,False,,,
TextBoxEntrance,TextBox,0.05,False,110000000700_Options|Avancées,False,Probabilité pour l'entrée :,False,,,
CheckBox_Selection,CheckBox,-1,True,110000000000_Options|Avancées,True,Sélection de modèle,False,,,
CheckBoxAuto,CheckBox,0,True,110000000101_Options|Avancées,True,Automatique,False,,,
CheckBox_W2,CheckBox,0,True,110000000201_Options|Avancées,True,Poids correctifs,False,,,
TextBox_conf,TextBox,95,True,100000010201_Options|Générales,True,Intervalle de conf. (%) :,False,,,
TextBoxTol,TextBox,0.001,True,100000010101_Options|Générales,True,Tolérance :,False,,,
CheckBox_Interactions,CheckBox,0,True,100000000001_Options|Générales,True,Interactions / Niveau,False,,,
TextBoxLevel,TextBox,2,True,100000010001_Options|Générales,True,,False,,,
ScrollBarLevel,SpinButton,2,True,100000020001_Options|Générales,False,,,,,
CheckBoxFirth,CheckBox,0,True,100000010100_Options|Générales,True,Méthode de Firth,False,,,
CheckBoxL2,CheckBox,0,True,100000020100_Options|Générales,True,L2,False,,,
TextboxL2,TextBox,0.01,True,100000030100_Options|Générales,True,L2,False,,,
CheckBoxStdCoeff,CheckBox,-1,True,500000000800_Sorties,True,Coefficients normalisés,False,,,
CheckBoxGood,CheckBox,-1,True,500000000300_Sorties,True,Coefficients d'ajustement,False,,,
CheckBox_Equ,CheckBox,-1,True,500000000700_Sorties,True,Equation du modèle,False,,,
CheckBoxModelCoeff,CheckBox,-1,True,500000000600_Sorties,True,Coefficients du modèle,False,,,
CheckBox_AV,CheckBox,-1,True,500000000400_Sorties,True,Analyse de Type II,False,,,
CheckBoxVarCov,CheckBox,0,True,500000000900_Sorties,True,Matrice de covariance,False,,,
CheckBoxHL,CheckBox,-1,True,500000000500_Sorties,True,Test de Hosmer-Lemeshow,False,,,
CheckBox_Desc,CheckBox,-1,True,500000000000_Sorties,True,Statistiques descriptives,False,,,
CheckBox_Corr,CheckBox,-1,True,500000000100_Sorties,True,Corrélations,False,,,
CheckBoxMultico,CheckBox,-1,True,500000000200_Sorties,True,Statistiques de multicolinéarité,False,,,
CheckBoxDiag,CheckBox,0,True,500000000401_Sorties,True,Diagnostics d'influence,False,,,
CheckBox_Resid,CheckBox,-1,True,500000000001_Sorties,True,Prédictions et résidus,False,,,
CheckBoxClassif,CheckBox,-1,True,500000000501_Sorties,True,Tableau de classification,False,,,
TextBoxCut,TextBox,0.5,True,500000020501_Sorties,True,Point de séparation :,False,,,
ScrollBarCut,ScrollBar,50,True,500000030501_Sorties,False,,,,,
CheckBoxProbAna,CheckBox,0,True,500000000601_Sorties,True,Analyse des probabilités,False,,,
CheckBoxInterpret,CheckBox,0,False,500000000701_Sorties,False,Interprétation,False,,,
ComboBox_Constraints,ComboBox,1,True,110000010401_Options|Avancées,True,Sélectionnez le type de contraintes à imposer aux variables qualitatives pour le modèle OLS,False,,,
CheckBoxLRConf,CheckBox,0,True,100000000301_Options|Générales,True,Intervalles de confiance LR,False,,,
CheckBoxIndep,CheckBox,0,True,500000000101_Sorties,True,Modèle d'indépendance,False,,,
CheckBoxConfInt,CheckBox,0,True,500000000201_Sorties,True,Intervalles de confiance,False,,,
CheckBoxConfusionPlot,CheckBox,-1,True,600000000400_Graphiques,True,Confusion plot,False,,,
ComboBoxModRef,ComboBox,16777215,False,000000000801_Général,False,Sélectionnez la modalité témoin,False,,,
CheckBoxSig,CheckBox,0,True,500000000301_Sorties,True,Analyse de significativité,False,,,
CheckBoxCompare,CheckBox,0,True,110000000501_Options|Avancées,True,Comparaisons,False,,,
CheckBoxROC,CheckBox,-1,True,600000000600_Graphiques,True,Courbe ROC,False,,,
ComboBoxAlgo,ComboBox,0,True,100000000200_Options|Générales,True,Algorithme :,False,,,
TextBoxPerc,TextBox,30,True,100001020200_Options|Générales,True,%:,False,,,
ComboBoxConfusion,ComboBox,0,True,600000010500_Graphiques,True,,False,,,
TextBoxMaxTime,TextBox,180,True,100000060000_Options|Générales,True,Temps maximum (s) :,False,,,
TextBoxConv,TextBox,0.000001,True,100000040000_Options|Générales,True,Convergence :,False,,,
TextBoxMaxIter,TextBox,50,True,100000020000_Options|Générales,True,Itérations :,False,,,
CheckBoxMarginal,CheckBox,0,True,500000001000_Sorties,True,Effets marginaux à la moyenne,False,,,
RefEditGroup,TextBox0,,True,200000000600_Validation,True,Var. de groupe :,False,,,
RefEdit_W,TextBox0,,True,000000000401_Général,True,Poids des observations :,False,,,
RefEdit_ObsLabels,TextBox0,,True,000000000201_Général,True,Libellés des observations :,False,,,
RefEdit_Wr,TextBox0,,True,000000000601_Général,True,Poids dans la régression :,False,,,
RefEdit_X,TextBox0,'Sheet1'!$B$1:$C$249&lt;LS&gt;'Sheet1'!$G$1:$G$249&lt;LS&gt;'Sheet1'!$I$1:$I$249&lt;LS&gt;'Sheet1'!$K$1:$K$249,True,000000020500_Général,True,X / Variables explicatives :,False,,249,5
RefEdit_Q,TextBox0,'Sheet1'!$D$1:$D$249&lt;LS&gt;'Sheet1'!$F$1:$F$249&lt;LS&gt;'Sheet1'!$H$1:$H$249,True,000000040500_Général,True,Qualitatives :,False,,249,3
RefEdit_Y,TextBox0,'Sheet1'!$L$1:$L$249,True,000000000100_Général,True,Variable(s) réponse :,False,,249,1
RefEdit_XPred,TextBox0,,True,300000000400_Prédiction,True,Quantitatives :,False,,,
RefEdit_QPred,TextBox0,,True,300000000500_Prédiction,True,Qualitatives :,False,,,
RefEdit_PredLabels,TextBox0,,True,300000000600_Prédiction,True,,False,,,
RefEdit_W2,TextBox,,True,110000000301_Options|Avancées,True,Poids correctifs :,False,,,
OptionButton_R,OptionButton,0,True,0006,True,Range,False,,,
RefEdit_R,TextBox,,True,0106,True,Range:,False,,,
OptionButton_S,OptionButton,-1,True,0206,True,Sheet,False,,,
OptionButton_W,OptionButton,0,True,0306,True,Workbook,False,,,
</a:t>
          </a:r>
        </a:p>
      </xdr:txBody>
    </xdr:sp>
    <xdr:clientData/>
  </xdr:oneCellAnchor>
  <xdr:absoluteAnchor>
    <xdr:pos x="450850" y="2317750"/>
    <xdr:ext cx="1981200" cy="466725"/>
    <xdr:sp macro="" textlink="">
      <xdr:nvSpPr>
        <xdr:cNvPr id="3" name="BK301594">
          <a:extLst>
            <a:ext uri="{FF2B5EF4-FFF2-40B4-BE49-F238E27FC236}">
              <a16:creationId xmlns:a16="http://schemas.microsoft.com/office/drawing/2014/main" id="{D1AE47D5-C581-AA41-90E6-F05B6E13B98A}"/>
            </a:ext>
          </a:extLst>
        </xdr:cNvPr>
        <xdr:cNvSpPr/>
      </xdr:nvSpPr>
      <xdr:spPr>
        <a:xfrm>
          <a:off x="450850" y="2317750"/>
          <a:ext cx="19812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absoluteAnchor>
  <xdr:absoluteAnchor>
    <xdr:pos x="521716" y="2365375"/>
    <xdr:ext cx="386080" cy="386080"/>
    <xdr:pic macro="[0]!ReRunXLSTAT">
      <xdr:nvPicPr>
        <xdr:cNvPr id="4" name="BT301594">
          <a:extLst>
            <a:ext uri="{FF2B5EF4-FFF2-40B4-BE49-F238E27FC236}">
              <a16:creationId xmlns:a16="http://schemas.microsoft.com/office/drawing/2014/main" id="{E6FF50C1-D713-D349-BA33-BBF116762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716" y="2365375"/>
          <a:ext cx="386080" cy="386080"/>
        </a:xfrm>
        <a:prstGeom prst="rect">
          <a:avLst/>
        </a:prstGeom>
      </xdr:spPr>
    </xdr:pic>
    <xdr:clientData/>
  </xdr:absoluteAnchor>
  <xdr:absoluteAnchor>
    <xdr:pos x="1006602" y="2365375"/>
    <xdr:ext cx="386080" cy="386080"/>
    <xdr:pic macro="[0]!AddRemovGrid">
      <xdr:nvPicPr>
        <xdr:cNvPr id="5" name="RM301594">
          <a:extLst>
            <a:ext uri="{FF2B5EF4-FFF2-40B4-BE49-F238E27FC236}">
              <a16:creationId xmlns:a16="http://schemas.microsoft.com/office/drawing/2014/main" id="{30EEA1CE-D9B7-D041-A4A8-F9AF70AE1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602" y="2365375"/>
          <a:ext cx="386080" cy="386080"/>
        </a:xfrm>
        <a:prstGeom prst="rect">
          <a:avLst/>
        </a:prstGeom>
      </xdr:spPr>
    </xdr:pic>
    <xdr:clientData/>
  </xdr:absoluteAnchor>
  <xdr:absoluteAnchor>
    <xdr:pos x="1006602" y="2365375"/>
    <xdr:ext cx="386080" cy="386080"/>
    <xdr:pic macro="[0]!AddRemovGrid">
      <xdr:nvPicPr>
        <xdr:cNvPr id="6" name="AD301594" hidden="1">
          <a:extLst>
            <a:ext uri="{FF2B5EF4-FFF2-40B4-BE49-F238E27FC236}">
              <a16:creationId xmlns:a16="http://schemas.microsoft.com/office/drawing/2014/main" id="{03E6AB61-1F0A-A847-896C-5BC63132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6602" y="2365375"/>
          <a:ext cx="386080" cy="386080"/>
        </a:xfrm>
        <a:prstGeom prst="rect">
          <a:avLst/>
        </a:prstGeom>
      </xdr:spPr>
    </xdr:pic>
    <xdr:clientData/>
  </xdr:absoluteAnchor>
  <xdr:absoluteAnchor>
    <xdr:pos x="1491488" y="2365375"/>
    <xdr:ext cx="386080" cy="386080"/>
    <xdr:pic macro="[0]!SendToOfficeLocal">
      <xdr:nvPicPr>
        <xdr:cNvPr id="7" name="WD301594">
          <a:extLst>
            <a:ext uri="{FF2B5EF4-FFF2-40B4-BE49-F238E27FC236}">
              <a16:creationId xmlns:a16="http://schemas.microsoft.com/office/drawing/2014/main" id="{F0AA1CDC-EBDF-104B-8ACF-79A83A42C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1488" y="2365375"/>
          <a:ext cx="386080" cy="386080"/>
        </a:xfrm>
        <a:prstGeom prst="rect">
          <a:avLst/>
        </a:prstGeom>
      </xdr:spPr>
    </xdr:pic>
    <xdr:clientData/>
  </xdr:absoluteAnchor>
  <xdr:absoluteAnchor>
    <xdr:pos x="1976374" y="2365375"/>
    <xdr:ext cx="386080" cy="386080"/>
    <xdr:pic macro="[0]!SendToOfficeLocal">
      <xdr:nvPicPr>
        <xdr:cNvPr id="8" name="PT301594">
          <a:extLst>
            <a:ext uri="{FF2B5EF4-FFF2-40B4-BE49-F238E27FC236}">
              <a16:creationId xmlns:a16="http://schemas.microsoft.com/office/drawing/2014/main" id="{00BC4AE0-2005-6E4C-BA4E-569B79553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6374" y="2365375"/>
          <a:ext cx="386080" cy="386080"/>
        </a:xfrm>
        <a:prstGeom prst="rect">
          <a:avLst/>
        </a:prstGeom>
      </xdr:spPr>
    </xdr:pic>
    <xdr:clientData/>
  </xdr:absoluteAnchor>
  <xdr:twoCellAnchor>
    <xdr:from>
      <xdr:col>1</xdr:col>
      <xdr:colOff>0</xdr:colOff>
      <xdr:row>160</xdr:row>
      <xdr:rowOff>0</xdr:rowOff>
    </xdr:from>
    <xdr:to>
      <xdr:col>6</xdr:col>
      <xdr:colOff>0</xdr:colOff>
      <xdr:row>180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086B4F8-B86C-4D49-896A-E3BE019CB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435</xdr:row>
      <xdr:rowOff>0</xdr:rowOff>
    </xdr:from>
    <xdr:to>
      <xdr:col>6</xdr:col>
      <xdr:colOff>0</xdr:colOff>
      <xdr:row>455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E3DF643-8ADD-6D47-B9A9-AC8034AE9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457</xdr:row>
      <xdr:rowOff>0</xdr:rowOff>
    </xdr:from>
    <xdr:to>
      <xdr:col>6</xdr:col>
      <xdr:colOff>0</xdr:colOff>
      <xdr:row>477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781A1D3-4F05-9F47-A36D-38B1017F6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487</xdr:row>
      <xdr:rowOff>0</xdr:rowOff>
    </xdr:from>
    <xdr:to>
      <xdr:col>5</xdr:col>
      <xdr:colOff>0</xdr:colOff>
      <xdr:row>507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911C202-E857-494E-A5C4-7459C82C43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511</xdr:row>
      <xdr:rowOff>0</xdr:rowOff>
    </xdr:from>
    <xdr:to>
      <xdr:col>6</xdr:col>
      <xdr:colOff>0</xdr:colOff>
      <xdr:row>531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BF954C4-73E3-4647-B7E3-624B561C9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0</xdr:col>
      <xdr:colOff>431800</xdr:colOff>
      <xdr:row>0</xdr:row>
      <xdr:rowOff>0</xdr:rowOff>
    </xdr:from>
    <xdr:ext cx="25400" cy="25400"/>
    <xdr:sp macro="" textlink="">
      <xdr:nvSpPr>
        <xdr:cNvPr id="14" name="XP301594" hidden="1">
          <a:extLst>
            <a:ext uri="{FF2B5EF4-FFF2-40B4-BE49-F238E27FC236}">
              <a16:creationId xmlns:a16="http://schemas.microsoft.com/office/drawing/2014/main" id="{B1B5A145-C3BE-9F4B-8E4D-10B7AE2A8E2F}"/>
            </a:ext>
          </a:extLst>
        </xdr:cNvPr>
        <xdr:cNvSpPr txBox="1"/>
      </xdr:nvSpPr>
      <xdr:spPr>
        <a:xfrm>
          <a:off x="431800" y="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Log(Binaire)6*SEP*Statistiques descriptives (Données quantitatives)*SEP*$B$19
Log(Binaire)6*SEP*Statistiques descriptives (Données qualitatives)*SEP*$B$29
Log(Binaire)6*SEP*Matrice de corrélation*SEP*$B$44
Log(Binaire)6*SEP*Statistiques de multicolinéarité*SEP*$B$63
Log(Binaire)6*SEP*Régression de la variable Positivity (Modalité témoin = 0)*SEP*$B$70
Log(Binaire)6*SEP*Synthèse de la sélection des variables (Variable Positivity)*SEP*$B$75
Log(Binaire)6*SEP*Coefficients d'ajustement (Variable Positivity)*SEP*$B$83
Log(Binaire)6*SEP*Test de l'hypothèse nulle H0 : Pr(Positivity=1)=0,081*SEP*$B$98
Log(Binaire)6*SEP*Analyse de Type II (Variable Positivity)*SEP*$B$106
Log(Binaire)6*SEP*Test de Hosmer-Lemeshow (Variable Positivity)*SEP*$B$113
Log(Binaire)6*SEP*Paramètres du modèle (Variable Positivity)*SEP*$B$119
Log(Binaire)6*SEP*Equation du modèle (Variable Positivity)*SEP*$B$138
Log(Binaire)6*SEP*Coefficients normalisés (Variable Positivity)*SEP*$B$143
Log(Binaire)6*SEP*Prédictions et résidus (Variable Positivity)*SEP*$B$183
Log(Binaire)6*SEP*Tableau de classification pour l'échantillon d'apprentissage (Variable Positivity)*SEP*$B$480
Log(Binaire)6*SEP*Courbe ROC (Variable Positivity)*SEP*$B$510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6</xdr:col>
          <xdr:colOff>0</xdr:colOff>
          <xdr:row>16</xdr:row>
          <xdr:rowOff>0</xdr:rowOff>
        </xdr:to>
        <xdr:sp macro="" textlink="">
          <xdr:nvSpPr>
            <xdr:cNvPr id="83972" name="DD463309" hidden="1">
              <a:extLst>
                <a:ext uri="{63B3BB69-23CF-44E3-9099-C40C66FF867C}">
                  <a14:compatExt spid="_x0000_s83972"/>
                </a:ext>
                <a:ext uri="{FF2B5EF4-FFF2-40B4-BE49-F238E27FC236}">
                  <a16:creationId xmlns:a16="http://schemas.microsoft.com/office/drawing/2014/main" id="{00000000-0008-0000-0800-0000044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12700</xdr:colOff>
      <xdr:row>14</xdr:row>
      <xdr:rowOff>0</xdr:rowOff>
    </xdr:from>
    <xdr:ext cx="25400" cy="25400"/>
    <xdr:sp macro="" textlink="">
      <xdr:nvSpPr>
        <xdr:cNvPr id="2" name="TX776777" hidden="1">
          <a:extLst>
            <a:ext uri="{FF2B5EF4-FFF2-40B4-BE49-F238E27FC236}">
              <a16:creationId xmlns:a16="http://schemas.microsoft.com/office/drawing/2014/main" id="{CE4C491B-4C76-2744-B43A-893355F6BE39}"/>
            </a:ext>
          </a:extLst>
        </xdr:cNvPr>
        <xdr:cNvSpPr txBox="1"/>
      </xdr:nvSpPr>
      <xdr:spPr>
        <a:xfrm>
          <a:off x="1663700" y="23114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RunProcLOG
Form2.txt
CheckBox_Intercept,CheckBox,0,False,100000000002_Options|Générales,False,Intercept,False,,,
CheckBoxResidCharts,CheckBox,-1,True,600000000200_Graphiques,True,Prédictions,False,,,
CheckBoxRegCharts,CheckBox,-1,True,600000000000_Graphiques,True,Graphiques de régression,False,,,
CheckBox_Conf,CheckBox,0,True,600000000300_Graphiques,True,Intervalles de confiance,False,,,
CheckBoxTrans,CheckBox,0,False,01,False,Trans,False,,,
CheckBoxChartsCoeff,CheckBox,-1,True,600000000100_Graphiques,True,Coefficients normalisés,False,,,
ComboBox_TestMethod,ComboBox,0,True,200000000200_Validation,True,Sélectionnez la méthode d'extraction des données de validation,False,,,
TextBoxTestNumber,TextBox,1,True,200000000400_Validation,True,,False,,,
CheckBox_Validation,CheckBox,0,True,200000000000_Validation,True,Validation,False,,,
CheckBoxVarLabels,CheckBox,-1,True,000000000001_Général,True,Libellés des variables,False,,,
CheckBox_ObsLabels,CheckBox,0,True,000000000101_Général,True,Libellés des observations,False,,,
CheckBox_W,CheckBox,0,True,000000000301_Général,True,Poids des observations,False,,,
CheckBox_Wr,CheckBox,0,True,000000000501_Général,True,Poids dans la régression,False,,,
CheckBox_X,CheckBox,-1,True,000000010500_Général,True,Quantitatives,False,,,
CheckBox_Q,CheckBox,-1,True,000000030500_Général,True,Qualitatives,False,,,
ComboBoxType,ComboBox,0,True,000000000400_Général,True,Activez cette option si la variable dépendante est binaire,False,,,
CheckBox_Predict,CheckBox,0,True,300000000000_Prédiction,True,Prédiction,False,,,
CheckBox_ObsLabelsPred,CheckBox,0,True,300000000800_Prédiction,True,Libellés des observations,False,,,
FileSelect2,CommandButton,,False,300000000100_Prédiction,False,,False,,,
CheckBox_PredVarLabels,CheckBox,0,True,300000000900_Prédiction,True,Libellés des variables,False,,,
FileSelect1,CommandButton,,False,000000000800_Général,False,RefEdit_Y,False,,,
TextBoxList,TextBox,,False,02,False,,False,,,
ScrollBarSelect,ScrollBar,0,False,03,False,,,,,
ComboBoxModel,ComboBox,0,True,000000000700_Général,True,Sélectionnez le modèle,False,,,
OptionButton_MVEstimate,OptionButton,0,True,400000000200_Données manq.,True,Estimer les données manquantes,False,,,
OptionButton_MeanMode,OptionButton,-1,True,400000000300_Données manq.,True,Moyenne ou mode,False,,,
OptionButton_NN,OptionButton,0,True,400000010300_Données manq.,True,Plus proche voisin,False,,,
OptionButton_MVRemove,OptionButton,-1,True,400000000100_Données manq.,True,Supprimer les observations,False,,,
OptionButtonEachY,OptionButton,0,True,400000000400_Données manq.,True,Check for each Y separately,False,,,
OptionButtonAcrossAll,OptionButton,-1,True,400000010400_Données manq.,True,Across all Ys,False,,,
OptionButtonMVRefuse,OptionButton,0,True,400000000000_Données manq.,True,Ne pas accepter les données manquantes,False,,,
ComboBox_Selection,ComboBox,0,True,110000000100_Options|Avancées,True,Choisissez une méthode de sélection de modèle,False,,,
ComboBox_Criterion,ComboBox,0,True,110000000300_Options|Avancées,True,Critère :,False,,,
TextBox_Threshold,TextBox,0.1,False,110000000900_Options|Avancées,False,Probabilité pour le retrait :,False,,,
TextBox_MinVar,TextBox,1,True,110000000500_Options|Avancées,True,Min variables :,False,,,
TextBox_MaxVar,TextBox,3,True,110000000700_Options|Avancées,True,Max variables :,False,,,
TextBoxEntrance,TextBox,0.05,False,110000001100_Options|Avancées,False,Probabilité pour l'entrée :,False,,,
CheckBox_Selection,CheckBox,-1,True,110000000000_Options|Avancées,True,Sélection de modèle,False,,,
CheckBoxAuto,CheckBox,0,True,110000000101_Options|Avancées,True,Automatique,False,,,
CheckBox_W2,CheckBox,0,True,110000000201_Options|Avancées,True,Poids correctifs,False,,,
TextBox_conf,TextBox,95,True,100000010201_Options|Générales,True,Intervalle de conf. (%) :,False,,,
TextBoxTol,TextBox,0.001,True,100000010101_Options|Générales,True,Tolérance :,False,,,
CheckBox_Interactions,CheckBox,0,True,100000000001_Options|Générales,True,Interactions / Niveau,False,,,
TextBoxLevel,TextBox,2,True,100000010001_Options|Générales,True,,False,,,
ScrollBarLevel,SpinButton,2,True,100000020001_Options|Générales,False,,,,,
CheckBoxFirth,CheckBox,0,True,100000010100_Options|Générales,True,Méthode de Firth,False,,,
CheckBoxL2,CheckBox,0,True,100000020100_Options|Générales,True,L2,False,,,
TextboxL2,TextBox,0.01,True,100000030100_Options|Générales,True,L2,False,,,
CheckBoxStdCoeff,CheckBox,-1,True,500000000800_Sorties,True,Coefficients normalisés,False,,,
CheckBoxGood,CheckBox,-1,True,500000000300_Sorties,True,Coefficients d'ajustement,False,,,
CheckBox_Equ,CheckBox,-1,True,500000000700_Sorties,True,Equation du modèle,False,,,
CheckBoxModelCoeff,CheckBox,-1,True,500000000600_Sorties,True,Coefficients du modèle,False,,,
CheckBox_AV,CheckBox,-1,True,500000000400_Sorties,True,Analyse de Type II,False,,,
CheckBoxVarCov,CheckBox,0,True,500000000900_Sorties,True,Matrice de covariance,False,,,
CheckBoxHL,CheckBox,-1,True,500000000500_Sorties,True,Test de Hosmer-Lemeshow,False,,,
CheckBox_Desc,CheckBox,-1,True,500000000000_Sorties,True,Statistiques descriptives,False,,,
CheckBox_Corr,CheckBox,-1,True,500000000100_Sorties,True,Corrélations,False,,,
CheckBoxMultico,CheckBox,-1,True,500000000200_Sorties,True,Statistiques de multicolinéarité,False,,,
CheckBoxDiag,CheckBox,0,True,500000000401_Sorties,True,Diagnostics d'influence,False,,,
CheckBox_Resid,CheckBox,-1,True,500000000001_Sorties,True,Prédictions et résidus,False,,,
CheckBoxClassif,CheckBox,-1,True,500000000501_Sorties,True,Tableau de classification,False,,,
TextBoxCut,TextBox,0.5,True,500000020501_Sorties,True,Point de séparation :,False,,,
ScrollBarCut,ScrollBar,50,True,500000030501_Sorties,False,,,,,
CheckBoxProbAna,CheckBox,0,True,500000000601_Sorties,True,Analyse des probabilités,False,,,
CheckBoxInterpret,CheckBox,0,False,500000000701_Sorties,False,Interprétation,False,,,
ComboBox_Constraints,ComboBox,1,True,110000010401_Options|Avancées,True,Sélectionnez le type de contraintes à imposer aux variables qualitatives pour le modèle OLS,False,,,
CheckBoxLRConf,CheckBox,0,True,100000000301_Options|Générales,True,Intervalles de confiance LR,False,,,
CheckBoxIndep,CheckBox,0,True,500000000101_Sorties,True,Modèle d'indépendance,False,,,
CheckBoxConfInt,CheckBox,0,True,500000000201_Sorties,True,Intervalles de confiance,False,,,
CheckBoxConfusionPlot,CheckBox,-1,True,600000000400_Graphiques,True,Confusion plot,False,,,
ComboBoxModRef,ComboBox,16777215,False,000000000801_Général,False,Sélectionnez la modalité témoin,False,,,
CheckBoxSig,CheckBox,0,True,500000000301_Sorties,True,Analyse de significativité,False,,,
CheckBoxCompare,CheckBox,0,True,110000000501_Options|Avancées,True,Comparaisons,False,,,
CheckBoxROC,CheckBox,-1,True,600000000600_Graphiques,True,Courbe ROC,False,,,
ComboBoxAlgo,ComboBox,0,True,100000000200_Options|Générales,True,Algorithme :,False,,,
TextBoxPerc,TextBox,30,True,100001020200_Options|Générales,True,%:,False,,,
ComboBoxConfusion,ComboBox,0,True,600000010500_Graphiques,True,,False,,,
TextBoxMaxTime,TextBox,180,True,100000060000_Options|Générales,True,Temps maximum (s) :,False,,,
TextBoxConv,TextBox,0.000001,True,100000040000_Options|Générales,True,Convergence :,False,,,
TextBoxMaxIter,TextBox,50,True,100000020000_Options|Générales,True,Itérations :,False,,,
CheckBoxMarginal,CheckBox,0,True,500000001000_Sorties,True,Effets marginaux à la moyenne,False,,,
RefEditGroup,TextBox0,,True,200000000600_Validation,True,Var. de groupe :,False,,,
RefEdit_W,TextBox0,,True,000000000401_Général,True,Poids des observations :,False,,,
RefEdit_ObsLabels,TextBox0,,True,000000000201_Général,True,Libellés des observations :,False,,,
RefEdit_Wr,TextBox0,,True,000000000601_Général,True,Poids dans la régression :,False,,,
RefEdit_X,TextBox0,'Sheet1'!$B$1:$C$249&lt;LS&gt;'Sheet1'!$G$1:$G$249&lt;LS&gt;'Sheet1'!$I$1:$I$249&lt;LS&gt;'Sheet1'!$K$1:$K$249,True,000000020500_Général,True,X / Variables explicatives :,False,,249,5
RefEdit_Q,TextBox0,'Sheet1'!$D$1:$D$249&lt;LS&gt;'Sheet1'!$F$1:$F$249&lt;LS&gt;'Sheet1'!$H$1:$H$249,True,000000040500_Général,True,Qualitatives :,False,,249,3
RefEdit_Y,TextBox0,'Sheet1'!$L$1:$L$249,True,000000000100_Général,True,Variable(s) réponse :,False,,249,1
RefEdit_XPred,TextBox0,,True,300000000400_Prédiction,True,Quantitatives :,False,,,
RefEdit_QPred,TextBox0,,True,300000000500_Prédiction,True,Qualitatives :,False,,,
RefEdit_PredLabels,TextBox0,,True,300000000600_Prédiction,True,,False,,,
RefEdit_W2,TextBox,,True,110000000301_Options|Avancées,True,Poids correctifs :,False,,,
OptionButton_R,OptionButton,0,True,0006,True,Range,False,,,
RefEdit_R,TextBox,,True,0106,True,Range:,False,,,
OptionButton_S,OptionButton,-1,True,0206,True,Sheet,False,,,
OptionButton_W,OptionButton,0,True,0306,True,Workbook,False,,,
</a:t>
          </a:r>
        </a:p>
      </xdr:txBody>
    </xdr:sp>
    <xdr:clientData/>
  </xdr:oneCellAnchor>
  <xdr:absoluteAnchor>
    <xdr:pos x="450850" y="2317750"/>
    <xdr:ext cx="1981200" cy="466725"/>
    <xdr:sp macro="" textlink="">
      <xdr:nvSpPr>
        <xdr:cNvPr id="3" name="BK776777">
          <a:extLst>
            <a:ext uri="{FF2B5EF4-FFF2-40B4-BE49-F238E27FC236}">
              <a16:creationId xmlns:a16="http://schemas.microsoft.com/office/drawing/2014/main" id="{50C34A69-D9E6-5A4B-BD9D-D199935E1594}"/>
            </a:ext>
          </a:extLst>
        </xdr:cNvPr>
        <xdr:cNvSpPr/>
      </xdr:nvSpPr>
      <xdr:spPr>
        <a:xfrm>
          <a:off x="450850" y="2317750"/>
          <a:ext cx="19812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absoluteAnchor>
  <xdr:absoluteAnchor>
    <xdr:pos x="521716" y="2365375"/>
    <xdr:ext cx="386080" cy="386080"/>
    <xdr:pic macro="[0]!ReRunXLSTAT">
      <xdr:nvPicPr>
        <xdr:cNvPr id="4" name="BT776777">
          <a:extLst>
            <a:ext uri="{FF2B5EF4-FFF2-40B4-BE49-F238E27FC236}">
              <a16:creationId xmlns:a16="http://schemas.microsoft.com/office/drawing/2014/main" id="{D6DE8D81-772B-0346-8DE0-3AAE07F95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716" y="2365375"/>
          <a:ext cx="386080" cy="386080"/>
        </a:xfrm>
        <a:prstGeom prst="rect">
          <a:avLst/>
        </a:prstGeom>
      </xdr:spPr>
    </xdr:pic>
    <xdr:clientData/>
  </xdr:absoluteAnchor>
  <xdr:absoluteAnchor>
    <xdr:pos x="1006602" y="2365375"/>
    <xdr:ext cx="386080" cy="386080"/>
    <xdr:pic macro="[0]!AddRemovGrid">
      <xdr:nvPicPr>
        <xdr:cNvPr id="5" name="RM776777">
          <a:extLst>
            <a:ext uri="{FF2B5EF4-FFF2-40B4-BE49-F238E27FC236}">
              <a16:creationId xmlns:a16="http://schemas.microsoft.com/office/drawing/2014/main" id="{C638D2D2-E6EC-024C-A248-11650A42D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602" y="2365375"/>
          <a:ext cx="386080" cy="386080"/>
        </a:xfrm>
        <a:prstGeom prst="rect">
          <a:avLst/>
        </a:prstGeom>
      </xdr:spPr>
    </xdr:pic>
    <xdr:clientData/>
  </xdr:absoluteAnchor>
  <xdr:absoluteAnchor>
    <xdr:pos x="1006602" y="2365375"/>
    <xdr:ext cx="386080" cy="386080"/>
    <xdr:pic macro="[0]!AddRemovGrid">
      <xdr:nvPicPr>
        <xdr:cNvPr id="6" name="AD776777" hidden="1">
          <a:extLst>
            <a:ext uri="{FF2B5EF4-FFF2-40B4-BE49-F238E27FC236}">
              <a16:creationId xmlns:a16="http://schemas.microsoft.com/office/drawing/2014/main" id="{9AA94D9D-222D-3D4D-8367-46ABECC3F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6602" y="2365375"/>
          <a:ext cx="386080" cy="386080"/>
        </a:xfrm>
        <a:prstGeom prst="rect">
          <a:avLst/>
        </a:prstGeom>
      </xdr:spPr>
    </xdr:pic>
    <xdr:clientData/>
  </xdr:absoluteAnchor>
  <xdr:absoluteAnchor>
    <xdr:pos x="1491488" y="2365375"/>
    <xdr:ext cx="386080" cy="386080"/>
    <xdr:pic macro="[0]!SendToOfficeLocal">
      <xdr:nvPicPr>
        <xdr:cNvPr id="7" name="WD776777">
          <a:extLst>
            <a:ext uri="{FF2B5EF4-FFF2-40B4-BE49-F238E27FC236}">
              <a16:creationId xmlns:a16="http://schemas.microsoft.com/office/drawing/2014/main" id="{A599177B-2363-BA45-8253-777F4C891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1488" y="2365375"/>
          <a:ext cx="386080" cy="386080"/>
        </a:xfrm>
        <a:prstGeom prst="rect">
          <a:avLst/>
        </a:prstGeom>
      </xdr:spPr>
    </xdr:pic>
    <xdr:clientData/>
  </xdr:absoluteAnchor>
  <xdr:absoluteAnchor>
    <xdr:pos x="1976374" y="2365375"/>
    <xdr:ext cx="386080" cy="386080"/>
    <xdr:pic macro="[0]!SendToOfficeLocal">
      <xdr:nvPicPr>
        <xdr:cNvPr id="8" name="PT776777">
          <a:extLst>
            <a:ext uri="{FF2B5EF4-FFF2-40B4-BE49-F238E27FC236}">
              <a16:creationId xmlns:a16="http://schemas.microsoft.com/office/drawing/2014/main" id="{4473F405-B317-F74D-9366-DA6B74B03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6374" y="2365375"/>
          <a:ext cx="386080" cy="386080"/>
        </a:xfrm>
        <a:prstGeom prst="rect">
          <a:avLst/>
        </a:prstGeom>
      </xdr:spPr>
    </xdr:pic>
    <xdr:clientData/>
  </xdr:absoluteAnchor>
  <xdr:twoCellAnchor>
    <xdr:from>
      <xdr:col>1</xdr:col>
      <xdr:colOff>0</xdr:colOff>
      <xdr:row>162</xdr:row>
      <xdr:rowOff>0</xdr:rowOff>
    </xdr:from>
    <xdr:to>
      <xdr:col>6</xdr:col>
      <xdr:colOff>0</xdr:colOff>
      <xdr:row>182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730881D-78C9-0744-A752-4A6BA7619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437</xdr:row>
      <xdr:rowOff>0</xdr:rowOff>
    </xdr:from>
    <xdr:to>
      <xdr:col>6</xdr:col>
      <xdr:colOff>0</xdr:colOff>
      <xdr:row>457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306583-9D3F-174D-A9C1-F04A3B4BF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467</xdr:row>
      <xdr:rowOff>0</xdr:rowOff>
    </xdr:from>
    <xdr:to>
      <xdr:col>5</xdr:col>
      <xdr:colOff>0</xdr:colOff>
      <xdr:row>487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F147478-D1C3-9343-9BE7-1F91BB6ED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491</xdr:row>
      <xdr:rowOff>0</xdr:rowOff>
    </xdr:from>
    <xdr:to>
      <xdr:col>6</xdr:col>
      <xdr:colOff>0</xdr:colOff>
      <xdr:row>511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F14FA53-9770-BF43-B22B-F5164C677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0</xdr:col>
      <xdr:colOff>431800</xdr:colOff>
      <xdr:row>0</xdr:row>
      <xdr:rowOff>0</xdr:rowOff>
    </xdr:from>
    <xdr:ext cx="25400" cy="25400"/>
    <xdr:sp macro="" textlink="">
      <xdr:nvSpPr>
        <xdr:cNvPr id="13" name="XP776777" hidden="1">
          <a:extLst>
            <a:ext uri="{FF2B5EF4-FFF2-40B4-BE49-F238E27FC236}">
              <a16:creationId xmlns:a16="http://schemas.microsoft.com/office/drawing/2014/main" id="{32644305-239C-6646-BA08-F541AA8C8F1F}"/>
            </a:ext>
          </a:extLst>
        </xdr:cNvPr>
        <xdr:cNvSpPr txBox="1"/>
      </xdr:nvSpPr>
      <xdr:spPr>
        <a:xfrm>
          <a:off x="431800" y="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Log(Binaire)*SEP*Statistiques descriptives (Données quantitatives)*SEP*$B$19
Log(Binaire)*SEP*Statistiques descriptives (Données qualitatives)*SEP*$B$29
Log(Binaire)*SEP*Matrice de corrélation*SEP*$B$44
Log(Binaire)*SEP*Statistiques de multicolinéarité*SEP*$B$63
Log(Binaire)*SEP*Régression de la variable Positivity (Modalité témoin = 0)*SEP*$B$70
Log(Binaire)*SEP*Synthèse de la sélection des variables (Variable Positivity)*SEP*$B$75
Log(Binaire)*SEP*Coefficients d'ajustement (Variable Positivity)*SEP*$B$84
Log(Binaire)*SEP*Test de l'hypothèse nulle H0 : Pr(Positivity=1)=0,081*SEP*$B$99
Log(Binaire)*SEP*Analyse de Type II (Variable Positivity)*SEP*$B$107
Log(Binaire)*SEP*Test de Hosmer-Lemeshow (Variable Positivity)*SEP*$B$115
Log(Binaire)*SEP*Paramètres du modèle (Variable Positivity)*SEP*$B$121
Log(Binaire)*SEP*Equation du modèle (Variable Positivity)*SEP*$B$140
Log(Binaire)*SEP*Coefficients normalisés (Variable Positivity)*SEP*$B$145
Log(Binaire)*SEP*Prédictions et résidus (Variable Positivity)*SEP*$B$185
Log(Binaire)*SEP*Tableau de classification pour l'échantillon d'apprentissage (Variable Positivity)*SEP*$B$460
Log(Binaire)*SEP*Courbe ROC (Variable Positivity)*SEP*$B$490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6</xdr:col>
          <xdr:colOff>0</xdr:colOff>
          <xdr:row>16</xdr:row>
          <xdr:rowOff>0</xdr:rowOff>
        </xdr:to>
        <xdr:sp macro="" textlink="">
          <xdr:nvSpPr>
            <xdr:cNvPr id="82948" name="DD927297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9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14</xdr:row>
      <xdr:rowOff>0</xdr:rowOff>
    </xdr:from>
    <xdr:to>
      <xdr:col>2</xdr:col>
      <xdr:colOff>38100</xdr:colOff>
      <xdr:row>14</xdr:row>
      <xdr:rowOff>25400</xdr:rowOff>
    </xdr:to>
    <xdr:sp macro="" textlink="">
      <xdr:nvSpPr>
        <xdr:cNvPr id="2" name="TX523066" hidden="1">
          <a:extLst>
            <a:ext uri="{FF2B5EF4-FFF2-40B4-BE49-F238E27FC236}">
              <a16:creationId xmlns:a16="http://schemas.microsoft.com/office/drawing/2014/main" id="{FD0A39B0-CCDC-5D44-5822-49388DBE3B4F}"/>
            </a:ext>
          </a:extLst>
        </xdr:cNvPr>
        <xdr:cNvSpPr txBox="1"/>
      </xdr:nvSpPr>
      <xdr:spPr>
        <a:xfrm>
          <a:off x="1282700" y="23114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RunProcLOG
Form2.txt
CheckBox_Intercept,CheckBox,0,False,100000000002_Options|Générales,False,Intercept,False,,,
CheckBoxResidCharts,CheckBox,-1,True,600000000200_Graphiques,True,Prédictions,False,,,
CheckBoxRegCharts,CheckBox,-1,True,600000000000_Graphiques,True,Graphiques de régression,False,,,
CheckBox_Conf,CheckBox,0,True,600000000300_Graphiques,True,Intervalles de confiance,False,,,
CheckBoxTrans,CheckBox,0,False,01,False,Trans,False,,,
CheckBoxChartsCoeff,CheckBox,-1,True,600000000100_Graphiques,True,Coefficients normalisés,False,,,
ComboBox_TestMethod,ComboBox,0,True,200000000200_Validation,True,Sélectionnez la méthode d'extraction des données de validation,False,,,
TextBoxTestNumber,TextBox,1,True,200000000400_Validation,True,,False,,,
CheckBox_Validation,CheckBox,0,True,200000000000_Validation,True,Validation,False,,,
CheckBoxVarLabels,CheckBox,-1,True,000000000001_Général,True,Libellés des variables,False,,,
CheckBox_ObsLabels,CheckBox,0,True,000000000101_Général,True,Libellés des observations,False,,,
CheckBox_W,CheckBox,0,True,000000000301_Général,True,Poids des observations,False,,,
CheckBox_Wr,CheckBox,0,True,000000000501_Général,True,Poids dans la régression,False,,,
CheckBox_X,CheckBox,-1,True,000000010500_Général,True,Quantitatives,False,,,
CheckBox_Q,CheckBox,-1,True,000000030500_Général,True,Qualitatives,False,,,
ComboBoxType,ComboBox,0,True,000000000400_Général,True,Activez cette option si la variable dépendante est binaire,False,,,
CheckBox_Predict,CheckBox,0,True,300000000000_Prédiction,True,Prédiction,False,,,
CheckBox_ObsLabelsPred,CheckBox,0,True,300000000800_Prédiction,True,Libellés des observations,False,,,
FileSelect2,CommandButton,,False,300000000100_Prédiction,False,,False,,,
CheckBox_PredVarLabels,CheckBox,0,True,300000000900_Prédiction,True,Libellés des variables,False,,,
FileSelect1,CommandButton,,False,000000000800_Général,False,RefEdit_Y,False,,,
TextBoxList,TextBox,,False,02,False,,False,,,
ScrollBarSelect,ScrollBar,0,False,03,False,,,,,
ComboBoxModel,ComboBox,0,True,000000000700_Général,True,Sélectionnez le modèle,False,,,
OptionButton_MVEstimate,OptionButton,0,True,400000000200_Données manq.,True,Estimer les données manquantes,False,,,
OptionButton_MeanMode,OptionButton,-1,True,400000000300_Données manq.,True,Moyenne ou mode,False,,,
OptionButton_NN,OptionButton,0,True,400000010300_Données manq.,True,Plus proche voisin,False,,,
OptionButton_MVRemove,OptionButton,-1,True,400000000100_Données manq.,True,Supprimer les observations,False,,,
OptionButtonEachY,OptionButton,0,True,400000000400_Données manq.,True,Check for each Y separately,False,,,
OptionButtonAcrossAll,OptionButton,-1,True,400000010400_Données manq.,True,Across all Ys,False,,,
OptionButtonMVRefuse,OptionButton,0,True,400000000000_Données manq.,True,Ne pas accepter les données manquantes,False,,,
ComboBox_Selection,ComboBox,0,True,110000000100_Options|Avancées,True,Choisissez une méthode de sélection de modèle,False,,,
ComboBox_Criterion,ComboBox,0,True,110000000300_Options|Avancées,True,Critère :,False,,,
TextBox_Threshold,TextBox,0.1,False,110000000500_Options|Avancées,False,Probabilité pour le retrait :,False,,,
TextBox_MinVar,TextBox,1,True,110000000700_Options|Avancées,True,Min variables :,False,,,
TextBox_MaxVar,TextBox,3,True,110000000900_Options|Avancées,True,Max variables :,False,,,
TextBoxEntrance,TextBox,0.05,False,110000001100_Options|Avancées,False,Probabilité pour l'entrée :,False,,,
CheckBox_Selection,CheckBox,-1,True,110000000000_Options|Avancées,True,Sélection de modèle,False,,,
CheckBoxAuto,CheckBox,0,True,110000000101_Options|Avancées,True,Automatique,False,,,
CheckBox_W2,CheckBox,0,True,110000000201_Options|Avancées,True,Poids correctifs,False,,,
TextBox_conf,TextBox,95,True,100000010201_Options|Générales,True,Intervalle de conf. (%) :,False,,,
TextBoxTol,TextBox,0.001,True,100000010101_Options|Générales,True,Tolérance :,False,,,
CheckBox_Interactions,CheckBox,0,True,100000000001_Options|Générales,True,Interactions / Niveau,False,,,
TextBoxLevel,TextBox,2,True,100000010001_Options|Générales,True,,False,,,
ScrollBarLevel,SpinButton,2,True,100000020001_Options|Générales,False,,,,,
CheckBoxFirth,CheckBox,0,True,100000010100_Options|Générales,True,Méthode de Firth,False,,,
CheckBoxL2,CheckBox,0,True,100000020100_Options|Générales,True,L2,False,,,
TextboxL2,TextBox,0.01,True,100000030100_Options|Générales,True,L2,False,,,
CheckBoxStdCoeff,CheckBox,-1,True,500000000800_Sorties,True,Coefficients normalisés,False,,,
CheckBoxGood,CheckBox,-1,True,500000000300_Sorties,True,Coefficients d'ajustement,False,,,
CheckBox_Equ,CheckBox,-1,True,500000000700_Sorties,True,Equation du modèle,False,,,
CheckBoxModelCoeff,CheckBox,-1,True,500000000600_Sorties,True,Coefficients du modèle,False,,,
CheckBox_AV,CheckBox,-1,True,500000000400_Sorties,True,Analyse de Type II,False,,,
CheckBoxVarCov,CheckBox,0,True,500000000900_Sorties,True,Matrice de covariance,False,,,
CheckBoxHL,CheckBox,-1,True,500000000500_Sorties,True,Test de Hosmer-Lemeshow,False,,,
CheckBox_Desc,CheckBox,-1,True,500000000000_Sorties,True,Statistiques descriptives,False,,,
CheckBox_Corr,CheckBox,-1,True,500000000100_Sorties,True,Corrélations,False,,,
CheckBoxMultico,CheckBox,-1,True,500000000200_Sorties,True,Statistiques de multicolinéarité,False,,,
CheckBoxDiag,CheckBox,0,True,500000000401_Sorties,True,Diagnostics d'influence,False,,,
CheckBox_Resid,CheckBox,-1,True,500000000001_Sorties,True,Prédictions et résidus,False,,,
CheckBoxClassif,CheckBox,-1,True,500000000501_Sorties,True,Tableau de classification,False,,,
TextBoxCut,TextBox,0&lt;CM&gt;1,True,500000020501_Sorties,True,Point de séparation :,False,,,
ScrollBarCut,ScrollBar,10,True,500000030501_Sorties,False,,,,,
CheckBoxProbAna,CheckBox,0,True,500000000601_Sorties,True,Analyse des probabilités,False,,,
CheckBoxInterpret,CheckBox,0,False,500000000701_Sorties,False,Interprétation,False,,,
ComboBox_Constraints,ComboBox,1,True,110000010401_Options|Avancées,True,Sélectionnez le type de contraintes à imposer aux variables qualitatives pour le modèle OLS,False,,,
CheckBoxLRConf,CheckBox,0,True,100000000301_Options|Générales,True,Intervalles de confiance LR,False,,,
CheckBoxIndep,CheckBox,0,True,500000000101_Sorties,True,Modèle d'indépendance,False,,,
CheckBoxConfInt,CheckBox,0,True,500000000201_Sorties,True,Intervalles de confiance,False,,,
CheckBoxConfusionPlot,CheckBox,-1,True,600000000400_Graphiques,True,Confusion plot,False,,,
ComboBoxModRef,ComboBox,16777215,False,000000000801_Général,False,Sélectionnez la modalité témoin,False,,,
CheckBoxSig,CheckBox,0,True,500000000301_Sorties,True,Analyse de significativité,False,,,
CheckBoxCompare,CheckBox,0,True,110000000501_Options|Avancées,True,Comparaisons,False,,,
CheckBoxROC,CheckBox,-1,True,600000000600_Graphiques,True,Courbe ROC,False,,,
ComboBoxAlgo,ComboBox,0,True,100000000200_Options|Générales,True,Algorithme :,False,,,
TextBoxPerc,TextBox,30,True,100001020200_Options|Générales,True,%:,False,,,
ComboBoxConfusion,ComboBox,0,True,600000010500_Graphiques,True,,False,,,
TextBoxMaxTime,TextBox,180,True,100000060000_Options|Générales,True,Temps maximum (s) :,False,,,
TextBoxConv,TextBox,0.000001,True,100000040000_Options|Générales,True,Convergence :,False,,,
TextBoxMaxIter,TextBox,50,True,100000020000_Options|Générales,True,Itérations :,False,,,
CheckBoxMarginal,CheckBox,0,True,500000001000_Sorties,True,Effets marginaux à la moyenne,False,,,
RefEditGroup,TextBox0,,True,200000000600_Validation,True,Var. de groupe :,False,,,
RefEdit_W,TextBox0,,True,000000000401_Général,True,Poids des observations :,False,,,
RefEdit_ObsLabels,TextBox0,,True,000000000201_Général,True,Libellés des observations :,False,,,
RefEdit_Wr,TextBox0,,True,000000000601_Général,True,Poids dans la régression :,False,,,
RefEdit_X,TextBox0,'Sheet2'!$I$1:$I$249&lt;LS&gt;'Sheet2'!$K$1:$K$249&lt;LS&gt;'Sheet2'!$S$1:$U$249,True,000000020500_Général,True,X / Variables explicatives :,False,,249,5
RefEdit_Q,TextBox0,'Sheet2'!$D$1:$D$249,True,000000040500_Général,True,Qualitatives :,False,,249,1
RefEdit_Y,TextBox0,'Sheet2'!$L$1:$L$249,True,000000000100_Général,True,Variable(s) réponse :,False,,249,1
RefEdit_XPred,TextBox0,,True,300000000400_Prédiction,True,Quantitatives :,False,,,
RefEdit_QPred,TextBox0,,True,300000000500_Prédiction,True,Qualitatives :,False,,,
RefEdit_PredLabels,TextBox0,,True,300000000600_Prédiction,True,,False,,,
RefEdit_W2,TextBox,,True,110000000301_Options|Avancées,True,Poids correctifs :,False,,,
OptionButton_R,OptionButton,0,True,0006,True,Range,False,,,
RefEdit_R,TextBox,,True,0106,True,Range:,False,,,
OptionButton_S,OptionButton,-1,True,0206,True,Sheet,False,,,
OptionButton_W,OptionButton,0,True,0306,True,Workbook,False,,,
</a:t>
          </a:r>
        </a:p>
      </xdr:txBody>
    </xdr:sp>
    <xdr:clientData/>
  </xdr:twoCellAnchor>
  <xdr:twoCellAnchor editAs="absolute">
    <xdr:from>
      <xdr:col>1</xdr:col>
      <xdr:colOff>6350</xdr:colOff>
      <xdr:row>14</xdr:row>
      <xdr:rowOff>6350</xdr:rowOff>
    </xdr:from>
    <xdr:to>
      <xdr:col>3</xdr:col>
      <xdr:colOff>336550</xdr:colOff>
      <xdr:row>14</xdr:row>
      <xdr:rowOff>473075</xdr:rowOff>
    </xdr:to>
    <xdr:sp macro="" textlink="">
      <xdr:nvSpPr>
        <xdr:cNvPr id="3" name="BK523066">
          <a:extLst>
            <a:ext uri="{FF2B5EF4-FFF2-40B4-BE49-F238E27FC236}">
              <a16:creationId xmlns:a16="http://schemas.microsoft.com/office/drawing/2014/main" id="{7FED1B6F-3660-F4C2-895F-353E51CE9870}"/>
            </a:ext>
          </a:extLst>
        </xdr:cNvPr>
        <xdr:cNvSpPr/>
      </xdr:nvSpPr>
      <xdr:spPr>
        <a:xfrm>
          <a:off x="450850" y="2317750"/>
          <a:ext cx="19812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1</xdr:col>
      <xdr:colOff>77216</xdr:colOff>
      <xdr:row>14</xdr:row>
      <xdr:rowOff>53975</xdr:rowOff>
    </xdr:from>
    <xdr:to>
      <xdr:col>1</xdr:col>
      <xdr:colOff>463296</xdr:colOff>
      <xdr:row>14</xdr:row>
      <xdr:rowOff>440055</xdr:rowOff>
    </xdr:to>
    <xdr:pic macro="[0]!ReRunXLSTAT">
      <xdr:nvPicPr>
        <xdr:cNvPr id="4" name="BT523066">
          <a:extLst>
            <a:ext uri="{FF2B5EF4-FFF2-40B4-BE49-F238E27FC236}">
              <a16:creationId xmlns:a16="http://schemas.microsoft.com/office/drawing/2014/main" id="{DA40C581-7E99-6CCE-01A6-FC570919B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716" y="23653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562102</xdr:colOff>
      <xdr:row>14</xdr:row>
      <xdr:rowOff>53975</xdr:rowOff>
    </xdr:from>
    <xdr:to>
      <xdr:col>2</xdr:col>
      <xdr:colOff>122682</xdr:colOff>
      <xdr:row>14</xdr:row>
      <xdr:rowOff>440055</xdr:rowOff>
    </xdr:to>
    <xdr:pic macro="[0]!AddRemovGrid">
      <xdr:nvPicPr>
        <xdr:cNvPr id="5" name="RM523066">
          <a:extLst>
            <a:ext uri="{FF2B5EF4-FFF2-40B4-BE49-F238E27FC236}">
              <a16:creationId xmlns:a16="http://schemas.microsoft.com/office/drawing/2014/main" id="{4E559699-1CA7-38C8-9763-F18D5CB72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602" y="23653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562102</xdr:colOff>
      <xdr:row>14</xdr:row>
      <xdr:rowOff>53975</xdr:rowOff>
    </xdr:from>
    <xdr:to>
      <xdr:col>2</xdr:col>
      <xdr:colOff>122682</xdr:colOff>
      <xdr:row>14</xdr:row>
      <xdr:rowOff>440055</xdr:rowOff>
    </xdr:to>
    <xdr:pic macro="[0]!AddRemovGrid">
      <xdr:nvPicPr>
        <xdr:cNvPr id="6" name="AD523066" hidden="1">
          <a:extLst>
            <a:ext uri="{FF2B5EF4-FFF2-40B4-BE49-F238E27FC236}">
              <a16:creationId xmlns:a16="http://schemas.microsoft.com/office/drawing/2014/main" id="{C36D0C13-175E-3C54-49E6-4024E8629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6602" y="23653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221488</xdr:colOff>
      <xdr:row>14</xdr:row>
      <xdr:rowOff>53975</xdr:rowOff>
    </xdr:from>
    <xdr:to>
      <xdr:col>2</xdr:col>
      <xdr:colOff>607568</xdr:colOff>
      <xdr:row>14</xdr:row>
      <xdr:rowOff>440055</xdr:rowOff>
    </xdr:to>
    <xdr:pic macro="[0]!SendToOfficeLocal">
      <xdr:nvPicPr>
        <xdr:cNvPr id="7" name="WD523066">
          <a:extLst>
            <a:ext uri="{FF2B5EF4-FFF2-40B4-BE49-F238E27FC236}">
              <a16:creationId xmlns:a16="http://schemas.microsoft.com/office/drawing/2014/main" id="{9AC7544D-14E5-91A7-C68E-176E4B74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1488" y="23653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706374</xdr:colOff>
      <xdr:row>14</xdr:row>
      <xdr:rowOff>53975</xdr:rowOff>
    </xdr:from>
    <xdr:to>
      <xdr:col>3</xdr:col>
      <xdr:colOff>266954</xdr:colOff>
      <xdr:row>14</xdr:row>
      <xdr:rowOff>440055</xdr:rowOff>
    </xdr:to>
    <xdr:pic macro="[0]!SendToOfficeLocal">
      <xdr:nvPicPr>
        <xdr:cNvPr id="8" name="PT523066">
          <a:extLst>
            <a:ext uri="{FF2B5EF4-FFF2-40B4-BE49-F238E27FC236}">
              <a16:creationId xmlns:a16="http://schemas.microsoft.com/office/drawing/2014/main" id="{A7D780C9-8602-D2EA-0C2F-CD218F0C2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6374" y="2365375"/>
          <a:ext cx="386080" cy="3860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6</xdr:col>
      <xdr:colOff>0</xdr:colOff>
      <xdr:row>158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3AAF130-78DD-BDEC-52B6-D1DE1ECA1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413</xdr:row>
      <xdr:rowOff>0</xdr:rowOff>
    </xdr:from>
    <xdr:to>
      <xdr:col>6</xdr:col>
      <xdr:colOff>0</xdr:colOff>
      <xdr:row>433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0C9811C-C616-BF92-5E5C-67CC85BE9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443</xdr:row>
      <xdr:rowOff>0</xdr:rowOff>
    </xdr:from>
    <xdr:to>
      <xdr:col>5</xdr:col>
      <xdr:colOff>0</xdr:colOff>
      <xdr:row>463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B41D81C-3113-A96A-7ABD-93A194406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467</xdr:row>
      <xdr:rowOff>0</xdr:rowOff>
    </xdr:from>
    <xdr:to>
      <xdr:col>6</xdr:col>
      <xdr:colOff>0</xdr:colOff>
      <xdr:row>487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48B661A-AEF7-73D1-3199-ADB83C277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431800</xdr:colOff>
      <xdr:row>0</xdr:row>
      <xdr:rowOff>0</xdr:rowOff>
    </xdr:from>
    <xdr:to>
      <xdr:col>1</xdr:col>
      <xdr:colOff>12700</xdr:colOff>
      <xdr:row>0</xdr:row>
      <xdr:rowOff>25400</xdr:rowOff>
    </xdr:to>
    <xdr:sp macro="" textlink="">
      <xdr:nvSpPr>
        <xdr:cNvPr id="13" name="XP523066" hidden="1">
          <a:extLst>
            <a:ext uri="{FF2B5EF4-FFF2-40B4-BE49-F238E27FC236}">
              <a16:creationId xmlns:a16="http://schemas.microsoft.com/office/drawing/2014/main" id="{26C36896-6644-59CC-0794-69D62EBB6738}"/>
            </a:ext>
          </a:extLst>
        </xdr:cNvPr>
        <xdr:cNvSpPr txBox="1"/>
      </xdr:nvSpPr>
      <xdr:spPr>
        <a:xfrm>
          <a:off x="431800" y="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Log(Binaire)*SEP*Statistiques descriptives (Données quantitatives)*SEP*$B$19
Log(Binaire)*SEP*Statistiques descriptives (Données qualitatives)*SEP*$B$29
Log(Binaire)*SEP*Matrice de corrélation*SEP*$B$38
Log(Binaire)*SEP*Statistiques de multicolinéarité*SEP*$B$51
Log(Binaire)*SEP*Régression de la variable Positivty (Modalité témoin = 0)*SEP*$B$58
Log(Binaire)*SEP*Synthèse de la sélection des variables (Variable Positivty)*SEP*$B$63
Log(Binaire)*SEP*Coefficients d'ajustement (Variable Positivty)*SEP*$B$72
Log(Binaire)*SEP*Test de l'hypothèse nulle H0 : Pr(Positivty=1)=0,081*SEP*$B$87
Log(Binaire)*SEP*Analyse de Type II (Variable Positivty)*SEP*$B$95
Log(Binaire)*SEP*Test de Hosmer-Lemeshow (Variable Positivty)*SEP*$B$103
Log(Binaire)*SEP*Paramètres du modèle (Variable Positivty)*SEP*$B$109
Log(Binaire)*SEP*Equation du modèle (Variable Positivty)*SEP*$B$122
Log(Binaire)*SEP*Coefficients normalisés (Variable Positivty)*SEP*$B$127
Log(Binaire)*SEP*Prédictions et résidus (Variable Positivty)*SEP*$B$161
Log(Binaire)*SEP*Tableau de classification pour l'échantillon d'apprentissage (Variable Positivty)*SEP*$B$436
Log(Binaire)*SEP*Courbe ROC (Variable Positivty)*SEP*$B$466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6</xdr:col>
          <xdr:colOff>0</xdr:colOff>
          <xdr:row>16</xdr:row>
          <xdr:rowOff>0</xdr:rowOff>
        </xdr:to>
        <xdr:sp macro="" textlink="">
          <xdr:nvSpPr>
            <xdr:cNvPr id="119812" name="DD901168" hidden="1">
              <a:extLst>
                <a:ext uri="{63B3BB69-23CF-44E3-9099-C40C66FF867C}">
                  <a14:compatExt spid="_x0000_s119812"/>
                </a:ext>
                <a:ext uri="{FF2B5EF4-FFF2-40B4-BE49-F238E27FC236}">
                  <a16:creationId xmlns:a16="http://schemas.microsoft.com/office/drawing/2014/main" id="{00000000-0008-0000-0A00-000004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12700</xdr:colOff>
      <xdr:row>14</xdr:row>
      <xdr:rowOff>0</xdr:rowOff>
    </xdr:from>
    <xdr:ext cx="25400" cy="25400"/>
    <xdr:sp macro="" textlink="">
      <xdr:nvSpPr>
        <xdr:cNvPr id="2" name="TX343932" hidden="1">
          <a:extLst>
            <a:ext uri="{FF2B5EF4-FFF2-40B4-BE49-F238E27FC236}">
              <a16:creationId xmlns:a16="http://schemas.microsoft.com/office/drawing/2014/main" id="{4D099604-DAC5-3842-B394-F20C0B9A123E}"/>
            </a:ext>
          </a:extLst>
        </xdr:cNvPr>
        <xdr:cNvSpPr txBox="1"/>
      </xdr:nvSpPr>
      <xdr:spPr>
        <a:xfrm>
          <a:off x="1663700" y="23114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RunProcLOG
Form2.txt
CheckBox_Intercept,CheckBox,0,False,100000000002_Options|Générales,False,Intercept,False,,,
CheckBoxResidCharts,CheckBox,-1,True,600000000200_Graphiques,True,Prédictions,False,,,
CheckBoxRegCharts,CheckBox,-1,True,600000000000_Graphiques,True,Graphiques de régression,False,,,
CheckBox_Conf,CheckBox,0,True,600000000300_Graphiques,True,Intervalles de confiance,False,,,
CheckBoxTrans,CheckBox,0,False,01,False,Trans,False,,,
CheckBoxChartsCoeff,CheckBox,-1,True,600000000100_Graphiques,True,Coefficients normalisés,False,,,
ComboBox_TestMethod,ComboBox,0,True,200000000200_Validation,True,Sélectionnez la méthode d'extraction des données de validation,False,,,
TextBoxTestNumber,TextBox,1,True,200000000400_Validation,True,,False,,,
CheckBox_Validation,CheckBox,0,True,200000000000_Validation,True,Validation,False,,,
CheckBoxVarLabels,CheckBox,-1,True,000000000001_Général,True,Libellés des variables,False,,,
CheckBox_ObsLabels,CheckBox,0,True,000000000101_Général,True,Libellés des observations,False,,,
CheckBox_W,CheckBox,0,True,000000000301_Général,True,Poids des observations,False,,,
CheckBox_Wr,CheckBox,0,True,000000000501_Général,True,Poids dans la régression,False,,,
CheckBox_X,CheckBox,-1,True,000000010500_Général,True,Quantitatives,False,,,
CheckBox_Q,CheckBox,-1,True,000000030500_Général,True,Qualitatives,False,,,
ComboBoxType,ComboBox,0,True,000000000400_Général,True,Activez cette option si la variable dépendante est binaire,False,,,
CheckBox_Predict,CheckBox,0,True,300000000000_Prédiction,True,Prédiction,False,,,
CheckBox_ObsLabelsPred,CheckBox,0,True,300000000800_Prédiction,True,Libellés des observations,False,,,
FileSelect2,CommandButton,,False,300000000100_Prédiction,False,,False,,,
CheckBox_PredVarLabels,CheckBox,0,True,300000000900_Prédiction,True,Libellés des variables,False,,,
FileSelect1,CommandButton,,False,000000000800_Général,False,RefEdit_Y,False,,,
TextBoxList,TextBox,,False,02,False,,False,,,
ScrollBarSelect,ScrollBar,0,False,03,False,,,,,
ComboBoxModel,ComboBox,0,True,000000000700_Général,True,Sélectionnez le modèle,False,,,
OptionButton_MVEstimate,OptionButton,0,True,400000000200_Données manq.,True,Estimer les données manquantes,False,,,
OptionButton_MeanMode,OptionButton,-1,True,400000000300_Données manq.,True,Moyenne ou mode,False,,,
OptionButton_NN,OptionButton,0,True,400000010300_Données manq.,True,Plus proche voisin,False,,,
OptionButton_MVRemove,OptionButton,-1,True,400000000100_Données manq.,True,Supprimer les observations,False,,,
OptionButtonEachY,OptionButton,0,True,400000000400_Données manq.,True,Check for each Y separately,False,,,
OptionButtonAcrossAll,OptionButton,-1,True,400000010400_Données manq.,True,Across all Ys,False,,,
OptionButtonMVRefuse,OptionButton,0,True,400000000000_Données manq.,True,Ne pas accepter les données manquantes,False,,,
ComboBox_Selection,ComboBox,0,True,110000000100_Options|Avancées,True,Choisissez une méthode de sélection de modèle,False,,,
ComboBox_Criterion,ComboBox,0,True,110000000300_Options|Avancées,True,Critère :,False,,,
TextBox_Threshold,TextBox,0.1,False,110000000900_Options|Avancées,False,Probabilité pour le retrait :,False,,,
TextBox_MinVar,TextBox,1,True,110000000500_Options|Avancées,True,Min variables :,False,,,
TextBox_MaxVar,TextBox,3,True,110000000700_Options|Avancées,True,Max variables :,False,,,
TextBoxEntrance,TextBox,0.05,False,110000001100_Options|Avancées,False,Probabilité pour l'entrée :,False,,,
CheckBox_Selection,CheckBox,-1,True,110000000000_Options|Avancées,True,Sélection de modèle,False,,,
CheckBoxAuto,CheckBox,0,True,110000000101_Options|Avancées,True,Automatique,False,,,
CheckBox_W2,CheckBox,0,True,110000000201_Options|Avancées,True,Poids correctifs,False,,,
TextBox_conf,TextBox,95,True,100000010201_Options|Générales,True,Intervalle de conf. (%) :,False,,,
TextBoxTol,TextBox,0.001,True,100000010101_Options|Générales,True,Tolérance :,False,,,
CheckBox_Interactions,CheckBox,0,True,100000000001_Options|Générales,True,Interactions / Niveau,False,,,
TextBoxLevel,TextBox,2,True,100000010001_Options|Générales,True,,False,,,
ScrollBarLevel,SpinButton,2,True,100000020001_Options|Générales,False,,,,,
CheckBoxFirth,CheckBox,0,True,100000010100_Options|Générales,True,Méthode de Firth,False,,,
CheckBoxL2,CheckBox,0,True,100000020100_Options|Générales,True,L2,False,,,
TextboxL2,TextBox,0.01,True,100000030100_Options|Générales,True,L2,False,,,
CheckBoxStdCoeff,CheckBox,-1,True,500000000800_Sorties,True,Coefficients normalisés,False,,,
CheckBoxGood,CheckBox,-1,True,500000000300_Sorties,True,Coefficients d'ajustement,False,,,
CheckBox_Equ,CheckBox,-1,True,500000000700_Sorties,True,Equation du modèle,False,,,
CheckBoxModelCoeff,CheckBox,-1,True,500000000600_Sorties,True,Coefficients du modèle,False,,,
CheckBox_AV,CheckBox,-1,True,500000000400_Sorties,True,Analyse de Type II,False,,,
CheckBoxVarCov,CheckBox,0,True,500000000900_Sorties,True,Matrice de covariance,False,,,
CheckBoxHL,CheckBox,-1,True,500000000500_Sorties,True,Test de Hosmer-Lemeshow,False,,,
CheckBox_Desc,CheckBox,-1,True,500000000000_Sorties,True,Statistiques descriptives,False,,,
CheckBox_Corr,CheckBox,-1,True,500000000100_Sorties,True,Corrélations,False,,,
CheckBoxMultico,CheckBox,-1,True,500000000200_Sorties,True,Statistiques de multicolinéarité,False,,,
CheckBoxDiag,CheckBox,0,True,500000000401_Sorties,True,Diagnostics d'influence,False,,,
CheckBox_Resid,CheckBox,-1,True,500000000001_Sorties,True,Prédictions et résidus,False,,,
CheckBoxClassif,CheckBox,-1,True,500000000501_Sorties,True,Tableau de classification,False,,,
TextBoxCut,TextBox,0.5,True,500000020501_Sorties,True,Point de séparation :,False,,,
ScrollBarCut,ScrollBar,50,True,500000030501_Sorties,False,,,,,
CheckBoxProbAna,CheckBox,0,True,500000000601_Sorties,True,Analyse des probabilités,False,,,
CheckBoxInterpret,CheckBox,0,False,500000000701_Sorties,False,Interprétation,False,,,
ComboBox_Constraints,ComboBox,1,True,110000010401_Options|Avancées,True,Sélectionnez le type de contraintes à imposer aux variables qualitatives pour le modèle OLS,False,,,
CheckBoxLRConf,CheckBox,0,True,100000000301_Options|Générales,True,Intervalles de confiance LR,False,,,
CheckBoxIndep,CheckBox,0,True,500000000101_Sorties,True,Modèle d'indépendance,False,,,
CheckBoxConfInt,CheckBox,0,True,500000000201_Sorties,True,Intervalles de confiance,False,,,
CheckBoxConfusionPlot,CheckBox,-1,True,600000000400_Graphiques,True,Confusion plot,False,,,
ComboBoxModRef,ComboBox,16777215,False,000000000801_Général,False,Sélectionnez la modalité témoin,False,,,
CheckBoxSig,CheckBox,0,True,500000000301_Sorties,True,Analyse de significativité,False,,,
CheckBoxCompare,CheckBox,0,True,110000000501_Options|Avancées,True,Comparaisons,False,,,
CheckBoxROC,CheckBox,-1,True,600000000600_Graphiques,True,Courbe ROC,False,,,
ComboBoxAlgo,ComboBox,0,True,100000000200_Options|Générales,True,Algorithme :,False,,,
TextBoxPerc,TextBox,30,True,100001020200_Options|Générales,True,%:,False,,,
ComboBoxConfusion,ComboBox,0,True,600000010500_Graphiques,True,,False,,,
TextBoxMaxTime,TextBox,180,True,100000060000_Options|Générales,True,Temps maximum (s) :,False,,,
TextBoxConv,TextBox,0.000001,True,100000040000_Options|Générales,True,Convergence :,False,,,
TextBoxMaxIter,TextBox,50,True,100000020000_Options|Générales,True,Itérations :,False,,,
CheckBoxMarginal,CheckBox,0,True,500000001000_Sorties,True,Effets marginaux à la moyenne,False,,,
RefEditGroup,TextBox0,,True,200000000600_Validation,True,Var. de groupe :,False,,,
RefEdit_W,TextBox0,,True,000000000401_Général,True,Poids des observations :,False,,,
RefEdit_ObsLabels,TextBox0,,True,000000000201_Général,True,Libellés des observations :,False,,,
RefEdit_Wr,TextBox0,,True,000000000601_Général,True,Poids dans la régression :,False,,,
RefEdit_X,TextBox0,'Sheet1'!$N$1:$O$249&lt;LS&gt;'Sheet1'!$I$1:$I$249&lt;LS&gt;'Sheet1'!$K$1:$K$249,True,000000020500_Général,True,X / Variables explicatives :,False,,249,4
RefEdit_Q,TextBox0,'Sheet1'!$D$1:$D$249&lt;LS&gt;'Sheet1'!$F$1:$F$249&lt;LS&gt;'Sheet1'!$H$1:$H$249,True,000000040500_Général,True,Qualitatives :,False,,249,3
RefEdit_Y,TextBox0,'Sheet1'!$L$1:$L$249,True,000000000100_Général,True,Variable(s) réponse :,False,,249,1
RefEdit_XPred,TextBox0,,True,300000000400_Prédiction,True,Quantitatives :,False,,,
RefEdit_QPred,TextBox0,,True,300000000500_Prédiction,True,Qualitatives :,False,,,
RefEdit_PredLabels,TextBox0,,True,300000000600_Prédiction,True,,False,,,
RefEdit_W2,TextBox,,True,110000000301_Options|Avancées,True,Poids correctifs :,False,,,
OptionButton_R,OptionButton,0,True,0006,True,Range,False,,,
RefEdit_R,TextBox,,True,0106,True,Range:,False,,,
OptionButton_S,OptionButton,-1,True,0206,True,Sheet,False,,,
OptionButton_W,OptionButton,0,True,0306,True,Workbook,False,,,
</a:t>
          </a:r>
        </a:p>
      </xdr:txBody>
    </xdr:sp>
    <xdr:clientData/>
  </xdr:oneCellAnchor>
  <xdr:absoluteAnchor>
    <xdr:pos x="450850" y="2317750"/>
    <xdr:ext cx="1981200" cy="466725"/>
    <xdr:sp macro="" textlink="">
      <xdr:nvSpPr>
        <xdr:cNvPr id="3" name="BK343932">
          <a:extLst>
            <a:ext uri="{FF2B5EF4-FFF2-40B4-BE49-F238E27FC236}">
              <a16:creationId xmlns:a16="http://schemas.microsoft.com/office/drawing/2014/main" id="{0E53445F-30AD-BC42-982F-F8C5BCBBB1A6}"/>
            </a:ext>
          </a:extLst>
        </xdr:cNvPr>
        <xdr:cNvSpPr/>
      </xdr:nvSpPr>
      <xdr:spPr>
        <a:xfrm>
          <a:off x="450850" y="2317750"/>
          <a:ext cx="19812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absoluteAnchor>
  <xdr:absoluteAnchor>
    <xdr:pos x="521716" y="2365375"/>
    <xdr:ext cx="386080" cy="386080"/>
    <xdr:pic macro="[0]!ReRunXLSTAT">
      <xdr:nvPicPr>
        <xdr:cNvPr id="4" name="BT343932">
          <a:extLst>
            <a:ext uri="{FF2B5EF4-FFF2-40B4-BE49-F238E27FC236}">
              <a16:creationId xmlns:a16="http://schemas.microsoft.com/office/drawing/2014/main" id="{DA529A3F-ED3C-4645-A60C-C89886F66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716" y="2365375"/>
          <a:ext cx="386080" cy="386080"/>
        </a:xfrm>
        <a:prstGeom prst="rect">
          <a:avLst/>
        </a:prstGeom>
      </xdr:spPr>
    </xdr:pic>
    <xdr:clientData/>
  </xdr:absoluteAnchor>
  <xdr:absoluteAnchor>
    <xdr:pos x="1006602" y="2365375"/>
    <xdr:ext cx="386080" cy="386080"/>
    <xdr:pic macro="[0]!AddRemovGrid">
      <xdr:nvPicPr>
        <xdr:cNvPr id="5" name="RM343932">
          <a:extLst>
            <a:ext uri="{FF2B5EF4-FFF2-40B4-BE49-F238E27FC236}">
              <a16:creationId xmlns:a16="http://schemas.microsoft.com/office/drawing/2014/main" id="{7C44E148-7500-CF4A-AF76-A8F687F43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602" y="2365375"/>
          <a:ext cx="386080" cy="386080"/>
        </a:xfrm>
        <a:prstGeom prst="rect">
          <a:avLst/>
        </a:prstGeom>
      </xdr:spPr>
    </xdr:pic>
    <xdr:clientData/>
  </xdr:absoluteAnchor>
  <xdr:absoluteAnchor>
    <xdr:pos x="1006602" y="2365375"/>
    <xdr:ext cx="386080" cy="386080"/>
    <xdr:pic macro="[0]!AddRemovGrid">
      <xdr:nvPicPr>
        <xdr:cNvPr id="6" name="AD343932" hidden="1">
          <a:extLst>
            <a:ext uri="{FF2B5EF4-FFF2-40B4-BE49-F238E27FC236}">
              <a16:creationId xmlns:a16="http://schemas.microsoft.com/office/drawing/2014/main" id="{8C6DC489-DFC8-AA49-807C-C35ADA110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6602" y="2365375"/>
          <a:ext cx="386080" cy="386080"/>
        </a:xfrm>
        <a:prstGeom prst="rect">
          <a:avLst/>
        </a:prstGeom>
      </xdr:spPr>
    </xdr:pic>
    <xdr:clientData/>
  </xdr:absoluteAnchor>
  <xdr:absoluteAnchor>
    <xdr:pos x="1491488" y="2365375"/>
    <xdr:ext cx="386080" cy="386080"/>
    <xdr:pic macro="[0]!SendToOfficeLocal">
      <xdr:nvPicPr>
        <xdr:cNvPr id="7" name="WD343932">
          <a:extLst>
            <a:ext uri="{FF2B5EF4-FFF2-40B4-BE49-F238E27FC236}">
              <a16:creationId xmlns:a16="http://schemas.microsoft.com/office/drawing/2014/main" id="{13831869-2620-AF4E-9D8B-CF9D6B9C4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1488" y="2365375"/>
          <a:ext cx="386080" cy="386080"/>
        </a:xfrm>
        <a:prstGeom prst="rect">
          <a:avLst/>
        </a:prstGeom>
      </xdr:spPr>
    </xdr:pic>
    <xdr:clientData/>
  </xdr:absoluteAnchor>
  <xdr:absoluteAnchor>
    <xdr:pos x="1976374" y="2365375"/>
    <xdr:ext cx="386080" cy="386080"/>
    <xdr:pic macro="[0]!SendToOfficeLocal">
      <xdr:nvPicPr>
        <xdr:cNvPr id="8" name="PT343932">
          <a:extLst>
            <a:ext uri="{FF2B5EF4-FFF2-40B4-BE49-F238E27FC236}">
              <a16:creationId xmlns:a16="http://schemas.microsoft.com/office/drawing/2014/main" id="{C3050797-72D1-FC4E-957F-5CB161577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6374" y="2365375"/>
          <a:ext cx="386080" cy="386080"/>
        </a:xfrm>
        <a:prstGeom prst="rect">
          <a:avLst/>
        </a:prstGeom>
      </xdr:spPr>
    </xdr:pic>
    <xdr:clientData/>
  </xdr:absoluteAnchor>
  <xdr:twoCellAnchor>
    <xdr:from>
      <xdr:col>1</xdr:col>
      <xdr:colOff>0</xdr:colOff>
      <xdr:row>158</xdr:row>
      <xdr:rowOff>0</xdr:rowOff>
    </xdr:from>
    <xdr:to>
      <xdr:col>6</xdr:col>
      <xdr:colOff>0</xdr:colOff>
      <xdr:row>178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87DC677-4877-404A-8C9D-62C30CAED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433</xdr:row>
      <xdr:rowOff>0</xdr:rowOff>
    </xdr:from>
    <xdr:to>
      <xdr:col>6</xdr:col>
      <xdr:colOff>0</xdr:colOff>
      <xdr:row>453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88B97CB-F218-4B4E-A52E-34BD3DA1D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463</xdr:row>
      <xdr:rowOff>0</xdr:rowOff>
    </xdr:from>
    <xdr:to>
      <xdr:col>5</xdr:col>
      <xdr:colOff>0</xdr:colOff>
      <xdr:row>483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035F6CC-808D-7147-88BE-A3040C46E0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487</xdr:row>
      <xdr:rowOff>0</xdr:rowOff>
    </xdr:from>
    <xdr:to>
      <xdr:col>6</xdr:col>
      <xdr:colOff>0</xdr:colOff>
      <xdr:row>507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63A6F4B-4C67-FB42-B461-BAC4303CF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0</xdr:col>
      <xdr:colOff>431800</xdr:colOff>
      <xdr:row>0</xdr:row>
      <xdr:rowOff>0</xdr:rowOff>
    </xdr:from>
    <xdr:ext cx="25400" cy="25400"/>
    <xdr:sp macro="" textlink="">
      <xdr:nvSpPr>
        <xdr:cNvPr id="13" name="XP343932" hidden="1">
          <a:extLst>
            <a:ext uri="{FF2B5EF4-FFF2-40B4-BE49-F238E27FC236}">
              <a16:creationId xmlns:a16="http://schemas.microsoft.com/office/drawing/2014/main" id="{BCC2607A-FC1E-954E-8792-C848CE444B42}"/>
            </a:ext>
          </a:extLst>
        </xdr:cNvPr>
        <xdr:cNvSpPr txBox="1"/>
      </xdr:nvSpPr>
      <xdr:spPr>
        <a:xfrm>
          <a:off x="431800" y="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Log(Binaire)2*SEP*Statistiques descriptives (Données quantitatives)*SEP*$B$19
Log(Binaire)2*SEP*Statistiques descriptives (Données qualitatives)*SEP*$B$28
Log(Binaire)2*SEP*Matrice de corrélation*SEP*$B$43
Log(Binaire)2*SEP*Statistiques de multicolinéarité*SEP*$B$61
Log(Binaire)2*SEP*Régression de la variable Positivity (Modalité témoin = 0)*SEP*$B$68
Log(Binaire)2*SEP*Synthèse de la sélection des variables (Variable Positivity)*SEP*$B$73
Log(Binaire)2*SEP*Coefficients d'ajustement (Variable Positivity)*SEP*$B$82
Log(Binaire)2*SEP*Test de l'hypothèse nulle H0 : Pr(Positivity=1)=0,081*SEP*$B$97
Log(Binaire)2*SEP*Analyse de Type II (Variable Positivity)*SEP*$B$105
Log(Binaire)2*SEP*Test de Hosmer-Lemeshow (Variable Positivity)*SEP*$B$113
Log(Binaire)2*SEP*Paramètres du modèle (Variable Positivity)*SEP*$B$119
Log(Binaire)2*SEP*Equation du modèle (Variable Positivity)*SEP*$B$137
Log(Binaire)2*SEP*Coefficients normalisés (Variable Positivity)*SEP*$B$142
Log(Binaire)2*SEP*Prédictions et résidus (Variable Positivity)*SEP*$B$181
Log(Binaire)2*SEP*Tableau de classification pour l'échantillon d'apprentissage (Variable Positivity)*SEP*$B$456
Log(Binaire)2*SEP*Courbe ROC (Variable Positivity)*SEP*$B$486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6</xdr:col>
          <xdr:colOff>0</xdr:colOff>
          <xdr:row>16</xdr:row>
          <xdr:rowOff>0</xdr:rowOff>
        </xdr:to>
        <xdr:sp macro="" textlink="">
          <xdr:nvSpPr>
            <xdr:cNvPr id="81924" name="DD373523" hidden="1">
              <a:extLst>
                <a:ext uri="{63B3BB69-23CF-44E3-9099-C40C66FF867C}">
                  <a14:compatExt spid="_x0000_s81924"/>
                </a:ext>
                <a:ext uri="{FF2B5EF4-FFF2-40B4-BE49-F238E27FC236}">
                  <a16:creationId xmlns:a16="http://schemas.microsoft.com/office/drawing/2014/main" id="{00000000-0008-0000-0B00-000004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12700</xdr:colOff>
      <xdr:row>4</xdr:row>
      <xdr:rowOff>0</xdr:rowOff>
    </xdr:from>
    <xdr:ext cx="25400" cy="25400"/>
    <xdr:sp macro="" textlink="">
      <xdr:nvSpPr>
        <xdr:cNvPr id="2" name="TX507038" hidden="1">
          <a:extLst>
            <a:ext uri="{FF2B5EF4-FFF2-40B4-BE49-F238E27FC236}">
              <a16:creationId xmlns:a16="http://schemas.microsoft.com/office/drawing/2014/main" id="{47B51F57-0114-8844-8860-83E6715EB693}"/>
            </a:ext>
          </a:extLst>
        </xdr:cNvPr>
        <xdr:cNvSpPr txBox="1"/>
      </xdr:nvSpPr>
      <xdr:spPr>
        <a:xfrm>
          <a:off x="1663700" y="6604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RunProcTCT
Form66.txt
CheckBox_Cont,CheckBox,-1,True,300000000100_Sorties,True,Tableau de contingence,False,,,
OptionButtonMVRemove,OptionButton,0,True,200000000300_Données manq.,True,Supprimer les observations,False,,,
OptionButtonMVCat,OptionButton,0,True,200000000500_Données manq.,True,Regrouper les valeurs manquantes dans une nouvelle modalité,False,,,
CheckBoxChartCont,CheckBox,0,True,400000000000_Graphiques,True,Vue 3D,False,,,
CheckBoxInByCell,CheckBox,0,True,300000000200_Sorties,True,Inertie par case,False,,,
OptionButtonReplace0,OptionButton,0,False,200000000100_Données manq.,False,Remplacer les données manquantes par 0,False,,,
OptionButtonMVRefuse,OptionButton,-1,True,200000000000_Données manq.,True,Ne pas accepter les données manquantes,False,,,
OptionButtonMVExp,OptionButton,0,False,200000000200_Données manq.,False,Remplacer les valeurs manquantes par l'espérance,False,,,
CheckBoxSort,CheckBox,-1,True,100000010100_Options,True,Tri alphabétique des modalités,False,,,
CheckBoxChiByCell,CheckBox,0,True,300000000300_Sorties,True,Khi² par case,False,,,
CheckBoxList,CheckBox,0,True,300000000000_Sorties,True,Liste des combinaisons,False,,,
CheckBoxThFreq,CheckBox,0,True,300000000101_Sorties,True,Effectifs théoriques,False,,,
CheckBoxObsFreq,CheckBox,0,True,300000000001_Sorties,True,Effectifs observés,False,,,
CheckBoxPropRows,CheckBox,0,True,300000000201_Sorties,True,Proportions / Ligne,False,,,
CheckBoxPropCols,CheckBox,0,True,300000000301_Sorties,True,Proportions / Colonne,False,,,
CheckBoxVarCat,CheckBox,0,True,100000000100_Options,True,Libellés Variable-Modalité,False,,,
CheckBoxPropTot,CheckBox,0,True,300000000401_Sorties,True,Proportions / Total,False,,,
OptionButtonProp,OptionButton,-1,True,300000000501_Sorties,True,Proportions,False,,,
OptionButtonPerc,OptionButton,0,True,300000000601_Sorties,True,Pourcentages,False,,,
CheckBoxChiSq,CheckBox,0,True,100000000200_Options,True,Test du khi²,False,,,
TextBox_conf,TextBox,5,True,100000010000_Options,True,Niv. de signification (%) :,False,,,
CheckBoxLike,CheckBox,-1,True,100000010200_Options,True,Test du rapport de vraisemblance,False,,,
CheckBoxAssoc,CheckBox,-1,True,300000000500_Sorties,True,Coefficients d'association,False,,,
TextBoxMonte,TextBox,5000,True,100000030200_Options,True,Méthode Monte Carlo :,False,,,
CheckBoxMonte,CheckBox,-1,True,100000020200_Options,True,Méthode Monte Carlo,False,,,
CheckBoxFExact,CheckBox,0,True,100000000001_Options,True,Test exact de Fisher,False,,,
ComboBoxHyp,ComboBox,0,True,100000000101_Options,True,Choisissez l'hypothèse alternative,False,,,
CheckBoxSig,CheckBox,0,True,300000000400_Sorties,True,Significativité par case,False,,,
CheckBoxRaw,CheckBox,0,False,300000000701_Sorties,False,Display raw data,False,,,
CheckBoxBootInt,CheckBox,0,True,100000020000_Options,True,Intervalle bootstrap standard,False,,,
TextBoxBoot,TextBox,100,True,100000040000_Options,True,Nombre d'échantillons :,False,,,
CheckBoxLabels,CheckBox,-1,True,000000000001_Général,True,Libellés des variables,False,,,
CheckBox_W,CheckBox,0,True,000000000101_Général,True,Poids,False,,,
OptionButtonOV,OptionButton,-1,True,000000010100_Général,True,Variables qualitatives,False,,,
OptionButtonCont,OptionButton,0,True,000000020100_Général,True,Tableau de contingence,False,,,
FileSelect1,CommandButton,,False,000000070000_Général,False,RefEditT,False,,,
CheckBoxGroup,CheckBox,0,True,000000050000_Général,True,Analyse par groupe,False,,,
CheckBoxTrans,CheckBox,0,False,01,False,Trans,False,,,
ScrollBarSelect,ScrollBar,0,False,02,False,,,,,
TextBoxList,TextBox,,False,03,False,Liste des combinaisons,False,,,
OptionButtonMVPairwise,OptionButton,0,True,200000000400_Données manq.,True,Suppression par paires,False,,,
OptionButtonAcrossAll,OptionButton,-1,True,200000010400_Données manq.,True,Pour tous les Y,False,,,
CheckBox1,CheckBox,0,False,300000000801_Sorties,False,Display raw data,False,,,
CheckBox_Summary,CheckBox,-1,False,300000000901_Sorties,False,Synthèse pour tous les groupes,False,,,
CheckBoxSumCharts,CheckBox,0,False,400000000400_Graphiques,False,Synthèse pour tous les groupes,False,,,
OptionButton_Freq,OptionButton,-1,True,400000010201_Graphiques,True,Effectifs,False,,,
OptionButton_Perc,OptionButton,0,False,400000020201_Graphiques,False,Pourcentages,False,,,
OptionButton_Group,OptionButton,-1,True,400000010101_Graphiques,True,Groupé,False,,,
OptionButton_Stacked,OptionButton,0,True,400000020101_Graphiques,True,Barres empilées,False,,,
CheckBoxPropRowsChart,CheckBox,0,True,400000000100_Graphiques,True,Proportions / Ligne,False,,,
CheckBoxPropColsChart,CheckBox,0,True,400000000200_Graphiques,True,Proportions / Colonne,False,,,
CheckBoxContChart,CheckBox,0,True,400000000300_Graphiques,True,Tableau de contingence,False,,,
RefEdit_W,TextBox0,,True,000000000201_Général,True,Poids :,False,,,
RefEditT,TextBox0,'Sheet1'!$H:$H,True,000000010000_Général,True,,False,,249,1
RefEditT2,TextBox0,'Sheet1'!$L$1:$L$249,True,000000040000_Général,True,,False,,249,1
RefEditGroup,TextBox0,,True,000000060000_Général,True,Analyse par groupe,False,,,
OptionButton_R,OptionButton,0,True,0006,True,Range,False,,,
RefEdit_R,TextBox,,True,0106,True,Range:,False,,,
OptionButton_S,OptionButton,-1,True,0206,True,Sheet,False,,,
OptionButton_W,OptionButton,0,True,0306,True,Workbook,False,,,
</a:t>
          </a:r>
        </a:p>
      </xdr:txBody>
    </xdr:sp>
    <xdr:clientData/>
  </xdr:oneCellAnchor>
  <xdr:absoluteAnchor>
    <xdr:pos x="450850" y="666750"/>
    <xdr:ext cx="1981200" cy="466725"/>
    <xdr:sp macro="" textlink="">
      <xdr:nvSpPr>
        <xdr:cNvPr id="3" name="BK507038">
          <a:extLst>
            <a:ext uri="{FF2B5EF4-FFF2-40B4-BE49-F238E27FC236}">
              <a16:creationId xmlns:a16="http://schemas.microsoft.com/office/drawing/2014/main" id="{4D504CC0-E28F-6648-8EA4-6DDE018EFE23}"/>
            </a:ext>
          </a:extLst>
        </xdr:cNvPr>
        <xdr:cNvSpPr/>
      </xdr:nvSpPr>
      <xdr:spPr>
        <a:xfrm>
          <a:off x="450850" y="666750"/>
          <a:ext cx="19812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absoluteAnchor>
  <xdr:absoluteAnchor>
    <xdr:pos x="521716" y="714375"/>
    <xdr:ext cx="386080" cy="386080"/>
    <xdr:pic macro="[0]!ReRunXLSTAT">
      <xdr:nvPicPr>
        <xdr:cNvPr id="4" name="BT507038">
          <a:extLst>
            <a:ext uri="{FF2B5EF4-FFF2-40B4-BE49-F238E27FC236}">
              <a16:creationId xmlns:a16="http://schemas.microsoft.com/office/drawing/2014/main" id="{1C476B13-635D-9642-B2A4-70ED0636C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716" y="714375"/>
          <a:ext cx="386080" cy="386080"/>
        </a:xfrm>
        <a:prstGeom prst="rect">
          <a:avLst/>
        </a:prstGeom>
      </xdr:spPr>
    </xdr:pic>
    <xdr:clientData/>
  </xdr:absoluteAnchor>
  <xdr:absoluteAnchor>
    <xdr:pos x="1006602" y="714375"/>
    <xdr:ext cx="386080" cy="386080"/>
    <xdr:pic macro="[0]!AddRemovGrid">
      <xdr:nvPicPr>
        <xdr:cNvPr id="5" name="RM507038">
          <a:extLst>
            <a:ext uri="{FF2B5EF4-FFF2-40B4-BE49-F238E27FC236}">
              <a16:creationId xmlns:a16="http://schemas.microsoft.com/office/drawing/2014/main" id="{04BD5E0F-F50E-4849-B6E5-45BA3DE7E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602" y="714375"/>
          <a:ext cx="386080" cy="386080"/>
        </a:xfrm>
        <a:prstGeom prst="rect">
          <a:avLst/>
        </a:prstGeom>
      </xdr:spPr>
    </xdr:pic>
    <xdr:clientData/>
  </xdr:absoluteAnchor>
  <xdr:absoluteAnchor>
    <xdr:pos x="1006602" y="714375"/>
    <xdr:ext cx="386080" cy="386080"/>
    <xdr:pic macro="[0]!AddRemovGrid">
      <xdr:nvPicPr>
        <xdr:cNvPr id="6" name="AD507038" hidden="1">
          <a:extLst>
            <a:ext uri="{FF2B5EF4-FFF2-40B4-BE49-F238E27FC236}">
              <a16:creationId xmlns:a16="http://schemas.microsoft.com/office/drawing/2014/main" id="{0800E5F5-991D-1C47-8CFF-6BE67617D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6602" y="714375"/>
          <a:ext cx="386080" cy="386080"/>
        </a:xfrm>
        <a:prstGeom prst="rect">
          <a:avLst/>
        </a:prstGeom>
      </xdr:spPr>
    </xdr:pic>
    <xdr:clientData/>
  </xdr:absoluteAnchor>
  <xdr:absoluteAnchor>
    <xdr:pos x="1491488" y="714375"/>
    <xdr:ext cx="386080" cy="386080"/>
    <xdr:pic macro="[0]!SendToOfficeLocal">
      <xdr:nvPicPr>
        <xdr:cNvPr id="7" name="WD507038">
          <a:extLst>
            <a:ext uri="{FF2B5EF4-FFF2-40B4-BE49-F238E27FC236}">
              <a16:creationId xmlns:a16="http://schemas.microsoft.com/office/drawing/2014/main" id="{2180AF8C-C16F-4041-A51E-B44A95EA7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1488" y="714375"/>
          <a:ext cx="386080" cy="386080"/>
        </a:xfrm>
        <a:prstGeom prst="rect">
          <a:avLst/>
        </a:prstGeom>
      </xdr:spPr>
    </xdr:pic>
    <xdr:clientData/>
  </xdr:absoluteAnchor>
  <xdr:absoluteAnchor>
    <xdr:pos x="1976374" y="714375"/>
    <xdr:ext cx="386080" cy="386080"/>
    <xdr:pic macro="[0]!SendToOfficeLocal">
      <xdr:nvPicPr>
        <xdr:cNvPr id="8" name="PT507038">
          <a:extLst>
            <a:ext uri="{FF2B5EF4-FFF2-40B4-BE49-F238E27FC236}">
              <a16:creationId xmlns:a16="http://schemas.microsoft.com/office/drawing/2014/main" id="{B8765BEA-EBC5-F449-9BFC-7F76F31DF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6374" y="714375"/>
          <a:ext cx="386080" cy="386080"/>
        </a:xfrm>
        <a:prstGeom prst="rect">
          <a:avLst/>
        </a:prstGeom>
      </xdr:spPr>
    </xdr:pic>
    <xdr:clientData/>
  </xdr:absoluteAnchor>
  <xdr:oneCellAnchor>
    <xdr:from>
      <xdr:col>0</xdr:col>
      <xdr:colOff>431800</xdr:colOff>
      <xdr:row>0</xdr:row>
      <xdr:rowOff>0</xdr:rowOff>
    </xdr:from>
    <xdr:ext cx="25400" cy="25400"/>
    <xdr:sp macro="" textlink="">
      <xdr:nvSpPr>
        <xdr:cNvPr id="9" name="XP507038" hidden="1">
          <a:extLst>
            <a:ext uri="{FF2B5EF4-FFF2-40B4-BE49-F238E27FC236}">
              <a16:creationId xmlns:a16="http://schemas.microsoft.com/office/drawing/2014/main" id="{4F6D48EC-1489-8A46-B663-4CE62443CC94}"/>
            </a:ext>
          </a:extLst>
        </xdr:cNvPr>
        <xdr:cNvSpPr txBox="1"/>
      </xdr:nvSpPr>
      <xdr:spPr>
        <a:xfrm>
          <a:off x="431800" y="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Coefficients d'association3*SEP*Résultats pour les variables MH_Priv et Positivity*SEP*$B$9
Coefficients d'association3*SEP*Tableau de contingence (MH_Priv \ Positivity)*SEP*$B$11
Coefficients d'association3*SEP*Test d'indépendance entre les lignes et les colonnes (G² de Wilks)*SEP*$B$19
Coefficients d'association3*SEP*Test d'indépendance entre les lignes et les colonnes (Méthode Monte Carlo / Nombre de simulations = 5000)*SEP*$B$34
Coefficients d'association3*SEP*Coefficients d'association (1)*SEP*$B$51
Coefficients d'association3*SEP*Coefficients d'association (2)*SEP*$B$62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7</xdr:col>
          <xdr:colOff>0</xdr:colOff>
          <xdr:row>6</xdr:row>
          <xdr:rowOff>0</xdr:rowOff>
        </xdr:to>
        <xdr:sp macro="" textlink="">
          <xdr:nvSpPr>
            <xdr:cNvPr id="86017" name="DD201125" hidden="1">
              <a:extLst>
                <a:ext uri="{63B3BB69-23CF-44E3-9099-C40C66FF867C}">
                  <a14:compatExt spid="_x0000_s86017"/>
                </a:ext>
                <a:ext uri="{FF2B5EF4-FFF2-40B4-BE49-F238E27FC236}">
                  <a16:creationId xmlns:a16="http://schemas.microsoft.com/office/drawing/2014/main" id="{00000000-0008-0000-0C00-0000015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12700</xdr:colOff>
      <xdr:row>4</xdr:row>
      <xdr:rowOff>0</xdr:rowOff>
    </xdr:from>
    <xdr:ext cx="25400" cy="25400"/>
    <xdr:sp macro="" textlink="">
      <xdr:nvSpPr>
        <xdr:cNvPr id="2" name="TX191790" hidden="1">
          <a:extLst>
            <a:ext uri="{FF2B5EF4-FFF2-40B4-BE49-F238E27FC236}">
              <a16:creationId xmlns:a16="http://schemas.microsoft.com/office/drawing/2014/main" id="{94212226-65EA-A542-9D4B-37D0DD34BE25}"/>
            </a:ext>
          </a:extLst>
        </xdr:cNvPr>
        <xdr:cNvSpPr txBox="1"/>
      </xdr:nvSpPr>
      <xdr:spPr>
        <a:xfrm>
          <a:off x="1663700" y="6604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RunProcTCT
Form66.txt
CheckBox_Cont,CheckBox,-1,True,300000000100_Sorties,True,Tableau de contingence,False,,,
OptionButtonMVRemove,OptionButton,0,True,200000000300_Données manq.,True,Supprimer les observations,False,,,
OptionButtonMVCat,OptionButton,0,True,200000000500_Données manq.,True,Regrouper les valeurs manquantes dans une nouvelle modalité,False,,,
CheckBoxChartCont,CheckBox,0,True,400000000000_Graphiques,True,Vue 3D,False,,,
CheckBoxInByCell,CheckBox,0,True,300000000200_Sorties,True,Inertie par case,False,,,
OptionButtonReplace0,OptionButton,0,False,200000000100_Données manq.,False,Remplacer les données manquantes par 0,False,,,
OptionButtonMVRefuse,OptionButton,-1,True,200000000000_Données manq.,True,Ne pas accepter les données manquantes,False,,,
OptionButtonMVExp,OptionButton,0,False,200000000200_Données manq.,False,Remplacer les valeurs manquantes par l'espérance,False,,,
CheckBoxSort,CheckBox,-1,True,100000010100_Options,True,Tri alphabétique des modalités,False,,,
CheckBoxChiByCell,CheckBox,0,True,300000000300_Sorties,True,Khi² par case,False,,,
CheckBoxList,CheckBox,0,True,300000000000_Sorties,True,Liste des combinaisons,False,,,
CheckBoxThFreq,CheckBox,0,True,300000000101_Sorties,True,Effectifs théoriques,False,,,
CheckBoxObsFreq,CheckBox,0,True,300000000001_Sorties,True,Effectifs observés,False,,,
CheckBoxPropRows,CheckBox,0,True,300000000201_Sorties,True,Proportions / Ligne,False,,,
CheckBoxPropCols,CheckBox,0,True,300000000301_Sorties,True,Proportions / Colonne,False,,,
CheckBoxVarCat,CheckBox,0,True,100000000100_Options,True,Libellés Variable-Modalité,False,,,
CheckBoxPropTot,CheckBox,0,True,300000000401_Sorties,True,Proportions / Total,False,,,
OptionButtonProp,OptionButton,-1,True,300000000501_Sorties,True,Proportions,False,,,
OptionButtonPerc,OptionButton,0,True,300000000601_Sorties,True,Pourcentages,False,,,
CheckBoxChiSq,CheckBox,0,True,100000000200_Options,True,Test du khi²,False,,,
TextBox_conf,TextBox,5,True,100000010000_Options,True,Niv. de signification (%) :,False,,,
CheckBoxLike,CheckBox,-1,True,100000010200_Options,True,Test du rapport de vraisemblance,False,,,
CheckBoxAssoc,CheckBox,-1,True,300000000500_Sorties,True,Coefficients d'association,False,,,
TextBoxMonte,TextBox,5000,True,100000030200_Options,True,Méthode Monte Carlo :,False,,,
CheckBoxMonte,CheckBox,-1,True,100000020200_Options,True,Méthode Monte Carlo,False,,,
CheckBoxFExact,CheckBox,0,True,100000000001_Options,True,Test exact de Fisher,False,,,
ComboBoxHyp,ComboBox,0,True,100000000101_Options,True,Choisissez l'hypothèse alternative,False,,,
CheckBoxSig,CheckBox,0,True,300000000400_Sorties,True,Significativité par case,False,,,
CheckBoxRaw,CheckBox,0,False,300000000701_Sorties,False,Display raw data,False,,,
CheckBoxBootInt,CheckBox,0,True,100000020000_Options,True,Intervalle bootstrap standard,False,,,
TextBoxBoot,TextBox,100,True,100000040000_Options,True,Nombre d'échantillons :,False,,,
CheckBoxLabels,CheckBox,-1,True,000000000001_Général,True,Libellés des variables,False,,,
CheckBox_W,CheckBox,0,True,000000000101_Général,True,Poids,False,,,
OptionButtonOV,OptionButton,-1,True,000000010100_Général,True,Variables qualitatives,False,,,
OptionButtonCont,OptionButton,0,True,000000020100_Général,True,Tableau de contingence,False,,,
FileSelect1,CommandButton,,False,000000070000_Général,False,RefEditT,False,,,
CheckBoxGroup,CheckBox,0,True,000000050000_Général,True,Analyse par groupe,False,,,
CheckBoxTrans,CheckBox,0,False,01,False,Trans,False,,,
ScrollBarSelect,ScrollBar,0,False,02,False,,,,,
TextBoxList,TextBox,,False,03,False,Liste des combinaisons,False,,,
OptionButtonMVPairwise,OptionButton,0,True,200000000400_Données manq.,True,Suppression par paires,False,,,
OptionButtonAcrossAll,OptionButton,-1,True,200000010400_Données manq.,True,Pour tous les Y,False,,,
CheckBox1,CheckBox,0,False,300000000801_Sorties,False,Display raw data,False,,,
CheckBox_Summary,CheckBox,-1,False,300000000901_Sorties,False,Synthèse pour tous les groupes,False,,,
CheckBoxSumCharts,CheckBox,0,False,400000000400_Graphiques,False,Synthèse pour tous les groupes,False,,,
OptionButton_Freq,OptionButton,-1,True,400000010201_Graphiques,True,Effectifs,False,,,
OptionButton_Perc,OptionButton,0,False,400000020201_Graphiques,False,Pourcentages,False,,,
OptionButton_Group,OptionButton,-1,True,400000010101_Graphiques,True,Groupé,False,,,
OptionButton_Stacked,OptionButton,0,True,400000020101_Graphiques,True,Barres empilées,False,,,
CheckBoxPropRowsChart,CheckBox,0,True,400000000100_Graphiques,True,Proportions / Ligne,False,,,
CheckBoxPropColsChart,CheckBox,0,True,400000000200_Graphiques,True,Proportions / Colonne,False,,,
CheckBoxContChart,CheckBox,0,True,400000000300_Graphiques,True,Tableau de contingence,False,,,
RefEdit_W,TextBox0,,True,000000000201_Général,True,Poids :,False,,,
RefEditT,TextBox0,'Sheet1'!$F:$F,True,000000010000_Général,True,,False,,249,1
RefEditT2,TextBox0,'Sheet1'!$L$1:$L$249,True,000000040000_Général,True,,False,,249,1
RefEditGroup,TextBox0,,True,000000060000_Général,True,Analyse par groupe,False,,,
OptionButton_R,OptionButton,0,True,0006,True,Range,False,,,
RefEdit_R,TextBox,,True,0106,True,Range:,False,,,
OptionButton_S,OptionButton,-1,True,0206,True,Sheet,False,,,
OptionButton_W,OptionButton,0,True,0306,True,Workbook,False,,,
</a:t>
          </a:r>
        </a:p>
      </xdr:txBody>
    </xdr:sp>
    <xdr:clientData/>
  </xdr:oneCellAnchor>
  <xdr:absoluteAnchor>
    <xdr:pos x="450850" y="666750"/>
    <xdr:ext cx="1981200" cy="466725"/>
    <xdr:sp macro="" textlink="">
      <xdr:nvSpPr>
        <xdr:cNvPr id="3" name="BK191790">
          <a:extLst>
            <a:ext uri="{FF2B5EF4-FFF2-40B4-BE49-F238E27FC236}">
              <a16:creationId xmlns:a16="http://schemas.microsoft.com/office/drawing/2014/main" id="{143D82CE-759A-C04D-AFAC-0B411A3AD860}"/>
            </a:ext>
          </a:extLst>
        </xdr:cNvPr>
        <xdr:cNvSpPr/>
      </xdr:nvSpPr>
      <xdr:spPr>
        <a:xfrm>
          <a:off x="450850" y="666750"/>
          <a:ext cx="19812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absoluteAnchor>
  <xdr:absoluteAnchor>
    <xdr:pos x="521716" y="714375"/>
    <xdr:ext cx="386080" cy="386080"/>
    <xdr:pic macro="[0]!ReRunXLSTAT">
      <xdr:nvPicPr>
        <xdr:cNvPr id="4" name="BT191790">
          <a:extLst>
            <a:ext uri="{FF2B5EF4-FFF2-40B4-BE49-F238E27FC236}">
              <a16:creationId xmlns:a16="http://schemas.microsoft.com/office/drawing/2014/main" id="{4B999CBB-426E-884B-B167-D813C3B4B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716" y="714375"/>
          <a:ext cx="386080" cy="386080"/>
        </a:xfrm>
        <a:prstGeom prst="rect">
          <a:avLst/>
        </a:prstGeom>
      </xdr:spPr>
    </xdr:pic>
    <xdr:clientData/>
  </xdr:absoluteAnchor>
  <xdr:absoluteAnchor>
    <xdr:pos x="1006602" y="714375"/>
    <xdr:ext cx="386080" cy="386080"/>
    <xdr:pic macro="[0]!AddRemovGrid">
      <xdr:nvPicPr>
        <xdr:cNvPr id="5" name="RM191790">
          <a:extLst>
            <a:ext uri="{FF2B5EF4-FFF2-40B4-BE49-F238E27FC236}">
              <a16:creationId xmlns:a16="http://schemas.microsoft.com/office/drawing/2014/main" id="{7D56B41E-3D10-3049-BE53-F157E2CC5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602" y="714375"/>
          <a:ext cx="386080" cy="386080"/>
        </a:xfrm>
        <a:prstGeom prst="rect">
          <a:avLst/>
        </a:prstGeom>
      </xdr:spPr>
    </xdr:pic>
    <xdr:clientData/>
  </xdr:absoluteAnchor>
  <xdr:absoluteAnchor>
    <xdr:pos x="1006602" y="714375"/>
    <xdr:ext cx="386080" cy="386080"/>
    <xdr:pic macro="[0]!AddRemovGrid">
      <xdr:nvPicPr>
        <xdr:cNvPr id="6" name="AD191790" hidden="1">
          <a:extLst>
            <a:ext uri="{FF2B5EF4-FFF2-40B4-BE49-F238E27FC236}">
              <a16:creationId xmlns:a16="http://schemas.microsoft.com/office/drawing/2014/main" id="{925C519F-859D-4745-83C2-A383835B3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6602" y="714375"/>
          <a:ext cx="386080" cy="386080"/>
        </a:xfrm>
        <a:prstGeom prst="rect">
          <a:avLst/>
        </a:prstGeom>
      </xdr:spPr>
    </xdr:pic>
    <xdr:clientData/>
  </xdr:absoluteAnchor>
  <xdr:absoluteAnchor>
    <xdr:pos x="1491488" y="714375"/>
    <xdr:ext cx="386080" cy="386080"/>
    <xdr:pic macro="[0]!SendToOfficeLocal">
      <xdr:nvPicPr>
        <xdr:cNvPr id="7" name="WD191790">
          <a:extLst>
            <a:ext uri="{FF2B5EF4-FFF2-40B4-BE49-F238E27FC236}">
              <a16:creationId xmlns:a16="http://schemas.microsoft.com/office/drawing/2014/main" id="{893FC248-6027-2A45-922C-7D360E579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1488" y="714375"/>
          <a:ext cx="386080" cy="386080"/>
        </a:xfrm>
        <a:prstGeom prst="rect">
          <a:avLst/>
        </a:prstGeom>
      </xdr:spPr>
    </xdr:pic>
    <xdr:clientData/>
  </xdr:absoluteAnchor>
  <xdr:absoluteAnchor>
    <xdr:pos x="1976374" y="714375"/>
    <xdr:ext cx="386080" cy="386080"/>
    <xdr:pic macro="[0]!SendToOfficeLocal">
      <xdr:nvPicPr>
        <xdr:cNvPr id="8" name="PT191790">
          <a:extLst>
            <a:ext uri="{FF2B5EF4-FFF2-40B4-BE49-F238E27FC236}">
              <a16:creationId xmlns:a16="http://schemas.microsoft.com/office/drawing/2014/main" id="{A71C5E0F-6FBA-9F4C-80FC-160B3F018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6374" y="714375"/>
          <a:ext cx="386080" cy="386080"/>
        </a:xfrm>
        <a:prstGeom prst="rect">
          <a:avLst/>
        </a:prstGeom>
      </xdr:spPr>
    </xdr:pic>
    <xdr:clientData/>
  </xdr:absoluteAnchor>
  <xdr:oneCellAnchor>
    <xdr:from>
      <xdr:col>0</xdr:col>
      <xdr:colOff>431800</xdr:colOff>
      <xdr:row>0</xdr:row>
      <xdr:rowOff>0</xdr:rowOff>
    </xdr:from>
    <xdr:ext cx="25400" cy="25400"/>
    <xdr:sp macro="" textlink="">
      <xdr:nvSpPr>
        <xdr:cNvPr id="9" name="XP191790" hidden="1">
          <a:extLst>
            <a:ext uri="{FF2B5EF4-FFF2-40B4-BE49-F238E27FC236}">
              <a16:creationId xmlns:a16="http://schemas.microsoft.com/office/drawing/2014/main" id="{78485ECC-E058-A846-A892-F4FEB290ACDA}"/>
            </a:ext>
          </a:extLst>
        </xdr:cNvPr>
        <xdr:cNvSpPr txBox="1"/>
      </xdr:nvSpPr>
      <xdr:spPr>
        <a:xfrm>
          <a:off x="431800" y="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Coefficients d'association2*SEP*Résultats pour les variables MH_Prof et Positivity*SEP*$B$9
Coefficients d'association2*SEP*Tableau de contingence (MH_Prof \ Positivity)*SEP*$B$11
Coefficients d'association2*SEP*Test d'indépendance entre les lignes et les colonnes (G² de Wilks)*SEP*$B$19
Coefficients d'association2*SEP*Test d'indépendance entre les lignes et les colonnes (Méthode Monte Carlo / Nombre de simulations = 5000)*SEP*$B$34
Coefficients d'association2*SEP*Coefficients d'association (1)*SEP*$B$49
Coefficients d'association2*SEP*Coefficients d'association (2)*SEP*$B$60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7</xdr:col>
          <xdr:colOff>0</xdr:colOff>
          <xdr:row>6</xdr:row>
          <xdr:rowOff>0</xdr:rowOff>
        </xdr:to>
        <xdr:sp macro="" textlink="">
          <xdr:nvSpPr>
            <xdr:cNvPr id="87041" name="DD576334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D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12700</xdr:colOff>
      <xdr:row>4</xdr:row>
      <xdr:rowOff>0</xdr:rowOff>
    </xdr:from>
    <xdr:ext cx="25400" cy="25400"/>
    <xdr:sp macro="" textlink="">
      <xdr:nvSpPr>
        <xdr:cNvPr id="2" name="TX674129" hidden="1">
          <a:extLst>
            <a:ext uri="{FF2B5EF4-FFF2-40B4-BE49-F238E27FC236}">
              <a16:creationId xmlns:a16="http://schemas.microsoft.com/office/drawing/2014/main" id="{6453E250-CB8F-0E48-8A5A-E3B4C3842E9A}"/>
            </a:ext>
          </a:extLst>
        </xdr:cNvPr>
        <xdr:cNvSpPr txBox="1"/>
      </xdr:nvSpPr>
      <xdr:spPr>
        <a:xfrm>
          <a:off x="1663700" y="6604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RunProcTCT
Form66.txt
CheckBox_Cont,CheckBox,-1,True,300000000100_Sorties,True,Tableau de contingence,False,,,
OptionButtonMVRemove,OptionButton,0,True,200000000300_Données manq.,True,Supprimer les observations,False,,,
OptionButtonMVCat,OptionButton,0,True,200000000500_Données manq.,True,Regrouper les valeurs manquantes dans une nouvelle modalité,False,,,
CheckBoxChartCont,CheckBox,0,True,400000000000_Graphiques,True,Vue 3D,False,,,
CheckBoxInByCell,CheckBox,0,True,300000000200_Sorties,True,Inertie par case,False,,,
OptionButtonReplace0,OptionButton,0,False,200000000100_Données manq.,False,Remplacer les données manquantes par 0,False,,,
OptionButtonMVRefuse,OptionButton,-1,True,200000000000_Données manq.,True,Ne pas accepter les données manquantes,False,,,
OptionButtonMVExp,OptionButton,0,False,200000000200_Données manq.,False,Remplacer les valeurs manquantes par l'espérance,False,,,
CheckBoxSort,CheckBox,-1,True,100000010100_Options,True,Tri alphabétique des modalités,False,,,
CheckBoxChiByCell,CheckBox,0,True,300000000300_Sorties,True,Khi² par case,False,,,
CheckBoxList,CheckBox,0,True,300000000000_Sorties,True,Liste des combinaisons,False,,,
CheckBoxThFreq,CheckBox,0,True,300000000101_Sorties,True,Effectifs théoriques,False,,,
CheckBoxObsFreq,CheckBox,0,True,300000000001_Sorties,True,Effectifs observés,False,,,
CheckBoxPropRows,CheckBox,0,True,300000000201_Sorties,True,Proportions / Ligne,False,,,
CheckBoxPropCols,CheckBox,0,True,300000000301_Sorties,True,Proportions / Colonne,False,,,
CheckBoxVarCat,CheckBox,0,True,100000000100_Options,True,Libellés Variable-Modalité,False,,,
CheckBoxPropTot,CheckBox,0,True,300000000401_Sorties,True,Proportions / Total,False,,,
OptionButtonProp,OptionButton,-1,True,300000000501_Sorties,True,Proportions,False,,,
OptionButtonPerc,OptionButton,0,True,300000000601_Sorties,True,Pourcentages,False,,,
CheckBoxChiSq,CheckBox,0,True,100000000200_Options,True,Test du khi²,False,,,
TextBox_conf,TextBox,5,True,100000010000_Options,True,Niv. de signification (%) :,False,,,
CheckBoxLike,CheckBox,-1,True,100000010200_Options,True,Test du rapport de vraisemblance,False,,,
CheckBoxAssoc,CheckBox,-1,True,300000000500_Sorties,True,Coefficients d'association,False,,,
TextBoxMonte,TextBox,5000,True,100000030200_Options,True,Méthode Monte Carlo :,False,,,
CheckBoxMonte,CheckBox,-1,True,100000020200_Options,True,Méthode Monte Carlo,False,,,
CheckBoxFExact,CheckBox,0,True,100000000001_Options,True,Test exact de Fisher,False,,,
ComboBoxHyp,ComboBox,0,True,100000000101_Options,True,Choisissez l'hypothèse alternative,False,,,
CheckBoxSig,CheckBox,0,True,300000000400_Sorties,True,Significativité par case,False,,,
CheckBoxRaw,CheckBox,0,False,300000000701_Sorties,False,Display raw data,False,,,
CheckBoxBootInt,CheckBox,0,True,100000020000_Options,True,Intervalle bootstrap standard,False,,,
TextBoxBoot,TextBox,100,True,100000040000_Options,True,Nombre d'échantillons :,False,,,
CheckBoxLabels,CheckBox,-1,True,000000000001_Général,True,Libellés des variables,False,,,
CheckBox_W,CheckBox,0,True,000000000101_Général,True,Poids,False,,,
OptionButtonOV,OptionButton,-1,True,000000010100_Général,True,Variables qualitatives,False,,,
OptionButtonCont,OptionButton,0,True,000000020100_Général,True,Tableau de contingence,False,,,
FileSelect1,CommandButton,,False,000000070000_Général,False,RefEditT,False,,,
CheckBoxGroup,CheckBox,0,True,000000050000_Général,True,Analyse par groupe,False,,,
CheckBoxTrans,CheckBox,0,False,01,False,Trans,False,,,
ScrollBarSelect,ScrollBar,0,False,02,False,,,,,
TextBoxList,TextBox,,False,03,False,Liste des combinaisons,False,,,
OptionButtonMVPairwise,OptionButton,0,True,200000000400_Données manq.,True,Suppression par paires,False,,,
OptionButtonAcrossAll,OptionButton,-1,True,200000010400_Données manq.,True,Pour tous les Y,False,,,
CheckBox1,CheckBox,0,False,300000000801_Sorties,False,Display raw data,False,,,
CheckBox_Summary,CheckBox,-1,False,300000000901_Sorties,False,Synthèse pour tous les groupes,False,,,
CheckBoxSumCharts,CheckBox,0,False,400000000400_Graphiques,False,Synthèse pour tous les groupes,False,,,
OptionButton_Freq,OptionButton,-1,True,400000010201_Graphiques,True,Effectifs,False,,,
OptionButton_Perc,OptionButton,0,False,400000020201_Graphiques,False,Pourcentages,False,,,
OptionButton_Group,OptionButton,-1,True,400000010101_Graphiques,True,Groupé,False,,,
OptionButton_Stacked,OptionButton,0,True,400000020101_Graphiques,True,Barres empilées,False,,,
CheckBoxPropRowsChart,CheckBox,0,True,400000000100_Graphiques,True,Proportions / Ligne,False,,,
CheckBoxPropColsChart,CheckBox,0,True,400000000200_Graphiques,True,Proportions / Colonne,False,,,
CheckBoxContChart,CheckBox,0,True,400000000300_Graphiques,True,Tableau de contingence,False,,,
RefEdit_W,TextBox0,,True,000000000201_Général,True,Poids :,False,,,
RefEditT,TextBox0,'Sheet1'!$E:$E,True,000000010000_Général,True,,False,,249,1
RefEditT2,TextBox0,'Sheet1'!$L$1:$L$249,True,000000040000_Général,True,,False,,249,1
RefEditGroup,TextBox0,,True,000000060000_Général,True,Analyse par groupe,False,,,
OptionButton_R,OptionButton,0,True,0006,True,Range,False,,,
RefEdit_R,TextBox,,True,0106,True,Range:,False,,,
OptionButton_S,OptionButton,-1,True,0206,True,Sheet,False,,,
OptionButton_W,OptionButton,0,True,0306,True,Workbook,False,,,
</a:t>
          </a:r>
        </a:p>
      </xdr:txBody>
    </xdr:sp>
    <xdr:clientData/>
  </xdr:oneCellAnchor>
  <xdr:absoluteAnchor>
    <xdr:pos x="450850" y="666750"/>
    <xdr:ext cx="1981200" cy="466725"/>
    <xdr:sp macro="" textlink="">
      <xdr:nvSpPr>
        <xdr:cNvPr id="3" name="BK674129">
          <a:extLst>
            <a:ext uri="{FF2B5EF4-FFF2-40B4-BE49-F238E27FC236}">
              <a16:creationId xmlns:a16="http://schemas.microsoft.com/office/drawing/2014/main" id="{F3BCEFA0-2276-9540-A2C0-9A3A12C6832D}"/>
            </a:ext>
          </a:extLst>
        </xdr:cNvPr>
        <xdr:cNvSpPr/>
      </xdr:nvSpPr>
      <xdr:spPr>
        <a:xfrm>
          <a:off x="450850" y="666750"/>
          <a:ext cx="19812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absoluteAnchor>
  <xdr:absoluteAnchor>
    <xdr:pos x="521716" y="714375"/>
    <xdr:ext cx="386080" cy="386080"/>
    <xdr:pic macro="[0]!ReRunXLSTAT">
      <xdr:nvPicPr>
        <xdr:cNvPr id="4" name="BT674129">
          <a:extLst>
            <a:ext uri="{FF2B5EF4-FFF2-40B4-BE49-F238E27FC236}">
              <a16:creationId xmlns:a16="http://schemas.microsoft.com/office/drawing/2014/main" id="{CB66803A-7D2E-0945-9B54-3700C6703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716" y="714375"/>
          <a:ext cx="386080" cy="386080"/>
        </a:xfrm>
        <a:prstGeom prst="rect">
          <a:avLst/>
        </a:prstGeom>
      </xdr:spPr>
    </xdr:pic>
    <xdr:clientData/>
  </xdr:absoluteAnchor>
  <xdr:absoluteAnchor>
    <xdr:pos x="1006602" y="714375"/>
    <xdr:ext cx="386080" cy="386080"/>
    <xdr:pic macro="[0]!AddRemovGrid">
      <xdr:nvPicPr>
        <xdr:cNvPr id="5" name="RM674129">
          <a:extLst>
            <a:ext uri="{FF2B5EF4-FFF2-40B4-BE49-F238E27FC236}">
              <a16:creationId xmlns:a16="http://schemas.microsoft.com/office/drawing/2014/main" id="{3620EA86-B3D6-F94D-9AA4-1615DDA66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602" y="714375"/>
          <a:ext cx="386080" cy="386080"/>
        </a:xfrm>
        <a:prstGeom prst="rect">
          <a:avLst/>
        </a:prstGeom>
      </xdr:spPr>
    </xdr:pic>
    <xdr:clientData/>
  </xdr:absoluteAnchor>
  <xdr:absoluteAnchor>
    <xdr:pos x="1006602" y="714375"/>
    <xdr:ext cx="386080" cy="386080"/>
    <xdr:pic macro="[0]!AddRemovGrid">
      <xdr:nvPicPr>
        <xdr:cNvPr id="6" name="AD674129" hidden="1">
          <a:extLst>
            <a:ext uri="{FF2B5EF4-FFF2-40B4-BE49-F238E27FC236}">
              <a16:creationId xmlns:a16="http://schemas.microsoft.com/office/drawing/2014/main" id="{A0B5B477-1B8F-CD44-BC6E-0D8BDA976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6602" y="714375"/>
          <a:ext cx="386080" cy="386080"/>
        </a:xfrm>
        <a:prstGeom prst="rect">
          <a:avLst/>
        </a:prstGeom>
      </xdr:spPr>
    </xdr:pic>
    <xdr:clientData/>
  </xdr:absoluteAnchor>
  <xdr:absoluteAnchor>
    <xdr:pos x="1491488" y="714375"/>
    <xdr:ext cx="386080" cy="386080"/>
    <xdr:pic macro="[0]!SendToOfficeLocal">
      <xdr:nvPicPr>
        <xdr:cNvPr id="7" name="WD674129">
          <a:extLst>
            <a:ext uri="{FF2B5EF4-FFF2-40B4-BE49-F238E27FC236}">
              <a16:creationId xmlns:a16="http://schemas.microsoft.com/office/drawing/2014/main" id="{7C73C5B0-E2A4-DC42-A120-BC6F54B51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1488" y="714375"/>
          <a:ext cx="386080" cy="386080"/>
        </a:xfrm>
        <a:prstGeom prst="rect">
          <a:avLst/>
        </a:prstGeom>
      </xdr:spPr>
    </xdr:pic>
    <xdr:clientData/>
  </xdr:absoluteAnchor>
  <xdr:absoluteAnchor>
    <xdr:pos x="1976374" y="714375"/>
    <xdr:ext cx="386080" cy="386080"/>
    <xdr:pic macro="[0]!SendToOfficeLocal">
      <xdr:nvPicPr>
        <xdr:cNvPr id="8" name="PT674129">
          <a:extLst>
            <a:ext uri="{FF2B5EF4-FFF2-40B4-BE49-F238E27FC236}">
              <a16:creationId xmlns:a16="http://schemas.microsoft.com/office/drawing/2014/main" id="{8CD62EEE-FD24-3E44-B9AD-7F5839C83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6374" y="714375"/>
          <a:ext cx="386080" cy="386080"/>
        </a:xfrm>
        <a:prstGeom prst="rect">
          <a:avLst/>
        </a:prstGeom>
      </xdr:spPr>
    </xdr:pic>
    <xdr:clientData/>
  </xdr:absoluteAnchor>
  <xdr:oneCellAnchor>
    <xdr:from>
      <xdr:col>0</xdr:col>
      <xdr:colOff>431800</xdr:colOff>
      <xdr:row>0</xdr:row>
      <xdr:rowOff>0</xdr:rowOff>
    </xdr:from>
    <xdr:ext cx="25400" cy="25400"/>
    <xdr:sp macro="" textlink="">
      <xdr:nvSpPr>
        <xdr:cNvPr id="9" name="XP674129" hidden="1">
          <a:extLst>
            <a:ext uri="{FF2B5EF4-FFF2-40B4-BE49-F238E27FC236}">
              <a16:creationId xmlns:a16="http://schemas.microsoft.com/office/drawing/2014/main" id="{33EBB140-B026-C746-8871-E6411B57DE14}"/>
            </a:ext>
          </a:extLst>
        </xdr:cNvPr>
        <xdr:cNvSpPr txBox="1"/>
      </xdr:nvSpPr>
      <xdr:spPr>
        <a:xfrm>
          <a:off x="431800" y="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Coefficients d'association1*SEP*Résultats pour les variables SITUFAM et Positivity*SEP*$B$9
Coefficients d'association1*SEP*Tableau de contingence (SITUFAM \ Positivity)*SEP*$B$11
Coefficients d'association1*SEP*Test d'indépendance entre les lignes et les colonnes (G² de Wilks)*SEP*$B$19
Coefficients d'association1*SEP*Test d'indépendance entre les lignes et les colonnes (Méthode Monte Carlo / Nombre de simulations = 5000)*SEP*$B$34
Coefficients d'association1*SEP*Coefficients d'association (1)*SEP*$B$51
Coefficients d'association1*SEP*Coefficients d'association (2)*SEP*$B$62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7</xdr:col>
          <xdr:colOff>0</xdr:colOff>
          <xdr:row>6</xdr:row>
          <xdr:rowOff>0</xdr:rowOff>
        </xdr:to>
        <xdr:sp macro="" textlink="">
          <xdr:nvSpPr>
            <xdr:cNvPr id="88065" name="DD311146" hidden="1">
              <a:extLst>
                <a:ext uri="{63B3BB69-23CF-44E3-9099-C40C66FF867C}">
                  <a14:compatExt spid="_x0000_s88065"/>
                </a:ext>
                <a:ext uri="{FF2B5EF4-FFF2-40B4-BE49-F238E27FC236}">
                  <a16:creationId xmlns:a16="http://schemas.microsoft.com/office/drawing/2014/main" id="{00000000-0008-0000-0E00-000001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12700</xdr:colOff>
      <xdr:row>4</xdr:row>
      <xdr:rowOff>0</xdr:rowOff>
    </xdr:from>
    <xdr:ext cx="25400" cy="25400"/>
    <xdr:sp macro="" textlink="">
      <xdr:nvSpPr>
        <xdr:cNvPr id="2" name="TX486609" hidden="1">
          <a:extLst>
            <a:ext uri="{FF2B5EF4-FFF2-40B4-BE49-F238E27FC236}">
              <a16:creationId xmlns:a16="http://schemas.microsoft.com/office/drawing/2014/main" id="{4CBAC845-D5AA-2B4C-BC6C-5AE61DA911C0}"/>
            </a:ext>
          </a:extLst>
        </xdr:cNvPr>
        <xdr:cNvSpPr txBox="1"/>
      </xdr:nvSpPr>
      <xdr:spPr>
        <a:xfrm>
          <a:off x="1663700" y="6604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RunProcTCT
Form66.txt
CheckBox_Cont,CheckBox,-1,True,300000000100_Sorties,True,Tableau de contingence,False,,,
OptionButtonMVRemove,OptionButton,0,True,200000000300_Données manq.,True,Supprimer les observations,False,,,
OptionButtonMVCat,OptionButton,0,True,200000000500_Données manq.,True,Regrouper les valeurs manquantes dans une nouvelle modalité,False,,,
CheckBoxChartCont,CheckBox,0,True,400000000000_Graphiques,True,Vue 3D,False,,,
CheckBoxInByCell,CheckBox,0,True,300000000200_Sorties,True,Inertie par case,False,,,
OptionButtonReplace0,OptionButton,0,False,200000000100_Données manq.,False,Remplacer les données manquantes par 0,False,,,
OptionButtonMVRefuse,OptionButton,-1,True,200000000000_Données manq.,True,Ne pas accepter les données manquantes,False,,,
OptionButtonMVExp,OptionButton,0,False,200000000200_Données manq.,False,Remplacer les valeurs manquantes par l'espérance,False,,,
CheckBoxSort,CheckBox,-1,True,100000010100_Options,True,Tri alphabétique des modalités,False,,,
CheckBoxChiByCell,CheckBox,0,True,300000000300_Sorties,True,Khi² par case,False,,,
CheckBoxList,CheckBox,0,True,300000000000_Sorties,True,Liste des combinaisons,False,,,
CheckBoxThFreq,CheckBox,0,True,300000000101_Sorties,True,Effectifs théoriques,False,,,
CheckBoxObsFreq,CheckBox,0,True,300000000001_Sorties,True,Effectifs observés,False,,,
CheckBoxPropRows,CheckBox,0,True,300000000201_Sorties,True,Proportions / Ligne,False,,,
CheckBoxPropCols,CheckBox,0,True,300000000301_Sorties,True,Proportions / Colonne,False,,,
CheckBoxVarCat,CheckBox,0,True,100000000100_Options,True,Libellés Variable-Modalité,False,,,
CheckBoxPropTot,CheckBox,0,True,300000000401_Sorties,True,Proportions / Total,False,,,
OptionButtonProp,OptionButton,-1,True,300000000501_Sorties,True,Proportions,False,,,
OptionButtonPerc,OptionButton,0,True,300000000601_Sorties,True,Pourcentages,False,,,
CheckBoxChiSq,CheckBox,0,True,100000000200_Options,True,Test du khi²,False,,,
TextBox_conf,TextBox,5,True,100000010000_Options,True,Niv. de signification (%) :,False,,,
CheckBoxLike,CheckBox,-1,True,100000010200_Options,True,Test du rapport de vraisemblance,False,,,
CheckBoxAssoc,CheckBox,-1,True,300000000500_Sorties,True,Coefficients d'association,False,,,
TextBoxMonte,TextBox,5000,True,100000030200_Options,True,Méthode Monte Carlo :,False,,,
CheckBoxMonte,CheckBox,-1,True,100000020200_Options,True,Méthode Monte Carlo,False,,,
CheckBoxFExact,CheckBox,0,True,100000000001_Options,True,Test exact de Fisher,False,,,
ComboBoxHyp,ComboBox,0,True,100000000101_Options,True,Choisissez l'hypothèse alternative,False,,,
CheckBoxSig,CheckBox,0,True,300000000400_Sorties,True,Significativité par case,False,,,
CheckBoxRaw,CheckBox,0,False,300000000701_Sorties,False,Display raw data,False,,,
CheckBoxBootInt,CheckBox,-1,True,100000020000_Options,True,Intervalle bootstrap standard,False,,,
TextBoxBoot,TextBox,100,True,100000040000_Options,True,Nombre d'échantillons :,False,,,
CheckBoxLabels,CheckBox,-1,True,000000000001_Général,True,Libellés des variables,False,,,
CheckBox_W,CheckBox,0,True,000000000101_Général,True,Poids,False,,,
OptionButtonOV,OptionButton,-1,True,000000010100_Général,True,Variables qualitatives,False,,,
OptionButtonCont,OptionButton,0,True,000000020100_Général,True,Tableau de contingence,False,,,
FileSelect1,CommandButton,,False,000000070000_Général,False,RefEditT,False,,,
CheckBoxGroup,CheckBox,0,True,000000050000_Général,True,Analyse par groupe,False,,,
CheckBoxTrans,CheckBox,0,False,01,False,Trans,False,,,
ScrollBarSelect,ScrollBar,0,False,02,False,,,,,
TextBoxList,TextBox,,False,03,False,Liste des combinaisons,False,,,
OptionButtonMVPairwise,OptionButton,0,True,200000000400_Données manq.,True,Suppression par paires,False,,,
OptionButtonAcrossAll,OptionButton,-1,True,200000010400_Données manq.,True,Pour tous les Y,False,,,
CheckBox1,CheckBox,0,False,300000000801_Sorties,False,Display raw data,False,,,
CheckBox_Summary,CheckBox,-1,False,300000000901_Sorties,False,Synthèse pour tous les groupes,False,,,
CheckBoxSumCharts,CheckBox,0,False,400000000400_Graphiques,False,Synthèse pour tous les groupes,False,,,
OptionButton_Freq,OptionButton,-1,True,400000010201_Graphiques,True,Effectifs,False,,,
OptionButton_Perc,OptionButton,0,False,400000020201_Graphiques,False,Pourcentages,False,,,
OptionButton_Group,OptionButton,-1,True,400000010101_Graphiques,True,Groupé,False,,,
OptionButton_Stacked,OptionButton,0,True,400000020101_Graphiques,True,Barres empilées,False,,,
CheckBoxPropRowsChart,CheckBox,0,True,400000000100_Graphiques,True,Proportions / Ligne,False,,,
CheckBoxPropColsChart,CheckBox,0,True,400000000200_Graphiques,True,Proportions / Colonne,False,,,
CheckBoxContChart,CheckBox,0,True,400000000300_Graphiques,True,Tableau de contingence,False,,,
RefEdit_W,TextBox0,,True,000000000201_Général,True,Poids :,False,,,
RefEditT,TextBox0,'Sheet1'!$D:$D,True,000000010000_Général,True,,False,,249,1
RefEditT2,TextBox0,'Sheet1'!$L$1:$L$249,True,000000040000_Général,True,,False,,249,1
RefEditGroup,TextBox0,,True,000000060000_Général,True,Analyse par groupe,False,,,
OptionButton_R,OptionButton,0,True,0006,True,Range,False,,,
RefEdit_R,TextBox,,True,0106,True,Range:,False,,,
OptionButton_S,OptionButton,-1,True,0206,True,Sheet,False,,,
OptionButton_W,OptionButton,0,True,0306,True,Workbook,False,,,
</a:t>
          </a:r>
        </a:p>
      </xdr:txBody>
    </xdr:sp>
    <xdr:clientData/>
  </xdr:oneCellAnchor>
  <xdr:absoluteAnchor>
    <xdr:pos x="450850" y="666750"/>
    <xdr:ext cx="1981200" cy="466725"/>
    <xdr:sp macro="" textlink="">
      <xdr:nvSpPr>
        <xdr:cNvPr id="3" name="BK486609">
          <a:extLst>
            <a:ext uri="{FF2B5EF4-FFF2-40B4-BE49-F238E27FC236}">
              <a16:creationId xmlns:a16="http://schemas.microsoft.com/office/drawing/2014/main" id="{D6E85688-6A43-5B41-9C0F-9407B0AE114D}"/>
            </a:ext>
          </a:extLst>
        </xdr:cNvPr>
        <xdr:cNvSpPr/>
      </xdr:nvSpPr>
      <xdr:spPr>
        <a:xfrm>
          <a:off x="450850" y="666750"/>
          <a:ext cx="19812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absoluteAnchor>
  <xdr:absoluteAnchor>
    <xdr:pos x="521716" y="714375"/>
    <xdr:ext cx="386080" cy="386080"/>
    <xdr:pic macro="[0]!ReRunXLSTAT">
      <xdr:nvPicPr>
        <xdr:cNvPr id="4" name="BT486609">
          <a:extLst>
            <a:ext uri="{FF2B5EF4-FFF2-40B4-BE49-F238E27FC236}">
              <a16:creationId xmlns:a16="http://schemas.microsoft.com/office/drawing/2014/main" id="{9F6C66BC-54F4-BF4D-A8BB-11B030A73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716" y="714375"/>
          <a:ext cx="386080" cy="386080"/>
        </a:xfrm>
        <a:prstGeom prst="rect">
          <a:avLst/>
        </a:prstGeom>
      </xdr:spPr>
    </xdr:pic>
    <xdr:clientData/>
  </xdr:absoluteAnchor>
  <xdr:absoluteAnchor>
    <xdr:pos x="1006602" y="714375"/>
    <xdr:ext cx="386080" cy="386080"/>
    <xdr:pic macro="[0]!AddRemovGrid">
      <xdr:nvPicPr>
        <xdr:cNvPr id="5" name="RM486609">
          <a:extLst>
            <a:ext uri="{FF2B5EF4-FFF2-40B4-BE49-F238E27FC236}">
              <a16:creationId xmlns:a16="http://schemas.microsoft.com/office/drawing/2014/main" id="{F946EFC9-CF41-2946-8635-C11FE96BF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602" y="714375"/>
          <a:ext cx="386080" cy="386080"/>
        </a:xfrm>
        <a:prstGeom prst="rect">
          <a:avLst/>
        </a:prstGeom>
      </xdr:spPr>
    </xdr:pic>
    <xdr:clientData/>
  </xdr:absoluteAnchor>
  <xdr:absoluteAnchor>
    <xdr:pos x="1006602" y="714375"/>
    <xdr:ext cx="386080" cy="386080"/>
    <xdr:pic macro="[0]!AddRemovGrid">
      <xdr:nvPicPr>
        <xdr:cNvPr id="6" name="AD486609" hidden="1">
          <a:extLst>
            <a:ext uri="{FF2B5EF4-FFF2-40B4-BE49-F238E27FC236}">
              <a16:creationId xmlns:a16="http://schemas.microsoft.com/office/drawing/2014/main" id="{732015C8-69FB-884F-9B4A-98730F5A8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6602" y="714375"/>
          <a:ext cx="386080" cy="386080"/>
        </a:xfrm>
        <a:prstGeom prst="rect">
          <a:avLst/>
        </a:prstGeom>
      </xdr:spPr>
    </xdr:pic>
    <xdr:clientData/>
  </xdr:absoluteAnchor>
  <xdr:absoluteAnchor>
    <xdr:pos x="1491488" y="714375"/>
    <xdr:ext cx="386080" cy="386080"/>
    <xdr:pic macro="[0]!SendToOfficeLocal">
      <xdr:nvPicPr>
        <xdr:cNvPr id="7" name="WD486609">
          <a:extLst>
            <a:ext uri="{FF2B5EF4-FFF2-40B4-BE49-F238E27FC236}">
              <a16:creationId xmlns:a16="http://schemas.microsoft.com/office/drawing/2014/main" id="{B4521DA7-B7C3-644B-81F4-4F68C16EA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1488" y="714375"/>
          <a:ext cx="386080" cy="386080"/>
        </a:xfrm>
        <a:prstGeom prst="rect">
          <a:avLst/>
        </a:prstGeom>
      </xdr:spPr>
    </xdr:pic>
    <xdr:clientData/>
  </xdr:absoluteAnchor>
  <xdr:absoluteAnchor>
    <xdr:pos x="1976374" y="714375"/>
    <xdr:ext cx="386080" cy="386080"/>
    <xdr:pic macro="[0]!SendToOfficeLocal">
      <xdr:nvPicPr>
        <xdr:cNvPr id="8" name="PT486609">
          <a:extLst>
            <a:ext uri="{FF2B5EF4-FFF2-40B4-BE49-F238E27FC236}">
              <a16:creationId xmlns:a16="http://schemas.microsoft.com/office/drawing/2014/main" id="{CF67844B-EE49-6249-8D7E-CD789A876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6374" y="714375"/>
          <a:ext cx="386080" cy="386080"/>
        </a:xfrm>
        <a:prstGeom prst="rect">
          <a:avLst/>
        </a:prstGeom>
      </xdr:spPr>
    </xdr:pic>
    <xdr:clientData/>
  </xdr:absoluteAnchor>
  <xdr:oneCellAnchor>
    <xdr:from>
      <xdr:col>0</xdr:col>
      <xdr:colOff>431800</xdr:colOff>
      <xdr:row>0</xdr:row>
      <xdr:rowOff>0</xdr:rowOff>
    </xdr:from>
    <xdr:ext cx="25400" cy="25400"/>
    <xdr:sp macro="" textlink="">
      <xdr:nvSpPr>
        <xdr:cNvPr id="9" name="XP486609" hidden="1">
          <a:extLst>
            <a:ext uri="{FF2B5EF4-FFF2-40B4-BE49-F238E27FC236}">
              <a16:creationId xmlns:a16="http://schemas.microsoft.com/office/drawing/2014/main" id="{58A9D912-BDB6-4046-8DB0-3D58421051C6}"/>
            </a:ext>
          </a:extLst>
        </xdr:cNvPr>
        <xdr:cNvSpPr txBox="1"/>
      </xdr:nvSpPr>
      <xdr:spPr>
        <a:xfrm>
          <a:off x="431800" y="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Coefficients d'association*SEP*Résultats pour les variables SEX et Positivity*SEP*$B$9
Coefficients d'association*SEP*Tableau de contingence (SEX \ Positivity)*SEP*$B$11
Coefficients d'association*SEP*Effectifs théoriques / Statistiques rééchantillonnées (Nombre d'échantillons=100) (SEX \ Positivity)*SEP*$B$18
Coefficients d'association*SEP*Test d'indépendance entre les lignes et les colonnes (G² de Wilks)*SEP*$B$28
Coefficients d'association*SEP*Test d'indépendance entre les lignes et les colonnes (Méthode Monte Carlo / Nombre de simulations = 5000)*SEP*$B$43
Coefficients d'association*SEP*Coefficients d'association (1)*SEP*$B$60
Coefficients d'association*SEP*Coefficients d'association (2)*SEP*$B$74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7</xdr:col>
          <xdr:colOff>0</xdr:colOff>
          <xdr:row>6</xdr:row>
          <xdr:rowOff>0</xdr:rowOff>
        </xdr:to>
        <xdr:sp macro="" textlink="">
          <xdr:nvSpPr>
            <xdr:cNvPr id="89089" name="DD584115" hidden="1">
              <a:extLst>
                <a:ext uri="{63B3BB69-23CF-44E3-9099-C40C66FF867C}">
                  <a14:compatExt spid="_x0000_s89089"/>
                </a:ext>
                <a:ext uri="{FF2B5EF4-FFF2-40B4-BE49-F238E27FC236}">
                  <a16:creationId xmlns:a16="http://schemas.microsoft.com/office/drawing/2014/main" id="{00000000-0008-0000-0F00-0000015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12700</xdr:colOff>
      <xdr:row>7</xdr:row>
      <xdr:rowOff>0</xdr:rowOff>
    </xdr:from>
    <xdr:ext cx="25400" cy="25400"/>
    <xdr:sp macro="" textlink="">
      <xdr:nvSpPr>
        <xdr:cNvPr id="2" name="TX749383" hidden="1">
          <a:extLst>
            <a:ext uri="{FF2B5EF4-FFF2-40B4-BE49-F238E27FC236}">
              <a16:creationId xmlns:a16="http://schemas.microsoft.com/office/drawing/2014/main" id="{2888AD66-7048-004E-85E0-73746770628A}"/>
            </a:ext>
          </a:extLst>
        </xdr:cNvPr>
        <xdr:cNvSpPr txBox="1"/>
      </xdr:nvSpPr>
      <xdr:spPr>
        <a:xfrm>
          <a:off x="1663700" y="11557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RunProcANO
Form54.txt
TextBoxList,TextBox,,False,01,False,,False,,,
CheckBoxTrans,CheckBox,0,False,02,False,Trans,False,,,
ComboBox_TestMethod,ComboBox,0,True,200000000200_Validation,True,Sélectionnez la méthode d'extraction des données de validation,False,,,
TextBoxTestNumber,TextBox,1,True,200000000400_Validation,True,,False,,,
CheckBox_Validation,CheckBox,0,True,200000000000_Validation,True,Validation,False,,,
CheckBoxSort,CheckBox,0,True,510000000201_Sorties|Moyennes,True,Trier en ordre croissant,False,,,
CheckBoxApplyAll,CheckBox,0,True,510000000101_Sorties|Moyennes,True,Appliquer à tous les facteurs,False,,,
CheckBoxMCompare,CheckBox,0,True,510000000001_Sorties|Moyennes,True,Comparaisons multiples,False,,,
CheckBoxCIMeans,CheckBox,0,True,510000000301_Sorties|Moyennes,True,Intervalles de confiance,False,,,
CheckBoxSlopes,CheckBox,0,False,510000000401_Sorties|Moyennes,False,Comparaison des pentes,False,,,
CheckBoxPairwise,CheckBox,0,True,510000000002_Sorties|Moyennes,True,Comparaisons par paires,False,,,
CheckBoxControl,CheckBox,0,True,510000000102_Sorties|Moyennes,True,Comparaison à un témoin,False,,,
CheckBoxMeanSq,CheckBox,0,True,510000000202_Sorties|Moyennes,True,Choisir la MCE,False,,,
CheckBoxProtected,CheckBox,0,True,510000000302_Sorties|Moyennes,True,Protégé,False,,,
CheckBoxTB,CheckBox,0,True,510000000402_Sorties|Moyennes,True,Boîtes Top/bottom,False,,,
OptionButtonTB2,OptionButton,-1,True,510000000502_Sorties|Moyennes,True,2,False,,,
OptionButtonTB3,OptionButton,0,True,510000000602_Sorties|Moyennes,True,3,False,,,
CheckBoxMeanConfTab,CheckBox,-1,True,510000000300_Sorties|Moyennes,True,Intervalle de confiance,False,,,
CheckBoxMeans,CheckBox,-1,True,510000000000_Sorties|Moyennes,True,Moyennes,False,,,
CheckBoxMeanStdError,CheckBox,-1,True,510000000200_Sorties|Moyennes,True,Erreurs standard,False,,,
CheckBoxLSM,CheckBox,-1,True,510000000100_Sorties|Moyennes,True,Moyennes estimées,False,,,
CheckBox_Desc,CheckBox,-1,True,500000000000_Sorties|Général,True,Statistiques descriptives,False,,,
CheckBox_Corr,CheckBox,-1,True,500000000100_Sorties|Général,True,Corrélations,False,,,
CheckBox_AV,CheckBox,-1,True,500000000400_Sorties|Général,True,Analyse de la variance,False,,,
CheckBoxPress,CheckBox,0,True,500000000600_Sorties|Général,True,Press,False,,,
CheckBox_TISS,CheckBox,0,True,500000000500_Sorties|Général,True,Type I/II/III SS,False,,,
CheckBoxMultiCo,CheckBox,0,True,500000000200_Sorties|Général,True,Statistiques de multicolinéarité,False,,,
CheckBoxInterpret,CheckBox,0,True,500000000700_Sorties|Général,True,Interprétation,False,,,
CheckBox_Resid,CheckBox,-1,True,500000000101_Sorties|Général,True,Prédictions et résidus,False,,,
CheckBoxStdCoeff,CheckBox,-1,True,500000000001_Sorties|Général,True,Coefficients normalisés,False,,,
CheckBoxDiag,CheckBox,0,True,500000000501_Sorties|Général,True,Diagnostics d'influence,False,,,
CheckBoxAdjPred,CheckBox,0,True,500000000401_Sorties|Général,True,Prédictions ajustées,False,,,
CheckBoxWelch,CheckBox,0,True,500000000601_Sorties|Général,True,Statistique de Welch,False,,,
CheckBoxDispX,CheckBox,0,False,500000000201_Sorties|Général,False,X,False,,,
CheckBoxPredConf,CheckBox,-1,True,500000000301_Sorties|Général,True,Intervalles de confiance,False,,,
CheckBoxContrasts,CheckBox,0,True,520000000000_Sorties|Contrastes,True,Calculer les contrastes,False,,,
CheckBoxLevene,CheckBox,0,True,530000000100_Sorties|Tester les hypothèses,True,Test de Levene,False,,,
CheckBox_Intercept,CheckBox,0,True,100000000000_Options|Modèle,True,Constante fixée,False,,,
TextBox_Intercept,TextBox,0,True,100000010000_Options|Modèle,True,Constante fixée :,False,,,
TextBoxTol,TextBox,0.0001,True,100000030000_Options|Modèle,True,Tolérance :,False,,,
TextBox_Conf,TextBox,95,True,100000010200_Options|Modèle,True,Intervalle de conf. (%) :,False,,,
CheckBox_Interactions,CheckBox,0,True,100000000100_Options|Modèle,True,Interactions / Niveau,False,,,
TextBoxLevel,TextBox,2,True,100000010100_Options|Modèle,True,,False,,,
ComboBox_Selection,ComboBox,0,True,100000000101_Options|Modèle,True,Choisissez une méthode de sélection de modèle,False,,,
CheckBox_Selection,CheckBox,0,True,100000000001_Options|Modèle,True,Sélection de modèle,False,,,
ComboBox_Criterion,ComboBox,0,True,100000000301_Options|Modèle,True,Critère :,False,,,
TextBox_Threshold,TextBox,0.1,False,100000000501_Options|Modèle,False,Probabilité pour le retrait :,False,,,
TextBox_MinVar,TextBox,2,True,100000000701_Options|Modèle,True,Min variables :,False,,,
TextBox_MaxVar,TextBox,2,True,100000000901_Options|Modèle,True,Max variables :,False,,,
TextBoxEntrance,TextBox,0.05,False,100000001101_Options|Modèle,False,Probabilité pour l'entrée :,False,,,
ComboBox_Constraints,ComboBox,1,True,110000010000_Options|ANOVA / ANCOVA,True,Sélectionnez le type de contraintes à imposer aux variables qualitatives pour le modèle OLS,False,,,
CheckBoxNested,CheckBox,0,True,110000000100_Options|ANOVA / ANCOVA,True,Effets imbriqués,False,,,
CheckBoxHetero,CheckBox,0,True,120000000100_Options|Covariances,True,Hétéroscédasticité,False,,,
ComboBoxHACMethod,ComboBox,0,True,120000010200_Options|Covariances,True,Méthode :,False,,,
CheckBoxAutoCorr,CheckBox,0,True,120000000300_Options|Covariances,True,Autocorrélation,False,,,
TextBoxLag,TextBox,1,True,120000010400_Options|Covariances,True,Décalage : ,False,,,
CheckBox_Predict,CheckBox,0,True,300000000002_Prédiction,True,Prédiction,False,,,
CheckBox_ObsLabelsPred,CheckBox,0,True,300000000402_Prédiction,True,Libellés des observations,False,,,
OptionButton_MVEstimate,OptionButton,0,True,400000000400_Données manq.,True,Estimer les données manquantes,False,,,
OptionButton_MeanMode,OptionButton,-1,True,400000000500_Données manq.,True,Moyenne ou mode,False,,,
OptionButton_NN,OptionButton,0,True,400000010500_Données manq.,True,Plus proche voisin,False,,,
OptionButton_MVRemove,OptionButton,-1,True,400000000100_Données manq.,True,Supprimer les observations,False,,,
OptionButtonEachY,OptionButton,0,True,400000000200_Données manq.,True,Vérifier pour chaque Y séparément,False,,,
OptionButtonAcrossAll,OptionButton,-1,True,400000010200_Données manq.,True,Pour tous les Y,False,,,
OptionButtonMVRefuse,OptionButton,0,True,400000000000_Données manq.,True,Ne pas accepter les données manquantes,False,,,
OptionButton_MVIgnore,OptionButton,0,True,400000000300_Données manq.,True,Ignorer les données manquantes,False,,,
CheckBoxResidCharts,CheckBox,-1,True,600000000200_Graphiques,True,Prédictions et résidus,False,,,
CheckBoxRegCharts,CheckBox,-1,True,600000000000_Graphiques,True,Graphiques de régression,False,,,
CheckBoxChartsCoeff,CheckBox,-1,True,600000000100_Graphiques,True,Coefficients normalisés,False,,,
CheckBox_Conf,CheckBox,-1,True,600000000300_Graphiques,True,Intervalles de confiance,False,,,
TextBoxNbFactors,TextBox,1,True,000001020200_Général,True,Nombre de facteurs :,False,,,
CheckBoxVarLabels,CheckBox,-1,True,000000000001_Général,True,Libellés des variables,False,,,
CheckBox_ObsLabels,CheckBox,0,True,000000000101_Général,True,Libellés des observations,False,,,
CheckBox_Wr,CheckBox,0,False,000000050101_Général,False,Poids dans la régression,False,,,
CheckBox_W,CheckBox,0,False,000000030101_Général,False,Poids des observations,False,,,
FileSelect2,CommandButton,,False,300000000602_Prédiction,False,,False,,,
CheckBoxNorm,CheckBox,0,True,530000000000_Sorties|Tester les hypothèses,True,Test de normalité,False,,,
OptionButtonMean,OptionButton,-1,True,530000000200_Sorties|Tester les hypothèses,True,Moyenne,False,,,
OptionButtonMedian,OptionButton,0,True,530000010200_Sorties|Tester les hypothèses,True,Médiane,False,,,
FileSelect1,CommandButton,,False,000000050100_Général,False,RefEdit_Y,False,,,
ScrollBarSelect,ScrollBar,0,False,03,False,,,,,
CheckBox_X,CheckBox,0,True,000001040100_Général,True,Quantitatives,False,,,
CheckBox_Q,CheckBox,-1,True,000003040100_Général,True,Qualitatives,False,,,
CheckBoxMeansCharts,CheckBox,-1,True,600000000400_Graphiques,True,Graphiques des moyennes,False,,,
CheckBoxMeanConf,CheckBox,0,True,600000010400_Graphiques,True,Intervalles de confiance,False,,,
CheckBoxBar,CheckBox,0,True,600000020400_Graphiques,True,Diagramme en bâtons,False,,,
CheckBox_PredVarLabels,CheckBox,0,True,300000000902_Prédiction,True,Libellés des variables,False,,,
ScrollBarLevel,SpinButton,2,True,100000020100_Options|Modèle,False,,,,,
CheckBoxRand,CheckBox,0,True,110000000200_Options|ANOVA / ANCOVA,True,Effets aléatoires,False,,,
CheckBoxRestricted,CheckBox,0,True,110000010200_Options|ANOVA / ANCOVA,True,ANOVA restreinte,False,,,
CheckBoxProp,CheckBox,0,True,600000030400_Graphiques,True,Proportionnel,False,,,
CheckBoxSummary,CheckBox,-1,True,510000000702_Sorties|Moyennes,True,Synthèse,False,,,
CheckBoxSumCharts,CheckBox,-1,True,600000000001_Graphiques,True,Graphique de synthèse,False,,,
CheckBoxFilterY,CheckBox,0,True,600000000101_Graphiques,True,Filtrer les Y,False,,,
CheckBoxDemsar,CheckBox,0,False,600000040400_Graphiques,False,Graphiques de Demsar,False,,,
CheckBoxContBonf,CheckBox,-1,True,520000000300_Sorties|Contrastes,True,Correction de Bonferroni,False,,,
SpinButtonNbFactors,SpinButton,5,False,000002020200_Général,False,,,,,
CheckBoxWithEta,CheckBox,0,True,500000000300_Sorties|Général,True,Mesures de la taille de l'effet,False,,,
CheckBox_G,CheckBox,0,False,000000060101_Général,False,Groupes,False,,,
CheckBoxSortMeans,CheckBox,0,True,510000000400_Sorties|Moyennes,True,Trier les moyennes,False,,,
CheckBoxPoints,CheckBox,0,True,600000050400_Graphiques,True,Avec points,False,,,
CheckBoxValues,CheckBox,0,True,600000000201_Graphiques,True,Valeurs,False,,,
CheckBoxHoriz,CheckBox,0,True,600000000301_Graphiques,True,Afficher horizontalement,False,,,
ListBoxPairwise,TextBox,Cliquez pour choisir les tests,False,510000000802_Sorties|Moyennes,False,Comparaisons par paires :,False,,,
ListBoxControl,TextBox,Cliquez pour choisir les tests,False,510000000902_Sorties|Moyennes,False,Comparaison à un témoin :,False,,,
ComboBox_Format,ComboBox,0,True,000000010000_Général,True,,False,,,
RefEditGroup,TextBox0,,True,200000000600_Validation,True,Var. de groupe :,False,,,
RefEditContrasts,TextBox0,,True,520000000200_Sorties|Contrastes,True,Définition :,False,,,
RefEdit_QPred,TextBox0,,True,300000000502_Prédiction,True,Qualitatives :,False,,,
RefEdit_XPred,TextBox0,,True,300000000202_Prédiction,True,Quantitatives :,False,,,
RefEdit_PredLabels,TextBox0,,True,300000000302_Prédiction,True,,False,,,
RefEditDataTable,TextBox,,True,000000000200_Général,True,Tableau de données :,False,,,
RefEdit_Wr,TextBox0,,False,000000070101_Général,False,Poids dans la régression :,False,,,
RefEdit_ObsLabels,TextBox0,,True,000000010101_Général,True,Libellés des observations :,False,,,
RefEdit_W,TextBox0,,False,000000020101_Général,False,Poids des observations :,False,,,
RefEdit_Y,TextBox0,'Sheet1'!$K:$K,True,000000020100_Général,True,Y / Variables dépendantes :,False,,249,1
RefEdit_X,TextBox0,,True,000002040100_Général,True,X / Variables explicatives :,False,,,
RefEdit_Q,TextBox0,'Sheet1'!$L:$L,True,000004040100_Général,True,Qualitatives :,False,,249,1
RefEdit_G,TextBox0,,False,000000040101_Général,False,Groupes :,False,,,
RefEditClusters,TextBox0,,True,120000000500_Options|Covariances,True,Classes :,False,,,
CheckBox_SV,CheckBox,-1,False,05,False,SV,False,,,
CheckBox_Interactions_SV,CheckBox,0,True,000000000201_Général,True,Interactions / Niveau,False,,,
TextBoxLevel_SV,TextBox,2,True,000001000201_Général,True,,False,,,
ScrollBarLevel_SV,SpinButton,2,False,000002000201_Général,False,,,,,
CheckBox_TISS_SV,CheckBox,0,True,000000010201_Général,True,Type I/II/III SS,False,,,
ListBoxPairwise_SV,TextBox,Cliquez pour choisir les tests,True,000000030201_Général,True,Comparaisons par paires :,False,,,
CheckBoxPairwise_SV,CheckBox,0,True,000000020201_Général,True,Comparaisons par paires,False,,,
CheckBoxInterpret_SV,CheckBox,0,True,000000040201_Général,True,Interprétation,False,,,
OptionButton_W,OptionButton,0,True,0006,True,Workbook,False,,,
OptionButton_R,OptionButton,0,True,0106,True,Range,False,,,
OptionButton_S,OptionButton,-1,True,0206,True,Sheet,False,,,
RefEdit_R,RefEdit,,True,0306,True,Range:,False,,,
CheckBoxGroupsColor,CheckBox,-1,False,000000080101_Général,False,Régression par groupe,False,,,
CheckBox_SV,CheckBox,-1,False,23,False,SV,False,,,
</a:t>
          </a:r>
        </a:p>
      </xdr:txBody>
    </xdr:sp>
    <xdr:clientData/>
  </xdr:oneCellAnchor>
  <xdr:absoluteAnchor>
    <xdr:pos x="450850" y="1162050"/>
    <xdr:ext cx="1981200" cy="466725"/>
    <xdr:sp macro="" textlink="">
      <xdr:nvSpPr>
        <xdr:cNvPr id="3" name="BK749383">
          <a:extLst>
            <a:ext uri="{FF2B5EF4-FFF2-40B4-BE49-F238E27FC236}">
              <a16:creationId xmlns:a16="http://schemas.microsoft.com/office/drawing/2014/main" id="{4610C019-7311-8545-B9C6-17834CB43CE3}"/>
            </a:ext>
          </a:extLst>
        </xdr:cNvPr>
        <xdr:cNvSpPr/>
      </xdr:nvSpPr>
      <xdr:spPr>
        <a:xfrm>
          <a:off x="450850" y="1162050"/>
          <a:ext cx="19812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absoluteAnchor>
  <xdr:absoluteAnchor>
    <xdr:pos x="521716" y="1209675"/>
    <xdr:ext cx="386080" cy="386080"/>
    <xdr:pic macro="[0]!ReRunXLSTAT">
      <xdr:nvPicPr>
        <xdr:cNvPr id="4" name="BT749383">
          <a:extLst>
            <a:ext uri="{FF2B5EF4-FFF2-40B4-BE49-F238E27FC236}">
              <a16:creationId xmlns:a16="http://schemas.microsoft.com/office/drawing/2014/main" id="{F6F255A9-46CA-C544-91F5-501F73165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716" y="1209675"/>
          <a:ext cx="386080" cy="386080"/>
        </a:xfrm>
        <a:prstGeom prst="rect">
          <a:avLst/>
        </a:prstGeom>
      </xdr:spPr>
    </xdr:pic>
    <xdr:clientData/>
  </xdr:absoluteAnchor>
  <xdr:absoluteAnchor>
    <xdr:pos x="1006602" y="1209675"/>
    <xdr:ext cx="386080" cy="386080"/>
    <xdr:pic macro="[0]!AddRemovGrid">
      <xdr:nvPicPr>
        <xdr:cNvPr id="5" name="RM749383">
          <a:extLst>
            <a:ext uri="{FF2B5EF4-FFF2-40B4-BE49-F238E27FC236}">
              <a16:creationId xmlns:a16="http://schemas.microsoft.com/office/drawing/2014/main" id="{F4D8E03D-809D-F940-BF2B-99A986845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602" y="1209675"/>
          <a:ext cx="386080" cy="386080"/>
        </a:xfrm>
        <a:prstGeom prst="rect">
          <a:avLst/>
        </a:prstGeom>
      </xdr:spPr>
    </xdr:pic>
    <xdr:clientData/>
  </xdr:absoluteAnchor>
  <xdr:absoluteAnchor>
    <xdr:pos x="1006602" y="1209675"/>
    <xdr:ext cx="386080" cy="386080"/>
    <xdr:pic macro="[0]!AddRemovGrid">
      <xdr:nvPicPr>
        <xdr:cNvPr id="6" name="AD749383" hidden="1">
          <a:extLst>
            <a:ext uri="{FF2B5EF4-FFF2-40B4-BE49-F238E27FC236}">
              <a16:creationId xmlns:a16="http://schemas.microsoft.com/office/drawing/2014/main" id="{0BC2296F-736B-954D-B031-E793F1C47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6602" y="1209675"/>
          <a:ext cx="386080" cy="386080"/>
        </a:xfrm>
        <a:prstGeom prst="rect">
          <a:avLst/>
        </a:prstGeom>
      </xdr:spPr>
    </xdr:pic>
    <xdr:clientData/>
  </xdr:absoluteAnchor>
  <xdr:absoluteAnchor>
    <xdr:pos x="1491488" y="1209675"/>
    <xdr:ext cx="386080" cy="386080"/>
    <xdr:pic macro="[0]!SendToOfficeLocal">
      <xdr:nvPicPr>
        <xdr:cNvPr id="7" name="WD749383">
          <a:extLst>
            <a:ext uri="{FF2B5EF4-FFF2-40B4-BE49-F238E27FC236}">
              <a16:creationId xmlns:a16="http://schemas.microsoft.com/office/drawing/2014/main" id="{C7AD5B07-B134-3149-95B8-E39774F9B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1488" y="1209675"/>
          <a:ext cx="386080" cy="386080"/>
        </a:xfrm>
        <a:prstGeom prst="rect">
          <a:avLst/>
        </a:prstGeom>
      </xdr:spPr>
    </xdr:pic>
    <xdr:clientData/>
  </xdr:absoluteAnchor>
  <xdr:absoluteAnchor>
    <xdr:pos x="1976374" y="1209675"/>
    <xdr:ext cx="386080" cy="386080"/>
    <xdr:pic macro="[0]!SendToOfficeLocal">
      <xdr:nvPicPr>
        <xdr:cNvPr id="8" name="PT749383">
          <a:extLst>
            <a:ext uri="{FF2B5EF4-FFF2-40B4-BE49-F238E27FC236}">
              <a16:creationId xmlns:a16="http://schemas.microsoft.com/office/drawing/2014/main" id="{CB3E6B53-FD87-C748-A6DE-D5FB57495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6374" y="1209675"/>
          <a:ext cx="386080" cy="386080"/>
        </a:xfrm>
        <a:prstGeom prst="rect">
          <a:avLst/>
        </a:prstGeom>
      </xdr:spPr>
    </xdr:pic>
    <xdr:clientData/>
  </xdr:absoluteAnchor>
  <xdr:twoCellAnchor>
    <xdr:from>
      <xdr:col>1</xdr:col>
      <xdr:colOff>0</xdr:colOff>
      <xdr:row>84</xdr:row>
      <xdr:rowOff>0</xdr:rowOff>
    </xdr:from>
    <xdr:to>
      <xdr:col>6</xdr:col>
      <xdr:colOff>0</xdr:colOff>
      <xdr:row>104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C96F8B9-1AC2-8648-96C4-54EB9968E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359</xdr:row>
      <xdr:rowOff>0</xdr:rowOff>
    </xdr:from>
    <xdr:to>
      <xdr:col>6</xdr:col>
      <xdr:colOff>0</xdr:colOff>
      <xdr:row>379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8477C8B-AED7-8F4E-826F-8903E0F78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127000</xdr:colOff>
      <xdr:row>359</xdr:row>
      <xdr:rowOff>0</xdr:rowOff>
    </xdr:from>
    <xdr:to>
      <xdr:col>11</xdr:col>
      <xdr:colOff>127000</xdr:colOff>
      <xdr:row>379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E33B58B-1929-9340-82F0-1518B7507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254000</xdr:colOff>
      <xdr:row>359</xdr:row>
      <xdr:rowOff>0</xdr:rowOff>
    </xdr:from>
    <xdr:to>
      <xdr:col>16</xdr:col>
      <xdr:colOff>254000</xdr:colOff>
      <xdr:row>379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4662A96-6844-FE4E-91B6-A0B6E8EB39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381</xdr:row>
      <xdr:rowOff>0</xdr:rowOff>
    </xdr:from>
    <xdr:to>
      <xdr:col>6</xdr:col>
      <xdr:colOff>0</xdr:colOff>
      <xdr:row>401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B97943E-B3A8-8244-86AF-F082888C4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410</xdr:row>
      <xdr:rowOff>0</xdr:rowOff>
    </xdr:from>
    <xdr:to>
      <xdr:col>6</xdr:col>
      <xdr:colOff>0</xdr:colOff>
      <xdr:row>430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EFB7BEE-1127-9146-BE03-9AD24D8B5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0</xdr:col>
      <xdr:colOff>431800</xdr:colOff>
      <xdr:row>0</xdr:row>
      <xdr:rowOff>0</xdr:rowOff>
    </xdr:from>
    <xdr:ext cx="25400" cy="25400"/>
    <xdr:sp macro="" textlink="">
      <xdr:nvSpPr>
        <xdr:cNvPr id="15" name="XP749383" hidden="1">
          <a:extLst>
            <a:ext uri="{FF2B5EF4-FFF2-40B4-BE49-F238E27FC236}">
              <a16:creationId xmlns:a16="http://schemas.microsoft.com/office/drawing/2014/main" id="{BC422288-035D-2145-86A8-BFFF931D7B50}"/>
            </a:ext>
          </a:extLst>
        </xdr:cNvPr>
        <xdr:cNvSpPr txBox="1"/>
      </xdr:nvSpPr>
      <xdr:spPr>
        <a:xfrm>
          <a:off x="431800" y="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ANOVA4*SEP*Statistiques descriptives (Données quantitatives)*SEP*$B$12
ANOVA4*SEP*Statistiques descriptives (Données qualitatives)*SEP*$B$18
ANOVA4*SEP*Matrice de corrélation*SEP*$B$25
ANOVA4*SEP*Régression de la variable Flux_Total*SEP*$B$33
ANOVA4*SEP*Coefficients d'ajustement (Flux_Total)*SEP*$B$35
ANOVA4*SEP*Analyse de la variance (Flux_Total)*SEP*$B$53
ANOVA4*SEP*Paramètres du modèle (Flux_Total)*SEP*$B$63
ANOVA4*SEP*Equation du modèle (Flux_Total)*SEP*$B$72
ANOVA4*SEP*Coefficients normalisés (Flux_Total)*SEP*$B$77
ANOVA4*SEP*Prédictions et résidus (Flux_Total)*SEP*$B$107
ANOVA4*SEP*Moyennes estimées pour le facteur Positivity*SEP*$B$404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90113" name="DD525267" hidden="1">
              <a:extLst>
                <a:ext uri="{63B3BB69-23CF-44E3-9099-C40C66FF867C}">
                  <a14:compatExt spid="_x0000_s90113"/>
                </a:ext>
                <a:ext uri="{FF2B5EF4-FFF2-40B4-BE49-F238E27FC236}">
                  <a16:creationId xmlns:a16="http://schemas.microsoft.com/office/drawing/2014/main" id="{00000000-0008-0000-1000-000001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12700</xdr:colOff>
      <xdr:row>7</xdr:row>
      <xdr:rowOff>0</xdr:rowOff>
    </xdr:from>
    <xdr:ext cx="25400" cy="25400"/>
    <xdr:sp macro="" textlink="">
      <xdr:nvSpPr>
        <xdr:cNvPr id="2" name="TX919104" hidden="1">
          <a:extLst>
            <a:ext uri="{FF2B5EF4-FFF2-40B4-BE49-F238E27FC236}">
              <a16:creationId xmlns:a16="http://schemas.microsoft.com/office/drawing/2014/main" id="{A9D0EF5C-7DF9-AC44-A62E-F672137EB313}"/>
            </a:ext>
          </a:extLst>
        </xdr:cNvPr>
        <xdr:cNvSpPr txBox="1"/>
      </xdr:nvSpPr>
      <xdr:spPr>
        <a:xfrm>
          <a:off x="1663700" y="11557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RunProcANO
Form54.txt
TextBoxList,TextBox,,False,01,False,,False,,,
CheckBoxTrans,CheckBox,0,False,02,False,Trans,False,,,
ComboBox_TestMethod,ComboBox,0,True,200000000200_Validation,True,Sélectionnez la méthode d'extraction des données de validation,False,,,
TextBoxTestNumber,TextBox,1,True,200000000400_Validation,True,,False,,,
CheckBox_Validation,CheckBox,0,True,200000000000_Validation,True,Validation,False,,,
CheckBoxSort,CheckBox,0,True,510000000201_Sorties|Moyennes,True,Trier en ordre croissant,False,,,
CheckBoxApplyAll,CheckBox,0,True,510000000101_Sorties|Moyennes,True,Appliquer à tous les facteurs,False,,,
CheckBoxMCompare,CheckBox,0,True,510000000001_Sorties|Moyennes,True,Comparaisons multiples,False,,,
CheckBoxCIMeans,CheckBox,0,True,510000000301_Sorties|Moyennes,True,Intervalles de confiance,False,,,
CheckBoxSlopes,CheckBox,0,False,510000000401_Sorties|Moyennes,False,Comparaison des pentes,False,,,
CheckBoxPairwise,CheckBox,0,True,510000000002_Sorties|Moyennes,True,Comparaisons par paires,False,,,
CheckBoxControl,CheckBox,0,True,510000000102_Sorties|Moyennes,True,Comparaison à un témoin,False,,,
CheckBoxMeanSq,CheckBox,0,True,510000000202_Sorties|Moyennes,True,Choisir la MCE,False,,,
CheckBoxProtected,CheckBox,0,True,510000000302_Sorties|Moyennes,True,Protégé,False,,,
CheckBoxTB,CheckBox,0,True,510000000402_Sorties|Moyennes,True,Boîtes Top/bottom,False,,,
OptionButtonTB2,OptionButton,-1,True,510000000502_Sorties|Moyennes,True,2,False,,,
OptionButtonTB3,OptionButton,0,True,510000000602_Sorties|Moyennes,True,3,False,,,
CheckBoxMeanConfTab,CheckBox,-1,True,510000000300_Sorties|Moyennes,True,Intervalle de confiance,False,,,
CheckBoxMeans,CheckBox,-1,True,510000000000_Sorties|Moyennes,True,Moyennes,False,,,
CheckBoxMeanStdError,CheckBox,-1,True,510000000200_Sorties|Moyennes,True,Erreurs standard,False,,,
CheckBoxLSM,CheckBox,-1,True,510000000100_Sorties|Moyennes,True,Moyennes estimées,False,,,
CheckBox_Desc,CheckBox,-1,True,500000000000_Sorties|Général,True,Statistiques descriptives,False,,,
CheckBox_Corr,CheckBox,-1,True,500000000100_Sorties|Général,True,Corrélations,False,,,
CheckBox_AV,CheckBox,-1,True,500000000400_Sorties|Général,True,Analyse de la variance,False,,,
CheckBoxPress,CheckBox,0,True,500000000600_Sorties|Général,True,Press,False,,,
CheckBox_TISS,CheckBox,0,True,500000000500_Sorties|Général,True,Type I/II/III SS,False,,,
CheckBoxMultiCo,CheckBox,0,True,500000000200_Sorties|Général,True,Statistiques de multicolinéarité,False,,,
CheckBoxInterpret,CheckBox,0,True,500000000700_Sorties|Général,True,Interprétation,False,,,
CheckBox_Resid,CheckBox,-1,True,500000000101_Sorties|Général,True,Prédictions et résidus,False,,,
CheckBoxStdCoeff,CheckBox,-1,True,500000000001_Sorties|Général,True,Coefficients normalisés,False,,,
CheckBoxDiag,CheckBox,0,True,500000000501_Sorties|Général,True,Diagnostics d'influence,False,,,
CheckBoxAdjPred,CheckBox,0,True,500000000401_Sorties|Général,True,Prédictions ajustées,False,,,
CheckBoxWelch,CheckBox,0,True,500000000601_Sorties|Général,True,Statistique de Welch,False,,,
CheckBoxDispX,CheckBox,0,False,500000000201_Sorties|Général,False,X,False,,,
CheckBoxPredConf,CheckBox,-1,True,500000000301_Sorties|Général,True,Intervalles de confiance,False,,,
CheckBoxContrasts,CheckBox,0,True,520000000000_Sorties|Contrastes,True,Calculer les contrastes,False,,,
CheckBoxLevene,CheckBox,0,True,530000000100_Sorties|Tester les hypothèses,True,Test de Levene,False,,,
CheckBox_Intercept,CheckBox,0,True,100000000000_Options|Modèle,True,Constante fixée,False,,,
TextBox_Intercept,TextBox,0,True,100000010000_Options|Modèle,True,Constante fixée :,False,,,
TextBoxTol,TextBox,0.0001,True,100000030000_Options|Modèle,True,Tolérance :,False,,,
TextBox_Conf,TextBox,95,True,100000010200_Options|Modèle,True,Intervalle de conf. (%) :,False,,,
CheckBox_Interactions,CheckBox,0,True,100000000100_Options|Modèle,True,Interactions / Niveau,False,,,
TextBoxLevel,TextBox,2,True,100000010100_Options|Modèle,True,,False,,,
ComboBox_Selection,ComboBox,0,True,100000000101_Options|Modèle,True,Choisissez une méthode de sélection de modèle,False,,,
CheckBox_Selection,CheckBox,0,True,100000000001_Options|Modèle,True,Sélection de modèle,False,,,
ComboBox_Criterion,ComboBox,0,True,100000000301_Options|Modèle,True,Critère :,False,,,
TextBox_Threshold,TextBox,0.1,False,100000000501_Options|Modèle,False,Probabilité pour le retrait :,False,,,
TextBox_MinVar,TextBox,2,True,100000000701_Options|Modèle,True,Min variables :,False,,,
TextBox_MaxVar,TextBox,2,True,100000000901_Options|Modèle,True,Max variables :,False,,,
TextBoxEntrance,TextBox,0.05,False,100000001101_Options|Modèle,False,Probabilité pour l'entrée :,False,,,
ComboBox_Constraints,ComboBox,1,True,110000010000_Options|ANOVA / ANCOVA,True,Sélectionnez le type de contraintes à imposer aux variables qualitatives pour le modèle OLS,False,,,
CheckBoxNested,CheckBox,0,True,110000000100_Options|ANOVA / ANCOVA,True,Effets imbriqués,False,,,
CheckBoxHetero,CheckBox,0,True,120000000100_Options|Covariances,True,Hétéroscédasticité,False,,,
ComboBoxHACMethod,ComboBox,0,True,120000010200_Options|Covariances,True,Méthode :,False,,,
CheckBoxAutoCorr,CheckBox,0,True,120000000300_Options|Covariances,True,Autocorrélation,False,,,
TextBoxLag,TextBox,1,True,120000010400_Options|Covariances,True,Décalage : ,False,,,
CheckBox_Predict,CheckBox,0,True,300000000002_Prédiction,True,Prédiction,False,,,
CheckBox_ObsLabelsPred,CheckBox,0,True,300000000402_Prédiction,True,Libellés des observations,False,,,
OptionButton_MVEstimate,OptionButton,0,True,400000000400_Données manq.,True,Estimer les données manquantes,False,,,
OptionButton_MeanMode,OptionButton,-1,True,400000000500_Données manq.,True,Moyenne ou mode,False,,,
OptionButton_NN,OptionButton,0,True,400000010500_Données manq.,True,Plus proche voisin,False,,,
OptionButton_MVRemove,OptionButton,-1,True,400000000100_Données manq.,True,Supprimer les observations,False,,,
OptionButtonEachY,OptionButton,0,True,400000000200_Données manq.,True,Vérifier pour chaque Y séparément,False,,,
OptionButtonAcrossAll,OptionButton,-1,True,400000010200_Données manq.,True,Pour tous les Y,False,,,
OptionButtonMVRefuse,OptionButton,0,True,400000000000_Données manq.,True,Ne pas accepter les données manquantes,False,,,
OptionButton_MVIgnore,OptionButton,0,True,400000000300_Données manq.,True,Ignorer les données manquantes,False,,,
CheckBoxResidCharts,CheckBox,-1,True,600000000200_Graphiques,True,Prédictions et résidus,False,,,
CheckBoxRegCharts,CheckBox,-1,True,600000000000_Graphiques,True,Graphiques de régression,False,,,
CheckBoxChartsCoeff,CheckBox,-1,True,600000000100_Graphiques,True,Coefficients normalisés,False,,,
CheckBox_Conf,CheckBox,-1,True,600000000300_Graphiques,True,Intervalles de confiance,False,,,
TextBoxNbFactors,TextBox,1,True,000001020200_Général,True,Nombre de facteurs :,False,,,
CheckBoxVarLabels,CheckBox,-1,True,000000000001_Général,True,Libellés des variables,False,,,
CheckBox_ObsLabels,CheckBox,0,True,000000000101_Général,True,Libellés des observations,False,,,
CheckBox_Wr,CheckBox,0,False,000000050101_Général,False,Poids dans la régression,False,,,
CheckBox_W,CheckBox,0,False,000000030101_Général,False,Poids des observations,False,,,
FileSelect2,CommandButton,,False,300000000602_Prédiction,False,,False,,,
CheckBoxNorm,CheckBox,0,True,530000000000_Sorties|Tester les hypothèses,True,Test de normalité,False,,,
OptionButtonMean,OptionButton,-1,True,530000000200_Sorties|Tester les hypothèses,True,Moyenne,False,,,
OptionButtonMedian,OptionButton,0,True,530000010200_Sorties|Tester les hypothèses,True,Médiane,False,,,
FileSelect1,CommandButton,,False,000000050100_Général,False,RefEdit_Y,False,,,
ScrollBarSelect,ScrollBar,0,False,03,False,,,,,
CheckBox_X,CheckBox,0,True,000001040100_Général,True,Quantitatives,False,,,
CheckBox_Q,CheckBox,-1,True,000003040100_Général,True,Qualitatives,False,,,
CheckBoxMeansCharts,CheckBox,-1,True,600000000400_Graphiques,True,Graphiques des moyennes,False,,,
CheckBoxMeanConf,CheckBox,0,True,600000010400_Graphiques,True,Intervalles de confiance,False,,,
CheckBoxBar,CheckBox,0,True,600000020400_Graphiques,True,Diagramme en bâtons,False,,,
CheckBox_PredVarLabels,CheckBox,0,True,300000000902_Prédiction,True,Libellés des variables,False,,,
ScrollBarLevel,SpinButton,2,True,100000020100_Options|Modèle,False,,,,,
CheckBoxRand,CheckBox,0,True,110000000200_Options|ANOVA / ANCOVA,True,Effets aléatoires,False,,,
CheckBoxRestricted,CheckBox,0,True,110000010200_Options|ANOVA / ANCOVA,True,ANOVA restreinte,False,,,
CheckBoxProp,CheckBox,0,True,600000030400_Graphiques,True,Proportionnel,False,,,
CheckBoxSummary,CheckBox,-1,True,510000000702_Sorties|Moyennes,True,Synthèse,False,,,
CheckBoxSumCharts,CheckBox,-1,True,600000000001_Graphiques,True,Graphique de synthèse,False,,,
CheckBoxFilterY,CheckBox,0,True,600000000101_Graphiques,True,Filtrer les Y,False,,,
CheckBoxDemsar,CheckBox,0,False,600000040400_Graphiques,False,Graphiques de Demsar,False,,,
CheckBoxContBonf,CheckBox,-1,True,520000000300_Sorties|Contrastes,True,Correction de Bonferroni,False,,,
SpinButtonNbFactors,SpinButton,5,False,000002020200_Général,False,,,,,
CheckBoxWithEta,CheckBox,0,True,500000000300_Sorties|Général,True,Mesures de la taille de l'effet,False,,,
CheckBox_G,CheckBox,0,False,000000060101_Général,False,Groupes,False,,,
CheckBoxSortMeans,CheckBox,0,True,510000000400_Sorties|Moyennes,True,Trier les moyennes,False,,,
CheckBoxPoints,CheckBox,0,True,600000050400_Graphiques,True,Avec points,False,,,
CheckBoxValues,CheckBox,0,True,600000000201_Graphiques,True,Valeurs,False,,,
CheckBoxHoriz,CheckBox,0,True,600000000301_Graphiques,True,Afficher horizontalement,False,,,
ListBoxPairwise,TextBox,Cliquez pour choisir les tests,False,510000000802_Sorties|Moyennes,False,Comparaisons par paires :,False,,,
ListBoxControl,TextBox,Cliquez pour choisir les tests,False,510000000902_Sorties|Moyennes,False,Comparaison à un témoin :,False,,,
ComboBox_Format,ComboBox,0,True,000000010000_Général,True,,False,,,
RefEditGroup,TextBox0,,True,200000000600_Validation,True,Var. de groupe :,False,,,
RefEditContrasts,TextBox0,,True,520000000200_Sorties|Contrastes,True,Définition :,False,,,
RefEdit_QPred,TextBox0,,True,300000000502_Prédiction,True,Qualitatives :,False,,,
RefEdit_XPred,TextBox0,,True,300000000202_Prédiction,True,Quantitatives :,False,,,
RefEdit_PredLabels,TextBox0,,True,300000000302_Prédiction,True,,False,,,
RefEditDataTable,TextBox,,True,000000000200_Général,True,Tableau de données :,False,,,
RefEdit_Wr,TextBox0,,False,000000070101_Général,False,Poids dans la régression :,False,,,
RefEdit_ObsLabels,TextBox0,,True,000000010101_Général,True,Libellés des observations :,False,,,
RefEdit_W,TextBox0,,False,000000020101_Général,False,Poids des observations :,False,,,
RefEdit_Y,TextBox0,'Sheet1'!$I:$I,True,000000020100_Général,True,Y / Variables dépendantes :,False,,249,1
RefEdit_X,TextBox0,,True,000002040100_Général,True,X / Variables explicatives :,False,,,
RefEdit_Q,TextBox0,'Sheet1'!$L:$L,True,000004040100_Général,True,Qualitatives :,False,,249,1
RefEdit_G,TextBox0,,False,000000040101_Général,False,Groupes :,False,,,
RefEditClusters,TextBox0,,True,120000000500_Options|Covariances,True,Classes :,False,,,
CheckBox_SV,CheckBox,-1,False,05,False,SV,False,,,
CheckBox_Interactions_SV,CheckBox,0,True,000000000201_Général,True,Interactions / Niveau,False,,,
TextBoxLevel_SV,TextBox,2,True,000001000201_Général,True,,False,,,
ScrollBarLevel_SV,SpinButton,2,False,000002000201_Général,False,,,,,
CheckBox_TISS_SV,CheckBox,0,True,000000010201_Général,True,Type I/II/III SS,False,,,
ListBoxPairwise_SV,TextBox,Cliquez pour choisir les tests,True,000000030201_Général,True,Comparaisons par paires :,False,,,
CheckBoxPairwise_SV,CheckBox,0,True,000000020201_Général,True,Comparaisons par paires,False,,,
CheckBoxInterpret_SV,CheckBox,0,True,000000040201_Général,True,Interprétation,False,,,
OptionButton_W,OptionButton,0,True,0006,True,Workbook,False,,,
OptionButton_R,OptionButton,0,True,0106,True,Range,False,,,
OptionButton_S,OptionButton,-1,True,0206,True,Sheet,False,,,
RefEdit_R,RefEdit,,True,0306,True,Range:,False,,,
CheckBoxGroupsColor,CheckBox,-1,False,000000080101_Général,False,Régression par groupe,False,,,
CheckBox_SV,CheckBox,-1,False,23,False,SV,False,,,
</a:t>
          </a:r>
        </a:p>
      </xdr:txBody>
    </xdr:sp>
    <xdr:clientData/>
  </xdr:oneCellAnchor>
  <xdr:absoluteAnchor>
    <xdr:pos x="450850" y="1162050"/>
    <xdr:ext cx="1981200" cy="466725"/>
    <xdr:sp macro="" textlink="">
      <xdr:nvSpPr>
        <xdr:cNvPr id="3" name="BK919104">
          <a:extLst>
            <a:ext uri="{FF2B5EF4-FFF2-40B4-BE49-F238E27FC236}">
              <a16:creationId xmlns:a16="http://schemas.microsoft.com/office/drawing/2014/main" id="{62ADA9C4-880B-6245-9508-CBE1066AE26F}"/>
            </a:ext>
          </a:extLst>
        </xdr:cNvPr>
        <xdr:cNvSpPr/>
      </xdr:nvSpPr>
      <xdr:spPr>
        <a:xfrm>
          <a:off x="450850" y="1162050"/>
          <a:ext cx="19812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absoluteAnchor>
  <xdr:absoluteAnchor>
    <xdr:pos x="521716" y="1209675"/>
    <xdr:ext cx="386080" cy="386080"/>
    <xdr:pic macro="[0]!ReRunXLSTAT">
      <xdr:nvPicPr>
        <xdr:cNvPr id="4" name="BT919104">
          <a:extLst>
            <a:ext uri="{FF2B5EF4-FFF2-40B4-BE49-F238E27FC236}">
              <a16:creationId xmlns:a16="http://schemas.microsoft.com/office/drawing/2014/main" id="{5614BD11-6C50-054C-8490-7A18DA4A7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716" y="1209675"/>
          <a:ext cx="386080" cy="386080"/>
        </a:xfrm>
        <a:prstGeom prst="rect">
          <a:avLst/>
        </a:prstGeom>
      </xdr:spPr>
    </xdr:pic>
    <xdr:clientData/>
  </xdr:absoluteAnchor>
  <xdr:absoluteAnchor>
    <xdr:pos x="1006602" y="1209675"/>
    <xdr:ext cx="386080" cy="386080"/>
    <xdr:pic macro="[0]!AddRemovGrid">
      <xdr:nvPicPr>
        <xdr:cNvPr id="5" name="RM919104">
          <a:extLst>
            <a:ext uri="{FF2B5EF4-FFF2-40B4-BE49-F238E27FC236}">
              <a16:creationId xmlns:a16="http://schemas.microsoft.com/office/drawing/2014/main" id="{E0962678-FAE1-3447-9761-0C4C0C9C8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602" y="1209675"/>
          <a:ext cx="386080" cy="386080"/>
        </a:xfrm>
        <a:prstGeom prst="rect">
          <a:avLst/>
        </a:prstGeom>
      </xdr:spPr>
    </xdr:pic>
    <xdr:clientData/>
  </xdr:absoluteAnchor>
  <xdr:absoluteAnchor>
    <xdr:pos x="1006602" y="1209675"/>
    <xdr:ext cx="386080" cy="386080"/>
    <xdr:pic macro="[0]!AddRemovGrid">
      <xdr:nvPicPr>
        <xdr:cNvPr id="6" name="AD919104" hidden="1">
          <a:extLst>
            <a:ext uri="{FF2B5EF4-FFF2-40B4-BE49-F238E27FC236}">
              <a16:creationId xmlns:a16="http://schemas.microsoft.com/office/drawing/2014/main" id="{37E3CA1F-00E5-7A49-858E-4B62A2B96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6602" y="1209675"/>
          <a:ext cx="386080" cy="386080"/>
        </a:xfrm>
        <a:prstGeom prst="rect">
          <a:avLst/>
        </a:prstGeom>
      </xdr:spPr>
    </xdr:pic>
    <xdr:clientData/>
  </xdr:absoluteAnchor>
  <xdr:absoluteAnchor>
    <xdr:pos x="1491488" y="1209675"/>
    <xdr:ext cx="386080" cy="386080"/>
    <xdr:pic macro="[0]!SendToOfficeLocal">
      <xdr:nvPicPr>
        <xdr:cNvPr id="7" name="WD919104">
          <a:extLst>
            <a:ext uri="{FF2B5EF4-FFF2-40B4-BE49-F238E27FC236}">
              <a16:creationId xmlns:a16="http://schemas.microsoft.com/office/drawing/2014/main" id="{EB358DCF-6059-7F4D-8FA1-E9B773503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1488" y="1209675"/>
          <a:ext cx="386080" cy="386080"/>
        </a:xfrm>
        <a:prstGeom prst="rect">
          <a:avLst/>
        </a:prstGeom>
      </xdr:spPr>
    </xdr:pic>
    <xdr:clientData/>
  </xdr:absoluteAnchor>
  <xdr:absoluteAnchor>
    <xdr:pos x="1976374" y="1209675"/>
    <xdr:ext cx="386080" cy="386080"/>
    <xdr:pic macro="[0]!SendToOfficeLocal">
      <xdr:nvPicPr>
        <xdr:cNvPr id="8" name="PT919104">
          <a:extLst>
            <a:ext uri="{FF2B5EF4-FFF2-40B4-BE49-F238E27FC236}">
              <a16:creationId xmlns:a16="http://schemas.microsoft.com/office/drawing/2014/main" id="{456EBAD2-C9B7-D248-B250-1C060FAB8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6374" y="1209675"/>
          <a:ext cx="386080" cy="386080"/>
        </a:xfrm>
        <a:prstGeom prst="rect">
          <a:avLst/>
        </a:prstGeom>
      </xdr:spPr>
    </xdr:pic>
    <xdr:clientData/>
  </xdr:absoluteAnchor>
  <xdr:twoCellAnchor>
    <xdr:from>
      <xdr:col>1</xdr:col>
      <xdr:colOff>0</xdr:colOff>
      <xdr:row>84</xdr:row>
      <xdr:rowOff>0</xdr:rowOff>
    </xdr:from>
    <xdr:to>
      <xdr:col>6</xdr:col>
      <xdr:colOff>0</xdr:colOff>
      <xdr:row>104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AC5A6C-DDEE-0B4C-961C-FDBA94738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359</xdr:row>
      <xdr:rowOff>0</xdr:rowOff>
    </xdr:from>
    <xdr:to>
      <xdr:col>6</xdr:col>
      <xdr:colOff>0</xdr:colOff>
      <xdr:row>379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3FB1418-0A64-0144-BE2F-A6CF9B22B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127000</xdr:colOff>
      <xdr:row>359</xdr:row>
      <xdr:rowOff>0</xdr:rowOff>
    </xdr:from>
    <xdr:to>
      <xdr:col>11</xdr:col>
      <xdr:colOff>127000</xdr:colOff>
      <xdr:row>379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A0BEA87-6DA1-0F44-AA45-D62243A0A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254000</xdr:colOff>
      <xdr:row>359</xdr:row>
      <xdr:rowOff>0</xdr:rowOff>
    </xdr:from>
    <xdr:to>
      <xdr:col>16</xdr:col>
      <xdr:colOff>254000</xdr:colOff>
      <xdr:row>379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DB0B04F-48C5-1147-A975-78B70CD21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381</xdr:row>
      <xdr:rowOff>0</xdr:rowOff>
    </xdr:from>
    <xdr:to>
      <xdr:col>6</xdr:col>
      <xdr:colOff>0</xdr:colOff>
      <xdr:row>401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6E241B1-C6FA-1C4C-BE70-9426CFD62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410</xdr:row>
      <xdr:rowOff>0</xdr:rowOff>
    </xdr:from>
    <xdr:to>
      <xdr:col>6</xdr:col>
      <xdr:colOff>0</xdr:colOff>
      <xdr:row>430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1522080-27A3-714D-ACFB-20A1CB555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0</xdr:col>
      <xdr:colOff>431800</xdr:colOff>
      <xdr:row>0</xdr:row>
      <xdr:rowOff>0</xdr:rowOff>
    </xdr:from>
    <xdr:ext cx="25400" cy="25400"/>
    <xdr:sp macro="" textlink="">
      <xdr:nvSpPr>
        <xdr:cNvPr id="15" name="XP919104" hidden="1">
          <a:extLst>
            <a:ext uri="{FF2B5EF4-FFF2-40B4-BE49-F238E27FC236}">
              <a16:creationId xmlns:a16="http://schemas.microsoft.com/office/drawing/2014/main" id="{6187193D-2728-6241-B772-3ED0A5C123E5}"/>
            </a:ext>
          </a:extLst>
        </xdr:cNvPr>
        <xdr:cNvSpPr txBox="1"/>
      </xdr:nvSpPr>
      <xdr:spPr>
        <a:xfrm>
          <a:off x="431800" y="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ANOVA3*SEP*Statistiques descriptives (Données quantitatives)*SEP*$B$12
ANOVA3*SEP*Statistiques descriptives (Données qualitatives)*SEP*$B$18
ANOVA3*SEP*Matrice de corrélation*SEP*$B$25
ANOVA3*SEP*Régression de la variable MHCC_total*SEP*$B$33
ANOVA3*SEP*Coefficients d'ajustement (MHCC_total)*SEP*$B$35
ANOVA3*SEP*Analyse de la variance (MHCC_total)*SEP*$B$53
ANOVA3*SEP*Paramètres du modèle (MHCC_total)*SEP*$B$63
ANOVA3*SEP*Equation du modèle (MHCC_total)*SEP*$B$72
ANOVA3*SEP*Coefficients normalisés (MHCC_total)*SEP*$B$77
ANOVA3*SEP*Prédictions et résidus (MHCC_total)*SEP*$B$107
ANOVA3*SEP*Moyennes estimées pour le facteur Positivity*SEP*$B$404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91137" name="DD370638" hidden="1">
              <a:extLst>
                <a:ext uri="{63B3BB69-23CF-44E3-9099-C40C66FF867C}">
                  <a14:compatExt spid="_x0000_s91137"/>
                </a:ext>
                <a:ext uri="{FF2B5EF4-FFF2-40B4-BE49-F238E27FC236}">
                  <a16:creationId xmlns:a16="http://schemas.microsoft.com/office/drawing/2014/main" id="{00000000-0008-0000-1100-0000016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12700</xdr:colOff>
      <xdr:row>7</xdr:row>
      <xdr:rowOff>0</xdr:rowOff>
    </xdr:from>
    <xdr:ext cx="25400" cy="25400"/>
    <xdr:sp macro="" textlink="">
      <xdr:nvSpPr>
        <xdr:cNvPr id="2" name="TX331593" hidden="1">
          <a:extLst>
            <a:ext uri="{FF2B5EF4-FFF2-40B4-BE49-F238E27FC236}">
              <a16:creationId xmlns:a16="http://schemas.microsoft.com/office/drawing/2014/main" id="{94C83E29-2003-8E4F-AD5A-E813009577A9}"/>
            </a:ext>
          </a:extLst>
        </xdr:cNvPr>
        <xdr:cNvSpPr txBox="1"/>
      </xdr:nvSpPr>
      <xdr:spPr>
        <a:xfrm>
          <a:off x="1663700" y="11557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RunProcANO
Form54.txt
TextBoxList,TextBox,,False,01,False,,False,,,
CheckBoxTrans,CheckBox,0,False,02,False,Trans,False,,,
ComboBox_TestMethod,ComboBox,0,True,200000000200_Validation,True,Sélectionnez la méthode d'extraction des données de validation,False,,,
TextBoxTestNumber,TextBox,1,True,200000000400_Validation,True,,False,,,
CheckBox_Validation,CheckBox,0,True,200000000000_Validation,True,Validation,False,,,
CheckBoxSort,CheckBox,0,True,510000000201_Sorties|Moyennes,True,Trier en ordre croissant,False,,,
CheckBoxApplyAll,CheckBox,0,True,510000000101_Sorties|Moyennes,True,Appliquer à tous les facteurs,False,,,
CheckBoxMCompare,CheckBox,0,True,510000000001_Sorties|Moyennes,True,Comparaisons multiples,False,,,
CheckBoxCIMeans,CheckBox,0,True,510000000301_Sorties|Moyennes,True,Intervalles de confiance,False,,,
CheckBoxSlopes,CheckBox,0,False,510000000401_Sorties|Moyennes,False,Comparaison des pentes,False,,,
CheckBoxPairwise,CheckBox,0,True,510000000002_Sorties|Moyennes,True,Comparaisons par paires,False,,,
CheckBoxControl,CheckBox,0,True,510000000102_Sorties|Moyennes,True,Comparaison à un témoin,False,,,
CheckBoxMeanSq,CheckBox,0,True,510000000202_Sorties|Moyennes,True,Choisir la MCE,False,,,
CheckBoxProtected,CheckBox,0,True,510000000302_Sorties|Moyennes,True,Protégé,False,,,
CheckBoxTB,CheckBox,0,True,510000000402_Sorties|Moyennes,True,Boîtes Top/bottom,False,,,
OptionButtonTB2,OptionButton,-1,True,510000000502_Sorties|Moyennes,True,2,False,,,
OptionButtonTB3,OptionButton,0,True,510000000602_Sorties|Moyennes,True,3,False,,,
CheckBoxMeanConfTab,CheckBox,-1,True,510000000300_Sorties|Moyennes,True,Intervalle de confiance,False,,,
CheckBoxMeans,CheckBox,-1,True,510000000000_Sorties|Moyennes,True,Moyennes,False,,,
CheckBoxMeanStdError,CheckBox,-1,True,510000000200_Sorties|Moyennes,True,Erreurs standard,False,,,
CheckBoxLSM,CheckBox,-1,True,510000000100_Sorties|Moyennes,True,Moyennes estimées,False,,,
CheckBox_Desc,CheckBox,-1,True,500000000000_Sorties|Général,True,Statistiques descriptives,False,,,
CheckBox_Corr,CheckBox,-1,True,500000000100_Sorties|Général,True,Corrélations,False,,,
CheckBox_AV,CheckBox,-1,True,500000000400_Sorties|Général,True,Analyse de la variance,False,,,
CheckBoxPress,CheckBox,0,True,500000000600_Sorties|Général,True,Press,False,,,
CheckBox_TISS,CheckBox,0,True,500000000500_Sorties|Général,True,Type I/II/III SS,False,,,
CheckBoxMultiCo,CheckBox,0,True,500000000200_Sorties|Général,True,Statistiques de multicolinéarité,False,,,
CheckBoxInterpret,CheckBox,0,True,500000000700_Sorties|Général,True,Interprétation,False,,,
CheckBox_Resid,CheckBox,-1,True,500000000101_Sorties|Général,True,Prédictions et résidus,False,,,
CheckBoxStdCoeff,CheckBox,-1,True,500000000001_Sorties|Général,True,Coefficients normalisés,False,,,
CheckBoxDiag,CheckBox,0,True,500000000501_Sorties|Général,True,Diagnostics d'influence,False,,,
CheckBoxAdjPred,CheckBox,0,True,500000000401_Sorties|Général,True,Prédictions ajustées,False,,,
CheckBoxWelch,CheckBox,0,True,500000000601_Sorties|Général,True,Statistique de Welch,False,,,
CheckBoxDispX,CheckBox,0,False,500000000201_Sorties|Général,False,X,False,,,
CheckBoxPredConf,CheckBox,-1,True,500000000301_Sorties|Général,True,Intervalles de confiance,False,,,
CheckBoxContrasts,CheckBox,0,True,520000000000_Sorties|Contrastes,True,Calculer les contrastes,False,,,
CheckBoxLevene,CheckBox,0,True,530000000100_Sorties|Tester les hypothèses,True,Test de Levene,False,,,
CheckBox_Intercept,CheckBox,0,True,100000000000_Options|Modèle,True,Constante fixée,False,,,
TextBox_Intercept,TextBox,0,True,100000010000_Options|Modèle,True,Constante fixée :,False,,,
TextBoxTol,TextBox,0.0001,True,100000030000_Options|Modèle,True,Tolérance :,False,,,
TextBox_Conf,TextBox,95,True,100000010200_Options|Modèle,True,Intervalle de conf. (%) :,False,,,
CheckBox_Interactions,CheckBox,0,True,100000000100_Options|Modèle,True,Interactions / Niveau,False,,,
TextBoxLevel,TextBox,2,True,100000010100_Options|Modèle,True,,False,,,
ComboBox_Selection,ComboBox,0,True,100000000101_Options|Modèle,True,Choisissez une méthode de sélection de modèle,False,,,
CheckBox_Selection,CheckBox,0,True,100000000001_Options|Modèle,True,Sélection de modèle,False,,,
ComboBox_Criterion,ComboBox,0,True,100000000301_Options|Modèle,True,Critère :,False,,,
TextBox_Threshold,TextBox,0.1,False,100000000501_Options|Modèle,False,Probabilité pour le retrait :,False,,,
TextBox_MinVar,TextBox,2,True,100000000701_Options|Modèle,True,Min variables :,False,,,
TextBox_MaxVar,TextBox,2,True,100000000901_Options|Modèle,True,Max variables :,False,,,
TextBoxEntrance,TextBox,0.05,False,100000001101_Options|Modèle,False,Probabilité pour l'entrée :,False,,,
ComboBox_Constraints,ComboBox,1,True,110000010000_Options|ANOVA / ANCOVA,True,Sélectionnez le type de contraintes à imposer aux variables qualitatives pour le modèle OLS,False,,,
CheckBoxNested,CheckBox,0,True,110000000100_Options|ANOVA / ANCOVA,True,Effets imbriqués,False,,,
CheckBoxHetero,CheckBox,0,True,120000000100_Options|Covariances,True,Hétéroscédasticité,False,,,
ComboBoxHACMethod,ComboBox,0,True,120000010200_Options|Covariances,True,Méthode :,False,,,
CheckBoxAutoCorr,CheckBox,0,True,120000000300_Options|Covariances,True,Autocorrélation,False,,,
TextBoxLag,TextBox,1,True,120000010400_Options|Covariances,True,Décalage : ,False,,,
CheckBox_Predict,CheckBox,0,True,300000000002_Prédiction,True,Prédiction,False,,,
CheckBox_ObsLabelsPred,CheckBox,0,True,300000000402_Prédiction,True,Libellés des observations,False,,,
OptionButton_MVEstimate,OptionButton,0,True,400000000400_Données manq.,True,Estimer les données manquantes,False,,,
OptionButton_MeanMode,OptionButton,-1,True,400000000500_Données manq.,True,Moyenne ou mode,False,,,
OptionButton_NN,OptionButton,0,True,400000010500_Données manq.,True,Plus proche voisin,False,,,
OptionButton_MVRemove,OptionButton,-1,True,400000000100_Données manq.,True,Supprimer les observations,False,,,
OptionButtonEachY,OptionButton,0,True,400000000200_Données manq.,True,Vérifier pour chaque Y séparément,False,,,
OptionButtonAcrossAll,OptionButton,-1,True,400000010200_Données manq.,True,Pour tous les Y,False,,,
OptionButtonMVRefuse,OptionButton,0,True,400000000000_Données manq.,True,Ne pas accepter les données manquantes,False,,,
OptionButton_MVIgnore,OptionButton,0,True,400000000300_Données manq.,True,Ignorer les données manquantes,False,,,
CheckBoxResidCharts,CheckBox,-1,True,600000000200_Graphiques,True,Prédictions et résidus,False,,,
CheckBoxRegCharts,CheckBox,-1,True,600000000000_Graphiques,True,Graphiques de régression,False,,,
CheckBoxChartsCoeff,CheckBox,-1,True,600000000100_Graphiques,True,Coefficients normalisés,False,,,
CheckBox_Conf,CheckBox,-1,True,600000000300_Graphiques,True,Intervalles de confiance,False,,,
TextBoxNbFactors,TextBox,1,True,000001020200_Général,True,Nombre de facteurs :,False,,,
CheckBoxVarLabels,CheckBox,-1,True,000000000001_Général,True,Libellés des variables,False,,,
CheckBox_ObsLabels,CheckBox,0,True,000000000101_Général,True,Libellés des observations,False,,,
CheckBox_Wr,CheckBox,0,False,000000050101_Général,False,Poids dans la régression,False,,,
CheckBox_W,CheckBox,0,False,000000030101_Général,False,Poids des observations,False,,,
FileSelect2,CommandButton,,False,300000000602_Prédiction,False,,False,,,
CheckBoxNorm,CheckBox,0,True,530000000000_Sorties|Tester les hypothèses,True,Test de normalité,False,,,
OptionButtonMean,OptionButton,-1,True,530000000200_Sorties|Tester les hypothèses,True,Moyenne,False,,,
OptionButtonMedian,OptionButton,0,True,530000010200_Sorties|Tester les hypothèses,True,Médiane,False,,,
FileSelect1,CommandButton,,False,000000050100_Général,False,RefEdit_Y,False,,,
ScrollBarSelect,ScrollBar,0,False,03,False,,,,,
CheckBox_X,CheckBox,0,True,000001040100_Général,True,Quantitatives,False,,,
CheckBox_Q,CheckBox,-1,True,000003040100_Général,True,Qualitatives,False,,,
CheckBoxMeansCharts,CheckBox,-1,True,600000000400_Graphiques,True,Graphiques des moyennes,False,,,
CheckBoxMeanConf,CheckBox,0,True,600000010400_Graphiques,True,Intervalles de confiance,False,,,
CheckBoxBar,CheckBox,0,True,600000020400_Graphiques,True,Diagramme en bâtons,False,,,
CheckBox_PredVarLabels,CheckBox,0,True,300000000902_Prédiction,True,Libellés des variables,False,,,
ScrollBarLevel,SpinButton,2,True,100000020100_Options|Modèle,False,,,,,
CheckBoxRand,CheckBox,0,True,110000000200_Options|ANOVA / ANCOVA,True,Effets aléatoires,False,,,
CheckBoxRestricted,CheckBox,0,True,110000010200_Options|ANOVA / ANCOVA,True,ANOVA restreinte,False,,,
CheckBoxProp,CheckBox,0,True,600000030400_Graphiques,True,Proportionnel,False,,,
CheckBoxSummary,CheckBox,-1,True,510000000702_Sorties|Moyennes,True,Synthèse,False,,,
CheckBoxSumCharts,CheckBox,-1,True,600000000001_Graphiques,True,Graphique de synthèse,False,,,
CheckBoxFilterY,CheckBox,0,True,600000000101_Graphiques,True,Filtrer les Y,False,,,
CheckBoxDemsar,CheckBox,0,False,600000040400_Graphiques,False,Graphiques de Demsar,False,,,
CheckBoxContBonf,CheckBox,-1,True,520000000300_Sorties|Contrastes,True,Correction de Bonferroni,False,,,
SpinButtonNbFactors,SpinButton,5,False,000002020200_Général,False,,,,,
CheckBoxWithEta,CheckBox,0,True,500000000300_Sorties|Général,True,Mesures de la taille de l'effet,False,,,
CheckBox_G,CheckBox,0,False,000000060101_Général,False,Groupes,False,,,
CheckBoxSortMeans,CheckBox,0,True,510000000400_Sorties|Moyennes,True,Trier les moyennes,False,,,
CheckBoxPoints,CheckBox,0,True,600000050400_Graphiques,True,Avec points,False,,,
CheckBoxValues,CheckBox,0,True,600000000201_Graphiques,True,Valeurs,False,,,
CheckBoxHoriz,CheckBox,0,True,600000000301_Graphiques,True,Afficher horizontalement,False,,,
ListBoxPairwise,TextBox,Cliquez pour choisir les tests,False,510000000802_Sorties|Moyennes,False,Comparaisons par paires :,False,,,
ListBoxControl,TextBox,Cliquez pour choisir les tests,False,510000000902_Sorties|Moyennes,False,Comparaison à un témoin :,False,,,
ComboBox_Format,ComboBox,0,True,000000010000_Général,True,,False,,,
RefEditGroup,TextBox0,,True,200000000600_Validation,True,Var. de groupe :,False,,,
RefEditContrasts,TextBox0,,True,520000000200_Sorties|Contrastes,True,Définition :,False,,,
RefEdit_QPred,TextBox0,,True,300000000502_Prédiction,True,Qualitatives :,False,,,
RefEdit_XPred,TextBox0,,True,300000000202_Prédiction,True,Quantitatives :,False,,,
RefEdit_PredLabels,TextBox0,,True,300000000302_Prédiction,True,,False,,,
RefEditDataTable,TextBox,,True,000000000200_Général,True,Tableau de données :,False,,,
RefEdit_Wr,TextBox0,,False,000000070101_Général,False,Poids dans la régression :,False,,,
RefEdit_ObsLabels,TextBox0,,True,000000010101_Général,True,Libellés des observations :,False,,,
RefEdit_W,TextBox0,,False,000000020101_Général,False,Poids des observations :,False,,,
RefEdit_Y,TextBox0,'Sheet1'!$G:$G,True,000000020100_Général,True,Y / Variables dépendantes :,False,,249,1
RefEdit_X,TextBox0,,True,000002040100_Général,True,X / Variables explicatives :,False,,,
RefEdit_Q,TextBox0,'Sheet1'!$L:$L,True,000004040100_Général,True,Qualitatives :,False,,249,1
RefEdit_G,TextBox0,,False,000000040101_Général,False,Groupes :,False,,,
RefEditClusters,TextBox0,,True,120000000500_Options|Covariances,True,Classes :,False,,,
CheckBox_SV,CheckBox,-1,False,05,False,SV,False,,,
CheckBox_Interactions_SV,CheckBox,0,True,000000000201_Général,True,Interactions / Niveau,False,,,
TextBoxLevel_SV,TextBox,2,True,000001000201_Général,True,,False,,,
ScrollBarLevel_SV,SpinButton,2,False,000002000201_Général,False,,,,,
CheckBox_TISS_SV,CheckBox,0,True,000000010201_Général,True,Type I/II/III SS,False,,,
ListBoxPairwise_SV,TextBox,Cliquez pour choisir les tests,True,000000030201_Général,True,Comparaisons par paires :,False,,,
CheckBoxPairwise_SV,CheckBox,0,True,000000020201_Général,True,Comparaisons par paires,False,,,
CheckBoxInterpret_SV,CheckBox,0,True,000000040201_Général,True,Interprétation,False,,,
OptionButton_W,OptionButton,0,True,0006,True,Workbook,False,,,
OptionButton_R,OptionButton,0,True,0106,True,Range,False,,,
OptionButton_S,OptionButton,-1,True,0206,True,Sheet,False,,,
RefEdit_R,RefEdit,,True,0306,True,Range:,False,,,
CheckBoxGroupsColor,CheckBox,-1,False,000000080101_Général,False,Régression par groupe,False,,,
CheckBox_SV,CheckBox,-1,False,23,False,SV,False,,,
</a:t>
          </a:r>
        </a:p>
      </xdr:txBody>
    </xdr:sp>
    <xdr:clientData/>
  </xdr:oneCellAnchor>
  <xdr:absoluteAnchor>
    <xdr:pos x="450850" y="1162050"/>
    <xdr:ext cx="1981200" cy="466725"/>
    <xdr:sp macro="" textlink="">
      <xdr:nvSpPr>
        <xdr:cNvPr id="3" name="BK331593">
          <a:extLst>
            <a:ext uri="{FF2B5EF4-FFF2-40B4-BE49-F238E27FC236}">
              <a16:creationId xmlns:a16="http://schemas.microsoft.com/office/drawing/2014/main" id="{54D478DE-CF15-5A4E-9F93-E9E63CE5FD6E}"/>
            </a:ext>
          </a:extLst>
        </xdr:cNvPr>
        <xdr:cNvSpPr/>
      </xdr:nvSpPr>
      <xdr:spPr>
        <a:xfrm>
          <a:off x="450850" y="1162050"/>
          <a:ext cx="19812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absoluteAnchor>
  <xdr:absoluteAnchor>
    <xdr:pos x="521716" y="1209675"/>
    <xdr:ext cx="386080" cy="386080"/>
    <xdr:pic macro="[0]!ReRunXLSTAT">
      <xdr:nvPicPr>
        <xdr:cNvPr id="4" name="BT331593">
          <a:extLst>
            <a:ext uri="{FF2B5EF4-FFF2-40B4-BE49-F238E27FC236}">
              <a16:creationId xmlns:a16="http://schemas.microsoft.com/office/drawing/2014/main" id="{1C385E6C-6A81-794B-BD59-6FF7A8C4A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716" y="1209675"/>
          <a:ext cx="386080" cy="386080"/>
        </a:xfrm>
        <a:prstGeom prst="rect">
          <a:avLst/>
        </a:prstGeom>
      </xdr:spPr>
    </xdr:pic>
    <xdr:clientData/>
  </xdr:absoluteAnchor>
  <xdr:absoluteAnchor>
    <xdr:pos x="1006602" y="1209675"/>
    <xdr:ext cx="386080" cy="386080"/>
    <xdr:pic macro="[0]!AddRemovGrid">
      <xdr:nvPicPr>
        <xdr:cNvPr id="5" name="RM331593">
          <a:extLst>
            <a:ext uri="{FF2B5EF4-FFF2-40B4-BE49-F238E27FC236}">
              <a16:creationId xmlns:a16="http://schemas.microsoft.com/office/drawing/2014/main" id="{872305D2-09E9-2F48-90ED-534CF56DE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602" y="1209675"/>
          <a:ext cx="386080" cy="386080"/>
        </a:xfrm>
        <a:prstGeom prst="rect">
          <a:avLst/>
        </a:prstGeom>
      </xdr:spPr>
    </xdr:pic>
    <xdr:clientData/>
  </xdr:absoluteAnchor>
  <xdr:absoluteAnchor>
    <xdr:pos x="1006602" y="1209675"/>
    <xdr:ext cx="386080" cy="386080"/>
    <xdr:pic macro="[0]!AddRemovGrid">
      <xdr:nvPicPr>
        <xdr:cNvPr id="6" name="AD331593" hidden="1">
          <a:extLst>
            <a:ext uri="{FF2B5EF4-FFF2-40B4-BE49-F238E27FC236}">
              <a16:creationId xmlns:a16="http://schemas.microsoft.com/office/drawing/2014/main" id="{55B9781E-0C15-CA4B-8D76-6FE9ECE79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6602" y="1209675"/>
          <a:ext cx="386080" cy="386080"/>
        </a:xfrm>
        <a:prstGeom prst="rect">
          <a:avLst/>
        </a:prstGeom>
      </xdr:spPr>
    </xdr:pic>
    <xdr:clientData/>
  </xdr:absoluteAnchor>
  <xdr:absoluteAnchor>
    <xdr:pos x="1491488" y="1209675"/>
    <xdr:ext cx="386080" cy="386080"/>
    <xdr:pic macro="[0]!SendToOfficeLocal">
      <xdr:nvPicPr>
        <xdr:cNvPr id="7" name="WD331593">
          <a:extLst>
            <a:ext uri="{FF2B5EF4-FFF2-40B4-BE49-F238E27FC236}">
              <a16:creationId xmlns:a16="http://schemas.microsoft.com/office/drawing/2014/main" id="{CE9C3518-54ED-504D-A9A2-14F51FC5B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1488" y="1209675"/>
          <a:ext cx="386080" cy="386080"/>
        </a:xfrm>
        <a:prstGeom prst="rect">
          <a:avLst/>
        </a:prstGeom>
      </xdr:spPr>
    </xdr:pic>
    <xdr:clientData/>
  </xdr:absoluteAnchor>
  <xdr:absoluteAnchor>
    <xdr:pos x="1976374" y="1209675"/>
    <xdr:ext cx="386080" cy="386080"/>
    <xdr:pic macro="[0]!SendToOfficeLocal">
      <xdr:nvPicPr>
        <xdr:cNvPr id="8" name="PT331593">
          <a:extLst>
            <a:ext uri="{FF2B5EF4-FFF2-40B4-BE49-F238E27FC236}">
              <a16:creationId xmlns:a16="http://schemas.microsoft.com/office/drawing/2014/main" id="{61711EDC-9520-C148-9CBB-E9444F233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6374" y="1209675"/>
          <a:ext cx="386080" cy="386080"/>
        </a:xfrm>
        <a:prstGeom prst="rect">
          <a:avLst/>
        </a:prstGeom>
      </xdr:spPr>
    </xdr:pic>
    <xdr:clientData/>
  </xdr:absoluteAnchor>
  <xdr:twoCellAnchor>
    <xdr:from>
      <xdr:col>1</xdr:col>
      <xdr:colOff>0</xdr:colOff>
      <xdr:row>84</xdr:row>
      <xdr:rowOff>0</xdr:rowOff>
    </xdr:from>
    <xdr:to>
      <xdr:col>6</xdr:col>
      <xdr:colOff>0</xdr:colOff>
      <xdr:row>104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C7327FC-756B-5F4A-A12D-DD92E7EFB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359</xdr:row>
      <xdr:rowOff>0</xdr:rowOff>
    </xdr:from>
    <xdr:to>
      <xdr:col>6</xdr:col>
      <xdr:colOff>0</xdr:colOff>
      <xdr:row>379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0E23262-DEDE-3746-A225-01103D4AF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127000</xdr:colOff>
      <xdr:row>359</xdr:row>
      <xdr:rowOff>0</xdr:rowOff>
    </xdr:from>
    <xdr:to>
      <xdr:col>11</xdr:col>
      <xdr:colOff>127000</xdr:colOff>
      <xdr:row>379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7D47D67-B955-1A48-89C9-0477DCADF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254000</xdr:colOff>
      <xdr:row>359</xdr:row>
      <xdr:rowOff>0</xdr:rowOff>
    </xdr:from>
    <xdr:to>
      <xdr:col>16</xdr:col>
      <xdr:colOff>254000</xdr:colOff>
      <xdr:row>379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AE27F9E-017E-1A4F-86E5-60AF377464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381</xdr:row>
      <xdr:rowOff>0</xdr:rowOff>
    </xdr:from>
    <xdr:to>
      <xdr:col>6</xdr:col>
      <xdr:colOff>0</xdr:colOff>
      <xdr:row>401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6A82F85-7F2F-A041-8FF8-89C2A3CFB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410</xdr:row>
      <xdr:rowOff>0</xdr:rowOff>
    </xdr:from>
    <xdr:to>
      <xdr:col>6</xdr:col>
      <xdr:colOff>0</xdr:colOff>
      <xdr:row>430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9836EA6-ADAA-124C-834F-EA5444991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0</xdr:col>
      <xdr:colOff>431800</xdr:colOff>
      <xdr:row>0</xdr:row>
      <xdr:rowOff>0</xdr:rowOff>
    </xdr:from>
    <xdr:ext cx="25400" cy="25400"/>
    <xdr:sp macro="" textlink="">
      <xdr:nvSpPr>
        <xdr:cNvPr id="15" name="XP331593" hidden="1">
          <a:extLst>
            <a:ext uri="{FF2B5EF4-FFF2-40B4-BE49-F238E27FC236}">
              <a16:creationId xmlns:a16="http://schemas.microsoft.com/office/drawing/2014/main" id="{1D11F82B-2CFC-2A4F-B6C6-D2146BDB0C34}"/>
            </a:ext>
          </a:extLst>
        </xdr:cNvPr>
        <xdr:cNvSpPr txBox="1"/>
      </xdr:nvSpPr>
      <xdr:spPr>
        <a:xfrm>
          <a:off x="431800" y="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ANOVA2*SEP*Statistiques descriptives (Données quantitatives)*SEP*$B$12
ANOVA2*SEP*Statistiques descriptives (Données qualitatives)*SEP*$B$18
ANOVA2*SEP*Matrice de corrélation*SEP*$B$25
ANOVA2*SEP*Régression de la variable MHCB_total*SEP*$B$33
ANOVA2*SEP*Coefficients d'ajustement (MHCB_total)*SEP*$B$35
ANOVA2*SEP*Analyse de la variance (MHCB_total)*SEP*$B$53
ANOVA2*SEP*Paramètres du modèle (MHCB_total)*SEP*$B$63
ANOVA2*SEP*Equation du modèle (MHCB_total)*SEP*$B$72
ANOVA2*SEP*Coefficients normalisés (MHCB_total)*SEP*$B$77
ANOVA2*SEP*Prédictions et résidus (MHCB_total)*SEP*$B$107
ANOVA2*SEP*Moyennes estimées pour le facteur Positivity*SEP*$B$404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92161" name="DD159941" hidden="1">
              <a:extLst>
                <a:ext uri="{63B3BB69-23CF-44E3-9099-C40C66FF867C}">
                  <a14:compatExt spid="_x0000_s92161"/>
                </a:ext>
                <a:ext uri="{FF2B5EF4-FFF2-40B4-BE49-F238E27FC236}">
                  <a16:creationId xmlns:a16="http://schemas.microsoft.com/office/drawing/2014/main" id="{00000000-0008-0000-1200-0000016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12700</xdr:colOff>
      <xdr:row>7</xdr:row>
      <xdr:rowOff>0</xdr:rowOff>
    </xdr:from>
    <xdr:ext cx="25400" cy="25400"/>
    <xdr:sp macro="" textlink="">
      <xdr:nvSpPr>
        <xdr:cNvPr id="2" name="TX344164" hidden="1">
          <a:extLst>
            <a:ext uri="{FF2B5EF4-FFF2-40B4-BE49-F238E27FC236}">
              <a16:creationId xmlns:a16="http://schemas.microsoft.com/office/drawing/2014/main" id="{E1275542-098A-CD41-9E5F-688557C96D1B}"/>
            </a:ext>
          </a:extLst>
        </xdr:cNvPr>
        <xdr:cNvSpPr txBox="1"/>
      </xdr:nvSpPr>
      <xdr:spPr>
        <a:xfrm>
          <a:off x="1663700" y="11557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RunProcANO
Form54.txt
TextBoxList,TextBox,,False,01,False,,False,,,
CheckBoxTrans,CheckBox,0,False,02,False,Trans,False,,,
ComboBox_TestMethod,ComboBox,0,True,200000000200_Validation,True,Sélectionnez la méthode d'extraction des données de validation,False,,,
TextBoxTestNumber,TextBox,1,True,200000000400_Validation,True,,False,,,
CheckBox_Validation,CheckBox,0,True,200000000000_Validation,True,Validation,False,,,
CheckBoxSort,CheckBox,0,True,510000000201_Sorties|Moyennes,True,Trier en ordre croissant,False,,,
CheckBoxApplyAll,CheckBox,0,True,510000000101_Sorties|Moyennes,True,Appliquer à tous les facteurs,False,,,
CheckBoxMCompare,CheckBox,0,True,510000000001_Sorties|Moyennes,True,Comparaisons multiples,False,,,
CheckBoxCIMeans,CheckBox,0,True,510000000301_Sorties|Moyennes,True,Intervalles de confiance,False,,,
CheckBoxSlopes,CheckBox,0,False,510000000401_Sorties|Moyennes,False,Comparaison des pentes,False,,,
CheckBoxPairwise,CheckBox,0,True,510000000002_Sorties|Moyennes,True,Comparaisons par paires,False,,,
CheckBoxControl,CheckBox,0,True,510000000102_Sorties|Moyennes,True,Comparaison à un témoin,False,,,
CheckBoxMeanSq,CheckBox,0,True,510000000202_Sorties|Moyennes,True,Choisir la MCE,False,,,
CheckBoxProtected,CheckBox,0,True,510000000302_Sorties|Moyennes,True,Protégé,False,,,
CheckBoxTB,CheckBox,0,True,510000000402_Sorties|Moyennes,True,Boîtes Top/bottom,False,,,
OptionButtonTB2,OptionButton,-1,True,510000000502_Sorties|Moyennes,True,2,False,,,
OptionButtonTB3,OptionButton,0,True,510000000602_Sorties|Moyennes,True,3,False,,,
CheckBoxMeanConfTab,CheckBox,-1,True,510000000300_Sorties|Moyennes,True,Intervalle de confiance,False,,,
CheckBoxMeans,CheckBox,-1,True,510000000000_Sorties|Moyennes,True,Moyennes,False,,,
CheckBoxMeanStdError,CheckBox,-1,True,510000000200_Sorties|Moyennes,True,Erreurs standard,False,,,
CheckBoxLSM,CheckBox,-1,True,510000000100_Sorties|Moyennes,True,Moyennes estimées,False,,,
CheckBox_Desc,CheckBox,-1,True,500000000000_Sorties|Général,True,Statistiques descriptives,False,,,
CheckBox_Corr,CheckBox,-1,True,500000000100_Sorties|Général,True,Corrélations,False,,,
CheckBox_AV,CheckBox,-1,True,500000000400_Sorties|Général,True,Analyse de la variance,False,,,
CheckBoxPress,CheckBox,0,True,500000000600_Sorties|Général,True,Press,False,,,
CheckBox_TISS,CheckBox,0,True,500000000500_Sorties|Général,True,Type I/II/III SS,False,,,
CheckBoxMultiCo,CheckBox,0,True,500000000200_Sorties|Général,True,Statistiques de multicolinéarité,False,,,
CheckBoxInterpret,CheckBox,0,True,500000000700_Sorties|Général,True,Interprétation,False,,,
CheckBox_Resid,CheckBox,-1,True,500000000101_Sorties|Général,True,Prédictions et résidus,False,,,
CheckBoxStdCoeff,CheckBox,-1,True,500000000001_Sorties|Général,True,Coefficients normalisés,False,,,
CheckBoxDiag,CheckBox,0,True,500000000501_Sorties|Général,True,Diagnostics d'influence,False,,,
CheckBoxAdjPred,CheckBox,0,True,500000000401_Sorties|Général,True,Prédictions ajustées,False,,,
CheckBoxWelch,CheckBox,0,True,500000000601_Sorties|Général,True,Statistique de Welch,False,,,
CheckBoxDispX,CheckBox,0,False,500000000201_Sorties|Général,False,X,False,,,
CheckBoxPredConf,CheckBox,-1,True,500000000301_Sorties|Général,True,Intervalles de confiance,False,,,
CheckBoxContrasts,CheckBox,0,True,520000000000_Sorties|Contrastes,True,Calculer les contrastes,False,,,
CheckBoxLevene,CheckBox,0,True,530000000100_Sorties|Tester les hypothèses,True,Test de Levene,False,,,
CheckBox_Intercept,CheckBox,0,True,100000000000_Options|Modèle,True,Constante fixée,False,,,
TextBox_Intercept,TextBox,0,True,100000010000_Options|Modèle,True,Constante fixée :,False,,,
TextBoxTol,TextBox,0.0001,True,100000030000_Options|Modèle,True,Tolérance :,False,,,
TextBox_Conf,TextBox,95,True,100000010200_Options|Modèle,True,Intervalle de conf. (%) :,False,,,
CheckBox_Interactions,CheckBox,0,True,100000000100_Options|Modèle,True,Interactions / Niveau,False,,,
TextBoxLevel,TextBox,2,True,100000010100_Options|Modèle,True,,False,,,
ComboBox_Selection,ComboBox,0,True,100000000101_Options|Modèle,True,Choisissez une méthode de sélection de modèle,False,,,
CheckBox_Selection,CheckBox,0,True,100000000001_Options|Modèle,True,Sélection de modèle,False,,,
ComboBox_Criterion,ComboBox,0,True,100000000301_Options|Modèle,True,Critère :,False,,,
TextBox_Threshold,TextBox,0.1,False,100000000501_Options|Modèle,False,Probabilité pour le retrait :,False,,,
TextBox_MinVar,TextBox,2,True,100000000701_Options|Modèle,True,Min variables :,False,,,
TextBox_MaxVar,TextBox,2,True,100000000901_Options|Modèle,True,Max variables :,False,,,
TextBoxEntrance,TextBox,0.05,False,100000001101_Options|Modèle,False,Probabilité pour l'entrée :,False,,,
ComboBox_Constraints,ComboBox,1,True,110000010000_Options|ANOVA / ANCOVA,True,Sélectionnez le type de contraintes à imposer aux variables qualitatives pour le modèle OLS,False,,,
CheckBoxNested,CheckBox,0,True,110000000100_Options|ANOVA / ANCOVA,True,Effets imbriqués,False,,,
CheckBoxHetero,CheckBox,0,True,120000000100_Options|Covariances,True,Hétéroscédasticité,False,,,
ComboBoxHACMethod,ComboBox,0,True,120000010200_Options|Covariances,True,Méthode :,False,,,
CheckBoxAutoCorr,CheckBox,0,True,120000000300_Options|Covariances,True,Autocorrélation,False,,,
TextBoxLag,TextBox,1,True,120000010400_Options|Covariances,True,Décalage : ,False,,,
CheckBox_Predict,CheckBox,0,True,300000000002_Prédiction,True,Prédiction,False,,,
CheckBox_ObsLabelsPred,CheckBox,0,True,300000000402_Prédiction,True,Libellés des observations,False,,,
OptionButton_MVEstimate,OptionButton,0,True,400000000400_Données manq.,True,Estimer les données manquantes,False,,,
OptionButton_MeanMode,OptionButton,-1,True,400000000500_Données manq.,True,Moyenne ou mode,False,,,
OptionButton_NN,OptionButton,0,True,400000010500_Données manq.,True,Plus proche voisin,False,,,
OptionButton_MVRemove,OptionButton,-1,True,400000000100_Données manq.,True,Supprimer les observations,False,,,
OptionButtonEachY,OptionButton,0,True,400000000200_Données manq.,True,Vérifier pour chaque Y séparément,False,,,
OptionButtonAcrossAll,OptionButton,-1,True,400000010200_Données manq.,True,Pour tous les Y,False,,,
OptionButtonMVRefuse,OptionButton,0,True,400000000000_Données manq.,True,Ne pas accepter les données manquantes,False,,,
OptionButton_MVIgnore,OptionButton,0,True,400000000300_Données manq.,True,Ignorer les données manquantes,False,,,
CheckBoxResidCharts,CheckBox,-1,True,600000000200_Graphiques,True,Prédictions et résidus,False,,,
CheckBoxRegCharts,CheckBox,-1,True,600000000000_Graphiques,True,Graphiques de régression,False,,,
CheckBoxChartsCoeff,CheckBox,-1,True,600000000100_Graphiques,True,Coefficients normalisés,False,,,
CheckBox_Conf,CheckBox,-1,True,600000000300_Graphiques,True,Intervalles de confiance,False,,,
TextBoxNbFactors,TextBox,1,True,000001020200_Général,True,Nombre de facteurs :,False,,,
CheckBoxVarLabels,CheckBox,-1,True,000000000001_Général,True,Libellés des variables,False,,,
CheckBox_ObsLabels,CheckBox,0,True,000000000101_Général,True,Libellés des observations,False,,,
CheckBox_Wr,CheckBox,0,False,000000050101_Général,False,Poids dans la régression,False,,,
CheckBox_W,CheckBox,0,False,000000030101_Général,False,Poids des observations,False,,,
FileSelect2,CommandButton,,False,300000000602_Prédiction,False,,False,,,
CheckBoxNorm,CheckBox,0,True,530000000000_Sorties|Tester les hypothèses,True,Test de normalité,False,,,
OptionButtonMean,OptionButton,-1,True,530000000200_Sorties|Tester les hypothèses,True,Moyenne,False,,,
OptionButtonMedian,OptionButton,0,True,530000010200_Sorties|Tester les hypothèses,True,Médiane,False,,,
FileSelect1,CommandButton,,False,000000050100_Général,False,RefEdit_Y,False,,,
ScrollBarSelect,ScrollBar,0,False,03,False,,,,,
CheckBox_X,CheckBox,0,True,000001040100_Général,True,Quantitatives,False,,,
CheckBox_Q,CheckBox,-1,True,000003040100_Général,True,Qualitatives,False,,,
CheckBoxMeansCharts,CheckBox,-1,True,600000000400_Graphiques,True,Graphiques des moyennes,False,,,
CheckBoxMeanConf,CheckBox,0,True,600000010400_Graphiques,True,Intervalles de confiance,False,,,
CheckBoxBar,CheckBox,0,True,600000020400_Graphiques,True,Diagramme en bâtons,False,,,
CheckBox_PredVarLabels,CheckBox,0,True,300000000902_Prédiction,True,Libellés des variables,False,,,
ScrollBarLevel,SpinButton,2,True,100000020100_Options|Modèle,False,,,,,
CheckBoxRand,CheckBox,0,True,110000000200_Options|ANOVA / ANCOVA,True,Effets aléatoires,False,,,
CheckBoxRestricted,CheckBox,0,True,110000010200_Options|ANOVA / ANCOVA,True,ANOVA restreinte,False,,,
CheckBoxProp,CheckBox,0,True,600000030400_Graphiques,True,Proportionnel,False,,,
CheckBoxSummary,CheckBox,-1,True,510000000702_Sorties|Moyennes,True,Synthèse,False,,,
CheckBoxSumCharts,CheckBox,-1,True,600000000001_Graphiques,True,Graphique de synthèse,False,,,
CheckBoxFilterY,CheckBox,0,True,600000000101_Graphiques,True,Filtrer les Y,False,,,
CheckBoxDemsar,CheckBox,0,False,600000040400_Graphiques,False,Graphiques de Demsar,False,,,
CheckBoxContBonf,CheckBox,-1,True,520000000300_Sorties|Contrastes,True,Correction de Bonferroni,False,,,
SpinButtonNbFactors,SpinButton,5,False,000002020200_Général,False,,,,,
CheckBoxWithEta,CheckBox,0,True,500000000300_Sorties|Général,True,Mesures de la taille de l'effet,False,,,
CheckBox_G,CheckBox,0,False,000000060101_Général,False,Groupes,False,,,
CheckBoxSortMeans,CheckBox,0,True,510000000400_Sorties|Moyennes,True,Trier les moyennes,False,,,
CheckBoxPoints,CheckBox,0,True,600000050400_Graphiques,True,Avec points,False,,,
CheckBoxValues,CheckBox,0,True,600000000201_Graphiques,True,Valeurs,False,,,
CheckBoxHoriz,CheckBox,0,True,600000000301_Graphiques,True,Afficher horizontalement,False,,,
ListBoxPairwise,TextBox,Cliquez pour choisir les tests,False,510000000802_Sorties|Moyennes,False,Comparaisons par paires :,False,,,
ListBoxControl,TextBox,Cliquez pour choisir les tests,False,510000000902_Sorties|Moyennes,False,Comparaison à un témoin :,False,,,
ComboBox_Format,ComboBox,0,True,000000010000_Général,True,,False,,,
RefEditGroup,TextBox0,,True,200000000600_Validation,True,Var. de groupe :,False,,,
RefEditContrasts,TextBox0,,True,520000000200_Sorties|Contrastes,True,Définition :,False,,,
RefEdit_QPred,TextBox0,,True,300000000502_Prédiction,True,Qualitatives :,False,,,
RefEdit_XPred,TextBox0,,True,300000000202_Prédiction,True,Quantitatives :,False,,,
RefEdit_PredLabels,TextBox0,,True,300000000302_Prédiction,True,,False,,,
RefEditDataTable,TextBox,,True,000000000200_Général,True,Tableau de données :,False,,,
RefEdit_Wr,TextBox0,,False,000000070101_Général,False,Poids dans la régression :,False,,,
RefEdit_ObsLabels,TextBox0,,True,000000010101_Général,True,Libellés des observations :,False,,,
RefEdit_W,TextBox0,,False,000000020101_Général,False,Poids des observations :,False,,,
RefEdit_Y,TextBox0,'Sheet1'!$C:$C,True,000000020100_Général,True,Y / Variables dépendantes :,False,,249,1
RefEdit_X,TextBox0,,True,000002040100_Général,True,X / Variables explicatives :,False,,,
RefEdit_Q,TextBox0,'Sheet1'!$L:$L,True,000004040100_Général,True,Qualitatives :,False,,249,1
RefEdit_G,TextBox0,,False,000000040101_Général,False,Groupes :,False,,,
RefEditClusters,TextBox0,,True,120000000500_Options|Covariances,True,Classes :,False,,,
CheckBox_SV,CheckBox,-1,False,05,False,SV,False,,,
CheckBox_Interactions_SV,CheckBox,0,True,000000000201_Général,True,Interactions / Niveau,False,,,
TextBoxLevel_SV,TextBox,2,True,000001000201_Général,True,,False,,,
ScrollBarLevel_SV,SpinButton,2,False,000002000201_Général,False,,,,,
CheckBox_TISS_SV,CheckBox,0,True,000000010201_Général,True,Type I/II/III SS,False,,,
ListBoxPairwise_SV,TextBox,Cliquez pour choisir les tests,True,000000030201_Général,True,Comparaisons par paires :,False,,,
CheckBoxPairwise_SV,CheckBox,0,True,000000020201_Général,True,Comparaisons par paires,False,,,
CheckBoxInterpret_SV,CheckBox,0,True,000000040201_Général,True,Interprétation,False,,,
OptionButton_W,OptionButton,0,True,0006,True,Workbook,False,,,
OptionButton_R,OptionButton,0,True,0106,True,Range,False,,,
OptionButton_S,OptionButton,-1,True,0206,True,Sheet,False,,,
RefEdit_R,RefEdit,,True,0306,True,Range:,False,,,
CheckBoxGroupsColor,CheckBox,-1,False,000000080101_Général,False,Régression par groupe,False,,,
CheckBox_SV,CheckBox,-1,False,23,False,SV,False,,,
</a:t>
          </a:r>
        </a:p>
      </xdr:txBody>
    </xdr:sp>
    <xdr:clientData/>
  </xdr:oneCellAnchor>
  <xdr:absoluteAnchor>
    <xdr:pos x="450850" y="1162050"/>
    <xdr:ext cx="1981200" cy="466725"/>
    <xdr:sp macro="" textlink="">
      <xdr:nvSpPr>
        <xdr:cNvPr id="3" name="BK344164">
          <a:extLst>
            <a:ext uri="{FF2B5EF4-FFF2-40B4-BE49-F238E27FC236}">
              <a16:creationId xmlns:a16="http://schemas.microsoft.com/office/drawing/2014/main" id="{773CEF1B-EAB8-C94F-A6D4-AAA5F797C3D5}"/>
            </a:ext>
          </a:extLst>
        </xdr:cNvPr>
        <xdr:cNvSpPr/>
      </xdr:nvSpPr>
      <xdr:spPr>
        <a:xfrm>
          <a:off x="450850" y="1162050"/>
          <a:ext cx="19812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absoluteAnchor>
  <xdr:absoluteAnchor>
    <xdr:pos x="521716" y="1209675"/>
    <xdr:ext cx="386080" cy="386080"/>
    <xdr:pic macro="[0]!ReRunXLSTAT">
      <xdr:nvPicPr>
        <xdr:cNvPr id="4" name="BT344164">
          <a:extLst>
            <a:ext uri="{FF2B5EF4-FFF2-40B4-BE49-F238E27FC236}">
              <a16:creationId xmlns:a16="http://schemas.microsoft.com/office/drawing/2014/main" id="{9043EE4D-8547-AA4B-B86F-193745846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716" y="1209675"/>
          <a:ext cx="386080" cy="386080"/>
        </a:xfrm>
        <a:prstGeom prst="rect">
          <a:avLst/>
        </a:prstGeom>
      </xdr:spPr>
    </xdr:pic>
    <xdr:clientData/>
  </xdr:absoluteAnchor>
  <xdr:absoluteAnchor>
    <xdr:pos x="1006602" y="1209675"/>
    <xdr:ext cx="386080" cy="386080"/>
    <xdr:pic macro="[0]!AddRemovGrid">
      <xdr:nvPicPr>
        <xdr:cNvPr id="5" name="RM344164">
          <a:extLst>
            <a:ext uri="{FF2B5EF4-FFF2-40B4-BE49-F238E27FC236}">
              <a16:creationId xmlns:a16="http://schemas.microsoft.com/office/drawing/2014/main" id="{C893A864-6B49-984F-B0DC-2ACE5B477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602" y="1209675"/>
          <a:ext cx="386080" cy="386080"/>
        </a:xfrm>
        <a:prstGeom prst="rect">
          <a:avLst/>
        </a:prstGeom>
      </xdr:spPr>
    </xdr:pic>
    <xdr:clientData/>
  </xdr:absoluteAnchor>
  <xdr:absoluteAnchor>
    <xdr:pos x="1006602" y="1209675"/>
    <xdr:ext cx="386080" cy="386080"/>
    <xdr:pic macro="[0]!AddRemovGrid">
      <xdr:nvPicPr>
        <xdr:cNvPr id="6" name="AD344164" hidden="1">
          <a:extLst>
            <a:ext uri="{FF2B5EF4-FFF2-40B4-BE49-F238E27FC236}">
              <a16:creationId xmlns:a16="http://schemas.microsoft.com/office/drawing/2014/main" id="{C6401853-55DE-AF45-B266-773891225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6602" y="1209675"/>
          <a:ext cx="386080" cy="386080"/>
        </a:xfrm>
        <a:prstGeom prst="rect">
          <a:avLst/>
        </a:prstGeom>
      </xdr:spPr>
    </xdr:pic>
    <xdr:clientData/>
  </xdr:absoluteAnchor>
  <xdr:absoluteAnchor>
    <xdr:pos x="1491488" y="1209675"/>
    <xdr:ext cx="386080" cy="386080"/>
    <xdr:pic macro="[0]!SendToOfficeLocal">
      <xdr:nvPicPr>
        <xdr:cNvPr id="7" name="WD344164">
          <a:extLst>
            <a:ext uri="{FF2B5EF4-FFF2-40B4-BE49-F238E27FC236}">
              <a16:creationId xmlns:a16="http://schemas.microsoft.com/office/drawing/2014/main" id="{9202ED61-FF18-C740-B872-A33449C83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1488" y="1209675"/>
          <a:ext cx="386080" cy="386080"/>
        </a:xfrm>
        <a:prstGeom prst="rect">
          <a:avLst/>
        </a:prstGeom>
      </xdr:spPr>
    </xdr:pic>
    <xdr:clientData/>
  </xdr:absoluteAnchor>
  <xdr:absoluteAnchor>
    <xdr:pos x="1976374" y="1209675"/>
    <xdr:ext cx="386080" cy="386080"/>
    <xdr:pic macro="[0]!SendToOfficeLocal">
      <xdr:nvPicPr>
        <xdr:cNvPr id="8" name="PT344164">
          <a:extLst>
            <a:ext uri="{FF2B5EF4-FFF2-40B4-BE49-F238E27FC236}">
              <a16:creationId xmlns:a16="http://schemas.microsoft.com/office/drawing/2014/main" id="{E94213C3-E98D-1740-AB3D-06AC66322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6374" y="1209675"/>
          <a:ext cx="386080" cy="386080"/>
        </a:xfrm>
        <a:prstGeom prst="rect">
          <a:avLst/>
        </a:prstGeom>
      </xdr:spPr>
    </xdr:pic>
    <xdr:clientData/>
  </xdr:absoluteAnchor>
  <xdr:twoCellAnchor>
    <xdr:from>
      <xdr:col>1</xdr:col>
      <xdr:colOff>0</xdr:colOff>
      <xdr:row>84</xdr:row>
      <xdr:rowOff>0</xdr:rowOff>
    </xdr:from>
    <xdr:to>
      <xdr:col>6</xdr:col>
      <xdr:colOff>0</xdr:colOff>
      <xdr:row>104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C7FC189-2BEE-F647-A019-9E69B4CFD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359</xdr:row>
      <xdr:rowOff>0</xdr:rowOff>
    </xdr:from>
    <xdr:to>
      <xdr:col>6</xdr:col>
      <xdr:colOff>0</xdr:colOff>
      <xdr:row>379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3458673-AF69-3446-8730-1354EC0D9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127000</xdr:colOff>
      <xdr:row>359</xdr:row>
      <xdr:rowOff>0</xdr:rowOff>
    </xdr:from>
    <xdr:to>
      <xdr:col>11</xdr:col>
      <xdr:colOff>127000</xdr:colOff>
      <xdr:row>379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B98C9CF-C14F-564A-A3EB-75817DED7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254000</xdr:colOff>
      <xdr:row>359</xdr:row>
      <xdr:rowOff>0</xdr:rowOff>
    </xdr:from>
    <xdr:to>
      <xdr:col>16</xdr:col>
      <xdr:colOff>254000</xdr:colOff>
      <xdr:row>379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5E29E0C-289F-834E-8F70-181005A06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381</xdr:row>
      <xdr:rowOff>0</xdr:rowOff>
    </xdr:from>
    <xdr:to>
      <xdr:col>6</xdr:col>
      <xdr:colOff>0</xdr:colOff>
      <xdr:row>401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8009658-A77A-2244-8F81-9CC54FD7F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410</xdr:row>
      <xdr:rowOff>0</xdr:rowOff>
    </xdr:from>
    <xdr:to>
      <xdr:col>6</xdr:col>
      <xdr:colOff>0</xdr:colOff>
      <xdr:row>430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D879189-9ED6-684E-B00C-D6E2A22E5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0</xdr:col>
      <xdr:colOff>431800</xdr:colOff>
      <xdr:row>0</xdr:row>
      <xdr:rowOff>0</xdr:rowOff>
    </xdr:from>
    <xdr:ext cx="25400" cy="25400"/>
    <xdr:sp macro="" textlink="">
      <xdr:nvSpPr>
        <xdr:cNvPr id="15" name="XP344164" hidden="1">
          <a:extLst>
            <a:ext uri="{FF2B5EF4-FFF2-40B4-BE49-F238E27FC236}">
              <a16:creationId xmlns:a16="http://schemas.microsoft.com/office/drawing/2014/main" id="{1FD3A309-B135-464E-A502-7882A4B60BB7}"/>
            </a:ext>
          </a:extLst>
        </xdr:cNvPr>
        <xdr:cNvSpPr txBox="1"/>
      </xdr:nvSpPr>
      <xdr:spPr>
        <a:xfrm>
          <a:off x="431800" y="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ANOVA1*SEP*Statistiques descriptives (Données quantitatives)*SEP*$B$12
ANOVA1*SEP*Statistiques descriptives (Données qualitatives)*SEP*$B$18
ANOVA1*SEP*Matrice de corrélation*SEP*$B$25
ANOVA1*SEP*Régression de la variable NIVEAUETUDE*SEP*$B$33
ANOVA1*SEP*Coefficients d'ajustement (NIVEAUETUDE)*SEP*$B$35
ANOVA1*SEP*Analyse de la variance (NIVEAUETUDE)*SEP*$B$53
ANOVA1*SEP*Paramètres du modèle (NIVEAUETUDE)*SEP*$B$63
ANOVA1*SEP*Equation du modèle (NIVEAUETUDE)*SEP*$B$72
ANOVA1*SEP*Coefficients normalisés (NIVEAUETUDE)*SEP*$B$77
ANOVA1*SEP*Prédictions et résidus (NIVEAUETUDE)*SEP*$B$107
ANOVA1*SEP*Moyennes estimées pour le facteur Positivity*SEP*$B$404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93185" name="DD535312" hidden="1">
              <a:extLst>
                <a:ext uri="{63B3BB69-23CF-44E3-9099-C40C66FF867C}">
                  <a14:compatExt spid="_x0000_s93185"/>
                </a:ext>
                <a:ext uri="{FF2B5EF4-FFF2-40B4-BE49-F238E27FC236}">
                  <a16:creationId xmlns:a16="http://schemas.microsoft.com/office/drawing/2014/main" id="{00000000-0008-0000-1300-0000016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12700</xdr:colOff>
      <xdr:row>7</xdr:row>
      <xdr:rowOff>0</xdr:rowOff>
    </xdr:from>
    <xdr:ext cx="25400" cy="25400"/>
    <xdr:sp macro="" textlink="">
      <xdr:nvSpPr>
        <xdr:cNvPr id="2" name="TX342792" hidden="1">
          <a:extLst>
            <a:ext uri="{FF2B5EF4-FFF2-40B4-BE49-F238E27FC236}">
              <a16:creationId xmlns:a16="http://schemas.microsoft.com/office/drawing/2014/main" id="{50BBAC0F-167B-B848-B9E9-ACF4A5002459}"/>
            </a:ext>
          </a:extLst>
        </xdr:cNvPr>
        <xdr:cNvSpPr txBox="1"/>
      </xdr:nvSpPr>
      <xdr:spPr>
        <a:xfrm>
          <a:off x="1663700" y="11557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RunProcANO
Form54.txt
TextBoxList,TextBox,,False,01,False,,False,,,
CheckBoxTrans,CheckBox,0,False,02,False,Trans,False,,,
ComboBox_TestMethod,ComboBox,0,True,200000000200_Validation,True,Sélectionnez la méthode d'extraction des données de validation,False,,,
TextBoxTestNumber,TextBox,1,True,200000000400_Validation,True,,False,,,
CheckBox_Validation,CheckBox,0,True,200000000000_Validation,True,Validation,False,,,
CheckBoxSort,CheckBox,0,True,510000000201_Sorties|Moyennes,True,Trier en ordre croissant,False,,,
CheckBoxApplyAll,CheckBox,0,True,510000000101_Sorties|Moyennes,True,Appliquer à tous les facteurs,False,,,
CheckBoxMCompare,CheckBox,0,True,510000000001_Sorties|Moyennes,True,Comparaisons multiples,False,,,
CheckBoxCIMeans,CheckBox,0,True,510000000301_Sorties|Moyennes,True,Intervalles de confiance,False,,,
CheckBoxSlopes,CheckBox,0,False,510000000401_Sorties|Moyennes,False,Comparaison des pentes,False,,,
CheckBoxPairwise,CheckBox,0,True,510000000002_Sorties|Moyennes,True,Comparaisons par paires,False,,,
CheckBoxControl,CheckBox,0,True,510000000102_Sorties|Moyennes,True,Comparaison à un témoin,False,,,
CheckBoxMeanSq,CheckBox,0,True,510000000202_Sorties|Moyennes,True,Choisir la MCE,False,,,
CheckBoxProtected,CheckBox,0,True,510000000302_Sorties|Moyennes,True,Protégé,False,,,
CheckBoxTB,CheckBox,0,True,510000000402_Sorties|Moyennes,True,Boîtes Top/bottom,False,,,
OptionButtonTB2,OptionButton,-1,True,510000000502_Sorties|Moyennes,True,2,False,,,
OptionButtonTB3,OptionButton,0,True,510000000602_Sorties|Moyennes,True,3,False,,,
CheckBoxMeanConfTab,CheckBox,-1,True,510000000300_Sorties|Moyennes,True,Intervalle de confiance,False,,,
CheckBoxMeans,CheckBox,-1,True,510000000000_Sorties|Moyennes,True,Moyennes,False,,,
CheckBoxMeanStdError,CheckBox,-1,True,510000000200_Sorties|Moyennes,True,Erreurs standard,False,,,
CheckBoxLSM,CheckBox,-1,True,510000000100_Sorties|Moyennes,True,Moyennes estimées,False,,,
CheckBox_Desc,CheckBox,-1,True,500000000000_Sorties|Général,True,Statistiques descriptives,False,,,
CheckBox_Corr,CheckBox,-1,True,500000000100_Sorties|Général,True,Corrélations,False,,,
CheckBox_AV,CheckBox,-1,True,500000000400_Sorties|Général,True,Analyse de la variance,False,,,
CheckBoxPress,CheckBox,0,True,500000000600_Sorties|Général,True,Press,False,,,
CheckBox_TISS,CheckBox,0,True,500000000500_Sorties|Général,True,Type I/II/III SS,False,,,
CheckBoxMultiCo,CheckBox,0,True,500000000200_Sorties|Général,True,Statistiques de multicolinéarité,False,,,
CheckBoxInterpret,CheckBox,0,True,500000000700_Sorties|Général,True,Interprétation,False,,,
CheckBox_Resid,CheckBox,-1,True,500000000101_Sorties|Général,True,Prédictions et résidus,False,,,
CheckBoxStdCoeff,CheckBox,-1,True,500000000001_Sorties|Général,True,Coefficients normalisés,False,,,
CheckBoxDiag,CheckBox,0,True,500000000501_Sorties|Général,True,Diagnostics d'influence,False,,,
CheckBoxAdjPred,CheckBox,0,True,500000000401_Sorties|Général,True,Prédictions ajustées,False,,,
CheckBoxWelch,CheckBox,0,True,500000000601_Sorties|Général,True,Statistique de Welch,False,,,
CheckBoxDispX,CheckBox,0,False,500000000201_Sorties|Général,False,X,False,,,
CheckBoxPredConf,CheckBox,-1,True,500000000301_Sorties|Général,True,Intervalles de confiance,False,,,
CheckBoxContrasts,CheckBox,0,True,520000000000_Sorties|Contrastes,True,Calculer les contrastes,False,,,
CheckBoxLevene,CheckBox,0,True,530000000100_Sorties|Tester les hypothèses,True,Test de Levene,False,,,
CheckBox_Intercept,CheckBox,0,True,100000000000_Options|Modèle,True,Constante fixée,False,,,
TextBox_Intercept,TextBox,0,True,100000010000_Options|Modèle,True,Constante fixée :,False,,,
TextBoxTol,TextBox,0.0001,True,100000030000_Options|Modèle,True,Tolérance :,False,,,
TextBox_Conf,TextBox,95,True,100000010200_Options|Modèle,True,Intervalle de conf. (%) :,False,,,
CheckBox_Interactions,CheckBox,0,True,100000000100_Options|Modèle,True,Interactions / Niveau,False,,,
TextBoxLevel,TextBox,2,True,100000010100_Options|Modèle,True,,False,,,
ComboBox_Selection,ComboBox,0,True,100000000101_Options|Modèle,True,Choisissez une méthode de sélection de modèle,False,,,
CheckBox_Selection,CheckBox,0,True,100000000001_Options|Modèle,True,Sélection de modèle,False,,,
ComboBox_Criterion,ComboBox,0,True,100000000301_Options|Modèle,True,Critère :,False,,,
TextBox_Threshold,TextBox,0.1,False,100000000501_Options|Modèle,False,Probabilité pour le retrait :,False,,,
TextBox_MinVar,TextBox,2,True,100000000701_Options|Modèle,True,Min variables :,False,,,
TextBox_MaxVar,TextBox,2,True,100000000901_Options|Modèle,True,Max variables :,False,,,
TextBoxEntrance,TextBox,0.05,False,100000001101_Options|Modèle,False,Probabilité pour l'entrée :,False,,,
ComboBox_Constraints,ComboBox,1,True,110000010000_Options|ANOVA / ANCOVA,True,Sélectionnez le type de contraintes à imposer aux variables qualitatives pour le modèle OLS,False,,,
CheckBoxNested,CheckBox,0,True,110000000100_Options|ANOVA / ANCOVA,True,Effets imbriqués,False,,,
CheckBoxHetero,CheckBox,0,True,120000000100_Options|Covariances,True,Hétéroscédasticité,False,,,
ComboBoxHACMethod,ComboBox,0,True,120000010200_Options|Covariances,True,Méthode :,False,,,
CheckBoxAutoCorr,CheckBox,0,True,120000000300_Options|Covariances,True,Autocorrélation,False,,,
TextBoxLag,TextBox,1,True,120000010400_Options|Covariances,True,Décalage : ,False,,,
CheckBox_Predict,CheckBox,0,True,300000000002_Prédiction,True,Prédiction,False,,,
CheckBox_ObsLabelsPred,CheckBox,0,True,300000000402_Prédiction,True,Libellés des observations,False,,,
OptionButton_MVEstimate,OptionButton,0,True,400000000400_Données manq.,True,Estimer les données manquantes,False,,,
OptionButton_MeanMode,OptionButton,-1,True,400000000500_Données manq.,True,Moyenne ou mode,False,,,
OptionButton_NN,OptionButton,0,True,400000010500_Données manq.,True,Plus proche voisin,False,,,
OptionButton_MVRemove,OptionButton,-1,True,400000000100_Données manq.,True,Supprimer les observations,False,,,
OptionButtonEachY,OptionButton,0,True,400000000200_Données manq.,True,Vérifier pour chaque Y séparément,False,,,
OptionButtonAcrossAll,OptionButton,-1,True,400000010200_Données manq.,True,Pour tous les Y,False,,,
OptionButtonMVRefuse,OptionButton,0,True,400000000000_Données manq.,True,Ne pas accepter les données manquantes,False,,,
OptionButton_MVIgnore,OptionButton,0,True,400000000300_Données manq.,True,Ignorer les données manquantes,False,,,
CheckBoxResidCharts,CheckBox,-1,True,600000000200_Graphiques,True,Prédictions et résidus,False,,,
CheckBoxRegCharts,CheckBox,-1,True,600000000000_Graphiques,True,Graphiques de régression,False,,,
CheckBoxChartsCoeff,CheckBox,-1,True,600000000100_Graphiques,True,Coefficients normalisés,False,,,
CheckBox_Conf,CheckBox,-1,True,600000000300_Graphiques,True,Intervalles de confiance,False,,,
TextBoxNbFactors,TextBox,1,True,000001020200_Général,True,Nombre de facteurs :,False,,,
CheckBoxVarLabels,CheckBox,-1,True,000000000001_Général,True,Libellés des variables,False,,,
CheckBox_ObsLabels,CheckBox,0,True,000000000101_Général,True,Libellés des observations,False,,,
CheckBox_Wr,CheckBox,0,False,000000050101_Général,False,Poids dans la régression,False,,,
CheckBox_W,CheckBox,0,False,000000030101_Général,False,Poids des observations,False,,,
FileSelect2,CommandButton,,False,300000000602_Prédiction,False,,False,,,
CheckBoxNorm,CheckBox,0,True,530000000000_Sorties|Tester les hypothèses,True,Test de normalité,False,,,
OptionButtonMean,OptionButton,-1,True,530000000200_Sorties|Tester les hypothèses,True,Moyenne,False,,,
OptionButtonMedian,OptionButton,0,True,530000010200_Sorties|Tester les hypothèses,True,Médiane,False,,,
FileSelect1,CommandButton,,False,000000050100_Général,False,RefEdit_Y,False,,,
ScrollBarSelect,ScrollBar,0,False,03,False,,,,,
CheckBox_X,CheckBox,0,True,000001040100_Général,True,Quantitatives,False,,,
CheckBox_Q,CheckBox,-1,True,000003040100_Général,True,Qualitatives,False,,,
CheckBoxMeansCharts,CheckBox,-1,True,600000000400_Graphiques,True,Graphiques des moyennes,False,,,
CheckBoxMeanConf,CheckBox,0,True,600000010400_Graphiques,True,Intervalles de confiance,False,,,
CheckBoxBar,CheckBox,0,True,600000020400_Graphiques,True,Diagramme en bâtons,False,,,
CheckBox_PredVarLabels,CheckBox,0,True,300000000902_Prédiction,True,Libellés des variables,False,,,
ScrollBarLevel,SpinButton,2,True,100000020100_Options|Modèle,False,,,,,
CheckBoxRand,CheckBox,0,True,110000000200_Options|ANOVA / ANCOVA,True,Effets aléatoires,False,,,
CheckBoxRestricted,CheckBox,0,True,110000010200_Options|ANOVA / ANCOVA,True,ANOVA restreinte,False,,,
CheckBoxProp,CheckBox,0,True,600000030400_Graphiques,True,Proportionnel,False,,,
CheckBoxSummary,CheckBox,-1,True,510000000702_Sorties|Moyennes,True,Synthèse,False,,,
CheckBoxSumCharts,CheckBox,-1,True,600000000001_Graphiques,True,Graphique de synthèse,False,,,
CheckBoxFilterY,CheckBox,0,True,600000000101_Graphiques,True,Filtrer les Y,False,,,
CheckBoxDemsar,CheckBox,0,False,600000040400_Graphiques,False,Graphiques de Demsar,False,,,
CheckBoxContBonf,CheckBox,-1,True,520000000300_Sorties|Contrastes,True,Correction de Bonferroni,False,,,
SpinButtonNbFactors,SpinButton,5,False,000002020200_Général,False,,,,,
CheckBoxWithEta,CheckBox,0,True,500000000300_Sorties|Général,True,Mesures de la taille de l'effet,False,,,
CheckBox_G,CheckBox,0,False,000000060101_Général,False,Groupes,False,,,
CheckBoxSortMeans,CheckBox,0,True,510000000400_Sorties|Moyennes,True,Trier les moyennes,False,,,
CheckBoxPoints,CheckBox,0,True,600000050400_Graphiques,True,Avec points,False,,,
CheckBoxValues,CheckBox,0,True,600000000201_Graphiques,True,Valeurs,False,,,
CheckBoxHoriz,CheckBox,0,True,600000000301_Graphiques,True,Afficher horizontalement,False,,,
ListBoxPairwise,TextBox,Cliquez pour choisir les tests,False,510000000802_Sorties|Moyennes,False,Comparaisons par paires :,False,,,
ListBoxControl,TextBox,Cliquez pour choisir les tests,False,510000000902_Sorties|Moyennes,False,Comparaison à un témoin :,False,,,
ComboBox_Format,ComboBox,0,True,000000010000_Général,True,,False,,,
RefEditGroup,TextBox0,,True,200000000600_Validation,True,Var. de groupe :,False,,,
RefEditContrasts,TextBox0,,True,520000000200_Sorties|Contrastes,True,Définition :,False,,,
RefEdit_QPred,TextBox0,,True,300000000502_Prédiction,True,Qualitatives :,False,,,
RefEdit_XPred,TextBox0,,True,300000000202_Prédiction,True,Quantitatives :,False,,,
RefEdit_PredLabels,TextBox0,,True,300000000302_Prédiction,True,,False,,,
RefEditDataTable,TextBox,,True,000000000200_Général,True,Tableau de données :,False,,,
RefEdit_Wr,TextBox0,,False,000000070101_Général,False,Poids dans la régression :,False,,,
RefEdit_ObsLabels,TextBox0,,True,000000010101_Général,True,Libellés des observations :,False,,,
RefEdit_W,TextBox0,,False,000000020101_Général,False,Poids des observations :,False,,,
RefEdit_Y,TextBox0,'Sheet1'!$B:$B,True,000000020100_Général,True,Y / Variables dépendantes :,False,,249,1
RefEdit_X,TextBox0,,True,000002040100_Général,True,X / Variables explicatives :,False,,,
RefEdit_Q,TextBox0,'Sheet1'!$L:$L,True,000004040100_Général,True,Qualitatives :,False,,249,1
RefEdit_G,TextBox0,,False,000000040101_Général,False,Groupes :,False,,,
RefEditClusters,TextBox0,,True,120000000500_Options|Covariances,True,Classes :,False,,,
CheckBox_SV,CheckBox,-1,False,05,False,SV,False,,,
CheckBox_Interactions_SV,CheckBox,0,True,000000000201_Général,True,Interactions / Niveau,False,,,
TextBoxLevel_SV,TextBox,2,True,000001000201_Général,True,,False,,,
ScrollBarLevel_SV,SpinButton,2,False,000002000201_Général,False,,,,,
CheckBox_TISS_SV,CheckBox,0,True,000000010201_Général,True,Type I/II/III SS,False,,,
ListBoxPairwise_SV,TextBox,Cliquez pour choisir les tests,True,000000030201_Général,True,Comparaisons par paires :,False,,,
CheckBoxPairwise_SV,CheckBox,0,True,000000020201_Général,True,Comparaisons par paires,False,,,
CheckBoxInterpret_SV,CheckBox,0,True,000000040201_Général,True,Interprétation,False,,,
OptionButton_W,OptionButton,0,True,0006,True,Workbook,False,,,
OptionButton_R,OptionButton,0,True,0106,True,Range,False,,,
OptionButton_S,OptionButton,-1,True,0206,True,Sheet,False,,,
RefEdit_R,RefEdit,,True,0306,True,Range:,False,,,
CheckBoxGroupsColor,CheckBox,-1,False,000000080101_Général,False,Régression par groupe,False,,,
CheckBox_SV,CheckBox,-1,False,23,False,SV,False,,,
</a:t>
          </a:r>
        </a:p>
      </xdr:txBody>
    </xdr:sp>
    <xdr:clientData/>
  </xdr:oneCellAnchor>
  <xdr:absoluteAnchor>
    <xdr:pos x="450850" y="1162050"/>
    <xdr:ext cx="1981200" cy="466725"/>
    <xdr:sp macro="" textlink="">
      <xdr:nvSpPr>
        <xdr:cNvPr id="3" name="BK342792">
          <a:extLst>
            <a:ext uri="{FF2B5EF4-FFF2-40B4-BE49-F238E27FC236}">
              <a16:creationId xmlns:a16="http://schemas.microsoft.com/office/drawing/2014/main" id="{0C4FFF57-1A79-3640-9B13-F51938624054}"/>
            </a:ext>
          </a:extLst>
        </xdr:cNvPr>
        <xdr:cNvSpPr/>
      </xdr:nvSpPr>
      <xdr:spPr>
        <a:xfrm>
          <a:off x="450850" y="1162050"/>
          <a:ext cx="19812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absoluteAnchor>
  <xdr:absoluteAnchor>
    <xdr:pos x="521716" y="1209675"/>
    <xdr:ext cx="386080" cy="386080"/>
    <xdr:pic macro="[0]!ReRunXLSTAT">
      <xdr:nvPicPr>
        <xdr:cNvPr id="4" name="BT342792">
          <a:extLst>
            <a:ext uri="{FF2B5EF4-FFF2-40B4-BE49-F238E27FC236}">
              <a16:creationId xmlns:a16="http://schemas.microsoft.com/office/drawing/2014/main" id="{9750A400-7DA2-714A-B973-7B97D1647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716" y="1209675"/>
          <a:ext cx="386080" cy="386080"/>
        </a:xfrm>
        <a:prstGeom prst="rect">
          <a:avLst/>
        </a:prstGeom>
      </xdr:spPr>
    </xdr:pic>
    <xdr:clientData/>
  </xdr:absoluteAnchor>
  <xdr:absoluteAnchor>
    <xdr:pos x="1006602" y="1209675"/>
    <xdr:ext cx="386080" cy="386080"/>
    <xdr:pic macro="[0]!AddRemovGrid">
      <xdr:nvPicPr>
        <xdr:cNvPr id="5" name="RM342792">
          <a:extLst>
            <a:ext uri="{FF2B5EF4-FFF2-40B4-BE49-F238E27FC236}">
              <a16:creationId xmlns:a16="http://schemas.microsoft.com/office/drawing/2014/main" id="{FE7B47B2-525E-3A46-A52F-9A5061788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602" y="1209675"/>
          <a:ext cx="386080" cy="386080"/>
        </a:xfrm>
        <a:prstGeom prst="rect">
          <a:avLst/>
        </a:prstGeom>
      </xdr:spPr>
    </xdr:pic>
    <xdr:clientData/>
  </xdr:absoluteAnchor>
  <xdr:absoluteAnchor>
    <xdr:pos x="1006602" y="1209675"/>
    <xdr:ext cx="386080" cy="386080"/>
    <xdr:pic macro="[0]!AddRemovGrid">
      <xdr:nvPicPr>
        <xdr:cNvPr id="6" name="AD342792" hidden="1">
          <a:extLst>
            <a:ext uri="{FF2B5EF4-FFF2-40B4-BE49-F238E27FC236}">
              <a16:creationId xmlns:a16="http://schemas.microsoft.com/office/drawing/2014/main" id="{241DD92B-A08B-EE49-A063-2EE08A029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6602" y="1209675"/>
          <a:ext cx="386080" cy="386080"/>
        </a:xfrm>
        <a:prstGeom prst="rect">
          <a:avLst/>
        </a:prstGeom>
      </xdr:spPr>
    </xdr:pic>
    <xdr:clientData/>
  </xdr:absoluteAnchor>
  <xdr:absoluteAnchor>
    <xdr:pos x="1491488" y="1209675"/>
    <xdr:ext cx="386080" cy="386080"/>
    <xdr:pic macro="[0]!SendToOfficeLocal">
      <xdr:nvPicPr>
        <xdr:cNvPr id="7" name="WD342792">
          <a:extLst>
            <a:ext uri="{FF2B5EF4-FFF2-40B4-BE49-F238E27FC236}">
              <a16:creationId xmlns:a16="http://schemas.microsoft.com/office/drawing/2014/main" id="{2C97E31A-11E3-F84C-87E4-754CBD0CE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1488" y="1209675"/>
          <a:ext cx="386080" cy="386080"/>
        </a:xfrm>
        <a:prstGeom prst="rect">
          <a:avLst/>
        </a:prstGeom>
      </xdr:spPr>
    </xdr:pic>
    <xdr:clientData/>
  </xdr:absoluteAnchor>
  <xdr:absoluteAnchor>
    <xdr:pos x="1976374" y="1209675"/>
    <xdr:ext cx="386080" cy="386080"/>
    <xdr:pic macro="[0]!SendToOfficeLocal">
      <xdr:nvPicPr>
        <xdr:cNvPr id="8" name="PT342792">
          <a:extLst>
            <a:ext uri="{FF2B5EF4-FFF2-40B4-BE49-F238E27FC236}">
              <a16:creationId xmlns:a16="http://schemas.microsoft.com/office/drawing/2014/main" id="{421D343E-EFB9-6D43-8F3A-BD3C8BB41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6374" y="1209675"/>
          <a:ext cx="386080" cy="386080"/>
        </a:xfrm>
        <a:prstGeom prst="rect">
          <a:avLst/>
        </a:prstGeom>
      </xdr:spPr>
    </xdr:pic>
    <xdr:clientData/>
  </xdr:absoluteAnchor>
  <xdr:twoCellAnchor>
    <xdr:from>
      <xdr:col>1</xdr:col>
      <xdr:colOff>0</xdr:colOff>
      <xdr:row>84</xdr:row>
      <xdr:rowOff>0</xdr:rowOff>
    </xdr:from>
    <xdr:to>
      <xdr:col>6</xdr:col>
      <xdr:colOff>0</xdr:colOff>
      <xdr:row>104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FB80B55-72F7-A941-970B-C5A32E2E5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359</xdr:row>
      <xdr:rowOff>0</xdr:rowOff>
    </xdr:from>
    <xdr:to>
      <xdr:col>6</xdr:col>
      <xdr:colOff>0</xdr:colOff>
      <xdr:row>379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CAE6E3D-8099-9246-AE66-0E3932709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127000</xdr:colOff>
      <xdr:row>359</xdr:row>
      <xdr:rowOff>0</xdr:rowOff>
    </xdr:from>
    <xdr:to>
      <xdr:col>11</xdr:col>
      <xdr:colOff>127000</xdr:colOff>
      <xdr:row>379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4065E23-5031-114C-A6B8-48364112D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254000</xdr:colOff>
      <xdr:row>359</xdr:row>
      <xdr:rowOff>0</xdr:rowOff>
    </xdr:from>
    <xdr:to>
      <xdr:col>16</xdr:col>
      <xdr:colOff>254000</xdr:colOff>
      <xdr:row>379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EA85E78-BB1D-4C43-8B3D-B3C505B265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381</xdr:row>
      <xdr:rowOff>0</xdr:rowOff>
    </xdr:from>
    <xdr:to>
      <xdr:col>6</xdr:col>
      <xdr:colOff>0</xdr:colOff>
      <xdr:row>401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809759E-8F95-A840-8874-B02236E66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410</xdr:row>
      <xdr:rowOff>0</xdr:rowOff>
    </xdr:from>
    <xdr:to>
      <xdr:col>6</xdr:col>
      <xdr:colOff>0</xdr:colOff>
      <xdr:row>430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2F8EC2F-843D-9949-819B-A8A9586678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0</xdr:col>
      <xdr:colOff>431800</xdr:colOff>
      <xdr:row>0</xdr:row>
      <xdr:rowOff>0</xdr:rowOff>
    </xdr:from>
    <xdr:ext cx="25400" cy="25400"/>
    <xdr:sp macro="" textlink="">
      <xdr:nvSpPr>
        <xdr:cNvPr id="15" name="XP342792" hidden="1">
          <a:extLst>
            <a:ext uri="{FF2B5EF4-FFF2-40B4-BE49-F238E27FC236}">
              <a16:creationId xmlns:a16="http://schemas.microsoft.com/office/drawing/2014/main" id="{66010A0A-667E-BD48-85A6-1BA888006C38}"/>
            </a:ext>
          </a:extLst>
        </xdr:cNvPr>
        <xdr:cNvSpPr txBox="1"/>
      </xdr:nvSpPr>
      <xdr:spPr>
        <a:xfrm>
          <a:off x="431800" y="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ANOVA*SEP*Statistiques descriptives (Données quantitatives)*SEP*$B$12
ANOVA*SEP*Statistiques descriptives (Données qualitatives)*SEP*$B$18
ANOVA*SEP*Matrice de corrélation*SEP*$B$25
ANOVA*SEP*Régression de la variable AGE*SEP*$B$33
ANOVA*SEP*Coefficients d'ajustement (AGE)*SEP*$B$35
ANOVA*SEP*Analyse de la variance (AGE)*SEP*$B$53
ANOVA*SEP*Paramètres du modèle (AGE)*SEP*$B$63
ANOVA*SEP*Equation du modèle (AGE)*SEP*$B$72
ANOVA*SEP*Coefficients normalisés (AGE)*SEP*$B$77
ANOVA*SEP*Prédictions et résidus (AGE)*SEP*$B$107
ANOVA*SEP*Moyennes estimées pour le facteur Positivity*SEP*$B$404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94209" name="DD631134" hidden="1">
              <a:extLst>
                <a:ext uri="{63B3BB69-23CF-44E3-9099-C40C66FF867C}">
                  <a14:compatExt spid="_x0000_s94209"/>
                </a:ext>
                <a:ext uri="{FF2B5EF4-FFF2-40B4-BE49-F238E27FC236}">
                  <a16:creationId xmlns:a16="http://schemas.microsoft.com/office/drawing/2014/main" id="{00000000-0008-0000-1400-000001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XLSTAT_20260417_111515_1_HID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athis.naud/Library/Containers/net.whatsapp.WhatsApp/Data/tmp/documents/04ACC4F5-614C-4E64-ADE1-47C6571CC865/Flourishing_248_final(1).xlsx" TargetMode="External"/><Relationship Id="rId2" Type="http://schemas.openxmlformats.org/officeDocument/2006/relationships/externalLinkPath" Target="/Users/mathis.naud/Library/Containers/net.whatsapp.WhatsApp/Data/tmp/documents/04ACC4F5-614C-4E64-ADE1-47C6571CC865/Flourishing_248_final(1).xlsx" TargetMode="External"/><Relationship Id="rId1" Type="http://schemas.openxmlformats.org/officeDocument/2006/relationships/externalLinkPath" Target="/Users/mathis.naud/Library/Containers/net.whatsapp.WhatsApp/Data/tmp/documents/04ACC4F5-614C-4E64-ADE1-47C6571CC865/Flourishing_248_final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XLSTAT_20260417_183844_1_HID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XLSTAT_20260417_185307_1_HID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XLSTAT_20260417_185730_1_HID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XLSTAT_20260417_190952_1_HID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XLSTAT_20260417_112206_1_HID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XLSTAT_20260417_112136_1_HID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XLSTAT_20260417_112055_1_HID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XLSTAT_20260417_111923_1_HID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XLSTAT_20260417_111829_1_HI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STAT_20260417_111515_1_HID"/>
    </sheetNames>
    <definedNames>
      <definedName name="xdata1"/>
      <definedName name="xdata2"/>
      <definedName name="xdata3"/>
      <definedName name="xdata4"/>
      <definedName name="xdata5"/>
      <definedName name="xdata6"/>
      <definedName name="ydata1"/>
      <definedName name="ydata2"/>
      <definedName name="ydata3"/>
      <definedName name="ydata4"/>
      <definedName name="ydata5"/>
      <definedName name="ydata6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_v6_248_HD"/>
      <sheetName val="XLSTAT_20260417_190952_1_HID1"/>
      <sheetName val="XLSTAT_20260417_190952_1_HID"/>
      <sheetName val="XLSTAT_20260417_190829_1_HID1"/>
      <sheetName val="XLSTAT_20260417_190829_1_HID"/>
      <sheetName val="XLSTAT_20260417_190649_1_HID1"/>
      <sheetName val="XLSTAT_20260417_190649_1_HID"/>
      <sheetName val="XLSTAT_20260417_185730_1_HID1"/>
      <sheetName val="XLSTAT_20260417_185730_1_HID"/>
      <sheetName val="XLSTAT_20260417_185307_1_HID1"/>
      <sheetName val="XLSTAT_20260417_185307_1_HID"/>
      <sheetName val="XLSTAT_20260417_183844_1_HID1"/>
      <sheetName val="XLSTAT_20260417_183844_1_HID"/>
      <sheetName val="XLSTAT_20260417_112206_1_HID"/>
      <sheetName val="XLSTAT_20260417_112136_1_HID"/>
      <sheetName val="XLSTAT_20260417_112055_1_HID"/>
      <sheetName val="XLSTAT_20260417_111923_1_HID"/>
      <sheetName val="XLSTAT_20260417_111829_1_HID"/>
      <sheetName val="XLSTAT_20260417_111515_1_HID"/>
    </sheetNames>
    <sheetDataSet>
      <sheetData sheetId="0"/>
      <sheetData sheetId="1">
        <row r="1">
          <cell r="A1">
            <v>1</v>
          </cell>
          <cell r="B1">
            <v>1</v>
          </cell>
        </row>
        <row r="2">
          <cell r="A2">
            <v>0.99561403508771928</v>
          </cell>
          <cell r="B2">
            <v>1</v>
          </cell>
        </row>
        <row r="3">
          <cell r="A3">
            <v>0.99122807017543857</v>
          </cell>
          <cell r="B3">
            <v>1</v>
          </cell>
        </row>
        <row r="4">
          <cell r="A4">
            <v>0.98684210526315785</v>
          </cell>
          <cell r="B4">
            <v>1</v>
          </cell>
        </row>
        <row r="5">
          <cell r="A5">
            <v>0.98245614035087714</v>
          </cell>
          <cell r="B5">
            <v>1</v>
          </cell>
        </row>
        <row r="6">
          <cell r="A6">
            <v>0.97807017543859642</v>
          </cell>
          <cell r="B6">
            <v>1</v>
          </cell>
        </row>
        <row r="7">
          <cell r="A7">
            <v>0.97368421052631571</v>
          </cell>
          <cell r="B7">
            <v>1</v>
          </cell>
        </row>
        <row r="8">
          <cell r="A8">
            <v>0.96929824561403499</v>
          </cell>
          <cell r="B8">
            <v>1</v>
          </cell>
        </row>
        <row r="9">
          <cell r="A9">
            <v>0.96491228070175428</v>
          </cell>
          <cell r="B9">
            <v>1</v>
          </cell>
        </row>
        <row r="10">
          <cell r="A10">
            <v>0.96052631578947356</v>
          </cell>
          <cell r="B10">
            <v>1</v>
          </cell>
        </row>
        <row r="11">
          <cell r="A11">
            <v>0.95614035087719285</v>
          </cell>
          <cell r="B11">
            <v>1</v>
          </cell>
        </row>
        <row r="12">
          <cell r="A12">
            <v>0.95175438596491213</v>
          </cell>
          <cell r="B12">
            <v>1</v>
          </cell>
        </row>
        <row r="13">
          <cell r="A13">
            <v>0.94736842105263142</v>
          </cell>
          <cell r="B13">
            <v>1</v>
          </cell>
        </row>
        <row r="14">
          <cell r="A14">
            <v>0.9429824561403507</v>
          </cell>
          <cell r="B14">
            <v>1</v>
          </cell>
        </row>
        <row r="15">
          <cell r="A15">
            <v>0.93859649122806998</v>
          </cell>
          <cell r="B15">
            <v>1</v>
          </cell>
        </row>
        <row r="16">
          <cell r="A16">
            <v>0.93421052631578927</v>
          </cell>
          <cell r="B16">
            <v>1</v>
          </cell>
        </row>
        <row r="17">
          <cell r="A17">
            <v>0.92982456140350855</v>
          </cell>
          <cell r="B17">
            <v>1</v>
          </cell>
        </row>
        <row r="18">
          <cell r="A18">
            <v>0.92543859649122784</v>
          </cell>
          <cell r="B18">
            <v>1</v>
          </cell>
        </row>
        <row r="19">
          <cell r="A19">
            <v>0.92105263157894712</v>
          </cell>
          <cell r="B19">
            <v>1</v>
          </cell>
        </row>
        <row r="20">
          <cell r="A20">
            <v>0.91666666666666641</v>
          </cell>
          <cell r="B20">
            <v>1</v>
          </cell>
        </row>
        <row r="21">
          <cell r="A21">
            <v>0.91228070175438569</v>
          </cell>
          <cell r="B21">
            <v>1</v>
          </cell>
        </row>
        <row r="22">
          <cell r="A22">
            <v>0.90789473684210498</v>
          </cell>
          <cell r="B22">
            <v>1</v>
          </cell>
        </row>
        <row r="23">
          <cell r="A23">
            <v>0.90350877192982426</v>
          </cell>
          <cell r="B23">
            <v>1</v>
          </cell>
        </row>
        <row r="24">
          <cell r="A24">
            <v>0.89912280701754355</v>
          </cell>
          <cell r="B24">
            <v>1</v>
          </cell>
        </row>
        <row r="25">
          <cell r="A25">
            <v>0.89473684210526283</v>
          </cell>
          <cell r="B25">
            <v>1</v>
          </cell>
        </row>
        <row r="26">
          <cell r="A26">
            <v>0.89035087719298212</v>
          </cell>
          <cell r="B26">
            <v>1</v>
          </cell>
        </row>
        <row r="27">
          <cell r="A27">
            <v>0.8859649122807014</v>
          </cell>
          <cell r="B27">
            <v>1</v>
          </cell>
        </row>
        <row r="28">
          <cell r="A28">
            <v>0.88157894736842068</v>
          </cell>
          <cell r="B28">
            <v>1</v>
          </cell>
        </row>
        <row r="29">
          <cell r="A29">
            <v>0.87719298245613997</v>
          </cell>
          <cell r="B29">
            <v>1</v>
          </cell>
        </row>
        <row r="30">
          <cell r="A30">
            <v>0.87280701754385925</v>
          </cell>
          <cell r="B30">
            <v>1</v>
          </cell>
        </row>
        <row r="31">
          <cell r="A31">
            <v>0.86842105263157854</v>
          </cell>
          <cell r="B31">
            <v>1</v>
          </cell>
        </row>
        <row r="32">
          <cell r="A32">
            <v>0.86403508771929782</v>
          </cell>
          <cell r="B32">
            <v>1</v>
          </cell>
        </row>
        <row r="33">
          <cell r="A33">
            <v>0.85964912280701711</v>
          </cell>
          <cell r="B33">
            <v>1</v>
          </cell>
        </row>
        <row r="34">
          <cell r="A34">
            <v>0.85526315789473639</v>
          </cell>
          <cell r="B34">
            <v>1</v>
          </cell>
        </row>
        <row r="35">
          <cell r="A35">
            <v>0.85087719298245568</v>
          </cell>
          <cell r="B35">
            <v>1</v>
          </cell>
        </row>
        <row r="36">
          <cell r="A36">
            <v>0.84649122807017496</v>
          </cell>
          <cell r="B36">
            <v>1</v>
          </cell>
        </row>
        <row r="37">
          <cell r="A37">
            <v>0.84210526315789425</v>
          </cell>
          <cell r="B37">
            <v>1</v>
          </cell>
        </row>
        <row r="38">
          <cell r="A38">
            <v>0.83771929824561353</v>
          </cell>
          <cell r="B38">
            <v>1</v>
          </cell>
        </row>
        <row r="39">
          <cell r="A39">
            <v>0.83333333333333282</v>
          </cell>
          <cell r="B39">
            <v>1</v>
          </cell>
        </row>
        <row r="40">
          <cell r="A40">
            <v>0.8289473684210521</v>
          </cell>
          <cell r="B40">
            <v>1</v>
          </cell>
        </row>
        <row r="41">
          <cell r="A41">
            <v>0.82456140350877138</v>
          </cell>
          <cell r="B41">
            <v>1</v>
          </cell>
        </row>
        <row r="42">
          <cell r="A42">
            <v>0.82017543859649067</v>
          </cell>
          <cell r="B42">
            <v>1</v>
          </cell>
        </row>
        <row r="43">
          <cell r="A43">
            <v>0.81578947368420995</v>
          </cell>
          <cell r="B43">
            <v>1</v>
          </cell>
        </row>
        <row r="44">
          <cell r="A44">
            <v>0.81140350877192924</v>
          </cell>
          <cell r="B44">
            <v>1</v>
          </cell>
        </row>
        <row r="45">
          <cell r="A45">
            <v>0.80701754385964852</v>
          </cell>
          <cell r="B45">
            <v>1</v>
          </cell>
        </row>
        <row r="46">
          <cell r="A46">
            <v>0.80263157894736781</v>
          </cell>
          <cell r="B46">
            <v>1</v>
          </cell>
        </row>
        <row r="47">
          <cell r="A47">
            <v>0.79824561403508709</v>
          </cell>
          <cell r="B47">
            <v>1</v>
          </cell>
        </row>
        <row r="48">
          <cell r="A48">
            <v>0.79385964912280638</v>
          </cell>
          <cell r="B48">
            <v>1</v>
          </cell>
        </row>
        <row r="49">
          <cell r="A49">
            <v>0.78947368421052566</v>
          </cell>
          <cell r="B49">
            <v>1</v>
          </cell>
        </row>
        <row r="50">
          <cell r="A50">
            <v>0.78508771929824495</v>
          </cell>
          <cell r="B50">
            <v>1</v>
          </cell>
        </row>
        <row r="51">
          <cell r="A51">
            <v>0.78070175438596423</v>
          </cell>
          <cell r="B51">
            <v>1</v>
          </cell>
        </row>
        <row r="52">
          <cell r="A52">
            <v>0.77631578947368352</v>
          </cell>
          <cell r="B52">
            <v>1</v>
          </cell>
        </row>
        <row r="53">
          <cell r="A53">
            <v>0.7719298245614028</v>
          </cell>
          <cell r="B53">
            <v>1</v>
          </cell>
        </row>
        <row r="54">
          <cell r="A54">
            <v>0.76754385964912208</v>
          </cell>
          <cell r="B54">
            <v>1</v>
          </cell>
        </row>
        <row r="55">
          <cell r="A55">
            <v>0.76315789473684137</v>
          </cell>
          <cell r="B55">
            <v>1</v>
          </cell>
        </row>
        <row r="56">
          <cell r="A56">
            <v>0.75877192982456065</v>
          </cell>
          <cell r="B56">
            <v>1</v>
          </cell>
        </row>
        <row r="57">
          <cell r="A57">
            <v>0.75438596491227994</v>
          </cell>
          <cell r="B57">
            <v>1</v>
          </cell>
        </row>
        <row r="58">
          <cell r="A58">
            <v>0.74999999999999922</v>
          </cell>
          <cell r="B58">
            <v>1</v>
          </cell>
        </row>
        <row r="59">
          <cell r="A59">
            <v>0.74999999999999922</v>
          </cell>
          <cell r="B59">
            <v>0.95</v>
          </cell>
        </row>
        <row r="60">
          <cell r="A60">
            <v>0.74561403508771851</v>
          </cell>
          <cell r="B60">
            <v>0.95</v>
          </cell>
        </row>
        <row r="61">
          <cell r="A61">
            <v>0.74122807017543779</v>
          </cell>
          <cell r="B61">
            <v>0.95</v>
          </cell>
        </row>
        <row r="62">
          <cell r="A62">
            <v>0.73684210526315708</v>
          </cell>
          <cell r="B62">
            <v>0.95</v>
          </cell>
        </row>
        <row r="63">
          <cell r="A63">
            <v>0.73245614035087636</v>
          </cell>
          <cell r="B63">
            <v>0.95</v>
          </cell>
        </row>
        <row r="64">
          <cell r="A64">
            <v>0.72807017543859565</v>
          </cell>
          <cell r="B64">
            <v>0.95</v>
          </cell>
        </row>
        <row r="65">
          <cell r="A65">
            <v>0.72368421052631493</v>
          </cell>
          <cell r="B65">
            <v>0.95</v>
          </cell>
        </row>
        <row r="66">
          <cell r="A66">
            <v>0.71929824561403422</v>
          </cell>
          <cell r="B66">
            <v>0.95</v>
          </cell>
        </row>
        <row r="67">
          <cell r="A67">
            <v>0.7149122807017535</v>
          </cell>
          <cell r="B67">
            <v>0.95</v>
          </cell>
        </row>
        <row r="68">
          <cell r="A68">
            <v>0.71052631578947278</v>
          </cell>
          <cell r="B68">
            <v>0.95</v>
          </cell>
        </row>
        <row r="69">
          <cell r="A69">
            <v>0.70614035087719207</v>
          </cell>
          <cell r="B69">
            <v>0.95</v>
          </cell>
        </row>
        <row r="70">
          <cell r="A70">
            <v>0.70175438596491135</v>
          </cell>
          <cell r="B70">
            <v>0.95</v>
          </cell>
        </row>
        <row r="71">
          <cell r="A71">
            <v>0.69736842105263064</v>
          </cell>
          <cell r="B71">
            <v>0.95</v>
          </cell>
        </row>
        <row r="72">
          <cell r="A72">
            <v>0.69298245614034992</v>
          </cell>
          <cell r="B72">
            <v>0.95</v>
          </cell>
        </row>
        <row r="73">
          <cell r="A73">
            <v>0.68859649122806921</v>
          </cell>
          <cell r="B73">
            <v>0.95</v>
          </cell>
        </row>
        <row r="74">
          <cell r="A74">
            <v>0.68421052631578849</v>
          </cell>
          <cell r="B74">
            <v>0.95</v>
          </cell>
        </row>
        <row r="75">
          <cell r="A75">
            <v>0.67982456140350778</v>
          </cell>
          <cell r="B75">
            <v>0.95</v>
          </cell>
        </row>
        <row r="76">
          <cell r="A76">
            <v>0.67543859649122706</v>
          </cell>
          <cell r="B76">
            <v>0.95</v>
          </cell>
        </row>
        <row r="77">
          <cell r="A77">
            <v>0.67105263157894635</v>
          </cell>
          <cell r="B77">
            <v>0.95</v>
          </cell>
        </row>
        <row r="78">
          <cell r="A78">
            <v>0.66666666666666563</v>
          </cell>
          <cell r="B78">
            <v>0.95</v>
          </cell>
        </row>
        <row r="79">
          <cell r="A79">
            <v>0.66228070175438492</v>
          </cell>
          <cell r="B79">
            <v>0.95</v>
          </cell>
        </row>
        <row r="80">
          <cell r="A80">
            <v>0.6578947368421042</v>
          </cell>
          <cell r="B80">
            <v>0.95</v>
          </cell>
        </row>
        <row r="81">
          <cell r="A81">
            <v>0.65350877192982348</v>
          </cell>
          <cell r="B81">
            <v>0.95</v>
          </cell>
        </row>
        <row r="82">
          <cell r="A82">
            <v>0.64912280701754277</v>
          </cell>
          <cell r="B82">
            <v>0.95</v>
          </cell>
        </row>
        <row r="83">
          <cell r="A83">
            <v>0.64473684210526205</v>
          </cell>
          <cell r="B83">
            <v>0.95</v>
          </cell>
        </row>
        <row r="84">
          <cell r="A84">
            <v>0.64035087719298134</v>
          </cell>
          <cell r="B84">
            <v>0.95</v>
          </cell>
        </row>
        <row r="85">
          <cell r="A85">
            <v>0.63596491228070062</v>
          </cell>
          <cell r="B85">
            <v>0.95</v>
          </cell>
        </row>
        <row r="86">
          <cell r="A86">
            <v>0.63157894736841991</v>
          </cell>
          <cell r="B86">
            <v>0.95</v>
          </cell>
        </row>
        <row r="87">
          <cell r="A87">
            <v>0.62719298245613919</v>
          </cell>
          <cell r="B87">
            <v>0.95</v>
          </cell>
        </row>
        <row r="88">
          <cell r="A88">
            <v>0.62280701754385848</v>
          </cell>
          <cell r="B88">
            <v>0.95</v>
          </cell>
        </row>
        <row r="89">
          <cell r="A89">
            <v>0.61842105263157776</v>
          </cell>
          <cell r="B89">
            <v>0.95</v>
          </cell>
        </row>
        <row r="90">
          <cell r="A90">
            <v>0.61403508771929705</v>
          </cell>
          <cell r="B90">
            <v>0.95</v>
          </cell>
        </row>
        <row r="91">
          <cell r="A91">
            <v>0.60964912280701633</v>
          </cell>
          <cell r="B91">
            <v>0.95</v>
          </cell>
        </row>
        <row r="92">
          <cell r="A92">
            <v>0.60526315789473562</v>
          </cell>
          <cell r="B92">
            <v>0.95</v>
          </cell>
        </row>
        <row r="93">
          <cell r="A93">
            <v>0.6008771929824549</v>
          </cell>
          <cell r="B93">
            <v>0.95</v>
          </cell>
        </row>
        <row r="94">
          <cell r="A94">
            <v>0.59649122807017418</v>
          </cell>
          <cell r="B94">
            <v>0.95</v>
          </cell>
        </row>
        <row r="95">
          <cell r="A95">
            <v>0.59210526315789347</v>
          </cell>
          <cell r="B95">
            <v>0.95</v>
          </cell>
        </row>
        <row r="96">
          <cell r="A96">
            <v>0.58771929824561275</v>
          </cell>
          <cell r="B96">
            <v>0.95</v>
          </cell>
        </row>
        <row r="97">
          <cell r="A97">
            <v>0.58333333333333204</v>
          </cell>
          <cell r="B97">
            <v>0.95</v>
          </cell>
        </row>
        <row r="98">
          <cell r="A98">
            <v>0.57894736842105132</v>
          </cell>
          <cell r="B98">
            <v>0.95</v>
          </cell>
        </row>
        <row r="99">
          <cell r="A99">
            <v>0.57456140350877061</v>
          </cell>
          <cell r="B99">
            <v>0.95</v>
          </cell>
        </row>
        <row r="100">
          <cell r="A100">
            <v>0.57017543859648989</v>
          </cell>
          <cell r="B100">
            <v>0.95</v>
          </cell>
        </row>
        <row r="101">
          <cell r="A101">
            <v>0.56578947368420918</v>
          </cell>
          <cell r="B101">
            <v>0.95</v>
          </cell>
        </row>
        <row r="102">
          <cell r="A102">
            <v>0.56140350877192846</v>
          </cell>
          <cell r="B102">
            <v>0.95</v>
          </cell>
        </row>
        <row r="103">
          <cell r="A103">
            <v>0.55701754385964775</v>
          </cell>
          <cell r="B103">
            <v>0.95</v>
          </cell>
        </row>
        <row r="104">
          <cell r="A104">
            <v>0.55263157894736703</v>
          </cell>
          <cell r="B104">
            <v>0.95</v>
          </cell>
        </row>
        <row r="105">
          <cell r="A105">
            <v>0.54824561403508631</v>
          </cell>
          <cell r="B105">
            <v>0.95</v>
          </cell>
        </row>
        <row r="106">
          <cell r="A106">
            <v>0.5438596491228056</v>
          </cell>
          <cell r="B106">
            <v>0.95</v>
          </cell>
        </row>
        <row r="107">
          <cell r="A107">
            <v>0.53947368421052488</v>
          </cell>
          <cell r="B107">
            <v>0.95</v>
          </cell>
        </row>
        <row r="108">
          <cell r="A108">
            <v>0.53508771929824417</v>
          </cell>
          <cell r="B108">
            <v>0.95</v>
          </cell>
        </row>
        <row r="109">
          <cell r="A109">
            <v>0.53070175438596345</v>
          </cell>
          <cell r="B109">
            <v>0.95</v>
          </cell>
        </row>
        <row r="110">
          <cell r="A110">
            <v>0.52631578947368274</v>
          </cell>
          <cell r="B110">
            <v>0.95</v>
          </cell>
        </row>
        <row r="111">
          <cell r="A111">
            <v>0.52192982456140202</v>
          </cell>
          <cell r="B111">
            <v>0.95</v>
          </cell>
        </row>
        <row r="112">
          <cell r="A112">
            <v>0.51754385964912131</v>
          </cell>
          <cell r="B112">
            <v>0.95</v>
          </cell>
        </row>
        <row r="113">
          <cell r="A113">
            <v>0.51315789473684059</v>
          </cell>
          <cell r="B113">
            <v>0.95</v>
          </cell>
        </row>
        <row r="114">
          <cell r="A114">
            <v>0.50877192982455988</v>
          </cell>
          <cell r="B114">
            <v>0.95</v>
          </cell>
        </row>
        <row r="115">
          <cell r="A115">
            <v>0.50438596491227916</v>
          </cell>
          <cell r="B115">
            <v>0.95</v>
          </cell>
        </row>
        <row r="116">
          <cell r="A116">
            <v>0.49999999999999845</v>
          </cell>
          <cell r="B116">
            <v>0.95</v>
          </cell>
        </row>
        <row r="117">
          <cell r="A117">
            <v>0.49561403508771773</v>
          </cell>
          <cell r="B117">
            <v>0.95</v>
          </cell>
        </row>
        <row r="118">
          <cell r="A118">
            <v>0.49122807017543701</v>
          </cell>
          <cell r="B118">
            <v>0.95</v>
          </cell>
        </row>
        <row r="119">
          <cell r="A119">
            <v>0.4868421052631563</v>
          </cell>
          <cell r="B119">
            <v>0.95</v>
          </cell>
        </row>
        <row r="120">
          <cell r="A120">
            <v>0.48245614035087558</v>
          </cell>
          <cell r="B120">
            <v>0.95</v>
          </cell>
        </row>
        <row r="121">
          <cell r="A121">
            <v>0.47807017543859487</v>
          </cell>
          <cell r="B121">
            <v>0.95</v>
          </cell>
        </row>
        <row r="122">
          <cell r="A122">
            <v>0.47368421052631415</v>
          </cell>
          <cell r="B122">
            <v>0.95</v>
          </cell>
        </row>
        <row r="123">
          <cell r="A123">
            <v>0.46929824561403344</v>
          </cell>
          <cell r="B123">
            <v>0.95</v>
          </cell>
        </row>
        <row r="124">
          <cell r="A124">
            <v>0.46491228070175272</v>
          </cell>
          <cell r="B124">
            <v>0.95</v>
          </cell>
        </row>
        <row r="125">
          <cell r="A125">
            <v>0.46052631578947201</v>
          </cell>
          <cell r="B125">
            <v>0.95</v>
          </cell>
        </row>
        <row r="126">
          <cell r="A126">
            <v>0.45614035087719129</v>
          </cell>
          <cell r="B126">
            <v>0.95</v>
          </cell>
        </row>
        <row r="127">
          <cell r="A127">
            <v>0.45175438596491058</v>
          </cell>
          <cell r="B127">
            <v>0.95</v>
          </cell>
        </row>
        <row r="128">
          <cell r="A128">
            <v>0.44736842105262986</v>
          </cell>
          <cell r="B128">
            <v>0.95</v>
          </cell>
        </row>
        <row r="129">
          <cell r="A129">
            <v>0.44298245614034915</v>
          </cell>
          <cell r="B129">
            <v>0.95</v>
          </cell>
        </row>
        <row r="130">
          <cell r="A130">
            <v>0.43859649122806843</v>
          </cell>
          <cell r="B130">
            <v>0.95</v>
          </cell>
        </row>
        <row r="131">
          <cell r="A131">
            <v>0.43421052631578771</v>
          </cell>
          <cell r="B131">
            <v>0.95</v>
          </cell>
        </row>
        <row r="132">
          <cell r="A132">
            <v>0.429824561403507</v>
          </cell>
          <cell r="B132">
            <v>0.95</v>
          </cell>
        </row>
        <row r="133">
          <cell r="A133">
            <v>0.42543859649122628</v>
          </cell>
          <cell r="B133">
            <v>0.95</v>
          </cell>
        </row>
        <row r="134">
          <cell r="A134">
            <v>0.42105263157894557</v>
          </cell>
          <cell r="B134">
            <v>0.95</v>
          </cell>
        </row>
        <row r="135">
          <cell r="A135">
            <v>0.42105263157894557</v>
          </cell>
          <cell r="B135">
            <v>0.89999999999999991</v>
          </cell>
        </row>
        <row r="136">
          <cell r="A136">
            <v>0.41666666666666485</v>
          </cell>
          <cell r="B136">
            <v>0.89999999999999991</v>
          </cell>
        </row>
        <row r="137">
          <cell r="A137">
            <v>0.41228070175438414</v>
          </cell>
          <cell r="B137">
            <v>0.89999999999999991</v>
          </cell>
        </row>
        <row r="138">
          <cell r="A138">
            <v>0.40789473684210342</v>
          </cell>
          <cell r="B138">
            <v>0.89999999999999991</v>
          </cell>
        </row>
        <row r="139">
          <cell r="A139">
            <v>0.40350877192982271</v>
          </cell>
          <cell r="B139">
            <v>0.89999999999999991</v>
          </cell>
        </row>
        <row r="140">
          <cell r="A140">
            <v>0.39912280701754199</v>
          </cell>
          <cell r="B140">
            <v>0.89999999999999991</v>
          </cell>
        </row>
        <row r="141">
          <cell r="A141">
            <v>0.39473684210526128</v>
          </cell>
          <cell r="B141">
            <v>0.89999999999999991</v>
          </cell>
        </row>
        <row r="142">
          <cell r="A142">
            <v>0.39035087719298056</v>
          </cell>
          <cell r="B142">
            <v>0.89999999999999991</v>
          </cell>
        </row>
        <row r="143">
          <cell r="A143">
            <v>0.38596491228069985</v>
          </cell>
          <cell r="B143">
            <v>0.89999999999999991</v>
          </cell>
        </row>
        <row r="144">
          <cell r="A144">
            <v>0.38157894736841913</v>
          </cell>
          <cell r="B144">
            <v>0.89999999999999991</v>
          </cell>
        </row>
        <row r="145">
          <cell r="A145">
            <v>0.38157894736841913</v>
          </cell>
          <cell r="B145">
            <v>0.84999999999999987</v>
          </cell>
        </row>
        <row r="146">
          <cell r="A146">
            <v>0.37719298245613841</v>
          </cell>
          <cell r="B146">
            <v>0.84999999999999987</v>
          </cell>
        </row>
        <row r="147">
          <cell r="A147">
            <v>0.3728070175438577</v>
          </cell>
          <cell r="B147">
            <v>0.84999999999999987</v>
          </cell>
        </row>
        <row r="148">
          <cell r="A148">
            <v>0.36842105263157698</v>
          </cell>
          <cell r="B148">
            <v>0.84999999999999987</v>
          </cell>
        </row>
        <row r="149">
          <cell r="A149">
            <v>0.36403508771929627</v>
          </cell>
          <cell r="B149">
            <v>0.84999999999999987</v>
          </cell>
        </row>
        <row r="150">
          <cell r="A150">
            <v>0.35964912280701555</v>
          </cell>
          <cell r="B150">
            <v>0.84999999999999987</v>
          </cell>
        </row>
        <row r="151">
          <cell r="A151">
            <v>0.35526315789473484</v>
          </cell>
          <cell r="B151">
            <v>0.84999999999999987</v>
          </cell>
        </row>
        <row r="152">
          <cell r="A152">
            <v>0.35087719298245412</v>
          </cell>
          <cell r="B152">
            <v>0.84999999999999987</v>
          </cell>
        </row>
        <row r="153">
          <cell r="A153">
            <v>0.34649122807017341</v>
          </cell>
          <cell r="B153">
            <v>0.84999999999999987</v>
          </cell>
        </row>
        <row r="154">
          <cell r="A154">
            <v>0.34210526315789269</v>
          </cell>
          <cell r="B154">
            <v>0.84999999999999987</v>
          </cell>
        </row>
        <row r="155">
          <cell r="A155">
            <v>0.33771929824561198</v>
          </cell>
          <cell r="B155">
            <v>0.84999999999999987</v>
          </cell>
        </row>
        <row r="156">
          <cell r="A156">
            <v>0.33333333333333126</v>
          </cell>
          <cell r="B156">
            <v>0.84999999999999987</v>
          </cell>
        </row>
        <row r="157">
          <cell r="A157">
            <v>0.32894736842105055</v>
          </cell>
          <cell r="B157">
            <v>0.84999999999999987</v>
          </cell>
        </row>
        <row r="158">
          <cell r="A158">
            <v>0.32456140350876983</v>
          </cell>
          <cell r="B158">
            <v>0.84999999999999987</v>
          </cell>
        </row>
        <row r="159">
          <cell r="A159">
            <v>0.32017543859648911</v>
          </cell>
          <cell r="B159">
            <v>0.84999999999999987</v>
          </cell>
        </row>
        <row r="160">
          <cell r="A160">
            <v>0.3157894736842084</v>
          </cell>
          <cell r="B160">
            <v>0.84999999999999987</v>
          </cell>
        </row>
        <row r="161">
          <cell r="A161">
            <v>0.31140350877192768</v>
          </cell>
          <cell r="B161">
            <v>0.84999999999999987</v>
          </cell>
        </row>
        <row r="162">
          <cell r="A162">
            <v>0.30701754385964697</v>
          </cell>
          <cell r="B162">
            <v>0.84999999999999987</v>
          </cell>
        </row>
        <row r="163">
          <cell r="A163">
            <v>0.30263157894736625</v>
          </cell>
          <cell r="B163">
            <v>0.84999999999999987</v>
          </cell>
        </row>
        <row r="164">
          <cell r="A164">
            <v>0.29824561403508554</v>
          </cell>
          <cell r="B164">
            <v>0.84999999999999987</v>
          </cell>
        </row>
        <row r="165">
          <cell r="A165">
            <v>0.29385964912280482</v>
          </cell>
          <cell r="B165">
            <v>0.84999999999999987</v>
          </cell>
        </row>
        <row r="166">
          <cell r="A166">
            <v>0.28947368421052411</v>
          </cell>
          <cell r="B166">
            <v>0.84999999999999987</v>
          </cell>
        </row>
        <row r="167">
          <cell r="A167">
            <v>0.28508771929824339</v>
          </cell>
          <cell r="B167">
            <v>0.84999999999999987</v>
          </cell>
        </row>
        <row r="168">
          <cell r="A168">
            <v>0.28070175438596268</v>
          </cell>
          <cell r="B168">
            <v>0.84999999999999987</v>
          </cell>
        </row>
        <row r="169">
          <cell r="A169">
            <v>0.27631578947368196</v>
          </cell>
          <cell r="B169">
            <v>0.84999999999999987</v>
          </cell>
        </row>
        <row r="170">
          <cell r="A170">
            <v>0.27192982456140125</v>
          </cell>
          <cell r="B170">
            <v>0.84999999999999987</v>
          </cell>
        </row>
        <row r="171">
          <cell r="A171">
            <v>0.26754385964912053</v>
          </cell>
          <cell r="B171">
            <v>0.84999999999999987</v>
          </cell>
        </row>
        <row r="172">
          <cell r="A172">
            <v>0.26315789473683981</v>
          </cell>
          <cell r="B172">
            <v>0.84999999999999987</v>
          </cell>
        </row>
        <row r="173">
          <cell r="A173">
            <v>0.2587719298245591</v>
          </cell>
          <cell r="B173">
            <v>0.84999999999999987</v>
          </cell>
        </row>
        <row r="174">
          <cell r="A174">
            <v>0.25438596491227838</v>
          </cell>
          <cell r="B174">
            <v>0.84999999999999987</v>
          </cell>
        </row>
        <row r="175">
          <cell r="A175">
            <v>0.24999999999999767</v>
          </cell>
          <cell r="B175">
            <v>0.84999999999999987</v>
          </cell>
        </row>
        <row r="176">
          <cell r="A176">
            <v>0.24561403508771695</v>
          </cell>
          <cell r="B176">
            <v>0.84999999999999987</v>
          </cell>
        </row>
        <row r="177">
          <cell r="A177">
            <v>0.24122807017543624</v>
          </cell>
          <cell r="B177">
            <v>0.84999999999999987</v>
          </cell>
        </row>
        <row r="178">
          <cell r="A178">
            <v>0.23684210526315552</v>
          </cell>
          <cell r="B178">
            <v>0.84999999999999987</v>
          </cell>
        </row>
        <row r="179">
          <cell r="A179">
            <v>0.23245614035087481</v>
          </cell>
          <cell r="B179">
            <v>0.84999999999999987</v>
          </cell>
        </row>
        <row r="180">
          <cell r="A180">
            <v>0.22807017543859409</v>
          </cell>
          <cell r="B180">
            <v>0.84999999999999987</v>
          </cell>
        </row>
        <row r="181">
          <cell r="A181">
            <v>0.22368421052631338</v>
          </cell>
          <cell r="B181">
            <v>0.84999999999999987</v>
          </cell>
        </row>
        <row r="182">
          <cell r="A182">
            <v>0.21929824561403266</v>
          </cell>
          <cell r="B182">
            <v>0.84999999999999987</v>
          </cell>
        </row>
        <row r="183">
          <cell r="A183">
            <v>0.21491228070175195</v>
          </cell>
          <cell r="B183">
            <v>0.84999999999999987</v>
          </cell>
        </row>
        <row r="184">
          <cell r="A184">
            <v>0.21052631578947123</v>
          </cell>
          <cell r="B184">
            <v>0.84999999999999987</v>
          </cell>
        </row>
        <row r="185">
          <cell r="A185">
            <v>0.20614035087719051</v>
          </cell>
          <cell r="B185">
            <v>0.84999999999999987</v>
          </cell>
        </row>
        <row r="186">
          <cell r="A186">
            <v>0.2017543859649098</v>
          </cell>
          <cell r="B186">
            <v>0.84999999999999987</v>
          </cell>
        </row>
        <row r="187">
          <cell r="A187">
            <v>0.19736842105262908</v>
          </cell>
          <cell r="B187">
            <v>0.84999999999999987</v>
          </cell>
        </row>
        <row r="188">
          <cell r="A188">
            <v>0.19736842105262908</v>
          </cell>
          <cell r="B188">
            <v>0.79999999999999982</v>
          </cell>
        </row>
        <row r="189">
          <cell r="A189">
            <v>0.19298245614034837</v>
          </cell>
          <cell r="B189">
            <v>0.79999999999999982</v>
          </cell>
        </row>
        <row r="190">
          <cell r="A190">
            <v>0.18859649122806765</v>
          </cell>
          <cell r="B190">
            <v>0.79999999999999982</v>
          </cell>
        </row>
        <row r="191">
          <cell r="A191">
            <v>0.18421052631578694</v>
          </cell>
          <cell r="B191">
            <v>0.79999999999999982</v>
          </cell>
        </row>
        <row r="192">
          <cell r="A192">
            <v>0.17982456140350622</v>
          </cell>
          <cell r="B192">
            <v>0.79999999999999982</v>
          </cell>
        </row>
        <row r="193">
          <cell r="A193">
            <v>0.17982456140350622</v>
          </cell>
          <cell r="B193">
            <v>0.74999999999999978</v>
          </cell>
        </row>
        <row r="194">
          <cell r="A194">
            <v>0.17543859649122551</v>
          </cell>
          <cell r="B194">
            <v>0.74999999999999978</v>
          </cell>
        </row>
        <row r="195">
          <cell r="A195">
            <v>0.17105263157894479</v>
          </cell>
          <cell r="B195">
            <v>0.74999999999999978</v>
          </cell>
        </row>
        <row r="196">
          <cell r="A196">
            <v>0.16666666666666408</v>
          </cell>
          <cell r="B196">
            <v>0.74999999999999978</v>
          </cell>
        </row>
        <row r="197">
          <cell r="A197">
            <v>0.16228070175438336</v>
          </cell>
          <cell r="B197">
            <v>0.74999999999999978</v>
          </cell>
        </row>
        <row r="198">
          <cell r="A198">
            <v>0.15789473684210265</v>
          </cell>
          <cell r="B198">
            <v>0.74999999999999978</v>
          </cell>
        </row>
        <row r="199">
          <cell r="A199">
            <v>0.15350877192982193</v>
          </cell>
          <cell r="B199">
            <v>0.74999999999999978</v>
          </cell>
        </row>
        <row r="200">
          <cell r="A200">
            <v>0.14912280701754121</v>
          </cell>
          <cell r="B200">
            <v>0.74999999999999978</v>
          </cell>
        </row>
        <row r="201">
          <cell r="A201">
            <v>0.1447368421052605</v>
          </cell>
          <cell r="B201">
            <v>0.74999999999999978</v>
          </cell>
        </row>
        <row r="202">
          <cell r="A202">
            <v>0.14035087719297978</v>
          </cell>
          <cell r="B202">
            <v>0.74999999999999978</v>
          </cell>
        </row>
        <row r="203">
          <cell r="A203">
            <v>0.13596491228069907</v>
          </cell>
          <cell r="B203">
            <v>0.74999999999999978</v>
          </cell>
        </row>
        <row r="204">
          <cell r="A204">
            <v>0.13596491228069907</v>
          </cell>
          <cell r="B204">
            <v>0.69999999999999973</v>
          </cell>
        </row>
        <row r="205">
          <cell r="A205">
            <v>0.13157894736841835</v>
          </cell>
          <cell r="B205">
            <v>0.69999999999999973</v>
          </cell>
        </row>
        <row r="206">
          <cell r="A206">
            <v>0.13157894736841835</v>
          </cell>
          <cell r="B206">
            <v>0.64999999999999969</v>
          </cell>
        </row>
        <row r="207">
          <cell r="A207">
            <v>0.12719298245613764</v>
          </cell>
          <cell r="B207">
            <v>0.64999999999999969</v>
          </cell>
        </row>
        <row r="208">
          <cell r="A208">
            <v>0.12280701754385694</v>
          </cell>
          <cell r="B208">
            <v>0.64999999999999969</v>
          </cell>
        </row>
        <row r="209">
          <cell r="A209">
            <v>0.12280701754385694</v>
          </cell>
          <cell r="B209">
            <v>0.59999999999999964</v>
          </cell>
        </row>
        <row r="210">
          <cell r="A210">
            <v>0.11842105263157623</v>
          </cell>
          <cell r="B210">
            <v>0.59999999999999964</v>
          </cell>
        </row>
        <row r="211">
          <cell r="A211">
            <v>0.11403508771929553</v>
          </cell>
          <cell r="B211">
            <v>0.59999999999999964</v>
          </cell>
        </row>
        <row r="212">
          <cell r="A212">
            <v>0.11403508771929553</v>
          </cell>
          <cell r="B212">
            <v>0.5499999999999996</v>
          </cell>
        </row>
        <row r="213">
          <cell r="A213">
            <v>0.10964912280701483</v>
          </cell>
          <cell r="B213">
            <v>0.5499999999999996</v>
          </cell>
        </row>
        <row r="214">
          <cell r="A214">
            <v>0.10964912280701483</v>
          </cell>
          <cell r="B214">
            <v>0.49999999999999961</v>
          </cell>
        </row>
        <row r="215">
          <cell r="A215">
            <v>0.10526315789473413</v>
          </cell>
          <cell r="B215">
            <v>0.49999999999999961</v>
          </cell>
        </row>
        <row r="216">
          <cell r="A216">
            <v>0.10087719298245343</v>
          </cell>
          <cell r="B216">
            <v>0.49999999999999961</v>
          </cell>
        </row>
        <row r="217">
          <cell r="A217">
            <v>9.6491228070172727E-2</v>
          </cell>
          <cell r="B217">
            <v>0.49999999999999961</v>
          </cell>
        </row>
        <row r="218">
          <cell r="A218">
            <v>9.6491228070172727E-2</v>
          </cell>
          <cell r="B218">
            <v>0.44999999999999962</v>
          </cell>
        </row>
        <row r="219">
          <cell r="A219">
            <v>9.2105263157892026E-2</v>
          </cell>
          <cell r="B219">
            <v>0.44999999999999962</v>
          </cell>
        </row>
        <row r="220">
          <cell r="A220">
            <v>9.2105263157892026E-2</v>
          </cell>
          <cell r="B220">
            <v>0.39999999999999963</v>
          </cell>
        </row>
        <row r="221">
          <cell r="A221">
            <v>8.7719298245611324E-2</v>
          </cell>
          <cell r="B221">
            <v>0.39999999999999963</v>
          </cell>
        </row>
        <row r="222">
          <cell r="A222">
            <v>8.3333333333330623E-2</v>
          </cell>
          <cell r="B222">
            <v>0.39999999999999963</v>
          </cell>
        </row>
        <row r="223">
          <cell r="A223">
            <v>7.8947368421049921E-2</v>
          </cell>
          <cell r="B223">
            <v>0.39999999999999963</v>
          </cell>
        </row>
        <row r="224">
          <cell r="A224">
            <v>7.456140350876922E-2</v>
          </cell>
          <cell r="B224">
            <v>0.39999999999999963</v>
          </cell>
        </row>
        <row r="225">
          <cell r="A225">
            <v>7.0175438596488518E-2</v>
          </cell>
          <cell r="B225">
            <v>0.39999999999999963</v>
          </cell>
        </row>
        <row r="226">
          <cell r="A226">
            <v>6.5789473684207816E-2</v>
          </cell>
          <cell r="B226">
            <v>0.39999999999999963</v>
          </cell>
        </row>
        <row r="227">
          <cell r="A227">
            <v>6.1403508771927115E-2</v>
          </cell>
          <cell r="B227">
            <v>0.39999999999999963</v>
          </cell>
        </row>
        <row r="228">
          <cell r="A228">
            <v>6.1403508771927115E-2</v>
          </cell>
          <cell r="B228">
            <v>0.34999999999999964</v>
          </cell>
        </row>
        <row r="229">
          <cell r="A229">
            <v>5.7017543859646413E-2</v>
          </cell>
          <cell r="B229">
            <v>0.34999999999999964</v>
          </cell>
        </row>
        <row r="230">
          <cell r="A230">
            <v>5.2631578947365712E-2</v>
          </cell>
          <cell r="B230">
            <v>0.34999999999999964</v>
          </cell>
        </row>
        <row r="231">
          <cell r="A231">
            <v>4.824561403508501E-2</v>
          </cell>
          <cell r="B231">
            <v>0.34999999999999964</v>
          </cell>
        </row>
        <row r="232">
          <cell r="A232">
            <v>4.3859649122804309E-2</v>
          </cell>
          <cell r="B232">
            <v>0.34999999999999964</v>
          </cell>
        </row>
        <row r="233">
          <cell r="A233">
            <v>3.9473684210523607E-2</v>
          </cell>
          <cell r="B233">
            <v>0.34999999999999964</v>
          </cell>
        </row>
        <row r="234">
          <cell r="A234">
            <v>3.5087719298242906E-2</v>
          </cell>
          <cell r="B234">
            <v>0.34999999999999964</v>
          </cell>
        </row>
        <row r="235">
          <cell r="A235">
            <v>3.5087719298242906E-2</v>
          </cell>
          <cell r="B235">
            <v>0.29999999999999966</v>
          </cell>
        </row>
        <row r="236">
          <cell r="A236">
            <v>3.0701754385962204E-2</v>
          </cell>
          <cell r="B236">
            <v>0.29999999999999966</v>
          </cell>
        </row>
        <row r="237">
          <cell r="A237">
            <v>3.0701754385962204E-2</v>
          </cell>
          <cell r="B237">
            <v>0.24999999999999967</v>
          </cell>
        </row>
        <row r="238">
          <cell r="A238">
            <v>2.6315789473681503E-2</v>
          </cell>
          <cell r="B238">
            <v>0.24999999999999967</v>
          </cell>
        </row>
        <row r="239">
          <cell r="A239">
            <v>2.1929824561400801E-2</v>
          </cell>
          <cell r="B239">
            <v>0.24999999999999967</v>
          </cell>
        </row>
        <row r="240">
          <cell r="A240">
            <v>1.75438596491201E-2</v>
          </cell>
          <cell r="B240">
            <v>0.24999999999999967</v>
          </cell>
        </row>
        <row r="241">
          <cell r="A241">
            <v>1.3157894736839398E-2</v>
          </cell>
          <cell r="B241">
            <v>0.24999999999999967</v>
          </cell>
        </row>
        <row r="242">
          <cell r="A242">
            <v>8.7719298245586969E-3</v>
          </cell>
          <cell r="B242">
            <v>0.24999999999999967</v>
          </cell>
        </row>
        <row r="243">
          <cell r="A243">
            <v>4.3859649122779953E-3</v>
          </cell>
          <cell r="B243">
            <v>0.24999999999999967</v>
          </cell>
        </row>
        <row r="244">
          <cell r="A244">
            <v>4.3859649122779953E-3</v>
          </cell>
          <cell r="B244">
            <v>0.19999999999999968</v>
          </cell>
        </row>
        <row r="245">
          <cell r="A245">
            <v>4.3859649122779953E-3</v>
          </cell>
          <cell r="B245">
            <v>0.14999999999999969</v>
          </cell>
        </row>
        <row r="246">
          <cell r="A246">
            <v>4.3859649122779953E-3</v>
          </cell>
          <cell r="B246">
            <v>9.9999999999999686E-2</v>
          </cell>
        </row>
        <row r="247">
          <cell r="A247">
            <v>4.3859649122779953E-3</v>
          </cell>
          <cell r="B247">
            <v>4.9999999999999684E-2</v>
          </cell>
        </row>
        <row r="248">
          <cell r="A248">
            <v>-2.7061686225238191E-15</v>
          </cell>
          <cell r="B248">
            <v>4.9999999999999684E-2</v>
          </cell>
        </row>
        <row r="249">
          <cell r="A249">
            <v>-2.7061686225238191E-15</v>
          </cell>
          <cell r="B249">
            <v>-3.1918911957973251E-16</v>
          </cell>
        </row>
      </sheetData>
      <sheetData sheetId="2"/>
      <sheetData sheetId="3"/>
      <sheetData sheetId="4"/>
      <sheetData sheetId="5"/>
      <sheetData sheetId="6"/>
      <sheetData sheetId="7">
        <row r="1">
          <cell r="A1">
            <v>1</v>
          </cell>
          <cell r="B1">
            <v>1</v>
          </cell>
        </row>
        <row r="2">
          <cell r="A2">
            <v>0.99561403508771928</v>
          </cell>
          <cell r="B2">
            <v>1</v>
          </cell>
        </row>
        <row r="3">
          <cell r="A3">
            <v>0.99122807017543857</v>
          </cell>
          <cell r="B3">
            <v>1</v>
          </cell>
        </row>
        <row r="4">
          <cell r="A4">
            <v>0.98684210526315785</v>
          </cell>
          <cell r="B4">
            <v>1</v>
          </cell>
        </row>
        <row r="5">
          <cell r="A5">
            <v>0.98245614035087714</v>
          </cell>
          <cell r="B5">
            <v>1</v>
          </cell>
        </row>
        <row r="6">
          <cell r="A6">
            <v>0.97807017543859642</v>
          </cell>
          <cell r="B6">
            <v>1</v>
          </cell>
        </row>
        <row r="7">
          <cell r="A7">
            <v>0.97368421052631571</v>
          </cell>
          <cell r="B7">
            <v>1</v>
          </cell>
        </row>
        <row r="8">
          <cell r="A8">
            <v>0.96929824561403499</v>
          </cell>
          <cell r="B8">
            <v>1</v>
          </cell>
        </row>
        <row r="9">
          <cell r="A9">
            <v>0.96491228070175428</v>
          </cell>
          <cell r="B9">
            <v>1</v>
          </cell>
        </row>
        <row r="10">
          <cell r="A10">
            <v>0.96052631578947356</v>
          </cell>
          <cell r="B10">
            <v>1</v>
          </cell>
        </row>
        <row r="11">
          <cell r="A11">
            <v>0.95614035087719285</v>
          </cell>
          <cell r="B11">
            <v>1</v>
          </cell>
        </row>
        <row r="12">
          <cell r="A12">
            <v>0.95175438596491213</v>
          </cell>
          <cell r="B12">
            <v>1</v>
          </cell>
        </row>
        <row r="13">
          <cell r="A13">
            <v>0.94736842105263142</v>
          </cell>
          <cell r="B13">
            <v>1</v>
          </cell>
        </row>
        <row r="14">
          <cell r="A14">
            <v>0.9429824561403507</v>
          </cell>
          <cell r="B14">
            <v>1</v>
          </cell>
        </row>
        <row r="15">
          <cell r="A15">
            <v>0.93859649122806998</v>
          </cell>
          <cell r="B15">
            <v>1</v>
          </cell>
        </row>
        <row r="16">
          <cell r="A16">
            <v>0.93421052631578927</v>
          </cell>
          <cell r="B16">
            <v>1</v>
          </cell>
        </row>
        <row r="17">
          <cell r="A17">
            <v>0.92982456140350855</v>
          </cell>
          <cell r="B17">
            <v>1</v>
          </cell>
        </row>
        <row r="18">
          <cell r="A18">
            <v>0.92543859649122784</v>
          </cell>
          <cell r="B18">
            <v>1</v>
          </cell>
        </row>
        <row r="19">
          <cell r="A19">
            <v>0.92105263157894712</v>
          </cell>
          <cell r="B19">
            <v>1</v>
          </cell>
        </row>
        <row r="20">
          <cell r="A20">
            <v>0.91666666666666641</v>
          </cell>
          <cell r="B20">
            <v>1</v>
          </cell>
        </row>
        <row r="21">
          <cell r="A21">
            <v>0.91228070175438569</v>
          </cell>
          <cell r="B21">
            <v>1</v>
          </cell>
        </row>
        <row r="22">
          <cell r="A22">
            <v>0.90789473684210498</v>
          </cell>
          <cell r="B22">
            <v>1</v>
          </cell>
        </row>
        <row r="23">
          <cell r="A23">
            <v>0.90350877192982426</v>
          </cell>
          <cell r="B23">
            <v>1</v>
          </cell>
        </row>
        <row r="24">
          <cell r="A24">
            <v>0.89912280701754355</v>
          </cell>
          <cell r="B24">
            <v>1</v>
          </cell>
        </row>
        <row r="25">
          <cell r="A25">
            <v>0.89473684210526283</v>
          </cell>
          <cell r="B25">
            <v>1</v>
          </cell>
        </row>
        <row r="26">
          <cell r="A26">
            <v>0.89035087719298212</v>
          </cell>
          <cell r="B26">
            <v>1</v>
          </cell>
        </row>
        <row r="27">
          <cell r="A27">
            <v>0.8859649122807014</v>
          </cell>
          <cell r="B27">
            <v>1</v>
          </cell>
        </row>
        <row r="28">
          <cell r="A28">
            <v>0.88157894736842068</v>
          </cell>
          <cell r="B28">
            <v>1</v>
          </cell>
        </row>
        <row r="29">
          <cell r="A29">
            <v>0.87719298245613997</v>
          </cell>
          <cell r="B29">
            <v>1</v>
          </cell>
        </row>
        <row r="30">
          <cell r="A30">
            <v>0.87280701754385925</v>
          </cell>
          <cell r="B30">
            <v>1</v>
          </cell>
        </row>
        <row r="31">
          <cell r="A31">
            <v>0.86842105263157854</v>
          </cell>
          <cell r="B31">
            <v>1</v>
          </cell>
        </row>
        <row r="32">
          <cell r="A32">
            <v>0.86403508771929782</v>
          </cell>
          <cell r="B32">
            <v>1</v>
          </cell>
        </row>
        <row r="33">
          <cell r="A33">
            <v>0.85964912280701711</v>
          </cell>
          <cell r="B33">
            <v>1</v>
          </cell>
        </row>
        <row r="34">
          <cell r="A34">
            <v>0.85526315789473639</v>
          </cell>
          <cell r="B34">
            <v>1</v>
          </cell>
        </row>
        <row r="35">
          <cell r="A35">
            <v>0.85087719298245568</v>
          </cell>
          <cell r="B35">
            <v>1</v>
          </cell>
        </row>
        <row r="36">
          <cell r="A36">
            <v>0.84649122807017496</v>
          </cell>
          <cell r="B36">
            <v>1</v>
          </cell>
        </row>
        <row r="37">
          <cell r="A37">
            <v>0.84210526315789425</v>
          </cell>
          <cell r="B37">
            <v>1</v>
          </cell>
        </row>
        <row r="38">
          <cell r="A38">
            <v>0.83771929824561353</v>
          </cell>
          <cell r="B38">
            <v>1</v>
          </cell>
        </row>
        <row r="39">
          <cell r="A39">
            <v>0.83333333333333282</v>
          </cell>
          <cell r="B39">
            <v>1</v>
          </cell>
        </row>
        <row r="40">
          <cell r="A40">
            <v>0.8289473684210521</v>
          </cell>
          <cell r="B40">
            <v>1</v>
          </cell>
        </row>
        <row r="41">
          <cell r="A41">
            <v>0.82456140350877138</v>
          </cell>
          <cell r="B41">
            <v>1</v>
          </cell>
        </row>
        <row r="42">
          <cell r="A42">
            <v>0.82017543859649067</v>
          </cell>
          <cell r="B42">
            <v>1</v>
          </cell>
        </row>
        <row r="43">
          <cell r="A43">
            <v>0.81578947368420995</v>
          </cell>
          <cell r="B43">
            <v>1</v>
          </cell>
        </row>
        <row r="44">
          <cell r="A44">
            <v>0.81140350877192924</v>
          </cell>
          <cell r="B44">
            <v>1</v>
          </cell>
        </row>
        <row r="45">
          <cell r="A45">
            <v>0.80701754385964852</v>
          </cell>
          <cell r="B45">
            <v>1</v>
          </cell>
        </row>
        <row r="46">
          <cell r="A46">
            <v>0.80263157894736781</v>
          </cell>
          <cell r="B46">
            <v>1</v>
          </cell>
        </row>
        <row r="47">
          <cell r="A47">
            <v>0.79824561403508709</v>
          </cell>
          <cell r="B47">
            <v>1</v>
          </cell>
        </row>
        <row r="48">
          <cell r="A48">
            <v>0.79385964912280638</v>
          </cell>
          <cell r="B48">
            <v>1</v>
          </cell>
        </row>
        <row r="49">
          <cell r="A49">
            <v>0.78947368421052566</v>
          </cell>
          <cell r="B49">
            <v>1</v>
          </cell>
        </row>
        <row r="50">
          <cell r="A50">
            <v>0.78508771929824495</v>
          </cell>
          <cell r="B50">
            <v>1</v>
          </cell>
        </row>
        <row r="51">
          <cell r="A51">
            <v>0.78070175438596423</v>
          </cell>
          <cell r="B51">
            <v>1</v>
          </cell>
        </row>
        <row r="52">
          <cell r="A52">
            <v>0.77631578947368352</v>
          </cell>
          <cell r="B52">
            <v>1</v>
          </cell>
        </row>
        <row r="53">
          <cell r="A53">
            <v>0.7719298245614028</v>
          </cell>
          <cell r="B53">
            <v>1</v>
          </cell>
        </row>
        <row r="54">
          <cell r="A54">
            <v>0.76754385964912208</v>
          </cell>
          <cell r="B54">
            <v>1</v>
          </cell>
        </row>
        <row r="55">
          <cell r="A55">
            <v>0.76315789473684137</v>
          </cell>
          <cell r="B55">
            <v>1</v>
          </cell>
        </row>
        <row r="56">
          <cell r="A56">
            <v>0.75877192982456065</v>
          </cell>
          <cell r="B56">
            <v>1</v>
          </cell>
        </row>
        <row r="57">
          <cell r="A57">
            <v>0.75438596491227994</v>
          </cell>
          <cell r="B57">
            <v>1</v>
          </cell>
        </row>
        <row r="58">
          <cell r="A58">
            <v>0.74999999999999922</v>
          </cell>
          <cell r="B58">
            <v>1</v>
          </cell>
        </row>
        <row r="59">
          <cell r="A59">
            <v>0.74561403508771851</v>
          </cell>
          <cell r="B59">
            <v>1</v>
          </cell>
        </row>
        <row r="60">
          <cell r="A60">
            <v>0.74122807017543779</v>
          </cell>
          <cell r="B60">
            <v>1</v>
          </cell>
        </row>
        <row r="61">
          <cell r="A61">
            <v>0.73684210526315708</v>
          </cell>
          <cell r="B61">
            <v>1</v>
          </cell>
        </row>
        <row r="62">
          <cell r="A62">
            <v>0.73245614035087636</v>
          </cell>
          <cell r="B62">
            <v>1</v>
          </cell>
        </row>
        <row r="63">
          <cell r="A63">
            <v>0.72807017543859565</v>
          </cell>
          <cell r="B63">
            <v>1</v>
          </cell>
        </row>
        <row r="64">
          <cell r="A64">
            <v>0.72368421052631493</v>
          </cell>
          <cell r="B64">
            <v>1</v>
          </cell>
        </row>
        <row r="65">
          <cell r="A65">
            <v>0.71929824561403422</v>
          </cell>
          <cell r="B65">
            <v>1</v>
          </cell>
        </row>
        <row r="66">
          <cell r="A66">
            <v>0.71929824561403422</v>
          </cell>
          <cell r="B66">
            <v>0.95</v>
          </cell>
        </row>
        <row r="67">
          <cell r="A67">
            <v>0.7149122807017535</v>
          </cell>
          <cell r="B67">
            <v>0.95</v>
          </cell>
        </row>
        <row r="68">
          <cell r="A68">
            <v>0.71052631578947278</v>
          </cell>
          <cell r="B68">
            <v>0.95</v>
          </cell>
        </row>
        <row r="69">
          <cell r="A69">
            <v>0.70614035087719207</v>
          </cell>
          <cell r="B69">
            <v>0.95</v>
          </cell>
        </row>
        <row r="70">
          <cell r="A70">
            <v>0.70175438596491135</v>
          </cell>
          <cell r="B70">
            <v>0.95</v>
          </cell>
        </row>
        <row r="71">
          <cell r="A71">
            <v>0.69736842105263064</v>
          </cell>
          <cell r="B71">
            <v>0.95</v>
          </cell>
        </row>
        <row r="72">
          <cell r="A72">
            <v>0.69298245614034992</v>
          </cell>
          <cell r="B72">
            <v>0.95</v>
          </cell>
        </row>
        <row r="73">
          <cell r="A73">
            <v>0.68859649122806921</v>
          </cell>
          <cell r="B73">
            <v>0.95</v>
          </cell>
        </row>
        <row r="74">
          <cell r="A74">
            <v>0.68421052631578849</v>
          </cell>
          <cell r="B74">
            <v>0.95</v>
          </cell>
        </row>
        <row r="75">
          <cell r="A75">
            <v>0.67982456140350778</v>
          </cell>
          <cell r="B75">
            <v>0.95</v>
          </cell>
        </row>
        <row r="76">
          <cell r="A76">
            <v>0.67543859649122706</v>
          </cell>
          <cell r="B76">
            <v>0.95</v>
          </cell>
        </row>
        <row r="77">
          <cell r="A77">
            <v>0.67105263157894635</v>
          </cell>
          <cell r="B77">
            <v>0.95</v>
          </cell>
        </row>
        <row r="78">
          <cell r="A78">
            <v>0.66666666666666563</v>
          </cell>
          <cell r="B78">
            <v>0.95</v>
          </cell>
        </row>
        <row r="79">
          <cell r="A79">
            <v>0.66228070175438492</v>
          </cell>
          <cell r="B79">
            <v>0.95</v>
          </cell>
        </row>
        <row r="80">
          <cell r="A80">
            <v>0.6578947368421042</v>
          </cell>
          <cell r="B80">
            <v>0.95</v>
          </cell>
        </row>
        <row r="81">
          <cell r="A81">
            <v>0.65350877192982348</v>
          </cell>
          <cell r="B81">
            <v>0.95</v>
          </cell>
        </row>
        <row r="82">
          <cell r="A82">
            <v>0.64912280701754277</v>
          </cell>
          <cell r="B82">
            <v>0.95</v>
          </cell>
        </row>
        <row r="83">
          <cell r="A83">
            <v>0.64473684210526205</v>
          </cell>
          <cell r="B83">
            <v>0.95</v>
          </cell>
        </row>
        <row r="84">
          <cell r="A84">
            <v>0.64035087719298134</v>
          </cell>
          <cell r="B84">
            <v>0.95</v>
          </cell>
        </row>
        <row r="85">
          <cell r="A85">
            <v>0.63596491228070062</v>
          </cell>
          <cell r="B85">
            <v>0.95</v>
          </cell>
        </row>
        <row r="86">
          <cell r="A86">
            <v>0.63157894736841991</v>
          </cell>
          <cell r="B86">
            <v>0.95</v>
          </cell>
        </row>
        <row r="87">
          <cell r="A87">
            <v>0.62719298245613919</v>
          </cell>
          <cell r="B87">
            <v>0.95</v>
          </cell>
        </row>
        <row r="88">
          <cell r="A88">
            <v>0.62280701754385848</v>
          </cell>
          <cell r="B88">
            <v>0.95</v>
          </cell>
        </row>
        <row r="89">
          <cell r="A89">
            <v>0.61842105263157776</v>
          </cell>
          <cell r="B89">
            <v>0.95</v>
          </cell>
        </row>
        <row r="90">
          <cell r="A90">
            <v>0.61403508771929705</v>
          </cell>
          <cell r="B90">
            <v>0.95</v>
          </cell>
        </row>
        <row r="91">
          <cell r="A91">
            <v>0.60964912280701633</v>
          </cell>
          <cell r="B91">
            <v>0.95</v>
          </cell>
        </row>
        <row r="92">
          <cell r="A92">
            <v>0.60526315789473562</v>
          </cell>
          <cell r="B92">
            <v>0.95</v>
          </cell>
        </row>
        <row r="93">
          <cell r="A93">
            <v>0.6008771929824549</v>
          </cell>
          <cell r="B93">
            <v>0.95</v>
          </cell>
        </row>
        <row r="94">
          <cell r="A94">
            <v>0.59649122807017418</v>
          </cell>
          <cell r="B94">
            <v>0.95</v>
          </cell>
        </row>
        <row r="95">
          <cell r="A95">
            <v>0.59210526315789347</v>
          </cell>
          <cell r="B95">
            <v>0.95</v>
          </cell>
        </row>
        <row r="96">
          <cell r="A96">
            <v>0.58771929824561275</v>
          </cell>
          <cell r="B96">
            <v>0.95</v>
          </cell>
        </row>
        <row r="97">
          <cell r="A97">
            <v>0.58333333333333204</v>
          </cell>
          <cell r="B97">
            <v>0.95</v>
          </cell>
        </row>
        <row r="98">
          <cell r="A98">
            <v>0.57894736842105132</v>
          </cell>
          <cell r="B98">
            <v>0.95</v>
          </cell>
        </row>
        <row r="99">
          <cell r="A99">
            <v>0.57456140350877061</v>
          </cell>
          <cell r="B99">
            <v>0.95</v>
          </cell>
        </row>
        <row r="100">
          <cell r="A100">
            <v>0.57017543859648989</v>
          </cell>
          <cell r="B100">
            <v>0.95</v>
          </cell>
        </row>
        <row r="101">
          <cell r="A101">
            <v>0.56578947368420918</v>
          </cell>
          <cell r="B101">
            <v>0.95</v>
          </cell>
        </row>
        <row r="102">
          <cell r="A102">
            <v>0.56140350877192846</v>
          </cell>
          <cell r="B102">
            <v>0.95</v>
          </cell>
        </row>
        <row r="103">
          <cell r="A103">
            <v>0.55701754385964775</v>
          </cell>
          <cell r="B103">
            <v>0.95</v>
          </cell>
        </row>
        <row r="104">
          <cell r="A104">
            <v>0.55263157894736703</v>
          </cell>
          <cell r="B104">
            <v>0.95</v>
          </cell>
        </row>
        <row r="105">
          <cell r="A105">
            <v>0.54824561403508631</v>
          </cell>
          <cell r="B105">
            <v>0.95</v>
          </cell>
        </row>
        <row r="106">
          <cell r="A106">
            <v>0.5438596491228056</v>
          </cell>
          <cell r="B106">
            <v>0.95</v>
          </cell>
        </row>
        <row r="107">
          <cell r="A107">
            <v>0.53947368421052488</v>
          </cell>
          <cell r="B107">
            <v>0.95</v>
          </cell>
        </row>
        <row r="108">
          <cell r="A108">
            <v>0.53508771929824417</v>
          </cell>
          <cell r="B108">
            <v>0.95</v>
          </cell>
        </row>
        <row r="109">
          <cell r="A109">
            <v>0.53070175438596345</v>
          </cell>
          <cell r="B109">
            <v>0.95</v>
          </cell>
        </row>
        <row r="110">
          <cell r="A110">
            <v>0.52631578947368274</v>
          </cell>
          <cell r="B110">
            <v>0.95</v>
          </cell>
        </row>
        <row r="111">
          <cell r="A111">
            <v>0.52192982456140202</v>
          </cell>
          <cell r="B111">
            <v>0.95</v>
          </cell>
        </row>
        <row r="112">
          <cell r="A112">
            <v>0.51754385964912131</v>
          </cell>
          <cell r="B112">
            <v>0.95</v>
          </cell>
        </row>
        <row r="113">
          <cell r="A113">
            <v>0.51315789473684059</v>
          </cell>
          <cell r="B113">
            <v>0.95</v>
          </cell>
        </row>
        <row r="114">
          <cell r="A114">
            <v>0.50877192982455988</v>
          </cell>
          <cell r="B114">
            <v>0.95</v>
          </cell>
        </row>
        <row r="115">
          <cell r="A115">
            <v>0.50438596491227916</v>
          </cell>
          <cell r="B115">
            <v>0.95</v>
          </cell>
        </row>
        <row r="116">
          <cell r="A116">
            <v>0.49999999999999845</v>
          </cell>
          <cell r="B116">
            <v>0.95</v>
          </cell>
        </row>
        <row r="117">
          <cell r="A117">
            <v>0.49561403508771773</v>
          </cell>
          <cell r="B117">
            <v>0.95</v>
          </cell>
        </row>
        <row r="118">
          <cell r="A118">
            <v>0.49122807017543701</v>
          </cell>
          <cell r="B118">
            <v>0.95</v>
          </cell>
        </row>
        <row r="119">
          <cell r="A119">
            <v>0.4868421052631563</v>
          </cell>
          <cell r="B119">
            <v>0.95</v>
          </cell>
        </row>
        <row r="120">
          <cell r="A120">
            <v>0.48245614035087558</v>
          </cell>
          <cell r="B120">
            <v>0.95</v>
          </cell>
        </row>
        <row r="121">
          <cell r="A121">
            <v>0.47807017543859487</v>
          </cell>
          <cell r="B121">
            <v>0.95</v>
          </cell>
        </row>
        <row r="122">
          <cell r="A122">
            <v>0.47368421052631415</v>
          </cell>
          <cell r="B122">
            <v>0.95</v>
          </cell>
        </row>
        <row r="123">
          <cell r="A123">
            <v>0.46929824561403344</v>
          </cell>
          <cell r="B123">
            <v>0.95</v>
          </cell>
        </row>
        <row r="124">
          <cell r="A124">
            <v>0.46491228070175272</v>
          </cell>
          <cell r="B124">
            <v>0.95</v>
          </cell>
        </row>
        <row r="125">
          <cell r="A125">
            <v>0.46052631578947201</v>
          </cell>
          <cell r="B125">
            <v>0.95</v>
          </cell>
        </row>
        <row r="126">
          <cell r="A126">
            <v>0.45614035087719129</v>
          </cell>
          <cell r="B126">
            <v>0.95</v>
          </cell>
        </row>
        <row r="127">
          <cell r="A127">
            <v>0.45175438596491058</v>
          </cell>
          <cell r="B127">
            <v>0.95</v>
          </cell>
        </row>
        <row r="128">
          <cell r="A128">
            <v>0.44736842105262986</v>
          </cell>
          <cell r="B128">
            <v>0.95</v>
          </cell>
        </row>
        <row r="129">
          <cell r="A129">
            <v>0.44298245614034915</v>
          </cell>
          <cell r="B129">
            <v>0.95</v>
          </cell>
        </row>
        <row r="130">
          <cell r="A130">
            <v>0.43859649122806843</v>
          </cell>
          <cell r="B130">
            <v>0.95</v>
          </cell>
        </row>
        <row r="131">
          <cell r="A131">
            <v>0.43421052631578771</v>
          </cell>
          <cell r="B131">
            <v>0.95</v>
          </cell>
        </row>
        <row r="132">
          <cell r="A132">
            <v>0.429824561403507</v>
          </cell>
          <cell r="B132">
            <v>0.95</v>
          </cell>
        </row>
        <row r="133">
          <cell r="A133">
            <v>0.429824561403507</v>
          </cell>
          <cell r="B133">
            <v>0.89999999999999991</v>
          </cell>
        </row>
        <row r="134">
          <cell r="A134">
            <v>0.42543859649122628</v>
          </cell>
          <cell r="B134">
            <v>0.89999999999999991</v>
          </cell>
        </row>
        <row r="135">
          <cell r="A135">
            <v>0.42105263157894557</v>
          </cell>
          <cell r="B135">
            <v>0.89999999999999991</v>
          </cell>
        </row>
        <row r="136">
          <cell r="A136">
            <v>0.41666666666666485</v>
          </cell>
          <cell r="B136">
            <v>0.89999999999999991</v>
          </cell>
        </row>
        <row r="137">
          <cell r="A137">
            <v>0.41228070175438414</v>
          </cell>
          <cell r="B137">
            <v>0.89999999999999991</v>
          </cell>
        </row>
        <row r="138">
          <cell r="A138">
            <v>0.40789473684210342</v>
          </cell>
          <cell r="B138">
            <v>0.89999999999999991</v>
          </cell>
        </row>
        <row r="139">
          <cell r="A139">
            <v>0.40350877192982271</v>
          </cell>
          <cell r="B139">
            <v>0.89999999999999991</v>
          </cell>
        </row>
        <row r="140">
          <cell r="A140">
            <v>0.39912280701754199</v>
          </cell>
          <cell r="B140">
            <v>0.89999999999999991</v>
          </cell>
        </row>
        <row r="141">
          <cell r="A141">
            <v>0.39473684210526128</v>
          </cell>
          <cell r="B141">
            <v>0.89999999999999991</v>
          </cell>
        </row>
        <row r="142">
          <cell r="A142">
            <v>0.39473684210526128</v>
          </cell>
          <cell r="B142">
            <v>0.84999999999999987</v>
          </cell>
        </row>
        <row r="143">
          <cell r="A143">
            <v>0.39035087719298056</v>
          </cell>
          <cell r="B143">
            <v>0.84999999999999987</v>
          </cell>
        </row>
        <row r="144">
          <cell r="A144">
            <v>0.38596491228069985</v>
          </cell>
          <cell r="B144">
            <v>0.84999999999999987</v>
          </cell>
        </row>
        <row r="145">
          <cell r="A145">
            <v>0.38157894736841913</v>
          </cell>
          <cell r="B145">
            <v>0.84999999999999987</v>
          </cell>
        </row>
        <row r="146">
          <cell r="A146">
            <v>0.37719298245613841</v>
          </cell>
          <cell r="B146">
            <v>0.84999999999999987</v>
          </cell>
        </row>
        <row r="147">
          <cell r="A147">
            <v>0.3728070175438577</v>
          </cell>
          <cell r="B147">
            <v>0.84999999999999987</v>
          </cell>
        </row>
        <row r="148">
          <cell r="A148">
            <v>0.36842105263157698</v>
          </cell>
          <cell r="B148">
            <v>0.84999999999999987</v>
          </cell>
        </row>
        <row r="149">
          <cell r="A149">
            <v>0.36403508771929627</v>
          </cell>
          <cell r="B149">
            <v>0.84999999999999987</v>
          </cell>
        </row>
        <row r="150">
          <cell r="A150">
            <v>0.35964912280701555</v>
          </cell>
          <cell r="B150">
            <v>0.84999999999999987</v>
          </cell>
        </row>
        <row r="151">
          <cell r="A151">
            <v>0.35526315789473484</v>
          </cell>
          <cell r="B151">
            <v>0.84999999999999987</v>
          </cell>
        </row>
        <row r="152">
          <cell r="A152">
            <v>0.35087719298245412</v>
          </cell>
          <cell r="B152">
            <v>0.84999999999999987</v>
          </cell>
        </row>
        <row r="153">
          <cell r="A153">
            <v>0.34649122807017341</v>
          </cell>
          <cell r="B153">
            <v>0.84999999999999987</v>
          </cell>
        </row>
        <row r="154">
          <cell r="A154">
            <v>0.34210526315789269</v>
          </cell>
          <cell r="B154">
            <v>0.84999999999999987</v>
          </cell>
        </row>
        <row r="155">
          <cell r="A155">
            <v>0.33771929824561198</v>
          </cell>
          <cell r="B155">
            <v>0.84999999999999987</v>
          </cell>
        </row>
        <row r="156">
          <cell r="A156">
            <v>0.33333333333333126</v>
          </cell>
          <cell r="B156">
            <v>0.84999999999999987</v>
          </cell>
        </row>
        <row r="157">
          <cell r="A157">
            <v>0.32894736842105055</v>
          </cell>
          <cell r="B157">
            <v>0.84999999999999987</v>
          </cell>
        </row>
        <row r="158">
          <cell r="A158">
            <v>0.32456140350876983</v>
          </cell>
          <cell r="B158">
            <v>0.84999999999999987</v>
          </cell>
        </row>
        <row r="159">
          <cell r="A159">
            <v>0.32017543859648911</v>
          </cell>
          <cell r="B159">
            <v>0.84999999999999987</v>
          </cell>
        </row>
        <row r="160">
          <cell r="A160">
            <v>0.3157894736842084</v>
          </cell>
          <cell r="B160">
            <v>0.84999999999999987</v>
          </cell>
        </row>
        <row r="161">
          <cell r="A161">
            <v>0.31140350877192768</v>
          </cell>
          <cell r="B161">
            <v>0.84999999999999987</v>
          </cell>
        </row>
        <row r="162">
          <cell r="A162">
            <v>0.30701754385964697</v>
          </cell>
          <cell r="B162">
            <v>0.84999999999999987</v>
          </cell>
        </row>
        <row r="163">
          <cell r="A163">
            <v>0.30263157894736625</v>
          </cell>
          <cell r="B163">
            <v>0.84999999999999987</v>
          </cell>
        </row>
        <row r="164">
          <cell r="A164">
            <v>0.29824561403508554</v>
          </cell>
          <cell r="B164">
            <v>0.84999999999999987</v>
          </cell>
        </row>
        <row r="165">
          <cell r="A165">
            <v>0.29385964912280482</v>
          </cell>
          <cell r="B165">
            <v>0.84999999999999987</v>
          </cell>
        </row>
        <row r="166">
          <cell r="A166">
            <v>0.28947368421052411</v>
          </cell>
          <cell r="B166">
            <v>0.84999999999999987</v>
          </cell>
        </row>
        <row r="167">
          <cell r="A167">
            <v>0.28508771929824339</v>
          </cell>
          <cell r="B167">
            <v>0.84999999999999987</v>
          </cell>
        </row>
        <row r="168">
          <cell r="A168">
            <v>0.28070175438596268</v>
          </cell>
          <cell r="B168">
            <v>0.84999999999999987</v>
          </cell>
        </row>
        <row r="169">
          <cell r="A169">
            <v>0.27631578947368196</v>
          </cell>
          <cell r="B169">
            <v>0.84999999999999987</v>
          </cell>
        </row>
        <row r="170">
          <cell r="A170">
            <v>0.27192982456140125</v>
          </cell>
          <cell r="B170">
            <v>0.84999999999999987</v>
          </cell>
        </row>
        <row r="171">
          <cell r="A171">
            <v>0.26754385964912053</v>
          </cell>
          <cell r="B171">
            <v>0.84999999999999987</v>
          </cell>
        </row>
        <row r="172">
          <cell r="A172">
            <v>0.26315789473683981</v>
          </cell>
          <cell r="B172">
            <v>0.84999999999999987</v>
          </cell>
        </row>
        <row r="173">
          <cell r="A173">
            <v>0.2587719298245591</v>
          </cell>
          <cell r="B173">
            <v>0.84999999999999987</v>
          </cell>
        </row>
        <row r="174">
          <cell r="A174">
            <v>0.25438596491227838</v>
          </cell>
          <cell r="B174">
            <v>0.84999999999999987</v>
          </cell>
        </row>
        <row r="175">
          <cell r="A175">
            <v>0.24999999999999767</v>
          </cell>
          <cell r="B175">
            <v>0.84999999999999987</v>
          </cell>
        </row>
        <row r="176">
          <cell r="A176">
            <v>0.24561403508771695</v>
          </cell>
          <cell r="B176">
            <v>0.84999999999999987</v>
          </cell>
        </row>
        <row r="177">
          <cell r="A177">
            <v>0.24122807017543624</v>
          </cell>
          <cell r="B177">
            <v>0.84999999999999987</v>
          </cell>
        </row>
        <row r="178">
          <cell r="A178">
            <v>0.23684210526315552</v>
          </cell>
          <cell r="B178">
            <v>0.84999999999999987</v>
          </cell>
        </row>
        <row r="179">
          <cell r="A179">
            <v>0.23245614035087481</v>
          </cell>
          <cell r="B179">
            <v>0.84999999999999987</v>
          </cell>
        </row>
        <row r="180">
          <cell r="A180">
            <v>0.22807017543859409</v>
          </cell>
          <cell r="B180">
            <v>0.84999999999999987</v>
          </cell>
        </row>
        <row r="181">
          <cell r="A181">
            <v>0.22368421052631338</v>
          </cell>
          <cell r="B181">
            <v>0.84999999999999987</v>
          </cell>
        </row>
        <row r="182">
          <cell r="A182">
            <v>0.21929824561403266</v>
          </cell>
          <cell r="B182">
            <v>0.84999999999999987</v>
          </cell>
        </row>
        <row r="183">
          <cell r="A183">
            <v>0.21491228070175195</v>
          </cell>
          <cell r="B183">
            <v>0.84999999999999987</v>
          </cell>
        </row>
        <row r="184">
          <cell r="A184">
            <v>0.21052631578947123</v>
          </cell>
          <cell r="B184">
            <v>0.84999999999999987</v>
          </cell>
        </row>
        <row r="185">
          <cell r="A185">
            <v>0.20614035087719051</v>
          </cell>
          <cell r="B185">
            <v>0.84999999999999987</v>
          </cell>
        </row>
        <row r="186">
          <cell r="A186">
            <v>0.2017543859649098</v>
          </cell>
          <cell r="B186">
            <v>0.84999999999999987</v>
          </cell>
        </row>
        <row r="187">
          <cell r="A187">
            <v>0.19736842105262908</v>
          </cell>
          <cell r="B187">
            <v>0.84999999999999987</v>
          </cell>
        </row>
        <row r="188">
          <cell r="A188">
            <v>0.19298245614034837</v>
          </cell>
          <cell r="B188">
            <v>0.84999999999999987</v>
          </cell>
        </row>
        <row r="189">
          <cell r="A189">
            <v>0.18859649122806765</v>
          </cell>
          <cell r="B189">
            <v>0.84999999999999987</v>
          </cell>
        </row>
        <row r="190">
          <cell r="A190">
            <v>0.18421052631578694</v>
          </cell>
          <cell r="B190">
            <v>0.84999999999999987</v>
          </cell>
        </row>
        <row r="191">
          <cell r="A191">
            <v>0.18421052631578694</v>
          </cell>
          <cell r="B191">
            <v>0.79999999999999982</v>
          </cell>
        </row>
        <row r="192">
          <cell r="A192">
            <v>0.17982456140350622</v>
          </cell>
          <cell r="B192">
            <v>0.79999999999999982</v>
          </cell>
        </row>
        <row r="193">
          <cell r="A193">
            <v>0.17543859649122551</v>
          </cell>
          <cell r="B193">
            <v>0.79999999999999982</v>
          </cell>
        </row>
        <row r="194">
          <cell r="A194">
            <v>0.17105263157894479</v>
          </cell>
          <cell r="B194">
            <v>0.79999999999999982</v>
          </cell>
        </row>
        <row r="195">
          <cell r="A195">
            <v>0.16666666666666408</v>
          </cell>
          <cell r="B195">
            <v>0.79999999999999982</v>
          </cell>
        </row>
        <row r="196">
          <cell r="A196">
            <v>0.16666666666666408</v>
          </cell>
          <cell r="B196">
            <v>0.74999999999999978</v>
          </cell>
        </row>
        <row r="197">
          <cell r="A197">
            <v>0.16228070175438336</v>
          </cell>
          <cell r="B197">
            <v>0.74999999999999978</v>
          </cell>
        </row>
        <row r="198">
          <cell r="A198">
            <v>0.15789473684210265</v>
          </cell>
          <cell r="B198">
            <v>0.74999999999999978</v>
          </cell>
        </row>
        <row r="199">
          <cell r="A199">
            <v>0.15350877192982193</v>
          </cell>
          <cell r="B199">
            <v>0.74999999999999978</v>
          </cell>
        </row>
        <row r="200">
          <cell r="A200">
            <v>0.14912280701754121</v>
          </cell>
          <cell r="B200">
            <v>0.74999999999999978</v>
          </cell>
        </row>
        <row r="201">
          <cell r="A201">
            <v>0.1447368421052605</v>
          </cell>
          <cell r="B201">
            <v>0.74999999999999978</v>
          </cell>
        </row>
        <row r="202">
          <cell r="A202">
            <v>0.14035087719297978</v>
          </cell>
          <cell r="B202">
            <v>0.74999999999999978</v>
          </cell>
        </row>
        <row r="203">
          <cell r="A203">
            <v>0.13596491228069907</v>
          </cell>
          <cell r="B203">
            <v>0.74999999999999978</v>
          </cell>
        </row>
        <row r="204">
          <cell r="A204">
            <v>0.13596491228069907</v>
          </cell>
          <cell r="B204">
            <v>0.69999999999999973</v>
          </cell>
        </row>
        <row r="205">
          <cell r="A205">
            <v>0.13157894736841835</v>
          </cell>
          <cell r="B205">
            <v>0.69999999999999973</v>
          </cell>
        </row>
        <row r="206">
          <cell r="A206">
            <v>0.12719298245613764</v>
          </cell>
          <cell r="B206">
            <v>0.69999999999999973</v>
          </cell>
        </row>
        <row r="207">
          <cell r="A207">
            <v>0.12719298245613764</v>
          </cell>
          <cell r="B207">
            <v>0.64999999999999969</v>
          </cell>
        </row>
        <row r="208">
          <cell r="A208">
            <v>0.12280701754385694</v>
          </cell>
          <cell r="B208">
            <v>0.64999999999999969</v>
          </cell>
        </row>
        <row r="209">
          <cell r="A209">
            <v>0.11842105263157623</v>
          </cell>
          <cell r="B209">
            <v>0.64999999999999969</v>
          </cell>
        </row>
        <row r="210">
          <cell r="A210">
            <v>0.11842105263157623</v>
          </cell>
          <cell r="B210">
            <v>0.59999999999999964</v>
          </cell>
        </row>
        <row r="211">
          <cell r="A211">
            <v>0.11403508771929553</v>
          </cell>
          <cell r="B211">
            <v>0.59999999999999964</v>
          </cell>
        </row>
        <row r="212">
          <cell r="A212">
            <v>0.10964912280701483</v>
          </cell>
          <cell r="B212">
            <v>0.59999999999999964</v>
          </cell>
        </row>
        <row r="213">
          <cell r="A213">
            <v>0.10526315789473413</v>
          </cell>
          <cell r="B213">
            <v>0.59999999999999964</v>
          </cell>
        </row>
        <row r="214">
          <cell r="A214">
            <v>0.10087719298245343</v>
          </cell>
          <cell r="B214">
            <v>0.59999999999999964</v>
          </cell>
        </row>
        <row r="215">
          <cell r="A215">
            <v>0.10087719298245343</v>
          </cell>
          <cell r="B215">
            <v>0.5499999999999996</v>
          </cell>
        </row>
        <row r="216">
          <cell r="A216">
            <v>0.10087719298245343</v>
          </cell>
          <cell r="B216">
            <v>0.49999999999999961</v>
          </cell>
        </row>
        <row r="217">
          <cell r="A217">
            <v>0.10087719298245343</v>
          </cell>
          <cell r="B217">
            <v>0.44999999999999962</v>
          </cell>
        </row>
        <row r="218">
          <cell r="A218">
            <v>9.6491228070172727E-2</v>
          </cell>
          <cell r="B218">
            <v>0.44999999999999962</v>
          </cell>
        </row>
        <row r="219">
          <cell r="A219">
            <v>9.2105263157892026E-2</v>
          </cell>
          <cell r="B219">
            <v>0.44999999999999962</v>
          </cell>
        </row>
        <row r="220">
          <cell r="A220">
            <v>8.7719298245611324E-2</v>
          </cell>
          <cell r="B220">
            <v>0.44999999999999962</v>
          </cell>
        </row>
        <row r="221">
          <cell r="A221">
            <v>8.3333333333330623E-2</v>
          </cell>
          <cell r="B221">
            <v>0.44999999999999962</v>
          </cell>
        </row>
        <row r="222">
          <cell r="A222">
            <v>7.8947368421049921E-2</v>
          </cell>
          <cell r="B222">
            <v>0.44999999999999962</v>
          </cell>
        </row>
        <row r="223">
          <cell r="A223">
            <v>7.8947368421049921E-2</v>
          </cell>
          <cell r="B223">
            <v>0.39999999999999963</v>
          </cell>
        </row>
        <row r="224">
          <cell r="A224">
            <v>7.456140350876922E-2</v>
          </cell>
          <cell r="B224">
            <v>0.39999999999999963</v>
          </cell>
        </row>
        <row r="225">
          <cell r="A225">
            <v>7.0175438596488518E-2</v>
          </cell>
          <cell r="B225">
            <v>0.39999999999999963</v>
          </cell>
        </row>
        <row r="226">
          <cell r="A226">
            <v>6.5789473684207816E-2</v>
          </cell>
          <cell r="B226">
            <v>0.39999999999999963</v>
          </cell>
        </row>
        <row r="227">
          <cell r="A227">
            <v>6.1403508771927115E-2</v>
          </cell>
          <cell r="B227">
            <v>0.39999999999999963</v>
          </cell>
        </row>
        <row r="228">
          <cell r="A228">
            <v>5.7017543859646413E-2</v>
          </cell>
          <cell r="B228">
            <v>0.39999999999999963</v>
          </cell>
        </row>
        <row r="229">
          <cell r="A229">
            <v>5.7017543859646413E-2</v>
          </cell>
          <cell r="B229">
            <v>0.34999999999999964</v>
          </cell>
        </row>
        <row r="230">
          <cell r="A230">
            <v>5.2631578947365712E-2</v>
          </cell>
          <cell r="B230">
            <v>0.34999999999999964</v>
          </cell>
        </row>
        <row r="231">
          <cell r="A231">
            <v>4.824561403508501E-2</v>
          </cell>
          <cell r="B231">
            <v>0.34999999999999964</v>
          </cell>
        </row>
        <row r="232">
          <cell r="A232">
            <v>4.3859649122804309E-2</v>
          </cell>
          <cell r="B232">
            <v>0.34999999999999964</v>
          </cell>
        </row>
        <row r="233">
          <cell r="A233">
            <v>3.9473684210523607E-2</v>
          </cell>
          <cell r="B233">
            <v>0.34999999999999964</v>
          </cell>
        </row>
        <row r="234">
          <cell r="A234">
            <v>3.9473684210523607E-2</v>
          </cell>
          <cell r="B234">
            <v>0.29999999999999966</v>
          </cell>
        </row>
        <row r="235">
          <cell r="A235">
            <v>3.5087719298242906E-2</v>
          </cell>
          <cell r="B235">
            <v>0.29999999999999966</v>
          </cell>
        </row>
        <row r="236">
          <cell r="A236">
            <v>3.0701754385962204E-2</v>
          </cell>
          <cell r="B236">
            <v>0.29999999999999966</v>
          </cell>
        </row>
        <row r="237">
          <cell r="A237">
            <v>2.6315789473681503E-2</v>
          </cell>
          <cell r="B237">
            <v>0.29999999999999966</v>
          </cell>
        </row>
        <row r="238">
          <cell r="A238">
            <v>2.6315789473681503E-2</v>
          </cell>
          <cell r="B238">
            <v>0.24999999999999967</v>
          </cell>
        </row>
        <row r="239">
          <cell r="A239">
            <v>2.1929824561400801E-2</v>
          </cell>
          <cell r="B239">
            <v>0.24999999999999967</v>
          </cell>
        </row>
        <row r="240">
          <cell r="A240">
            <v>1.75438596491201E-2</v>
          </cell>
          <cell r="B240">
            <v>0.24999999999999967</v>
          </cell>
        </row>
        <row r="241">
          <cell r="A241">
            <v>1.3157894736839398E-2</v>
          </cell>
          <cell r="B241">
            <v>0.24999999999999967</v>
          </cell>
        </row>
        <row r="242">
          <cell r="A242">
            <v>8.7719298245586969E-3</v>
          </cell>
          <cell r="B242">
            <v>0.24999999999999967</v>
          </cell>
        </row>
        <row r="243">
          <cell r="A243">
            <v>8.7719298245586969E-3</v>
          </cell>
          <cell r="B243">
            <v>0.19999999999999968</v>
          </cell>
        </row>
        <row r="244">
          <cell r="A244">
            <v>8.7719298245586969E-3</v>
          </cell>
          <cell r="B244">
            <v>0.14999999999999969</v>
          </cell>
        </row>
        <row r="245">
          <cell r="A245">
            <v>4.3859649122779953E-3</v>
          </cell>
          <cell r="B245">
            <v>0.14999999999999969</v>
          </cell>
        </row>
        <row r="246">
          <cell r="A246">
            <v>4.3859649122779953E-3</v>
          </cell>
          <cell r="B246">
            <v>9.9999999999999686E-2</v>
          </cell>
        </row>
        <row r="247">
          <cell r="A247">
            <v>4.3859649122779953E-3</v>
          </cell>
          <cell r="B247">
            <v>4.9999999999999684E-2</v>
          </cell>
        </row>
        <row r="248">
          <cell r="A248">
            <v>-2.7061686225238191E-15</v>
          </cell>
          <cell r="B248">
            <v>4.9999999999999684E-2</v>
          </cell>
        </row>
        <row r="249">
          <cell r="A249">
            <v>-2.7061686225238191E-15</v>
          </cell>
          <cell r="B249">
            <v>-3.1918911957973251E-16</v>
          </cell>
        </row>
      </sheetData>
      <sheetData sheetId="8"/>
      <sheetData sheetId="9">
        <row r="1">
          <cell r="A1">
            <v>1</v>
          </cell>
          <cell r="B1">
            <v>1</v>
          </cell>
        </row>
        <row r="2">
          <cell r="A2">
            <v>0.99561403508771928</v>
          </cell>
          <cell r="B2">
            <v>1</v>
          </cell>
        </row>
        <row r="3">
          <cell r="A3">
            <v>0.99122807017543857</v>
          </cell>
          <cell r="B3">
            <v>1</v>
          </cell>
        </row>
        <row r="4">
          <cell r="A4">
            <v>0.98684210526315785</v>
          </cell>
          <cell r="B4">
            <v>1</v>
          </cell>
        </row>
        <row r="5">
          <cell r="A5">
            <v>0.98245614035087714</v>
          </cell>
          <cell r="B5">
            <v>1</v>
          </cell>
        </row>
        <row r="6">
          <cell r="A6">
            <v>0.97807017543859642</v>
          </cell>
          <cell r="B6">
            <v>1</v>
          </cell>
        </row>
        <row r="7">
          <cell r="A7">
            <v>0.97368421052631571</v>
          </cell>
          <cell r="B7">
            <v>1</v>
          </cell>
        </row>
        <row r="8">
          <cell r="A8">
            <v>0.96929824561403499</v>
          </cell>
          <cell r="B8">
            <v>1</v>
          </cell>
        </row>
        <row r="9">
          <cell r="A9">
            <v>0.96491228070175428</v>
          </cell>
          <cell r="B9">
            <v>1</v>
          </cell>
        </row>
        <row r="10">
          <cell r="A10">
            <v>0.96052631578947356</v>
          </cell>
          <cell r="B10">
            <v>1</v>
          </cell>
        </row>
        <row r="11">
          <cell r="A11">
            <v>0.95614035087719285</v>
          </cell>
          <cell r="B11">
            <v>1</v>
          </cell>
        </row>
        <row r="12">
          <cell r="A12">
            <v>0.95175438596491213</v>
          </cell>
          <cell r="B12">
            <v>1</v>
          </cell>
        </row>
        <row r="13">
          <cell r="A13">
            <v>0.94736842105263142</v>
          </cell>
          <cell r="B13">
            <v>1</v>
          </cell>
        </row>
        <row r="14">
          <cell r="A14">
            <v>0.9429824561403507</v>
          </cell>
          <cell r="B14">
            <v>1</v>
          </cell>
        </row>
        <row r="15">
          <cell r="A15">
            <v>0.93859649122806998</v>
          </cell>
          <cell r="B15">
            <v>1</v>
          </cell>
        </row>
        <row r="16">
          <cell r="A16">
            <v>0.93421052631578927</v>
          </cell>
          <cell r="B16">
            <v>1</v>
          </cell>
        </row>
        <row r="17">
          <cell r="A17">
            <v>0.92982456140350855</v>
          </cell>
          <cell r="B17">
            <v>1</v>
          </cell>
        </row>
        <row r="18">
          <cell r="A18">
            <v>0.92543859649122784</v>
          </cell>
          <cell r="B18">
            <v>1</v>
          </cell>
        </row>
        <row r="19">
          <cell r="A19">
            <v>0.92105263157894712</v>
          </cell>
          <cell r="B19">
            <v>1</v>
          </cell>
        </row>
        <row r="20">
          <cell r="A20">
            <v>0.91666666666666641</v>
          </cell>
          <cell r="B20">
            <v>1</v>
          </cell>
        </row>
        <row r="21">
          <cell r="A21">
            <v>0.91228070175438569</v>
          </cell>
          <cell r="B21">
            <v>1</v>
          </cell>
        </row>
        <row r="22">
          <cell r="A22">
            <v>0.90789473684210498</v>
          </cell>
          <cell r="B22">
            <v>1</v>
          </cell>
        </row>
        <row r="23">
          <cell r="A23">
            <v>0.90350877192982426</v>
          </cell>
          <cell r="B23">
            <v>1</v>
          </cell>
        </row>
        <row r="24">
          <cell r="A24">
            <v>0.89912280701754355</v>
          </cell>
          <cell r="B24">
            <v>1</v>
          </cell>
        </row>
        <row r="25">
          <cell r="A25">
            <v>0.89473684210526283</v>
          </cell>
          <cell r="B25">
            <v>1</v>
          </cell>
        </row>
        <row r="26">
          <cell r="A26">
            <v>0.89035087719298212</v>
          </cell>
          <cell r="B26">
            <v>1</v>
          </cell>
        </row>
        <row r="27">
          <cell r="A27">
            <v>0.8859649122807014</v>
          </cell>
          <cell r="B27">
            <v>1</v>
          </cell>
        </row>
        <row r="28">
          <cell r="A28">
            <v>0.88157894736842068</v>
          </cell>
          <cell r="B28">
            <v>1</v>
          </cell>
        </row>
        <row r="29">
          <cell r="A29">
            <v>0.87719298245613997</v>
          </cell>
          <cell r="B29">
            <v>1</v>
          </cell>
        </row>
        <row r="30">
          <cell r="A30">
            <v>0.87280701754385925</v>
          </cell>
          <cell r="B30">
            <v>1</v>
          </cell>
        </row>
        <row r="31">
          <cell r="A31">
            <v>0.86842105263157854</v>
          </cell>
          <cell r="B31">
            <v>1</v>
          </cell>
        </row>
        <row r="32">
          <cell r="A32">
            <v>0.86403508771929782</v>
          </cell>
          <cell r="B32">
            <v>1</v>
          </cell>
        </row>
        <row r="33">
          <cell r="A33">
            <v>0.85964912280701711</v>
          </cell>
          <cell r="B33">
            <v>1</v>
          </cell>
        </row>
        <row r="34">
          <cell r="A34">
            <v>0.85526315789473639</v>
          </cell>
          <cell r="B34">
            <v>1</v>
          </cell>
        </row>
        <row r="35">
          <cell r="A35">
            <v>0.85087719298245568</v>
          </cell>
          <cell r="B35">
            <v>1</v>
          </cell>
        </row>
        <row r="36">
          <cell r="A36">
            <v>0.84649122807017496</v>
          </cell>
          <cell r="B36">
            <v>1</v>
          </cell>
        </row>
        <row r="37">
          <cell r="A37">
            <v>0.84210526315789425</v>
          </cell>
          <cell r="B37">
            <v>1</v>
          </cell>
        </row>
        <row r="38">
          <cell r="A38">
            <v>0.83771929824561353</v>
          </cell>
          <cell r="B38">
            <v>1</v>
          </cell>
        </row>
        <row r="39">
          <cell r="A39">
            <v>0.83333333333333282</v>
          </cell>
          <cell r="B39">
            <v>1</v>
          </cell>
        </row>
        <row r="40">
          <cell r="A40">
            <v>0.8289473684210521</v>
          </cell>
          <cell r="B40">
            <v>1</v>
          </cell>
        </row>
        <row r="41">
          <cell r="A41">
            <v>0.82456140350877138</v>
          </cell>
          <cell r="B41">
            <v>1</v>
          </cell>
        </row>
        <row r="42">
          <cell r="A42">
            <v>0.82017543859649067</v>
          </cell>
          <cell r="B42">
            <v>1</v>
          </cell>
        </row>
        <row r="43">
          <cell r="A43">
            <v>0.81578947368420995</v>
          </cell>
          <cell r="B43">
            <v>1</v>
          </cell>
        </row>
        <row r="44">
          <cell r="A44">
            <v>0.81140350877192924</v>
          </cell>
          <cell r="B44">
            <v>1</v>
          </cell>
        </row>
        <row r="45">
          <cell r="A45">
            <v>0.80701754385964852</v>
          </cell>
          <cell r="B45">
            <v>1</v>
          </cell>
        </row>
        <row r="46">
          <cell r="A46">
            <v>0.80263157894736781</v>
          </cell>
          <cell r="B46">
            <v>1</v>
          </cell>
        </row>
        <row r="47">
          <cell r="A47">
            <v>0.79824561403508709</v>
          </cell>
          <cell r="B47">
            <v>1</v>
          </cell>
        </row>
        <row r="48">
          <cell r="A48">
            <v>0.79385964912280638</v>
          </cell>
          <cell r="B48">
            <v>1</v>
          </cell>
        </row>
        <row r="49">
          <cell r="A49">
            <v>0.78947368421052566</v>
          </cell>
          <cell r="B49">
            <v>1</v>
          </cell>
        </row>
        <row r="50">
          <cell r="A50">
            <v>0.78508771929824495</v>
          </cell>
          <cell r="B50">
            <v>1</v>
          </cell>
        </row>
        <row r="51">
          <cell r="A51">
            <v>0.78070175438596423</v>
          </cell>
          <cell r="B51">
            <v>1</v>
          </cell>
        </row>
        <row r="52">
          <cell r="A52">
            <v>0.77631578947368352</v>
          </cell>
          <cell r="B52">
            <v>1</v>
          </cell>
        </row>
        <row r="53">
          <cell r="A53">
            <v>0.7719298245614028</v>
          </cell>
          <cell r="B53">
            <v>1</v>
          </cell>
        </row>
        <row r="54">
          <cell r="A54">
            <v>0.76754385964912208</v>
          </cell>
          <cell r="B54">
            <v>1</v>
          </cell>
        </row>
        <row r="55">
          <cell r="A55">
            <v>0.76315789473684137</v>
          </cell>
          <cell r="B55">
            <v>1</v>
          </cell>
        </row>
        <row r="56">
          <cell r="A56">
            <v>0.75877192982456065</v>
          </cell>
          <cell r="B56">
            <v>1</v>
          </cell>
        </row>
        <row r="57">
          <cell r="A57">
            <v>0.75438596491227994</v>
          </cell>
          <cell r="B57">
            <v>1</v>
          </cell>
        </row>
        <row r="58">
          <cell r="A58">
            <v>0.74999999999999922</v>
          </cell>
          <cell r="B58">
            <v>1</v>
          </cell>
        </row>
        <row r="59">
          <cell r="A59">
            <v>0.74561403508771851</v>
          </cell>
          <cell r="B59">
            <v>1</v>
          </cell>
        </row>
        <row r="60">
          <cell r="A60">
            <v>0.74122807017543779</v>
          </cell>
          <cell r="B60">
            <v>1</v>
          </cell>
        </row>
        <row r="61">
          <cell r="A61">
            <v>0.73684210526315708</v>
          </cell>
          <cell r="B61">
            <v>1</v>
          </cell>
        </row>
        <row r="62">
          <cell r="A62">
            <v>0.73245614035087636</v>
          </cell>
          <cell r="B62">
            <v>1</v>
          </cell>
        </row>
        <row r="63">
          <cell r="A63">
            <v>0.72807017543859565</v>
          </cell>
          <cell r="B63">
            <v>1</v>
          </cell>
        </row>
        <row r="64">
          <cell r="A64">
            <v>0.72368421052631493</v>
          </cell>
          <cell r="B64">
            <v>1</v>
          </cell>
        </row>
        <row r="65">
          <cell r="A65">
            <v>0.71929824561403422</v>
          </cell>
          <cell r="B65">
            <v>1</v>
          </cell>
        </row>
        <row r="66">
          <cell r="A66">
            <v>0.7149122807017535</v>
          </cell>
          <cell r="B66">
            <v>1</v>
          </cell>
        </row>
        <row r="67">
          <cell r="A67">
            <v>0.71052631578947278</v>
          </cell>
          <cell r="B67">
            <v>1</v>
          </cell>
        </row>
        <row r="68">
          <cell r="A68">
            <v>0.70614035087719207</v>
          </cell>
          <cell r="B68">
            <v>1</v>
          </cell>
        </row>
        <row r="69">
          <cell r="A69">
            <v>0.70175438596491135</v>
          </cell>
          <cell r="B69">
            <v>1</v>
          </cell>
        </row>
        <row r="70">
          <cell r="A70">
            <v>0.69736842105263064</v>
          </cell>
          <cell r="B70">
            <v>1</v>
          </cell>
        </row>
        <row r="71">
          <cell r="A71">
            <v>0.69298245614034992</v>
          </cell>
          <cell r="B71">
            <v>1</v>
          </cell>
        </row>
        <row r="72">
          <cell r="A72">
            <v>0.68859649122806921</v>
          </cell>
          <cell r="B72">
            <v>1</v>
          </cell>
        </row>
        <row r="73">
          <cell r="A73">
            <v>0.68421052631578849</v>
          </cell>
          <cell r="B73">
            <v>1</v>
          </cell>
        </row>
        <row r="74">
          <cell r="A74">
            <v>0.67982456140350778</v>
          </cell>
          <cell r="B74">
            <v>1</v>
          </cell>
        </row>
        <row r="75">
          <cell r="A75">
            <v>0.67543859649122706</v>
          </cell>
          <cell r="B75">
            <v>1</v>
          </cell>
        </row>
        <row r="76">
          <cell r="A76">
            <v>0.67105263157894635</v>
          </cell>
          <cell r="B76">
            <v>1</v>
          </cell>
        </row>
        <row r="77">
          <cell r="A77">
            <v>0.66666666666666563</v>
          </cell>
          <cell r="B77">
            <v>1</v>
          </cell>
        </row>
        <row r="78">
          <cell r="A78">
            <v>0.66228070175438492</v>
          </cell>
          <cell r="B78">
            <v>1</v>
          </cell>
        </row>
        <row r="79">
          <cell r="A79">
            <v>0.6578947368421042</v>
          </cell>
          <cell r="B79">
            <v>1</v>
          </cell>
        </row>
        <row r="80">
          <cell r="A80">
            <v>0.65350877192982348</v>
          </cell>
          <cell r="B80">
            <v>1</v>
          </cell>
        </row>
        <row r="81">
          <cell r="A81">
            <v>0.64912280701754277</v>
          </cell>
          <cell r="B81">
            <v>1</v>
          </cell>
        </row>
        <row r="82">
          <cell r="A82">
            <v>0.64473684210526205</v>
          </cell>
          <cell r="B82">
            <v>1</v>
          </cell>
        </row>
        <row r="83">
          <cell r="A83">
            <v>0.64035087719298134</v>
          </cell>
          <cell r="B83">
            <v>1</v>
          </cell>
        </row>
        <row r="84">
          <cell r="A84">
            <v>0.63596491228070062</v>
          </cell>
          <cell r="B84">
            <v>1</v>
          </cell>
        </row>
        <row r="85">
          <cell r="A85">
            <v>0.63157894736841991</v>
          </cell>
          <cell r="B85">
            <v>1</v>
          </cell>
        </row>
        <row r="86">
          <cell r="A86">
            <v>0.62719298245613919</v>
          </cell>
          <cell r="B86">
            <v>1</v>
          </cell>
        </row>
        <row r="87">
          <cell r="A87">
            <v>0.62280701754385848</v>
          </cell>
          <cell r="B87">
            <v>1</v>
          </cell>
        </row>
        <row r="88">
          <cell r="A88">
            <v>0.61842105263157776</v>
          </cell>
          <cell r="B88">
            <v>1</v>
          </cell>
        </row>
        <row r="89">
          <cell r="A89">
            <v>0.61403508771929705</v>
          </cell>
          <cell r="B89">
            <v>1</v>
          </cell>
        </row>
        <row r="90">
          <cell r="A90">
            <v>0.60964912280701633</v>
          </cell>
          <cell r="B90">
            <v>1</v>
          </cell>
        </row>
        <row r="91">
          <cell r="A91">
            <v>0.60526315789473562</v>
          </cell>
          <cell r="B91">
            <v>1</v>
          </cell>
        </row>
        <row r="92">
          <cell r="A92">
            <v>0.6008771929824549</v>
          </cell>
          <cell r="B92">
            <v>1</v>
          </cell>
        </row>
        <row r="93">
          <cell r="A93">
            <v>0.6008771929824549</v>
          </cell>
          <cell r="B93">
            <v>0.95</v>
          </cell>
        </row>
        <row r="94">
          <cell r="A94">
            <v>0.59649122807017418</v>
          </cell>
          <cell r="B94">
            <v>0.95</v>
          </cell>
        </row>
        <row r="95">
          <cell r="A95">
            <v>0.59210526315789347</v>
          </cell>
          <cell r="B95">
            <v>0.95</v>
          </cell>
        </row>
        <row r="96">
          <cell r="A96">
            <v>0.58771929824561275</v>
          </cell>
          <cell r="B96">
            <v>0.95</v>
          </cell>
        </row>
        <row r="97">
          <cell r="A97">
            <v>0.58333333333333204</v>
          </cell>
          <cell r="B97">
            <v>0.95</v>
          </cell>
        </row>
        <row r="98">
          <cell r="A98">
            <v>0.57894736842105132</v>
          </cell>
          <cell r="B98">
            <v>0.95</v>
          </cell>
        </row>
        <row r="99">
          <cell r="A99">
            <v>0.57456140350877061</v>
          </cell>
          <cell r="B99">
            <v>0.95</v>
          </cell>
        </row>
        <row r="100">
          <cell r="A100">
            <v>0.57017543859648989</v>
          </cell>
          <cell r="B100">
            <v>0.95</v>
          </cell>
        </row>
        <row r="101">
          <cell r="A101">
            <v>0.56578947368420918</v>
          </cell>
          <cell r="B101">
            <v>0.95</v>
          </cell>
        </row>
        <row r="102">
          <cell r="A102">
            <v>0.56140350877192846</v>
          </cell>
          <cell r="B102">
            <v>0.95</v>
          </cell>
        </row>
        <row r="103">
          <cell r="A103">
            <v>0.55701754385964775</v>
          </cell>
          <cell r="B103">
            <v>0.95</v>
          </cell>
        </row>
        <row r="104">
          <cell r="A104">
            <v>0.55263157894736703</v>
          </cell>
          <cell r="B104">
            <v>0.95</v>
          </cell>
        </row>
        <row r="105">
          <cell r="A105">
            <v>0.54824561403508631</v>
          </cell>
          <cell r="B105">
            <v>0.95</v>
          </cell>
        </row>
        <row r="106">
          <cell r="A106">
            <v>0.5438596491228056</v>
          </cell>
          <cell r="B106">
            <v>0.95</v>
          </cell>
        </row>
        <row r="107">
          <cell r="A107">
            <v>0.53947368421052488</v>
          </cell>
          <cell r="B107">
            <v>0.95</v>
          </cell>
        </row>
        <row r="108">
          <cell r="A108">
            <v>0.53508771929824417</v>
          </cell>
          <cell r="B108">
            <v>0.95</v>
          </cell>
        </row>
        <row r="109">
          <cell r="A109">
            <v>0.53070175438596345</v>
          </cell>
          <cell r="B109">
            <v>0.95</v>
          </cell>
        </row>
        <row r="110">
          <cell r="A110">
            <v>0.52631578947368274</v>
          </cell>
          <cell r="B110">
            <v>0.95</v>
          </cell>
        </row>
        <row r="111">
          <cell r="A111">
            <v>0.52192982456140202</v>
          </cell>
          <cell r="B111">
            <v>0.95</v>
          </cell>
        </row>
        <row r="112">
          <cell r="A112">
            <v>0.51754385964912131</v>
          </cell>
          <cell r="B112">
            <v>0.95</v>
          </cell>
        </row>
        <row r="113">
          <cell r="A113">
            <v>0.51315789473684059</v>
          </cell>
          <cell r="B113">
            <v>0.95</v>
          </cell>
        </row>
        <row r="114">
          <cell r="A114">
            <v>0.50877192982455988</v>
          </cell>
          <cell r="B114">
            <v>0.95</v>
          </cell>
        </row>
        <row r="115">
          <cell r="A115">
            <v>0.50438596491227916</v>
          </cell>
          <cell r="B115">
            <v>0.95</v>
          </cell>
        </row>
        <row r="116">
          <cell r="A116">
            <v>0.49999999999999845</v>
          </cell>
          <cell r="B116">
            <v>0.95</v>
          </cell>
        </row>
        <row r="117">
          <cell r="A117">
            <v>0.49561403508771773</v>
          </cell>
          <cell r="B117">
            <v>0.95</v>
          </cell>
        </row>
        <row r="118">
          <cell r="A118">
            <v>0.49122807017543701</v>
          </cell>
          <cell r="B118">
            <v>0.95</v>
          </cell>
        </row>
        <row r="119">
          <cell r="A119">
            <v>0.4868421052631563</v>
          </cell>
          <cell r="B119">
            <v>0.95</v>
          </cell>
        </row>
        <row r="120">
          <cell r="A120">
            <v>0.48245614035087558</v>
          </cell>
          <cell r="B120">
            <v>0.95</v>
          </cell>
        </row>
        <row r="121">
          <cell r="A121">
            <v>0.47807017543859487</v>
          </cell>
          <cell r="B121">
            <v>0.95</v>
          </cell>
        </row>
        <row r="122">
          <cell r="A122">
            <v>0.47368421052631415</v>
          </cell>
          <cell r="B122">
            <v>0.95</v>
          </cell>
        </row>
        <row r="123">
          <cell r="A123">
            <v>0.46929824561403344</v>
          </cell>
          <cell r="B123">
            <v>0.95</v>
          </cell>
        </row>
        <row r="124">
          <cell r="A124">
            <v>0.46491228070175272</v>
          </cell>
          <cell r="B124">
            <v>0.95</v>
          </cell>
        </row>
        <row r="125">
          <cell r="A125">
            <v>0.46052631578947201</v>
          </cell>
          <cell r="B125">
            <v>0.95</v>
          </cell>
        </row>
        <row r="126">
          <cell r="A126">
            <v>0.45614035087719129</v>
          </cell>
          <cell r="B126">
            <v>0.95</v>
          </cell>
        </row>
        <row r="127">
          <cell r="A127">
            <v>0.45175438596491058</v>
          </cell>
          <cell r="B127">
            <v>0.95</v>
          </cell>
        </row>
        <row r="128">
          <cell r="A128">
            <v>0.44736842105262986</v>
          </cell>
          <cell r="B128">
            <v>0.95</v>
          </cell>
        </row>
        <row r="129">
          <cell r="A129">
            <v>0.44298245614034915</v>
          </cell>
          <cell r="B129">
            <v>0.95</v>
          </cell>
        </row>
        <row r="130">
          <cell r="A130">
            <v>0.43859649122806843</v>
          </cell>
          <cell r="B130">
            <v>0.95</v>
          </cell>
        </row>
        <row r="131">
          <cell r="A131">
            <v>0.43421052631578771</v>
          </cell>
          <cell r="B131">
            <v>0.95</v>
          </cell>
        </row>
        <row r="132">
          <cell r="A132">
            <v>0.429824561403507</v>
          </cell>
          <cell r="B132">
            <v>0.95</v>
          </cell>
        </row>
        <row r="133">
          <cell r="A133">
            <v>0.42543859649122628</v>
          </cell>
          <cell r="B133">
            <v>0.95</v>
          </cell>
        </row>
        <row r="134">
          <cell r="A134">
            <v>0.42105263157894557</v>
          </cell>
          <cell r="B134">
            <v>0.95</v>
          </cell>
        </row>
        <row r="135">
          <cell r="A135">
            <v>0.41666666666666485</v>
          </cell>
          <cell r="B135">
            <v>0.95</v>
          </cell>
        </row>
        <row r="136">
          <cell r="A136">
            <v>0.41228070175438414</v>
          </cell>
          <cell r="B136">
            <v>0.95</v>
          </cell>
        </row>
        <row r="137">
          <cell r="A137">
            <v>0.40789473684210342</v>
          </cell>
          <cell r="B137">
            <v>0.95</v>
          </cell>
        </row>
        <row r="138">
          <cell r="A138">
            <v>0.40350877192982271</v>
          </cell>
          <cell r="B138">
            <v>0.95</v>
          </cell>
        </row>
        <row r="139">
          <cell r="A139">
            <v>0.39912280701754199</v>
          </cell>
          <cell r="B139">
            <v>0.95</v>
          </cell>
        </row>
        <row r="140">
          <cell r="A140">
            <v>0.39473684210526128</v>
          </cell>
          <cell r="B140">
            <v>0.95</v>
          </cell>
        </row>
        <row r="141">
          <cell r="A141">
            <v>0.39035087719298056</v>
          </cell>
          <cell r="B141">
            <v>0.95</v>
          </cell>
        </row>
        <row r="142">
          <cell r="A142">
            <v>0.38596491228069985</v>
          </cell>
          <cell r="B142">
            <v>0.95</v>
          </cell>
        </row>
        <row r="143">
          <cell r="A143">
            <v>0.38157894736841913</v>
          </cell>
          <cell r="B143">
            <v>0.95</v>
          </cell>
        </row>
        <row r="144">
          <cell r="A144">
            <v>0.37719298245613841</v>
          </cell>
          <cell r="B144">
            <v>0.95</v>
          </cell>
        </row>
        <row r="145">
          <cell r="A145">
            <v>0.37719298245613841</v>
          </cell>
          <cell r="B145">
            <v>0.89999999999999991</v>
          </cell>
        </row>
        <row r="146">
          <cell r="A146">
            <v>0.3728070175438577</v>
          </cell>
          <cell r="B146">
            <v>0.89999999999999991</v>
          </cell>
        </row>
        <row r="147">
          <cell r="A147">
            <v>0.36842105263157698</v>
          </cell>
          <cell r="B147">
            <v>0.89999999999999991</v>
          </cell>
        </row>
        <row r="148">
          <cell r="A148">
            <v>0.36403508771929627</v>
          </cell>
          <cell r="B148">
            <v>0.89999999999999991</v>
          </cell>
        </row>
        <row r="149">
          <cell r="A149">
            <v>0.35964912280701555</v>
          </cell>
          <cell r="B149">
            <v>0.89999999999999991</v>
          </cell>
        </row>
        <row r="150">
          <cell r="A150">
            <v>0.35526315789473484</v>
          </cell>
          <cell r="B150">
            <v>0.89999999999999991</v>
          </cell>
        </row>
        <row r="151">
          <cell r="A151">
            <v>0.35087719298245412</v>
          </cell>
          <cell r="B151">
            <v>0.89999999999999991</v>
          </cell>
        </row>
        <row r="152">
          <cell r="A152">
            <v>0.34649122807017341</v>
          </cell>
          <cell r="B152">
            <v>0.89999999999999991</v>
          </cell>
        </row>
        <row r="153">
          <cell r="A153">
            <v>0.34210526315789269</v>
          </cell>
          <cell r="B153">
            <v>0.89999999999999991</v>
          </cell>
        </row>
        <row r="154">
          <cell r="A154">
            <v>0.33771929824561198</v>
          </cell>
          <cell r="B154">
            <v>0.89999999999999991</v>
          </cell>
        </row>
        <row r="155">
          <cell r="A155">
            <v>0.33333333333333126</v>
          </cell>
          <cell r="B155">
            <v>0.89999999999999991</v>
          </cell>
        </row>
        <row r="156">
          <cell r="A156">
            <v>0.32894736842105055</v>
          </cell>
          <cell r="B156">
            <v>0.89999999999999991</v>
          </cell>
        </row>
        <row r="157">
          <cell r="A157">
            <v>0.32456140350876983</v>
          </cell>
          <cell r="B157">
            <v>0.89999999999999991</v>
          </cell>
        </row>
        <row r="158">
          <cell r="A158">
            <v>0.32017543859648911</v>
          </cell>
          <cell r="B158">
            <v>0.89999999999999991</v>
          </cell>
        </row>
        <row r="159">
          <cell r="A159">
            <v>0.3157894736842084</v>
          </cell>
          <cell r="B159">
            <v>0.89999999999999991</v>
          </cell>
        </row>
        <row r="160">
          <cell r="A160">
            <v>0.31140350877192768</v>
          </cell>
          <cell r="B160">
            <v>0.89999999999999991</v>
          </cell>
        </row>
        <row r="161">
          <cell r="A161">
            <v>0.31140350877192768</v>
          </cell>
          <cell r="B161">
            <v>0.84999999999999987</v>
          </cell>
        </row>
        <row r="162">
          <cell r="A162">
            <v>0.30701754385964697</v>
          </cell>
          <cell r="B162">
            <v>0.84999999999999987</v>
          </cell>
        </row>
        <row r="163">
          <cell r="A163">
            <v>0.30263157894736625</v>
          </cell>
          <cell r="B163">
            <v>0.84999999999999987</v>
          </cell>
        </row>
        <row r="164">
          <cell r="A164">
            <v>0.29824561403508554</v>
          </cell>
          <cell r="B164">
            <v>0.84999999999999987</v>
          </cell>
        </row>
        <row r="165">
          <cell r="A165">
            <v>0.29385964912280482</v>
          </cell>
          <cell r="B165">
            <v>0.84999999999999987</v>
          </cell>
        </row>
        <row r="166">
          <cell r="A166">
            <v>0.28947368421052411</v>
          </cell>
          <cell r="B166">
            <v>0.84999999999999987</v>
          </cell>
        </row>
        <row r="167">
          <cell r="A167">
            <v>0.28508771929824339</v>
          </cell>
          <cell r="B167">
            <v>0.84999999999999987</v>
          </cell>
        </row>
        <row r="168">
          <cell r="A168">
            <v>0.28070175438596268</v>
          </cell>
          <cell r="B168">
            <v>0.84999999999999987</v>
          </cell>
        </row>
        <row r="169">
          <cell r="A169">
            <v>0.27631578947368196</v>
          </cell>
          <cell r="B169">
            <v>0.84999999999999987</v>
          </cell>
        </row>
        <row r="170">
          <cell r="A170">
            <v>0.27192982456140125</v>
          </cell>
          <cell r="B170">
            <v>0.84999999999999987</v>
          </cell>
        </row>
        <row r="171">
          <cell r="A171">
            <v>0.27192982456140125</v>
          </cell>
          <cell r="B171">
            <v>0.79999999999999982</v>
          </cell>
        </row>
        <row r="172">
          <cell r="A172">
            <v>0.27192982456140125</v>
          </cell>
          <cell r="B172">
            <v>0.74999999999999978</v>
          </cell>
        </row>
        <row r="173">
          <cell r="A173">
            <v>0.26754385964912053</v>
          </cell>
          <cell r="B173">
            <v>0.74999999999999978</v>
          </cell>
        </row>
        <row r="174">
          <cell r="A174">
            <v>0.26315789473683981</v>
          </cell>
          <cell r="B174">
            <v>0.74999999999999978</v>
          </cell>
        </row>
        <row r="175">
          <cell r="A175">
            <v>0.2587719298245591</v>
          </cell>
          <cell r="B175">
            <v>0.74999999999999978</v>
          </cell>
        </row>
        <row r="176">
          <cell r="A176">
            <v>0.25438596491227838</v>
          </cell>
          <cell r="B176">
            <v>0.74999999999999978</v>
          </cell>
        </row>
        <row r="177">
          <cell r="A177">
            <v>0.24999999999999767</v>
          </cell>
          <cell r="B177">
            <v>0.74999999999999978</v>
          </cell>
        </row>
        <row r="178">
          <cell r="A178">
            <v>0.24561403508771695</v>
          </cell>
          <cell r="B178">
            <v>0.74999999999999978</v>
          </cell>
        </row>
        <row r="179">
          <cell r="A179">
            <v>0.24122807017543624</v>
          </cell>
          <cell r="B179">
            <v>0.74999999999999978</v>
          </cell>
        </row>
        <row r="180">
          <cell r="A180">
            <v>0.23684210526315552</v>
          </cell>
          <cell r="B180">
            <v>0.74999999999999978</v>
          </cell>
        </row>
        <row r="181">
          <cell r="A181">
            <v>0.23245614035087481</v>
          </cell>
          <cell r="B181">
            <v>0.74999999999999978</v>
          </cell>
        </row>
        <row r="182">
          <cell r="A182">
            <v>0.22807017543859409</v>
          </cell>
          <cell r="B182">
            <v>0.74999999999999978</v>
          </cell>
        </row>
        <row r="183">
          <cell r="A183">
            <v>0.22368421052631338</v>
          </cell>
          <cell r="B183">
            <v>0.74999999999999978</v>
          </cell>
        </row>
        <row r="184">
          <cell r="A184">
            <v>0.21929824561403266</v>
          </cell>
          <cell r="B184">
            <v>0.74999999999999978</v>
          </cell>
        </row>
        <row r="185">
          <cell r="A185">
            <v>0.21491228070175195</v>
          </cell>
          <cell r="B185">
            <v>0.74999999999999978</v>
          </cell>
        </row>
        <row r="186">
          <cell r="A186">
            <v>0.21052631578947123</v>
          </cell>
          <cell r="B186">
            <v>0.74999999999999978</v>
          </cell>
        </row>
        <row r="187">
          <cell r="A187">
            <v>0.20614035087719051</v>
          </cell>
          <cell r="B187">
            <v>0.74999999999999978</v>
          </cell>
        </row>
        <row r="188">
          <cell r="A188">
            <v>0.2017543859649098</v>
          </cell>
          <cell r="B188">
            <v>0.74999999999999978</v>
          </cell>
        </row>
        <row r="189">
          <cell r="A189">
            <v>0.19736842105262908</v>
          </cell>
          <cell r="B189">
            <v>0.74999999999999978</v>
          </cell>
        </row>
        <row r="190">
          <cell r="A190">
            <v>0.19736842105262908</v>
          </cell>
          <cell r="B190">
            <v>0.69999999999999973</v>
          </cell>
        </row>
        <row r="191">
          <cell r="A191">
            <v>0.19298245614034837</v>
          </cell>
          <cell r="B191">
            <v>0.69999999999999973</v>
          </cell>
        </row>
        <row r="192">
          <cell r="A192">
            <v>0.18859649122806765</v>
          </cell>
          <cell r="B192">
            <v>0.69999999999999973</v>
          </cell>
        </row>
        <row r="193">
          <cell r="A193">
            <v>0.18859649122806765</v>
          </cell>
          <cell r="B193">
            <v>0.64999999999999969</v>
          </cell>
        </row>
        <row r="194">
          <cell r="A194">
            <v>0.18421052631578694</v>
          </cell>
          <cell r="B194">
            <v>0.64999999999999969</v>
          </cell>
        </row>
        <row r="195">
          <cell r="A195">
            <v>0.17982456140350622</v>
          </cell>
          <cell r="B195">
            <v>0.64999999999999969</v>
          </cell>
        </row>
        <row r="196">
          <cell r="A196">
            <v>0.17543859649122551</v>
          </cell>
          <cell r="B196">
            <v>0.64999999999999969</v>
          </cell>
        </row>
        <row r="197">
          <cell r="A197">
            <v>0.17105263157894479</v>
          </cell>
          <cell r="B197">
            <v>0.64999999999999969</v>
          </cell>
        </row>
        <row r="198">
          <cell r="A198">
            <v>0.16666666666666408</v>
          </cell>
          <cell r="B198">
            <v>0.64999999999999969</v>
          </cell>
        </row>
        <row r="199">
          <cell r="A199">
            <v>0.16666666666666408</v>
          </cell>
          <cell r="B199">
            <v>0.59999999999999964</v>
          </cell>
        </row>
        <row r="200">
          <cell r="A200">
            <v>0.16228070175438336</v>
          </cell>
          <cell r="B200">
            <v>0.59999999999999964</v>
          </cell>
        </row>
        <row r="201">
          <cell r="A201">
            <v>0.15789473684210265</v>
          </cell>
          <cell r="B201">
            <v>0.59999999999999964</v>
          </cell>
        </row>
        <row r="202">
          <cell r="A202">
            <v>0.15789473684210265</v>
          </cell>
          <cell r="B202">
            <v>0.5499999999999996</v>
          </cell>
        </row>
        <row r="203">
          <cell r="A203">
            <v>0.15350877192982193</v>
          </cell>
          <cell r="B203">
            <v>0.5499999999999996</v>
          </cell>
        </row>
        <row r="204">
          <cell r="A204">
            <v>0.14912280701754121</v>
          </cell>
          <cell r="B204">
            <v>0.5499999999999996</v>
          </cell>
        </row>
        <row r="205">
          <cell r="A205">
            <v>0.1447368421052605</v>
          </cell>
          <cell r="B205">
            <v>0.5499999999999996</v>
          </cell>
        </row>
        <row r="206">
          <cell r="A206">
            <v>0.14035087719297978</v>
          </cell>
          <cell r="B206">
            <v>0.5499999999999996</v>
          </cell>
        </row>
        <row r="207">
          <cell r="A207">
            <v>0.14035087719297978</v>
          </cell>
          <cell r="B207">
            <v>0.49999999999999961</v>
          </cell>
        </row>
        <row r="208">
          <cell r="A208">
            <v>0.13596491228069907</v>
          </cell>
          <cell r="B208">
            <v>0.49999999999999961</v>
          </cell>
        </row>
        <row r="209">
          <cell r="A209">
            <v>0.13157894736841835</v>
          </cell>
          <cell r="B209">
            <v>0.49999999999999961</v>
          </cell>
        </row>
        <row r="210">
          <cell r="A210">
            <v>0.13157894736841835</v>
          </cell>
          <cell r="B210">
            <v>0.44999999999999962</v>
          </cell>
        </row>
        <row r="211">
          <cell r="A211">
            <v>0.13157894736841835</v>
          </cell>
          <cell r="B211">
            <v>0.39999999999999963</v>
          </cell>
        </row>
        <row r="212">
          <cell r="A212">
            <v>0.12719298245613764</v>
          </cell>
          <cell r="B212">
            <v>0.39999999999999963</v>
          </cell>
        </row>
        <row r="213">
          <cell r="A213">
            <v>0.12280701754385694</v>
          </cell>
          <cell r="B213">
            <v>0.39999999999999963</v>
          </cell>
        </row>
        <row r="214">
          <cell r="A214">
            <v>0.11842105263157623</v>
          </cell>
          <cell r="B214">
            <v>0.39999999999999963</v>
          </cell>
        </row>
        <row r="215">
          <cell r="A215">
            <v>0.11403508771929553</v>
          </cell>
          <cell r="B215">
            <v>0.39999999999999963</v>
          </cell>
        </row>
        <row r="216">
          <cell r="A216">
            <v>0.10964912280701483</v>
          </cell>
          <cell r="B216">
            <v>0.39999999999999963</v>
          </cell>
        </row>
        <row r="217">
          <cell r="A217">
            <v>0.10526315789473413</v>
          </cell>
          <cell r="B217">
            <v>0.39999999999999963</v>
          </cell>
        </row>
        <row r="218">
          <cell r="A218">
            <v>0.10087719298245343</v>
          </cell>
          <cell r="B218">
            <v>0.39999999999999963</v>
          </cell>
        </row>
        <row r="219">
          <cell r="A219">
            <v>9.6491228070172727E-2</v>
          </cell>
          <cell r="B219">
            <v>0.39999999999999963</v>
          </cell>
        </row>
        <row r="220">
          <cell r="A220">
            <v>9.2105263157892026E-2</v>
          </cell>
          <cell r="B220">
            <v>0.39999999999999963</v>
          </cell>
        </row>
        <row r="221">
          <cell r="A221">
            <v>9.2105263157892026E-2</v>
          </cell>
          <cell r="B221">
            <v>0.34999999999999964</v>
          </cell>
        </row>
        <row r="222">
          <cell r="A222">
            <v>9.2105263157892026E-2</v>
          </cell>
          <cell r="B222">
            <v>0.29999999999999966</v>
          </cell>
        </row>
        <row r="223">
          <cell r="A223">
            <v>8.7719298245611324E-2</v>
          </cell>
          <cell r="B223">
            <v>0.29999999999999966</v>
          </cell>
        </row>
        <row r="224">
          <cell r="A224">
            <v>8.3333333333330623E-2</v>
          </cell>
          <cell r="B224">
            <v>0.29999999999999966</v>
          </cell>
        </row>
        <row r="225">
          <cell r="A225">
            <v>7.8947368421049921E-2</v>
          </cell>
          <cell r="B225">
            <v>0.29999999999999966</v>
          </cell>
        </row>
        <row r="226">
          <cell r="A226">
            <v>7.456140350876922E-2</v>
          </cell>
          <cell r="B226">
            <v>0.29999999999999966</v>
          </cell>
        </row>
        <row r="227">
          <cell r="A227">
            <v>7.0175438596488518E-2</v>
          </cell>
          <cell r="B227">
            <v>0.29999999999999966</v>
          </cell>
        </row>
        <row r="228">
          <cell r="A228">
            <v>6.5789473684207816E-2</v>
          </cell>
          <cell r="B228">
            <v>0.29999999999999966</v>
          </cell>
        </row>
        <row r="229">
          <cell r="A229">
            <v>6.1403508771927115E-2</v>
          </cell>
          <cell r="B229">
            <v>0.29999999999999966</v>
          </cell>
        </row>
        <row r="230">
          <cell r="A230">
            <v>5.7017543859646413E-2</v>
          </cell>
          <cell r="B230">
            <v>0.29999999999999966</v>
          </cell>
        </row>
        <row r="231">
          <cell r="A231">
            <v>5.2631578947365712E-2</v>
          </cell>
          <cell r="B231">
            <v>0.29999999999999966</v>
          </cell>
        </row>
        <row r="232">
          <cell r="A232">
            <v>4.824561403508501E-2</v>
          </cell>
          <cell r="B232">
            <v>0.29999999999999966</v>
          </cell>
        </row>
        <row r="233">
          <cell r="A233">
            <v>4.3859649122804309E-2</v>
          </cell>
          <cell r="B233">
            <v>0.29999999999999966</v>
          </cell>
        </row>
        <row r="234">
          <cell r="A234">
            <v>3.9473684210523607E-2</v>
          </cell>
          <cell r="B234">
            <v>0.29999999999999966</v>
          </cell>
        </row>
        <row r="235">
          <cell r="A235">
            <v>3.5087719298242906E-2</v>
          </cell>
          <cell r="B235">
            <v>0.29999999999999966</v>
          </cell>
        </row>
        <row r="236">
          <cell r="A236">
            <v>3.0701754385962204E-2</v>
          </cell>
          <cell r="B236">
            <v>0.29999999999999966</v>
          </cell>
        </row>
        <row r="237">
          <cell r="A237">
            <v>2.6315789473681503E-2</v>
          </cell>
          <cell r="B237">
            <v>0.29999999999999966</v>
          </cell>
        </row>
        <row r="238">
          <cell r="A238">
            <v>2.1929824561400801E-2</v>
          </cell>
          <cell r="B238">
            <v>0.29999999999999966</v>
          </cell>
        </row>
        <row r="239">
          <cell r="A239">
            <v>1.75438596491201E-2</v>
          </cell>
          <cell r="B239">
            <v>0.29999999999999966</v>
          </cell>
        </row>
        <row r="240">
          <cell r="A240">
            <v>1.3157894736839398E-2</v>
          </cell>
          <cell r="B240">
            <v>0.29999999999999966</v>
          </cell>
        </row>
        <row r="241">
          <cell r="A241">
            <v>8.7719298245586969E-3</v>
          </cell>
          <cell r="B241">
            <v>0.29999999999999966</v>
          </cell>
        </row>
        <row r="242">
          <cell r="A242">
            <v>8.7719298245586969E-3</v>
          </cell>
          <cell r="B242">
            <v>0.24999999999999967</v>
          </cell>
        </row>
        <row r="243">
          <cell r="A243">
            <v>8.7719298245586969E-3</v>
          </cell>
          <cell r="B243">
            <v>0.19999999999999968</v>
          </cell>
        </row>
        <row r="244">
          <cell r="A244">
            <v>8.7719298245586969E-3</v>
          </cell>
          <cell r="B244">
            <v>0.14999999999999969</v>
          </cell>
        </row>
        <row r="245">
          <cell r="A245">
            <v>8.7719298245586969E-3</v>
          </cell>
          <cell r="B245">
            <v>9.9999999999999686E-2</v>
          </cell>
        </row>
        <row r="246">
          <cell r="A246">
            <v>4.3859649122779953E-3</v>
          </cell>
          <cell r="B246">
            <v>9.9999999999999686E-2</v>
          </cell>
        </row>
        <row r="247">
          <cell r="A247">
            <v>4.3859649122779953E-3</v>
          </cell>
          <cell r="B247">
            <v>4.9999999999999684E-2</v>
          </cell>
        </row>
        <row r="248">
          <cell r="A248">
            <v>4.3859649122779953E-3</v>
          </cell>
          <cell r="B248">
            <v>-3.1918911957973251E-16</v>
          </cell>
        </row>
        <row r="249">
          <cell r="A249">
            <v>-2.7061686225238191E-15</v>
          </cell>
          <cell r="B249">
            <v>-3.1918911957973251E-16</v>
          </cell>
        </row>
      </sheetData>
      <sheetData sheetId="10">
        <row r="1">
          <cell r="A1">
            <v>83</v>
          </cell>
          <cell r="B1">
            <v>1</v>
          </cell>
        </row>
        <row r="2">
          <cell r="A2">
            <v>83</v>
          </cell>
          <cell r="B2">
            <v>1</v>
          </cell>
        </row>
        <row r="3">
          <cell r="A3">
            <v>78</v>
          </cell>
          <cell r="B3">
            <v>1</v>
          </cell>
        </row>
        <row r="4">
          <cell r="A4">
            <v>82</v>
          </cell>
          <cell r="B4">
            <v>1</v>
          </cell>
        </row>
        <row r="5">
          <cell r="A5">
            <v>73</v>
          </cell>
          <cell r="B5">
            <v>0</v>
          </cell>
        </row>
        <row r="6">
          <cell r="A6">
            <v>76</v>
          </cell>
          <cell r="B6">
            <v>0</v>
          </cell>
        </row>
        <row r="7">
          <cell r="A7">
            <v>72</v>
          </cell>
          <cell r="B7">
            <v>1</v>
          </cell>
        </row>
        <row r="8">
          <cell r="A8">
            <v>74</v>
          </cell>
          <cell r="B8">
            <v>1</v>
          </cell>
        </row>
        <row r="9">
          <cell r="A9">
            <v>72</v>
          </cell>
          <cell r="B9">
            <v>0</v>
          </cell>
        </row>
        <row r="10">
          <cell r="A10">
            <v>75</v>
          </cell>
          <cell r="B10">
            <v>0</v>
          </cell>
        </row>
        <row r="11">
          <cell r="A11">
            <v>69</v>
          </cell>
          <cell r="B11">
            <v>0</v>
          </cell>
        </row>
        <row r="12">
          <cell r="A12">
            <v>72</v>
          </cell>
          <cell r="B12">
            <v>0</v>
          </cell>
        </row>
        <row r="13">
          <cell r="A13">
            <v>78</v>
          </cell>
          <cell r="B13">
            <v>0</v>
          </cell>
        </row>
        <row r="14">
          <cell r="A14">
            <v>72</v>
          </cell>
          <cell r="B14">
            <v>0</v>
          </cell>
        </row>
        <row r="15">
          <cell r="A15">
            <v>72</v>
          </cell>
          <cell r="B15">
            <v>0</v>
          </cell>
        </row>
        <row r="16">
          <cell r="A16">
            <v>70</v>
          </cell>
          <cell r="B16">
            <v>0</v>
          </cell>
        </row>
        <row r="17">
          <cell r="A17">
            <v>71</v>
          </cell>
          <cell r="B17">
            <v>0</v>
          </cell>
        </row>
        <row r="18">
          <cell r="A18">
            <v>74</v>
          </cell>
          <cell r="B18">
            <v>0</v>
          </cell>
        </row>
        <row r="19">
          <cell r="A19">
            <v>73</v>
          </cell>
          <cell r="B19">
            <v>1</v>
          </cell>
        </row>
        <row r="20">
          <cell r="A20">
            <v>75</v>
          </cell>
          <cell r="B20">
            <v>1</v>
          </cell>
        </row>
        <row r="21">
          <cell r="A21">
            <v>71</v>
          </cell>
          <cell r="B21">
            <v>0</v>
          </cell>
        </row>
        <row r="22">
          <cell r="A22">
            <v>57</v>
          </cell>
          <cell r="B22">
            <v>0</v>
          </cell>
        </row>
        <row r="23">
          <cell r="A23">
            <v>59</v>
          </cell>
          <cell r="B23">
            <v>0</v>
          </cell>
        </row>
        <row r="24">
          <cell r="A24">
            <v>47</v>
          </cell>
          <cell r="B24">
            <v>0</v>
          </cell>
        </row>
        <row r="25">
          <cell r="A25">
            <v>58</v>
          </cell>
          <cell r="B25">
            <v>1</v>
          </cell>
        </row>
        <row r="26">
          <cell r="A26">
            <v>65</v>
          </cell>
          <cell r="B26">
            <v>0</v>
          </cell>
        </row>
        <row r="27">
          <cell r="A27">
            <v>68</v>
          </cell>
          <cell r="B27">
            <v>0</v>
          </cell>
        </row>
        <row r="28">
          <cell r="A28">
            <v>64</v>
          </cell>
          <cell r="B28">
            <v>0</v>
          </cell>
        </row>
        <row r="29">
          <cell r="A29">
            <v>67</v>
          </cell>
          <cell r="B29">
            <v>0</v>
          </cell>
        </row>
        <row r="30">
          <cell r="A30">
            <v>39</v>
          </cell>
          <cell r="B30">
            <v>0</v>
          </cell>
        </row>
        <row r="31">
          <cell r="A31">
            <v>58</v>
          </cell>
          <cell r="B31">
            <v>1</v>
          </cell>
        </row>
        <row r="32">
          <cell r="A32">
            <v>62</v>
          </cell>
          <cell r="B32">
            <v>0</v>
          </cell>
        </row>
        <row r="33">
          <cell r="A33">
            <v>67</v>
          </cell>
          <cell r="B33">
            <v>0</v>
          </cell>
        </row>
        <row r="34">
          <cell r="A34">
            <v>52</v>
          </cell>
          <cell r="B34">
            <v>0</v>
          </cell>
        </row>
        <row r="35">
          <cell r="A35">
            <v>68</v>
          </cell>
          <cell r="B35">
            <v>0</v>
          </cell>
        </row>
        <row r="36">
          <cell r="A36">
            <v>64</v>
          </cell>
          <cell r="B36">
            <v>0</v>
          </cell>
        </row>
        <row r="37">
          <cell r="A37">
            <v>68</v>
          </cell>
          <cell r="B37">
            <v>0</v>
          </cell>
        </row>
        <row r="38">
          <cell r="A38">
            <v>55</v>
          </cell>
          <cell r="B38">
            <v>0</v>
          </cell>
        </row>
        <row r="39">
          <cell r="A39">
            <v>69</v>
          </cell>
          <cell r="B39">
            <v>0</v>
          </cell>
        </row>
        <row r="40">
          <cell r="A40">
            <v>67</v>
          </cell>
          <cell r="B40">
            <v>0</v>
          </cell>
        </row>
        <row r="41">
          <cell r="A41">
            <v>60</v>
          </cell>
          <cell r="B41">
            <v>0</v>
          </cell>
        </row>
        <row r="42">
          <cell r="A42">
            <v>65</v>
          </cell>
          <cell r="B42">
            <v>0</v>
          </cell>
        </row>
        <row r="43">
          <cell r="A43">
            <v>65</v>
          </cell>
          <cell r="B43">
            <v>0</v>
          </cell>
        </row>
        <row r="44">
          <cell r="A44">
            <v>59</v>
          </cell>
          <cell r="B44">
            <v>0</v>
          </cell>
        </row>
        <row r="45">
          <cell r="A45">
            <v>66</v>
          </cell>
          <cell r="B45">
            <v>0</v>
          </cell>
        </row>
        <row r="46">
          <cell r="A46">
            <v>52</v>
          </cell>
          <cell r="B46">
            <v>0</v>
          </cell>
        </row>
        <row r="47">
          <cell r="A47">
            <v>61</v>
          </cell>
          <cell r="B47">
            <v>0</v>
          </cell>
        </row>
        <row r="48">
          <cell r="A48">
            <v>62</v>
          </cell>
          <cell r="B48">
            <v>0</v>
          </cell>
        </row>
        <row r="49">
          <cell r="A49">
            <v>62</v>
          </cell>
          <cell r="B49">
            <v>1</v>
          </cell>
        </row>
        <row r="50">
          <cell r="A50">
            <v>64</v>
          </cell>
          <cell r="B50">
            <v>0</v>
          </cell>
        </row>
        <row r="51">
          <cell r="A51">
            <v>63</v>
          </cell>
          <cell r="B51">
            <v>0</v>
          </cell>
        </row>
        <row r="52">
          <cell r="A52">
            <v>74</v>
          </cell>
          <cell r="B52">
            <v>0</v>
          </cell>
        </row>
        <row r="53">
          <cell r="A53">
            <v>70</v>
          </cell>
          <cell r="B53">
            <v>1</v>
          </cell>
        </row>
        <row r="54">
          <cell r="A54">
            <v>48</v>
          </cell>
          <cell r="B54">
            <v>0</v>
          </cell>
        </row>
        <row r="55">
          <cell r="A55">
            <v>60</v>
          </cell>
          <cell r="B55">
            <v>0</v>
          </cell>
        </row>
        <row r="56">
          <cell r="A56">
            <v>41</v>
          </cell>
          <cell r="B56">
            <v>0</v>
          </cell>
        </row>
        <row r="57">
          <cell r="A57">
            <v>49</v>
          </cell>
          <cell r="B57">
            <v>0</v>
          </cell>
        </row>
        <row r="58">
          <cell r="A58">
            <v>47</v>
          </cell>
          <cell r="B58">
            <v>0</v>
          </cell>
        </row>
        <row r="59">
          <cell r="A59">
            <v>61</v>
          </cell>
          <cell r="B59">
            <v>0</v>
          </cell>
        </row>
        <row r="60">
          <cell r="A60">
            <v>61</v>
          </cell>
          <cell r="B60">
            <v>0</v>
          </cell>
        </row>
        <row r="61">
          <cell r="A61">
            <v>49</v>
          </cell>
          <cell r="B61">
            <v>0</v>
          </cell>
        </row>
        <row r="62">
          <cell r="A62">
            <v>64</v>
          </cell>
          <cell r="B62">
            <v>0</v>
          </cell>
        </row>
        <row r="63">
          <cell r="A63">
            <v>66</v>
          </cell>
          <cell r="B63">
            <v>0</v>
          </cell>
        </row>
        <row r="64">
          <cell r="A64">
            <v>45</v>
          </cell>
          <cell r="B64">
            <v>0</v>
          </cell>
        </row>
        <row r="65">
          <cell r="A65">
            <v>62</v>
          </cell>
          <cell r="B65">
            <v>0</v>
          </cell>
        </row>
        <row r="66">
          <cell r="A66">
            <v>54</v>
          </cell>
          <cell r="B66">
            <v>0</v>
          </cell>
        </row>
        <row r="67">
          <cell r="A67">
            <v>38</v>
          </cell>
          <cell r="B67">
            <v>0</v>
          </cell>
        </row>
        <row r="68">
          <cell r="A68">
            <v>56</v>
          </cell>
          <cell r="B68">
            <v>0</v>
          </cell>
        </row>
        <row r="69">
          <cell r="A69">
            <v>56</v>
          </cell>
          <cell r="B69">
            <v>0</v>
          </cell>
        </row>
        <row r="70">
          <cell r="A70">
            <v>38</v>
          </cell>
          <cell r="B70">
            <v>0</v>
          </cell>
        </row>
        <row r="71">
          <cell r="A71">
            <v>61</v>
          </cell>
          <cell r="B71">
            <v>0</v>
          </cell>
        </row>
        <row r="72">
          <cell r="A72">
            <v>44</v>
          </cell>
          <cell r="B72">
            <v>0</v>
          </cell>
        </row>
        <row r="73">
          <cell r="A73">
            <v>40</v>
          </cell>
          <cell r="B73">
            <v>0</v>
          </cell>
        </row>
        <row r="74">
          <cell r="A74">
            <v>41</v>
          </cell>
          <cell r="B74">
            <v>0</v>
          </cell>
        </row>
        <row r="75">
          <cell r="A75">
            <v>62</v>
          </cell>
          <cell r="B75">
            <v>0</v>
          </cell>
        </row>
        <row r="76">
          <cell r="A76">
            <v>23</v>
          </cell>
          <cell r="B76">
            <v>0</v>
          </cell>
        </row>
        <row r="77">
          <cell r="A77">
            <v>27</v>
          </cell>
          <cell r="B77">
            <v>0</v>
          </cell>
        </row>
        <row r="78">
          <cell r="A78">
            <v>70</v>
          </cell>
          <cell r="B78">
            <v>0</v>
          </cell>
        </row>
        <row r="79">
          <cell r="A79">
            <v>69</v>
          </cell>
          <cell r="B79">
            <v>0</v>
          </cell>
        </row>
        <row r="80">
          <cell r="A80">
            <v>69</v>
          </cell>
          <cell r="B80">
            <v>0</v>
          </cell>
        </row>
        <row r="81">
          <cell r="A81">
            <v>82</v>
          </cell>
          <cell r="B81">
            <v>0</v>
          </cell>
        </row>
        <row r="82">
          <cell r="A82">
            <v>74</v>
          </cell>
          <cell r="B82">
            <v>0</v>
          </cell>
        </row>
        <row r="83">
          <cell r="A83">
            <v>69</v>
          </cell>
          <cell r="B83">
            <v>0</v>
          </cell>
        </row>
        <row r="84">
          <cell r="A84">
            <v>61</v>
          </cell>
          <cell r="B84">
            <v>1</v>
          </cell>
        </row>
        <row r="85">
          <cell r="A85">
            <v>62</v>
          </cell>
          <cell r="B85">
            <v>0</v>
          </cell>
        </row>
        <row r="86">
          <cell r="A86">
            <v>55</v>
          </cell>
          <cell r="B86">
            <v>0</v>
          </cell>
        </row>
        <row r="87">
          <cell r="A87">
            <v>45</v>
          </cell>
          <cell r="B87">
            <v>0</v>
          </cell>
        </row>
        <row r="88">
          <cell r="A88">
            <v>63</v>
          </cell>
          <cell r="B88">
            <v>1</v>
          </cell>
        </row>
        <row r="89">
          <cell r="A89">
            <v>56</v>
          </cell>
          <cell r="B89">
            <v>0</v>
          </cell>
        </row>
        <row r="90">
          <cell r="A90">
            <v>69</v>
          </cell>
          <cell r="B90">
            <v>0</v>
          </cell>
        </row>
        <row r="91">
          <cell r="A91">
            <v>63</v>
          </cell>
          <cell r="B91">
            <v>0</v>
          </cell>
        </row>
        <row r="92">
          <cell r="A92">
            <v>56</v>
          </cell>
          <cell r="B92">
            <v>0</v>
          </cell>
        </row>
        <row r="93">
          <cell r="A93">
            <v>61</v>
          </cell>
          <cell r="B93">
            <v>0</v>
          </cell>
        </row>
        <row r="94">
          <cell r="A94">
            <v>69</v>
          </cell>
          <cell r="B94">
            <v>1</v>
          </cell>
        </row>
        <row r="95">
          <cell r="A95">
            <v>55</v>
          </cell>
          <cell r="B95">
            <v>0</v>
          </cell>
        </row>
        <row r="96">
          <cell r="A96">
            <v>67</v>
          </cell>
          <cell r="B96">
            <v>0</v>
          </cell>
        </row>
        <row r="97">
          <cell r="A97">
            <v>48</v>
          </cell>
          <cell r="B97">
            <v>0</v>
          </cell>
        </row>
        <row r="98">
          <cell r="A98">
            <v>58</v>
          </cell>
          <cell r="B98">
            <v>0</v>
          </cell>
        </row>
        <row r="99">
          <cell r="A99">
            <v>55</v>
          </cell>
          <cell r="B99">
            <v>0</v>
          </cell>
        </row>
        <row r="100">
          <cell r="A100">
            <v>64</v>
          </cell>
          <cell r="B100">
            <v>0</v>
          </cell>
        </row>
        <row r="101">
          <cell r="A101">
            <v>62</v>
          </cell>
          <cell r="B101">
            <v>0</v>
          </cell>
        </row>
        <row r="102">
          <cell r="A102">
            <v>36</v>
          </cell>
          <cell r="B102">
            <v>0</v>
          </cell>
        </row>
        <row r="103">
          <cell r="A103">
            <v>52</v>
          </cell>
          <cell r="B103">
            <v>0</v>
          </cell>
        </row>
        <row r="104">
          <cell r="A104">
            <v>49</v>
          </cell>
          <cell r="B104">
            <v>0</v>
          </cell>
        </row>
        <row r="105">
          <cell r="A105">
            <v>53</v>
          </cell>
          <cell r="B105">
            <v>0</v>
          </cell>
        </row>
        <row r="106">
          <cell r="A106">
            <v>65</v>
          </cell>
          <cell r="B106">
            <v>0</v>
          </cell>
        </row>
        <row r="107">
          <cell r="A107">
            <v>57</v>
          </cell>
          <cell r="B107">
            <v>0</v>
          </cell>
        </row>
        <row r="108">
          <cell r="A108">
            <v>49</v>
          </cell>
          <cell r="B108">
            <v>0</v>
          </cell>
        </row>
        <row r="109">
          <cell r="A109">
            <v>58</v>
          </cell>
          <cell r="B109">
            <v>0</v>
          </cell>
        </row>
        <row r="110">
          <cell r="A110">
            <v>55</v>
          </cell>
          <cell r="B110">
            <v>0</v>
          </cell>
        </row>
        <row r="111">
          <cell r="A111">
            <v>42</v>
          </cell>
          <cell r="B111">
            <v>0</v>
          </cell>
        </row>
        <row r="112">
          <cell r="A112">
            <v>54</v>
          </cell>
          <cell r="B112">
            <v>0</v>
          </cell>
        </row>
        <row r="113">
          <cell r="A113">
            <v>53</v>
          </cell>
          <cell r="B113">
            <v>0</v>
          </cell>
        </row>
        <row r="114">
          <cell r="A114">
            <v>56</v>
          </cell>
          <cell r="B114">
            <v>1</v>
          </cell>
        </row>
        <row r="115">
          <cell r="A115">
            <v>67</v>
          </cell>
          <cell r="B115">
            <v>0</v>
          </cell>
        </row>
        <row r="116">
          <cell r="A116">
            <v>48</v>
          </cell>
          <cell r="B116">
            <v>0</v>
          </cell>
        </row>
        <row r="117">
          <cell r="A117">
            <v>48</v>
          </cell>
          <cell r="B117">
            <v>0</v>
          </cell>
        </row>
        <row r="118">
          <cell r="A118">
            <v>61</v>
          </cell>
          <cell r="B118">
            <v>0</v>
          </cell>
        </row>
        <row r="119">
          <cell r="A119">
            <v>68</v>
          </cell>
          <cell r="B119">
            <v>0</v>
          </cell>
        </row>
        <row r="120">
          <cell r="A120">
            <v>53</v>
          </cell>
          <cell r="B120">
            <v>0</v>
          </cell>
        </row>
        <row r="121">
          <cell r="A121">
            <v>66</v>
          </cell>
          <cell r="B121">
            <v>0</v>
          </cell>
        </row>
        <row r="122">
          <cell r="A122">
            <v>55</v>
          </cell>
          <cell r="B122">
            <v>0</v>
          </cell>
        </row>
        <row r="123">
          <cell r="A123">
            <v>43</v>
          </cell>
          <cell r="B123">
            <v>0</v>
          </cell>
        </row>
        <row r="124">
          <cell r="A124">
            <v>63</v>
          </cell>
          <cell r="B124">
            <v>0</v>
          </cell>
        </row>
        <row r="125">
          <cell r="A125">
            <v>50</v>
          </cell>
          <cell r="B125">
            <v>0</v>
          </cell>
        </row>
        <row r="126">
          <cell r="A126">
            <v>59</v>
          </cell>
          <cell r="B126">
            <v>0</v>
          </cell>
        </row>
        <row r="127">
          <cell r="A127">
            <v>53</v>
          </cell>
          <cell r="B127">
            <v>0</v>
          </cell>
        </row>
        <row r="128">
          <cell r="A128">
            <v>44</v>
          </cell>
          <cell r="B128">
            <v>0</v>
          </cell>
        </row>
        <row r="129">
          <cell r="A129">
            <v>38</v>
          </cell>
          <cell r="B129">
            <v>0</v>
          </cell>
        </row>
        <row r="130">
          <cell r="A130">
            <v>52</v>
          </cell>
          <cell r="B130">
            <v>0</v>
          </cell>
        </row>
        <row r="131">
          <cell r="A131">
            <v>51</v>
          </cell>
          <cell r="B131">
            <v>0</v>
          </cell>
        </row>
        <row r="132">
          <cell r="A132">
            <v>47</v>
          </cell>
          <cell r="B132">
            <v>0</v>
          </cell>
        </row>
        <row r="133">
          <cell r="A133">
            <v>55</v>
          </cell>
          <cell r="B133">
            <v>1</v>
          </cell>
        </row>
        <row r="134">
          <cell r="A134">
            <v>62</v>
          </cell>
          <cell r="B134">
            <v>0</v>
          </cell>
        </row>
        <row r="135">
          <cell r="A135">
            <v>47</v>
          </cell>
          <cell r="B135">
            <v>0</v>
          </cell>
        </row>
        <row r="136">
          <cell r="A136">
            <v>65</v>
          </cell>
          <cell r="B136">
            <v>0</v>
          </cell>
        </row>
        <row r="137">
          <cell r="A137">
            <v>51</v>
          </cell>
          <cell r="B137">
            <v>0</v>
          </cell>
        </row>
        <row r="138">
          <cell r="A138">
            <v>59</v>
          </cell>
          <cell r="B138">
            <v>0</v>
          </cell>
        </row>
        <row r="139">
          <cell r="A139">
            <v>55</v>
          </cell>
          <cell r="B139">
            <v>0</v>
          </cell>
        </row>
        <row r="140">
          <cell r="A140">
            <v>56</v>
          </cell>
          <cell r="B140">
            <v>0</v>
          </cell>
        </row>
        <row r="141">
          <cell r="A141">
            <v>32</v>
          </cell>
          <cell r="B141">
            <v>0</v>
          </cell>
        </row>
        <row r="142">
          <cell r="A142">
            <v>49</v>
          </cell>
          <cell r="B142">
            <v>0</v>
          </cell>
        </row>
        <row r="143">
          <cell r="A143">
            <v>59</v>
          </cell>
          <cell r="B143">
            <v>0</v>
          </cell>
        </row>
        <row r="144">
          <cell r="A144">
            <v>63</v>
          </cell>
          <cell r="B144">
            <v>0</v>
          </cell>
        </row>
        <row r="145">
          <cell r="A145">
            <v>62</v>
          </cell>
          <cell r="B145">
            <v>0</v>
          </cell>
        </row>
        <row r="146">
          <cell r="A146">
            <v>45</v>
          </cell>
          <cell r="B146">
            <v>0</v>
          </cell>
        </row>
        <row r="147">
          <cell r="A147">
            <v>54</v>
          </cell>
          <cell r="B147">
            <v>0</v>
          </cell>
        </row>
        <row r="148">
          <cell r="A148">
            <v>61</v>
          </cell>
          <cell r="B148">
            <v>0</v>
          </cell>
        </row>
        <row r="149">
          <cell r="A149">
            <v>48</v>
          </cell>
          <cell r="B149">
            <v>0</v>
          </cell>
        </row>
        <row r="150">
          <cell r="A150">
            <v>61</v>
          </cell>
          <cell r="B150">
            <v>0</v>
          </cell>
        </row>
        <row r="151">
          <cell r="A151">
            <v>57</v>
          </cell>
          <cell r="B151">
            <v>0</v>
          </cell>
        </row>
        <row r="152">
          <cell r="A152">
            <v>46</v>
          </cell>
          <cell r="B152">
            <v>0</v>
          </cell>
        </row>
        <row r="153">
          <cell r="A153">
            <v>66</v>
          </cell>
          <cell r="B153">
            <v>0</v>
          </cell>
        </row>
        <row r="154">
          <cell r="A154">
            <v>54</v>
          </cell>
          <cell r="B154">
            <v>0</v>
          </cell>
        </row>
        <row r="155">
          <cell r="A155">
            <v>44</v>
          </cell>
          <cell r="B155">
            <v>0</v>
          </cell>
        </row>
        <row r="156">
          <cell r="A156">
            <v>64</v>
          </cell>
          <cell r="B156">
            <v>0</v>
          </cell>
        </row>
        <row r="157">
          <cell r="A157">
            <v>43</v>
          </cell>
          <cell r="B157">
            <v>0</v>
          </cell>
        </row>
        <row r="158">
          <cell r="A158">
            <v>49</v>
          </cell>
          <cell r="B158">
            <v>0</v>
          </cell>
        </row>
        <row r="159">
          <cell r="A159">
            <v>53</v>
          </cell>
          <cell r="B159">
            <v>0</v>
          </cell>
        </row>
        <row r="160">
          <cell r="A160">
            <v>52</v>
          </cell>
          <cell r="B160">
            <v>0</v>
          </cell>
        </row>
        <row r="161">
          <cell r="A161">
            <v>46</v>
          </cell>
          <cell r="B161">
            <v>0</v>
          </cell>
        </row>
        <row r="162">
          <cell r="A162">
            <v>62</v>
          </cell>
          <cell r="B162">
            <v>0</v>
          </cell>
        </row>
        <row r="163">
          <cell r="A163">
            <v>53</v>
          </cell>
          <cell r="B163">
            <v>0</v>
          </cell>
        </row>
        <row r="164">
          <cell r="A164">
            <v>45</v>
          </cell>
          <cell r="B164">
            <v>0</v>
          </cell>
        </row>
        <row r="165">
          <cell r="A165">
            <v>41</v>
          </cell>
          <cell r="B165">
            <v>0</v>
          </cell>
        </row>
        <row r="166">
          <cell r="A166">
            <v>45</v>
          </cell>
          <cell r="B166">
            <v>0</v>
          </cell>
        </row>
        <row r="167">
          <cell r="A167">
            <v>52</v>
          </cell>
          <cell r="B167">
            <v>0</v>
          </cell>
        </row>
        <row r="168">
          <cell r="A168">
            <v>60</v>
          </cell>
          <cell r="B168">
            <v>0</v>
          </cell>
        </row>
        <row r="169">
          <cell r="A169">
            <v>62</v>
          </cell>
          <cell r="B169">
            <v>0</v>
          </cell>
        </row>
        <row r="170">
          <cell r="A170">
            <v>49</v>
          </cell>
          <cell r="B170">
            <v>0</v>
          </cell>
        </row>
        <row r="171">
          <cell r="A171">
            <v>49</v>
          </cell>
          <cell r="B171">
            <v>0</v>
          </cell>
        </row>
        <row r="172">
          <cell r="A172">
            <v>56</v>
          </cell>
          <cell r="B172">
            <v>0</v>
          </cell>
        </row>
        <row r="173">
          <cell r="A173">
            <v>46</v>
          </cell>
          <cell r="B173">
            <v>0</v>
          </cell>
        </row>
        <row r="174">
          <cell r="A174">
            <v>64</v>
          </cell>
          <cell r="B174">
            <v>0</v>
          </cell>
        </row>
        <row r="175">
          <cell r="A175">
            <v>54</v>
          </cell>
          <cell r="B175">
            <v>0</v>
          </cell>
        </row>
        <row r="176">
          <cell r="A176">
            <v>48</v>
          </cell>
          <cell r="B176">
            <v>0</v>
          </cell>
        </row>
        <row r="177">
          <cell r="A177">
            <v>44</v>
          </cell>
          <cell r="B177">
            <v>0</v>
          </cell>
        </row>
        <row r="178">
          <cell r="A178">
            <v>37</v>
          </cell>
          <cell r="B178">
            <v>0</v>
          </cell>
        </row>
        <row r="179">
          <cell r="A179">
            <v>61</v>
          </cell>
          <cell r="B179">
            <v>0</v>
          </cell>
        </row>
        <row r="180">
          <cell r="A180">
            <v>52</v>
          </cell>
          <cell r="B180">
            <v>0</v>
          </cell>
        </row>
        <row r="181">
          <cell r="A181">
            <v>53</v>
          </cell>
          <cell r="B181">
            <v>0</v>
          </cell>
        </row>
        <row r="182">
          <cell r="A182">
            <v>50</v>
          </cell>
          <cell r="B182">
            <v>0</v>
          </cell>
        </row>
        <row r="183">
          <cell r="A183">
            <v>47</v>
          </cell>
          <cell r="B183">
            <v>0</v>
          </cell>
        </row>
        <row r="184">
          <cell r="A184">
            <v>41</v>
          </cell>
          <cell r="B184">
            <v>0</v>
          </cell>
        </row>
        <row r="185">
          <cell r="A185">
            <v>55</v>
          </cell>
          <cell r="B185">
            <v>0</v>
          </cell>
        </row>
        <row r="186">
          <cell r="A186">
            <v>52</v>
          </cell>
          <cell r="B186">
            <v>0</v>
          </cell>
        </row>
        <row r="187">
          <cell r="A187">
            <v>60</v>
          </cell>
          <cell r="B187">
            <v>0</v>
          </cell>
        </row>
        <row r="188">
          <cell r="A188">
            <v>60</v>
          </cell>
          <cell r="B188">
            <v>0</v>
          </cell>
        </row>
        <row r="189">
          <cell r="A189">
            <v>59</v>
          </cell>
          <cell r="B189">
            <v>0</v>
          </cell>
        </row>
        <row r="190">
          <cell r="A190">
            <v>45</v>
          </cell>
          <cell r="B190">
            <v>0</v>
          </cell>
        </row>
        <row r="191">
          <cell r="A191">
            <v>49</v>
          </cell>
          <cell r="B191">
            <v>0</v>
          </cell>
        </row>
        <row r="192">
          <cell r="A192">
            <v>69</v>
          </cell>
          <cell r="B192">
            <v>0</v>
          </cell>
        </row>
        <row r="193">
          <cell r="A193">
            <v>68</v>
          </cell>
          <cell r="B193">
            <v>0</v>
          </cell>
        </row>
        <row r="194">
          <cell r="A194">
            <v>64</v>
          </cell>
          <cell r="B194">
            <v>0</v>
          </cell>
        </row>
        <row r="195">
          <cell r="A195">
            <v>67</v>
          </cell>
          <cell r="B195">
            <v>0</v>
          </cell>
        </row>
        <row r="196">
          <cell r="A196">
            <v>67</v>
          </cell>
          <cell r="B196">
            <v>0</v>
          </cell>
        </row>
        <row r="197">
          <cell r="A197">
            <v>57</v>
          </cell>
          <cell r="B197">
            <v>0</v>
          </cell>
        </row>
        <row r="198">
          <cell r="A198">
            <v>65</v>
          </cell>
          <cell r="B198">
            <v>0</v>
          </cell>
        </row>
        <row r="199">
          <cell r="A199">
            <v>63</v>
          </cell>
          <cell r="B199">
            <v>1</v>
          </cell>
        </row>
        <row r="200">
          <cell r="A200">
            <v>66</v>
          </cell>
          <cell r="B200">
            <v>0</v>
          </cell>
        </row>
        <row r="201">
          <cell r="A201">
            <v>61</v>
          </cell>
          <cell r="B201">
            <v>0</v>
          </cell>
        </row>
        <row r="202">
          <cell r="A202">
            <v>58</v>
          </cell>
          <cell r="B202">
            <v>0</v>
          </cell>
        </row>
        <row r="203">
          <cell r="A203">
            <v>63</v>
          </cell>
          <cell r="B203">
            <v>0</v>
          </cell>
        </row>
        <row r="204">
          <cell r="A204">
            <v>65</v>
          </cell>
          <cell r="B204">
            <v>1</v>
          </cell>
        </row>
        <row r="205">
          <cell r="A205">
            <v>60</v>
          </cell>
          <cell r="B205">
            <v>0</v>
          </cell>
        </row>
        <row r="206">
          <cell r="A206">
            <v>51</v>
          </cell>
          <cell r="B206">
            <v>0</v>
          </cell>
        </row>
        <row r="207">
          <cell r="A207">
            <v>44</v>
          </cell>
          <cell r="B207">
            <v>0</v>
          </cell>
        </row>
        <row r="208">
          <cell r="A208">
            <v>68</v>
          </cell>
          <cell r="B208">
            <v>0</v>
          </cell>
        </row>
        <row r="209">
          <cell r="A209">
            <v>55</v>
          </cell>
          <cell r="B209">
            <v>0</v>
          </cell>
        </row>
        <row r="210">
          <cell r="A210">
            <v>67</v>
          </cell>
          <cell r="B210">
            <v>0</v>
          </cell>
        </row>
        <row r="211">
          <cell r="A211">
            <v>71</v>
          </cell>
          <cell r="B211">
            <v>0</v>
          </cell>
        </row>
        <row r="212">
          <cell r="A212">
            <v>70</v>
          </cell>
          <cell r="B212">
            <v>0</v>
          </cell>
        </row>
        <row r="213">
          <cell r="A213">
            <v>53</v>
          </cell>
          <cell r="B213">
            <v>0</v>
          </cell>
        </row>
        <row r="214">
          <cell r="A214">
            <v>59</v>
          </cell>
          <cell r="B214">
            <v>0</v>
          </cell>
        </row>
        <row r="215">
          <cell r="A215">
            <v>41</v>
          </cell>
          <cell r="B215">
            <v>0</v>
          </cell>
        </row>
        <row r="216">
          <cell r="A216">
            <v>37</v>
          </cell>
          <cell r="B216">
            <v>0</v>
          </cell>
        </row>
        <row r="217">
          <cell r="A217">
            <v>54</v>
          </cell>
          <cell r="B217">
            <v>0</v>
          </cell>
        </row>
        <row r="218">
          <cell r="A218">
            <v>54</v>
          </cell>
          <cell r="B218">
            <v>1</v>
          </cell>
        </row>
        <row r="219">
          <cell r="A219">
            <v>56</v>
          </cell>
          <cell r="B219">
            <v>0</v>
          </cell>
        </row>
        <row r="220">
          <cell r="A220">
            <v>48</v>
          </cell>
          <cell r="B220">
            <v>0</v>
          </cell>
        </row>
        <row r="221">
          <cell r="A221">
            <v>48</v>
          </cell>
          <cell r="B221">
            <v>0</v>
          </cell>
        </row>
        <row r="222">
          <cell r="A222">
            <v>50</v>
          </cell>
          <cell r="B222">
            <v>0</v>
          </cell>
        </row>
        <row r="223">
          <cell r="A223">
            <v>38</v>
          </cell>
          <cell r="B223">
            <v>0</v>
          </cell>
        </row>
        <row r="224">
          <cell r="A224">
            <v>43</v>
          </cell>
          <cell r="B224">
            <v>0</v>
          </cell>
        </row>
        <row r="225">
          <cell r="A225">
            <v>34</v>
          </cell>
          <cell r="B225">
            <v>0</v>
          </cell>
        </row>
        <row r="226">
          <cell r="A226">
            <v>34</v>
          </cell>
          <cell r="B226">
            <v>0</v>
          </cell>
        </row>
        <row r="227">
          <cell r="A227">
            <v>48</v>
          </cell>
          <cell r="B227">
            <v>0</v>
          </cell>
        </row>
        <row r="228">
          <cell r="A228">
            <v>57</v>
          </cell>
          <cell r="B228">
            <v>0</v>
          </cell>
        </row>
        <row r="229">
          <cell r="A229">
            <v>50</v>
          </cell>
          <cell r="B229">
            <v>0</v>
          </cell>
        </row>
        <row r="230">
          <cell r="A230">
            <v>49</v>
          </cell>
          <cell r="B230">
            <v>0</v>
          </cell>
        </row>
        <row r="231">
          <cell r="A231">
            <v>44</v>
          </cell>
          <cell r="B231">
            <v>0</v>
          </cell>
        </row>
        <row r="232">
          <cell r="A232">
            <v>36</v>
          </cell>
          <cell r="B232">
            <v>0</v>
          </cell>
        </row>
        <row r="233">
          <cell r="A233">
            <v>47</v>
          </cell>
          <cell r="B233">
            <v>0</v>
          </cell>
        </row>
        <row r="234">
          <cell r="A234">
            <v>45</v>
          </cell>
          <cell r="B234">
            <v>0</v>
          </cell>
        </row>
        <row r="235">
          <cell r="A235">
            <v>48</v>
          </cell>
          <cell r="B235">
            <v>0</v>
          </cell>
        </row>
        <row r="236">
          <cell r="A236">
            <v>51</v>
          </cell>
          <cell r="B236">
            <v>0</v>
          </cell>
        </row>
        <row r="237">
          <cell r="A237">
            <v>38</v>
          </cell>
          <cell r="B237">
            <v>0</v>
          </cell>
        </row>
        <row r="238">
          <cell r="A238">
            <v>41</v>
          </cell>
          <cell r="B238">
            <v>0</v>
          </cell>
        </row>
        <row r="239">
          <cell r="A239">
            <v>35</v>
          </cell>
          <cell r="B239">
            <v>0</v>
          </cell>
        </row>
        <row r="240">
          <cell r="A240">
            <v>39</v>
          </cell>
          <cell r="B240">
            <v>0</v>
          </cell>
        </row>
        <row r="241">
          <cell r="A241">
            <v>33</v>
          </cell>
          <cell r="B241">
            <v>0</v>
          </cell>
        </row>
        <row r="242">
          <cell r="A242">
            <v>38</v>
          </cell>
          <cell r="B242">
            <v>0</v>
          </cell>
        </row>
        <row r="243">
          <cell r="A243">
            <v>33</v>
          </cell>
          <cell r="B243">
            <v>0</v>
          </cell>
        </row>
        <row r="244">
          <cell r="A244">
            <v>43</v>
          </cell>
          <cell r="B244">
            <v>0</v>
          </cell>
        </row>
        <row r="245">
          <cell r="A245">
            <v>35</v>
          </cell>
          <cell r="B245">
            <v>0</v>
          </cell>
        </row>
        <row r="246">
          <cell r="A246">
            <v>25</v>
          </cell>
          <cell r="B246">
            <v>0</v>
          </cell>
        </row>
        <row r="247">
          <cell r="A247">
            <v>28</v>
          </cell>
          <cell r="B247">
            <v>0</v>
          </cell>
        </row>
        <row r="248">
          <cell r="A248">
            <v>63</v>
          </cell>
          <cell r="B248">
            <v>0</v>
          </cell>
        </row>
      </sheetData>
      <sheetData sheetId="11">
        <row r="1">
          <cell r="A1">
            <v>1</v>
          </cell>
          <cell r="B1">
            <v>1</v>
          </cell>
        </row>
        <row r="2">
          <cell r="A2">
            <v>0.99561403508771928</v>
          </cell>
          <cell r="B2">
            <v>1</v>
          </cell>
        </row>
        <row r="3">
          <cell r="A3">
            <v>0.99122807017543857</v>
          </cell>
          <cell r="B3">
            <v>1</v>
          </cell>
        </row>
        <row r="4">
          <cell r="A4">
            <v>0.98684210526315785</v>
          </cell>
          <cell r="B4">
            <v>1</v>
          </cell>
        </row>
        <row r="5">
          <cell r="A5">
            <v>0.98245614035087714</v>
          </cell>
          <cell r="B5">
            <v>1</v>
          </cell>
        </row>
        <row r="6">
          <cell r="A6">
            <v>0.97807017543859642</v>
          </cell>
          <cell r="B6">
            <v>1</v>
          </cell>
        </row>
        <row r="7">
          <cell r="A7">
            <v>0.97368421052631571</v>
          </cell>
          <cell r="B7">
            <v>1</v>
          </cell>
        </row>
        <row r="8">
          <cell r="A8">
            <v>0.96929824561403499</v>
          </cell>
          <cell r="B8">
            <v>1</v>
          </cell>
        </row>
        <row r="9">
          <cell r="A9">
            <v>0.96491228070175428</v>
          </cell>
          <cell r="B9">
            <v>1</v>
          </cell>
        </row>
        <row r="10">
          <cell r="A10">
            <v>0.96052631578947356</v>
          </cell>
          <cell r="B10">
            <v>1</v>
          </cell>
        </row>
        <row r="11">
          <cell r="A11">
            <v>0.95614035087719285</v>
          </cell>
          <cell r="B11">
            <v>1</v>
          </cell>
        </row>
        <row r="12">
          <cell r="A12">
            <v>0.95175438596491213</v>
          </cell>
          <cell r="B12">
            <v>1</v>
          </cell>
        </row>
        <row r="13">
          <cell r="A13">
            <v>0.94736842105263142</v>
          </cell>
          <cell r="B13">
            <v>1</v>
          </cell>
        </row>
        <row r="14">
          <cell r="A14">
            <v>0.9429824561403507</v>
          </cell>
          <cell r="B14">
            <v>1</v>
          </cell>
        </row>
        <row r="15">
          <cell r="A15">
            <v>0.93859649122806998</v>
          </cell>
          <cell r="B15">
            <v>1</v>
          </cell>
        </row>
        <row r="16">
          <cell r="A16">
            <v>0.93421052631578927</v>
          </cell>
          <cell r="B16">
            <v>1</v>
          </cell>
        </row>
        <row r="17">
          <cell r="A17">
            <v>0.92982456140350855</v>
          </cell>
          <cell r="B17">
            <v>1</v>
          </cell>
        </row>
        <row r="18">
          <cell r="A18">
            <v>0.92543859649122784</v>
          </cell>
          <cell r="B18">
            <v>1</v>
          </cell>
        </row>
        <row r="19">
          <cell r="A19">
            <v>0.92105263157894712</v>
          </cell>
          <cell r="B19">
            <v>1</v>
          </cell>
        </row>
        <row r="20">
          <cell r="A20">
            <v>0.91666666666666641</v>
          </cell>
          <cell r="B20">
            <v>1</v>
          </cell>
        </row>
        <row r="21">
          <cell r="A21">
            <v>0.91228070175438569</v>
          </cell>
          <cell r="B21">
            <v>1</v>
          </cell>
        </row>
        <row r="22">
          <cell r="A22">
            <v>0.90789473684210498</v>
          </cell>
          <cell r="B22">
            <v>1</v>
          </cell>
        </row>
        <row r="23">
          <cell r="A23">
            <v>0.90350877192982426</v>
          </cell>
          <cell r="B23">
            <v>1</v>
          </cell>
        </row>
        <row r="24">
          <cell r="A24">
            <v>0.89912280701754355</v>
          </cell>
          <cell r="B24">
            <v>1</v>
          </cell>
        </row>
        <row r="25">
          <cell r="A25">
            <v>0.89473684210526283</v>
          </cell>
          <cell r="B25">
            <v>1</v>
          </cell>
        </row>
        <row r="26">
          <cell r="A26">
            <v>0.89035087719298212</v>
          </cell>
          <cell r="B26">
            <v>1</v>
          </cell>
        </row>
        <row r="27">
          <cell r="A27">
            <v>0.8859649122807014</v>
          </cell>
          <cell r="B27">
            <v>1</v>
          </cell>
        </row>
        <row r="28">
          <cell r="A28">
            <v>0.88157894736842068</v>
          </cell>
          <cell r="B28">
            <v>1</v>
          </cell>
        </row>
        <row r="29">
          <cell r="A29">
            <v>0.87719298245613997</v>
          </cell>
          <cell r="B29">
            <v>1</v>
          </cell>
        </row>
        <row r="30">
          <cell r="A30">
            <v>0.87280701754385925</v>
          </cell>
          <cell r="B30">
            <v>1</v>
          </cell>
        </row>
        <row r="31">
          <cell r="A31">
            <v>0.86842105263157854</v>
          </cell>
          <cell r="B31">
            <v>1</v>
          </cell>
        </row>
        <row r="32">
          <cell r="A32">
            <v>0.86403508771929782</v>
          </cell>
          <cell r="B32">
            <v>1</v>
          </cell>
        </row>
        <row r="33">
          <cell r="A33">
            <v>0.85964912280701711</v>
          </cell>
          <cell r="B33">
            <v>1</v>
          </cell>
        </row>
        <row r="34">
          <cell r="A34">
            <v>0.85526315789473639</v>
          </cell>
          <cell r="B34">
            <v>1</v>
          </cell>
        </row>
        <row r="35">
          <cell r="A35">
            <v>0.85087719298245568</v>
          </cell>
          <cell r="B35">
            <v>1</v>
          </cell>
        </row>
        <row r="36">
          <cell r="A36">
            <v>0.84649122807017496</v>
          </cell>
          <cell r="B36">
            <v>1</v>
          </cell>
        </row>
        <row r="37">
          <cell r="A37">
            <v>0.84210526315789425</v>
          </cell>
          <cell r="B37">
            <v>1</v>
          </cell>
        </row>
        <row r="38">
          <cell r="A38">
            <v>0.83771929824561353</v>
          </cell>
          <cell r="B38">
            <v>1</v>
          </cell>
        </row>
        <row r="39">
          <cell r="A39">
            <v>0.83333333333333282</v>
          </cell>
          <cell r="B39">
            <v>1</v>
          </cell>
        </row>
        <row r="40">
          <cell r="A40">
            <v>0.8289473684210521</v>
          </cell>
          <cell r="B40">
            <v>1</v>
          </cell>
        </row>
        <row r="41">
          <cell r="A41">
            <v>0.82456140350877138</v>
          </cell>
          <cell r="B41">
            <v>1</v>
          </cell>
        </row>
        <row r="42">
          <cell r="A42">
            <v>0.82017543859649067</v>
          </cell>
          <cell r="B42">
            <v>1</v>
          </cell>
        </row>
        <row r="43">
          <cell r="A43">
            <v>0.81578947368420995</v>
          </cell>
          <cell r="B43">
            <v>1</v>
          </cell>
        </row>
        <row r="44">
          <cell r="A44">
            <v>0.81140350877192924</v>
          </cell>
          <cell r="B44">
            <v>1</v>
          </cell>
        </row>
        <row r="45">
          <cell r="A45">
            <v>0.80701754385964852</v>
          </cell>
          <cell r="B45">
            <v>1</v>
          </cell>
        </row>
        <row r="46">
          <cell r="A46">
            <v>0.80263157894736781</v>
          </cell>
          <cell r="B46">
            <v>1</v>
          </cell>
        </row>
        <row r="47">
          <cell r="A47">
            <v>0.79824561403508709</v>
          </cell>
          <cell r="B47">
            <v>1</v>
          </cell>
        </row>
        <row r="48">
          <cell r="A48">
            <v>0.79385964912280638</v>
          </cell>
          <cell r="B48">
            <v>1</v>
          </cell>
        </row>
        <row r="49">
          <cell r="A49">
            <v>0.78947368421052566</v>
          </cell>
          <cell r="B49">
            <v>1</v>
          </cell>
        </row>
        <row r="50">
          <cell r="A50">
            <v>0.78508771929824495</v>
          </cell>
          <cell r="B50">
            <v>1</v>
          </cell>
        </row>
        <row r="51">
          <cell r="A51">
            <v>0.78070175438596423</v>
          </cell>
          <cell r="B51">
            <v>1</v>
          </cell>
        </row>
        <row r="52">
          <cell r="A52">
            <v>0.77631578947368352</v>
          </cell>
          <cell r="B52">
            <v>1</v>
          </cell>
        </row>
        <row r="53">
          <cell r="A53">
            <v>0.7719298245614028</v>
          </cell>
          <cell r="B53">
            <v>1</v>
          </cell>
        </row>
        <row r="54">
          <cell r="A54">
            <v>0.76754385964912208</v>
          </cell>
          <cell r="B54">
            <v>1</v>
          </cell>
        </row>
        <row r="55">
          <cell r="A55">
            <v>0.76315789473684137</v>
          </cell>
          <cell r="B55">
            <v>1</v>
          </cell>
        </row>
        <row r="56">
          <cell r="A56">
            <v>0.75877192982456065</v>
          </cell>
          <cell r="B56">
            <v>1</v>
          </cell>
        </row>
        <row r="57">
          <cell r="A57">
            <v>0.75438596491227994</v>
          </cell>
          <cell r="B57">
            <v>1</v>
          </cell>
        </row>
        <row r="58">
          <cell r="A58">
            <v>0.74999999999999922</v>
          </cell>
          <cell r="B58">
            <v>1</v>
          </cell>
        </row>
        <row r="59">
          <cell r="A59">
            <v>0.74561403508771851</v>
          </cell>
          <cell r="B59">
            <v>1</v>
          </cell>
        </row>
        <row r="60">
          <cell r="A60">
            <v>0.74122807017543779</v>
          </cell>
          <cell r="B60">
            <v>1</v>
          </cell>
        </row>
        <row r="61">
          <cell r="A61">
            <v>0.73684210526315708</v>
          </cell>
          <cell r="B61">
            <v>1</v>
          </cell>
        </row>
        <row r="62">
          <cell r="A62">
            <v>0.73245614035087636</v>
          </cell>
          <cell r="B62">
            <v>1</v>
          </cell>
        </row>
        <row r="63">
          <cell r="A63">
            <v>0.72807017543859565</v>
          </cell>
          <cell r="B63">
            <v>1</v>
          </cell>
        </row>
        <row r="64">
          <cell r="A64">
            <v>0.72368421052631493</v>
          </cell>
          <cell r="B64">
            <v>1</v>
          </cell>
        </row>
        <row r="65">
          <cell r="A65">
            <v>0.71929824561403422</v>
          </cell>
          <cell r="B65">
            <v>1</v>
          </cell>
        </row>
        <row r="66">
          <cell r="A66">
            <v>0.7149122807017535</v>
          </cell>
          <cell r="B66">
            <v>1</v>
          </cell>
        </row>
        <row r="67">
          <cell r="A67">
            <v>0.71052631578947278</v>
          </cell>
          <cell r="B67">
            <v>1</v>
          </cell>
        </row>
        <row r="68">
          <cell r="A68">
            <v>0.70614035087719207</v>
          </cell>
          <cell r="B68">
            <v>1</v>
          </cell>
        </row>
        <row r="69">
          <cell r="A69">
            <v>0.70175438596491135</v>
          </cell>
          <cell r="B69">
            <v>1</v>
          </cell>
        </row>
        <row r="70">
          <cell r="A70">
            <v>0.69736842105263064</v>
          </cell>
          <cell r="B70">
            <v>1</v>
          </cell>
        </row>
        <row r="71">
          <cell r="A71">
            <v>0.69298245614034992</v>
          </cell>
          <cell r="B71">
            <v>1</v>
          </cell>
        </row>
        <row r="72">
          <cell r="A72">
            <v>0.68859649122806921</v>
          </cell>
          <cell r="B72">
            <v>1</v>
          </cell>
        </row>
        <row r="73">
          <cell r="A73">
            <v>0.68421052631578849</v>
          </cell>
          <cell r="B73">
            <v>1</v>
          </cell>
        </row>
        <row r="74">
          <cell r="A74">
            <v>0.67982456140350778</v>
          </cell>
          <cell r="B74">
            <v>1</v>
          </cell>
        </row>
        <row r="75">
          <cell r="A75">
            <v>0.67543859649122706</v>
          </cell>
          <cell r="B75">
            <v>1</v>
          </cell>
        </row>
        <row r="76">
          <cell r="A76">
            <v>0.67105263157894635</v>
          </cell>
          <cell r="B76">
            <v>1</v>
          </cell>
        </row>
        <row r="77">
          <cell r="A77">
            <v>0.66666666666666563</v>
          </cell>
          <cell r="B77">
            <v>1</v>
          </cell>
        </row>
        <row r="78">
          <cell r="A78">
            <v>0.66228070175438492</v>
          </cell>
          <cell r="B78">
            <v>1</v>
          </cell>
        </row>
        <row r="79">
          <cell r="A79">
            <v>0.6578947368421042</v>
          </cell>
          <cell r="B79">
            <v>1</v>
          </cell>
        </row>
        <row r="80">
          <cell r="A80">
            <v>0.65350877192982348</v>
          </cell>
          <cell r="B80">
            <v>1</v>
          </cell>
        </row>
        <row r="81">
          <cell r="A81">
            <v>0.64912280701754277</v>
          </cell>
          <cell r="B81">
            <v>1</v>
          </cell>
        </row>
        <row r="82">
          <cell r="A82">
            <v>0.64473684210526205</v>
          </cell>
          <cell r="B82">
            <v>1</v>
          </cell>
        </row>
        <row r="83">
          <cell r="A83">
            <v>0.64035087719298134</v>
          </cell>
          <cell r="B83">
            <v>1</v>
          </cell>
        </row>
        <row r="84">
          <cell r="A84">
            <v>0.63596491228070062</v>
          </cell>
          <cell r="B84">
            <v>1</v>
          </cell>
        </row>
        <row r="85">
          <cell r="A85">
            <v>0.63157894736841991</v>
          </cell>
          <cell r="B85">
            <v>1</v>
          </cell>
        </row>
        <row r="86">
          <cell r="A86">
            <v>0.62719298245613919</v>
          </cell>
          <cell r="B86">
            <v>1</v>
          </cell>
        </row>
        <row r="87">
          <cell r="A87">
            <v>0.62280701754385848</v>
          </cell>
          <cell r="B87">
            <v>1</v>
          </cell>
        </row>
        <row r="88">
          <cell r="A88">
            <v>0.61842105263157776</v>
          </cell>
          <cell r="B88">
            <v>1</v>
          </cell>
        </row>
        <row r="89">
          <cell r="A89">
            <v>0.61403508771929705</v>
          </cell>
          <cell r="B89">
            <v>1</v>
          </cell>
        </row>
        <row r="90">
          <cell r="A90">
            <v>0.60964912280701633</v>
          </cell>
          <cell r="B90">
            <v>1</v>
          </cell>
        </row>
        <row r="91">
          <cell r="A91">
            <v>0.60526315789473562</v>
          </cell>
          <cell r="B91">
            <v>1</v>
          </cell>
        </row>
        <row r="92">
          <cell r="A92">
            <v>0.6008771929824549</v>
          </cell>
          <cell r="B92">
            <v>1</v>
          </cell>
        </row>
        <row r="93">
          <cell r="A93">
            <v>0.59649122807017418</v>
          </cell>
          <cell r="B93">
            <v>1</v>
          </cell>
        </row>
        <row r="94">
          <cell r="A94">
            <v>0.59210526315789347</v>
          </cell>
          <cell r="B94">
            <v>1</v>
          </cell>
        </row>
        <row r="95">
          <cell r="A95">
            <v>0.58771929824561275</v>
          </cell>
          <cell r="B95">
            <v>1</v>
          </cell>
        </row>
        <row r="96">
          <cell r="A96">
            <v>0.58333333333333204</v>
          </cell>
          <cell r="B96">
            <v>1</v>
          </cell>
        </row>
        <row r="97">
          <cell r="A97">
            <v>0.57894736842105132</v>
          </cell>
          <cell r="B97">
            <v>1</v>
          </cell>
        </row>
        <row r="98">
          <cell r="A98">
            <v>0.57456140350877061</v>
          </cell>
          <cell r="B98">
            <v>1</v>
          </cell>
        </row>
        <row r="99">
          <cell r="A99">
            <v>0.57017543859648989</v>
          </cell>
          <cell r="B99">
            <v>1</v>
          </cell>
        </row>
        <row r="100">
          <cell r="A100">
            <v>0.56578947368420918</v>
          </cell>
          <cell r="B100">
            <v>1</v>
          </cell>
        </row>
        <row r="101">
          <cell r="A101">
            <v>0.56140350877192846</v>
          </cell>
          <cell r="B101">
            <v>1</v>
          </cell>
        </row>
        <row r="102">
          <cell r="A102">
            <v>0.55701754385964775</v>
          </cell>
          <cell r="B102">
            <v>1</v>
          </cell>
        </row>
        <row r="103">
          <cell r="A103">
            <v>0.55263157894736703</v>
          </cell>
          <cell r="B103">
            <v>1</v>
          </cell>
        </row>
        <row r="104">
          <cell r="A104">
            <v>0.54824561403508631</v>
          </cell>
          <cell r="B104">
            <v>1</v>
          </cell>
        </row>
        <row r="105">
          <cell r="A105">
            <v>0.5438596491228056</v>
          </cell>
          <cell r="B105">
            <v>1</v>
          </cell>
        </row>
        <row r="106">
          <cell r="A106">
            <v>0.53947368421052488</v>
          </cell>
          <cell r="B106">
            <v>1</v>
          </cell>
        </row>
        <row r="107">
          <cell r="A107">
            <v>0.53508771929824417</v>
          </cell>
          <cell r="B107">
            <v>1</v>
          </cell>
        </row>
        <row r="108">
          <cell r="A108">
            <v>0.53070175438596345</v>
          </cell>
          <cell r="B108">
            <v>1</v>
          </cell>
        </row>
        <row r="109">
          <cell r="A109">
            <v>0.53070175438596345</v>
          </cell>
          <cell r="B109">
            <v>0.95</v>
          </cell>
        </row>
        <row r="110">
          <cell r="A110">
            <v>0.52631578947368274</v>
          </cell>
          <cell r="B110">
            <v>0.95</v>
          </cell>
        </row>
        <row r="111">
          <cell r="A111">
            <v>0.52192982456140202</v>
          </cell>
          <cell r="B111">
            <v>0.95</v>
          </cell>
        </row>
        <row r="112">
          <cell r="A112">
            <v>0.51754385964912131</v>
          </cell>
          <cell r="B112">
            <v>0.95</v>
          </cell>
        </row>
        <row r="113">
          <cell r="A113">
            <v>0.51315789473684059</v>
          </cell>
          <cell r="B113">
            <v>0.95</v>
          </cell>
        </row>
        <row r="114">
          <cell r="A114">
            <v>0.50877192982455988</v>
          </cell>
          <cell r="B114">
            <v>0.95</v>
          </cell>
        </row>
        <row r="115">
          <cell r="A115">
            <v>0.50438596491227916</v>
          </cell>
          <cell r="B115">
            <v>0.95</v>
          </cell>
        </row>
        <row r="116">
          <cell r="A116">
            <v>0.50438596491227916</v>
          </cell>
          <cell r="B116">
            <v>0.89999999999999991</v>
          </cell>
        </row>
        <row r="117">
          <cell r="A117">
            <v>0.49999999999999845</v>
          </cell>
          <cell r="B117">
            <v>0.89999999999999991</v>
          </cell>
        </row>
        <row r="118">
          <cell r="A118">
            <v>0.49561403508771773</v>
          </cell>
          <cell r="B118">
            <v>0.89999999999999991</v>
          </cell>
        </row>
        <row r="119">
          <cell r="A119">
            <v>0.49122807017543701</v>
          </cell>
          <cell r="B119">
            <v>0.89999999999999991</v>
          </cell>
        </row>
        <row r="120">
          <cell r="A120">
            <v>0.4868421052631563</v>
          </cell>
          <cell r="B120">
            <v>0.89999999999999991</v>
          </cell>
        </row>
        <row r="121">
          <cell r="A121">
            <v>0.48245614035087558</v>
          </cell>
          <cell r="B121">
            <v>0.89999999999999991</v>
          </cell>
        </row>
        <row r="122">
          <cell r="A122">
            <v>0.47807017543859487</v>
          </cell>
          <cell r="B122">
            <v>0.89999999999999991</v>
          </cell>
        </row>
        <row r="123">
          <cell r="A123">
            <v>0.47368421052631415</v>
          </cell>
          <cell r="B123">
            <v>0.89999999999999991</v>
          </cell>
        </row>
        <row r="124">
          <cell r="A124">
            <v>0.47368421052631415</v>
          </cell>
          <cell r="B124">
            <v>0.84999999999999987</v>
          </cell>
        </row>
        <row r="125">
          <cell r="A125">
            <v>0.46929824561403344</v>
          </cell>
          <cell r="B125">
            <v>0.84999999999999987</v>
          </cell>
        </row>
        <row r="126">
          <cell r="A126">
            <v>0.46491228070175272</v>
          </cell>
          <cell r="B126">
            <v>0.84999999999999987</v>
          </cell>
        </row>
        <row r="127">
          <cell r="A127">
            <v>0.46052631578947201</v>
          </cell>
          <cell r="B127">
            <v>0.84999999999999987</v>
          </cell>
        </row>
        <row r="128">
          <cell r="A128">
            <v>0.45614035087719129</v>
          </cell>
          <cell r="B128">
            <v>0.84999999999999987</v>
          </cell>
        </row>
        <row r="129">
          <cell r="A129">
            <v>0.45175438596491058</v>
          </cell>
          <cell r="B129">
            <v>0.84999999999999987</v>
          </cell>
        </row>
        <row r="130">
          <cell r="A130">
            <v>0.44736842105262986</v>
          </cell>
          <cell r="B130">
            <v>0.84999999999999987</v>
          </cell>
        </row>
        <row r="131">
          <cell r="A131">
            <v>0.44298245614034915</v>
          </cell>
          <cell r="B131">
            <v>0.84999999999999987</v>
          </cell>
        </row>
        <row r="132">
          <cell r="A132">
            <v>0.43859649122806843</v>
          </cell>
          <cell r="B132">
            <v>0.84999999999999987</v>
          </cell>
        </row>
        <row r="133">
          <cell r="A133">
            <v>0.43859649122806843</v>
          </cell>
          <cell r="B133">
            <v>0.79999999999999982</v>
          </cell>
        </row>
        <row r="134">
          <cell r="A134">
            <v>0.43859649122806843</v>
          </cell>
          <cell r="B134">
            <v>0.74999999999999978</v>
          </cell>
        </row>
        <row r="135">
          <cell r="A135">
            <v>0.43421052631578771</v>
          </cell>
          <cell r="B135">
            <v>0.74999999999999978</v>
          </cell>
        </row>
        <row r="136">
          <cell r="A136">
            <v>0.429824561403507</v>
          </cell>
          <cell r="B136">
            <v>0.74999999999999978</v>
          </cell>
        </row>
        <row r="137">
          <cell r="A137">
            <v>0.42543859649122628</v>
          </cell>
          <cell r="B137">
            <v>0.74999999999999978</v>
          </cell>
        </row>
        <row r="138">
          <cell r="A138">
            <v>0.42105263157894557</v>
          </cell>
          <cell r="B138">
            <v>0.74999999999999978</v>
          </cell>
        </row>
        <row r="139">
          <cell r="A139">
            <v>0.41666666666666485</v>
          </cell>
          <cell r="B139">
            <v>0.74999999999999978</v>
          </cell>
        </row>
        <row r="140">
          <cell r="A140">
            <v>0.41228070175438414</v>
          </cell>
          <cell r="B140">
            <v>0.74999999999999978</v>
          </cell>
        </row>
        <row r="141">
          <cell r="A141">
            <v>0.40789473684210342</v>
          </cell>
          <cell r="B141">
            <v>0.74999999999999978</v>
          </cell>
        </row>
        <row r="142">
          <cell r="A142">
            <v>0.40350877192982271</v>
          </cell>
          <cell r="B142">
            <v>0.74999999999999978</v>
          </cell>
        </row>
        <row r="143">
          <cell r="A143">
            <v>0.39912280701754199</v>
          </cell>
          <cell r="B143">
            <v>0.74999999999999978</v>
          </cell>
        </row>
        <row r="144">
          <cell r="A144">
            <v>0.39473684210526128</v>
          </cell>
          <cell r="B144">
            <v>0.74999999999999978</v>
          </cell>
        </row>
        <row r="145">
          <cell r="A145">
            <v>0.39035087719298056</v>
          </cell>
          <cell r="B145">
            <v>0.74999999999999978</v>
          </cell>
        </row>
        <row r="146">
          <cell r="A146">
            <v>0.38596491228069985</v>
          </cell>
          <cell r="B146">
            <v>0.74999999999999978</v>
          </cell>
        </row>
        <row r="147">
          <cell r="A147">
            <v>0.38157894736841913</v>
          </cell>
          <cell r="B147">
            <v>0.74999999999999978</v>
          </cell>
        </row>
        <row r="148">
          <cell r="A148">
            <v>0.37719298245613841</v>
          </cell>
          <cell r="B148">
            <v>0.74999999999999978</v>
          </cell>
        </row>
        <row r="149">
          <cell r="A149">
            <v>0.3728070175438577</v>
          </cell>
          <cell r="B149">
            <v>0.74999999999999978</v>
          </cell>
        </row>
        <row r="150">
          <cell r="A150">
            <v>0.36842105263157698</v>
          </cell>
          <cell r="B150">
            <v>0.74999999999999978</v>
          </cell>
        </row>
        <row r="151">
          <cell r="A151">
            <v>0.36403508771929627</v>
          </cell>
          <cell r="B151">
            <v>0.74999999999999978</v>
          </cell>
        </row>
        <row r="152">
          <cell r="A152">
            <v>0.35964912280701555</v>
          </cell>
          <cell r="B152">
            <v>0.74999999999999978</v>
          </cell>
        </row>
        <row r="153">
          <cell r="A153">
            <v>0.35526315789473484</v>
          </cell>
          <cell r="B153">
            <v>0.74999999999999978</v>
          </cell>
        </row>
        <row r="154">
          <cell r="A154">
            <v>0.35087719298245412</v>
          </cell>
          <cell r="B154">
            <v>0.74999999999999978</v>
          </cell>
        </row>
        <row r="155">
          <cell r="A155">
            <v>0.35087719298245412</v>
          </cell>
          <cell r="B155">
            <v>0.69999999999999973</v>
          </cell>
        </row>
        <row r="156">
          <cell r="A156">
            <v>0.34649122807017341</v>
          </cell>
          <cell r="B156">
            <v>0.69999999999999973</v>
          </cell>
        </row>
        <row r="157">
          <cell r="A157">
            <v>0.34210526315789269</v>
          </cell>
          <cell r="B157">
            <v>0.69999999999999973</v>
          </cell>
        </row>
        <row r="158">
          <cell r="A158">
            <v>0.33771929824561198</v>
          </cell>
          <cell r="B158">
            <v>0.69999999999999973</v>
          </cell>
        </row>
        <row r="159">
          <cell r="A159">
            <v>0.33333333333333126</v>
          </cell>
          <cell r="B159">
            <v>0.69999999999999973</v>
          </cell>
        </row>
        <row r="160">
          <cell r="A160">
            <v>0.32894736842105055</v>
          </cell>
          <cell r="B160">
            <v>0.69999999999999973</v>
          </cell>
        </row>
        <row r="161">
          <cell r="A161">
            <v>0.32456140350876983</v>
          </cell>
          <cell r="B161">
            <v>0.69999999999999973</v>
          </cell>
        </row>
        <row r="162">
          <cell r="A162">
            <v>0.32017543859648911</v>
          </cell>
          <cell r="B162">
            <v>0.69999999999999973</v>
          </cell>
        </row>
        <row r="163">
          <cell r="A163">
            <v>0.3157894736842084</v>
          </cell>
          <cell r="B163">
            <v>0.69999999999999973</v>
          </cell>
        </row>
        <row r="164">
          <cell r="A164">
            <v>0.3157894736842084</v>
          </cell>
          <cell r="B164">
            <v>0.64999999999999969</v>
          </cell>
        </row>
        <row r="165">
          <cell r="A165">
            <v>0.31140350877192768</v>
          </cell>
          <cell r="B165">
            <v>0.64999999999999969</v>
          </cell>
        </row>
        <row r="166">
          <cell r="A166">
            <v>0.30701754385964697</v>
          </cell>
          <cell r="B166">
            <v>0.64999999999999969</v>
          </cell>
        </row>
        <row r="167">
          <cell r="A167">
            <v>0.30263157894736625</v>
          </cell>
          <cell r="B167">
            <v>0.64999999999999969</v>
          </cell>
        </row>
        <row r="168">
          <cell r="A168">
            <v>0.29824561403508554</v>
          </cell>
          <cell r="B168">
            <v>0.64999999999999969</v>
          </cell>
        </row>
        <row r="169">
          <cell r="A169">
            <v>0.29385964912280482</v>
          </cell>
          <cell r="B169">
            <v>0.64999999999999969</v>
          </cell>
        </row>
        <row r="170">
          <cell r="A170">
            <v>0.28947368421052411</v>
          </cell>
          <cell r="B170">
            <v>0.64999999999999969</v>
          </cell>
        </row>
        <row r="171">
          <cell r="A171">
            <v>0.28508771929824339</v>
          </cell>
          <cell r="B171">
            <v>0.64999999999999969</v>
          </cell>
        </row>
        <row r="172">
          <cell r="A172">
            <v>0.28070175438596268</v>
          </cell>
          <cell r="B172">
            <v>0.64999999999999969</v>
          </cell>
        </row>
        <row r="173">
          <cell r="A173">
            <v>0.27631578947368196</v>
          </cell>
          <cell r="B173">
            <v>0.64999999999999969</v>
          </cell>
        </row>
        <row r="174">
          <cell r="A174">
            <v>0.27631578947368196</v>
          </cell>
          <cell r="B174">
            <v>0.59999999999999964</v>
          </cell>
        </row>
        <row r="175">
          <cell r="A175">
            <v>0.27192982456140125</v>
          </cell>
          <cell r="B175">
            <v>0.59999999999999964</v>
          </cell>
        </row>
        <row r="176">
          <cell r="A176">
            <v>0.26754385964912053</v>
          </cell>
          <cell r="B176">
            <v>0.59999999999999964</v>
          </cell>
        </row>
        <row r="177">
          <cell r="A177">
            <v>0.26315789473683981</v>
          </cell>
          <cell r="B177">
            <v>0.59999999999999964</v>
          </cell>
        </row>
        <row r="178">
          <cell r="A178">
            <v>0.26315789473683981</v>
          </cell>
          <cell r="B178">
            <v>0.5499999999999996</v>
          </cell>
        </row>
        <row r="179">
          <cell r="A179">
            <v>0.2587719298245591</v>
          </cell>
          <cell r="B179">
            <v>0.5499999999999996</v>
          </cell>
        </row>
        <row r="180">
          <cell r="A180">
            <v>0.25438596491227838</v>
          </cell>
          <cell r="B180">
            <v>0.5499999999999996</v>
          </cell>
        </row>
        <row r="181">
          <cell r="A181">
            <v>0.24999999999999767</v>
          </cell>
          <cell r="B181">
            <v>0.5499999999999996</v>
          </cell>
        </row>
        <row r="182">
          <cell r="A182">
            <v>0.24561403508771695</v>
          </cell>
          <cell r="B182">
            <v>0.5499999999999996</v>
          </cell>
        </row>
        <row r="183">
          <cell r="A183">
            <v>0.24122807017543624</v>
          </cell>
          <cell r="B183">
            <v>0.5499999999999996</v>
          </cell>
        </row>
        <row r="184">
          <cell r="A184">
            <v>0.23684210526315552</v>
          </cell>
          <cell r="B184">
            <v>0.5499999999999996</v>
          </cell>
        </row>
        <row r="185">
          <cell r="A185">
            <v>0.23245614035087481</v>
          </cell>
          <cell r="B185">
            <v>0.5499999999999996</v>
          </cell>
        </row>
        <row r="186">
          <cell r="A186">
            <v>0.22807017543859409</v>
          </cell>
          <cell r="B186">
            <v>0.5499999999999996</v>
          </cell>
        </row>
        <row r="187">
          <cell r="A187">
            <v>0.22368421052631338</v>
          </cell>
          <cell r="B187">
            <v>0.5499999999999996</v>
          </cell>
        </row>
        <row r="188">
          <cell r="A188">
            <v>0.21929824561403266</v>
          </cell>
          <cell r="B188">
            <v>0.5499999999999996</v>
          </cell>
        </row>
        <row r="189">
          <cell r="A189">
            <v>0.21491228070175195</v>
          </cell>
          <cell r="B189">
            <v>0.5499999999999996</v>
          </cell>
        </row>
        <row r="190">
          <cell r="A190">
            <v>0.21052631578947123</v>
          </cell>
          <cell r="B190">
            <v>0.5499999999999996</v>
          </cell>
        </row>
        <row r="191">
          <cell r="A191">
            <v>0.20614035087719051</v>
          </cell>
          <cell r="B191">
            <v>0.5499999999999996</v>
          </cell>
        </row>
        <row r="192">
          <cell r="A192">
            <v>0.2017543859649098</v>
          </cell>
          <cell r="B192">
            <v>0.5499999999999996</v>
          </cell>
        </row>
        <row r="193">
          <cell r="A193">
            <v>0.19736842105262908</v>
          </cell>
          <cell r="B193">
            <v>0.5499999999999996</v>
          </cell>
        </row>
        <row r="194">
          <cell r="A194">
            <v>0.19298245614034837</v>
          </cell>
          <cell r="B194">
            <v>0.5499999999999996</v>
          </cell>
        </row>
        <row r="195">
          <cell r="A195">
            <v>0.19298245614034837</v>
          </cell>
          <cell r="B195">
            <v>0.49999999999999961</v>
          </cell>
        </row>
        <row r="196">
          <cell r="A196">
            <v>0.18859649122806765</v>
          </cell>
          <cell r="B196">
            <v>0.49999999999999961</v>
          </cell>
        </row>
        <row r="197">
          <cell r="A197">
            <v>0.18421052631578694</v>
          </cell>
          <cell r="B197">
            <v>0.49999999999999961</v>
          </cell>
        </row>
        <row r="198">
          <cell r="A198">
            <v>0.17982456140350622</v>
          </cell>
          <cell r="B198">
            <v>0.49999999999999961</v>
          </cell>
        </row>
        <row r="199">
          <cell r="A199">
            <v>0.17543859649122551</v>
          </cell>
          <cell r="B199">
            <v>0.49999999999999961</v>
          </cell>
        </row>
        <row r="200">
          <cell r="A200">
            <v>0.17105263157894479</v>
          </cell>
          <cell r="B200">
            <v>0.49999999999999961</v>
          </cell>
        </row>
        <row r="201">
          <cell r="A201">
            <v>0.16666666666666408</v>
          </cell>
          <cell r="B201">
            <v>0.49999999999999961</v>
          </cell>
        </row>
        <row r="202">
          <cell r="A202">
            <v>0.16228070175438336</v>
          </cell>
          <cell r="B202">
            <v>0.49999999999999961</v>
          </cell>
        </row>
        <row r="203">
          <cell r="A203">
            <v>0.15789473684210265</v>
          </cell>
          <cell r="B203">
            <v>0.49999999999999961</v>
          </cell>
        </row>
        <row r="204">
          <cell r="A204">
            <v>0.15350877192982193</v>
          </cell>
          <cell r="B204">
            <v>0.49999999999999961</v>
          </cell>
        </row>
        <row r="205">
          <cell r="A205">
            <v>0.14912280701754121</v>
          </cell>
          <cell r="B205">
            <v>0.49999999999999961</v>
          </cell>
        </row>
        <row r="206">
          <cell r="A206">
            <v>0.1447368421052605</v>
          </cell>
          <cell r="B206">
            <v>0.49999999999999961</v>
          </cell>
        </row>
        <row r="207">
          <cell r="A207">
            <v>0.14035087719297978</v>
          </cell>
          <cell r="B207">
            <v>0.49999999999999961</v>
          </cell>
        </row>
        <row r="208">
          <cell r="A208">
            <v>0.13596491228069907</v>
          </cell>
          <cell r="B208">
            <v>0.49999999999999961</v>
          </cell>
        </row>
        <row r="209">
          <cell r="A209">
            <v>0.13157894736841835</v>
          </cell>
          <cell r="B209">
            <v>0.49999999999999961</v>
          </cell>
        </row>
        <row r="210">
          <cell r="A210">
            <v>0.12719298245613764</v>
          </cell>
          <cell r="B210">
            <v>0.49999999999999961</v>
          </cell>
        </row>
        <row r="211">
          <cell r="A211">
            <v>0.12280701754385694</v>
          </cell>
          <cell r="B211">
            <v>0.49999999999999961</v>
          </cell>
        </row>
        <row r="212">
          <cell r="A212">
            <v>0.11842105263157623</v>
          </cell>
          <cell r="B212">
            <v>0.49999999999999961</v>
          </cell>
        </row>
        <row r="213">
          <cell r="A213">
            <v>0.11403508771929553</v>
          </cell>
          <cell r="B213">
            <v>0.49999999999999961</v>
          </cell>
        </row>
        <row r="214">
          <cell r="A214">
            <v>0.10964912280701483</v>
          </cell>
          <cell r="B214">
            <v>0.49999999999999961</v>
          </cell>
        </row>
        <row r="215">
          <cell r="A215">
            <v>0.10526315789473413</v>
          </cell>
          <cell r="B215">
            <v>0.49999999999999961</v>
          </cell>
        </row>
        <row r="216">
          <cell r="A216">
            <v>0.10087719298245343</v>
          </cell>
          <cell r="B216">
            <v>0.49999999999999961</v>
          </cell>
        </row>
        <row r="217">
          <cell r="A217">
            <v>9.6491228070172727E-2</v>
          </cell>
          <cell r="B217">
            <v>0.49999999999999961</v>
          </cell>
        </row>
        <row r="218">
          <cell r="A218">
            <v>9.2105263157892026E-2</v>
          </cell>
          <cell r="B218">
            <v>0.49999999999999961</v>
          </cell>
        </row>
        <row r="219">
          <cell r="A219">
            <v>8.7719298245611324E-2</v>
          </cell>
          <cell r="B219">
            <v>0.49999999999999961</v>
          </cell>
        </row>
        <row r="220">
          <cell r="A220">
            <v>8.3333333333330623E-2</v>
          </cell>
          <cell r="B220">
            <v>0.49999999999999961</v>
          </cell>
        </row>
        <row r="221">
          <cell r="A221">
            <v>8.3333333333330623E-2</v>
          </cell>
          <cell r="B221">
            <v>0.44999999999999962</v>
          </cell>
        </row>
        <row r="222">
          <cell r="A222">
            <v>7.8947368421049921E-2</v>
          </cell>
          <cell r="B222">
            <v>0.44999999999999962</v>
          </cell>
        </row>
        <row r="223">
          <cell r="A223">
            <v>7.456140350876922E-2</v>
          </cell>
          <cell r="B223">
            <v>0.44999999999999962</v>
          </cell>
        </row>
        <row r="224">
          <cell r="A224">
            <v>7.456140350876922E-2</v>
          </cell>
          <cell r="B224">
            <v>0.39999999999999963</v>
          </cell>
        </row>
        <row r="225">
          <cell r="A225">
            <v>7.0175438596488518E-2</v>
          </cell>
          <cell r="B225">
            <v>0.39999999999999963</v>
          </cell>
        </row>
        <row r="226">
          <cell r="A226">
            <v>6.5789473684207816E-2</v>
          </cell>
          <cell r="B226">
            <v>0.39999999999999963</v>
          </cell>
        </row>
        <row r="227">
          <cell r="A227">
            <v>6.1403508771927115E-2</v>
          </cell>
          <cell r="B227">
            <v>0.39999999999999963</v>
          </cell>
        </row>
        <row r="228">
          <cell r="A228">
            <v>5.7017543859646413E-2</v>
          </cell>
          <cell r="B228">
            <v>0.39999999999999963</v>
          </cell>
        </row>
        <row r="229">
          <cell r="A229">
            <v>5.2631578947365712E-2</v>
          </cell>
          <cell r="B229">
            <v>0.39999999999999963</v>
          </cell>
        </row>
        <row r="230">
          <cell r="A230">
            <v>5.2631578947365712E-2</v>
          </cell>
          <cell r="B230">
            <v>0.34999999999999964</v>
          </cell>
        </row>
        <row r="231">
          <cell r="A231">
            <v>4.824561403508501E-2</v>
          </cell>
          <cell r="B231">
            <v>0.34999999999999964</v>
          </cell>
        </row>
        <row r="232">
          <cell r="A232">
            <v>4.3859649122804309E-2</v>
          </cell>
          <cell r="B232">
            <v>0.34999999999999964</v>
          </cell>
        </row>
        <row r="233">
          <cell r="A233">
            <v>3.9473684210523607E-2</v>
          </cell>
          <cell r="B233">
            <v>0.34999999999999964</v>
          </cell>
        </row>
        <row r="234">
          <cell r="A234">
            <v>3.5087719298242906E-2</v>
          </cell>
          <cell r="B234">
            <v>0.34999999999999964</v>
          </cell>
        </row>
        <row r="235">
          <cell r="A235">
            <v>3.0701754385962204E-2</v>
          </cell>
          <cell r="B235">
            <v>0.34999999999999964</v>
          </cell>
        </row>
        <row r="236">
          <cell r="A236">
            <v>3.0701754385962204E-2</v>
          </cell>
          <cell r="B236">
            <v>0.29999999999999966</v>
          </cell>
        </row>
        <row r="237">
          <cell r="A237">
            <v>3.0701754385962204E-2</v>
          </cell>
          <cell r="B237">
            <v>0.24999999999999967</v>
          </cell>
        </row>
        <row r="238">
          <cell r="A238">
            <v>2.6315789473681503E-2</v>
          </cell>
          <cell r="B238">
            <v>0.24999999999999967</v>
          </cell>
        </row>
        <row r="239">
          <cell r="A239">
            <v>2.1929824561400801E-2</v>
          </cell>
          <cell r="B239">
            <v>0.24999999999999967</v>
          </cell>
        </row>
        <row r="240">
          <cell r="A240">
            <v>1.75438596491201E-2</v>
          </cell>
          <cell r="B240">
            <v>0.24999999999999967</v>
          </cell>
        </row>
        <row r="241">
          <cell r="A241">
            <v>1.3157894736839398E-2</v>
          </cell>
          <cell r="B241">
            <v>0.24999999999999967</v>
          </cell>
        </row>
        <row r="242">
          <cell r="A242">
            <v>1.3157894736839398E-2</v>
          </cell>
          <cell r="B242">
            <v>0.19999999999999968</v>
          </cell>
        </row>
        <row r="243">
          <cell r="A243">
            <v>8.7719298245586969E-3</v>
          </cell>
          <cell r="B243">
            <v>0.19999999999999968</v>
          </cell>
        </row>
        <row r="244">
          <cell r="A244">
            <v>8.7719298245586969E-3</v>
          </cell>
          <cell r="B244">
            <v>0.14999999999999969</v>
          </cell>
        </row>
        <row r="245">
          <cell r="A245">
            <v>4.3859649122779953E-3</v>
          </cell>
          <cell r="B245">
            <v>0.14999999999999969</v>
          </cell>
        </row>
        <row r="246">
          <cell r="A246">
            <v>4.3859649122779953E-3</v>
          </cell>
          <cell r="B246">
            <v>9.9999999999999686E-2</v>
          </cell>
        </row>
        <row r="247">
          <cell r="A247">
            <v>-2.7061686225238191E-15</v>
          </cell>
          <cell r="B247">
            <v>9.9999999999999686E-2</v>
          </cell>
        </row>
        <row r="248">
          <cell r="A248">
            <v>-2.7061686225238191E-15</v>
          </cell>
          <cell r="B248">
            <v>4.9999999999999684E-2</v>
          </cell>
        </row>
        <row r="249">
          <cell r="A249">
            <v>-2.7061686225238191E-15</v>
          </cell>
          <cell r="B249">
            <v>-3.1918911957973251E-16</v>
          </cell>
        </row>
      </sheetData>
      <sheetData sheetId="12">
        <row r="1">
          <cell r="A1">
            <v>83</v>
          </cell>
          <cell r="B1">
            <v>1</v>
          </cell>
        </row>
        <row r="2">
          <cell r="A2">
            <v>83</v>
          </cell>
          <cell r="B2">
            <v>1</v>
          </cell>
        </row>
        <row r="3">
          <cell r="A3">
            <v>78</v>
          </cell>
          <cell r="B3">
            <v>1</v>
          </cell>
        </row>
        <row r="4">
          <cell r="A4">
            <v>82</v>
          </cell>
          <cell r="B4">
            <v>1</v>
          </cell>
        </row>
        <row r="5">
          <cell r="A5">
            <v>73</v>
          </cell>
          <cell r="B5">
            <v>0</v>
          </cell>
        </row>
        <row r="6">
          <cell r="A6">
            <v>76</v>
          </cell>
          <cell r="B6">
            <v>0</v>
          </cell>
        </row>
        <row r="7">
          <cell r="A7">
            <v>72</v>
          </cell>
          <cell r="B7">
            <v>1</v>
          </cell>
        </row>
        <row r="8">
          <cell r="A8">
            <v>74</v>
          </cell>
          <cell r="B8">
            <v>1</v>
          </cell>
        </row>
        <row r="9">
          <cell r="A9">
            <v>72</v>
          </cell>
          <cell r="B9">
            <v>0</v>
          </cell>
        </row>
        <row r="10">
          <cell r="A10">
            <v>75</v>
          </cell>
          <cell r="B10">
            <v>0</v>
          </cell>
        </row>
        <row r="11">
          <cell r="A11">
            <v>69</v>
          </cell>
          <cell r="B11">
            <v>0</v>
          </cell>
        </row>
        <row r="12">
          <cell r="A12">
            <v>72</v>
          </cell>
          <cell r="B12">
            <v>0</v>
          </cell>
        </row>
        <row r="13">
          <cell r="A13">
            <v>78</v>
          </cell>
          <cell r="B13">
            <v>0</v>
          </cell>
        </row>
        <row r="14">
          <cell r="A14">
            <v>72</v>
          </cell>
          <cell r="B14">
            <v>0</v>
          </cell>
        </row>
        <row r="15">
          <cell r="A15">
            <v>72</v>
          </cell>
          <cell r="B15">
            <v>0</v>
          </cell>
        </row>
        <row r="16">
          <cell r="A16">
            <v>70</v>
          </cell>
          <cell r="B16">
            <v>0</v>
          </cell>
        </row>
        <row r="17">
          <cell r="A17">
            <v>71</v>
          </cell>
          <cell r="B17">
            <v>0</v>
          </cell>
        </row>
        <row r="18">
          <cell r="A18">
            <v>74</v>
          </cell>
          <cell r="B18">
            <v>0</v>
          </cell>
        </row>
        <row r="19">
          <cell r="A19">
            <v>73</v>
          </cell>
          <cell r="B19">
            <v>1</v>
          </cell>
        </row>
        <row r="20">
          <cell r="A20">
            <v>75</v>
          </cell>
          <cell r="B20">
            <v>1</v>
          </cell>
        </row>
        <row r="21">
          <cell r="A21">
            <v>71</v>
          </cell>
          <cell r="B21">
            <v>0</v>
          </cell>
        </row>
        <row r="22">
          <cell r="A22">
            <v>57</v>
          </cell>
          <cell r="B22">
            <v>0</v>
          </cell>
        </row>
        <row r="23">
          <cell r="A23">
            <v>59</v>
          </cell>
          <cell r="B23">
            <v>0</v>
          </cell>
        </row>
        <row r="24">
          <cell r="A24">
            <v>47</v>
          </cell>
          <cell r="B24">
            <v>0</v>
          </cell>
        </row>
        <row r="25">
          <cell r="A25">
            <v>58</v>
          </cell>
          <cell r="B25">
            <v>1</v>
          </cell>
        </row>
        <row r="26">
          <cell r="A26">
            <v>65</v>
          </cell>
          <cell r="B26">
            <v>0</v>
          </cell>
        </row>
        <row r="27">
          <cell r="A27">
            <v>68</v>
          </cell>
          <cell r="B27">
            <v>0</v>
          </cell>
        </row>
        <row r="28">
          <cell r="A28">
            <v>64</v>
          </cell>
          <cell r="B28">
            <v>0</v>
          </cell>
        </row>
        <row r="29">
          <cell r="A29">
            <v>67</v>
          </cell>
          <cell r="B29">
            <v>0</v>
          </cell>
        </row>
        <row r="30">
          <cell r="A30">
            <v>39</v>
          </cell>
          <cell r="B30">
            <v>0</v>
          </cell>
        </row>
        <row r="31">
          <cell r="A31">
            <v>58</v>
          </cell>
          <cell r="B31">
            <v>1</v>
          </cell>
        </row>
        <row r="32">
          <cell r="A32">
            <v>62</v>
          </cell>
          <cell r="B32">
            <v>0</v>
          </cell>
        </row>
        <row r="33">
          <cell r="A33">
            <v>67</v>
          </cell>
          <cell r="B33">
            <v>0</v>
          </cell>
        </row>
        <row r="34">
          <cell r="A34">
            <v>52</v>
          </cell>
          <cell r="B34">
            <v>0</v>
          </cell>
        </row>
        <row r="35">
          <cell r="A35">
            <v>68</v>
          </cell>
          <cell r="B35">
            <v>0</v>
          </cell>
        </row>
        <row r="36">
          <cell r="A36">
            <v>64</v>
          </cell>
          <cell r="B36">
            <v>0</v>
          </cell>
        </row>
        <row r="37">
          <cell r="A37">
            <v>68</v>
          </cell>
          <cell r="B37">
            <v>0</v>
          </cell>
        </row>
        <row r="38">
          <cell r="A38">
            <v>55</v>
          </cell>
          <cell r="B38">
            <v>0</v>
          </cell>
        </row>
        <row r="39">
          <cell r="A39">
            <v>69</v>
          </cell>
          <cell r="B39">
            <v>0</v>
          </cell>
        </row>
        <row r="40">
          <cell r="A40">
            <v>67</v>
          </cell>
          <cell r="B40">
            <v>0</v>
          </cell>
        </row>
        <row r="41">
          <cell r="A41">
            <v>60</v>
          </cell>
          <cell r="B41">
            <v>0</v>
          </cell>
        </row>
        <row r="42">
          <cell r="A42">
            <v>65</v>
          </cell>
          <cell r="B42">
            <v>0</v>
          </cell>
        </row>
        <row r="43">
          <cell r="A43">
            <v>65</v>
          </cell>
          <cell r="B43">
            <v>0</v>
          </cell>
        </row>
        <row r="44">
          <cell r="A44">
            <v>59</v>
          </cell>
          <cell r="B44">
            <v>0</v>
          </cell>
        </row>
        <row r="45">
          <cell r="A45">
            <v>66</v>
          </cell>
          <cell r="B45">
            <v>0</v>
          </cell>
        </row>
        <row r="46">
          <cell r="A46">
            <v>52</v>
          </cell>
          <cell r="B46">
            <v>0</v>
          </cell>
        </row>
        <row r="47">
          <cell r="A47">
            <v>61</v>
          </cell>
          <cell r="B47">
            <v>0</v>
          </cell>
        </row>
        <row r="48">
          <cell r="A48">
            <v>62</v>
          </cell>
          <cell r="B48">
            <v>0</v>
          </cell>
        </row>
        <row r="49">
          <cell r="A49">
            <v>62</v>
          </cell>
          <cell r="B49">
            <v>1</v>
          </cell>
        </row>
        <row r="50">
          <cell r="A50">
            <v>64</v>
          </cell>
          <cell r="B50">
            <v>0</v>
          </cell>
        </row>
        <row r="51">
          <cell r="A51">
            <v>63</v>
          </cell>
          <cell r="B51">
            <v>0</v>
          </cell>
        </row>
        <row r="52">
          <cell r="A52">
            <v>74</v>
          </cell>
          <cell r="B52">
            <v>0</v>
          </cell>
        </row>
        <row r="53">
          <cell r="A53">
            <v>70</v>
          </cell>
          <cell r="B53">
            <v>1</v>
          </cell>
        </row>
        <row r="54">
          <cell r="A54">
            <v>48</v>
          </cell>
          <cell r="B54">
            <v>0</v>
          </cell>
        </row>
        <row r="55">
          <cell r="A55">
            <v>60</v>
          </cell>
          <cell r="B55">
            <v>0</v>
          </cell>
        </row>
        <row r="56">
          <cell r="A56">
            <v>41</v>
          </cell>
          <cell r="B56">
            <v>0</v>
          </cell>
        </row>
        <row r="57">
          <cell r="A57">
            <v>49</v>
          </cell>
          <cell r="B57">
            <v>0</v>
          </cell>
        </row>
        <row r="58">
          <cell r="A58">
            <v>47</v>
          </cell>
          <cell r="B58">
            <v>0</v>
          </cell>
        </row>
        <row r="59">
          <cell r="A59">
            <v>61</v>
          </cell>
          <cell r="B59">
            <v>0</v>
          </cell>
        </row>
        <row r="60">
          <cell r="A60">
            <v>61</v>
          </cell>
          <cell r="B60">
            <v>0</v>
          </cell>
        </row>
        <row r="61">
          <cell r="A61">
            <v>49</v>
          </cell>
          <cell r="B61">
            <v>0</v>
          </cell>
        </row>
        <row r="62">
          <cell r="A62">
            <v>64</v>
          </cell>
          <cell r="B62">
            <v>0</v>
          </cell>
        </row>
        <row r="63">
          <cell r="A63">
            <v>66</v>
          </cell>
          <cell r="B63">
            <v>0</v>
          </cell>
        </row>
        <row r="64">
          <cell r="A64">
            <v>45</v>
          </cell>
          <cell r="B64">
            <v>0</v>
          </cell>
        </row>
        <row r="65">
          <cell r="A65">
            <v>62</v>
          </cell>
          <cell r="B65">
            <v>0</v>
          </cell>
        </row>
        <row r="66">
          <cell r="A66">
            <v>54</v>
          </cell>
          <cell r="B66">
            <v>0</v>
          </cell>
        </row>
        <row r="67">
          <cell r="A67">
            <v>38</v>
          </cell>
          <cell r="B67">
            <v>0</v>
          </cell>
        </row>
        <row r="68">
          <cell r="A68">
            <v>56</v>
          </cell>
          <cell r="B68">
            <v>0</v>
          </cell>
        </row>
        <row r="69">
          <cell r="A69">
            <v>56</v>
          </cell>
          <cell r="B69">
            <v>0</v>
          </cell>
        </row>
        <row r="70">
          <cell r="A70">
            <v>38</v>
          </cell>
          <cell r="B70">
            <v>0</v>
          </cell>
        </row>
        <row r="71">
          <cell r="A71">
            <v>61</v>
          </cell>
          <cell r="B71">
            <v>0</v>
          </cell>
        </row>
        <row r="72">
          <cell r="A72">
            <v>44</v>
          </cell>
          <cell r="B72">
            <v>0</v>
          </cell>
        </row>
        <row r="73">
          <cell r="A73">
            <v>40</v>
          </cell>
          <cell r="B73">
            <v>0</v>
          </cell>
        </row>
        <row r="74">
          <cell r="A74">
            <v>41</v>
          </cell>
          <cell r="B74">
            <v>0</v>
          </cell>
        </row>
        <row r="75">
          <cell r="A75">
            <v>62</v>
          </cell>
          <cell r="B75">
            <v>0</v>
          </cell>
        </row>
        <row r="76">
          <cell r="A76">
            <v>23</v>
          </cell>
          <cell r="B76">
            <v>0</v>
          </cell>
        </row>
        <row r="77">
          <cell r="A77">
            <v>27</v>
          </cell>
          <cell r="B77">
            <v>0</v>
          </cell>
        </row>
        <row r="78">
          <cell r="A78">
            <v>70</v>
          </cell>
          <cell r="B78">
            <v>0</v>
          </cell>
        </row>
        <row r="79">
          <cell r="A79">
            <v>69</v>
          </cell>
          <cell r="B79">
            <v>0</v>
          </cell>
        </row>
        <row r="80">
          <cell r="A80">
            <v>69</v>
          </cell>
          <cell r="B80">
            <v>0</v>
          </cell>
        </row>
        <row r="81">
          <cell r="A81">
            <v>82</v>
          </cell>
          <cell r="B81">
            <v>0</v>
          </cell>
        </row>
        <row r="82">
          <cell r="A82">
            <v>74</v>
          </cell>
          <cell r="B82">
            <v>0</v>
          </cell>
        </row>
        <row r="83">
          <cell r="A83">
            <v>69</v>
          </cell>
          <cell r="B83">
            <v>0</v>
          </cell>
        </row>
        <row r="84">
          <cell r="A84">
            <v>61</v>
          </cell>
          <cell r="B84">
            <v>1</v>
          </cell>
        </row>
        <row r="85">
          <cell r="A85">
            <v>62</v>
          </cell>
          <cell r="B85">
            <v>0</v>
          </cell>
        </row>
        <row r="86">
          <cell r="A86">
            <v>55</v>
          </cell>
          <cell r="B86">
            <v>0</v>
          </cell>
        </row>
        <row r="87">
          <cell r="A87">
            <v>45</v>
          </cell>
          <cell r="B87">
            <v>0</v>
          </cell>
        </row>
        <row r="88">
          <cell r="A88">
            <v>63</v>
          </cell>
          <cell r="B88">
            <v>1</v>
          </cell>
        </row>
        <row r="89">
          <cell r="A89">
            <v>56</v>
          </cell>
          <cell r="B89">
            <v>0</v>
          </cell>
        </row>
        <row r="90">
          <cell r="A90">
            <v>69</v>
          </cell>
          <cell r="B90">
            <v>0</v>
          </cell>
        </row>
        <row r="91">
          <cell r="A91">
            <v>63</v>
          </cell>
          <cell r="B91">
            <v>0</v>
          </cell>
        </row>
        <row r="92">
          <cell r="A92">
            <v>56</v>
          </cell>
          <cell r="B92">
            <v>0</v>
          </cell>
        </row>
        <row r="93">
          <cell r="A93">
            <v>61</v>
          </cell>
          <cell r="B93">
            <v>0</v>
          </cell>
        </row>
        <row r="94">
          <cell r="A94">
            <v>69</v>
          </cell>
          <cell r="B94">
            <v>1</v>
          </cell>
        </row>
        <row r="95">
          <cell r="A95">
            <v>55</v>
          </cell>
          <cell r="B95">
            <v>0</v>
          </cell>
        </row>
        <row r="96">
          <cell r="A96">
            <v>67</v>
          </cell>
          <cell r="B96">
            <v>0</v>
          </cell>
        </row>
        <row r="97">
          <cell r="A97">
            <v>48</v>
          </cell>
          <cell r="B97">
            <v>0</v>
          </cell>
        </row>
        <row r="98">
          <cell r="A98">
            <v>58</v>
          </cell>
          <cell r="B98">
            <v>0</v>
          </cell>
        </row>
        <row r="99">
          <cell r="A99">
            <v>55</v>
          </cell>
          <cell r="B99">
            <v>0</v>
          </cell>
        </row>
        <row r="100">
          <cell r="A100">
            <v>64</v>
          </cell>
          <cell r="B100">
            <v>0</v>
          </cell>
        </row>
        <row r="101">
          <cell r="A101">
            <v>62</v>
          </cell>
          <cell r="B101">
            <v>0</v>
          </cell>
        </row>
        <row r="102">
          <cell r="A102">
            <v>36</v>
          </cell>
          <cell r="B102">
            <v>0</v>
          </cell>
        </row>
        <row r="103">
          <cell r="A103">
            <v>52</v>
          </cell>
          <cell r="B103">
            <v>0</v>
          </cell>
        </row>
        <row r="104">
          <cell r="A104">
            <v>49</v>
          </cell>
          <cell r="B104">
            <v>0</v>
          </cell>
        </row>
        <row r="105">
          <cell r="A105">
            <v>53</v>
          </cell>
          <cell r="B105">
            <v>0</v>
          </cell>
        </row>
        <row r="106">
          <cell r="A106">
            <v>65</v>
          </cell>
          <cell r="B106">
            <v>0</v>
          </cell>
        </row>
        <row r="107">
          <cell r="A107">
            <v>57</v>
          </cell>
          <cell r="B107">
            <v>0</v>
          </cell>
        </row>
        <row r="108">
          <cell r="A108">
            <v>49</v>
          </cell>
          <cell r="B108">
            <v>0</v>
          </cell>
        </row>
        <row r="109">
          <cell r="A109">
            <v>58</v>
          </cell>
          <cell r="B109">
            <v>0</v>
          </cell>
        </row>
        <row r="110">
          <cell r="A110">
            <v>55</v>
          </cell>
          <cell r="B110">
            <v>0</v>
          </cell>
        </row>
        <row r="111">
          <cell r="A111">
            <v>42</v>
          </cell>
          <cell r="B111">
            <v>0</v>
          </cell>
        </row>
        <row r="112">
          <cell r="A112">
            <v>54</v>
          </cell>
          <cell r="B112">
            <v>0</v>
          </cell>
        </row>
        <row r="113">
          <cell r="A113">
            <v>53</v>
          </cell>
          <cell r="B113">
            <v>0</v>
          </cell>
        </row>
        <row r="114">
          <cell r="A114">
            <v>56</v>
          </cell>
          <cell r="B114">
            <v>1</v>
          </cell>
        </row>
        <row r="115">
          <cell r="A115">
            <v>67</v>
          </cell>
          <cell r="B115">
            <v>0</v>
          </cell>
        </row>
        <row r="116">
          <cell r="A116">
            <v>48</v>
          </cell>
          <cell r="B116">
            <v>0</v>
          </cell>
        </row>
        <row r="117">
          <cell r="A117">
            <v>48</v>
          </cell>
          <cell r="B117">
            <v>0</v>
          </cell>
        </row>
        <row r="118">
          <cell r="A118">
            <v>61</v>
          </cell>
          <cell r="B118">
            <v>0</v>
          </cell>
        </row>
        <row r="119">
          <cell r="A119">
            <v>68</v>
          </cell>
          <cell r="B119">
            <v>0</v>
          </cell>
        </row>
        <row r="120">
          <cell r="A120">
            <v>53</v>
          </cell>
          <cell r="B120">
            <v>0</v>
          </cell>
        </row>
        <row r="121">
          <cell r="A121">
            <v>66</v>
          </cell>
          <cell r="B121">
            <v>0</v>
          </cell>
        </row>
        <row r="122">
          <cell r="A122">
            <v>55</v>
          </cell>
          <cell r="B122">
            <v>0</v>
          </cell>
        </row>
        <row r="123">
          <cell r="A123">
            <v>43</v>
          </cell>
          <cell r="B123">
            <v>0</v>
          </cell>
        </row>
        <row r="124">
          <cell r="A124">
            <v>63</v>
          </cell>
          <cell r="B124">
            <v>0</v>
          </cell>
        </row>
        <row r="125">
          <cell r="A125">
            <v>50</v>
          </cell>
          <cell r="B125">
            <v>0</v>
          </cell>
        </row>
        <row r="126">
          <cell r="A126">
            <v>59</v>
          </cell>
          <cell r="B126">
            <v>0</v>
          </cell>
        </row>
        <row r="127">
          <cell r="A127">
            <v>53</v>
          </cell>
          <cell r="B127">
            <v>0</v>
          </cell>
        </row>
        <row r="128">
          <cell r="A128">
            <v>44</v>
          </cell>
          <cell r="B128">
            <v>0</v>
          </cell>
        </row>
        <row r="129">
          <cell r="A129">
            <v>38</v>
          </cell>
          <cell r="B129">
            <v>0</v>
          </cell>
        </row>
        <row r="130">
          <cell r="A130">
            <v>52</v>
          </cell>
          <cell r="B130">
            <v>0</v>
          </cell>
        </row>
        <row r="131">
          <cell r="A131">
            <v>51</v>
          </cell>
          <cell r="B131">
            <v>0</v>
          </cell>
        </row>
        <row r="132">
          <cell r="A132">
            <v>47</v>
          </cell>
          <cell r="B132">
            <v>0</v>
          </cell>
        </row>
        <row r="133">
          <cell r="A133">
            <v>55</v>
          </cell>
          <cell r="B133">
            <v>1</v>
          </cell>
        </row>
        <row r="134">
          <cell r="A134">
            <v>62</v>
          </cell>
          <cell r="B134">
            <v>0</v>
          </cell>
        </row>
        <row r="135">
          <cell r="A135">
            <v>47</v>
          </cell>
          <cell r="B135">
            <v>0</v>
          </cell>
        </row>
        <row r="136">
          <cell r="A136">
            <v>65</v>
          </cell>
          <cell r="B136">
            <v>0</v>
          </cell>
        </row>
        <row r="137">
          <cell r="A137">
            <v>51</v>
          </cell>
          <cell r="B137">
            <v>0</v>
          </cell>
        </row>
        <row r="138">
          <cell r="A138">
            <v>59</v>
          </cell>
          <cell r="B138">
            <v>0</v>
          </cell>
        </row>
        <row r="139">
          <cell r="A139">
            <v>55</v>
          </cell>
          <cell r="B139">
            <v>0</v>
          </cell>
        </row>
        <row r="140">
          <cell r="A140">
            <v>56</v>
          </cell>
          <cell r="B140">
            <v>0</v>
          </cell>
        </row>
        <row r="141">
          <cell r="A141">
            <v>32</v>
          </cell>
          <cell r="B141">
            <v>0</v>
          </cell>
        </row>
        <row r="142">
          <cell r="A142">
            <v>49</v>
          </cell>
          <cell r="B142">
            <v>0</v>
          </cell>
        </row>
        <row r="143">
          <cell r="A143">
            <v>59</v>
          </cell>
          <cell r="B143">
            <v>0</v>
          </cell>
        </row>
        <row r="144">
          <cell r="A144">
            <v>63</v>
          </cell>
          <cell r="B144">
            <v>0</v>
          </cell>
        </row>
        <row r="145">
          <cell r="A145">
            <v>62</v>
          </cell>
          <cell r="B145">
            <v>0</v>
          </cell>
        </row>
        <row r="146">
          <cell r="A146">
            <v>45</v>
          </cell>
          <cell r="B146">
            <v>0</v>
          </cell>
        </row>
        <row r="147">
          <cell r="A147">
            <v>54</v>
          </cell>
          <cell r="B147">
            <v>0</v>
          </cell>
        </row>
        <row r="148">
          <cell r="A148">
            <v>61</v>
          </cell>
          <cell r="B148">
            <v>0</v>
          </cell>
        </row>
        <row r="149">
          <cell r="A149">
            <v>48</v>
          </cell>
          <cell r="B149">
            <v>0</v>
          </cell>
        </row>
        <row r="150">
          <cell r="A150">
            <v>61</v>
          </cell>
          <cell r="B150">
            <v>0</v>
          </cell>
        </row>
        <row r="151">
          <cell r="A151">
            <v>57</v>
          </cell>
          <cell r="B151">
            <v>0</v>
          </cell>
        </row>
        <row r="152">
          <cell r="A152">
            <v>46</v>
          </cell>
          <cell r="B152">
            <v>0</v>
          </cell>
        </row>
        <row r="153">
          <cell r="A153">
            <v>66</v>
          </cell>
          <cell r="B153">
            <v>0</v>
          </cell>
        </row>
        <row r="154">
          <cell r="A154">
            <v>54</v>
          </cell>
          <cell r="B154">
            <v>0</v>
          </cell>
        </row>
        <row r="155">
          <cell r="A155">
            <v>44</v>
          </cell>
          <cell r="B155">
            <v>0</v>
          </cell>
        </row>
        <row r="156">
          <cell r="A156">
            <v>64</v>
          </cell>
          <cell r="B156">
            <v>0</v>
          </cell>
        </row>
        <row r="157">
          <cell r="A157">
            <v>43</v>
          </cell>
          <cell r="B157">
            <v>0</v>
          </cell>
        </row>
        <row r="158">
          <cell r="A158">
            <v>49</v>
          </cell>
          <cell r="B158">
            <v>0</v>
          </cell>
        </row>
        <row r="159">
          <cell r="A159">
            <v>53</v>
          </cell>
          <cell r="B159">
            <v>0</v>
          </cell>
        </row>
        <row r="160">
          <cell r="A160">
            <v>52</v>
          </cell>
          <cell r="B160">
            <v>0</v>
          </cell>
        </row>
        <row r="161">
          <cell r="A161">
            <v>46</v>
          </cell>
          <cell r="B161">
            <v>0</v>
          </cell>
        </row>
        <row r="162">
          <cell r="A162">
            <v>62</v>
          </cell>
          <cell r="B162">
            <v>0</v>
          </cell>
        </row>
        <row r="163">
          <cell r="A163">
            <v>53</v>
          </cell>
          <cell r="B163">
            <v>0</v>
          </cell>
        </row>
        <row r="164">
          <cell r="A164">
            <v>45</v>
          </cell>
          <cell r="B164">
            <v>0</v>
          </cell>
        </row>
        <row r="165">
          <cell r="A165">
            <v>41</v>
          </cell>
          <cell r="B165">
            <v>0</v>
          </cell>
        </row>
        <row r="166">
          <cell r="A166">
            <v>45</v>
          </cell>
          <cell r="B166">
            <v>0</v>
          </cell>
        </row>
        <row r="167">
          <cell r="A167">
            <v>52</v>
          </cell>
          <cell r="B167">
            <v>0</v>
          </cell>
        </row>
        <row r="168">
          <cell r="A168">
            <v>60</v>
          </cell>
          <cell r="B168">
            <v>0</v>
          </cell>
        </row>
        <row r="169">
          <cell r="A169">
            <v>62</v>
          </cell>
          <cell r="B169">
            <v>0</v>
          </cell>
        </row>
        <row r="170">
          <cell r="A170">
            <v>49</v>
          </cell>
          <cell r="B170">
            <v>0</v>
          </cell>
        </row>
        <row r="171">
          <cell r="A171">
            <v>49</v>
          </cell>
          <cell r="B171">
            <v>0</v>
          </cell>
        </row>
        <row r="172">
          <cell r="A172">
            <v>56</v>
          </cell>
          <cell r="B172">
            <v>0</v>
          </cell>
        </row>
        <row r="173">
          <cell r="A173">
            <v>46</v>
          </cell>
          <cell r="B173">
            <v>0</v>
          </cell>
        </row>
        <row r="174">
          <cell r="A174">
            <v>64</v>
          </cell>
          <cell r="B174">
            <v>0</v>
          </cell>
        </row>
        <row r="175">
          <cell r="A175">
            <v>54</v>
          </cell>
          <cell r="B175">
            <v>0</v>
          </cell>
        </row>
        <row r="176">
          <cell r="A176">
            <v>48</v>
          </cell>
          <cell r="B176">
            <v>0</v>
          </cell>
        </row>
        <row r="177">
          <cell r="A177">
            <v>44</v>
          </cell>
          <cell r="B177">
            <v>0</v>
          </cell>
        </row>
        <row r="178">
          <cell r="A178">
            <v>37</v>
          </cell>
          <cell r="B178">
            <v>0</v>
          </cell>
        </row>
        <row r="179">
          <cell r="A179">
            <v>61</v>
          </cell>
          <cell r="B179">
            <v>0</v>
          </cell>
        </row>
        <row r="180">
          <cell r="A180">
            <v>52</v>
          </cell>
          <cell r="B180">
            <v>0</v>
          </cell>
        </row>
        <row r="181">
          <cell r="A181">
            <v>53</v>
          </cell>
          <cell r="B181">
            <v>0</v>
          </cell>
        </row>
        <row r="182">
          <cell r="A182">
            <v>50</v>
          </cell>
          <cell r="B182">
            <v>0</v>
          </cell>
        </row>
        <row r="183">
          <cell r="A183">
            <v>47</v>
          </cell>
          <cell r="B183">
            <v>0</v>
          </cell>
        </row>
        <row r="184">
          <cell r="A184">
            <v>41</v>
          </cell>
          <cell r="B184">
            <v>0</v>
          </cell>
        </row>
        <row r="185">
          <cell r="A185">
            <v>55</v>
          </cell>
          <cell r="B185">
            <v>0</v>
          </cell>
        </row>
        <row r="186">
          <cell r="A186">
            <v>52</v>
          </cell>
          <cell r="B186">
            <v>0</v>
          </cell>
        </row>
        <row r="187">
          <cell r="A187">
            <v>60</v>
          </cell>
          <cell r="B187">
            <v>0</v>
          </cell>
        </row>
        <row r="188">
          <cell r="A188">
            <v>60</v>
          </cell>
          <cell r="B188">
            <v>0</v>
          </cell>
        </row>
        <row r="189">
          <cell r="A189">
            <v>59</v>
          </cell>
          <cell r="B189">
            <v>0</v>
          </cell>
        </row>
        <row r="190">
          <cell r="A190">
            <v>45</v>
          </cell>
          <cell r="B190">
            <v>0</v>
          </cell>
        </row>
        <row r="191">
          <cell r="A191">
            <v>49</v>
          </cell>
          <cell r="B191">
            <v>0</v>
          </cell>
        </row>
        <row r="192">
          <cell r="A192">
            <v>69</v>
          </cell>
          <cell r="B192">
            <v>0</v>
          </cell>
        </row>
        <row r="193">
          <cell r="A193">
            <v>68</v>
          </cell>
          <cell r="B193">
            <v>0</v>
          </cell>
        </row>
        <row r="194">
          <cell r="A194">
            <v>64</v>
          </cell>
          <cell r="B194">
            <v>0</v>
          </cell>
        </row>
        <row r="195">
          <cell r="A195">
            <v>67</v>
          </cell>
          <cell r="B195">
            <v>0</v>
          </cell>
        </row>
        <row r="196">
          <cell r="A196">
            <v>67</v>
          </cell>
          <cell r="B196">
            <v>0</v>
          </cell>
        </row>
        <row r="197">
          <cell r="A197">
            <v>57</v>
          </cell>
          <cell r="B197">
            <v>0</v>
          </cell>
        </row>
        <row r="198">
          <cell r="A198">
            <v>65</v>
          </cell>
          <cell r="B198">
            <v>0</v>
          </cell>
        </row>
        <row r="199">
          <cell r="A199">
            <v>63</v>
          </cell>
          <cell r="B199">
            <v>1</v>
          </cell>
        </row>
        <row r="200">
          <cell r="A200">
            <v>66</v>
          </cell>
          <cell r="B200">
            <v>0</v>
          </cell>
        </row>
        <row r="201">
          <cell r="A201">
            <v>61</v>
          </cell>
          <cell r="B201">
            <v>0</v>
          </cell>
        </row>
        <row r="202">
          <cell r="A202">
            <v>58</v>
          </cell>
          <cell r="B202">
            <v>0</v>
          </cell>
        </row>
        <row r="203">
          <cell r="A203">
            <v>63</v>
          </cell>
          <cell r="B203">
            <v>0</v>
          </cell>
        </row>
        <row r="204">
          <cell r="A204">
            <v>65</v>
          </cell>
          <cell r="B204">
            <v>1</v>
          </cell>
        </row>
        <row r="205">
          <cell r="A205">
            <v>60</v>
          </cell>
          <cell r="B205">
            <v>0</v>
          </cell>
        </row>
        <row r="206">
          <cell r="A206">
            <v>51</v>
          </cell>
          <cell r="B206">
            <v>0</v>
          </cell>
        </row>
        <row r="207">
          <cell r="A207">
            <v>44</v>
          </cell>
          <cell r="B207">
            <v>0</v>
          </cell>
        </row>
        <row r="208">
          <cell r="A208">
            <v>68</v>
          </cell>
          <cell r="B208">
            <v>0</v>
          </cell>
        </row>
        <row r="209">
          <cell r="A209">
            <v>55</v>
          </cell>
          <cell r="B209">
            <v>0</v>
          </cell>
        </row>
        <row r="210">
          <cell r="A210">
            <v>67</v>
          </cell>
          <cell r="B210">
            <v>0</v>
          </cell>
        </row>
        <row r="211">
          <cell r="A211">
            <v>71</v>
          </cell>
          <cell r="B211">
            <v>0</v>
          </cell>
        </row>
        <row r="212">
          <cell r="A212">
            <v>70</v>
          </cell>
          <cell r="B212">
            <v>0</v>
          </cell>
        </row>
        <row r="213">
          <cell r="A213">
            <v>53</v>
          </cell>
          <cell r="B213">
            <v>0</v>
          </cell>
        </row>
        <row r="214">
          <cell r="A214">
            <v>59</v>
          </cell>
          <cell r="B214">
            <v>0</v>
          </cell>
        </row>
        <row r="215">
          <cell r="A215">
            <v>41</v>
          </cell>
          <cell r="B215">
            <v>0</v>
          </cell>
        </row>
        <row r="216">
          <cell r="A216">
            <v>37</v>
          </cell>
          <cell r="B216">
            <v>0</v>
          </cell>
        </row>
        <row r="217">
          <cell r="A217">
            <v>54</v>
          </cell>
          <cell r="B217">
            <v>0</v>
          </cell>
        </row>
        <row r="218">
          <cell r="A218">
            <v>54</v>
          </cell>
          <cell r="B218">
            <v>1</v>
          </cell>
        </row>
        <row r="219">
          <cell r="A219">
            <v>56</v>
          </cell>
          <cell r="B219">
            <v>0</v>
          </cell>
        </row>
        <row r="220">
          <cell r="A220">
            <v>48</v>
          </cell>
          <cell r="B220">
            <v>0</v>
          </cell>
        </row>
        <row r="221">
          <cell r="A221">
            <v>48</v>
          </cell>
          <cell r="B221">
            <v>0</v>
          </cell>
        </row>
        <row r="222">
          <cell r="A222">
            <v>50</v>
          </cell>
          <cell r="B222">
            <v>0</v>
          </cell>
        </row>
        <row r="223">
          <cell r="A223">
            <v>38</v>
          </cell>
          <cell r="B223">
            <v>0</v>
          </cell>
        </row>
        <row r="224">
          <cell r="A224">
            <v>43</v>
          </cell>
          <cell r="B224">
            <v>0</v>
          </cell>
        </row>
        <row r="225">
          <cell r="A225">
            <v>34</v>
          </cell>
          <cell r="B225">
            <v>0</v>
          </cell>
        </row>
        <row r="226">
          <cell r="A226">
            <v>34</v>
          </cell>
          <cell r="B226">
            <v>0</v>
          </cell>
        </row>
        <row r="227">
          <cell r="A227">
            <v>48</v>
          </cell>
          <cell r="B227">
            <v>0</v>
          </cell>
        </row>
        <row r="228">
          <cell r="A228">
            <v>57</v>
          </cell>
          <cell r="B228">
            <v>0</v>
          </cell>
        </row>
        <row r="229">
          <cell r="A229">
            <v>50</v>
          </cell>
          <cell r="B229">
            <v>0</v>
          </cell>
        </row>
        <row r="230">
          <cell r="A230">
            <v>49</v>
          </cell>
          <cell r="B230">
            <v>0</v>
          </cell>
        </row>
        <row r="231">
          <cell r="A231">
            <v>44</v>
          </cell>
          <cell r="B231">
            <v>0</v>
          </cell>
        </row>
        <row r="232">
          <cell r="A232">
            <v>36</v>
          </cell>
          <cell r="B232">
            <v>0</v>
          </cell>
        </row>
        <row r="233">
          <cell r="A233">
            <v>47</v>
          </cell>
          <cell r="B233">
            <v>0</v>
          </cell>
        </row>
        <row r="234">
          <cell r="A234">
            <v>45</v>
          </cell>
          <cell r="B234">
            <v>0</v>
          </cell>
        </row>
        <row r="235">
          <cell r="A235">
            <v>48</v>
          </cell>
          <cell r="B235">
            <v>0</v>
          </cell>
        </row>
        <row r="236">
          <cell r="A236">
            <v>51</v>
          </cell>
          <cell r="B236">
            <v>0</v>
          </cell>
        </row>
        <row r="237">
          <cell r="A237">
            <v>38</v>
          </cell>
          <cell r="B237">
            <v>0</v>
          </cell>
        </row>
        <row r="238">
          <cell r="A238">
            <v>41</v>
          </cell>
          <cell r="B238">
            <v>0</v>
          </cell>
        </row>
        <row r="239">
          <cell r="A239">
            <v>35</v>
          </cell>
          <cell r="B239">
            <v>0</v>
          </cell>
        </row>
        <row r="240">
          <cell r="A240">
            <v>39</v>
          </cell>
          <cell r="B240">
            <v>0</v>
          </cell>
        </row>
        <row r="241">
          <cell r="A241">
            <v>33</v>
          </cell>
          <cell r="B241">
            <v>0</v>
          </cell>
        </row>
        <row r="242">
          <cell r="A242">
            <v>38</v>
          </cell>
          <cell r="B242">
            <v>0</v>
          </cell>
        </row>
        <row r="243">
          <cell r="A243">
            <v>33</v>
          </cell>
          <cell r="B243">
            <v>0</v>
          </cell>
        </row>
        <row r="244">
          <cell r="A244">
            <v>43</v>
          </cell>
          <cell r="B244">
            <v>0</v>
          </cell>
        </row>
        <row r="245">
          <cell r="A245">
            <v>35</v>
          </cell>
          <cell r="B245">
            <v>0</v>
          </cell>
        </row>
        <row r="246">
          <cell r="A246">
            <v>25</v>
          </cell>
          <cell r="B246">
            <v>0</v>
          </cell>
        </row>
        <row r="247">
          <cell r="A247">
            <v>28</v>
          </cell>
          <cell r="B247">
            <v>0</v>
          </cell>
        </row>
        <row r="248">
          <cell r="A248">
            <v>63</v>
          </cell>
          <cell r="B248">
            <v>0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STAT_20260417_183844_1_HID"/>
    </sheetNames>
    <definedNames>
      <definedName name="xdata1"/>
      <definedName name="xdata2"/>
      <definedName name="xdata3"/>
      <definedName name="xdata4"/>
      <definedName name="xdata5"/>
      <definedName name="xdata6"/>
      <definedName name="xdata7"/>
      <definedName name="ydata1"/>
      <definedName name="ydata2"/>
      <definedName name="ydata3"/>
      <definedName name="ydata4"/>
      <definedName name="ydata5"/>
      <definedName name="ydata6"/>
      <definedName name="ydata7"/>
    </defined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STAT_20260417_185307_1_HID"/>
    </sheetNames>
    <definedNames>
      <definedName name="xdata1"/>
      <definedName name="xdata2"/>
      <definedName name="xdata3"/>
      <definedName name="xdata4"/>
      <definedName name="xdata5"/>
      <definedName name="xdata6"/>
      <definedName name="xdata7"/>
      <definedName name="xdata8"/>
      <definedName name="ydata1"/>
      <definedName name="ydata2"/>
      <definedName name="ydata3"/>
      <definedName name="ydata4"/>
      <definedName name="ydata5"/>
      <definedName name="ydata6"/>
      <definedName name="ydata7"/>
      <definedName name="ydata8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STAT_20260417_185730_1_HID"/>
    </sheetNames>
    <definedNames>
      <definedName name="xdata1"/>
      <definedName name="xdata2"/>
      <definedName name="xdata3"/>
      <definedName name="xdata4"/>
      <definedName name="xdata5"/>
      <definedName name="xdata6"/>
      <definedName name="ydata1"/>
      <definedName name="ydata2"/>
      <definedName name="ydata3"/>
      <definedName name="ydata4"/>
      <definedName name="ydata5"/>
      <definedName name="ydata6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STAT_20260417_190952_1_HID"/>
    </sheetNames>
    <definedNames>
      <definedName name="xdata1"/>
      <definedName name="xdata2"/>
      <definedName name="xdata3"/>
      <definedName name="xdata4"/>
      <definedName name="xdata5"/>
      <definedName name="xdata6"/>
      <definedName name="ydata1"/>
      <definedName name="ydata2"/>
      <definedName name="ydata3"/>
      <definedName name="ydata4"/>
      <definedName name="ydata5"/>
      <definedName name="ydata6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STAT_20260417_112206_1_HID"/>
    </sheetNames>
    <definedNames>
      <definedName name="xdata1"/>
      <definedName name="xdata2"/>
      <definedName name="ydata1"/>
      <definedName name="ydata2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STAT_20260417_112136_1_HID"/>
    </sheetNames>
    <definedNames>
      <definedName name="xdata1"/>
      <definedName name="xdata2"/>
      <definedName name="ydata1"/>
      <definedName name="ydata2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STAT_20260417_112055_1_HID"/>
    </sheetNames>
    <definedNames>
      <definedName name="xdata1"/>
      <definedName name="xdata2"/>
      <definedName name="ydata1"/>
      <definedName name="ydata2"/>
    </defined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STAT_20260417_111923_1_HID"/>
    </sheetNames>
    <definedNames>
      <definedName name="xdata1"/>
      <definedName name="xdata2"/>
      <definedName name="ydata1"/>
      <definedName name="ydata2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STAT_20260417_111829_1_HID"/>
    </sheetNames>
    <definedNames>
      <definedName name="xdata1"/>
      <definedName name="xdata2"/>
      <definedName name="ydata1"/>
      <definedName name="ydata2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9045EF-9523-F54B-AAE8-72FA208C13FD}">
  <we:reference id="026e7b2b-fa4d-4fe0-bf3b-b965f6f25bee" version="1.0.0.80" store="EXCatalog" storeType="EXCatalog"/>
  <we:alternateReferences>
    <we:reference id="WA200000565" version="1.0.0.8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49"/>
  <sheetViews>
    <sheetView zoomScale="50" workbookViewId="0">
      <selection activeCell="C11" sqref="C11"/>
    </sheetView>
  </sheetViews>
  <sheetFormatPr baseColWidth="10" defaultRowHeight="13" x14ac:dyDescent="0.15"/>
  <cols>
    <col min="1" max="2" width="11" customWidth="1"/>
    <col min="3" max="3" width="22" customWidth="1"/>
    <col min="4" max="8" width="11" customWidth="1"/>
    <col min="9" max="9" width="12.83203125" customWidth="1"/>
    <col min="10" max="10" width="11.83203125" customWidth="1"/>
    <col min="11" max="11" width="12.6640625" customWidth="1"/>
    <col min="12" max="256" width="9.1640625" customWidth="1"/>
  </cols>
  <sheetData>
    <row r="1" spans="1:1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 x14ac:dyDescent="0.15">
      <c r="A2" s="2">
        <v>344</v>
      </c>
      <c r="B2" s="2">
        <v>72</v>
      </c>
      <c r="C2" s="2">
        <v>6</v>
      </c>
      <c r="D2" s="2">
        <v>2</v>
      </c>
      <c r="E2" s="2">
        <v>2</v>
      </c>
      <c r="F2" s="2">
        <v>3</v>
      </c>
      <c r="G2" s="2">
        <v>82</v>
      </c>
      <c r="H2" s="2">
        <v>3</v>
      </c>
      <c r="I2" s="2">
        <v>83</v>
      </c>
      <c r="J2" s="1">
        <v>4.1428571428571432</v>
      </c>
      <c r="K2" s="1">
        <v>44</v>
      </c>
    </row>
    <row r="3" spans="1:11" x14ac:dyDescent="0.15">
      <c r="A3" s="2">
        <v>317</v>
      </c>
      <c r="B3" s="2">
        <v>45</v>
      </c>
      <c r="C3" s="2">
        <v>6</v>
      </c>
      <c r="D3" s="2">
        <v>2</v>
      </c>
      <c r="E3" s="2">
        <v>2</v>
      </c>
      <c r="F3" s="2">
        <v>3</v>
      </c>
      <c r="G3" s="2">
        <v>81</v>
      </c>
      <c r="H3" s="2">
        <v>3</v>
      </c>
      <c r="I3" s="2">
        <v>83</v>
      </c>
      <c r="J3" s="1">
        <v>4</v>
      </c>
      <c r="K3" s="1">
        <v>44</v>
      </c>
    </row>
    <row r="4" spans="1:11" x14ac:dyDescent="0.15">
      <c r="A4" s="2">
        <v>444</v>
      </c>
      <c r="B4" s="2">
        <v>43</v>
      </c>
      <c r="C4" s="2">
        <v>5</v>
      </c>
      <c r="D4" s="2">
        <v>1</v>
      </c>
      <c r="E4" s="2">
        <v>1</v>
      </c>
      <c r="F4" s="2">
        <v>3</v>
      </c>
      <c r="G4" s="2">
        <v>79</v>
      </c>
      <c r="H4" s="2">
        <v>3</v>
      </c>
      <c r="I4" s="2">
        <v>78</v>
      </c>
      <c r="J4" s="1">
        <v>5</v>
      </c>
      <c r="K4" s="1">
        <v>47</v>
      </c>
    </row>
    <row r="5" spans="1:11" x14ac:dyDescent="0.15">
      <c r="A5" s="2">
        <v>270</v>
      </c>
      <c r="B5" s="2">
        <v>60</v>
      </c>
      <c r="C5" s="2">
        <v>2</v>
      </c>
      <c r="D5" s="2">
        <v>2</v>
      </c>
      <c r="E5" s="2">
        <v>3</v>
      </c>
      <c r="F5" s="2">
        <v>3</v>
      </c>
      <c r="G5" s="2">
        <v>79</v>
      </c>
      <c r="H5" s="2">
        <v>3</v>
      </c>
      <c r="I5" s="2">
        <v>82</v>
      </c>
      <c r="J5" s="1">
        <v>4.666666666666667</v>
      </c>
      <c r="K5" s="1">
        <v>42</v>
      </c>
    </row>
    <row r="6" spans="1:11" x14ac:dyDescent="0.15">
      <c r="A6" s="2">
        <v>52</v>
      </c>
      <c r="B6" s="2">
        <v>49</v>
      </c>
      <c r="C6" s="2">
        <v>2</v>
      </c>
      <c r="D6" s="2">
        <v>2</v>
      </c>
      <c r="E6" s="2">
        <v>2</v>
      </c>
      <c r="F6" s="2">
        <v>3</v>
      </c>
      <c r="G6" s="2">
        <v>77</v>
      </c>
      <c r="H6" s="2">
        <v>3</v>
      </c>
      <c r="I6" s="2">
        <v>73</v>
      </c>
      <c r="J6" s="1">
        <v>2.2857142857142856</v>
      </c>
      <c r="K6" s="1">
        <v>33</v>
      </c>
    </row>
    <row r="7" spans="1:11" x14ac:dyDescent="0.15">
      <c r="A7" s="2">
        <v>141</v>
      </c>
      <c r="B7" s="2">
        <v>35</v>
      </c>
      <c r="C7" s="2">
        <v>4</v>
      </c>
      <c r="D7" s="2">
        <v>2</v>
      </c>
      <c r="E7" s="2">
        <v>3</v>
      </c>
      <c r="F7" s="2">
        <v>3</v>
      </c>
      <c r="G7" s="2">
        <v>77</v>
      </c>
      <c r="H7" s="2">
        <v>3</v>
      </c>
      <c r="I7" s="2">
        <v>76</v>
      </c>
      <c r="J7" s="1">
        <v>2.7142857142857144</v>
      </c>
      <c r="K7" s="1">
        <v>36</v>
      </c>
    </row>
    <row r="8" spans="1:11" x14ac:dyDescent="0.15">
      <c r="A8" s="2">
        <v>456</v>
      </c>
      <c r="B8" s="2">
        <v>51</v>
      </c>
      <c r="C8" s="2">
        <v>6</v>
      </c>
      <c r="D8" s="2">
        <v>2</v>
      </c>
      <c r="E8" s="2">
        <v>2</v>
      </c>
      <c r="F8" s="2">
        <v>3</v>
      </c>
      <c r="G8" s="2">
        <v>75</v>
      </c>
      <c r="H8" s="2">
        <v>3</v>
      </c>
      <c r="I8" s="2">
        <v>72</v>
      </c>
      <c r="J8" s="1">
        <v>4.166666666666667</v>
      </c>
      <c r="K8" s="1">
        <v>44</v>
      </c>
    </row>
    <row r="9" spans="1:11" x14ac:dyDescent="0.15">
      <c r="A9" s="2">
        <v>178</v>
      </c>
      <c r="B9" s="2">
        <v>49</v>
      </c>
      <c r="C9" s="2">
        <v>5</v>
      </c>
      <c r="D9" s="2">
        <v>2</v>
      </c>
      <c r="E9" s="2">
        <v>3</v>
      </c>
      <c r="F9" s="2">
        <v>3</v>
      </c>
      <c r="G9" s="2">
        <v>74</v>
      </c>
      <c r="H9" s="2">
        <v>3</v>
      </c>
      <c r="I9" s="2">
        <v>74</v>
      </c>
      <c r="J9" s="1">
        <v>3.0588235294117649</v>
      </c>
      <c r="K9" s="1">
        <v>45</v>
      </c>
    </row>
    <row r="10" spans="1:11" x14ac:dyDescent="0.15">
      <c r="A10" s="2">
        <v>233</v>
      </c>
      <c r="B10" s="2">
        <v>32</v>
      </c>
      <c r="C10" s="2">
        <v>5</v>
      </c>
      <c r="D10" s="2">
        <v>2</v>
      </c>
      <c r="E10" s="2">
        <v>1</v>
      </c>
      <c r="F10" s="2">
        <v>3</v>
      </c>
      <c r="G10" s="2">
        <v>74</v>
      </c>
      <c r="H10" s="2">
        <v>3</v>
      </c>
      <c r="I10" s="2">
        <v>72</v>
      </c>
      <c r="J10" s="1">
        <v>2.4705882352941178</v>
      </c>
      <c r="K10" s="1">
        <v>41</v>
      </c>
    </row>
    <row r="11" spans="1:11" x14ac:dyDescent="0.15">
      <c r="A11" s="2">
        <v>415</v>
      </c>
      <c r="B11" s="2">
        <v>20</v>
      </c>
      <c r="C11" s="2">
        <v>2</v>
      </c>
      <c r="D11" s="2">
        <v>1</v>
      </c>
      <c r="E11" s="2">
        <v>1</v>
      </c>
      <c r="F11" s="2">
        <v>3</v>
      </c>
      <c r="G11" s="2">
        <v>74</v>
      </c>
      <c r="H11" s="2">
        <v>3</v>
      </c>
      <c r="I11" s="2">
        <v>75</v>
      </c>
      <c r="J11" s="1">
        <v>2.1818181818181817</v>
      </c>
      <c r="K11" s="1">
        <v>33</v>
      </c>
    </row>
    <row r="12" spans="1:11" x14ac:dyDescent="0.15">
      <c r="A12" s="2">
        <v>163</v>
      </c>
      <c r="B12" s="2">
        <v>41</v>
      </c>
      <c r="C12" s="2">
        <v>2</v>
      </c>
      <c r="D12" s="2">
        <v>2</v>
      </c>
      <c r="E12" s="2">
        <v>1</v>
      </c>
      <c r="F12" s="2">
        <v>3</v>
      </c>
      <c r="G12" s="2">
        <v>71</v>
      </c>
      <c r="H12" s="2">
        <v>3</v>
      </c>
      <c r="I12" s="2">
        <v>69</v>
      </c>
      <c r="J12" s="1">
        <v>2.3199999999999998</v>
      </c>
      <c r="K12" s="1">
        <v>48</v>
      </c>
    </row>
    <row r="13" spans="1:11" x14ac:dyDescent="0.15">
      <c r="A13" s="2">
        <v>465</v>
      </c>
      <c r="B13" s="2">
        <v>38</v>
      </c>
      <c r="C13" s="2">
        <v>5</v>
      </c>
      <c r="D13" s="2">
        <v>1</v>
      </c>
      <c r="E13" s="2">
        <v>3</v>
      </c>
      <c r="F13" s="2">
        <v>3</v>
      </c>
      <c r="G13" s="2">
        <v>69</v>
      </c>
      <c r="H13" s="2">
        <v>3</v>
      </c>
      <c r="I13" s="2">
        <v>72</v>
      </c>
      <c r="J13" s="1">
        <v>2.882352941176471</v>
      </c>
      <c r="K13" s="1">
        <v>33</v>
      </c>
    </row>
    <row r="14" spans="1:11" x14ac:dyDescent="0.15">
      <c r="A14" s="2">
        <v>408</v>
      </c>
      <c r="B14" s="2">
        <v>33</v>
      </c>
      <c r="C14" s="2">
        <v>2</v>
      </c>
      <c r="D14" s="2">
        <v>2</v>
      </c>
      <c r="E14" s="2">
        <v>3</v>
      </c>
      <c r="F14" s="2">
        <v>3</v>
      </c>
      <c r="G14" s="2">
        <v>70</v>
      </c>
      <c r="H14" s="2">
        <v>3</v>
      </c>
      <c r="I14" s="2">
        <v>78</v>
      </c>
      <c r="J14" s="1">
        <v>2.166666666666667</v>
      </c>
      <c r="K14" s="1">
        <v>38</v>
      </c>
    </row>
    <row r="15" spans="1:11" x14ac:dyDescent="0.15">
      <c r="A15" s="2">
        <v>105</v>
      </c>
      <c r="B15" s="2">
        <v>62</v>
      </c>
      <c r="C15" s="2">
        <v>6</v>
      </c>
      <c r="D15" s="2">
        <v>2</v>
      </c>
      <c r="E15" s="2">
        <v>3</v>
      </c>
      <c r="F15" s="2">
        <v>3</v>
      </c>
      <c r="G15" s="2">
        <v>66</v>
      </c>
      <c r="H15" s="2">
        <v>3</v>
      </c>
      <c r="I15" s="2">
        <v>72</v>
      </c>
      <c r="J15" s="1">
        <v>2.5882352941176472</v>
      </c>
      <c r="K15" s="1">
        <v>34</v>
      </c>
    </row>
    <row r="16" spans="1:11" x14ac:dyDescent="0.15">
      <c r="A16" s="2">
        <v>100</v>
      </c>
      <c r="B16" s="2">
        <v>55</v>
      </c>
      <c r="C16" s="2">
        <v>3</v>
      </c>
      <c r="D16" s="2">
        <v>1</v>
      </c>
      <c r="E16" s="2">
        <v>3</v>
      </c>
      <c r="F16" s="2">
        <v>3</v>
      </c>
      <c r="G16" s="2">
        <v>68</v>
      </c>
      <c r="H16" s="2">
        <v>3</v>
      </c>
      <c r="I16" s="2">
        <v>72</v>
      </c>
      <c r="J16" s="1">
        <v>2.1578947368421053</v>
      </c>
      <c r="K16" s="1">
        <v>37</v>
      </c>
    </row>
    <row r="17" spans="1:11" x14ac:dyDescent="0.15">
      <c r="A17" s="2">
        <v>82</v>
      </c>
      <c r="B17" s="2">
        <v>34</v>
      </c>
      <c r="C17" s="2">
        <v>6</v>
      </c>
      <c r="D17" s="2">
        <v>2</v>
      </c>
      <c r="E17" s="2">
        <v>3</v>
      </c>
      <c r="F17" s="2">
        <v>3</v>
      </c>
      <c r="G17" s="2">
        <v>67</v>
      </c>
      <c r="H17" s="2">
        <v>3</v>
      </c>
      <c r="I17" s="2">
        <v>70</v>
      </c>
      <c r="J17" s="1">
        <v>2</v>
      </c>
      <c r="K17" s="1">
        <v>39</v>
      </c>
    </row>
    <row r="18" spans="1:11" x14ac:dyDescent="0.15">
      <c r="A18" s="2">
        <v>418</v>
      </c>
      <c r="B18" s="2">
        <v>37</v>
      </c>
      <c r="C18" s="2">
        <v>6</v>
      </c>
      <c r="D18" s="2">
        <v>1</v>
      </c>
      <c r="E18" s="2">
        <v>3</v>
      </c>
      <c r="F18" s="2">
        <v>3</v>
      </c>
      <c r="G18" s="2">
        <v>66</v>
      </c>
      <c r="H18" s="2">
        <v>3</v>
      </c>
      <c r="I18" s="2">
        <v>71</v>
      </c>
      <c r="J18" s="1">
        <v>1.6206896551724139</v>
      </c>
      <c r="K18" s="1">
        <v>40</v>
      </c>
    </row>
    <row r="19" spans="1:11" x14ac:dyDescent="0.15">
      <c r="A19" s="2">
        <v>325</v>
      </c>
      <c r="B19" s="2">
        <v>32</v>
      </c>
      <c r="C19" s="2">
        <v>6</v>
      </c>
      <c r="D19" s="2">
        <v>2</v>
      </c>
      <c r="E19" s="2">
        <v>3</v>
      </c>
      <c r="F19" s="2">
        <v>3</v>
      </c>
      <c r="G19" s="2">
        <v>66</v>
      </c>
      <c r="H19" s="2">
        <v>3</v>
      </c>
      <c r="I19" s="2">
        <v>74</v>
      </c>
      <c r="J19" s="1">
        <v>2.2999999999999998</v>
      </c>
      <c r="K19" s="1">
        <v>36</v>
      </c>
    </row>
    <row r="20" spans="1:11" x14ac:dyDescent="0.15">
      <c r="A20" s="2">
        <v>31</v>
      </c>
      <c r="B20" s="2">
        <v>58</v>
      </c>
      <c r="C20" s="2">
        <v>5</v>
      </c>
      <c r="D20" s="2">
        <v>1</v>
      </c>
      <c r="E20" s="2">
        <v>3</v>
      </c>
      <c r="F20" s="2">
        <v>3</v>
      </c>
      <c r="G20" s="2">
        <v>66</v>
      </c>
      <c r="H20" s="2">
        <v>3</v>
      </c>
      <c r="I20" s="2">
        <v>73</v>
      </c>
      <c r="J20" s="1">
        <v>3.0588235294117649</v>
      </c>
      <c r="K20" s="1">
        <v>35</v>
      </c>
    </row>
    <row r="21" spans="1:11" x14ac:dyDescent="0.15">
      <c r="A21" s="2">
        <v>313</v>
      </c>
      <c r="B21" s="2">
        <v>50</v>
      </c>
      <c r="C21" s="2">
        <v>6</v>
      </c>
      <c r="D21" s="2">
        <v>1</v>
      </c>
      <c r="E21" s="2">
        <v>3</v>
      </c>
      <c r="F21" s="2">
        <v>3</v>
      </c>
      <c r="G21" s="2">
        <v>66</v>
      </c>
      <c r="H21" s="2">
        <v>3</v>
      </c>
      <c r="I21" s="2">
        <v>75</v>
      </c>
      <c r="J21" s="1">
        <v>3.6363636363636362</v>
      </c>
      <c r="K21" s="1">
        <v>37</v>
      </c>
    </row>
    <row r="22" spans="1:11" x14ac:dyDescent="0.15">
      <c r="A22" s="2">
        <v>339</v>
      </c>
      <c r="B22" s="2">
        <v>59</v>
      </c>
      <c r="C22" s="2">
        <v>3</v>
      </c>
      <c r="D22" s="2">
        <v>1</v>
      </c>
      <c r="E22" s="2">
        <v>3</v>
      </c>
      <c r="F22" s="2">
        <v>3</v>
      </c>
      <c r="G22" s="2">
        <v>66</v>
      </c>
      <c r="H22" s="2">
        <v>3</v>
      </c>
      <c r="I22" s="2">
        <v>71</v>
      </c>
      <c r="J22" s="1">
        <v>1.6956521739130437</v>
      </c>
      <c r="K22" s="1">
        <v>41</v>
      </c>
    </row>
    <row r="23" spans="1:11" x14ac:dyDescent="0.15">
      <c r="A23" s="2">
        <v>411</v>
      </c>
      <c r="B23" s="2">
        <v>33</v>
      </c>
      <c r="C23" s="2">
        <v>3</v>
      </c>
      <c r="D23" s="2">
        <v>2</v>
      </c>
      <c r="E23" s="2">
        <v>1</v>
      </c>
      <c r="F23" s="2">
        <v>3</v>
      </c>
      <c r="G23" s="2">
        <v>75</v>
      </c>
      <c r="H23" s="2">
        <v>2</v>
      </c>
      <c r="I23" s="2">
        <v>57</v>
      </c>
      <c r="J23" s="1">
        <v>1.846153846153846</v>
      </c>
      <c r="K23" s="1">
        <v>44</v>
      </c>
    </row>
    <row r="24" spans="1:11" x14ac:dyDescent="0.15">
      <c r="A24" s="2">
        <v>40</v>
      </c>
      <c r="B24" s="2">
        <v>57</v>
      </c>
      <c r="C24" s="2">
        <v>5</v>
      </c>
      <c r="D24" s="2">
        <v>2</v>
      </c>
      <c r="E24" s="2">
        <v>3</v>
      </c>
      <c r="F24" s="2">
        <v>3</v>
      </c>
      <c r="G24" s="2">
        <v>76</v>
      </c>
      <c r="H24" s="2">
        <v>2</v>
      </c>
      <c r="I24" s="2">
        <v>59</v>
      </c>
      <c r="J24" s="1">
        <v>2.1923076923076925</v>
      </c>
      <c r="K24" s="1">
        <v>48</v>
      </c>
    </row>
    <row r="25" spans="1:11" x14ac:dyDescent="0.15">
      <c r="A25" s="2">
        <v>189</v>
      </c>
      <c r="B25" s="2">
        <v>57</v>
      </c>
      <c r="C25" s="2">
        <v>1</v>
      </c>
      <c r="D25" s="2">
        <v>2</v>
      </c>
      <c r="E25" s="2">
        <v>3</v>
      </c>
      <c r="F25" s="2">
        <v>3</v>
      </c>
      <c r="G25" s="2">
        <v>73</v>
      </c>
      <c r="H25" s="2">
        <v>2</v>
      </c>
      <c r="I25" s="2">
        <v>47</v>
      </c>
      <c r="J25" s="1">
        <v>2.6470588235294117</v>
      </c>
      <c r="K25" s="1">
        <v>29</v>
      </c>
    </row>
    <row r="26" spans="1:11" x14ac:dyDescent="0.15">
      <c r="A26" s="2">
        <v>36</v>
      </c>
      <c r="B26" s="2">
        <v>34</v>
      </c>
      <c r="C26" s="2">
        <v>3</v>
      </c>
      <c r="D26" s="2">
        <v>1</v>
      </c>
      <c r="E26" s="2">
        <v>1</v>
      </c>
      <c r="F26" s="2">
        <v>3</v>
      </c>
      <c r="G26" s="2">
        <v>73</v>
      </c>
      <c r="H26" s="2">
        <v>2</v>
      </c>
      <c r="I26" s="2">
        <v>58</v>
      </c>
      <c r="J26" s="1">
        <v>3.3529411764705883</v>
      </c>
      <c r="K26" s="1">
        <v>39</v>
      </c>
    </row>
    <row r="27" spans="1:11" x14ac:dyDescent="0.15">
      <c r="A27" s="2">
        <v>24</v>
      </c>
      <c r="B27" s="2">
        <v>55</v>
      </c>
      <c r="C27" s="2">
        <v>6</v>
      </c>
      <c r="D27" s="2">
        <v>1</v>
      </c>
      <c r="E27" s="2">
        <v>3</v>
      </c>
      <c r="F27" s="2">
        <v>3</v>
      </c>
      <c r="G27" s="2">
        <v>72</v>
      </c>
      <c r="H27" s="2">
        <v>3</v>
      </c>
      <c r="I27" s="2">
        <v>65</v>
      </c>
      <c r="J27" s="1">
        <v>2.5</v>
      </c>
      <c r="K27" s="1">
        <v>42</v>
      </c>
    </row>
    <row r="28" spans="1:11" x14ac:dyDescent="0.15">
      <c r="A28" s="2">
        <v>469</v>
      </c>
      <c r="B28" s="2">
        <v>41</v>
      </c>
      <c r="C28" s="2">
        <v>2</v>
      </c>
      <c r="D28" s="2">
        <v>1</v>
      </c>
      <c r="E28" s="2">
        <v>1</v>
      </c>
      <c r="F28" s="2">
        <v>3</v>
      </c>
      <c r="G28" s="2">
        <v>71</v>
      </c>
      <c r="H28" s="2">
        <v>3</v>
      </c>
      <c r="I28" s="2">
        <v>68</v>
      </c>
      <c r="J28" s="1">
        <v>2.7777777777777777</v>
      </c>
      <c r="K28" s="1">
        <v>38</v>
      </c>
    </row>
    <row r="29" spans="1:11" x14ac:dyDescent="0.15">
      <c r="A29" s="2">
        <v>499</v>
      </c>
      <c r="B29" s="2">
        <v>67</v>
      </c>
      <c r="C29" s="2">
        <v>3</v>
      </c>
      <c r="D29" s="2">
        <v>1</v>
      </c>
      <c r="E29" s="2">
        <v>2</v>
      </c>
      <c r="F29" s="2">
        <v>3</v>
      </c>
      <c r="G29" s="2">
        <v>70</v>
      </c>
      <c r="H29" s="2">
        <v>2</v>
      </c>
      <c r="I29" s="2">
        <v>64</v>
      </c>
      <c r="J29" s="1">
        <v>2.4500000000000002</v>
      </c>
      <c r="K29" s="1">
        <v>39</v>
      </c>
    </row>
    <row r="30" spans="1:11" x14ac:dyDescent="0.15">
      <c r="A30" s="2">
        <v>118</v>
      </c>
      <c r="B30" s="2">
        <v>46</v>
      </c>
      <c r="C30" s="2">
        <v>3</v>
      </c>
      <c r="D30" s="2">
        <v>2</v>
      </c>
      <c r="E30" s="2">
        <v>3</v>
      </c>
      <c r="F30" s="2">
        <v>3</v>
      </c>
      <c r="G30" s="2">
        <v>70</v>
      </c>
      <c r="H30" s="2">
        <v>3</v>
      </c>
      <c r="I30" s="2">
        <v>67</v>
      </c>
      <c r="J30" s="1">
        <v>2.2380952380952381</v>
      </c>
      <c r="K30" s="1">
        <v>44</v>
      </c>
    </row>
    <row r="31" spans="1:11" x14ac:dyDescent="0.15">
      <c r="A31" s="2">
        <v>342</v>
      </c>
      <c r="B31" s="2">
        <v>48</v>
      </c>
      <c r="C31" s="2">
        <v>3</v>
      </c>
      <c r="D31" s="2">
        <v>2</v>
      </c>
      <c r="E31" s="2">
        <v>2</v>
      </c>
      <c r="F31" s="2">
        <v>3</v>
      </c>
      <c r="G31" s="2">
        <v>71</v>
      </c>
      <c r="H31" s="2">
        <v>1</v>
      </c>
      <c r="I31" s="2">
        <v>39</v>
      </c>
      <c r="J31" s="1">
        <v>1.0869565217391306</v>
      </c>
      <c r="K31" s="1">
        <v>35</v>
      </c>
    </row>
    <row r="32" spans="1:11" x14ac:dyDescent="0.15">
      <c r="A32" s="2">
        <v>481</v>
      </c>
      <c r="B32" s="2">
        <v>46</v>
      </c>
      <c r="C32" s="2">
        <v>5</v>
      </c>
      <c r="D32" s="2">
        <v>1</v>
      </c>
      <c r="E32" s="2">
        <v>3</v>
      </c>
      <c r="F32" s="2">
        <v>3</v>
      </c>
      <c r="G32" s="2">
        <v>69</v>
      </c>
      <c r="H32" s="2">
        <v>2</v>
      </c>
      <c r="I32" s="2">
        <v>58</v>
      </c>
      <c r="J32" s="1">
        <v>4.7272727272727266</v>
      </c>
      <c r="K32" s="1">
        <v>37</v>
      </c>
    </row>
    <row r="33" spans="1:11" x14ac:dyDescent="0.15">
      <c r="A33" s="2">
        <v>280</v>
      </c>
      <c r="B33" s="2">
        <v>42</v>
      </c>
      <c r="C33" s="2">
        <v>6</v>
      </c>
      <c r="D33" s="2">
        <v>2</v>
      </c>
      <c r="E33" s="2">
        <v>3</v>
      </c>
      <c r="F33" s="2">
        <v>3</v>
      </c>
      <c r="G33" s="2">
        <v>70</v>
      </c>
      <c r="H33" s="2">
        <v>2</v>
      </c>
      <c r="I33" s="2">
        <v>62</v>
      </c>
      <c r="J33" s="1">
        <v>1.6562499999999998</v>
      </c>
      <c r="K33" s="1">
        <v>33</v>
      </c>
    </row>
    <row r="34" spans="1:11" x14ac:dyDescent="0.15">
      <c r="A34" s="2">
        <v>48</v>
      </c>
      <c r="B34" s="2">
        <v>44</v>
      </c>
      <c r="C34" s="2">
        <v>5</v>
      </c>
      <c r="D34" s="2">
        <v>1</v>
      </c>
      <c r="E34" s="2">
        <v>3</v>
      </c>
      <c r="F34" s="2">
        <v>3</v>
      </c>
      <c r="G34" s="2">
        <v>68</v>
      </c>
      <c r="H34" s="2">
        <v>3</v>
      </c>
      <c r="I34" s="2">
        <v>67</v>
      </c>
      <c r="J34" s="1">
        <v>2.4736842105263159</v>
      </c>
      <c r="K34" s="1">
        <v>27</v>
      </c>
    </row>
    <row r="35" spans="1:11" x14ac:dyDescent="0.15">
      <c r="A35" s="2">
        <v>71</v>
      </c>
      <c r="B35" s="2">
        <v>54</v>
      </c>
      <c r="C35" s="2">
        <v>6</v>
      </c>
      <c r="D35" s="2">
        <v>2</v>
      </c>
      <c r="E35" s="2">
        <v>1</v>
      </c>
      <c r="F35" s="2">
        <v>3</v>
      </c>
      <c r="G35" s="2">
        <v>68</v>
      </c>
      <c r="H35" s="2">
        <v>2</v>
      </c>
      <c r="I35" s="2">
        <v>52</v>
      </c>
      <c r="J35" s="1">
        <v>1.3636363636363638</v>
      </c>
      <c r="K35" s="1">
        <v>40</v>
      </c>
    </row>
    <row r="36" spans="1:11" x14ac:dyDescent="0.15">
      <c r="A36" s="2">
        <v>92</v>
      </c>
      <c r="B36" s="2">
        <v>38</v>
      </c>
      <c r="C36" s="2">
        <v>2</v>
      </c>
      <c r="D36" s="2">
        <v>2</v>
      </c>
      <c r="E36" s="2">
        <v>3</v>
      </c>
      <c r="F36" s="2">
        <v>3</v>
      </c>
      <c r="G36" s="2">
        <v>69</v>
      </c>
      <c r="H36" s="2">
        <v>3</v>
      </c>
      <c r="I36" s="2">
        <v>68</v>
      </c>
      <c r="J36" s="1">
        <v>2.3684210526315792</v>
      </c>
      <c r="K36" s="1">
        <v>38</v>
      </c>
    </row>
    <row r="37" spans="1:11" x14ac:dyDescent="0.15">
      <c r="A37" s="2">
        <v>94</v>
      </c>
      <c r="B37" s="2">
        <v>50</v>
      </c>
      <c r="C37" s="2">
        <v>4</v>
      </c>
      <c r="D37" s="2">
        <v>2</v>
      </c>
      <c r="E37" s="2">
        <v>3</v>
      </c>
      <c r="F37" s="2">
        <v>3</v>
      </c>
      <c r="G37" s="2">
        <v>68</v>
      </c>
      <c r="H37" s="2">
        <v>3</v>
      </c>
      <c r="I37" s="2">
        <v>64</v>
      </c>
      <c r="J37" s="1">
        <v>2.9285714285714284</v>
      </c>
      <c r="K37" s="1">
        <v>32</v>
      </c>
    </row>
    <row r="38" spans="1:11" x14ac:dyDescent="0.15">
      <c r="A38" s="2">
        <v>199</v>
      </c>
      <c r="B38" s="2">
        <v>48</v>
      </c>
      <c r="C38" s="2">
        <v>6</v>
      </c>
      <c r="D38" s="2">
        <v>1</v>
      </c>
      <c r="E38" s="2">
        <v>3</v>
      </c>
      <c r="F38" s="2">
        <v>3</v>
      </c>
      <c r="G38" s="2">
        <v>67</v>
      </c>
      <c r="H38" s="2">
        <v>3</v>
      </c>
      <c r="I38" s="2">
        <v>68</v>
      </c>
      <c r="J38" s="1">
        <v>1.7619047619047619</v>
      </c>
      <c r="K38" s="1">
        <v>34</v>
      </c>
    </row>
    <row r="39" spans="1:11" x14ac:dyDescent="0.15">
      <c r="A39" s="2">
        <v>459</v>
      </c>
      <c r="B39" s="2">
        <v>30</v>
      </c>
      <c r="C39" s="2">
        <v>6</v>
      </c>
      <c r="D39" s="2">
        <v>1</v>
      </c>
      <c r="E39" s="2">
        <v>1</v>
      </c>
      <c r="F39" s="2">
        <v>3</v>
      </c>
      <c r="G39" s="2">
        <v>66</v>
      </c>
      <c r="H39" s="2">
        <v>2</v>
      </c>
      <c r="I39" s="2">
        <v>55</v>
      </c>
      <c r="J39" s="1">
        <v>1.375</v>
      </c>
      <c r="K39" s="1">
        <v>28</v>
      </c>
    </row>
    <row r="40" spans="1:11" x14ac:dyDescent="0.15">
      <c r="A40" s="2">
        <v>436</v>
      </c>
      <c r="B40" s="2">
        <v>53</v>
      </c>
      <c r="C40" s="2">
        <v>4</v>
      </c>
      <c r="D40" s="2">
        <v>1</v>
      </c>
      <c r="E40" s="2">
        <v>3</v>
      </c>
      <c r="F40" s="2">
        <v>3</v>
      </c>
      <c r="G40" s="2">
        <v>66</v>
      </c>
      <c r="H40" s="2">
        <v>3</v>
      </c>
      <c r="I40" s="2">
        <v>69</v>
      </c>
      <c r="J40" s="1">
        <v>2.6666666666666665</v>
      </c>
      <c r="K40" s="1">
        <v>33</v>
      </c>
    </row>
    <row r="41" spans="1:11" x14ac:dyDescent="0.15">
      <c r="A41" s="2">
        <v>386</v>
      </c>
      <c r="B41" s="2">
        <v>50</v>
      </c>
      <c r="C41" s="2">
        <v>2</v>
      </c>
      <c r="D41" s="2">
        <v>2</v>
      </c>
      <c r="E41" s="2">
        <v>3</v>
      </c>
      <c r="F41" s="2">
        <v>3</v>
      </c>
      <c r="G41" s="2">
        <v>67</v>
      </c>
      <c r="H41" s="2">
        <v>3</v>
      </c>
      <c r="I41" s="2">
        <v>67</v>
      </c>
      <c r="J41" s="1">
        <v>2.6111111111111112</v>
      </c>
      <c r="K41" s="1">
        <v>36</v>
      </c>
    </row>
    <row r="42" spans="1:11" x14ac:dyDescent="0.15">
      <c r="A42" s="2">
        <v>7</v>
      </c>
      <c r="B42" s="2">
        <v>43</v>
      </c>
      <c r="C42" s="2">
        <v>5</v>
      </c>
      <c r="D42" s="2">
        <v>2</v>
      </c>
      <c r="E42" s="2">
        <v>3</v>
      </c>
      <c r="F42" s="2">
        <v>3</v>
      </c>
      <c r="G42" s="2">
        <v>66</v>
      </c>
      <c r="H42" s="2">
        <v>2</v>
      </c>
      <c r="I42" s="2">
        <v>60</v>
      </c>
      <c r="J42" s="1">
        <v>2.5714285714285716</v>
      </c>
      <c r="K42" s="1">
        <v>44</v>
      </c>
    </row>
    <row r="43" spans="1:11" x14ac:dyDescent="0.15">
      <c r="A43" s="2">
        <v>135</v>
      </c>
      <c r="B43" s="2">
        <v>37</v>
      </c>
      <c r="C43" s="2">
        <v>3</v>
      </c>
      <c r="D43" s="2">
        <v>1</v>
      </c>
      <c r="E43" s="2">
        <v>3</v>
      </c>
      <c r="F43" s="2">
        <v>3</v>
      </c>
      <c r="G43" s="2">
        <v>66</v>
      </c>
      <c r="H43" s="2">
        <v>2</v>
      </c>
      <c r="I43" s="2">
        <v>65</v>
      </c>
      <c r="J43" s="1">
        <v>2</v>
      </c>
      <c r="K43" s="1">
        <v>28</v>
      </c>
    </row>
    <row r="44" spans="1:11" x14ac:dyDescent="0.15">
      <c r="A44" s="2">
        <v>302</v>
      </c>
      <c r="B44" s="2">
        <v>47</v>
      </c>
      <c r="C44" s="2">
        <v>3</v>
      </c>
      <c r="D44" s="2">
        <v>1</v>
      </c>
      <c r="E44" s="2">
        <v>3</v>
      </c>
      <c r="F44" s="2">
        <v>3</v>
      </c>
      <c r="G44" s="2">
        <v>65</v>
      </c>
      <c r="H44" s="2">
        <v>3</v>
      </c>
      <c r="I44" s="2">
        <v>65</v>
      </c>
      <c r="J44" s="1">
        <v>2.8125</v>
      </c>
      <c r="K44" s="1">
        <v>43</v>
      </c>
    </row>
    <row r="45" spans="1:11" x14ac:dyDescent="0.15">
      <c r="A45" s="2">
        <v>395</v>
      </c>
      <c r="B45" s="2">
        <v>64</v>
      </c>
      <c r="C45" s="2">
        <v>1</v>
      </c>
      <c r="D45" s="2">
        <v>1</v>
      </c>
      <c r="E45" s="2">
        <v>3</v>
      </c>
      <c r="F45" s="2">
        <v>3</v>
      </c>
      <c r="G45" s="2">
        <v>63</v>
      </c>
      <c r="H45" s="2">
        <v>2</v>
      </c>
      <c r="I45" s="2">
        <v>59</v>
      </c>
      <c r="J45" s="1">
        <v>1.1111111111111109</v>
      </c>
      <c r="K45" s="1">
        <v>44</v>
      </c>
    </row>
    <row r="46" spans="1:11" x14ac:dyDescent="0.15">
      <c r="A46" s="2">
        <v>33</v>
      </c>
      <c r="B46" s="2">
        <v>27</v>
      </c>
      <c r="C46" s="2">
        <v>3</v>
      </c>
      <c r="D46" s="2">
        <v>2</v>
      </c>
      <c r="E46" s="2">
        <v>3</v>
      </c>
      <c r="F46" s="2">
        <v>3</v>
      </c>
      <c r="G46" s="2">
        <v>64</v>
      </c>
      <c r="H46" s="2">
        <v>2</v>
      </c>
      <c r="I46" s="2">
        <v>66</v>
      </c>
      <c r="J46" s="1">
        <v>2.9333333333333336</v>
      </c>
      <c r="K46" s="1">
        <v>37</v>
      </c>
    </row>
    <row r="47" spans="1:11" x14ac:dyDescent="0.15">
      <c r="A47" s="2">
        <v>224</v>
      </c>
      <c r="B47" s="2">
        <v>30</v>
      </c>
      <c r="C47" s="2">
        <v>3</v>
      </c>
      <c r="D47" s="2">
        <v>2</v>
      </c>
      <c r="E47" s="2">
        <v>3</v>
      </c>
      <c r="F47" s="2">
        <v>3</v>
      </c>
      <c r="G47" s="2">
        <v>63</v>
      </c>
      <c r="H47" s="2">
        <v>2</v>
      </c>
      <c r="I47" s="2">
        <v>52</v>
      </c>
      <c r="J47" s="1">
        <v>1.55</v>
      </c>
      <c r="K47" s="1">
        <v>30</v>
      </c>
    </row>
    <row r="48" spans="1:11" x14ac:dyDescent="0.15">
      <c r="A48" s="2">
        <v>466</v>
      </c>
      <c r="B48" s="2">
        <v>28</v>
      </c>
      <c r="C48" s="2">
        <v>4</v>
      </c>
      <c r="D48" s="2">
        <v>2</v>
      </c>
      <c r="E48" s="2">
        <v>3</v>
      </c>
      <c r="F48" s="2">
        <v>3</v>
      </c>
      <c r="G48" s="2">
        <v>61</v>
      </c>
      <c r="H48" s="2">
        <v>3</v>
      </c>
      <c r="I48" s="2">
        <v>61</v>
      </c>
      <c r="J48" s="1">
        <v>2.4444444444444446</v>
      </c>
      <c r="K48" s="1">
        <v>39</v>
      </c>
    </row>
    <row r="49" spans="1:11" x14ac:dyDescent="0.15">
      <c r="A49" s="2">
        <v>202</v>
      </c>
      <c r="B49" s="2">
        <v>34</v>
      </c>
      <c r="C49" s="2">
        <v>6</v>
      </c>
      <c r="D49" s="2">
        <v>2</v>
      </c>
      <c r="E49" s="2">
        <v>1</v>
      </c>
      <c r="F49" s="2">
        <v>3</v>
      </c>
      <c r="G49" s="2">
        <v>61</v>
      </c>
      <c r="H49" s="2">
        <v>3</v>
      </c>
      <c r="I49" s="2">
        <v>62</v>
      </c>
      <c r="J49" s="1">
        <v>1.7272727272727271</v>
      </c>
      <c r="K49" s="1">
        <v>36</v>
      </c>
    </row>
    <row r="50" spans="1:11" x14ac:dyDescent="0.15">
      <c r="A50" s="2">
        <v>269</v>
      </c>
      <c r="B50" s="2">
        <v>54</v>
      </c>
      <c r="C50" s="2">
        <v>6</v>
      </c>
      <c r="D50" s="2">
        <v>1</v>
      </c>
      <c r="E50" s="2">
        <v>3</v>
      </c>
      <c r="F50" s="2">
        <v>3</v>
      </c>
      <c r="G50" s="2">
        <v>61</v>
      </c>
      <c r="H50" s="2">
        <v>2</v>
      </c>
      <c r="I50" s="2">
        <v>62</v>
      </c>
      <c r="J50" s="1">
        <v>3.5384615384615379</v>
      </c>
      <c r="K50" s="1">
        <v>37</v>
      </c>
    </row>
    <row r="51" spans="1:11" x14ac:dyDescent="0.15">
      <c r="A51" s="2">
        <v>235</v>
      </c>
      <c r="B51" s="2">
        <v>55</v>
      </c>
      <c r="C51" s="2">
        <v>6</v>
      </c>
      <c r="D51" s="2">
        <v>2</v>
      </c>
      <c r="E51" s="2">
        <v>3</v>
      </c>
      <c r="F51" s="2">
        <v>3</v>
      </c>
      <c r="G51" s="2">
        <v>60</v>
      </c>
      <c r="H51" s="2">
        <v>3</v>
      </c>
      <c r="I51" s="2">
        <v>64</v>
      </c>
      <c r="J51" s="1">
        <v>2.8947368421052633</v>
      </c>
      <c r="K51" s="1">
        <v>47</v>
      </c>
    </row>
    <row r="52" spans="1:11" x14ac:dyDescent="0.15">
      <c r="A52" s="2">
        <v>299</v>
      </c>
      <c r="B52" s="2">
        <v>53</v>
      </c>
      <c r="C52" s="2">
        <v>6</v>
      </c>
      <c r="D52" s="2">
        <v>1</v>
      </c>
      <c r="E52" s="2">
        <v>3</v>
      </c>
      <c r="F52" s="2">
        <v>3</v>
      </c>
      <c r="G52" s="2">
        <v>59</v>
      </c>
      <c r="H52" s="2">
        <v>3</v>
      </c>
      <c r="I52" s="2">
        <v>63</v>
      </c>
      <c r="J52" s="1">
        <v>1.8636363636363633</v>
      </c>
      <c r="K52" s="1">
        <v>35</v>
      </c>
    </row>
    <row r="53" spans="1:11" x14ac:dyDescent="0.15">
      <c r="A53" s="2">
        <v>253</v>
      </c>
      <c r="B53" s="2">
        <v>53</v>
      </c>
      <c r="C53" s="2">
        <v>2</v>
      </c>
      <c r="D53" s="2">
        <v>2</v>
      </c>
      <c r="E53" s="2">
        <v>1</v>
      </c>
      <c r="F53" s="2">
        <v>2</v>
      </c>
      <c r="G53" s="2">
        <v>39</v>
      </c>
      <c r="H53" s="2">
        <v>3</v>
      </c>
      <c r="I53" s="2">
        <v>74</v>
      </c>
      <c r="J53" s="1">
        <v>1.8399999999999999</v>
      </c>
      <c r="K53" s="1">
        <v>30</v>
      </c>
    </row>
    <row r="54" spans="1:11" x14ac:dyDescent="0.15">
      <c r="A54" s="2">
        <v>387</v>
      </c>
      <c r="B54" s="2">
        <v>48</v>
      </c>
      <c r="C54" s="2">
        <v>4</v>
      </c>
      <c r="D54" s="2">
        <v>2</v>
      </c>
      <c r="E54" s="2">
        <v>3</v>
      </c>
      <c r="F54" s="2">
        <v>2</v>
      </c>
      <c r="G54" s="2">
        <v>37</v>
      </c>
      <c r="H54" s="2">
        <v>3</v>
      </c>
      <c r="I54" s="2">
        <v>70</v>
      </c>
      <c r="J54" s="1">
        <v>3.1999999999999997</v>
      </c>
      <c r="K54" s="1">
        <v>42</v>
      </c>
    </row>
    <row r="55" spans="1:11" x14ac:dyDescent="0.15">
      <c r="A55" s="2">
        <v>290</v>
      </c>
      <c r="B55" s="2">
        <v>23</v>
      </c>
      <c r="C55" s="2">
        <v>4</v>
      </c>
      <c r="D55" s="2">
        <v>1</v>
      </c>
      <c r="E55" s="2">
        <v>1</v>
      </c>
      <c r="F55" s="2">
        <v>2</v>
      </c>
      <c r="G55" s="2">
        <v>39</v>
      </c>
      <c r="H55" s="2">
        <v>2</v>
      </c>
      <c r="I55" s="2">
        <v>48</v>
      </c>
      <c r="J55" s="1">
        <v>2.25</v>
      </c>
      <c r="K55" s="1">
        <v>29</v>
      </c>
    </row>
    <row r="56" spans="1:11" x14ac:dyDescent="0.15">
      <c r="A56" s="2">
        <v>232</v>
      </c>
      <c r="B56" s="2">
        <v>32</v>
      </c>
      <c r="C56" s="2">
        <v>6</v>
      </c>
      <c r="D56" s="2">
        <v>2</v>
      </c>
      <c r="E56" s="2">
        <v>1</v>
      </c>
      <c r="F56" s="2">
        <v>2</v>
      </c>
      <c r="G56" s="2">
        <v>40</v>
      </c>
      <c r="H56" s="2">
        <v>2</v>
      </c>
      <c r="I56" s="2">
        <v>60</v>
      </c>
      <c r="J56" s="1">
        <v>1.4827586206896552</v>
      </c>
      <c r="K56" s="1">
        <v>26</v>
      </c>
    </row>
    <row r="57" spans="1:11" x14ac:dyDescent="0.15">
      <c r="A57" s="2">
        <v>185</v>
      </c>
      <c r="B57" s="2">
        <v>25</v>
      </c>
      <c r="C57" s="2">
        <v>6</v>
      </c>
      <c r="D57" s="2">
        <v>2</v>
      </c>
      <c r="E57" s="2">
        <v>1</v>
      </c>
      <c r="F57" s="2">
        <v>2</v>
      </c>
      <c r="G57" s="2">
        <v>41</v>
      </c>
      <c r="H57" s="2">
        <v>2</v>
      </c>
      <c r="I57" s="2">
        <v>41</v>
      </c>
      <c r="J57" s="1">
        <v>1.0303030303030303</v>
      </c>
      <c r="K57" s="1">
        <v>32</v>
      </c>
    </row>
    <row r="58" spans="1:11" x14ac:dyDescent="0.15">
      <c r="A58" s="2">
        <v>372</v>
      </c>
      <c r="B58" s="2">
        <v>33</v>
      </c>
      <c r="C58" s="2">
        <v>6</v>
      </c>
      <c r="D58" s="2">
        <v>1</v>
      </c>
      <c r="E58" s="2">
        <v>3</v>
      </c>
      <c r="F58" s="2">
        <v>2</v>
      </c>
      <c r="G58" s="2">
        <v>41</v>
      </c>
      <c r="H58" s="2">
        <v>2</v>
      </c>
      <c r="I58" s="2">
        <v>49</v>
      </c>
      <c r="J58" s="1">
        <v>1.6</v>
      </c>
      <c r="K58" s="1">
        <v>32</v>
      </c>
    </row>
    <row r="59" spans="1:11" x14ac:dyDescent="0.15">
      <c r="A59" s="2">
        <v>378</v>
      </c>
      <c r="B59" s="2">
        <v>41</v>
      </c>
      <c r="C59" s="2">
        <v>6</v>
      </c>
      <c r="D59" s="2">
        <v>2</v>
      </c>
      <c r="E59" s="2">
        <v>3</v>
      </c>
      <c r="F59" s="2">
        <v>2</v>
      </c>
      <c r="G59" s="2">
        <v>41</v>
      </c>
      <c r="H59" s="2">
        <v>2</v>
      </c>
      <c r="I59" s="2">
        <v>47</v>
      </c>
      <c r="J59" s="1">
        <v>1.375</v>
      </c>
      <c r="K59" s="1">
        <v>29</v>
      </c>
    </row>
    <row r="60" spans="1:11" x14ac:dyDescent="0.15">
      <c r="A60" s="2">
        <v>428</v>
      </c>
      <c r="B60" s="2">
        <v>25</v>
      </c>
      <c r="C60" s="2">
        <v>6</v>
      </c>
      <c r="D60" s="2">
        <v>2</v>
      </c>
      <c r="E60" s="2">
        <v>3</v>
      </c>
      <c r="F60" s="2">
        <v>2</v>
      </c>
      <c r="G60" s="2">
        <v>41</v>
      </c>
      <c r="H60" s="2">
        <v>2</v>
      </c>
      <c r="I60" s="2">
        <v>61</v>
      </c>
      <c r="J60" s="1">
        <v>1.6666666666666665</v>
      </c>
      <c r="K60" s="1">
        <v>24</v>
      </c>
    </row>
    <row r="61" spans="1:11" x14ac:dyDescent="0.15">
      <c r="A61" s="2">
        <v>125</v>
      </c>
      <c r="B61" s="2">
        <v>47</v>
      </c>
      <c r="C61" s="2">
        <v>4</v>
      </c>
      <c r="D61" s="2">
        <v>1</v>
      </c>
      <c r="E61" s="2">
        <v>3</v>
      </c>
      <c r="F61" s="2">
        <v>2</v>
      </c>
      <c r="G61" s="2">
        <v>41</v>
      </c>
      <c r="H61" s="2">
        <v>3</v>
      </c>
      <c r="I61" s="2">
        <v>61</v>
      </c>
      <c r="J61" s="1">
        <v>1.8</v>
      </c>
      <c r="K61" s="1">
        <v>27</v>
      </c>
    </row>
    <row r="62" spans="1:11" x14ac:dyDescent="0.15">
      <c r="A62" s="2">
        <v>255</v>
      </c>
      <c r="B62" s="2">
        <v>28</v>
      </c>
      <c r="C62" s="2">
        <v>6</v>
      </c>
      <c r="D62" s="2">
        <v>1</v>
      </c>
      <c r="E62" s="2">
        <v>3</v>
      </c>
      <c r="F62" s="2">
        <v>2</v>
      </c>
      <c r="G62" s="2">
        <v>39</v>
      </c>
      <c r="H62" s="2">
        <v>2</v>
      </c>
      <c r="I62" s="2">
        <v>49</v>
      </c>
      <c r="J62" s="1">
        <v>1.8260869565217392</v>
      </c>
      <c r="K62" s="1">
        <v>27</v>
      </c>
    </row>
    <row r="63" spans="1:11" x14ac:dyDescent="0.15">
      <c r="A63" s="2">
        <v>143</v>
      </c>
      <c r="B63" s="2">
        <v>34</v>
      </c>
      <c r="C63" s="2">
        <v>5</v>
      </c>
      <c r="D63" s="2">
        <v>2</v>
      </c>
      <c r="E63" s="2">
        <v>1</v>
      </c>
      <c r="F63" s="2">
        <v>2</v>
      </c>
      <c r="G63" s="2">
        <v>39</v>
      </c>
      <c r="H63" s="2">
        <v>3</v>
      </c>
      <c r="I63" s="2">
        <v>64</v>
      </c>
      <c r="J63" s="1">
        <v>1.7500000000000002</v>
      </c>
      <c r="K63" s="1">
        <v>29</v>
      </c>
    </row>
    <row r="64" spans="1:11" x14ac:dyDescent="0.15">
      <c r="A64" s="2">
        <v>156</v>
      </c>
      <c r="B64" s="2">
        <v>55</v>
      </c>
      <c r="C64" s="2">
        <v>4</v>
      </c>
      <c r="D64" s="2">
        <v>2</v>
      </c>
      <c r="E64" s="2">
        <v>3</v>
      </c>
      <c r="F64" s="2">
        <v>2</v>
      </c>
      <c r="G64" s="2">
        <v>40</v>
      </c>
      <c r="H64" s="2">
        <v>2</v>
      </c>
      <c r="I64" s="2">
        <v>66</v>
      </c>
      <c r="J64" s="1">
        <v>2.9230769230769229</v>
      </c>
      <c r="K64" s="1">
        <v>30</v>
      </c>
    </row>
    <row r="65" spans="1:11" x14ac:dyDescent="0.15">
      <c r="A65" s="2">
        <v>165</v>
      </c>
      <c r="B65" s="2">
        <v>28</v>
      </c>
      <c r="C65" s="2">
        <v>6</v>
      </c>
      <c r="D65" s="2">
        <v>1</v>
      </c>
      <c r="E65" s="2">
        <v>1</v>
      </c>
      <c r="F65" s="2">
        <v>2</v>
      </c>
      <c r="G65" s="2">
        <v>39</v>
      </c>
      <c r="H65" s="2">
        <v>2</v>
      </c>
      <c r="I65" s="2">
        <v>45</v>
      </c>
      <c r="J65" s="1">
        <v>1.347826086956522</v>
      </c>
      <c r="K65" s="1">
        <v>33</v>
      </c>
    </row>
    <row r="66" spans="1:11" x14ac:dyDescent="0.15">
      <c r="A66" s="2">
        <v>510</v>
      </c>
      <c r="B66" s="2">
        <v>30</v>
      </c>
      <c r="C66" s="2">
        <v>6</v>
      </c>
      <c r="D66" s="2">
        <v>2</v>
      </c>
      <c r="E66" s="2">
        <v>1</v>
      </c>
      <c r="F66" s="2">
        <v>2</v>
      </c>
      <c r="G66" s="2">
        <v>38</v>
      </c>
      <c r="H66" s="2">
        <v>2</v>
      </c>
      <c r="I66" s="2">
        <v>62</v>
      </c>
      <c r="J66" s="1">
        <v>1.875</v>
      </c>
      <c r="K66" s="1">
        <v>22</v>
      </c>
    </row>
    <row r="67" spans="1:11" x14ac:dyDescent="0.15">
      <c r="A67" s="2">
        <v>9</v>
      </c>
      <c r="B67" s="2">
        <v>48</v>
      </c>
      <c r="C67" s="2">
        <v>6</v>
      </c>
      <c r="D67" s="2">
        <v>2</v>
      </c>
      <c r="E67" s="2">
        <v>2</v>
      </c>
      <c r="F67" s="2">
        <v>2</v>
      </c>
      <c r="G67" s="2">
        <v>38</v>
      </c>
      <c r="H67" s="2">
        <v>2</v>
      </c>
      <c r="I67" s="2">
        <v>54</v>
      </c>
      <c r="J67" s="1">
        <v>1.1153846153846154</v>
      </c>
      <c r="K67" s="1">
        <v>21</v>
      </c>
    </row>
    <row r="68" spans="1:11" x14ac:dyDescent="0.15">
      <c r="A68" s="2">
        <v>10</v>
      </c>
      <c r="B68" s="2">
        <v>41</v>
      </c>
      <c r="C68" s="2">
        <v>6</v>
      </c>
      <c r="D68" s="2">
        <v>2</v>
      </c>
      <c r="E68" s="2">
        <v>3</v>
      </c>
      <c r="F68" s="2">
        <v>2</v>
      </c>
      <c r="G68" s="2">
        <v>37</v>
      </c>
      <c r="H68" s="2">
        <v>2</v>
      </c>
      <c r="I68" s="2">
        <v>38</v>
      </c>
      <c r="J68" s="1">
        <v>1.3333333333333335</v>
      </c>
      <c r="K68" s="1">
        <v>43</v>
      </c>
    </row>
    <row r="69" spans="1:11" x14ac:dyDescent="0.15">
      <c r="A69" s="2">
        <v>42</v>
      </c>
      <c r="B69" s="2">
        <v>31</v>
      </c>
      <c r="C69" s="2">
        <v>6</v>
      </c>
      <c r="D69" s="2">
        <v>2</v>
      </c>
      <c r="E69" s="2">
        <v>3</v>
      </c>
      <c r="F69" s="2">
        <v>2</v>
      </c>
      <c r="G69" s="2">
        <v>36</v>
      </c>
      <c r="H69" s="2">
        <v>2</v>
      </c>
      <c r="I69" s="2">
        <v>56</v>
      </c>
      <c r="J69" s="1">
        <v>1.037037037037037</v>
      </c>
      <c r="K69" s="1">
        <v>33</v>
      </c>
    </row>
    <row r="70" spans="1:11" x14ac:dyDescent="0.15">
      <c r="A70" s="2">
        <v>478</v>
      </c>
      <c r="B70" s="2">
        <v>40</v>
      </c>
      <c r="C70" s="2">
        <v>4</v>
      </c>
      <c r="D70" s="2">
        <v>2</v>
      </c>
      <c r="E70" s="2">
        <v>1</v>
      </c>
      <c r="F70" s="2">
        <v>2</v>
      </c>
      <c r="G70" s="2">
        <v>36</v>
      </c>
      <c r="H70" s="2">
        <v>2</v>
      </c>
      <c r="I70" s="2">
        <v>56</v>
      </c>
      <c r="J70" s="1">
        <v>1.5555555555555554</v>
      </c>
      <c r="K70" s="1">
        <v>28</v>
      </c>
    </row>
    <row r="71" spans="1:11" x14ac:dyDescent="0.15">
      <c r="A71" s="2">
        <v>13</v>
      </c>
      <c r="B71" s="2">
        <v>32</v>
      </c>
      <c r="C71" s="2">
        <v>6</v>
      </c>
      <c r="D71" s="2">
        <v>2</v>
      </c>
      <c r="E71" s="2">
        <v>3</v>
      </c>
      <c r="F71" s="2">
        <v>2</v>
      </c>
      <c r="G71" s="2">
        <v>35</v>
      </c>
      <c r="H71" s="2">
        <v>1</v>
      </c>
      <c r="I71" s="2">
        <v>38</v>
      </c>
      <c r="J71" s="1">
        <v>0.64516129032258063</v>
      </c>
      <c r="K71" s="1">
        <v>14</v>
      </c>
    </row>
    <row r="72" spans="1:11" x14ac:dyDescent="0.15">
      <c r="A72" s="2">
        <v>88</v>
      </c>
      <c r="B72" s="2">
        <v>32</v>
      </c>
      <c r="C72" s="2">
        <v>6</v>
      </c>
      <c r="D72" s="2">
        <v>2</v>
      </c>
      <c r="E72" s="2">
        <v>3</v>
      </c>
      <c r="F72" s="2">
        <v>2</v>
      </c>
      <c r="G72" s="2">
        <v>36</v>
      </c>
      <c r="H72" s="2">
        <v>2</v>
      </c>
      <c r="I72" s="2">
        <v>61</v>
      </c>
      <c r="J72" s="1">
        <v>1.5789473684210527</v>
      </c>
      <c r="K72" s="1">
        <v>28</v>
      </c>
    </row>
    <row r="73" spans="1:11" x14ac:dyDescent="0.15">
      <c r="A73" s="2">
        <v>341</v>
      </c>
      <c r="B73" s="2">
        <v>33</v>
      </c>
      <c r="C73" s="2">
        <v>5</v>
      </c>
      <c r="D73" s="2">
        <v>2</v>
      </c>
      <c r="E73" s="2">
        <v>2</v>
      </c>
      <c r="F73" s="2">
        <v>2</v>
      </c>
      <c r="G73" s="2">
        <v>38</v>
      </c>
      <c r="H73" s="2">
        <v>2</v>
      </c>
      <c r="I73" s="2">
        <v>44</v>
      </c>
      <c r="J73" s="1">
        <v>0.7142857142857143</v>
      </c>
      <c r="K73" s="1">
        <v>26</v>
      </c>
    </row>
    <row r="74" spans="1:11" x14ac:dyDescent="0.15">
      <c r="A74" s="2">
        <v>501</v>
      </c>
      <c r="B74" s="2">
        <v>40</v>
      </c>
      <c r="C74" s="2">
        <v>6</v>
      </c>
      <c r="D74" s="2">
        <v>2</v>
      </c>
      <c r="E74" s="2">
        <v>3</v>
      </c>
      <c r="F74" s="2">
        <v>2</v>
      </c>
      <c r="G74" s="2">
        <v>35</v>
      </c>
      <c r="H74" s="2">
        <v>2</v>
      </c>
      <c r="I74" s="2">
        <v>40</v>
      </c>
      <c r="J74" s="1">
        <v>1.1428571428571428</v>
      </c>
      <c r="K74" s="1">
        <v>30</v>
      </c>
    </row>
    <row r="75" spans="1:11" x14ac:dyDescent="0.15">
      <c r="A75" s="2">
        <v>503</v>
      </c>
      <c r="B75" s="2">
        <v>50</v>
      </c>
      <c r="C75" s="2">
        <v>6</v>
      </c>
      <c r="D75" s="2">
        <v>2</v>
      </c>
      <c r="E75" s="2">
        <v>1</v>
      </c>
      <c r="F75" s="2">
        <v>2</v>
      </c>
      <c r="G75" s="2">
        <v>33</v>
      </c>
      <c r="H75" s="2">
        <v>2</v>
      </c>
      <c r="I75" s="2">
        <v>41</v>
      </c>
      <c r="J75" s="1">
        <v>0.70000000000000007</v>
      </c>
      <c r="K75" s="1">
        <v>37</v>
      </c>
    </row>
    <row r="76" spans="1:11" x14ac:dyDescent="0.15">
      <c r="A76" s="2">
        <v>297</v>
      </c>
      <c r="B76" s="2">
        <v>31</v>
      </c>
      <c r="C76" s="2">
        <v>6</v>
      </c>
      <c r="D76" s="2">
        <v>2</v>
      </c>
      <c r="E76" s="2">
        <v>3</v>
      </c>
      <c r="F76" s="2">
        <v>2</v>
      </c>
      <c r="G76" s="2">
        <v>31</v>
      </c>
      <c r="H76" s="2">
        <v>2</v>
      </c>
      <c r="I76" s="2">
        <v>62</v>
      </c>
      <c r="J76" s="1">
        <v>1.72</v>
      </c>
      <c r="K76" s="1">
        <v>30</v>
      </c>
    </row>
    <row r="77" spans="1:11" x14ac:dyDescent="0.15">
      <c r="A77" s="2">
        <v>56</v>
      </c>
      <c r="B77" s="2">
        <v>38</v>
      </c>
      <c r="C77" s="2">
        <v>6</v>
      </c>
      <c r="D77" s="2">
        <v>1</v>
      </c>
      <c r="E77" s="2">
        <v>1</v>
      </c>
      <c r="F77" s="2">
        <v>2</v>
      </c>
      <c r="G77" s="2">
        <v>41</v>
      </c>
      <c r="H77" s="2">
        <v>1</v>
      </c>
      <c r="I77" s="2">
        <v>23</v>
      </c>
      <c r="J77" s="1">
        <v>0.76470588235294124</v>
      </c>
      <c r="K77" s="1">
        <v>18</v>
      </c>
    </row>
    <row r="78" spans="1:11" x14ac:dyDescent="0.15">
      <c r="A78" s="2">
        <v>95</v>
      </c>
      <c r="B78" s="2">
        <v>31</v>
      </c>
      <c r="C78" s="2">
        <v>2</v>
      </c>
      <c r="D78" s="2">
        <v>1</v>
      </c>
      <c r="E78" s="2">
        <v>1</v>
      </c>
      <c r="F78" s="2">
        <v>2</v>
      </c>
      <c r="G78" s="2">
        <v>36</v>
      </c>
      <c r="H78" s="2">
        <v>1</v>
      </c>
      <c r="I78" s="2">
        <v>27</v>
      </c>
      <c r="J78" s="1">
        <v>1.1666666666666667</v>
      </c>
      <c r="K78" s="1">
        <v>28</v>
      </c>
    </row>
    <row r="79" spans="1:11" x14ac:dyDescent="0.15">
      <c r="A79" s="2">
        <v>438</v>
      </c>
      <c r="B79" s="2">
        <v>39</v>
      </c>
      <c r="C79" s="2">
        <v>1</v>
      </c>
      <c r="D79" s="2">
        <v>2</v>
      </c>
      <c r="E79" s="2">
        <v>3</v>
      </c>
      <c r="F79" s="2">
        <v>2</v>
      </c>
      <c r="G79" s="2">
        <v>58</v>
      </c>
      <c r="H79" s="2">
        <v>3</v>
      </c>
      <c r="I79" s="2">
        <v>70</v>
      </c>
      <c r="J79" s="1">
        <v>1.75</v>
      </c>
      <c r="K79" s="1">
        <v>37</v>
      </c>
    </row>
    <row r="80" spans="1:11" x14ac:dyDescent="0.15">
      <c r="A80" s="2">
        <v>315</v>
      </c>
      <c r="B80" s="2">
        <v>35</v>
      </c>
      <c r="C80" s="2">
        <v>6</v>
      </c>
      <c r="D80" s="2">
        <v>1</v>
      </c>
      <c r="E80" s="2">
        <v>3</v>
      </c>
      <c r="F80" s="2">
        <v>2</v>
      </c>
      <c r="G80" s="2">
        <v>57</v>
      </c>
      <c r="H80" s="2">
        <v>3</v>
      </c>
      <c r="I80" s="2">
        <v>69</v>
      </c>
      <c r="J80" s="1">
        <v>2.0869565217391304</v>
      </c>
      <c r="K80" s="1">
        <v>30</v>
      </c>
    </row>
    <row r="81" spans="1:11" x14ac:dyDescent="0.15">
      <c r="A81" s="2">
        <v>462</v>
      </c>
      <c r="B81" s="2">
        <v>28</v>
      </c>
      <c r="C81" s="2">
        <v>6</v>
      </c>
      <c r="D81" s="2">
        <v>1</v>
      </c>
      <c r="E81" s="2">
        <v>3</v>
      </c>
      <c r="F81" s="2">
        <v>2</v>
      </c>
      <c r="G81" s="2">
        <v>53</v>
      </c>
      <c r="H81" s="2">
        <v>3</v>
      </c>
      <c r="I81" s="2">
        <v>69</v>
      </c>
      <c r="J81" s="1">
        <v>1.7600000000000002</v>
      </c>
      <c r="K81" s="1">
        <v>25</v>
      </c>
    </row>
    <row r="82" spans="1:11" x14ac:dyDescent="0.15">
      <c r="A82" s="2">
        <v>347</v>
      </c>
      <c r="B82" s="2">
        <v>51</v>
      </c>
      <c r="C82" s="2">
        <v>6</v>
      </c>
      <c r="D82" s="2">
        <v>1</v>
      </c>
      <c r="E82" s="2">
        <v>3</v>
      </c>
      <c r="F82" s="2">
        <v>2</v>
      </c>
      <c r="G82" s="2">
        <v>51</v>
      </c>
      <c r="H82" s="2">
        <v>3</v>
      </c>
      <c r="I82" s="2">
        <v>82</v>
      </c>
      <c r="J82" s="1">
        <v>2.3888888888888888</v>
      </c>
      <c r="K82" s="1">
        <v>36</v>
      </c>
    </row>
    <row r="83" spans="1:11" x14ac:dyDescent="0.15">
      <c r="A83" s="2">
        <v>212</v>
      </c>
      <c r="B83" s="2">
        <v>60</v>
      </c>
      <c r="C83" s="2">
        <v>2</v>
      </c>
      <c r="D83" s="2">
        <v>2</v>
      </c>
      <c r="E83" s="2">
        <v>2</v>
      </c>
      <c r="F83" s="2">
        <v>2</v>
      </c>
      <c r="G83" s="2">
        <v>49</v>
      </c>
      <c r="H83" s="2">
        <v>3</v>
      </c>
      <c r="I83" s="2">
        <v>74</v>
      </c>
      <c r="J83" s="1">
        <v>2</v>
      </c>
      <c r="K83" s="1">
        <v>40</v>
      </c>
    </row>
    <row r="84" spans="1:11" x14ac:dyDescent="0.15">
      <c r="A84" s="2">
        <v>11</v>
      </c>
      <c r="B84" s="2">
        <v>57</v>
      </c>
      <c r="C84" s="2">
        <v>3</v>
      </c>
      <c r="D84" s="2">
        <v>2</v>
      </c>
      <c r="E84" s="2">
        <v>3</v>
      </c>
      <c r="F84" s="2">
        <v>2</v>
      </c>
      <c r="G84" s="2">
        <v>58</v>
      </c>
      <c r="H84" s="2">
        <v>3</v>
      </c>
      <c r="I84" s="2">
        <v>69</v>
      </c>
      <c r="J84" s="1">
        <v>1.896551724137931</v>
      </c>
      <c r="K84" s="1">
        <v>40</v>
      </c>
    </row>
    <row r="85" spans="1:11" x14ac:dyDescent="0.15">
      <c r="A85" s="2">
        <v>392</v>
      </c>
      <c r="B85" s="2">
        <v>42</v>
      </c>
      <c r="C85" s="2">
        <v>6</v>
      </c>
      <c r="D85" s="2">
        <v>1</v>
      </c>
      <c r="E85" s="2">
        <v>3</v>
      </c>
      <c r="F85" s="2">
        <v>2</v>
      </c>
      <c r="G85" s="2">
        <v>58</v>
      </c>
      <c r="H85" s="2">
        <v>2</v>
      </c>
      <c r="I85" s="2">
        <v>61</v>
      </c>
      <c r="J85" s="1">
        <v>3.2142857142857144</v>
      </c>
      <c r="K85" s="1">
        <v>33</v>
      </c>
    </row>
    <row r="86" spans="1:11" x14ac:dyDescent="0.15">
      <c r="A86" s="2">
        <v>16</v>
      </c>
      <c r="B86" s="2">
        <v>37</v>
      </c>
      <c r="C86" s="2">
        <v>5</v>
      </c>
      <c r="D86" s="2">
        <v>2</v>
      </c>
      <c r="E86" s="2">
        <v>3</v>
      </c>
      <c r="F86" s="2">
        <v>2</v>
      </c>
      <c r="G86" s="2">
        <v>58</v>
      </c>
      <c r="H86" s="2">
        <v>2</v>
      </c>
      <c r="I86" s="2">
        <v>62</v>
      </c>
      <c r="J86" s="1">
        <v>1.6521739130434783</v>
      </c>
      <c r="K86" s="1">
        <v>38</v>
      </c>
    </row>
    <row r="87" spans="1:11" x14ac:dyDescent="0.15">
      <c r="A87" s="2">
        <v>275</v>
      </c>
      <c r="B87" s="2">
        <v>43</v>
      </c>
      <c r="C87" s="2">
        <v>3</v>
      </c>
      <c r="D87" s="2">
        <v>2</v>
      </c>
      <c r="E87" s="2">
        <v>3</v>
      </c>
      <c r="F87" s="2">
        <v>2</v>
      </c>
      <c r="G87" s="2">
        <v>58</v>
      </c>
      <c r="H87" s="2">
        <v>2</v>
      </c>
      <c r="I87" s="2">
        <v>55</v>
      </c>
      <c r="J87" s="1">
        <v>1.9473684210526319</v>
      </c>
      <c r="K87" s="1">
        <v>38</v>
      </c>
    </row>
    <row r="88" spans="1:11" x14ac:dyDescent="0.15">
      <c r="A88" s="2">
        <v>99</v>
      </c>
      <c r="B88" s="2">
        <v>38</v>
      </c>
      <c r="C88" s="2">
        <v>3</v>
      </c>
      <c r="D88" s="2">
        <v>1</v>
      </c>
      <c r="E88" s="2">
        <v>1</v>
      </c>
      <c r="F88" s="2">
        <v>2</v>
      </c>
      <c r="G88" s="2">
        <v>58</v>
      </c>
      <c r="H88" s="2">
        <v>2</v>
      </c>
      <c r="I88" s="2">
        <v>45</v>
      </c>
      <c r="J88" s="1">
        <v>1.7894736842105263</v>
      </c>
      <c r="K88" s="1">
        <v>34</v>
      </c>
    </row>
    <row r="89" spans="1:11" x14ac:dyDescent="0.15">
      <c r="A89" s="2">
        <v>254</v>
      </c>
      <c r="B89" s="2">
        <v>38</v>
      </c>
      <c r="C89" s="2">
        <v>5</v>
      </c>
      <c r="D89" s="2">
        <v>1</v>
      </c>
      <c r="E89" s="2">
        <v>3</v>
      </c>
      <c r="F89" s="2">
        <v>2</v>
      </c>
      <c r="G89" s="2">
        <v>58</v>
      </c>
      <c r="H89" s="2">
        <v>2</v>
      </c>
      <c r="I89" s="2">
        <v>63</v>
      </c>
      <c r="J89" s="1">
        <v>3.0833333333333335</v>
      </c>
      <c r="K89" s="1">
        <v>37</v>
      </c>
    </row>
    <row r="90" spans="1:11" x14ac:dyDescent="0.15">
      <c r="A90" s="2">
        <v>122</v>
      </c>
      <c r="B90" s="2">
        <v>39</v>
      </c>
      <c r="C90" s="2">
        <v>6</v>
      </c>
      <c r="D90" s="2">
        <v>2</v>
      </c>
      <c r="E90" s="2">
        <v>3</v>
      </c>
      <c r="F90" s="2">
        <v>2</v>
      </c>
      <c r="G90" s="2">
        <v>56</v>
      </c>
      <c r="H90" s="2">
        <v>2</v>
      </c>
      <c r="I90" s="2">
        <v>56</v>
      </c>
      <c r="J90" s="1">
        <v>1.3103448275862069</v>
      </c>
      <c r="K90" s="1">
        <v>39</v>
      </c>
    </row>
    <row r="91" spans="1:11" x14ac:dyDescent="0.15">
      <c r="A91" s="2">
        <v>181</v>
      </c>
      <c r="B91" s="2">
        <v>47</v>
      </c>
      <c r="C91" s="2">
        <v>6</v>
      </c>
      <c r="D91" s="2">
        <v>2</v>
      </c>
      <c r="E91" s="2">
        <v>3</v>
      </c>
      <c r="F91" s="2">
        <v>2</v>
      </c>
      <c r="G91" s="2">
        <v>56</v>
      </c>
      <c r="H91" s="2">
        <v>3</v>
      </c>
      <c r="I91" s="2">
        <v>69</v>
      </c>
      <c r="J91" s="1">
        <v>1.9523809523809521</v>
      </c>
      <c r="K91" s="1">
        <v>36</v>
      </c>
    </row>
    <row r="92" spans="1:11" x14ac:dyDescent="0.15">
      <c r="A92" s="2">
        <v>101</v>
      </c>
      <c r="B92" s="2">
        <v>32</v>
      </c>
      <c r="C92" s="2">
        <v>2</v>
      </c>
      <c r="D92" s="2">
        <v>1</v>
      </c>
      <c r="E92" s="2">
        <v>1</v>
      </c>
      <c r="F92" s="2">
        <v>2</v>
      </c>
      <c r="G92" s="2">
        <v>57</v>
      </c>
      <c r="H92" s="2">
        <v>3</v>
      </c>
      <c r="I92" s="2">
        <v>63</v>
      </c>
      <c r="J92" s="1">
        <v>1.6470588235294117</v>
      </c>
      <c r="K92" s="1">
        <v>24</v>
      </c>
    </row>
    <row r="93" spans="1:11" x14ac:dyDescent="0.15">
      <c r="A93" s="2">
        <v>490</v>
      </c>
      <c r="B93" s="2">
        <v>48</v>
      </c>
      <c r="C93" s="2">
        <v>5</v>
      </c>
      <c r="D93" s="2">
        <v>2</v>
      </c>
      <c r="E93" s="2">
        <v>3</v>
      </c>
      <c r="F93" s="2">
        <v>2</v>
      </c>
      <c r="G93" s="2">
        <v>55</v>
      </c>
      <c r="H93" s="2">
        <v>2</v>
      </c>
      <c r="I93" s="2">
        <v>56</v>
      </c>
      <c r="J93" s="1">
        <v>1.3703703703703702</v>
      </c>
      <c r="K93" s="1">
        <v>38</v>
      </c>
    </row>
    <row r="94" spans="1:11" x14ac:dyDescent="0.15">
      <c r="A94" s="2">
        <v>443</v>
      </c>
      <c r="B94" s="2">
        <v>37</v>
      </c>
      <c r="C94" s="2">
        <v>1</v>
      </c>
      <c r="D94" s="2">
        <v>1</v>
      </c>
      <c r="E94" s="2">
        <v>3</v>
      </c>
      <c r="F94" s="2">
        <v>2</v>
      </c>
      <c r="G94" s="2">
        <v>58</v>
      </c>
      <c r="H94" s="2">
        <v>2</v>
      </c>
      <c r="I94" s="2">
        <v>61</v>
      </c>
      <c r="J94" s="1">
        <v>2.2222222222222223</v>
      </c>
      <c r="K94" s="1">
        <v>41</v>
      </c>
    </row>
    <row r="95" spans="1:11" x14ac:dyDescent="0.15">
      <c r="A95" s="2">
        <v>323</v>
      </c>
      <c r="B95" s="2">
        <v>38</v>
      </c>
      <c r="C95" s="2">
        <v>6</v>
      </c>
      <c r="D95" s="2">
        <v>2</v>
      </c>
      <c r="E95" s="2">
        <v>3</v>
      </c>
      <c r="F95" s="2">
        <v>2</v>
      </c>
      <c r="G95" s="2">
        <v>57</v>
      </c>
      <c r="H95" s="2">
        <v>3</v>
      </c>
      <c r="I95" s="2">
        <v>69</v>
      </c>
      <c r="J95" s="1">
        <v>3.6428571428571428</v>
      </c>
      <c r="K95" s="1">
        <v>29</v>
      </c>
    </row>
    <row r="96" spans="1:11" x14ac:dyDescent="0.15">
      <c r="A96" s="2">
        <v>492</v>
      </c>
      <c r="B96" s="2">
        <v>35</v>
      </c>
      <c r="C96" s="2">
        <v>3</v>
      </c>
      <c r="D96" s="2">
        <v>1</v>
      </c>
      <c r="E96" s="2">
        <v>3</v>
      </c>
      <c r="F96" s="2">
        <v>2</v>
      </c>
      <c r="G96" s="2">
        <v>55</v>
      </c>
      <c r="H96" s="2">
        <v>2</v>
      </c>
      <c r="I96" s="2">
        <v>55</v>
      </c>
      <c r="J96" s="1">
        <v>1.7619047619047619</v>
      </c>
      <c r="K96" s="1">
        <v>38</v>
      </c>
    </row>
    <row r="97" spans="1:11" x14ac:dyDescent="0.15">
      <c r="A97" s="2">
        <v>8</v>
      </c>
      <c r="B97" s="2">
        <v>57</v>
      </c>
      <c r="C97" s="2">
        <v>3</v>
      </c>
      <c r="D97" s="2">
        <v>1</v>
      </c>
      <c r="E97" s="2">
        <v>3</v>
      </c>
      <c r="F97" s="2">
        <v>2</v>
      </c>
      <c r="G97" s="2">
        <v>57</v>
      </c>
      <c r="H97" s="2">
        <v>3</v>
      </c>
      <c r="I97" s="2">
        <v>67</v>
      </c>
      <c r="J97" s="1">
        <v>2</v>
      </c>
      <c r="K97" s="1">
        <v>39</v>
      </c>
    </row>
    <row r="98" spans="1:11" x14ac:dyDescent="0.15">
      <c r="A98" s="2">
        <v>454</v>
      </c>
      <c r="B98" s="2">
        <v>43</v>
      </c>
      <c r="C98" s="2">
        <v>4</v>
      </c>
      <c r="D98" s="2">
        <v>2</v>
      </c>
      <c r="E98" s="2">
        <v>2</v>
      </c>
      <c r="F98" s="2">
        <v>2</v>
      </c>
      <c r="G98" s="2">
        <v>57</v>
      </c>
      <c r="H98" s="2">
        <v>2</v>
      </c>
      <c r="I98" s="2">
        <v>48</v>
      </c>
      <c r="J98" s="1">
        <v>1.2857142857142858</v>
      </c>
      <c r="K98" s="1">
        <v>35</v>
      </c>
    </row>
    <row r="99" spans="1:11" x14ac:dyDescent="0.15">
      <c r="A99" s="2">
        <v>170</v>
      </c>
      <c r="B99" s="2">
        <v>36</v>
      </c>
      <c r="C99" s="2">
        <v>6</v>
      </c>
      <c r="D99" s="2">
        <v>2</v>
      </c>
      <c r="E99" s="2">
        <v>3</v>
      </c>
      <c r="F99" s="2">
        <v>2</v>
      </c>
      <c r="G99" s="2">
        <v>56</v>
      </c>
      <c r="H99" s="2">
        <v>2</v>
      </c>
      <c r="I99" s="2">
        <v>58</v>
      </c>
      <c r="J99" s="1">
        <v>1.1923076923076923</v>
      </c>
      <c r="K99" s="1">
        <v>40</v>
      </c>
    </row>
    <row r="100" spans="1:11" x14ac:dyDescent="0.15">
      <c r="A100" s="2">
        <v>157</v>
      </c>
      <c r="B100" s="2">
        <v>32</v>
      </c>
      <c r="C100" s="2">
        <v>5</v>
      </c>
      <c r="D100" s="2">
        <v>2</v>
      </c>
      <c r="E100" s="2">
        <v>3</v>
      </c>
      <c r="F100" s="2">
        <v>2</v>
      </c>
      <c r="G100" s="2">
        <v>58</v>
      </c>
      <c r="H100" s="2">
        <v>2</v>
      </c>
      <c r="I100" s="2">
        <v>55</v>
      </c>
      <c r="J100" s="1">
        <v>1.5925925925925923</v>
      </c>
      <c r="K100" s="1">
        <v>33</v>
      </c>
    </row>
    <row r="101" spans="1:11" x14ac:dyDescent="0.15">
      <c r="A101" s="2">
        <v>137</v>
      </c>
      <c r="B101" s="2">
        <v>56</v>
      </c>
      <c r="C101" s="2">
        <v>5</v>
      </c>
      <c r="D101" s="2">
        <v>2</v>
      </c>
      <c r="E101" s="2">
        <v>3</v>
      </c>
      <c r="F101" s="2">
        <v>2</v>
      </c>
      <c r="G101" s="2">
        <v>56</v>
      </c>
      <c r="H101" s="2">
        <v>3</v>
      </c>
      <c r="I101" s="2">
        <v>64</v>
      </c>
      <c r="J101" s="1">
        <v>1.7083333333333333</v>
      </c>
      <c r="K101" s="1">
        <v>39</v>
      </c>
    </row>
    <row r="102" spans="1:11" x14ac:dyDescent="0.15">
      <c r="A102" s="2">
        <v>419</v>
      </c>
      <c r="B102" s="2">
        <v>35</v>
      </c>
      <c r="C102" s="2">
        <v>6</v>
      </c>
      <c r="D102" s="2">
        <v>1</v>
      </c>
      <c r="E102" s="2">
        <v>3</v>
      </c>
      <c r="F102" s="2">
        <v>2</v>
      </c>
      <c r="G102" s="2">
        <v>56</v>
      </c>
      <c r="H102" s="2">
        <v>2</v>
      </c>
      <c r="I102" s="2">
        <v>62</v>
      </c>
      <c r="J102" s="1">
        <v>1.7727272727272725</v>
      </c>
      <c r="K102" s="1">
        <v>33</v>
      </c>
    </row>
    <row r="103" spans="1:11" x14ac:dyDescent="0.15">
      <c r="A103" s="2">
        <v>421</v>
      </c>
      <c r="B103" s="2">
        <v>45</v>
      </c>
      <c r="C103" s="2">
        <v>6</v>
      </c>
      <c r="D103" s="2">
        <v>2</v>
      </c>
      <c r="E103" s="2">
        <v>3</v>
      </c>
      <c r="F103" s="2">
        <v>2</v>
      </c>
      <c r="G103" s="2">
        <v>55</v>
      </c>
      <c r="H103" s="2">
        <v>1</v>
      </c>
      <c r="I103" s="2">
        <v>36</v>
      </c>
      <c r="J103" s="1">
        <v>0.54285714285714282</v>
      </c>
      <c r="K103" s="1">
        <v>35</v>
      </c>
    </row>
    <row r="104" spans="1:11" x14ac:dyDescent="0.15">
      <c r="A104" s="2">
        <v>205</v>
      </c>
      <c r="B104" s="2">
        <v>54</v>
      </c>
      <c r="C104" s="2">
        <v>4</v>
      </c>
      <c r="D104" s="2">
        <v>2</v>
      </c>
      <c r="E104" s="2">
        <v>2</v>
      </c>
      <c r="F104" s="2">
        <v>2</v>
      </c>
      <c r="G104" s="2">
        <v>54</v>
      </c>
      <c r="H104" s="2">
        <v>2</v>
      </c>
      <c r="I104" s="2">
        <v>52</v>
      </c>
      <c r="J104" s="1">
        <v>1.2608695652173914</v>
      </c>
      <c r="K104" s="1">
        <v>37</v>
      </c>
    </row>
    <row r="105" spans="1:11" x14ac:dyDescent="0.15">
      <c r="A105" s="2">
        <v>197</v>
      </c>
      <c r="B105" s="2">
        <v>49</v>
      </c>
      <c r="C105" s="2">
        <v>3</v>
      </c>
      <c r="D105" s="2">
        <v>1</v>
      </c>
      <c r="E105" s="2">
        <v>3</v>
      </c>
      <c r="F105" s="2">
        <v>2</v>
      </c>
      <c r="G105" s="2">
        <v>54</v>
      </c>
      <c r="H105" s="2">
        <v>2</v>
      </c>
      <c r="I105" s="2">
        <v>49</v>
      </c>
      <c r="J105" s="1">
        <v>1.65</v>
      </c>
      <c r="K105" s="1">
        <v>37</v>
      </c>
    </row>
    <row r="106" spans="1:11" x14ac:dyDescent="0.15">
      <c r="A106" s="2">
        <v>70</v>
      </c>
      <c r="B106" s="2">
        <v>57</v>
      </c>
      <c r="C106" s="2">
        <v>4</v>
      </c>
      <c r="D106" s="2">
        <v>2</v>
      </c>
      <c r="E106" s="2">
        <v>2</v>
      </c>
      <c r="F106" s="2">
        <v>2</v>
      </c>
      <c r="G106" s="2">
        <v>56</v>
      </c>
      <c r="H106" s="2">
        <v>2</v>
      </c>
      <c r="I106" s="2">
        <v>53</v>
      </c>
      <c r="J106" s="1">
        <v>2.2352941176470589</v>
      </c>
      <c r="K106" s="1">
        <v>34</v>
      </c>
    </row>
    <row r="107" spans="1:11" x14ac:dyDescent="0.15">
      <c r="A107" s="2">
        <v>147</v>
      </c>
      <c r="B107" s="2">
        <v>28</v>
      </c>
      <c r="C107" s="2">
        <v>6</v>
      </c>
      <c r="D107" s="2">
        <v>2</v>
      </c>
      <c r="E107" s="2">
        <v>3</v>
      </c>
      <c r="F107" s="2">
        <v>2</v>
      </c>
      <c r="G107" s="2">
        <v>55</v>
      </c>
      <c r="H107" s="2">
        <v>2</v>
      </c>
      <c r="I107" s="2">
        <v>65</v>
      </c>
      <c r="J107" s="1">
        <v>1.8333333333333333</v>
      </c>
      <c r="K107" s="1">
        <v>30</v>
      </c>
    </row>
    <row r="108" spans="1:11" x14ac:dyDescent="0.15">
      <c r="A108" s="2">
        <v>57</v>
      </c>
      <c r="B108" s="2">
        <v>35</v>
      </c>
      <c r="C108" s="2">
        <v>4</v>
      </c>
      <c r="D108" s="2">
        <v>2</v>
      </c>
      <c r="E108" s="2">
        <v>2</v>
      </c>
      <c r="F108" s="2">
        <v>2</v>
      </c>
      <c r="G108" s="2">
        <v>55</v>
      </c>
      <c r="H108" s="2">
        <v>2</v>
      </c>
      <c r="I108" s="2">
        <v>57</v>
      </c>
      <c r="J108" s="1">
        <v>1.9473684210526319</v>
      </c>
      <c r="K108" s="1">
        <v>21</v>
      </c>
    </row>
    <row r="109" spans="1:11" x14ac:dyDescent="0.15">
      <c r="A109" s="2">
        <v>441</v>
      </c>
      <c r="B109" s="2">
        <v>52</v>
      </c>
      <c r="C109" s="2">
        <v>6</v>
      </c>
      <c r="D109" s="2">
        <v>1</v>
      </c>
      <c r="E109" s="2">
        <v>3</v>
      </c>
      <c r="F109" s="2">
        <v>2</v>
      </c>
      <c r="G109" s="2">
        <v>53</v>
      </c>
      <c r="H109" s="2">
        <v>2</v>
      </c>
      <c r="I109" s="2">
        <v>49</v>
      </c>
      <c r="J109" s="1">
        <v>1.8947368421052633</v>
      </c>
      <c r="K109" s="1">
        <v>37</v>
      </c>
    </row>
    <row r="110" spans="1:11" x14ac:dyDescent="0.15">
      <c r="A110" s="2">
        <v>46</v>
      </c>
      <c r="B110" s="2">
        <v>36</v>
      </c>
      <c r="C110" s="2">
        <v>6</v>
      </c>
      <c r="D110" s="2">
        <v>1</v>
      </c>
      <c r="E110" s="2">
        <v>3</v>
      </c>
      <c r="F110" s="2">
        <v>2</v>
      </c>
      <c r="G110" s="2">
        <v>52</v>
      </c>
      <c r="H110" s="2">
        <v>2</v>
      </c>
      <c r="I110" s="2">
        <v>58</v>
      </c>
      <c r="J110" s="1">
        <v>1.2962962962962963</v>
      </c>
      <c r="K110" s="1">
        <v>31</v>
      </c>
    </row>
    <row r="111" spans="1:11" x14ac:dyDescent="0.15">
      <c r="A111" s="2">
        <v>511</v>
      </c>
      <c r="B111" s="2">
        <v>37</v>
      </c>
      <c r="C111" s="2">
        <v>6</v>
      </c>
      <c r="D111" s="2">
        <v>1</v>
      </c>
      <c r="E111" s="2">
        <v>3</v>
      </c>
      <c r="F111" s="2">
        <v>2</v>
      </c>
      <c r="G111" s="2">
        <v>52</v>
      </c>
      <c r="H111" s="2">
        <v>2</v>
      </c>
      <c r="I111" s="2">
        <v>55</v>
      </c>
      <c r="J111" s="1">
        <v>2.4285714285714288</v>
      </c>
      <c r="K111" s="1">
        <v>34</v>
      </c>
    </row>
    <row r="112" spans="1:11" x14ac:dyDescent="0.15">
      <c r="A112" s="2">
        <v>362</v>
      </c>
      <c r="B112" s="2">
        <v>62</v>
      </c>
      <c r="C112" s="2">
        <v>5</v>
      </c>
      <c r="D112" s="2">
        <v>2</v>
      </c>
      <c r="E112" s="2">
        <v>2</v>
      </c>
      <c r="F112" s="2">
        <v>2</v>
      </c>
      <c r="G112" s="2">
        <v>54</v>
      </c>
      <c r="H112" s="2">
        <v>2</v>
      </c>
      <c r="I112" s="2">
        <v>42</v>
      </c>
      <c r="J112" s="1">
        <v>1.7727272727272725</v>
      </c>
      <c r="K112" s="1">
        <v>37</v>
      </c>
    </row>
    <row r="113" spans="1:11" x14ac:dyDescent="0.15">
      <c r="A113" s="2">
        <v>498</v>
      </c>
      <c r="B113" s="2">
        <v>40</v>
      </c>
      <c r="C113" s="2">
        <v>6</v>
      </c>
      <c r="D113" s="2">
        <v>2</v>
      </c>
      <c r="E113" s="2">
        <v>3</v>
      </c>
      <c r="F113" s="2">
        <v>2</v>
      </c>
      <c r="G113" s="2">
        <v>53</v>
      </c>
      <c r="H113" s="2">
        <v>2</v>
      </c>
      <c r="I113" s="2">
        <v>54</v>
      </c>
      <c r="J113" s="1">
        <v>1.4347826086956521</v>
      </c>
      <c r="K113" s="1">
        <v>27</v>
      </c>
    </row>
    <row r="114" spans="1:11" x14ac:dyDescent="0.15">
      <c r="A114" s="2">
        <v>35</v>
      </c>
      <c r="B114" s="2">
        <v>60</v>
      </c>
      <c r="C114" s="2">
        <v>1</v>
      </c>
      <c r="D114" s="2">
        <v>1</v>
      </c>
      <c r="E114" s="2">
        <v>3</v>
      </c>
      <c r="F114" s="2">
        <v>2</v>
      </c>
      <c r="G114" s="2">
        <v>56</v>
      </c>
      <c r="H114" s="2">
        <v>2</v>
      </c>
      <c r="I114" s="2">
        <v>53</v>
      </c>
      <c r="J114" s="1">
        <v>1.6842105263157896</v>
      </c>
      <c r="K114" s="1">
        <v>37</v>
      </c>
    </row>
    <row r="115" spans="1:11" x14ac:dyDescent="0.15">
      <c r="A115" s="2">
        <v>470</v>
      </c>
      <c r="B115" s="2">
        <v>63</v>
      </c>
      <c r="C115" s="2">
        <v>1</v>
      </c>
      <c r="D115" s="2">
        <v>1</v>
      </c>
      <c r="E115" s="2">
        <v>3</v>
      </c>
      <c r="F115" s="2">
        <v>2</v>
      </c>
      <c r="G115" s="2">
        <v>54</v>
      </c>
      <c r="H115" s="2">
        <v>2</v>
      </c>
      <c r="I115" s="2">
        <v>56</v>
      </c>
      <c r="J115" s="1">
        <v>3.5000000000000004</v>
      </c>
      <c r="K115" s="1">
        <v>44</v>
      </c>
    </row>
    <row r="116" spans="1:11" x14ac:dyDescent="0.15">
      <c r="A116" s="2">
        <v>215</v>
      </c>
      <c r="B116" s="2">
        <v>31</v>
      </c>
      <c r="C116" s="2">
        <v>4</v>
      </c>
      <c r="D116" s="2">
        <v>1</v>
      </c>
      <c r="E116" s="2">
        <v>3</v>
      </c>
      <c r="F116" s="2">
        <v>2</v>
      </c>
      <c r="G116" s="2">
        <v>57</v>
      </c>
      <c r="H116" s="2">
        <v>3</v>
      </c>
      <c r="I116" s="2">
        <v>67</v>
      </c>
      <c r="J116" s="1">
        <v>1.2571428571428573</v>
      </c>
      <c r="K116" s="1">
        <v>41</v>
      </c>
    </row>
    <row r="117" spans="1:11" x14ac:dyDescent="0.15">
      <c r="A117" s="2">
        <v>231</v>
      </c>
      <c r="B117" s="2">
        <v>35</v>
      </c>
      <c r="C117" s="2">
        <v>2</v>
      </c>
      <c r="D117" s="2">
        <v>2</v>
      </c>
      <c r="E117" s="2">
        <v>2</v>
      </c>
      <c r="F117" s="2">
        <v>2</v>
      </c>
      <c r="G117" s="2">
        <v>53</v>
      </c>
      <c r="H117" s="2">
        <v>2</v>
      </c>
      <c r="I117" s="2">
        <v>48</v>
      </c>
      <c r="J117" s="1">
        <v>1.1071428571428572</v>
      </c>
      <c r="K117" s="1">
        <v>38</v>
      </c>
    </row>
    <row r="118" spans="1:11" x14ac:dyDescent="0.15">
      <c r="A118" s="2">
        <v>4</v>
      </c>
      <c r="B118" s="2">
        <v>43</v>
      </c>
      <c r="C118" s="2">
        <v>1</v>
      </c>
      <c r="D118" s="2">
        <v>2</v>
      </c>
      <c r="E118" s="2">
        <v>1</v>
      </c>
      <c r="F118" s="2">
        <v>2</v>
      </c>
      <c r="G118" s="2">
        <v>53</v>
      </c>
      <c r="H118" s="2">
        <v>2</v>
      </c>
      <c r="I118" s="2">
        <v>48</v>
      </c>
      <c r="J118" s="1">
        <v>1.24</v>
      </c>
      <c r="K118" s="1">
        <v>29</v>
      </c>
    </row>
    <row r="119" spans="1:11" x14ac:dyDescent="0.15">
      <c r="A119" s="2">
        <v>72</v>
      </c>
      <c r="B119" s="2">
        <v>35</v>
      </c>
      <c r="C119" s="2">
        <v>4</v>
      </c>
      <c r="D119" s="2">
        <v>2</v>
      </c>
      <c r="E119" s="2">
        <v>3</v>
      </c>
      <c r="F119" s="2">
        <v>2</v>
      </c>
      <c r="G119" s="2">
        <v>51</v>
      </c>
      <c r="H119" s="2">
        <v>2</v>
      </c>
      <c r="I119" s="2">
        <v>61</v>
      </c>
      <c r="J119" s="1">
        <v>2.1363636363636362</v>
      </c>
      <c r="K119" s="1">
        <v>22</v>
      </c>
    </row>
    <row r="120" spans="1:11" x14ac:dyDescent="0.15">
      <c r="A120" s="2">
        <v>129</v>
      </c>
      <c r="B120" s="2">
        <v>33</v>
      </c>
      <c r="C120" s="2">
        <v>6</v>
      </c>
      <c r="D120" s="2">
        <v>2</v>
      </c>
      <c r="E120" s="2">
        <v>3</v>
      </c>
      <c r="F120" s="2">
        <v>2</v>
      </c>
      <c r="G120" s="2">
        <v>50</v>
      </c>
      <c r="H120" s="2">
        <v>3</v>
      </c>
      <c r="I120" s="2">
        <v>68</v>
      </c>
      <c r="J120" s="1">
        <v>1.7647058823529411</v>
      </c>
      <c r="K120" s="1">
        <v>26</v>
      </c>
    </row>
    <row r="121" spans="1:11" x14ac:dyDescent="0.15">
      <c r="A121" s="2">
        <v>58</v>
      </c>
      <c r="B121" s="2">
        <v>47</v>
      </c>
      <c r="C121" s="2">
        <v>3</v>
      </c>
      <c r="D121" s="2">
        <v>1</v>
      </c>
      <c r="E121" s="2">
        <v>3</v>
      </c>
      <c r="F121" s="2">
        <v>2</v>
      </c>
      <c r="G121" s="2">
        <v>51</v>
      </c>
      <c r="H121" s="2">
        <v>2</v>
      </c>
      <c r="I121" s="2">
        <v>53</v>
      </c>
      <c r="J121" s="1">
        <v>1.6</v>
      </c>
      <c r="K121" s="1">
        <v>40</v>
      </c>
    </row>
    <row r="122" spans="1:11" x14ac:dyDescent="0.15">
      <c r="A122" s="2">
        <v>278</v>
      </c>
      <c r="B122" s="2">
        <v>30</v>
      </c>
      <c r="C122" s="2">
        <v>6</v>
      </c>
      <c r="D122" s="2">
        <v>2</v>
      </c>
      <c r="E122" s="2">
        <v>3</v>
      </c>
      <c r="F122" s="2">
        <v>2</v>
      </c>
      <c r="G122" s="2">
        <v>51</v>
      </c>
      <c r="H122" s="2">
        <v>2</v>
      </c>
      <c r="I122" s="2">
        <v>66</v>
      </c>
      <c r="J122" s="1">
        <v>1.64</v>
      </c>
      <c r="K122" s="1">
        <v>25</v>
      </c>
    </row>
    <row r="123" spans="1:11" x14ac:dyDescent="0.15">
      <c r="A123" s="2">
        <v>488</v>
      </c>
      <c r="B123" s="2">
        <v>30</v>
      </c>
      <c r="C123" s="2">
        <v>3</v>
      </c>
      <c r="D123" s="2">
        <v>2</v>
      </c>
      <c r="E123" s="2">
        <v>2</v>
      </c>
      <c r="F123" s="2">
        <v>2</v>
      </c>
      <c r="G123" s="2">
        <v>52</v>
      </c>
      <c r="H123" s="2">
        <v>2</v>
      </c>
      <c r="I123" s="2">
        <v>55</v>
      </c>
      <c r="J123" s="1">
        <v>1.6956521739130437</v>
      </c>
      <c r="K123" s="1">
        <v>32</v>
      </c>
    </row>
    <row r="124" spans="1:11" x14ac:dyDescent="0.15">
      <c r="A124" s="2">
        <v>416</v>
      </c>
      <c r="B124" s="2">
        <v>62</v>
      </c>
      <c r="C124" s="2">
        <v>4</v>
      </c>
      <c r="D124" s="2">
        <v>2</v>
      </c>
      <c r="E124" s="2">
        <v>3</v>
      </c>
      <c r="F124" s="2">
        <v>2</v>
      </c>
      <c r="G124" s="2">
        <v>49</v>
      </c>
      <c r="H124" s="2">
        <v>2</v>
      </c>
      <c r="I124" s="2">
        <v>43</v>
      </c>
      <c r="J124" s="1">
        <v>1.3181818181818181</v>
      </c>
      <c r="K124" s="1">
        <v>39</v>
      </c>
    </row>
    <row r="125" spans="1:11" x14ac:dyDescent="0.15">
      <c r="A125" s="2">
        <v>44</v>
      </c>
      <c r="B125" s="2">
        <v>46</v>
      </c>
      <c r="C125" s="2">
        <v>5</v>
      </c>
      <c r="D125" s="2">
        <v>1</v>
      </c>
      <c r="E125" s="2">
        <v>3</v>
      </c>
      <c r="F125" s="2">
        <v>2</v>
      </c>
      <c r="G125" s="2">
        <v>51</v>
      </c>
      <c r="H125" s="2">
        <v>2</v>
      </c>
      <c r="I125" s="2">
        <v>63</v>
      </c>
      <c r="J125" s="1">
        <v>1.375</v>
      </c>
      <c r="K125" s="1">
        <v>27</v>
      </c>
    </row>
    <row r="126" spans="1:11" x14ac:dyDescent="0.15">
      <c r="A126" s="2">
        <v>405</v>
      </c>
      <c r="B126" s="2">
        <v>31</v>
      </c>
      <c r="C126" s="2">
        <v>3</v>
      </c>
      <c r="D126" s="2">
        <v>2</v>
      </c>
      <c r="E126" s="2">
        <v>3</v>
      </c>
      <c r="F126" s="2">
        <v>2</v>
      </c>
      <c r="G126" s="2">
        <v>53</v>
      </c>
      <c r="H126" s="2">
        <v>2</v>
      </c>
      <c r="I126" s="2">
        <v>50</v>
      </c>
      <c r="J126" s="1">
        <v>0.84000000000000008</v>
      </c>
      <c r="K126" s="1">
        <v>33</v>
      </c>
    </row>
    <row r="127" spans="1:11" x14ac:dyDescent="0.15">
      <c r="A127" s="2">
        <v>121</v>
      </c>
      <c r="B127" s="2">
        <v>48</v>
      </c>
      <c r="C127" s="2">
        <v>3</v>
      </c>
      <c r="D127" s="2">
        <v>1</v>
      </c>
      <c r="E127" s="2">
        <v>3</v>
      </c>
      <c r="F127" s="2">
        <v>2</v>
      </c>
      <c r="G127" s="2">
        <v>50</v>
      </c>
      <c r="H127" s="2">
        <v>2</v>
      </c>
      <c r="I127" s="2">
        <v>59</v>
      </c>
      <c r="J127" s="1">
        <v>2.125</v>
      </c>
      <c r="K127" s="1">
        <v>39</v>
      </c>
    </row>
    <row r="128" spans="1:11" x14ac:dyDescent="0.15">
      <c r="A128" s="2">
        <v>267</v>
      </c>
      <c r="B128" s="2">
        <v>40</v>
      </c>
      <c r="C128" s="2">
        <v>6</v>
      </c>
      <c r="D128" s="2">
        <v>2</v>
      </c>
      <c r="E128" s="2">
        <v>3</v>
      </c>
      <c r="F128" s="2">
        <v>2</v>
      </c>
      <c r="G128" s="2">
        <v>51</v>
      </c>
      <c r="H128" s="2">
        <v>2</v>
      </c>
      <c r="I128" s="2">
        <v>53</v>
      </c>
      <c r="J128" s="1">
        <v>2.4117647058823528</v>
      </c>
      <c r="K128" s="1">
        <v>32</v>
      </c>
    </row>
    <row r="129" spans="1:11" x14ac:dyDescent="0.15">
      <c r="A129" s="2">
        <v>336</v>
      </c>
      <c r="B129" s="2">
        <v>44</v>
      </c>
      <c r="C129" s="2">
        <v>2</v>
      </c>
      <c r="D129" s="2">
        <v>2</v>
      </c>
      <c r="E129" s="2">
        <v>3</v>
      </c>
      <c r="F129" s="2">
        <v>2</v>
      </c>
      <c r="G129" s="2">
        <v>49</v>
      </c>
      <c r="H129" s="2">
        <v>2</v>
      </c>
      <c r="I129" s="2">
        <v>44</v>
      </c>
      <c r="J129" s="1">
        <v>0.86206896551724144</v>
      </c>
      <c r="K129" s="1">
        <v>29</v>
      </c>
    </row>
    <row r="130" spans="1:11" x14ac:dyDescent="0.15">
      <c r="A130" s="2">
        <v>328</v>
      </c>
      <c r="B130" s="2">
        <v>52</v>
      </c>
      <c r="C130" s="2">
        <v>3</v>
      </c>
      <c r="D130" s="2">
        <v>1</v>
      </c>
      <c r="E130" s="2">
        <v>2</v>
      </c>
      <c r="F130" s="2">
        <v>2</v>
      </c>
      <c r="G130" s="2">
        <v>50</v>
      </c>
      <c r="H130" s="2">
        <v>2</v>
      </c>
      <c r="I130" s="2">
        <v>38</v>
      </c>
      <c r="J130" s="1">
        <v>0.83870967741935487</v>
      </c>
      <c r="K130" s="1">
        <v>37</v>
      </c>
    </row>
    <row r="131" spans="1:11" x14ac:dyDescent="0.15">
      <c r="A131" s="2">
        <v>204</v>
      </c>
      <c r="B131" s="2">
        <v>31</v>
      </c>
      <c r="C131" s="2">
        <v>2</v>
      </c>
      <c r="D131" s="2">
        <v>1</v>
      </c>
      <c r="E131" s="2">
        <v>3</v>
      </c>
      <c r="F131" s="2">
        <v>2</v>
      </c>
      <c r="G131" s="2">
        <v>48</v>
      </c>
      <c r="H131" s="2">
        <v>2</v>
      </c>
      <c r="I131" s="2">
        <v>52</v>
      </c>
      <c r="J131" s="1">
        <v>1.4814814814814814</v>
      </c>
      <c r="K131" s="1">
        <v>30</v>
      </c>
    </row>
    <row r="132" spans="1:11" x14ac:dyDescent="0.15">
      <c r="A132" s="2">
        <v>85</v>
      </c>
      <c r="B132" s="2">
        <v>46</v>
      </c>
      <c r="C132" s="2">
        <v>3</v>
      </c>
      <c r="D132" s="2">
        <v>2</v>
      </c>
      <c r="E132" s="2">
        <v>3</v>
      </c>
      <c r="F132" s="2">
        <v>2</v>
      </c>
      <c r="G132" s="2">
        <v>50</v>
      </c>
      <c r="H132" s="2">
        <v>2</v>
      </c>
      <c r="I132" s="2">
        <v>51</v>
      </c>
      <c r="J132" s="1">
        <v>1.1333333333333333</v>
      </c>
      <c r="K132" s="1">
        <v>27</v>
      </c>
    </row>
    <row r="133" spans="1:11" x14ac:dyDescent="0.15">
      <c r="A133" s="2">
        <v>389</v>
      </c>
      <c r="B133" s="2">
        <v>50</v>
      </c>
      <c r="C133" s="2">
        <v>5</v>
      </c>
      <c r="D133" s="2">
        <v>1</v>
      </c>
      <c r="E133" s="2">
        <v>3</v>
      </c>
      <c r="F133" s="2">
        <v>2</v>
      </c>
      <c r="G133" s="2">
        <v>49</v>
      </c>
      <c r="H133" s="2">
        <v>2</v>
      </c>
      <c r="I133" s="2">
        <v>47</v>
      </c>
      <c r="J133" s="1">
        <v>1.3</v>
      </c>
      <c r="K133" s="1">
        <v>33</v>
      </c>
    </row>
    <row r="134" spans="1:11" x14ac:dyDescent="0.15">
      <c r="A134" s="2">
        <v>126</v>
      </c>
      <c r="B134" s="2">
        <v>49</v>
      </c>
      <c r="C134" s="2">
        <v>4</v>
      </c>
      <c r="D134" s="2">
        <v>2</v>
      </c>
      <c r="E134" s="2">
        <v>3</v>
      </c>
      <c r="F134" s="2">
        <v>2</v>
      </c>
      <c r="G134" s="2">
        <v>46</v>
      </c>
      <c r="H134" s="2">
        <v>2</v>
      </c>
      <c r="I134" s="2">
        <v>55</v>
      </c>
      <c r="J134" s="1">
        <v>3.6</v>
      </c>
      <c r="K134" s="1">
        <v>28</v>
      </c>
    </row>
    <row r="135" spans="1:11" x14ac:dyDescent="0.15">
      <c r="A135" s="2">
        <v>159</v>
      </c>
      <c r="B135" s="2">
        <v>40</v>
      </c>
      <c r="C135" s="2">
        <v>1</v>
      </c>
      <c r="D135" s="2">
        <v>2</v>
      </c>
      <c r="E135" s="2">
        <v>2</v>
      </c>
      <c r="F135" s="2">
        <v>2</v>
      </c>
      <c r="G135" s="2">
        <v>48</v>
      </c>
      <c r="H135" s="2">
        <v>2</v>
      </c>
      <c r="I135" s="2">
        <v>62</v>
      </c>
      <c r="J135" s="1">
        <v>0.86956521739130443</v>
      </c>
      <c r="K135" s="1">
        <v>31</v>
      </c>
    </row>
    <row r="136" spans="1:11" x14ac:dyDescent="0.15">
      <c r="A136" s="2">
        <v>354</v>
      </c>
      <c r="B136" s="2">
        <v>31</v>
      </c>
      <c r="C136" s="2">
        <v>6</v>
      </c>
      <c r="D136" s="2">
        <v>2</v>
      </c>
      <c r="E136" s="2">
        <v>1</v>
      </c>
      <c r="F136" s="2">
        <v>2</v>
      </c>
      <c r="G136" s="2">
        <v>47</v>
      </c>
      <c r="H136" s="2">
        <v>2</v>
      </c>
      <c r="I136" s="2">
        <v>47</v>
      </c>
      <c r="J136" s="1">
        <v>1.2727272727272725</v>
      </c>
      <c r="K136" s="1">
        <v>31</v>
      </c>
    </row>
    <row r="137" spans="1:11" x14ac:dyDescent="0.15">
      <c r="A137" s="2">
        <v>191</v>
      </c>
      <c r="B137" s="2">
        <v>39</v>
      </c>
      <c r="C137" s="2">
        <v>6</v>
      </c>
      <c r="D137" s="2">
        <v>1</v>
      </c>
      <c r="E137" s="2">
        <v>3</v>
      </c>
      <c r="F137" s="2">
        <v>2</v>
      </c>
      <c r="G137" s="2">
        <v>52</v>
      </c>
      <c r="H137" s="2">
        <v>3</v>
      </c>
      <c r="I137" s="2">
        <v>65</v>
      </c>
      <c r="J137" s="1">
        <v>1.7272727272727271</v>
      </c>
      <c r="K137" s="1">
        <v>37</v>
      </c>
    </row>
    <row r="138" spans="1:11" x14ac:dyDescent="0.15">
      <c r="A138" s="2">
        <v>110</v>
      </c>
      <c r="B138" s="2">
        <v>44</v>
      </c>
      <c r="C138" s="2">
        <v>6</v>
      </c>
      <c r="D138" s="2">
        <v>1</v>
      </c>
      <c r="E138" s="2">
        <v>3</v>
      </c>
      <c r="F138" s="2">
        <v>2</v>
      </c>
      <c r="G138" s="2">
        <v>51</v>
      </c>
      <c r="H138" s="2">
        <v>2</v>
      </c>
      <c r="I138" s="2">
        <v>51</v>
      </c>
      <c r="J138" s="1">
        <v>1.736842105263158</v>
      </c>
      <c r="K138" s="1">
        <v>40</v>
      </c>
    </row>
    <row r="139" spans="1:11" x14ac:dyDescent="0.15">
      <c r="A139" s="2">
        <v>225</v>
      </c>
      <c r="B139" s="2">
        <v>45</v>
      </c>
      <c r="C139" s="2">
        <v>6</v>
      </c>
      <c r="D139" s="2">
        <v>1</v>
      </c>
      <c r="E139" s="2">
        <v>3</v>
      </c>
      <c r="F139" s="2">
        <v>2</v>
      </c>
      <c r="G139" s="2">
        <v>49</v>
      </c>
      <c r="H139" s="2">
        <v>3</v>
      </c>
      <c r="I139" s="2">
        <v>59</v>
      </c>
      <c r="J139" s="1">
        <v>1.8636363636363633</v>
      </c>
      <c r="K139" s="1">
        <v>25</v>
      </c>
    </row>
    <row r="140" spans="1:11" x14ac:dyDescent="0.15">
      <c r="A140" s="2">
        <v>84</v>
      </c>
      <c r="B140" s="2">
        <v>46</v>
      </c>
      <c r="C140" s="2">
        <v>5</v>
      </c>
      <c r="D140" s="2">
        <v>1</v>
      </c>
      <c r="E140" s="2">
        <v>3</v>
      </c>
      <c r="F140" s="2">
        <v>2</v>
      </c>
      <c r="G140" s="2">
        <v>51</v>
      </c>
      <c r="H140" s="2">
        <v>2</v>
      </c>
      <c r="I140" s="2">
        <v>55</v>
      </c>
      <c r="J140" s="1">
        <v>1.9444444444444444</v>
      </c>
      <c r="K140" s="1">
        <v>26</v>
      </c>
    </row>
    <row r="141" spans="1:11" x14ac:dyDescent="0.15">
      <c r="A141" s="2">
        <v>53</v>
      </c>
      <c r="B141" s="2">
        <v>40</v>
      </c>
      <c r="C141" s="2">
        <v>5</v>
      </c>
      <c r="D141" s="2">
        <v>1</v>
      </c>
      <c r="E141" s="2">
        <v>3</v>
      </c>
      <c r="F141" s="2">
        <v>2</v>
      </c>
      <c r="G141" s="2">
        <v>49</v>
      </c>
      <c r="H141" s="2">
        <v>2</v>
      </c>
      <c r="I141" s="2">
        <v>56</v>
      </c>
      <c r="J141" s="1">
        <v>1.4999999999999998</v>
      </c>
      <c r="K141" s="1">
        <v>30</v>
      </c>
    </row>
    <row r="142" spans="1:11" x14ac:dyDescent="0.15">
      <c r="A142" s="2">
        <v>49</v>
      </c>
      <c r="B142" s="2">
        <v>40</v>
      </c>
      <c r="C142" s="2">
        <v>1</v>
      </c>
      <c r="D142" s="2">
        <v>2</v>
      </c>
      <c r="E142" s="2">
        <v>3</v>
      </c>
      <c r="F142" s="2">
        <v>2</v>
      </c>
      <c r="G142" s="2">
        <v>51</v>
      </c>
      <c r="H142" s="2">
        <v>1</v>
      </c>
      <c r="I142" s="2">
        <v>32</v>
      </c>
      <c r="J142" s="1">
        <v>2.8000000000000003</v>
      </c>
      <c r="K142" s="1">
        <v>30</v>
      </c>
    </row>
    <row r="143" spans="1:11" x14ac:dyDescent="0.15">
      <c r="A143" s="2">
        <v>453</v>
      </c>
      <c r="B143" s="2">
        <v>41</v>
      </c>
      <c r="C143" s="2">
        <v>6</v>
      </c>
      <c r="D143" s="2">
        <v>2</v>
      </c>
      <c r="E143" s="2">
        <v>3</v>
      </c>
      <c r="F143" s="2">
        <v>2</v>
      </c>
      <c r="G143" s="2">
        <v>49</v>
      </c>
      <c r="H143" s="2">
        <v>2</v>
      </c>
      <c r="I143" s="2">
        <v>49</v>
      </c>
      <c r="J143" s="1">
        <v>0.78787878787878796</v>
      </c>
      <c r="K143" s="1">
        <v>30</v>
      </c>
    </row>
    <row r="144" spans="1:11" x14ac:dyDescent="0.15">
      <c r="A144" s="2">
        <v>485</v>
      </c>
      <c r="B144" s="2">
        <v>39</v>
      </c>
      <c r="C144" s="2">
        <v>4</v>
      </c>
      <c r="D144" s="2">
        <v>1</v>
      </c>
      <c r="E144" s="2">
        <v>3</v>
      </c>
      <c r="F144" s="2">
        <v>2</v>
      </c>
      <c r="G144" s="2">
        <v>50</v>
      </c>
      <c r="H144" s="2">
        <v>2</v>
      </c>
      <c r="I144" s="2">
        <v>59</v>
      </c>
      <c r="J144" s="1">
        <v>1.9444444444444444</v>
      </c>
      <c r="K144" s="1">
        <v>37</v>
      </c>
    </row>
    <row r="145" spans="1:11" x14ac:dyDescent="0.15">
      <c r="A145" s="2">
        <v>300</v>
      </c>
      <c r="B145" s="2">
        <v>38</v>
      </c>
      <c r="C145" s="2">
        <v>6</v>
      </c>
      <c r="D145" s="2">
        <v>2</v>
      </c>
      <c r="E145" s="2">
        <v>3</v>
      </c>
      <c r="F145" s="2">
        <v>2</v>
      </c>
      <c r="G145" s="2">
        <v>47</v>
      </c>
      <c r="H145" s="2">
        <v>3</v>
      </c>
      <c r="I145" s="2">
        <v>63</v>
      </c>
      <c r="J145" s="1">
        <v>2.916666666666667</v>
      </c>
      <c r="K145" s="1">
        <v>30</v>
      </c>
    </row>
    <row r="146" spans="1:11" x14ac:dyDescent="0.15">
      <c r="A146" s="2">
        <v>220</v>
      </c>
      <c r="B146" s="2">
        <v>37</v>
      </c>
      <c r="C146" s="2">
        <v>6</v>
      </c>
      <c r="D146" s="2">
        <v>2</v>
      </c>
      <c r="E146" s="2">
        <v>3</v>
      </c>
      <c r="F146" s="2">
        <v>2</v>
      </c>
      <c r="G146" s="2">
        <v>48</v>
      </c>
      <c r="H146" s="2">
        <v>3</v>
      </c>
      <c r="I146" s="2">
        <v>62</v>
      </c>
      <c r="J146" s="1">
        <v>1.9411764705882353</v>
      </c>
      <c r="K146" s="1">
        <v>35</v>
      </c>
    </row>
    <row r="147" spans="1:11" x14ac:dyDescent="0.15">
      <c r="A147" s="2">
        <v>458</v>
      </c>
      <c r="B147" s="2">
        <v>23</v>
      </c>
      <c r="C147" s="2">
        <v>6</v>
      </c>
      <c r="D147" s="2">
        <v>1</v>
      </c>
      <c r="E147" s="2">
        <v>3</v>
      </c>
      <c r="F147" s="2">
        <v>2</v>
      </c>
      <c r="G147" s="2">
        <v>46</v>
      </c>
      <c r="H147" s="2">
        <v>2</v>
      </c>
      <c r="I147" s="2">
        <v>45</v>
      </c>
      <c r="J147" s="1">
        <v>1.4782608695652175</v>
      </c>
      <c r="K147" s="1">
        <v>21</v>
      </c>
    </row>
    <row r="148" spans="1:11" x14ac:dyDescent="0.15">
      <c r="A148" s="2">
        <v>289</v>
      </c>
      <c r="B148" s="2">
        <v>27</v>
      </c>
      <c r="C148" s="2">
        <v>3</v>
      </c>
      <c r="D148" s="2">
        <v>2</v>
      </c>
      <c r="E148" s="2">
        <v>3</v>
      </c>
      <c r="F148" s="2">
        <v>2</v>
      </c>
      <c r="G148" s="2">
        <v>46</v>
      </c>
      <c r="H148" s="2">
        <v>2</v>
      </c>
      <c r="I148" s="2">
        <v>54</v>
      </c>
      <c r="J148" s="1">
        <v>1.4090909090909089</v>
      </c>
      <c r="K148" s="1">
        <v>30</v>
      </c>
    </row>
    <row r="149" spans="1:11" x14ac:dyDescent="0.15">
      <c r="A149" s="2">
        <v>60</v>
      </c>
      <c r="B149" s="2">
        <v>41</v>
      </c>
      <c r="C149" s="2">
        <v>4</v>
      </c>
      <c r="D149" s="2">
        <v>1</v>
      </c>
      <c r="E149" s="2">
        <v>3</v>
      </c>
      <c r="F149" s="2">
        <v>2</v>
      </c>
      <c r="G149" s="2">
        <v>47</v>
      </c>
      <c r="H149" s="2">
        <v>2</v>
      </c>
      <c r="I149" s="2">
        <v>61</v>
      </c>
      <c r="J149" s="1">
        <v>1.8</v>
      </c>
      <c r="K149" s="1">
        <v>35</v>
      </c>
    </row>
    <row r="150" spans="1:11" x14ac:dyDescent="0.15">
      <c r="A150" s="2">
        <v>102</v>
      </c>
      <c r="B150" s="2">
        <v>40</v>
      </c>
      <c r="C150" s="2">
        <v>3</v>
      </c>
      <c r="D150" s="2">
        <v>2</v>
      </c>
      <c r="E150" s="2">
        <v>2</v>
      </c>
      <c r="F150" s="2">
        <v>2</v>
      </c>
      <c r="G150" s="2">
        <v>46</v>
      </c>
      <c r="H150" s="2">
        <v>2</v>
      </c>
      <c r="I150" s="2">
        <v>48</v>
      </c>
      <c r="J150" s="1">
        <v>1.6666666666666665</v>
      </c>
      <c r="K150" s="1">
        <v>31</v>
      </c>
    </row>
    <row r="151" spans="1:11" x14ac:dyDescent="0.15">
      <c r="A151" s="2">
        <v>249</v>
      </c>
      <c r="B151" s="2">
        <v>40</v>
      </c>
      <c r="C151" s="2">
        <v>6</v>
      </c>
      <c r="D151" s="2">
        <v>1</v>
      </c>
      <c r="E151" s="2">
        <v>3</v>
      </c>
      <c r="F151" s="2">
        <v>2</v>
      </c>
      <c r="G151" s="2">
        <v>49</v>
      </c>
      <c r="H151" s="2">
        <v>2</v>
      </c>
      <c r="I151" s="2">
        <v>61</v>
      </c>
      <c r="J151" s="1">
        <v>1.7500000000000002</v>
      </c>
      <c r="K151" s="1">
        <v>31</v>
      </c>
    </row>
    <row r="152" spans="1:11" x14ac:dyDescent="0.15">
      <c r="A152" s="2">
        <v>140</v>
      </c>
      <c r="B152" s="2">
        <v>35</v>
      </c>
      <c r="C152" s="2">
        <v>5</v>
      </c>
      <c r="D152" s="2">
        <v>2</v>
      </c>
      <c r="E152" s="2">
        <v>3</v>
      </c>
      <c r="F152" s="2">
        <v>2</v>
      </c>
      <c r="G152" s="2">
        <v>46</v>
      </c>
      <c r="H152" s="2">
        <v>2</v>
      </c>
      <c r="I152" s="2">
        <v>57</v>
      </c>
      <c r="J152" s="1">
        <v>1.9473684210526319</v>
      </c>
      <c r="K152" s="1">
        <v>42</v>
      </c>
    </row>
    <row r="153" spans="1:11" x14ac:dyDescent="0.15">
      <c r="A153" s="2">
        <v>81</v>
      </c>
      <c r="B153" s="2">
        <v>32</v>
      </c>
      <c r="C153" s="2">
        <v>5</v>
      </c>
      <c r="D153" s="2">
        <v>1</v>
      </c>
      <c r="E153" s="2">
        <v>1</v>
      </c>
      <c r="F153" s="2">
        <v>2</v>
      </c>
      <c r="G153" s="2">
        <v>47</v>
      </c>
      <c r="H153" s="2">
        <v>2</v>
      </c>
      <c r="I153" s="2">
        <v>46</v>
      </c>
      <c r="J153" s="1">
        <v>0.8</v>
      </c>
      <c r="K153" s="1">
        <v>29</v>
      </c>
    </row>
    <row r="154" spans="1:11" x14ac:dyDescent="0.15">
      <c r="A154" s="2">
        <v>145</v>
      </c>
      <c r="B154" s="2">
        <v>40</v>
      </c>
      <c r="C154" s="2">
        <v>4</v>
      </c>
      <c r="D154" s="2">
        <v>2</v>
      </c>
      <c r="E154" s="2">
        <v>3</v>
      </c>
      <c r="F154" s="2">
        <v>2</v>
      </c>
      <c r="G154" s="2">
        <v>48</v>
      </c>
      <c r="H154" s="2">
        <v>2</v>
      </c>
      <c r="I154" s="2">
        <v>66</v>
      </c>
      <c r="J154" s="1">
        <v>2.0769230769230771</v>
      </c>
      <c r="K154" s="1">
        <v>36</v>
      </c>
    </row>
    <row r="155" spans="1:11" x14ac:dyDescent="0.15">
      <c r="A155" s="2">
        <v>252</v>
      </c>
      <c r="B155" s="2">
        <v>31</v>
      </c>
      <c r="C155" s="2">
        <v>6</v>
      </c>
      <c r="D155" s="2">
        <v>2</v>
      </c>
      <c r="E155" s="2">
        <v>1</v>
      </c>
      <c r="F155" s="2">
        <v>2</v>
      </c>
      <c r="G155" s="2">
        <v>47</v>
      </c>
      <c r="H155" s="2">
        <v>2</v>
      </c>
      <c r="I155" s="2">
        <v>54</v>
      </c>
      <c r="J155" s="1">
        <v>1.4166666666666667</v>
      </c>
      <c r="K155" s="1">
        <v>16</v>
      </c>
    </row>
    <row r="156" spans="1:11" x14ac:dyDescent="0.15">
      <c r="A156" s="2">
        <v>27</v>
      </c>
      <c r="B156" s="2">
        <v>39</v>
      </c>
      <c r="C156" s="2">
        <v>6</v>
      </c>
      <c r="D156" s="2">
        <v>2</v>
      </c>
      <c r="E156" s="2">
        <v>3</v>
      </c>
      <c r="F156" s="2">
        <v>2</v>
      </c>
      <c r="G156" s="2">
        <v>45</v>
      </c>
      <c r="H156" s="2">
        <v>2</v>
      </c>
      <c r="I156" s="2">
        <v>44</v>
      </c>
      <c r="J156" s="1">
        <v>1</v>
      </c>
      <c r="K156" s="1">
        <v>24</v>
      </c>
    </row>
    <row r="157" spans="1:11" x14ac:dyDescent="0.15">
      <c r="A157" s="2">
        <v>431</v>
      </c>
      <c r="B157" s="2">
        <v>32</v>
      </c>
      <c r="C157" s="2">
        <v>4</v>
      </c>
      <c r="D157" s="2">
        <v>2</v>
      </c>
      <c r="E157" s="2">
        <v>1</v>
      </c>
      <c r="F157" s="2">
        <v>2</v>
      </c>
      <c r="G157" s="2">
        <v>47</v>
      </c>
      <c r="H157" s="2">
        <v>2</v>
      </c>
      <c r="I157" s="2">
        <v>64</v>
      </c>
      <c r="J157" s="1">
        <v>2.0588235294117649</v>
      </c>
      <c r="K157" s="1">
        <v>39</v>
      </c>
    </row>
    <row r="158" spans="1:11" x14ac:dyDescent="0.15">
      <c r="A158" s="2">
        <v>513</v>
      </c>
      <c r="B158" s="2">
        <v>36</v>
      </c>
      <c r="C158" s="2">
        <v>6</v>
      </c>
      <c r="D158" s="2">
        <v>2</v>
      </c>
      <c r="E158" s="2">
        <v>3</v>
      </c>
      <c r="F158" s="2">
        <v>2</v>
      </c>
      <c r="G158" s="2">
        <v>46</v>
      </c>
      <c r="H158" s="2">
        <v>2</v>
      </c>
      <c r="I158" s="2">
        <v>43</v>
      </c>
      <c r="J158" s="1">
        <v>0.8529411764705882</v>
      </c>
      <c r="K158" s="1">
        <v>23</v>
      </c>
    </row>
    <row r="159" spans="1:11" x14ac:dyDescent="0.15">
      <c r="A159" s="2">
        <v>187</v>
      </c>
      <c r="B159" s="2">
        <v>45</v>
      </c>
      <c r="C159" s="2">
        <v>5</v>
      </c>
      <c r="D159" s="2">
        <v>1</v>
      </c>
      <c r="E159" s="2">
        <v>2</v>
      </c>
      <c r="F159" s="2">
        <v>2</v>
      </c>
      <c r="G159" s="2">
        <v>46</v>
      </c>
      <c r="H159" s="2">
        <v>2</v>
      </c>
      <c r="I159" s="2">
        <v>49</v>
      </c>
      <c r="J159" s="1">
        <v>1.736842105263158</v>
      </c>
      <c r="K159" s="1">
        <v>25</v>
      </c>
    </row>
    <row r="160" spans="1:11" x14ac:dyDescent="0.15">
      <c r="A160" s="2">
        <v>15</v>
      </c>
      <c r="B160" s="2">
        <v>38</v>
      </c>
      <c r="C160" s="2">
        <v>6</v>
      </c>
      <c r="D160" s="2">
        <v>1</v>
      </c>
      <c r="E160" s="2">
        <v>3</v>
      </c>
      <c r="F160" s="2">
        <v>2</v>
      </c>
      <c r="G160" s="2">
        <v>47</v>
      </c>
      <c r="H160" s="2">
        <v>2</v>
      </c>
      <c r="I160" s="2">
        <v>53</v>
      </c>
      <c r="J160" s="1">
        <v>1.8</v>
      </c>
      <c r="K160" s="1">
        <v>35</v>
      </c>
    </row>
    <row r="161" spans="1:11" x14ac:dyDescent="0.15">
      <c r="A161" s="2">
        <v>398</v>
      </c>
      <c r="B161" s="2">
        <v>48</v>
      </c>
      <c r="C161" s="2">
        <v>5</v>
      </c>
      <c r="D161" s="2">
        <v>1</v>
      </c>
      <c r="E161" s="2">
        <v>3</v>
      </c>
      <c r="F161" s="2">
        <v>2</v>
      </c>
      <c r="G161" s="2">
        <v>48</v>
      </c>
      <c r="H161" s="2">
        <v>2</v>
      </c>
      <c r="I161" s="2">
        <v>52</v>
      </c>
      <c r="J161" s="1">
        <v>1.48</v>
      </c>
      <c r="K161" s="1">
        <v>38</v>
      </c>
    </row>
    <row r="162" spans="1:11" x14ac:dyDescent="0.15">
      <c r="A162" s="2">
        <v>324</v>
      </c>
      <c r="B162" s="2">
        <v>54</v>
      </c>
      <c r="C162" s="2">
        <v>3</v>
      </c>
      <c r="D162" s="2">
        <v>1</v>
      </c>
      <c r="E162" s="2">
        <v>3</v>
      </c>
      <c r="F162" s="2">
        <v>2</v>
      </c>
      <c r="G162" s="2">
        <v>47</v>
      </c>
      <c r="H162" s="2">
        <v>2</v>
      </c>
      <c r="I162" s="2">
        <v>46</v>
      </c>
      <c r="J162" s="1">
        <v>1.1363636363636362</v>
      </c>
      <c r="K162" s="1">
        <v>34</v>
      </c>
    </row>
    <row r="163" spans="1:11" x14ac:dyDescent="0.15">
      <c r="A163" s="2">
        <v>152</v>
      </c>
      <c r="B163" s="2">
        <v>33</v>
      </c>
      <c r="C163" s="2">
        <v>3</v>
      </c>
      <c r="D163" s="2">
        <v>1</v>
      </c>
      <c r="E163" s="2">
        <v>3</v>
      </c>
      <c r="F163" s="2">
        <v>2</v>
      </c>
      <c r="G163" s="2">
        <v>49</v>
      </c>
      <c r="H163" s="2">
        <v>3</v>
      </c>
      <c r="I163" s="2">
        <v>62</v>
      </c>
      <c r="J163" s="1">
        <v>2.5333333333333332</v>
      </c>
      <c r="K163" s="1">
        <v>35</v>
      </c>
    </row>
    <row r="164" spans="1:11" x14ac:dyDescent="0.15">
      <c r="A164" s="2">
        <v>155</v>
      </c>
      <c r="B164" s="2">
        <v>30</v>
      </c>
      <c r="C164" s="2">
        <v>6</v>
      </c>
      <c r="D164" s="2">
        <v>2</v>
      </c>
      <c r="E164" s="2">
        <v>3</v>
      </c>
      <c r="F164" s="2">
        <v>2</v>
      </c>
      <c r="G164" s="2">
        <v>43</v>
      </c>
      <c r="H164" s="2">
        <v>2</v>
      </c>
      <c r="I164" s="2">
        <v>53</v>
      </c>
      <c r="J164" s="1">
        <v>1.5357142857142858</v>
      </c>
      <c r="K164" s="1">
        <v>31</v>
      </c>
    </row>
    <row r="165" spans="1:11" x14ac:dyDescent="0.15">
      <c r="A165" s="2">
        <v>420</v>
      </c>
      <c r="B165" s="2">
        <v>41</v>
      </c>
      <c r="C165" s="2">
        <v>6</v>
      </c>
      <c r="D165" s="2">
        <v>1</v>
      </c>
      <c r="E165" s="2">
        <v>3</v>
      </c>
      <c r="F165" s="2">
        <v>2</v>
      </c>
      <c r="G165" s="2">
        <v>46</v>
      </c>
      <c r="H165" s="2">
        <v>2</v>
      </c>
      <c r="I165" s="2">
        <v>45</v>
      </c>
      <c r="J165" s="1">
        <v>1.2857142857142858</v>
      </c>
      <c r="K165" s="1">
        <v>26</v>
      </c>
    </row>
    <row r="166" spans="1:11" x14ac:dyDescent="0.15">
      <c r="A166" s="2">
        <v>384</v>
      </c>
      <c r="B166" s="2">
        <v>42</v>
      </c>
      <c r="C166" s="2">
        <v>6</v>
      </c>
      <c r="D166" s="2">
        <v>2</v>
      </c>
      <c r="E166" s="2">
        <v>3</v>
      </c>
      <c r="F166" s="2">
        <v>2</v>
      </c>
      <c r="G166" s="2">
        <v>46</v>
      </c>
      <c r="H166" s="2">
        <v>2</v>
      </c>
      <c r="I166" s="2">
        <v>41</v>
      </c>
      <c r="J166" s="1">
        <v>1.55</v>
      </c>
      <c r="K166" s="1">
        <v>27</v>
      </c>
    </row>
    <row r="167" spans="1:11" x14ac:dyDescent="0.15">
      <c r="A167" s="2">
        <v>422</v>
      </c>
      <c r="B167" s="2">
        <v>28</v>
      </c>
      <c r="C167" s="2">
        <v>6</v>
      </c>
      <c r="D167" s="2">
        <v>2</v>
      </c>
      <c r="E167" s="2">
        <v>3</v>
      </c>
      <c r="F167" s="2">
        <v>2</v>
      </c>
      <c r="G167" s="2">
        <v>44</v>
      </c>
      <c r="H167" s="2">
        <v>2</v>
      </c>
      <c r="I167" s="2">
        <v>45</v>
      </c>
      <c r="J167" s="1">
        <v>1.5</v>
      </c>
      <c r="K167" s="1">
        <v>29</v>
      </c>
    </row>
    <row r="168" spans="1:11" x14ac:dyDescent="0.15">
      <c r="A168" s="2">
        <v>480</v>
      </c>
      <c r="B168" s="2">
        <v>40</v>
      </c>
      <c r="C168" s="2">
        <v>6</v>
      </c>
      <c r="D168" s="2">
        <v>2</v>
      </c>
      <c r="E168" s="2">
        <v>3</v>
      </c>
      <c r="F168" s="2">
        <v>2</v>
      </c>
      <c r="G168" s="2">
        <v>46</v>
      </c>
      <c r="H168" s="2">
        <v>2</v>
      </c>
      <c r="I168" s="2">
        <v>52</v>
      </c>
      <c r="J168" s="1">
        <v>1.7391304347826089</v>
      </c>
      <c r="K168" s="1">
        <v>33</v>
      </c>
    </row>
    <row r="169" spans="1:11" x14ac:dyDescent="0.15">
      <c r="A169" s="2">
        <v>75</v>
      </c>
      <c r="B169" s="2">
        <v>33</v>
      </c>
      <c r="C169" s="2">
        <v>2</v>
      </c>
      <c r="D169" s="2">
        <v>1</v>
      </c>
      <c r="E169" s="2">
        <v>3</v>
      </c>
      <c r="F169" s="2">
        <v>2</v>
      </c>
      <c r="G169" s="2">
        <v>45</v>
      </c>
      <c r="H169" s="2">
        <v>2</v>
      </c>
      <c r="I169" s="2">
        <v>60</v>
      </c>
      <c r="J169" s="1">
        <v>1.346153846153846</v>
      </c>
      <c r="K169" s="1">
        <v>32</v>
      </c>
    </row>
    <row r="170" spans="1:11" x14ac:dyDescent="0.15">
      <c r="A170" s="2">
        <v>115</v>
      </c>
      <c r="B170" s="2">
        <v>45</v>
      </c>
      <c r="C170" s="2">
        <v>6</v>
      </c>
      <c r="D170" s="2">
        <v>2</v>
      </c>
      <c r="E170" s="2">
        <v>3</v>
      </c>
      <c r="F170" s="2">
        <v>2</v>
      </c>
      <c r="G170" s="2">
        <v>45</v>
      </c>
      <c r="H170" s="2">
        <v>2</v>
      </c>
      <c r="I170" s="2">
        <v>62</v>
      </c>
      <c r="J170" s="1">
        <v>1.6666666666666665</v>
      </c>
      <c r="K170" s="1">
        <v>31</v>
      </c>
    </row>
    <row r="171" spans="1:11" x14ac:dyDescent="0.15">
      <c r="A171" s="2">
        <v>68</v>
      </c>
      <c r="B171" s="2">
        <v>57</v>
      </c>
      <c r="C171" s="2">
        <v>6</v>
      </c>
      <c r="D171" s="2">
        <v>2</v>
      </c>
      <c r="E171" s="2">
        <v>1</v>
      </c>
      <c r="F171" s="2">
        <v>2</v>
      </c>
      <c r="G171" s="2">
        <v>43</v>
      </c>
      <c r="H171" s="2">
        <v>2</v>
      </c>
      <c r="I171" s="2">
        <v>49</v>
      </c>
      <c r="J171" s="1">
        <v>1.8333333333333333</v>
      </c>
      <c r="K171" s="1">
        <v>28</v>
      </c>
    </row>
    <row r="172" spans="1:11" x14ac:dyDescent="0.15">
      <c r="A172" s="2">
        <v>97</v>
      </c>
      <c r="B172" s="2">
        <v>39</v>
      </c>
      <c r="C172" s="2">
        <v>4</v>
      </c>
      <c r="D172" s="2">
        <v>2</v>
      </c>
      <c r="E172" s="2">
        <v>1</v>
      </c>
      <c r="F172" s="2">
        <v>2</v>
      </c>
      <c r="G172" s="2">
        <v>44</v>
      </c>
      <c r="H172" s="2">
        <v>2</v>
      </c>
      <c r="I172" s="2">
        <v>49</v>
      </c>
      <c r="J172" s="1">
        <v>1.103448275862069</v>
      </c>
      <c r="K172" s="1">
        <v>23</v>
      </c>
    </row>
    <row r="173" spans="1:11" x14ac:dyDescent="0.15">
      <c r="A173" s="2">
        <v>167</v>
      </c>
      <c r="B173" s="2">
        <v>38</v>
      </c>
      <c r="C173" s="2">
        <v>2</v>
      </c>
      <c r="D173" s="2">
        <v>2</v>
      </c>
      <c r="E173" s="2">
        <v>2</v>
      </c>
      <c r="F173" s="2">
        <v>2</v>
      </c>
      <c r="G173" s="2">
        <v>44</v>
      </c>
      <c r="H173" s="2">
        <v>2</v>
      </c>
      <c r="I173" s="2">
        <v>56</v>
      </c>
      <c r="J173" s="1">
        <v>1.24</v>
      </c>
      <c r="K173" s="1">
        <v>31</v>
      </c>
    </row>
    <row r="174" spans="1:11" x14ac:dyDescent="0.15">
      <c r="A174" s="2">
        <v>113</v>
      </c>
      <c r="B174" s="2">
        <v>39</v>
      </c>
      <c r="C174" s="2">
        <v>5</v>
      </c>
      <c r="D174" s="2">
        <v>1</v>
      </c>
      <c r="E174" s="2">
        <v>3</v>
      </c>
      <c r="F174" s="2">
        <v>2</v>
      </c>
      <c r="G174" s="2">
        <v>43</v>
      </c>
      <c r="H174" s="2">
        <v>2</v>
      </c>
      <c r="I174" s="2">
        <v>46</v>
      </c>
      <c r="J174" s="1">
        <v>1.8</v>
      </c>
      <c r="K174" s="1">
        <v>29</v>
      </c>
    </row>
    <row r="175" spans="1:11" x14ac:dyDescent="0.15">
      <c r="A175" s="2">
        <v>211</v>
      </c>
      <c r="B175" s="2">
        <v>32</v>
      </c>
      <c r="C175" s="2">
        <v>6</v>
      </c>
      <c r="D175" s="2">
        <v>2</v>
      </c>
      <c r="E175" s="2">
        <v>3</v>
      </c>
      <c r="F175" s="2">
        <v>2</v>
      </c>
      <c r="G175" s="2">
        <v>44</v>
      </c>
      <c r="H175" s="2">
        <v>2</v>
      </c>
      <c r="I175" s="2">
        <v>64</v>
      </c>
      <c r="J175" s="1">
        <v>1.9523809523809521</v>
      </c>
      <c r="K175" s="1">
        <v>35</v>
      </c>
    </row>
    <row r="176" spans="1:11" x14ac:dyDescent="0.15">
      <c r="A176" s="2">
        <v>363</v>
      </c>
      <c r="B176" s="2">
        <v>34</v>
      </c>
      <c r="C176" s="2">
        <v>2</v>
      </c>
      <c r="D176" s="2">
        <v>2</v>
      </c>
      <c r="E176" s="2">
        <v>3</v>
      </c>
      <c r="F176" s="2">
        <v>2</v>
      </c>
      <c r="G176" s="2">
        <v>45</v>
      </c>
      <c r="H176" s="2">
        <v>2</v>
      </c>
      <c r="I176" s="2">
        <v>54</v>
      </c>
      <c r="J176" s="1">
        <v>1.72</v>
      </c>
      <c r="K176" s="1">
        <v>36</v>
      </c>
    </row>
    <row r="177" spans="1:11" x14ac:dyDescent="0.15">
      <c r="A177" s="2">
        <v>272</v>
      </c>
      <c r="B177" s="2">
        <v>39</v>
      </c>
      <c r="C177" s="2">
        <v>6</v>
      </c>
      <c r="D177" s="2">
        <v>1</v>
      </c>
      <c r="E177" s="2">
        <v>3</v>
      </c>
      <c r="F177" s="2">
        <v>2</v>
      </c>
      <c r="G177" s="2">
        <v>43</v>
      </c>
      <c r="H177" s="2">
        <v>2</v>
      </c>
      <c r="I177" s="2">
        <v>48</v>
      </c>
      <c r="J177" s="1">
        <v>1.7083333333333333</v>
      </c>
      <c r="K177" s="1">
        <v>21</v>
      </c>
    </row>
    <row r="178" spans="1:11" x14ac:dyDescent="0.15">
      <c r="A178" s="2">
        <v>200</v>
      </c>
      <c r="B178" s="2">
        <v>62</v>
      </c>
      <c r="C178" s="2">
        <v>6</v>
      </c>
      <c r="D178" s="2">
        <v>2</v>
      </c>
      <c r="E178" s="2">
        <v>3</v>
      </c>
      <c r="F178" s="2">
        <v>2</v>
      </c>
      <c r="G178" s="2">
        <v>42</v>
      </c>
      <c r="H178" s="2">
        <v>2</v>
      </c>
      <c r="I178" s="2">
        <v>44</v>
      </c>
      <c r="J178" s="1">
        <v>1.2857142857142858</v>
      </c>
      <c r="K178" s="1">
        <v>33</v>
      </c>
    </row>
    <row r="179" spans="1:11" x14ac:dyDescent="0.15">
      <c r="A179" s="2">
        <v>353</v>
      </c>
      <c r="B179" s="2">
        <v>53</v>
      </c>
      <c r="C179" s="2">
        <v>3</v>
      </c>
      <c r="D179" s="2">
        <v>2</v>
      </c>
      <c r="E179" s="2">
        <v>3</v>
      </c>
      <c r="F179" s="2">
        <v>2</v>
      </c>
      <c r="G179" s="2">
        <v>43</v>
      </c>
      <c r="H179" s="2">
        <v>2</v>
      </c>
      <c r="I179" s="2">
        <v>37</v>
      </c>
      <c r="J179" s="1">
        <v>1.6111111111111109</v>
      </c>
      <c r="K179" s="1">
        <v>35</v>
      </c>
    </row>
    <row r="180" spans="1:11" x14ac:dyDescent="0.15">
      <c r="A180" s="2">
        <v>1</v>
      </c>
      <c r="B180" s="2">
        <v>41</v>
      </c>
      <c r="C180" s="2">
        <v>4</v>
      </c>
      <c r="D180" s="2">
        <v>1</v>
      </c>
      <c r="E180" s="2">
        <v>3</v>
      </c>
      <c r="F180" s="2">
        <v>2</v>
      </c>
      <c r="G180" s="2">
        <v>43</v>
      </c>
      <c r="H180" s="2">
        <v>3</v>
      </c>
      <c r="I180" s="2">
        <v>61</v>
      </c>
      <c r="J180" s="1">
        <v>2.1666666666666665</v>
      </c>
      <c r="K180" s="1">
        <v>36</v>
      </c>
    </row>
    <row r="181" spans="1:11" x14ac:dyDescent="0.15">
      <c r="A181" s="2">
        <v>166</v>
      </c>
      <c r="B181" s="2">
        <v>33</v>
      </c>
      <c r="C181" s="2">
        <v>6</v>
      </c>
      <c r="D181" s="2">
        <v>1</v>
      </c>
      <c r="E181" s="2">
        <v>3</v>
      </c>
      <c r="F181" s="2">
        <v>2</v>
      </c>
      <c r="G181" s="2">
        <v>44</v>
      </c>
      <c r="H181" s="2">
        <v>2</v>
      </c>
      <c r="I181" s="2">
        <v>52</v>
      </c>
      <c r="J181" s="1">
        <v>1.375</v>
      </c>
      <c r="K181" s="1">
        <v>31</v>
      </c>
    </row>
    <row r="182" spans="1:11" x14ac:dyDescent="0.15">
      <c r="A182" s="2">
        <v>29</v>
      </c>
      <c r="B182" s="2">
        <v>42</v>
      </c>
      <c r="C182" s="2">
        <v>6</v>
      </c>
      <c r="D182" s="2">
        <v>2</v>
      </c>
      <c r="E182" s="2">
        <v>3</v>
      </c>
      <c r="F182" s="2">
        <v>2</v>
      </c>
      <c r="G182" s="2">
        <v>44</v>
      </c>
      <c r="H182" s="2">
        <v>2</v>
      </c>
      <c r="I182" s="2">
        <v>53</v>
      </c>
      <c r="J182" s="1">
        <v>0.93333333333333324</v>
      </c>
      <c r="K182" s="1">
        <v>35</v>
      </c>
    </row>
    <row r="183" spans="1:11" x14ac:dyDescent="0.15">
      <c r="A183" s="2">
        <v>63</v>
      </c>
      <c r="B183" s="2">
        <v>32</v>
      </c>
      <c r="C183" s="2">
        <v>5</v>
      </c>
      <c r="D183" s="2">
        <v>2</v>
      </c>
      <c r="E183" s="2">
        <v>3</v>
      </c>
      <c r="F183" s="2">
        <v>2</v>
      </c>
      <c r="G183" s="2">
        <v>44</v>
      </c>
      <c r="H183" s="2">
        <v>2</v>
      </c>
      <c r="I183" s="2">
        <v>50</v>
      </c>
      <c r="J183" s="1">
        <v>1.1071428571428572</v>
      </c>
      <c r="K183" s="1">
        <v>32</v>
      </c>
    </row>
    <row r="184" spans="1:11" x14ac:dyDescent="0.15">
      <c r="A184" s="2">
        <v>442</v>
      </c>
      <c r="B184" s="2">
        <v>41</v>
      </c>
      <c r="C184" s="2">
        <v>3</v>
      </c>
      <c r="D184" s="2">
        <v>2</v>
      </c>
      <c r="E184" s="2">
        <v>2</v>
      </c>
      <c r="F184" s="2">
        <v>2</v>
      </c>
      <c r="G184" s="2">
        <v>42</v>
      </c>
      <c r="H184" s="2">
        <v>2</v>
      </c>
      <c r="I184" s="2">
        <v>47</v>
      </c>
      <c r="J184" s="1">
        <v>1.05</v>
      </c>
      <c r="K184" s="1">
        <v>36</v>
      </c>
    </row>
    <row r="185" spans="1:11" x14ac:dyDescent="0.15">
      <c r="A185" s="2">
        <v>281</v>
      </c>
      <c r="B185" s="2">
        <v>40</v>
      </c>
      <c r="C185" s="2">
        <v>6</v>
      </c>
      <c r="D185" s="2">
        <v>2</v>
      </c>
      <c r="E185" s="2">
        <v>3</v>
      </c>
      <c r="F185" s="2">
        <v>2</v>
      </c>
      <c r="G185" s="2">
        <v>43</v>
      </c>
      <c r="H185" s="2">
        <v>2</v>
      </c>
      <c r="I185" s="2">
        <v>41</v>
      </c>
      <c r="J185" s="1">
        <v>1.2083333333333333</v>
      </c>
      <c r="K185" s="1">
        <v>23</v>
      </c>
    </row>
    <row r="186" spans="1:11" x14ac:dyDescent="0.15">
      <c r="A186" s="2">
        <v>173</v>
      </c>
      <c r="B186" s="2">
        <v>23</v>
      </c>
      <c r="C186" s="2">
        <v>5</v>
      </c>
      <c r="D186" s="2">
        <v>2</v>
      </c>
      <c r="E186" s="2">
        <v>3</v>
      </c>
      <c r="F186" s="2">
        <v>2</v>
      </c>
      <c r="G186" s="2">
        <v>43</v>
      </c>
      <c r="H186" s="2">
        <v>2</v>
      </c>
      <c r="I186" s="2">
        <v>55</v>
      </c>
      <c r="J186" s="1">
        <v>1.6818181818181817</v>
      </c>
      <c r="K186" s="1">
        <v>28</v>
      </c>
    </row>
    <row r="187" spans="1:11" x14ac:dyDescent="0.15">
      <c r="A187" s="2">
        <v>343</v>
      </c>
      <c r="B187" s="2">
        <v>51</v>
      </c>
      <c r="C187" s="2">
        <v>3</v>
      </c>
      <c r="D187" s="2">
        <v>2</v>
      </c>
      <c r="E187" s="2">
        <v>3</v>
      </c>
      <c r="F187" s="2">
        <v>2</v>
      </c>
      <c r="G187" s="2">
        <v>43</v>
      </c>
      <c r="H187" s="2">
        <v>2</v>
      </c>
      <c r="I187" s="2">
        <v>52</v>
      </c>
      <c r="J187" s="1">
        <v>1.1851851851851851</v>
      </c>
      <c r="K187" s="1">
        <v>34</v>
      </c>
    </row>
    <row r="188" spans="1:11" x14ac:dyDescent="0.15">
      <c r="A188" s="2">
        <v>327</v>
      </c>
      <c r="B188" s="2">
        <v>52</v>
      </c>
      <c r="C188" s="2">
        <v>6</v>
      </c>
      <c r="D188" s="2">
        <v>1</v>
      </c>
      <c r="E188" s="2">
        <v>1</v>
      </c>
      <c r="F188" s="2">
        <v>2</v>
      </c>
      <c r="G188" s="2">
        <v>42</v>
      </c>
      <c r="H188" s="2">
        <v>2</v>
      </c>
      <c r="I188" s="2">
        <v>60</v>
      </c>
      <c r="J188" s="1">
        <v>2.7142857142857144</v>
      </c>
      <c r="K188" s="1">
        <v>30</v>
      </c>
    </row>
    <row r="189" spans="1:11" x14ac:dyDescent="0.15">
      <c r="A189" s="2">
        <v>69</v>
      </c>
      <c r="B189" s="2">
        <v>39</v>
      </c>
      <c r="C189" s="2">
        <v>3</v>
      </c>
      <c r="D189" s="2">
        <v>2</v>
      </c>
      <c r="E189" s="2">
        <v>3</v>
      </c>
      <c r="F189" s="2">
        <v>2</v>
      </c>
      <c r="G189" s="2">
        <v>44</v>
      </c>
      <c r="H189" s="2">
        <v>3</v>
      </c>
      <c r="I189" s="2">
        <v>60</v>
      </c>
      <c r="J189" s="1">
        <v>1.8421052631578949</v>
      </c>
      <c r="K189" s="1">
        <v>32</v>
      </c>
    </row>
    <row r="190" spans="1:11" x14ac:dyDescent="0.15">
      <c r="A190" s="2">
        <v>310</v>
      </c>
      <c r="B190" s="2">
        <v>61</v>
      </c>
      <c r="C190" s="2">
        <v>5</v>
      </c>
      <c r="D190" s="2">
        <v>2</v>
      </c>
      <c r="E190" s="2">
        <v>2</v>
      </c>
      <c r="F190" s="2">
        <v>2</v>
      </c>
      <c r="G190" s="2">
        <v>43</v>
      </c>
      <c r="H190" s="2">
        <v>2</v>
      </c>
      <c r="I190" s="2">
        <v>59</v>
      </c>
      <c r="J190" s="1">
        <v>1.5555555555555554</v>
      </c>
      <c r="K190" s="1">
        <v>32</v>
      </c>
    </row>
    <row r="191" spans="1:11" x14ac:dyDescent="0.15">
      <c r="A191" s="2">
        <v>493</v>
      </c>
      <c r="B191" s="2">
        <v>37</v>
      </c>
      <c r="C191" s="2">
        <v>6</v>
      </c>
      <c r="D191" s="2">
        <v>1</v>
      </c>
      <c r="E191" s="2">
        <v>3</v>
      </c>
      <c r="F191" s="2">
        <v>2</v>
      </c>
      <c r="G191" s="2">
        <v>42</v>
      </c>
      <c r="H191" s="2">
        <v>2</v>
      </c>
      <c r="I191" s="2">
        <v>45</v>
      </c>
      <c r="J191" s="1">
        <v>1</v>
      </c>
      <c r="K191" s="1">
        <v>29</v>
      </c>
    </row>
    <row r="192" spans="1:11" x14ac:dyDescent="0.15">
      <c r="A192" s="2">
        <v>23</v>
      </c>
      <c r="B192" s="2">
        <v>52</v>
      </c>
      <c r="C192" s="2">
        <v>5</v>
      </c>
      <c r="D192" s="2">
        <v>2</v>
      </c>
      <c r="E192" s="2">
        <v>2</v>
      </c>
      <c r="F192" s="2">
        <v>2</v>
      </c>
      <c r="G192" s="2">
        <v>42</v>
      </c>
      <c r="H192" s="2">
        <v>2</v>
      </c>
      <c r="I192" s="2">
        <v>49</v>
      </c>
      <c r="J192" s="1">
        <v>1.2608695652173914</v>
      </c>
      <c r="K192" s="1">
        <v>33</v>
      </c>
    </row>
    <row r="193" spans="1:11" x14ac:dyDescent="0.15">
      <c r="A193" s="2">
        <v>294</v>
      </c>
      <c r="B193" s="2">
        <v>59</v>
      </c>
      <c r="C193" s="2">
        <v>3</v>
      </c>
      <c r="D193" s="2">
        <v>2</v>
      </c>
      <c r="E193" s="2">
        <v>3</v>
      </c>
      <c r="F193" s="2">
        <v>2</v>
      </c>
      <c r="G193" s="2">
        <v>61</v>
      </c>
      <c r="H193" s="2">
        <v>2</v>
      </c>
      <c r="I193" s="2">
        <v>69</v>
      </c>
      <c r="J193" s="1">
        <v>2.6153846153846154</v>
      </c>
      <c r="K193" s="1">
        <v>46</v>
      </c>
    </row>
    <row r="194" spans="1:11" x14ac:dyDescent="0.15">
      <c r="A194" s="2">
        <v>3</v>
      </c>
      <c r="B194" s="2">
        <v>66</v>
      </c>
      <c r="C194" s="2">
        <v>6</v>
      </c>
      <c r="D194" s="2">
        <v>1</v>
      </c>
      <c r="E194" s="2">
        <v>2</v>
      </c>
      <c r="F194" s="2">
        <v>2</v>
      </c>
      <c r="G194" s="2">
        <v>64</v>
      </c>
      <c r="H194" s="2">
        <v>3</v>
      </c>
      <c r="I194" s="2">
        <v>68</v>
      </c>
      <c r="J194" s="1">
        <v>2.7647058823529416</v>
      </c>
      <c r="K194" s="1">
        <v>26</v>
      </c>
    </row>
    <row r="195" spans="1:11" x14ac:dyDescent="0.15">
      <c r="A195" s="2">
        <v>467</v>
      </c>
      <c r="B195" s="2">
        <v>30</v>
      </c>
      <c r="C195" s="2">
        <v>3</v>
      </c>
      <c r="D195" s="2">
        <v>2</v>
      </c>
      <c r="E195" s="2">
        <v>2</v>
      </c>
      <c r="F195" s="2">
        <v>2</v>
      </c>
      <c r="G195" s="2">
        <v>65</v>
      </c>
      <c r="H195" s="2">
        <v>2</v>
      </c>
      <c r="I195" s="2">
        <v>64</v>
      </c>
      <c r="J195" s="1">
        <v>1.7619047619047619</v>
      </c>
      <c r="K195" s="1">
        <v>31</v>
      </c>
    </row>
    <row r="196" spans="1:11" x14ac:dyDescent="0.15">
      <c r="A196" s="2">
        <v>119</v>
      </c>
      <c r="B196" s="2">
        <v>34</v>
      </c>
      <c r="C196" s="2">
        <v>6</v>
      </c>
      <c r="D196" s="2">
        <v>1</v>
      </c>
      <c r="E196" s="2">
        <v>3</v>
      </c>
      <c r="F196" s="2">
        <v>2</v>
      </c>
      <c r="G196" s="2">
        <v>64</v>
      </c>
      <c r="H196" s="2">
        <v>2</v>
      </c>
      <c r="I196" s="2">
        <v>67</v>
      </c>
      <c r="J196" s="1">
        <v>2</v>
      </c>
      <c r="K196" s="1">
        <v>33</v>
      </c>
    </row>
    <row r="197" spans="1:11" x14ac:dyDescent="0.15">
      <c r="A197" s="2">
        <v>435</v>
      </c>
      <c r="B197" s="2">
        <v>23</v>
      </c>
      <c r="C197" s="2">
        <v>4</v>
      </c>
      <c r="D197" s="2">
        <v>2</v>
      </c>
      <c r="E197" s="2">
        <v>3</v>
      </c>
      <c r="F197" s="2">
        <v>2</v>
      </c>
      <c r="G197" s="2">
        <v>63</v>
      </c>
      <c r="H197" s="2">
        <v>3</v>
      </c>
      <c r="I197" s="2">
        <v>67</v>
      </c>
      <c r="J197" s="1">
        <v>2.4</v>
      </c>
      <c r="K197" s="1">
        <v>40</v>
      </c>
    </row>
    <row r="198" spans="1:11" x14ac:dyDescent="0.15">
      <c r="A198" s="2">
        <v>21</v>
      </c>
      <c r="B198" s="2">
        <v>38</v>
      </c>
      <c r="C198" s="2">
        <v>5</v>
      </c>
      <c r="D198" s="2">
        <v>1</v>
      </c>
      <c r="E198" s="2">
        <v>3</v>
      </c>
      <c r="F198" s="2">
        <v>2</v>
      </c>
      <c r="G198" s="2">
        <v>64</v>
      </c>
      <c r="H198" s="2">
        <v>3</v>
      </c>
      <c r="I198" s="2">
        <v>57</v>
      </c>
      <c r="J198" s="1">
        <v>1.7619047619047619</v>
      </c>
      <c r="K198" s="1">
        <v>32</v>
      </c>
    </row>
    <row r="199" spans="1:11" x14ac:dyDescent="0.15">
      <c r="A199" s="2">
        <v>67</v>
      </c>
      <c r="B199" s="2">
        <v>49</v>
      </c>
      <c r="C199" s="2">
        <v>6</v>
      </c>
      <c r="D199" s="2">
        <v>1</v>
      </c>
      <c r="E199" s="2">
        <v>3</v>
      </c>
      <c r="F199" s="2">
        <v>2</v>
      </c>
      <c r="G199" s="2">
        <v>63</v>
      </c>
      <c r="H199" s="2">
        <v>2</v>
      </c>
      <c r="I199" s="2">
        <v>65</v>
      </c>
      <c r="J199" s="1">
        <v>1.3636363636363635</v>
      </c>
      <c r="K199" s="1">
        <v>30</v>
      </c>
    </row>
    <row r="200" spans="1:11" x14ac:dyDescent="0.15">
      <c r="A200" s="2">
        <v>262</v>
      </c>
      <c r="B200" s="2">
        <v>41</v>
      </c>
      <c r="C200" s="2">
        <v>6</v>
      </c>
      <c r="D200" s="2">
        <v>1</v>
      </c>
      <c r="E200" s="2">
        <v>3</v>
      </c>
      <c r="F200" s="2">
        <v>2</v>
      </c>
      <c r="G200" s="2">
        <v>63</v>
      </c>
      <c r="H200" s="2">
        <v>2</v>
      </c>
      <c r="I200" s="2">
        <v>63</v>
      </c>
      <c r="J200" s="1">
        <v>3.0666666666666664</v>
      </c>
      <c r="K200" s="1">
        <v>35</v>
      </c>
    </row>
    <row r="201" spans="1:11" x14ac:dyDescent="0.15">
      <c r="A201" s="2">
        <v>427</v>
      </c>
      <c r="B201" s="2">
        <v>40</v>
      </c>
      <c r="C201" s="2">
        <v>6</v>
      </c>
      <c r="D201" s="2">
        <v>2</v>
      </c>
      <c r="E201" s="2">
        <v>3</v>
      </c>
      <c r="F201" s="2">
        <v>2</v>
      </c>
      <c r="G201" s="2">
        <v>62</v>
      </c>
      <c r="H201" s="2">
        <v>3</v>
      </c>
      <c r="I201" s="2">
        <v>66</v>
      </c>
      <c r="J201" s="1">
        <v>1.5833333333333333</v>
      </c>
      <c r="K201" s="1">
        <v>37</v>
      </c>
    </row>
    <row r="202" spans="1:11" x14ac:dyDescent="0.15">
      <c r="A202" s="2">
        <v>423</v>
      </c>
      <c r="B202" s="2">
        <v>56</v>
      </c>
      <c r="C202" s="2">
        <v>6</v>
      </c>
      <c r="D202" s="2">
        <v>2</v>
      </c>
      <c r="E202" s="2">
        <v>3</v>
      </c>
      <c r="F202" s="2">
        <v>2</v>
      </c>
      <c r="G202" s="2">
        <v>62</v>
      </c>
      <c r="H202" s="2">
        <v>2</v>
      </c>
      <c r="I202" s="2">
        <v>61</v>
      </c>
      <c r="J202" s="1">
        <v>1.8124999999999998</v>
      </c>
      <c r="K202" s="1">
        <v>39</v>
      </c>
    </row>
    <row r="203" spans="1:11" x14ac:dyDescent="0.15">
      <c r="A203" s="2">
        <v>86</v>
      </c>
      <c r="B203" s="2">
        <v>57</v>
      </c>
      <c r="C203" s="2">
        <v>4</v>
      </c>
      <c r="D203" s="2">
        <v>2</v>
      </c>
      <c r="E203" s="2">
        <v>1</v>
      </c>
      <c r="F203" s="2">
        <v>2</v>
      </c>
      <c r="G203" s="2">
        <v>61</v>
      </c>
      <c r="H203" s="2">
        <v>2</v>
      </c>
      <c r="I203" s="2">
        <v>58</v>
      </c>
      <c r="J203" s="1">
        <v>2.8666666666666667</v>
      </c>
      <c r="K203" s="1">
        <v>39</v>
      </c>
    </row>
    <row r="204" spans="1:11" x14ac:dyDescent="0.15">
      <c r="A204" s="2">
        <v>132</v>
      </c>
      <c r="B204" s="2">
        <v>38</v>
      </c>
      <c r="C204" s="2">
        <v>6</v>
      </c>
      <c r="D204" s="2">
        <v>2</v>
      </c>
      <c r="E204" s="2">
        <v>3</v>
      </c>
      <c r="F204" s="2">
        <v>2</v>
      </c>
      <c r="G204" s="2">
        <v>61</v>
      </c>
      <c r="H204" s="2">
        <v>3</v>
      </c>
      <c r="I204" s="2">
        <v>63</v>
      </c>
      <c r="J204" s="1">
        <v>2</v>
      </c>
      <c r="K204" s="1">
        <v>38</v>
      </c>
    </row>
    <row r="205" spans="1:11" x14ac:dyDescent="0.15">
      <c r="A205" s="2">
        <v>334</v>
      </c>
      <c r="B205" s="2">
        <v>45</v>
      </c>
      <c r="C205" s="2">
        <v>6</v>
      </c>
      <c r="D205" s="2">
        <v>1</v>
      </c>
      <c r="E205" s="2">
        <v>3</v>
      </c>
      <c r="F205" s="2">
        <v>2</v>
      </c>
      <c r="G205" s="2">
        <v>63</v>
      </c>
      <c r="H205" s="2">
        <v>3</v>
      </c>
      <c r="I205" s="2">
        <v>65</v>
      </c>
      <c r="J205" s="1">
        <v>3.5000000000000004</v>
      </c>
      <c r="K205" s="1">
        <v>37</v>
      </c>
    </row>
    <row r="206" spans="1:11" x14ac:dyDescent="0.15">
      <c r="A206" s="2">
        <v>424</v>
      </c>
      <c r="B206" s="2">
        <v>38</v>
      </c>
      <c r="C206" s="2">
        <v>5</v>
      </c>
      <c r="D206" s="2">
        <v>2</v>
      </c>
      <c r="E206" s="2">
        <v>3</v>
      </c>
      <c r="F206" s="2">
        <v>2</v>
      </c>
      <c r="G206" s="2">
        <v>60</v>
      </c>
      <c r="H206" s="2">
        <v>2</v>
      </c>
      <c r="I206" s="2">
        <v>60</v>
      </c>
      <c r="J206" s="1">
        <v>1.8947368421052633</v>
      </c>
      <c r="K206" s="1">
        <v>42</v>
      </c>
    </row>
    <row r="207" spans="1:11" x14ac:dyDescent="0.15">
      <c r="A207" s="2">
        <v>104</v>
      </c>
      <c r="B207" s="2">
        <v>36</v>
      </c>
      <c r="C207" s="2">
        <v>5</v>
      </c>
      <c r="D207" s="2">
        <v>2</v>
      </c>
      <c r="E207" s="2">
        <v>1</v>
      </c>
      <c r="F207" s="2">
        <v>2</v>
      </c>
      <c r="G207" s="2">
        <v>61</v>
      </c>
      <c r="H207" s="2">
        <v>2</v>
      </c>
      <c r="I207" s="2">
        <v>51</v>
      </c>
      <c r="J207" s="1">
        <v>1.1612903225806452</v>
      </c>
      <c r="K207" s="1">
        <v>35</v>
      </c>
    </row>
    <row r="208" spans="1:11" x14ac:dyDescent="0.15">
      <c r="A208" s="2">
        <v>160</v>
      </c>
      <c r="B208" s="2">
        <v>57</v>
      </c>
      <c r="C208" s="2">
        <v>6</v>
      </c>
      <c r="D208" s="2">
        <v>2</v>
      </c>
      <c r="E208" s="2">
        <v>2</v>
      </c>
      <c r="F208" s="2">
        <v>2</v>
      </c>
      <c r="G208" s="2">
        <v>62</v>
      </c>
      <c r="H208" s="2">
        <v>2</v>
      </c>
      <c r="I208" s="2">
        <v>44</v>
      </c>
      <c r="J208" s="1">
        <v>1.9047619047619047</v>
      </c>
      <c r="K208" s="1">
        <v>40</v>
      </c>
    </row>
    <row r="209" spans="1:11" x14ac:dyDescent="0.15">
      <c r="A209" s="2">
        <v>149</v>
      </c>
      <c r="B209" s="2">
        <v>43</v>
      </c>
      <c r="C209" s="2">
        <v>6</v>
      </c>
      <c r="D209" s="2">
        <v>2</v>
      </c>
      <c r="E209" s="2">
        <v>3</v>
      </c>
      <c r="F209" s="2">
        <v>2</v>
      </c>
      <c r="G209" s="2">
        <v>61</v>
      </c>
      <c r="H209" s="2">
        <v>3</v>
      </c>
      <c r="I209" s="2">
        <v>68</v>
      </c>
      <c r="J209" s="1">
        <v>1.6190476190476188</v>
      </c>
      <c r="K209" s="1">
        <v>30</v>
      </c>
    </row>
    <row r="210" spans="1:11" x14ac:dyDescent="0.15">
      <c r="A210" s="2">
        <v>117</v>
      </c>
      <c r="B210" s="2">
        <v>35</v>
      </c>
      <c r="C210" s="2">
        <v>5</v>
      </c>
      <c r="D210" s="2">
        <v>1</v>
      </c>
      <c r="E210" s="2">
        <v>3</v>
      </c>
      <c r="F210" s="2">
        <v>2</v>
      </c>
      <c r="G210" s="2">
        <v>60</v>
      </c>
      <c r="H210" s="2">
        <v>2</v>
      </c>
      <c r="I210" s="2">
        <v>55</v>
      </c>
      <c r="J210" s="1">
        <v>2.5</v>
      </c>
      <c r="K210" s="1">
        <v>37</v>
      </c>
    </row>
    <row r="211" spans="1:11" x14ac:dyDescent="0.15">
      <c r="A211" s="2">
        <v>188</v>
      </c>
      <c r="B211" s="2">
        <v>59</v>
      </c>
      <c r="C211" s="2">
        <v>5</v>
      </c>
      <c r="D211" s="2">
        <v>2</v>
      </c>
      <c r="E211" s="2">
        <v>3</v>
      </c>
      <c r="F211" s="2">
        <v>2</v>
      </c>
      <c r="G211" s="2">
        <v>59</v>
      </c>
      <c r="H211" s="2">
        <v>3</v>
      </c>
      <c r="I211" s="2">
        <v>67</v>
      </c>
      <c r="J211" s="1">
        <v>2.3684210526315792</v>
      </c>
      <c r="K211" s="1">
        <v>32</v>
      </c>
    </row>
    <row r="212" spans="1:11" x14ac:dyDescent="0.15">
      <c r="A212" s="2">
        <v>268</v>
      </c>
      <c r="B212" s="2">
        <v>50</v>
      </c>
      <c r="C212" s="2">
        <v>4</v>
      </c>
      <c r="D212" s="2">
        <v>2</v>
      </c>
      <c r="E212" s="2">
        <v>2</v>
      </c>
      <c r="F212" s="2">
        <v>1</v>
      </c>
      <c r="G212" s="2">
        <v>35</v>
      </c>
      <c r="H212" s="2">
        <v>3</v>
      </c>
      <c r="I212" s="2">
        <v>71</v>
      </c>
      <c r="J212" s="1">
        <v>2.9230769230769229</v>
      </c>
      <c r="K212" s="1">
        <v>48</v>
      </c>
    </row>
    <row r="213" spans="1:11" x14ac:dyDescent="0.15">
      <c r="A213" s="2">
        <v>203</v>
      </c>
      <c r="B213" s="2">
        <v>45</v>
      </c>
      <c r="C213" s="2">
        <v>4</v>
      </c>
      <c r="D213" s="2">
        <v>2</v>
      </c>
      <c r="E213" s="2">
        <v>3</v>
      </c>
      <c r="F213" s="2">
        <v>1</v>
      </c>
      <c r="G213" s="2">
        <v>24</v>
      </c>
      <c r="H213" s="2">
        <v>3</v>
      </c>
      <c r="I213" s="2">
        <v>70</v>
      </c>
      <c r="J213" s="1">
        <v>0.8666666666666667</v>
      </c>
      <c r="K213" s="1">
        <v>25</v>
      </c>
    </row>
    <row r="214" spans="1:11" x14ac:dyDescent="0.15">
      <c r="A214" s="2">
        <v>123</v>
      </c>
      <c r="B214" s="2">
        <v>36</v>
      </c>
      <c r="C214" s="2">
        <v>6</v>
      </c>
      <c r="D214" s="2">
        <v>2</v>
      </c>
      <c r="E214" s="2">
        <v>3</v>
      </c>
      <c r="F214" s="2">
        <v>1</v>
      </c>
      <c r="G214" s="2">
        <v>40</v>
      </c>
      <c r="H214" s="2">
        <v>2</v>
      </c>
      <c r="I214" s="2">
        <v>53</v>
      </c>
      <c r="J214" s="1">
        <v>1.4545454545454546</v>
      </c>
      <c r="K214" s="1">
        <v>31</v>
      </c>
    </row>
    <row r="215" spans="1:11" x14ac:dyDescent="0.15">
      <c r="A215" s="2">
        <v>175</v>
      </c>
      <c r="B215" s="2">
        <v>33</v>
      </c>
      <c r="C215" s="2">
        <v>6</v>
      </c>
      <c r="D215" s="2">
        <v>2</v>
      </c>
      <c r="E215" s="2">
        <v>3</v>
      </c>
      <c r="F215" s="2">
        <v>1</v>
      </c>
      <c r="G215" s="2">
        <v>39</v>
      </c>
      <c r="H215" s="2">
        <v>2</v>
      </c>
      <c r="I215" s="2">
        <v>59</v>
      </c>
      <c r="J215" s="1">
        <v>1.7727272727272725</v>
      </c>
      <c r="K215" s="1">
        <v>26</v>
      </c>
    </row>
    <row r="216" spans="1:11" x14ac:dyDescent="0.15">
      <c r="A216" s="2">
        <v>45</v>
      </c>
      <c r="B216" s="2">
        <v>48</v>
      </c>
      <c r="C216" s="2">
        <v>4</v>
      </c>
      <c r="D216" s="2">
        <v>1</v>
      </c>
      <c r="E216" s="2">
        <v>3</v>
      </c>
      <c r="F216" s="2">
        <v>1</v>
      </c>
      <c r="G216" s="2">
        <v>37</v>
      </c>
      <c r="H216" s="2">
        <v>2</v>
      </c>
      <c r="I216" s="2">
        <v>41</v>
      </c>
      <c r="J216" s="1">
        <v>1.5238095238095237</v>
      </c>
      <c r="K216" s="1">
        <v>40</v>
      </c>
    </row>
    <row r="217" spans="1:11" x14ac:dyDescent="0.15">
      <c r="A217" s="2">
        <v>407</v>
      </c>
      <c r="B217" s="2">
        <v>46</v>
      </c>
      <c r="C217" s="2">
        <v>4</v>
      </c>
      <c r="D217" s="2">
        <v>1</v>
      </c>
      <c r="E217" s="2">
        <v>1</v>
      </c>
      <c r="F217" s="2">
        <v>1</v>
      </c>
      <c r="G217" s="2">
        <v>37</v>
      </c>
      <c r="H217" s="2">
        <v>1</v>
      </c>
      <c r="I217" s="2">
        <v>37</v>
      </c>
      <c r="J217" s="1">
        <v>1.5263157894736843</v>
      </c>
      <c r="K217" s="1">
        <v>36</v>
      </c>
    </row>
    <row r="218" spans="1:11" x14ac:dyDescent="0.15">
      <c r="A218" s="2">
        <v>192</v>
      </c>
      <c r="B218" s="2">
        <v>32</v>
      </c>
      <c r="C218" s="2">
        <v>6</v>
      </c>
      <c r="D218" s="2">
        <v>2</v>
      </c>
      <c r="E218" s="2">
        <v>3</v>
      </c>
      <c r="F218" s="2">
        <v>1</v>
      </c>
      <c r="G218" s="2">
        <v>36</v>
      </c>
      <c r="H218" s="2">
        <v>2</v>
      </c>
      <c r="I218" s="2">
        <v>54</v>
      </c>
      <c r="J218" s="1">
        <v>0.40540540540540537</v>
      </c>
      <c r="K218" s="1">
        <v>29</v>
      </c>
    </row>
    <row r="219" spans="1:11" x14ac:dyDescent="0.15">
      <c r="A219" s="2">
        <v>286</v>
      </c>
      <c r="B219" s="2">
        <v>46</v>
      </c>
      <c r="C219" s="2">
        <v>6</v>
      </c>
      <c r="D219" s="2">
        <v>1</v>
      </c>
      <c r="E219" s="2">
        <v>3</v>
      </c>
      <c r="F219" s="2">
        <v>1</v>
      </c>
      <c r="G219" s="2">
        <v>37</v>
      </c>
      <c r="H219" s="2">
        <v>2</v>
      </c>
      <c r="I219" s="2">
        <v>54</v>
      </c>
      <c r="J219" s="1">
        <v>3.1666666666666665</v>
      </c>
      <c r="K219" s="1">
        <v>29</v>
      </c>
    </row>
    <row r="220" spans="1:11" x14ac:dyDescent="0.15">
      <c r="A220" s="2">
        <v>309</v>
      </c>
      <c r="B220" s="2">
        <v>30</v>
      </c>
      <c r="C220" s="2">
        <v>6</v>
      </c>
      <c r="D220" s="2">
        <v>1</v>
      </c>
      <c r="E220" s="2">
        <v>3</v>
      </c>
      <c r="F220" s="2">
        <v>1</v>
      </c>
      <c r="G220" s="2">
        <v>35</v>
      </c>
      <c r="H220" s="2">
        <v>2</v>
      </c>
      <c r="I220" s="2">
        <v>56</v>
      </c>
      <c r="J220" s="1">
        <v>1.7857142857142858</v>
      </c>
      <c r="K220" s="1">
        <v>37</v>
      </c>
    </row>
    <row r="221" spans="1:11" x14ac:dyDescent="0.15">
      <c r="A221" s="2">
        <v>460</v>
      </c>
      <c r="B221" s="2">
        <v>27</v>
      </c>
      <c r="C221" s="2">
        <v>6</v>
      </c>
      <c r="D221" s="2">
        <v>1</v>
      </c>
      <c r="E221" s="2">
        <v>1</v>
      </c>
      <c r="F221" s="2">
        <v>1</v>
      </c>
      <c r="G221" s="2">
        <v>35</v>
      </c>
      <c r="H221" s="2">
        <v>2</v>
      </c>
      <c r="I221" s="2">
        <v>48</v>
      </c>
      <c r="J221" s="1">
        <v>0.87096774193548387</v>
      </c>
      <c r="K221" s="1">
        <v>13</v>
      </c>
    </row>
    <row r="222" spans="1:11" x14ac:dyDescent="0.15">
      <c r="A222" s="2">
        <v>369</v>
      </c>
      <c r="B222" s="2">
        <v>48</v>
      </c>
      <c r="C222" s="2">
        <v>5</v>
      </c>
      <c r="D222" s="2">
        <v>2</v>
      </c>
      <c r="E222" s="2">
        <v>3</v>
      </c>
      <c r="F222" s="2">
        <v>1</v>
      </c>
      <c r="G222" s="2">
        <v>35</v>
      </c>
      <c r="H222" s="2">
        <v>2</v>
      </c>
      <c r="I222" s="2">
        <v>48</v>
      </c>
      <c r="J222" s="1">
        <v>1.5</v>
      </c>
      <c r="K222" s="1">
        <v>43</v>
      </c>
    </row>
    <row r="223" spans="1:11" x14ac:dyDescent="0.15">
      <c r="A223" s="2">
        <v>332</v>
      </c>
      <c r="B223" s="2">
        <v>59</v>
      </c>
      <c r="C223" s="2">
        <v>6</v>
      </c>
      <c r="D223" s="2">
        <v>2</v>
      </c>
      <c r="E223" s="2">
        <v>2</v>
      </c>
      <c r="F223" s="2">
        <v>1</v>
      </c>
      <c r="G223" s="2">
        <v>37</v>
      </c>
      <c r="H223" s="2">
        <v>2</v>
      </c>
      <c r="I223" s="2">
        <v>50</v>
      </c>
      <c r="J223" s="1">
        <v>1.1538461538461537</v>
      </c>
      <c r="K223" s="1">
        <v>42</v>
      </c>
    </row>
    <row r="224" spans="1:11" x14ac:dyDescent="0.15">
      <c r="A224" s="2">
        <v>457</v>
      </c>
      <c r="B224" s="2">
        <v>27</v>
      </c>
      <c r="C224" s="2">
        <v>6</v>
      </c>
      <c r="D224" s="2">
        <v>2</v>
      </c>
      <c r="E224" s="2">
        <v>3</v>
      </c>
      <c r="F224" s="2">
        <v>1</v>
      </c>
      <c r="G224" s="2">
        <v>34</v>
      </c>
      <c r="H224" s="2">
        <v>2</v>
      </c>
      <c r="I224" s="2">
        <v>38</v>
      </c>
      <c r="J224" s="1">
        <v>1.1304347826086958</v>
      </c>
      <c r="K224" s="1">
        <v>24</v>
      </c>
    </row>
    <row r="225" spans="1:11" x14ac:dyDescent="0.15">
      <c r="A225" s="2">
        <v>227</v>
      </c>
      <c r="B225" s="2">
        <v>39</v>
      </c>
      <c r="C225" s="2">
        <v>6</v>
      </c>
      <c r="D225" s="2">
        <v>2</v>
      </c>
      <c r="E225" s="2">
        <v>2</v>
      </c>
      <c r="F225" s="2">
        <v>1</v>
      </c>
      <c r="G225" s="2">
        <v>33</v>
      </c>
      <c r="H225" s="2">
        <v>2</v>
      </c>
      <c r="I225" s="2">
        <v>43</v>
      </c>
      <c r="J225" s="1">
        <v>1.2727272727272725</v>
      </c>
      <c r="K225" s="1">
        <v>23</v>
      </c>
    </row>
    <row r="226" spans="1:11" x14ac:dyDescent="0.15">
      <c r="A226" s="2">
        <v>120</v>
      </c>
      <c r="B226" s="2">
        <v>27</v>
      </c>
      <c r="C226" s="2">
        <v>6</v>
      </c>
      <c r="D226" s="2">
        <v>1</v>
      </c>
      <c r="E226" s="2">
        <v>1</v>
      </c>
      <c r="F226" s="2">
        <v>1</v>
      </c>
      <c r="G226" s="2">
        <v>33</v>
      </c>
      <c r="H226" s="2">
        <v>1</v>
      </c>
      <c r="I226" s="2">
        <v>34</v>
      </c>
      <c r="J226" s="1">
        <v>0.62068965517241381</v>
      </c>
      <c r="K226" s="1">
        <v>22</v>
      </c>
    </row>
    <row r="227" spans="1:11" x14ac:dyDescent="0.15">
      <c r="A227" s="2">
        <v>379</v>
      </c>
      <c r="B227" s="2">
        <v>29</v>
      </c>
      <c r="C227" s="2">
        <v>5</v>
      </c>
      <c r="D227" s="2">
        <v>2</v>
      </c>
      <c r="E227" s="2">
        <v>1</v>
      </c>
      <c r="F227" s="2">
        <v>1</v>
      </c>
      <c r="G227" s="2">
        <v>30</v>
      </c>
      <c r="H227" s="2">
        <v>2</v>
      </c>
      <c r="I227" s="2">
        <v>34</v>
      </c>
      <c r="J227" s="1">
        <v>1.1666666666666667</v>
      </c>
      <c r="K227" s="1">
        <v>31</v>
      </c>
    </row>
    <row r="228" spans="1:11" x14ac:dyDescent="0.15">
      <c r="A228" s="2">
        <v>489</v>
      </c>
      <c r="B228" s="2">
        <v>36</v>
      </c>
      <c r="C228" s="2">
        <v>2</v>
      </c>
      <c r="D228" s="2">
        <v>1</v>
      </c>
      <c r="E228" s="2">
        <v>3</v>
      </c>
      <c r="F228" s="2">
        <v>1</v>
      </c>
      <c r="G228" s="2">
        <v>31</v>
      </c>
      <c r="H228" s="2">
        <v>2</v>
      </c>
      <c r="I228" s="2">
        <v>48</v>
      </c>
      <c r="J228" s="1">
        <v>2</v>
      </c>
      <c r="K228" s="1">
        <v>29</v>
      </c>
    </row>
    <row r="229" spans="1:11" x14ac:dyDescent="0.15">
      <c r="A229" s="2">
        <v>497</v>
      </c>
      <c r="B229" s="2">
        <v>42</v>
      </c>
      <c r="C229" s="2">
        <v>4</v>
      </c>
      <c r="D229" s="2">
        <v>2</v>
      </c>
      <c r="E229" s="2">
        <v>2</v>
      </c>
      <c r="F229" s="2">
        <v>1</v>
      </c>
      <c r="G229" s="2">
        <v>31</v>
      </c>
      <c r="H229" s="2">
        <v>2</v>
      </c>
      <c r="I229" s="2">
        <v>57</v>
      </c>
      <c r="J229" s="1">
        <v>1.1153846153846154</v>
      </c>
      <c r="K229" s="1">
        <v>26</v>
      </c>
    </row>
    <row r="230" spans="1:11" x14ac:dyDescent="0.15">
      <c r="A230" s="2">
        <v>59</v>
      </c>
      <c r="B230" s="2">
        <v>34</v>
      </c>
      <c r="C230" s="2">
        <v>3</v>
      </c>
      <c r="D230" s="2">
        <v>2</v>
      </c>
      <c r="E230" s="2">
        <v>3</v>
      </c>
      <c r="F230" s="2">
        <v>1</v>
      </c>
      <c r="G230" s="2">
        <v>30</v>
      </c>
      <c r="H230" s="2">
        <v>2</v>
      </c>
      <c r="I230" s="2">
        <v>50</v>
      </c>
      <c r="J230" s="1">
        <v>0.7142857142857143</v>
      </c>
      <c r="K230" s="1">
        <v>23</v>
      </c>
    </row>
    <row r="231" spans="1:11" x14ac:dyDescent="0.15">
      <c r="A231" s="2">
        <v>153</v>
      </c>
      <c r="B231" s="2">
        <v>55</v>
      </c>
      <c r="C231" s="2">
        <v>6</v>
      </c>
      <c r="D231" s="2">
        <v>2</v>
      </c>
      <c r="E231" s="2">
        <v>2</v>
      </c>
      <c r="F231" s="2">
        <v>1</v>
      </c>
      <c r="G231" s="2">
        <v>31</v>
      </c>
      <c r="H231" s="2">
        <v>2</v>
      </c>
      <c r="I231" s="2">
        <v>49</v>
      </c>
      <c r="J231" s="1">
        <v>0.83333333333333337</v>
      </c>
      <c r="K231" s="1">
        <v>30</v>
      </c>
    </row>
    <row r="232" spans="1:11" x14ac:dyDescent="0.15">
      <c r="A232" s="2">
        <v>207</v>
      </c>
      <c r="B232" s="2">
        <v>28</v>
      </c>
      <c r="C232" s="2">
        <v>6</v>
      </c>
      <c r="D232" s="2">
        <v>2</v>
      </c>
      <c r="E232" s="2">
        <v>3</v>
      </c>
      <c r="F232" s="2">
        <v>1</v>
      </c>
      <c r="G232" s="2">
        <v>31</v>
      </c>
      <c r="H232" s="2">
        <v>2</v>
      </c>
      <c r="I232" s="2">
        <v>44</v>
      </c>
      <c r="J232" s="1">
        <v>1.032258064516129</v>
      </c>
      <c r="K232" s="1">
        <v>30</v>
      </c>
    </row>
    <row r="233" spans="1:11" x14ac:dyDescent="0.15">
      <c r="A233" s="2">
        <v>508</v>
      </c>
      <c r="B233" s="2">
        <v>41</v>
      </c>
      <c r="C233" s="2">
        <v>6</v>
      </c>
      <c r="D233" s="2">
        <v>2</v>
      </c>
      <c r="E233" s="2">
        <v>3</v>
      </c>
      <c r="F233" s="2">
        <v>1</v>
      </c>
      <c r="G233" s="2">
        <v>30</v>
      </c>
      <c r="H233" s="2">
        <v>2</v>
      </c>
      <c r="I233" s="2">
        <v>36</v>
      </c>
      <c r="J233" s="1">
        <v>0.53488372093023251</v>
      </c>
      <c r="K233" s="1">
        <v>29</v>
      </c>
    </row>
    <row r="234" spans="1:11" x14ac:dyDescent="0.15">
      <c r="A234" s="2">
        <v>108</v>
      </c>
      <c r="B234" s="2">
        <v>44</v>
      </c>
      <c r="C234" s="2">
        <v>2</v>
      </c>
      <c r="D234" s="2">
        <v>1</v>
      </c>
      <c r="E234" s="2">
        <v>3</v>
      </c>
      <c r="F234" s="2">
        <v>1</v>
      </c>
      <c r="G234" s="2">
        <v>28</v>
      </c>
      <c r="H234" s="2">
        <v>2</v>
      </c>
      <c r="I234" s="2">
        <v>47</v>
      </c>
      <c r="J234" s="1">
        <v>0.76666666666666661</v>
      </c>
      <c r="K234" s="1">
        <v>34</v>
      </c>
    </row>
    <row r="235" spans="1:11" x14ac:dyDescent="0.15">
      <c r="A235" s="2">
        <v>169</v>
      </c>
      <c r="B235" s="2">
        <v>32</v>
      </c>
      <c r="C235" s="2">
        <v>3</v>
      </c>
      <c r="D235" s="2">
        <v>2</v>
      </c>
      <c r="E235" s="2">
        <v>3</v>
      </c>
      <c r="F235" s="2">
        <v>1</v>
      </c>
      <c r="G235" s="2">
        <v>29</v>
      </c>
      <c r="H235" s="2">
        <v>2</v>
      </c>
      <c r="I235" s="2">
        <v>45</v>
      </c>
      <c r="J235" s="1">
        <v>1.1499999999999999</v>
      </c>
      <c r="K235" s="1">
        <v>20</v>
      </c>
    </row>
    <row r="236" spans="1:11" x14ac:dyDescent="0.15">
      <c r="A236" s="2">
        <v>483</v>
      </c>
      <c r="B236" s="2">
        <v>34</v>
      </c>
      <c r="C236" s="2">
        <v>3</v>
      </c>
      <c r="D236" s="2">
        <v>1</v>
      </c>
      <c r="E236" s="2">
        <v>1</v>
      </c>
      <c r="F236" s="2">
        <v>1</v>
      </c>
      <c r="G236" s="2">
        <v>32</v>
      </c>
      <c r="H236" s="2">
        <v>2</v>
      </c>
      <c r="I236" s="2">
        <v>48</v>
      </c>
      <c r="J236" s="1">
        <v>1.45</v>
      </c>
      <c r="K236" s="1">
        <v>21</v>
      </c>
    </row>
    <row r="237" spans="1:11" x14ac:dyDescent="0.15">
      <c r="A237" s="2">
        <v>463</v>
      </c>
      <c r="B237" s="2">
        <v>50</v>
      </c>
      <c r="C237" s="2">
        <v>6</v>
      </c>
      <c r="D237" s="2">
        <v>2</v>
      </c>
      <c r="E237" s="2">
        <v>3</v>
      </c>
      <c r="F237" s="2">
        <v>1</v>
      </c>
      <c r="G237" s="2">
        <v>28</v>
      </c>
      <c r="H237" s="2">
        <v>2</v>
      </c>
      <c r="I237" s="2">
        <v>51</v>
      </c>
      <c r="J237" s="1">
        <v>0.66666666666666663</v>
      </c>
      <c r="K237" s="1">
        <v>28</v>
      </c>
    </row>
    <row r="238" spans="1:11" x14ac:dyDescent="0.15">
      <c r="A238" s="2">
        <v>106</v>
      </c>
      <c r="B238" s="2">
        <v>48</v>
      </c>
      <c r="C238" s="2">
        <v>4</v>
      </c>
      <c r="D238" s="2">
        <v>2</v>
      </c>
      <c r="E238" s="2">
        <v>2</v>
      </c>
      <c r="F238" s="2">
        <v>1</v>
      </c>
      <c r="G238" s="2">
        <v>29</v>
      </c>
      <c r="H238" s="2">
        <v>2</v>
      </c>
      <c r="I238" s="2">
        <v>38</v>
      </c>
      <c r="J238" s="1">
        <v>1.037037037037037</v>
      </c>
      <c r="K238" s="1">
        <v>33</v>
      </c>
    </row>
    <row r="239" spans="1:11" x14ac:dyDescent="0.15">
      <c r="A239" s="2">
        <v>130</v>
      </c>
      <c r="B239" s="2">
        <v>34</v>
      </c>
      <c r="C239" s="2">
        <v>3</v>
      </c>
      <c r="D239" s="2">
        <v>2</v>
      </c>
      <c r="E239" s="2">
        <v>3</v>
      </c>
      <c r="F239" s="2">
        <v>1</v>
      </c>
      <c r="G239" s="2">
        <v>25</v>
      </c>
      <c r="H239" s="2">
        <v>2</v>
      </c>
      <c r="I239" s="2">
        <v>41</v>
      </c>
      <c r="J239" s="1">
        <v>1.3214285714285716</v>
      </c>
      <c r="K239" s="1">
        <v>41</v>
      </c>
    </row>
    <row r="240" spans="1:11" x14ac:dyDescent="0.15">
      <c r="A240" s="2">
        <v>30</v>
      </c>
      <c r="B240" s="2">
        <v>38</v>
      </c>
      <c r="C240" s="2">
        <v>5</v>
      </c>
      <c r="D240" s="2">
        <v>2</v>
      </c>
      <c r="E240" s="2">
        <v>3</v>
      </c>
      <c r="F240" s="2">
        <v>1</v>
      </c>
      <c r="G240" s="2">
        <v>25</v>
      </c>
      <c r="H240" s="2">
        <v>1</v>
      </c>
      <c r="I240" s="2">
        <v>35</v>
      </c>
      <c r="J240" s="1">
        <v>1.8124999999999998</v>
      </c>
      <c r="K240" s="1">
        <v>25</v>
      </c>
    </row>
    <row r="241" spans="1:11" x14ac:dyDescent="0.15">
      <c r="A241" s="2">
        <v>355</v>
      </c>
      <c r="B241" s="2">
        <v>56</v>
      </c>
      <c r="C241" s="2">
        <v>6</v>
      </c>
      <c r="D241" s="2">
        <v>1</v>
      </c>
      <c r="E241" s="2">
        <v>3</v>
      </c>
      <c r="F241" s="2">
        <v>1</v>
      </c>
      <c r="G241" s="2">
        <v>23</v>
      </c>
      <c r="H241" s="2">
        <v>2</v>
      </c>
      <c r="I241" s="2">
        <v>39</v>
      </c>
      <c r="J241" s="1">
        <v>0.91999999999999993</v>
      </c>
      <c r="K241" s="1">
        <v>23</v>
      </c>
    </row>
    <row r="242" spans="1:11" x14ac:dyDescent="0.15">
      <c r="A242" s="2">
        <v>274</v>
      </c>
      <c r="B242" s="2">
        <v>33</v>
      </c>
      <c r="C242" s="2">
        <v>6</v>
      </c>
      <c r="D242" s="2">
        <v>1</v>
      </c>
      <c r="E242" s="2">
        <v>3</v>
      </c>
      <c r="F242" s="2">
        <v>1</v>
      </c>
      <c r="G242" s="2">
        <v>24</v>
      </c>
      <c r="H242" s="2">
        <v>1</v>
      </c>
      <c r="I242" s="2">
        <v>33</v>
      </c>
      <c r="J242" s="1">
        <v>1.1538461538461537</v>
      </c>
      <c r="K242" s="1">
        <v>26</v>
      </c>
    </row>
    <row r="243" spans="1:11" x14ac:dyDescent="0.15">
      <c r="A243" s="2">
        <v>451</v>
      </c>
      <c r="B243" s="2">
        <v>49</v>
      </c>
      <c r="C243" s="2">
        <v>6</v>
      </c>
      <c r="D243" s="2">
        <v>1</v>
      </c>
      <c r="E243" s="2">
        <v>2</v>
      </c>
      <c r="F243" s="2">
        <v>1</v>
      </c>
      <c r="G243" s="2">
        <v>22</v>
      </c>
      <c r="H243" s="2">
        <v>1</v>
      </c>
      <c r="I243" s="2">
        <v>38</v>
      </c>
      <c r="J243" s="1">
        <v>0.60465116279069775</v>
      </c>
      <c r="K243" s="1">
        <v>24</v>
      </c>
    </row>
    <row r="244" spans="1:11" x14ac:dyDescent="0.15">
      <c r="A244" s="2">
        <v>331</v>
      </c>
      <c r="B244" s="2">
        <v>40</v>
      </c>
      <c r="C244" s="2">
        <v>3</v>
      </c>
      <c r="D244" s="2">
        <v>2</v>
      </c>
      <c r="E244" s="2">
        <v>1</v>
      </c>
      <c r="F244" s="2">
        <v>1</v>
      </c>
      <c r="G244" s="2">
        <v>22</v>
      </c>
      <c r="H244" s="2">
        <v>1</v>
      </c>
      <c r="I244" s="2">
        <v>33</v>
      </c>
      <c r="J244" s="1">
        <v>0.68181818181818177</v>
      </c>
      <c r="K244" s="1">
        <v>29</v>
      </c>
    </row>
    <row r="245" spans="1:11" x14ac:dyDescent="0.15">
      <c r="A245" s="2">
        <v>242</v>
      </c>
      <c r="B245" s="2">
        <v>37</v>
      </c>
      <c r="C245" s="2">
        <v>6</v>
      </c>
      <c r="D245" s="2">
        <v>1</v>
      </c>
      <c r="E245" s="2">
        <v>3</v>
      </c>
      <c r="F245" s="2">
        <v>1</v>
      </c>
      <c r="G245" s="2">
        <v>22</v>
      </c>
      <c r="H245" s="2">
        <v>2</v>
      </c>
      <c r="I245" s="2">
        <v>43</v>
      </c>
      <c r="J245" s="1">
        <v>1.65</v>
      </c>
      <c r="K245" s="1">
        <v>21</v>
      </c>
    </row>
    <row r="246" spans="1:11" x14ac:dyDescent="0.15">
      <c r="A246" s="2">
        <v>318</v>
      </c>
      <c r="B246" s="2">
        <v>31</v>
      </c>
      <c r="C246" s="2">
        <v>6</v>
      </c>
      <c r="D246" s="2">
        <v>2</v>
      </c>
      <c r="E246" s="2">
        <v>3</v>
      </c>
      <c r="F246" s="2">
        <v>1</v>
      </c>
      <c r="G246" s="2">
        <v>21</v>
      </c>
      <c r="H246" s="2">
        <v>2</v>
      </c>
      <c r="I246" s="2">
        <v>35</v>
      </c>
      <c r="J246" s="1">
        <v>0.38461538461538464</v>
      </c>
      <c r="K246" s="1">
        <v>21</v>
      </c>
    </row>
    <row r="247" spans="1:11" x14ac:dyDescent="0.15">
      <c r="A247" s="2">
        <v>502</v>
      </c>
      <c r="B247" s="2">
        <v>29</v>
      </c>
      <c r="C247" s="2">
        <v>6</v>
      </c>
      <c r="D247" s="2">
        <v>2</v>
      </c>
      <c r="E247" s="2">
        <v>1</v>
      </c>
      <c r="F247" s="2">
        <v>1</v>
      </c>
      <c r="G247" s="2">
        <v>39</v>
      </c>
      <c r="H247" s="2">
        <v>1</v>
      </c>
      <c r="I247" s="2">
        <v>25</v>
      </c>
      <c r="J247" s="1">
        <v>0.52777777777777779</v>
      </c>
      <c r="K247" s="1">
        <v>33</v>
      </c>
    </row>
    <row r="248" spans="1:11" x14ac:dyDescent="0.15">
      <c r="A248" s="2">
        <v>98</v>
      </c>
      <c r="B248" s="2">
        <v>59</v>
      </c>
      <c r="C248" s="2">
        <v>5</v>
      </c>
      <c r="D248" s="2">
        <v>1</v>
      </c>
      <c r="E248" s="2">
        <v>2</v>
      </c>
      <c r="F248" s="2">
        <v>1</v>
      </c>
      <c r="G248" s="2">
        <v>31</v>
      </c>
      <c r="H248" s="2">
        <v>1</v>
      </c>
      <c r="I248" s="2">
        <v>28</v>
      </c>
      <c r="J248" s="1">
        <v>0.58536585365853666</v>
      </c>
      <c r="K248" s="1">
        <v>26</v>
      </c>
    </row>
    <row r="249" spans="1:11" x14ac:dyDescent="0.15">
      <c r="A249" s="2">
        <v>26</v>
      </c>
      <c r="B249" s="2">
        <v>39</v>
      </c>
      <c r="C249" s="2">
        <v>3</v>
      </c>
      <c r="D249" s="2">
        <v>2</v>
      </c>
      <c r="E249" s="2">
        <v>3</v>
      </c>
      <c r="F249" s="2">
        <v>1</v>
      </c>
      <c r="G249" s="2">
        <v>43</v>
      </c>
      <c r="H249" s="2">
        <v>3</v>
      </c>
      <c r="I249" s="2">
        <v>63</v>
      </c>
      <c r="J249" s="1">
        <v>1.125</v>
      </c>
      <c r="K249" s="1">
        <v>34</v>
      </c>
    </row>
  </sheetData>
  <phoneticPr fontId="0" type="noConversion"/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D68D6-56D8-B340-BE54-F4BD0ABA5DC3}">
  <sheetPr codeName="Sheet2"/>
  <dimension ref="A1:Z249"/>
  <sheetViews>
    <sheetView tabSelected="1" topLeftCell="D1" zoomScale="69" workbookViewId="0">
      <selection activeCell="U4" sqref="U4"/>
    </sheetView>
  </sheetViews>
  <sheetFormatPr baseColWidth="10" defaultRowHeight="13" x14ac:dyDescent="0.15"/>
  <cols>
    <col min="1" max="1" width="11" customWidth="1"/>
    <col min="2" max="2" width="11" style="6" customWidth="1"/>
    <col min="3" max="3" width="22" style="6" customWidth="1"/>
    <col min="4" max="6" width="11" style="8" customWidth="1"/>
    <col min="7" max="7" width="11" style="6" customWidth="1"/>
    <col min="8" max="8" width="11" style="8" customWidth="1"/>
    <col min="9" max="11" width="11" style="6" customWidth="1"/>
    <col min="12" max="12" width="9.1640625" style="13" customWidth="1"/>
    <col min="13" max="18" width="9.1640625" customWidth="1"/>
    <col min="19" max="19" width="16.6640625" customWidth="1"/>
    <col min="20" max="20" width="14.5" customWidth="1"/>
    <col min="21" max="21" width="23.83203125" customWidth="1"/>
    <col min="22" max="256" width="9.1640625" customWidth="1"/>
  </cols>
  <sheetData>
    <row r="1" spans="1:26" x14ac:dyDescent="0.15">
      <c r="A1" s="2" t="s">
        <v>0</v>
      </c>
      <c r="B1" s="9" t="s">
        <v>1</v>
      </c>
      <c r="C1" s="9" t="s">
        <v>2</v>
      </c>
      <c r="D1" s="12" t="s">
        <v>3</v>
      </c>
      <c r="E1" s="12" t="s">
        <v>4</v>
      </c>
      <c r="F1" s="12" t="s">
        <v>5</v>
      </c>
      <c r="G1" s="9" t="s">
        <v>6</v>
      </c>
      <c r="H1" s="12" t="s">
        <v>7</v>
      </c>
      <c r="I1" s="9" t="s">
        <v>8</v>
      </c>
      <c r="J1" s="11" t="s">
        <v>9</v>
      </c>
      <c r="K1" s="10" t="s">
        <v>10</v>
      </c>
      <c r="L1" s="4" t="s">
        <v>11</v>
      </c>
      <c r="N1" s="3" t="s">
        <v>12</v>
      </c>
      <c r="P1" t="s">
        <v>310</v>
      </c>
      <c r="Q1" t="s">
        <v>309</v>
      </c>
      <c r="S1" s="3" t="s">
        <v>578</v>
      </c>
      <c r="T1" s="3" t="s">
        <v>579</v>
      </c>
      <c r="U1" s="3" t="s">
        <v>580</v>
      </c>
    </row>
    <row r="2" spans="1:26" x14ac:dyDescent="0.15">
      <c r="A2" s="2">
        <v>344</v>
      </c>
      <c r="B2" s="9">
        <v>72</v>
      </c>
      <c r="C2" s="9">
        <v>6</v>
      </c>
      <c r="D2" s="12">
        <v>2</v>
      </c>
      <c r="E2" s="12">
        <v>2</v>
      </c>
      <c r="F2" s="12">
        <v>3</v>
      </c>
      <c r="G2" s="9">
        <v>82</v>
      </c>
      <c r="H2" s="12">
        <v>3</v>
      </c>
      <c r="I2" s="9">
        <v>83</v>
      </c>
      <c r="J2" s="10">
        <v>4.1428571428571432</v>
      </c>
      <c r="K2" s="10">
        <v>44</v>
      </c>
      <c r="L2" s="13">
        <f>IF(J2&gt;=3,1,0)</f>
        <v>1</v>
      </c>
      <c r="N2">
        <f>COUNTIF(L2:L249,1)</f>
        <v>20</v>
      </c>
      <c r="P2" s="118">
        <f>I2^2</f>
        <v>6889</v>
      </c>
      <c r="Q2" s="119">
        <f>K2^2</f>
        <v>1936</v>
      </c>
      <c r="S2">
        <f>D2*I2</f>
        <v>166</v>
      </c>
      <c r="T2">
        <f>D2*K2</f>
        <v>88</v>
      </c>
      <c r="U2">
        <f>K2*I2</f>
        <v>3652</v>
      </c>
      <c r="Y2" s="5" t="s">
        <v>13</v>
      </c>
      <c r="Z2" s="6"/>
    </row>
    <row r="3" spans="1:26" x14ac:dyDescent="0.15">
      <c r="A3" s="2">
        <v>317</v>
      </c>
      <c r="B3" s="9">
        <v>45</v>
      </c>
      <c r="C3" s="9">
        <v>6</v>
      </c>
      <c r="D3" s="12">
        <v>2</v>
      </c>
      <c r="E3" s="12">
        <v>2</v>
      </c>
      <c r="F3" s="12">
        <v>3</v>
      </c>
      <c r="G3" s="9">
        <v>81</v>
      </c>
      <c r="H3" s="12">
        <v>3</v>
      </c>
      <c r="I3" s="9">
        <v>83</v>
      </c>
      <c r="J3" s="10">
        <v>4</v>
      </c>
      <c r="K3" s="10">
        <v>44</v>
      </c>
      <c r="L3" s="13">
        <f t="shared" ref="L3:L66" si="0">IF(J3&gt;=3,1,0)</f>
        <v>1</v>
      </c>
      <c r="N3">
        <f>COUNTIF(L2:L249,0)</f>
        <v>228</v>
      </c>
      <c r="P3" s="118">
        <f>I3^2</f>
        <v>6889</v>
      </c>
      <c r="Q3" s="119">
        <f t="shared" ref="Q3:Q66" si="1">K3^2</f>
        <v>1936</v>
      </c>
      <c r="S3">
        <f t="shared" ref="S3:S66" si="2">D3*I3</f>
        <v>166</v>
      </c>
      <c r="T3">
        <f t="shared" ref="T3:T66" si="3">D3*K3</f>
        <v>88</v>
      </c>
      <c r="U3">
        <f t="shared" ref="U3:U66" si="4">K3*I3</f>
        <v>3652</v>
      </c>
      <c r="Y3" s="7" t="s">
        <v>14</v>
      </c>
      <c r="Z3" s="8"/>
    </row>
    <row r="4" spans="1:26" x14ac:dyDescent="0.15">
      <c r="A4" s="2">
        <v>444</v>
      </c>
      <c r="B4" s="9">
        <v>43</v>
      </c>
      <c r="C4" s="9">
        <v>5</v>
      </c>
      <c r="D4" s="12">
        <v>1</v>
      </c>
      <c r="E4" s="12">
        <v>1</v>
      </c>
      <c r="F4" s="12">
        <v>3</v>
      </c>
      <c r="G4" s="9">
        <v>79</v>
      </c>
      <c r="H4" s="12">
        <v>3</v>
      </c>
      <c r="I4" s="9">
        <v>78</v>
      </c>
      <c r="J4" s="10">
        <v>5</v>
      </c>
      <c r="K4" s="10">
        <v>47</v>
      </c>
      <c r="L4" s="13">
        <f t="shared" si="0"/>
        <v>1</v>
      </c>
      <c r="P4" s="118">
        <f t="shared" ref="P4:P67" si="5">I4^2</f>
        <v>6084</v>
      </c>
      <c r="Q4" s="119">
        <f t="shared" si="1"/>
        <v>2209</v>
      </c>
      <c r="S4">
        <f t="shared" si="2"/>
        <v>78</v>
      </c>
      <c r="T4">
        <f t="shared" si="3"/>
        <v>47</v>
      </c>
      <c r="U4">
        <f t="shared" si="4"/>
        <v>3666</v>
      </c>
    </row>
    <row r="5" spans="1:26" x14ac:dyDescent="0.15">
      <c r="A5" s="2">
        <v>270</v>
      </c>
      <c r="B5" s="9">
        <v>60</v>
      </c>
      <c r="C5" s="9">
        <v>2</v>
      </c>
      <c r="D5" s="12">
        <v>2</v>
      </c>
      <c r="E5" s="12">
        <v>3</v>
      </c>
      <c r="F5" s="12">
        <v>3</v>
      </c>
      <c r="G5" s="9">
        <v>79</v>
      </c>
      <c r="H5" s="12">
        <v>3</v>
      </c>
      <c r="I5" s="9">
        <v>82</v>
      </c>
      <c r="J5" s="10">
        <v>4.666666666666667</v>
      </c>
      <c r="K5" s="10">
        <v>42</v>
      </c>
      <c r="L5" s="13">
        <f t="shared" si="0"/>
        <v>1</v>
      </c>
      <c r="P5" s="118">
        <f t="shared" si="5"/>
        <v>6724</v>
      </c>
      <c r="Q5" s="119">
        <f t="shared" si="1"/>
        <v>1764</v>
      </c>
      <c r="S5">
        <f t="shared" si="2"/>
        <v>164</v>
      </c>
      <c r="T5">
        <f t="shared" si="3"/>
        <v>84</v>
      </c>
      <c r="U5">
        <f t="shared" si="4"/>
        <v>3444</v>
      </c>
    </row>
    <row r="6" spans="1:26" x14ac:dyDescent="0.15">
      <c r="A6" s="2">
        <v>52</v>
      </c>
      <c r="B6" s="9">
        <v>49</v>
      </c>
      <c r="C6" s="9">
        <v>2</v>
      </c>
      <c r="D6" s="12">
        <v>2</v>
      </c>
      <c r="E6" s="12">
        <v>2</v>
      </c>
      <c r="F6" s="12">
        <v>3</v>
      </c>
      <c r="G6" s="9">
        <v>77</v>
      </c>
      <c r="H6" s="12">
        <v>3</v>
      </c>
      <c r="I6" s="9">
        <v>73</v>
      </c>
      <c r="J6" s="10">
        <v>2.2857142857142856</v>
      </c>
      <c r="K6" s="10">
        <v>33</v>
      </c>
      <c r="L6" s="13">
        <f t="shared" si="0"/>
        <v>0</v>
      </c>
      <c r="P6" s="118">
        <f t="shared" si="5"/>
        <v>5329</v>
      </c>
      <c r="Q6" s="119">
        <f t="shared" si="1"/>
        <v>1089</v>
      </c>
      <c r="S6">
        <f t="shared" si="2"/>
        <v>146</v>
      </c>
      <c r="T6">
        <f t="shared" si="3"/>
        <v>66</v>
      </c>
      <c r="U6">
        <f t="shared" si="4"/>
        <v>2409</v>
      </c>
    </row>
    <row r="7" spans="1:26" x14ac:dyDescent="0.15">
      <c r="A7" s="2">
        <v>141</v>
      </c>
      <c r="B7" s="9">
        <v>35</v>
      </c>
      <c r="C7" s="9">
        <v>4</v>
      </c>
      <c r="D7" s="12">
        <v>2</v>
      </c>
      <c r="E7" s="12">
        <v>3</v>
      </c>
      <c r="F7" s="12">
        <v>3</v>
      </c>
      <c r="G7" s="9">
        <v>77</v>
      </c>
      <c r="H7" s="12">
        <v>3</v>
      </c>
      <c r="I7" s="9">
        <v>76</v>
      </c>
      <c r="J7" s="10">
        <v>2.7142857142857144</v>
      </c>
      <c r="K7" s="10">
        <v>36</v>
      </c>
      <c r="L7" s="13">
        <f t="shared" si="0"/>
        <v>0</v>
      </c>
      <c r="P7" s="118">
        <f t="shared" si="5"/>
        <v>5776</v>
      </c>
      <c r="Q7" s="119">
        <f t="shared" si="1"/>
        <v>1296</v>
      </c>
      <c r="S7">
        <f t="shared" si="2"/>
        <v>152</v>
      </c>
      <c r="T7">
        <f t="shared" si="3"/>
        <v>72</v>
      </c>
      <c r="U7">
        <f t="shared" si="4"/>
        <v>2736</v>
      </c>
    </row>
    <row r="8" spans="1:26" x14ac:dyDescent="0.15">
      <c r="A8" s="2">
        <v>456</v>
      </c>
      <c r="B8" s="9">
        <v>51</v>
      </c>
      <c r="C8" s="9">
        <v>6</v>
      </c>
      <c r="D8" s="12">
        <v>2</v>
      </c>
      <c r="E8" s="12">
        <v>2</v>
      </c>
      <c r="F8" s="12">
        <v>3</v>
      </c>
      <c r="G8" s="9">
        <v>75</v>
      </c>
      <c r="H8" s="12">
        <v>3</v>
      </c>
      <c r="I8" s="9">
        <v>72</v>
      </c>
      <c r="J8" s="10">
        <v>4.166666666666667</v>
      </c>
      <c r="K8" s="10">
        <v>44</v>
      </c>
      <c r="L8" s="13">
        <f t="shared" si="0"/>
        <v>1</v>
      </c>
      <c r="P8" s="118">
        <f t="shared" si="5"/>
        <v>5184</v>
      </c>
      <c r="Q8" s="119">
        <f t="shared" si="1"/>
        <v>1936</v>
      </c>
      <c r="S8">
        <f t="shared" si="2"/>
        <v>144</v>
      </c>
      <c r="T8">
        <f t="shared" si="3"/>
        <v>88</v>
      </c>
      <c r="U8">
        <f t="shared" si="4"/>
        <v>3168</v>
      </c>
    </row>
    <row r="9" spans="1:26" x14ac:dyDescent="0.15">
      <c r="A9" s="2">
        <v>178</v>
      </c>
      <c r="B9" s="9">
        <v>49</v>
      </c>
      <c r="C9" s="9">
        <v>5</v>
      </c>
      <c r="D9" s="12">
        <v>2</v>
      </c>
      <c r="E9" s="12">
        <v>3</v>
      </c>
      <c r="F9" s="12">
        <v>3</v>
      </c>
      <c r="G9" s="9">
        <v>74</v>
      </c>
      <c r="H9" s="12">
        <v>3</v>
      </c>
      <c r="I9" s="9">
        <v>74</v>
      </c>
      <c r="J9" s="10">
        <v>3.0588235294117649</v>
      </c>
      <c r="K9" s="10">
        <v>45</v>
      </c>
      <c r="L9" s="13">
        <f t="shared" si="0"/>
        <v>1</v>
      </c>
      <c r="P9" s="118">
        <f t="shared" si="5"/>
        <v>5476</v>
      </c>
      <c r="Q9" s="119">
        <f t="shared" si="1"/>
        <v>2025</v>
      </c>
      <c r="S9">
        <f t="shared" si="2"/>
        <v>148</v>
      </c>
      <c r="T9">
        <f t="shared" si="3"/>
        <v>90</v>
      </c>
      <c r="U9">
        <f t="shared" si="4"/>
        <v>3330</v>
      </c>
    </row>
    <row r="10" spans="1:26" x14ac:dyDescent="0.15">
      <c r="A10" s="2">
        <v>233</v>
      </c>
      <c r="B10" s="9">
        <v>32</v>
      </c>
      <c r="C10" s="9">
        <v>5</v>
      </c>
      <c r="D10" s="12">
        <v>2</v>
      </c>
      <c r="E10" s="12">
        <v>1</v>
      </c>
      <c r="F10" s="12">
        <v>3</v>
      </c>
      <c r="G10" s="9">
        <v>74</v>
      </c>
      <c r="H10" s="12">
        <v>3</v>
      </c>
      <c r="I10" s="9">
        <v>72</v>
      </c>
      <c r="J10" s="10">
        <v>2.4705882352941178</v>
      </c>
      <c r="K10" s="10">
        <v>41</v>
      </c>
      <c r="L10" s="13">
        <f t="shared" si="0"/>
        <v>0</v>
      </c>
      <c r="P10" s="118">
        <f t="shared" si="5"/>
        <v>5184</v>
      </c>
      <c r="Q10" s="119">
        <f t="shared" si="1"/>
        <v>1681</v>
      </c>
      <c r="S10">
        <f t="shared" si="2"/>
        <v>144</v>
      </c>
      <c r="T10">
        <f t="shared" si="3"/>
        <v>82</v>
      </c>
      <c r="U10">
        <f t="shared" si="4"/>
        <v>2952</v>
      </c>
    </row>
    <row r="11" spans="1:26" x14ac:dyDescent="0.15">
      <c r="A11" s="2">
        <v>415</v>
      </c>
      <c r="B11" s="9">
        <v>20</v>
      </c>
      <c r="C11" s="9">
        <v>2</v>
      </c>
      <c r="D11" s="12">
        <v>1</v>
      </c>
      <c r="E11" s="12">
        <v>1</v>
      </c>
      <c r="F11" s="12">
        <v>3</v>
      </c>
      <c r="G11" s="9">
        <v>74</v>
      </c>
      <c r="H11" s="12">
        <v>3</v>
      </c>
      <c r="I11" s="9">
        <v>75</v>
      </c>
      <c r="J11" s="10">
        <v>2.1818181818181817</v>
      </c>
      <c r="K11" s="10">
        <v>33</v>
      </c>
      <c r="L11" s="13">
        <f t="shared" si="0"/>
        <v>0</v>
      </c>
      <c r="P11" s="118">
        <f t="shared" si="5"/>
        <v>5625</v>
      </c>
      <c r="Q11" s="119">
        <f t="shared" si="1"/>
        <v>1089</v>
      </c>
      <c r="S11">
        <f t="shared" si="2"/>
        <v>75</v>
      </c>
      <c r="T11">
        <f t="shared" si="3"/>
        <v>33</v>
      </c>
      <c r="U11">
        <f t="shared" si="4"/>
        <v>2475</v>
      </c>
    </row>
    <row r="12" spans="1:26" x14ac:dyDescent="0.15">
      <c r="A12" s="2">
        <v>163</v>
      </c>
      <c r="B12" s="9">
        <v>41</v>
      </c>
      <c r="C12" s="9">
        <v>2</v>
      </c>
      <c r="D12" s="12">
        <v>2</v>
      </c>
      <c r="E12" s="12">
        <v>1</v>
      </c>
      <c r="F12" s="12">
        <v>3</v>
      </c>
      <c r="G12" s="9">
        <v>71</v>
      </c>
      <c r="H12" s="12">
        <v>3</v>
      </c>
      <c r="I12" s="9">
        <v>69</v>
      </c>
      <c r="J12" s="10">
        <v>2.3199999999999998</v>
      </c>
      <c r="K12" s="10">
        <v>48</v>
      </c>
      <c r="L12" s="13">
        <f t="shared" si="0"/>
        <v>0</v>
      </c>
      <c r="P12" s="118">
        <f t="shared" si="5"/>
        <v>4761</v>
      </c>
      <c r="Q12" s="119">
        <f t="shared" si="1"/>
        <v>2304</v>
      </c>
      <c r="S12">
        <f t="shared" si="2"/>
        <v>138</v>
      </c>
      <c r="T12">
        <f t="shared" si="3"/>
        <v>96</v>
      </c>
      <c r="U12">
        <f t="shared" si="4"/>
        <v>3312</v>
      </c>
    </row>
    <row r="13" spans="1:26" x14ac:dyDescent="0.15">
      <c r="A13" s="2">
        <v>465</v>
      </c>
      <c r="B13" s="9">
        <v>38</v>
      </c>
      <c r="C13" s="9">
        <v>5</v>
      </c>
      <c r="D13" s="12">
        <v>1</v>
      </c>
      <c r="E13" s="12">
        <v>3</v>
      </c>
      <c r="F13" s="12">
        <v>3</v>
      </c>
      <c r="G13" s="9">
        <v>69</v>
      </c>
      <c r="H13" s="12">
        <v>3</v>
      </c>
      <c r="I13" s="9">
        <v>72</v>
      </c>
      <c r="J13" s="10">
        <v>2.882352941176471</v>
      </c>
      <c r="K13" s="10">
        <v>33</v>
      </c>
      <c r="L13" s="13">
        <f t="shared" si="0"/>
        <v>0</v>
      </c>
      <c r="P13" s="118">
        <f t="shared" si="5"/>
        <v>5184</v>
      </c>
      <c r="Q13" s="119">
        <f t="shared" si="1"/>
        <v>1089</v>
      </c>
      <c r="S13">
        <f t="shared" si="2"/>
        <v>72</v>
      </c>
      <c r="T13">
        <f t="shared" si="3"/>
        <v>33</v>
      </c>
      <c r="U13">
        <f t="shared" si="4"/>
        <v>2376</v>
      </c>
    </row>
    <row r="14" spans="1:26" x14ac:dyDescent="0.15">
      <c r="A14" s="2">
        <v>408</v>
      </c>
      <c r="B14" s="9">
        <v>33</v>
      </c>
      <c r="C14" s="9">
        <v>2</v>
      </c>
      <c r="D14" s="12">
        <v>2</v>
      </c>
      <c r="E14" s="12">
        <v>3</v>
      </c>
      <c r="F14" s="12">
        <v>3</v>
      </c>
      <c r="G14" s="9">
        <v>70</v>
      </c>
      <c r="H14" s="12">
        <v>3</v>
      </c>
      <c r="I14" s="9">
        <v>78</v>
      </c>
      <c r="J14" s="10">
        <v>2.166666666666667</v>
      </c>
      <c r="K14" s="10">
        <v>38</v>
      </c>
      <c r="L14" s="13">
        <f t="shared" si="0"/>
        <v>0</v>
      </c>
      <c r="P14" s="118">
        <f t="shared" si="5"/>
        <v>6084</v>
      </c>
      <c r="Q14" s="119">
        <f t="shared" si="1"/>
        <v>1444</v>
      </c>
      <c r="S14">
        <f t="shared" si="2"/>
        <v>156</v>
      </c>
      <c r="T14">
        <f t="shared" si="3"/>
        <v>76</v>
      </c>
      <c r="U14">
        <f t="shared" si="4"/>
        <v>2964</v>
      </c>
    </row>
    <row r="15" spans="1:26" x14ac:dyDescent="0.15">
      <c r="A15" s="2">
        <v>105</v>
      </c>
      <c r="B15" s="9">
        <v>62</v>
      </c>
      <c r="C15" s="9">
        <v>6</v>
      </c>
      <c r="D15" s="12">
        <v>2</v>
      </c>
      <c r="E15" s="12">
        <v>3</v>
      </c>
      <c r="F15" s="12">
        <v>3</v>
      </c>
      <c r="G15" s="9">
        <v>66</v>
      </c>
      <c r="H15" s="12">
        <v>3</v>
      </c>
      <c r="I15" s="9">
        <v>72</v>
      </c>
      <c r="J15" s="10">
        <v>2.5882352941176472</v>
      </c>
      <c r="K15" s="10">
        <v>34</v>
      </c>
      <c r="L15" s="13">
        <f t="shared" si="0"/>
        <v>0</v>
      </c>
      <c r="P15" s="118">
        <f t="shared" si="5"/>
        <v>5184</v>
      </c>
      <c r="Q15" s="119">
        <f t="shared" si="1"/>
        <v>1156</v>
      </c>
      <c r="S15">
        <f t="shared" si="2"/>
        <v>144</v>
      </c>
      <c r="T15">
        <f t="shared" si="3"/>
        <v>68</v>
      </c>
      <c r="U15">
        <f t="shared" si="4"/>
        <v>2448</v>
      </c>
    </row>
    <row r="16" spans="1:26" x14ac:dyDescent="0.15">
      <c r="A16" s="2">
        <v>100</v>
      </c>
      <c r="B16" s="9">
        <v>55</v>
      </c>
      <c r="C16" s="9">
        <v>3</v>
      </c>
      <c r="D16" s="12">
        <v>1</v>
      </c>
      <c r="E16" s="12">
        <v>3</v>
      </c>
      <c r="F16" s="12">
        <v>3</v>
      </c>
      <c r="G16" s="9">
        <v>68</v>
      </c>
      <c r="H16" s="12">
        <v>3</v>
      </c>
      <c r="I16" s="9">
        <v>72</v>
      </c>
      <c r="J16" s="10">
        <v>2.1578947368421053</v>
      </c>
      <c r="K16" s="10">
        <v>37</v>
      </c>
      <c r="L16" s="13">
        <f t="shared" si="0"/>
        <v>0</v>
      </c>
      <c r="P16" s="118">
        <f t="shared" si="5"/>
        <v>5184</v>
      </c>
      <c r="Q16" s="119">
        <f t="shared" si="1"/>
        <v>1369</v>
      </c>
      <c r="S16">
        <f t="shared" si="2"/>
        <v>72</v>
      </c>
      <c r="T16">
        <f t="shared" si="3"/>
        <v>37</v>
      </c>
      <c r="U16">
        <f t="shared" si="4"/>
        <v>2664</v>
      </c>
    </row>
    <row r="17" spans="1:21" x14ac:dyDescent="0.15">
      <c r="A17" s="2">
        <v>82</v>
      </c>
      <c r="B17" s="9">
        <v>34</v>
      </c>
      <c r="C17" s="9">
        <v>6</v>
      </c>
      <c r="D17" s="12">
        <v>2</v>
      </c>
      <c r="E17" s="12">
        <v>3</v>
      </c>
      <c r="F17" s="12">
        <v>3</v>
      </c>
      <c r="G17" s="9">
        <v>67</v>
      </c>
      <c r="H17" s="12">
        <v>3</v>
      </c>
      <c r="I17" s="9">
        <v>70</v>
      </c>
      <c r="J17" s="10">
        <v>2</v>
      </c>
      <c r="K17" s="10">
        <v>39</v>
      </c>
      <c r="L17" s="13">
        <f t="shared" si="0"/>
        <v>0</v>
      </c>
      <c r="P17" s="118">
        <f t="shared" si="5"/>
        <v>4900</v>
      </c>
      <c r="Q17" s="119">
        <f t="shared" si="1"/>
        <v>1521</v>
      </c>
      <c r="S17">
        <f t="shared" si="2"/>
        <v>140</v>
      </c>
      <c r="T17">
        <f t="shared" si="3"/>
        <v>78</v>
      </c>
      <c r="U17">
        <f t="shared" si="4"/>
        <v>2730</v>
      </c>
    </row>
    <row r="18" spans="1:21" x14ac:dyDescent="0.15">
      <c r="A18" s="2">
        <v>418</v>
      </c>
      <c r="B18" s="9">
        <v>37</v>
      </c>
      <c r="C18" s="9">
        <v>6</v>
      </c>
      <c r="D18" s="12">
        <v>1</v>
      </c>
      <c r="E18" s="12">
        <v>3</v>
      </c>
      <c r="F18" s="12">
        <v>3</v>
      </c>
      <c r="G18" s="9">
        <v>66</v>
      </c>
      <c r="H18" s="12">
        <v>3</v>
      </c>
      <c r="I18" s="9">
        <v>71</v>
      </c>
      <c r="J18" s="10">
        <v>1.6206896551724139</v>
      </c>
      <c r="K18" s="10">
        <v>40</v>
      </c>
      <c r="L18" s="13">
        <f t="shared" si="0"/>
        <v>0</v>
      </c>
      <c r="P18" s="118">
        <f t="shared" si="5"/>
        <v>5041</v>
      </c>
      <c r="Q18" s="119">
        <f t="shared" si="1"/>
        <v>1600</v>
      </c>
      <c r="S18">
        <f t="shared" si="2"/>
        <v>71</v>
      </c>
      <c r="T18">
        <f t="shared" si="3"/>
        <v>40</v>
      </c>
      <c r="U18">
        <f t="shared" si="4"/>
        <v>2840</v>
      </c>
    </row>
    <row r="19" spans="1:21" x14ac:dyDescent="0.15">
      <c r="A19" s="2">
        <v>325</v>
      </c>
      <c r="B19" s="9">
        <v>32</v>
      </c>
      <c r="C19" s="9">
        <v>6</v>
      </c>
      <c r="D19" s="12">
        <v>2</v>
      </c>
      <c r="E19" s="12">
        <v>3</v>
      </c>
      <c r="F19" s="12">
        <v>3</v>
      </c>
      <c r="G19" s="9">
        <v>66</v>
      </c>
      <c r="H19" s="12">
        <v>3</v>
      </c>
      <c r="I19" s="9">
        <v>74</v>
      </c>
      <c r="J19" s="10">
        <v>2.2999999999999998</v>
      </c>
      <c r="K19" s="10">
        <v>36</v>
      </c>
      <c r="L19" s="13">
        <f t="shared" si="0"/>
        <v>0</v>
      </c>
      <c r="P19" s="118">
        <f t="shared" si="5"/>
        <v>5476</v>
      </c>
      <c r="Q19" s="119">
        <f t="shared" si="1"/>
        <v>1296</v>
      </c>
      <c r="S19">
        <f t="shared" si="2"/>
        <v>148</v>
      </c>
      <c r="T19">
        <f t="shared" si="3"/>
        <v>72</v>
      </c>
      <c r="U19">
        <f t="shared" si="4"/>
        <v>2664</v>
      </c>
    </row>
    <row r="20" spans="1:21" x14ac:dyDescent="0.15">
      <c r="A20" s="2">
        <v>31</v>
      </c>
      <c r="B20" s="9">
        <v>58</v>
      </c>
      <c r="C20" s="9">
        <v>5</v>
      </c>
      <c r="D20" s="12">
        <v>1</v>
      </c>
      <c r="E20" s="12">
        <v>3</v>
      </c>
      <c r="F20" s="12">
        <v>3</v>
      </c>
      <c r="G20" s="9">
        <v>66</v>
      </c>
      <c r="H20" s="12">
        <v>3</v>
      </c>
      <c r="I20" s="9">
        <v>73</v>
      </c>
      <c r="J20" s="10">
        <v>3.0588235294117649</v>
      </c>
      <c r="K20" s="10">
        <v>35</v>
      </c>
      <c r="L20" s="13">
        <f t="shared" si="0"/>
        <v>1</v>
      </c>
      <c r="P20" s="118">
        <f t="shared" si="5"/>
        <v>5329</v>
      </c>
      <c r="Q20" s="119">
        <f t="shared" si="1"/>
        <v>1225</v>
      </c>
      <c r="S20">
        <f t="shared" si="2"/>
        <v>73</v>
      </c>
      <c r="T20">
        <f t="shared" si="3"/>
        <v>35</v>
      </c>
      <c r="U20">
        <f t="shared" si="4"/>
        <v>2555</v>
      </c>
    </row>
    <row r="21" spans="1:21" x14ac:dyDescent="0.15">
      <c r="A21" s="2">
        <v>313</v>
      </c>
      <c r="B21" s="9">
        <v>50</v>
      </c>
      <c r="C21" s="9">
        <v>6</v>
      </c>
      <c r="D21" s="12">
        <v>1</v>
      </c>
      <c r="E21" s="12">
        <v>3</v>
      </c>
      <c r="F21" s="12">
        <v>3</v>
      </c>
      <c r="G21" s="9">
        <v>66</v>
      </c>
      <c r="H21" s="12">
        <v>3</v>
      </c>
      <c r="I21" s="9">
        <v>75</v>
      </c>
      <c r="J21" s="10">
        <v>3.6363636363636362</v>
      </c>
      <c r="K21" s="10">
        <v>37</v>
      </c>
      <c r="L21" s="13">
        <f t="shared" si="0"/>
        <v>1</v>
      </c>
      <c r="P21" s="118">
        <f t="shared" si="5"/>
        <v>5625</v>
      </c>
      <c r="Q21" s="119">
        <f t="shared" si="1"/>
        <v>1369</v>
      </c>
      <c r="S21">
        <f t="shared" si="2"/>
        <v>75</v>
      </c>
      <c r="T21">
        <f t="shared" si="3"/>
        <v>37</v>
      </c>
      <c r="U21">
        <f t="shared" si="4"/>
        <v>2775</v>
      </c>
    </row>
    <row r="22" spans="1:21" x14ac:dyDescent="0.15">
      <c r="A22" s="2">
        <v>339</v>
      </c>
      <c r="B22" s="9">
        <v>59</v>
      </c>
      <c r="C22" s="9">
        <v>3</v>
      </c>
      <c r="D22" s="12">
        <v>1</v>
      </c>
      <c r="E22" s="12">
        <v>3</v>
      </c>
      <c r="F22" s="12">
        <v>3</v>
      </c>
      <c r="G22" s="9">
        <v>66</v>
      </c>
      <c r="H22" s="12">
        <v>3</v>
      </c>
      <c r="I22" s="9">
        <v>71</v>
      </c>
      <c r="J22" s="10">
        <v>1.6956521739130437</v>
      </c>
      <c r="K22" s="10">
        <v>41</v>
      </c>
      <c r="L22" s="13">
        <f t="shared" si="0"/>
        <v>0</v>
      </c>
      <c r="P22" s="118">
        <f t="shared" si="5"/>
        <v>5041</v>
      </c>
      <c r="Q22" s="119">
        <f t="shared" si="1"/>
        <v>1681</v>
      </c>
      <c r="S22">
        <f t="shared" si="2"/>
        <v>71</v>
      </c>
      <c r="T22">
        <f t="shared" si="3"/>
        <v>41</v>
      </c>
      <c r="U22">
        <f t="shared" si="4"/>
        <v>2911</v>
      </c>
    </row>
    <row r="23" spans="1:21" x14ac:dyDescent="0.15">
      <c r="A23" s="2">
        <v>411</v>
      </c>
      <c r="B23" s="9">
        <v>33</v>
      </c>
      <c r="C23" s="9">
        <v>3</v>
      </c>
      <c r="D23" s="12">
        <v>2</v>
      </c>
      <c r="E23" s="12">
        <v>1</v>
      </c>
      <c r="F23" s="12">
        <v>3</v>
      </c>
      <c r="G23" s="9">
        <v>75</v>
      </c>
      <c r="H23" s="12">
        <v>2</v>
      </c>
      <c r="I23" s="9">
        <v>57</v>
      </c>
      <c r="J23" s="10">
        <v>1.846153846153846</v>
      </c>
      <c r="K23" s="10">
        <v>44</v>
      </c>
      <c r="L23" s="13">
        <f t="shared" si="0"/>
        <v>0</v>
      </c>
      <c r="P23" s="118">
        <f t="shared" si="5"/>
        <v>3249</v>
      </c>
      <c r="Q23" s="119">
        <f t="shared" si="1"/>
        <v>1936</v>
      </c>
      <c r="S23">
        <f t="shared" si="2"/>
        <v>114</v>
      </c>
      <c r="T23">
        <f t="shared" si="3"/>
        <v>88</v>
      </c>
      <c r="U23">
        <f t="shared" si="4"/>
        <v>2508</v>
      </c>
    </row>
    <row r="24" spans="1:21" x14ac:dyDescent="0.15">
      <c r="A24" s="2">
        <v>40</v>
      </c>
      <c r="B24" s="9">
        <v>57</v>
      </c>
      <c r="C24" s="9">
        <v>5</v>
      </c>
      <c r="D24" s="12">
        <v>2</v>
      </c>
      <c r="E24" s="12">
        <v>3</v>
      </c>
      <c r="F24" s="12">
        <v>3</v>
      </c>
      <c r="G24" s="9">
        <v>76</v>
      </c>
      <c r="H24" s="12">
        <v>2</v>
      </c>
      <c r="I24" s="9">
        <v>59</v>
      </c>
      <c r="J24" s="10">
        <v>2.1923076923076925</v>
      </c>
      <c r="K24" s="10">
        <v>48</v>
      </c>
      <c r="L24" s="13">
        <f t="shared" si="0"/>
        <v>0</v>
      </c>
      <c r="P24" s="118">
        <f t="shared" si="5"/>
        <v>3481</v>
      </c>
      <c r="Q24" s="119">
        <f t="shared" si="1"/>
        <v>2304</v>
      </c>
      <c r="S24">
        <f t="shared" si="2"/>
        <v>118</v>
      </c>
      <c r="T24">
        <f t="shared" si="3"/>
        <v>96</v>
      </c>
      <c r="U24">
        <f t="shared" si="4"/>
        <v>2832</v>
      </c>
    </row>
    <row r="25" spans="1:21" x14ac:dyDescent="0.15">
      <c r="A25" s="2">
        <v>189</v>
      </c>
      <c r="B25" s="9">
        <v>57</v>
      </c>
      <c r="C25" s="9">
        <v>1</v>
      </c>
      <c r="D25" s="12">
        <v>2</v>
      </c>
      <c r="E25" s="12">
        <v>3</v>
      </c>
      <c r="F25" s="12">
        <v>3</v>
      </c>
      <c r="G25" s="9">
        <v>73</v>
      </c>
      <c r="H25" s="12">
        <v>2</v>
      </c>
      <c r="I25" s="9">
        <v>47</v>
      </c>
      <c r="J25" s="10">
        <v>2.6470588235294117</v>
      </c>
      <c r="K25" s="10">
        <v>29</v>
      </c>
      <c r="L25" s="13">
        <f t="shared" si="0"/>
        <v>0</v>
      </c>
      <c r="P25" s="118">
        <f t="shared" si="5"/>
        <v>2209</v>
      </c>
      <c r="Q25" s="119">
        <f t="shared" si="1"/>
        <v>841</v>
      </c>
      <c r="S25">
        <f t="shared" si="2"/>
        <v>94</v>
      </c>
      <c r="T25">
        <f t="shared" si="3"/>
        <v>58</v>
      </c>
      <c r="U25">
        <f t="shared" si="4"/>
        <v>1363</v>
      </c>
    </row>
    <row r="26" spans="1:21" x14ac:dyDescent="0.15">
      <c r="A26" s="2">
        <v>36</v>
      </c>
      <c r="B26" s="9">
        <v>34</v>
      </c>
      <c r="C26" s="9">
        <v>3</v>
      </c>
      <c r="D26" s="12">
        <v>1</v>
      </c>
      <c r="E26" s="12">
        <v>1</v>
      </c>
      <c r="F26" s="12">
        <v>3</v>
      </c>
      <c r="G26" s="9">
        <v>73</v>
      </c>
      <c r="H26" s="12">
        <v>2</v>
      </c>
      <c r="I26" s="9">
        <v>58</v>
      </c>
      <c r="J26" s="10">
        <v>3.3529411764705883</v>
      </c>
      <c r="K26" s="10">
        <v>39</v>
      </c>
      <c r="L26" s="13">
        <f t="shared" si="0"/>
        <v>1</v>
      </c>
      <c r="P26" s="118">
        <f t="shared" si="5"/>
        <v>3364</v>
      </c>
      <c r="Q26" s="119">
        <f t="shared" si="1"/>
        <v>1521</v>
      </c>
      <c r="S26">
        <f t="shared" si="2"/>
        <v>58</v>
      </c>
      <c r="T26">
        <f t="shared" si="3"/>
        <v>39</v>
      </c>
      <c r="U26">
        <f t="shared" si="4"/>
        <v>2262</v>
      </c>
    </row>
    <row r="27" spans="1:21" x14ac:dyDescent="0.15">
      <c r="A27" s="2">
        <v>24</v>
      </c>
      <c r="B27" s="9">
        <v>55</v>
      </c>
      <c r="C27" s="9">
        <v>6</v>
      </c>
      <c r="D27" s="12">
        <v>1</v>
      </c>
      <c r="E27" s="12">
        <v>3</v>
      </c>
      <c r="F27" s="12">
        <v>3</v>
      </c>
      <c r="G27" s="9">
        <v>72</v>
      </c>
      <c r="H27" s="12">
        <v>3</v>
      </c>
      <c r="I27" s="9">
        <v>65</v>
      </c>
      <c r="J27" s="10">
        <v>2.5</v>
      </c>
      <c r="K27" s="10">
        <v>42</v>
      </c>
      <c r="L27" s="13">
        <f t="shared" si="0"/>
        <v>0</v>
      </c>
      <c r="P27" s="118">
        <f t="shared" si="5"/>
        <v>4225</v>
      </c>
      <c r="Q27" s="119">
        <f t="shared" si="1"/>
        <v>1764</v>
      </c>
      <c r="S27">
        <f t="shared" si="2"/>
        <v>65</v>
      </c>
      <c r="T27">
        <f t="shared" si="3"/>
        <v>42</v>
      </c>
      <c r="U27">
        <f t="shared" si="4"/>
        <v>2730</v>
      </c>
    </row>
    <row r="28" spans="1:21" x14ac:dyDescent="0.15">
      <c r="A28" s="2">
        <v>469</v>
      </c>
      <c r="B28" s="9">
        <v>41</v>
      </c>
      <c r="C28" s="9">
        <v>2</v>
      </c>
      <c r="D28" s="12">
        <v>1</v>
      </c>
      <c r="E28" s="12">
        <v>1</v>
      </c>
      <c r="F28" s="12">
        <v>3</v>
      </c>
      <c r="G28" s="9">
        <v>71</v>
      </c>
      <c r="H28" s="12">
        <v>3</v>
      </c>
      <c r="I28" s="9">
        <v>68</v>
      </c>
      <c r="J28" s="10">
        <v>2.7777777777777777</v>
      </c>
      <c r="K28" s="10">
        <v>38</v>
      </c>
      <c r="L28" s="13">
        <f t="shared" si="0"/>
        <v>0</v>
      </c>
      <c r="P28" s="118">
        <f t="shared" si="5"/>
        <v>4624</v>
      </c>
      <c r="Q28" s="119">
        <f t="shared" si="1"/>
        <v>1444</v>
      </c>
      <c r="S28">
        <f t="shared" si="2"/>
        <v>68</v>
      </c>
      <c r="T28">
        <f t="shared" si="3"/>
        <v>38</v>
      </c>
      <c r="U28">
        <f t="shared" si="4"/>
        <v>2584</v>
      </c>
    </row>
    <row r="29" spans="1:21" x14ac:dyDescent="0.15">
      <c r="A29" s="2">
        <v>499</v>
      </c>
      <c r="B29" s="9">
        <v>67</v>
      </c>
      <c r="C29" s="9">
        <v>3</v>
      </c>
      <c r="D29" s="12">
        <v>1</v>
      </c>
      <c r="E29" s="12">
        <v>2</v>
      </c>
      <c r="F29" s="12">
        <v>3</v>
      </c>
      <c r="G29" s="9">
        <v>70</v>
      </c>
      <c r="H29" s="12">
        <v>2</v>
      </c>
      <c r="I29" s="9">
        <v>64</v>
      </c>
      <c r="J29" s="10">
        <v>2.4500000000000002</v>
      </c>
      <c r="K29" s="10">
        <v>39</v>
      </c>
      <c r="L29" s="13">
        <f t="shared" si="0"/>
        <v>0</v>
      </c>
      <c r="P29" s="118">
        <f t="shared" si="5"/>
        <v>4096</v>
      </c>
      <c r="Q29" s="119">
        <f t="shared" si="1"/>
        <v>1521</v>
      </c>
      <c r="S29">
        <f t="shared" si="2"/>
        <v>64</v>
      </c>
      <c r="T29">
        <f t="shared" si="3"/>
        <v>39</v>
      </c>
      <c r="U29">
        <f t="shared" si="4"/>
        <v>2496</v>
      </c>
    </row>
    <row r="30" spans="1:21" x14ac:dyDescent="0.15">
      <c r="A30" s="2">
        <v>118</v>
      </c>
      <c r="B30" s="9">
        <v>46</v>
      </c>
      <c r="C30" s="9">
        <v>3</v>
      </c>
      <c r="D30" s="12">
        <v>2</v>
      </c>
      <c r="E30" s="12">
        <v>3</v>
      </c>
      <c r="F30" s="12">
        <v>3</v>
      </c>
      <c r="G30" s="9">
        <v>70</v>
      </c>
      <c r="H30" s="12">
        <v>3</v>
      </c>
      <c r="I30" s="9">
        <v>67</v>
      </c>
      <c r="J30" s="10">
        <v>2.2380952380952381</v>
      </c>
      <c r="K30" s="10">
        <v>44</v>
      </c>
      <c r="L30" s="13">
        <f t="shared" si="0"/>
        <v>0</v>
      </c>
      <c r="P30" s="118">
        <f t="shared" si="5"/>
        <v>4489</v>
      </c>
      <c r="Q30" s="119">
        <f t="shared" si="1"/>
        <v>1936</v>
      </c>
      <c r="S30">
        <f t="shared" si="2"/>
        <v>134</v>
      </c>
      <c r="T30">
        <f t="shared" si="3"/>
        <v>88</v>
      </c>
      <c r="U30">
        <f t="shared" si="4"/>
        <v>2948</v>
      </c>
    </row>
    <row r="31" spans="1:21" x14ac:dyDescent="0.15">
      <c r="A31" s="2">
        <v>342</v>
      </c>
      <c r="B31" s="9">
        <v>48</v>
      </c>
      <c r="C31" s="9">
        <v>3</v>
      </c>
      <c r="D31" s="12">
        <v>2</v>
      </c>
      <c r="E31" s="12">
        <v>2</v>
      </c>
      <c r="F31" s="12">
        <v>3</v>
      </c>
      <c r="G31" s="9">
        <v>71</v>
      </c>
      <c r="H31" s="12">
        <v>1</v>
      </c>
      <c r="I31" s="9">
        <v>39</v>
      </c>
      <c r="J31" s="10">
        <v>1.0869565217391306</v>
      </c>
      <c r="K31" s="10">
        <v>35</v>
      </c>
      <c r="L31" s="13">
        <f t="shared" si="0"/>
        <v>0</v>
      </c>
      <c r="P31" s="118">
        <f t="shared" si="5"/>
        <v>1521</v>
      </c>
      <c r="Q31" s="119">
        <f t="shared" si="1"/>
        <v>1225</v>
      </c>
      <c r="S31">
        <f t="shared" si="2"/>
        <v>78</v>
      </c>
      <c r="T31">
        <f t="shared" si="3"/>
        <v>70</v>
      </c>
      <c r="U31">
        <f t="shared" si="4"/>
        <v>1365</v>
      </c>
    </row>
    <row r="32" spans="1:21" x14ac:dyDescent="0.15">
      <c r="A32" s="2">
        <v>481</v>
      </c>
      <c r="B32" s="9">
        <v>46</v>
      </c>
      <c r="C32" s="9">
        <v>5</v>
      </c>
      <c r="D32" s="12">
        <v>1</v>
      </c>
      <c r="E32" s="12">
        <v>3</v>
      </c>
      <c r="F32" s="12">
        <v>3</v>
      </c>
      <c r="G32" s="9">
        <v>69</v>
      </c>
      <c r="H32" s="12">
        <v>2</v>
      </c>
      <c r="I32" s="9">
        <v>58</v>
      </c>
      <c r="J32" s="10">
        <v>4.7272727272727266</v>
      </c>
      <c r="K32" s="10">
        <v>37</v>
      </c>
      <c r="L32" s="13">
        <f t="shared" si="0"/>
        <v>1</v>
      </c>
      <c r="P32" s="118">
        <f t="shared" si="5"/>
        <v>3364</v>
      </c>
      <c r="Q32" s="119">
        <f t="shared" si="1"/>
        <v>1369</v>
      </c>
      <c r="S32">
        <f t="shared" si="2"/>
        <v>58</v>
      </c>
      <c r="T32">
        <f t="shared" si="3"/>
        <v>37</v>
      </c>
      <c r="U32">
        <f t="shared" si="4"/>
        <v>2146</v>
      </c>
    </row>
    <row r="33" spans="1:21" x14ac:dyDescent="0.15">
      <c r="A33" s="2">
        <v>280</v>
      </c>
      <c r="B33" s="9">
        <v>42</v>
      </c>
      <c r="C33" s="9">
        <v>6</v>
      </c>
      <c r="D33" s="12">
        <v>2</v>
      </c>
      <c r="E33" s="12">
        <v>3</v>
      </c>
      <c r="F33" s="12">
        <v>3</v>
      </c>
      <c r="G33" s="9">
        <v>70</v>
      </c>
      <c r="H33" s="12">
        <v>2</v>
      </c>
      <c r="I33" s="9">
        <v>62</v>
      </c>
      <c r="J33" s="10">
        <v>1.6562499999999998</v>
      </c>
      <c r="K33" s="10">
        <v>33</v>
      </c>
      <c r="L33" s="13">
        <f t="shared" si="0"/>
        <v>0</v>
      </c>
      <c r="P33" s="118">
        <f t="shared" si="5"/>
        <v>3844</v>
      </c>
      <c r="Q33" s="119">
        <f t="shared" si="1"/>
        <v>1089</v>
      </c>
      <c r="S33">
        <f t="shared" si="2"/>
        <v>124</v>
      </c>
      <c r="T33">
        <f t="shared" si="3"/>
        <v>66</v>
      </c>
      <c r="U33">
        <f t="shared" si="4"/>
        <v>2046</v>
      </c>
    </row>
    <row r="34" spans="1:21" x14ac:dyDescent="0.15">
      <c r="A34" s="2">
        <v>48</v>
      </c>
      <c r="B34" s="9">
        <v>44</v>
      </c>
      <c r="C34" s="9">
        <v>5</v>
      </c>
      <c r="D34" s="12">
        <v>1</v>
      </c>
      <c r="E34" s="12">
        <v>3</v>
      </c>
      <c r="F34" s="12">
        <v>3</v>
      </c>
      <c r="G34" s="9">
        <v>68</v>
      </c>
      <c r="H34" s="12">
        <v>3</v>
      </c>
      <c r="I34" s="9">
        <v>67</v>
      </c>
      <c r="J34" s="10">
        <v>2.4736842105263159</v>
      </c>
      <c r="K34" s="10">
        <v>27</v>
      </c>
      <c r="L34" s="13">
        <f t="shared" si="0"/>
        <v>0</v>
      </c>
      <c r="P34" s="118">
        <f t="shared" si="5"/>
        <v>4489</v>
      </c>
      <c r="Q34" s="119">
        <f t="shared" si="1"/>
        <v>729</v>
      </c>
      <c r="S34">
        <f t="shared" si="2"/>
        <v>67</v>
      </c>
      <c r="T34">
        <f t="shared" si="3"/>
        <v>27</v>
      </c>
      <c r="U34">
        <f t="shared" si="4"/>
        <v>1809</v>
      </c>
    </row>
    <row r="35" spans="1:21" x14ac:dyDescent="0.15">
      <c r="A35" s="2">
        <v>71</v>
      </c>
      <c r="B35" s="9">
        <v>54</v>
      </c>
      <c r="C35" s="9">
        <v>6</v>
      </c>
      <c r="D35" s="12">
        <v>2</v>
      </c>
      <c r="E35" s="12">
        <v>1</v>
      </c>
      <c r="F35" s="12">
        <v>3</v>
      </c>
      <c r="G35" s="9">
        <v>68</v>
      </c>
      <c r="H35" s="12">
        <v>2</v>
      </c>
      <c r="I35" s="9">
        <v>52</v>
      </c>
      <c r="J35" s="10">
        <v>1.3636363636363638</v>
      </c>
      <c r="K35" s="10">
        <v>40</v>
      </c>
      <c r="L35" s="13">
        <f t="shared" si="0"/>
        <v>0</v>
      </c>
      <c r="P35" s="118">
        <f t="shared" si="5"/>
        <v>2704</v>
      </c>
      <c r="Q35" s="119">
        <f t="shared" si="1"/>
        <v>1600</v>
      </c>
      <c r="S35">
        <f t="shared" si="2"/>
        <v>104</v>
      </c>
      <c r="T35">
        <f t="shared" si="3"/>
        <v>80</v>
      </c>
      <c r="U35">
        <f t="shared" si="4"/>
        <v>2080</v>
      </c>
    </row>
    <row r="36" spans="1:21" x14ac:dyDescent="0.15">
      <c r="A36" s="2">
        <v>92</v>
      </c>
      <c r="B36" s="9">
        <v>38</v>
      </c>
      <c r="C36" s="9">
        <v>2</v>
      </c>
      <c r="D36" s="12">
        <v>2</v>
      </c>
      <c r="E36" s="12">
        <v>3</v>
      </c>
      <c r="F36" s="12">
        <v>3</v>
      </c>
      <c r="G36" s="9">
        <v>69</v>
      </c>
      <c r="H36" s="12">
        <v>3</v>
      </c>
      <c r="I36" s="9">
        <v>68</v>
      </c>
      <c r="J36" s="10">
        <v>2.3684210526315792</v>
      </c>
      <c r="K36" s="10">
        <v>38</v>
      </c>
      <c r="L36" s="13">
        <f t="shared" si="0"/>
        <v>0</v>
      </c>
      <c r="P36" s="118">
        <f t="shared" si="5"/>
        <v>4624</v>
      </c>
      <c r="Q36" s="119">
        <f t="shared" si="1"/>
        <v>1444</v>
      </c>
      <c r="S36">
        <f t="shared" si="2"/>
        <v>136</v>
      </c>
      <c r="T36">
        <f t="shared" si="3"/>
        <v>76</v>
      </c>
      <c r="U36">
        <f t="shared" si="4"/>
        <v>2584</v>
      </c>
    </row>
    <row r="37" spans="1:21" x14ac:dyDescent="0.15">
      <c r="A37" s="2">
        <v>94</v>
      </c>
      <c r="B37" s="9">
        <v>50</v>
      </c>
      <c r="C37" s="9">
        <v>4</v>
      </c>
      <c r="D37" s="12">
        <v>2</v>
      </c>
      <c r="E37" s="12">
        <v>3</v>
      </c>
      <c r="F37" s="12">
        <v>3</v>
      </c>
      <c r="G37" s="9">
        <v>68</v>
      </c>
      <c r="H37" s="12">
        <v>3</v>
      </c>
      <c r="I37" s="9">
        <v>64</v>
      </c>
      <c r="J37" s="10">
        <v>2.9285714285714284</v>
      </c>
      <c r="K37" s="10">
        <v>32</v>
      </c>
      <c r="L37" s="13">
        <f t="shared" si="0"/>
        <v>0</v>
      </c>
      <c r="P37" s="118">
        <f t="shared" si="5"/>
        <v>4096</v>
      </c>
      <c r="Q37" s="119">
        <f t="shared" si="1"/>
        <v>1024</v>
      </c>
      <c r="S37">
        <f t="shared" si="2"/>
        <v>128</v>
      </c>
      <c r="T37">
        <f t="shared" si="3"/>
        <v>64</v>
      </c>
      <c r="U37">
        <f t="shared" si="4"/>
        <v>2048</v>
      </c>
    </row>
    <row r="38" spans="1:21" x14ac:dyDescent="0.15">
      <c r="A38" s="2">
        <v>199</v>
      </c>
      <c r="B38" s="9">
        <v>48</v>
      </c>
      <c r="C38" s="9">
        <v>6</v>
      </c>
      <c r="D38" s="12">
        <v>1</v>
      </c>
      <c r="E38" s="12">
        <v>3</v>
      </c>
      <c r="F38" s="12">
        <v>3</v>
      </c>
      <c r="G38" s="9">
        <v>67</v>
      </c>
      <c r="H38" s="12">
        <v>3</v>
      </c>
      <c r="I38" s="9">
        <v>68</v>
      </c>
      <c r="J38" s="10">
        <v>1.7619047619047619</v>
      </c>
      <c r="K38" s="10">
        <v>34</v>
      </c>
      <c r="L38" s="13">
        <f t="shared" si="0"/>
        <v>0</v>
      </c>
      <c r="P38" s="118">
        <f t="shared" si="5"/>
        <v>4624</v>
      </c>
      <c r="Q38" s="119">
        <f t="shared" si="1"/>
        <v>1156</v>
      </c>
      <c r="S38">
        <f t="shared" si="2"/>
        <v>68</v>
      </c>
      <c r="T38">
        <f t="shared" si="3"/>
        <v>34</v>
      </c>
      <c r="U38">
        <f t="shared" si="4"/>
        <v>2312</v>
      </c>
    </row>
    <row r="39" spans="1:21" x14ac:dyDescent="0.15">
      <c r="A39" s="2">
        <v>459</v>
      </c>
      <c r="B39" s="9">
        <v>30</v>
      </c>
      <c r="C39" s="9">
        <v>6</v>
      </c>
      <c r="D39" s="12">
        <v>1</v>
      </c>
      <c r="E39" s="12">
        <v>1</v>
      </c>
      <c r="F39" s="12">
        <v>3</v>
      </c>
      <c r="G39" s="9">
        <v>66</v>
      </c>
      <c r="H39" s="12">
        <v>2</v>
      </c>
      <c r="I39" s="9">
        <v>55</v>
      </c>
      <c r="J39" s="10">
        <v>1.375</v>
      </c>
      <c r="K39" s="10">
        <v>28</v>
      </c>
      <c r="L39" s="13">
        <f t="shared" si="0"/>
        <v>0</v>
      </c>
      <c r="P39" s="118">
        <f t="shared" si="5"/>
        <v>3025</v>
      </c>
      <c r="Q39" s="119">
        <f t="shared" si="1"/>
        <v>784</v>
      </c>
      <c r="S39">
        <f t="shared" si="2"/>
        <v>55</v>
      </c>
      <c r="T39">
        <f t="shared" si="3"/>
        <v>28</v>
      </c>
      <c r="U39">
        <f t="shared" si="4"/>
        <v>1540</v>
      </c>
    </row>
    <row r="40" spans="1:21" x14ac:dyDescent="0.15">
      <c r="A40" s="2">
        <v>436</v>
      </c>
      <c r="B40" s="9">
        <v>53</v>
      </c>
      <c r="C40" s="9">
        <v>4</v>
      </c>
      <c r="D40" s="12">
        <v>1</v>
      </c>
      <c r="E40" s="12">
        <v>3</v>
      </c>
      <c r="F40" s="12">
        <v>3</v>
      </c>
      <c r="G40" s="9">
        <v>66</v>
      </c>
      <c r="H40" s="12">
        <v>3</v>
      </c>
      <c r="I40" s="9">
        <v>69</v>
      </c>
      <c r="J40" s="10">
        <v>2.6666666666666665</v>
      </c>
      <c r="K40" s="10">
        <v>33</v>
      </c>
      <c r="L40" s="13">
        <f t="shared" si="0"/>
        <v>0</v>
      </c>
      <c r="P40" s="118">
        <f t="shared" si="5"/>
        <v>4761</v>
      </c>
      <c r="Q40" s="119">
        <f t="shared" si="1"/>
        <v>1089</v>
      </c>
      <c r="S40">
        <f t="shared" si="2"/>
        <v>69</v>
      </c>
      <c r="T40">
        <f t="shared" si="3"/>
        <v>33</v>
      </c>
      <c r="U40">
        <f t="shared" si="4"/>
        <v>2277</v>
      </c>
    </row>
    <row r="41" spans="1:21" x14ac:dyDescent="0.15">
      <c r="A41" s="2">
        <v>386</v>
      </c>
      <c r="B41" s="9">
        <v>50</v>
      </c>
      <c r="C41" s="9">
        <v>2</v>
      </c>
      <c r="D41" s="12">
        <v>2</v>
      </c>
      <c r="E41" s="12">
        <v>3</v>
      </c>
      <c r="F41" s="12">
        <v>3</v>
      </c>
      <c r="G41" s="9">
        <v>67</v>
      </c>
      <c r="H41" s="12">
        <v>3</v>
      </c>
      <c r="I41" s="9">
        <v>67</v>
      </c>
      <c r="J41" s="10">
        <v>2.6111111111111112</v>
      </c>
      <c r="K41" s="10">
        <v>36</v>
      </c>
      <c r="L41" s="13">
        <f t="shared" si="0"/>
        <v>0</v>
      </c>
      <c r="P41" s="118">
        <f t="shared" si="5"/>
        <v>4489</v>
      </c>
      <c r="Q41" s="119">
        <f t="shared" si="1"/>
        <v>1296</v>
      </c>
      <c r="S41">
        <f t="shared" si="2"/>
        <v>134</v>
      </c>
      <c r="T41">
        <f t="shared" si="3"/>
        <v>72</v>
      </c>
      <c r="U41">
        <f t="shared" si="4"/>
        <v>2412</v>
      </c>
    </row>
    <row r="42" spans="1:21" x14ac:dyDescent="0.15">
      <c r="A42" s="2">
        <v>7</v>
      </c>
      <c r="B42" s="9">
        <v>43</v>
      </c>
      <c r="C42" s="9">
        <v>5</v>
      </c>
      <c r="D42" s="12">
        <v>2</v>
      </c>
      <c r="E42" s="12">
        <v>3</v>
      </c>
      <c r="F42" s="12">
        <v>3</v>
      </c>
      <c r="G42" s="9">
        <v>66</v>
      </c>
      <c r="H42" s="12">
        <v>2</v>
      </c>
      <c r="I42" s="9">
        <v>60</v>
      </c>
      <c r="J42" s="10">
        <v>2.5714285714285716</v>
      </c>
      <c r="K42" s="10">
        <v>44</v>
      </c>
      <c r="L42" s="13">
        <f t="shared" si="0"/>
        <v>0</v>
      </c>
      <c r="P42" s="118">
        <f t="shared" si="5"/>
        <v>3600</v>
      </c>
      <c r="Q42" s="119">
        <f t="shared" si="1"/>
        <v>1936</v>
      </c>
      <c r="S42">
        <f t="shared" si="2"/>
        <v>120</v>
      </c>
      <c r="T42">
        <f t="shared" si="3"/>
        <v>88</v>
      </c>
      <c r="U42">
        <f t="shared" si="4"/>
        <v>2640</v>
      </c>
    </row>
    <row r="43" spans="1:21" x14ac:dyDescent="0.15">
      <c r="A43" s="2">
        <v>135</v>
      </c>
      <c r="B43" s="9">
        <v>37</v>
      </c>
      <c r="C43" s="9">
        <v>3</v>
      </c>
      <c r="D43" s="12">
        <v>1</v>
      </c>
      <c r="E43" s="12">
        <v>3</v>
      </c>
      <c r="F43" s="12">
        <v>3</v>
      </c>
      <c r="G43" s="9">
        <v>66</v>
      </c>
      <c r="H43" s="12">
        <v>2</v>
      </c>
      <c r="I43" s="9">
        <v>65</v>
      </c>
      <c r="J43" s="10">
        <v>2</v>
      </c>
      <c r="K43" s="10">
        <v>28</v>
      </c>
      <c r="L43" s="13">
        <f t="shared" si="0"/>
        <v>0</v>
      </c>
      <c r="P43" s="118">
        <f t="shared" si="5"/>
        <v>4225</v>
      </c>
      <c r="Q43" s="119">
        <f t="shared" si="1"/>
        <v>784</v>
      </c>
      <c r="S43">
        <f t="shared" si="2"/>
        <v>65</v>
      </c>
      <c r="T43">
        <f t="shared" si="3"/>
        <v>28</v>
      </c>
      <c r="U43">
        <f t="shared" si="4"/>
        <v>1820</v>
      </c>
    </row>
    <row r="44" spans="1:21" x14ac:dyDescent="0.15">
      <c r="A44" s="2">
        <v>302</v>
      </c>
      <c r="B44" s="9">
        <v>47</v>
      </c>
      <c r="C44" s="9">
        <v>3</v>
      </c>
      <c r="D44" s="12">
        <v>1</v>
      </c>
      <c r="E44" s="12">
        <v>3</v>
      </c>
      <c r="F44" s="12">
        <v>3</v>
      </c>
      <c r="G44" s="9">
        <v>65</v>
      </c>
      <c r="H44" s="12">
        <v>3</v>
      </c>
      <c r="I44" s="9">
        <v>65</v>
      </c>
      <c r="J44" s="10">
        <v>2.8125</v>
      </c>
      <c r="K44" s="10">
        <v>43</v>
      </c>
      <c r="L44" s="13">
        <f t="shared" si="0"/>
        <v>0</v>
      </c>
      <c r="P44" s="118">
        <f t="shared" si="5"/>
        <v>4225</v>
      </c>
      <c r="Q44" s="119">
        <f t="shared" si="1"/>
        <v>1849</v>
      </c>
      <c r="S44">
        <f t="shared" si="2"/>
        <v>65</v>
      </c>
      <c r="T44">
        <f t="shared" si="3"/>
        <v>43</v>
      </c>
      <c r="U44">
        <f t="shared" si="4"/>
        <v>2795</v>
      </c>
    </row>
    <row r="45" spans="1:21" x14ac:dyDescent="0.15">
      <c r="A45" s="2">
        <v>395</v>
      </c>
      <c r="B45" s="9">
        <v>64</v>
      </c>
      <c r="C45" s="9">
        <v>1</v>
      </c>
      <c r="D45" s="12">
        <v>1</v>
      </c>
      <c r="E45" s="12">
        <v>3</v>
      </c>
      <c r="F45" s="12">
        <v>3</v>
      </c>
      <c r="G45" s="9">
        <v>63</v>
      </c>
      <c r="H45" s="12">
        <v>2</v>
      </c>
      <c r="I45" s="9">
        <v>59</v>
      </c>
      <c r="J45" s="10">
        <v>1.1111111111111109</v>
      </c>
      <c r="K45" s="10">
        <v>44</v>
      </c>
      <c r="L45" s="13">
        <f t="shared" si="0"/>
        <v>0</v>
      </c>
      <c r="P45" s="118">
        <f t="shared" si="5"/>
        <v>3481</v>
      </c>
      <c r="Q45" s="119">
        <f t="shared" si="1"/>
        <v>1936</v>
      </c>
      <c r="S45">
        <f t="shared" si="2"/>
        <v>59</v>
      </c>
      <c r="T45">
        <f t="shared" si="3"/>
        <v>44</v>
      </c>
      <c r="U45">
        <f t="shared" si="4"/>
        <v>2596</v>
      </c>
    </row>
    <row r="46" spans="1:21" x14ac:dyDescent="0.15">
      <c r="A46" s="2">
        <v>33</v>
      </c>
      <c r="B46" s="9">
        <v>27</v>
      </c>
      <c r="C46" s="9">
        <v>3</v>
      </c>
      <c r="D46" s="12">
        <v>2</v>
      </c>
      <c r="E46" s="12">
        <v>3</v>
      </c>
      <c r="F46" s="12">
        <v>3</v>
      </c>
      <c r="G46" s="9">
        <v>64</v>
      </c>
      <c r="H46" s="12">
        <v>2</v>
      </c>
      <c r="I46" s="9">
        <v>66</v>
      </c>
      <c r="J46" s="10">
        <v>2.9333333333333336</v>
      </c>
      <c r="K46" s="10">
        <v>37</v>
      </c>
      <c r="L46" s="13">
        <f t="shared" si="0"/>
        <v>0</v>
      </c>
      <c r="P46" s="118">
        <f t="shared" si="5"/>
        <v>4356</v>
      </c>
      <c r="Q46" s="119">
        <f t="shared" si="1"/>
        <v>1369</v>
      </c>
      <c r="S46">
        <f t="shared" si="2"/>
        <v>132</v>
      </c>
      <c r="T46">
        <f t="shared" si="3"/>
        <v>74</v>
      </c>
      <c r="U46">
        <f t="shared" si="4"/>
        <v>2442</v>
      </c>
    </row>
    <row r="47" spans="1:21" x14ac:dyDescent="0.15">
      <c r="A47" s="2">
        <v>224</v>
      </c>
      <c r="B47" s="9">
        <v>30</v>
      </c>
      <c r="C47" s="9">
        <v>3</v>
      </c>
      <c r="D47" s="12">
        <v>2</v>
      </c>
      <c r="E47" s="12">
        <v>3</v>
      </c>
      <c r="F47" s="12">
        <v>3</v>
      </c>
      <c r="G47" s="9">
        <v>63</v>
      </c>
      <c r="H47" s="12">
        <v>2</v>
      </c>
      <c r="I47" s="9">
        <v>52</v>
      </c>
      <c r="J47" s="10">
        <v>1.55</v>
      </c>
      <c r="K47" s="10">
        <v>30</v>
      </c>
      <c r="L47" s="13">
        <f t="shared" si="0"/>
        <v>0</v>
      </c>
      <c r="P47" s="118">
        <f t="shared" si="5"/>
        <v>2704</v>
      </c>
      <c r="Q47" s="119">
        <f t="shared" si="1"/>
        <v>900</v>
      </c>
      <c r="S47">
        <f t="shared" si="2"/>
        <v>104</v>
      </c>
      <c r="T47">
        <f t="shared" si="3"/>
        <v>60</v>
      </c>
      <c r="U47">
        <f t="shared" si="4"/>
        <v>1560</v>
      </c>
    </row>
    <row r="48" spans="1:21" x14ac:dyDescent="0.15">
      <c r="A48" s="2">
        <v>466</v>
      </c>
      <c r="B48" s="9">
        <v>28</v>
      </c>
      <c r="C48" s="9">
        <v>4</v>
      </c>
      <c r="D48" s="12">
        <v>2</v>
      </c>
      <c r="E48" s="12">
        <v>3</v>
      </c>
      <c r="F48" s="12">
        <v>3</v>
      </c>
      <c r="G48" s="9">
        <v>61</v>
      </c>
      <c r="H48" s="12">
        <v>3</v>
      </c>
      <c r="I48" s="9">
        <v>61</v>
      </c>
      <c r="J48" s="10">
        <v>2.4444444444444446</v>
      </c>
      <c r="K48" s="10">
        <v>39</v>
      </c>
      <c r="L48" s="13">
        <f t="shared" si="0"/>
        <v>0</v>
      </c>
      <c r="P48" s="118">
        <f t="shared" si="5"/>
        <v>3721</v>
      </c>
      <c r="Q48" s="119">
        <f t="shared" si="1"/>
        <v>1521</v>
      </c>
      <c r="S48">
        <f t="shared" si="2"/>
        <v>122</v>
      </c>
      <c r="T48">
        <f t="shared" si="3"/>
        <v>78</v>
      </c>
      <c r="U48">
        <f t="shared" si="4"/>
        <v>2379</v>
      </c>
    </row>
    <row r="49" spans="1:21" x14ac:dyDescent="0.15">
      <c r="A49" s="2">
        <v>202</v>
      </c>
      <c r="B49" s="9">
        <v>34</v>
      </c>
      <c r="C49" s="9">
        <v>6</v>
      </c>
      <c r="D49" s="12">
        <v>2</v>
      </c>
      <c r="E49" s="12">
        <v>1</v>
      </c>
      <c r="F49" s="12">
        <v>3</v>
      </c>
      <c r="G49" s="9">
        <v>61</v>
      </c>
      <c r="H49" s="12">
        <v>3</v>
      </c>
      <c r="I49" s="9">
        <v>62</v>
      </c>
      <c r="J49" s="10">
        <v>1.7272727272727271</v>
      </c>
      <c r="K49" s="10">
        <v>36</v>
      </c>
      <c r="L49" s="13">
        <f t="shared" si="0"/>
        <v>0</v>
      </c>
      <c r="P49" s="118">
        <f t="shared" si="5"/>
        <v>3844</v>
      </c>
      <c r="Q49" s="119">
        <f t="shared" si="1"/>
        <v>1296</v>
      </c>
      <c r="S49">
        <f t="shared" si="2"/>
        <v>124</v>
      </c>
      <c r="T49">
        <f t="shared" si="3"/>
        <v>72</v>
      </c>
      <c r="U49">
        <f t="shared" si="4"/>
        <v>2232</v>
      </c>
    </row>
    <row r="50" spans="1:21" x14ac:dyDescent="0.15">
      <c r="A50" s="2">
        <v>269</v>
      </c>
      <c r="B50" s="9">
        <v>54</v>
      </c>
      <c r="C50" s="9">
        <v>6</v>
      </c>
      <c r="D50" s="12">
        <v>1</v>
      </c>
      <c r="E50" s="12">
        <v>3</v>
      </c>
      <c r="F50" s="12">
        <v>3</v>
      </c>
      <c r="G50" s="9">
        <v>61</v>
      </c>
      <c r="H50" s="12">
        <v>2</v>
      </c>
      <c r="I50" s="9">
        <v>62</v>
      </c>
      <c r="J50" s="10">
        <v>3.5384615384615379</v>
      </c>
      <c r="K50" s="10">
        <v>37</v>
      </c>
      <c r="L50" s="13">
        <f t="shared" si="0"/>
        <v>1</v>
      </c>
      <c r="P50" s="118">
        <f t="shared" si="5"/>
        <v>3844</v>
      </c>
      <c r="Q50" s="119">
        <f t="shared" si="1"/>
        <v>1369</v>
      </c>
      <c r="S50">
        <f t="shared" si="2"/>
        <v>62</v>
      </c>
      <c r="T50">
        <f t="shared" si="3"/>
        <v>37</v>
      </c>
      <c r="U50">
        <f t="shared" si="4"/>
        <v>2294</v>
      </c>
    </row>
    <row r="51" spans="1:21" x14ac:dyDescent="0.15">
      <c r="A51" s="2">
        <v>235</v>
      </c>
      <c r="B51" s="9">
        <v>55</v>
      </c>
      <c r="C51" s="9">
        <v>6</v>
      </c>
      <c r="D51" s="12">
        <v>2</v>
      </c>
      <c r="E51" s="12">
        <v>3</v>
      </c>
      <c r="F51" s="12">
        <v>3</v>
      </c>
      <c r="G51" s="9">
        <v>60</v>
      </c>
      <c r="H51" s="12">
        <v>3</v>
      </c>
      <c r="I51" s="9">
        <v>64</v>
      </c>
      <c r="J51" s="10">
        <v>2.8947368421052633</v>
      </c>
      <c r="K51" s="10">
        <v>47</v>
      </c>
      <c r="L51" s="13">
        <f t="shared" si="0"/>
        <v>0</v>
      </c>
      <c r="P51" s="118">
        <f t="shared" si="5"/>
        <v>4096</v>
      </c>
      <c r="Q51" s="119">
        <f t="shared" si="1"/>
        <v>2209</v>
      </c>
      <c r="S51">
        <f t="shared" si="2"/>
        <v>128</v>
      </c>
      <c r="T51">
        <f t="shared" si="3"/>
        <v>94</v>
      </c>
      <c r="U51">
        <f t="shared" si="4"/>
        <v>3008</v>
      </c>
    </row>
    <row r="52" spans="1:21" x14ac:dyDescent="0.15">
      <c r="A52" s="2">
        <v>299</v>
      </c>
      <c r="B52" s="9">
        <v>53</v>
      </c>
      <c r="C52" s="9">
        <v>6</v>
      </c>
      <c r="D52" s="12">
        <v>1</v>
      </c>
      <c r="E52" s="12">
        <v>3</v>
      </c>
      <c r="F52" s="12">
        <v>3</v>
      </c>
      <c r="G52" s="9">
        <v>59</v>
      </c>
      <c r="H52" s="12">
        <v>3</v>
      </c>
      <c r="I52" s="9">
        <v>63</v>
      </c>
      <c r="J52" s="10">
        <v>1.8636363636363633</v>
      </c>
      <c r="K52" s="10">
        <v>35</v>
      </c>
      <c r="L52" s="13">
        <f t="shared" si="0"/>
        <v>0</v>
      </c>
      <c r="P52" s="118">
        <f t="shared" si="5"/>
        <v>3969</v>
      </c>
      <c r="Q52" s="119">
        <f t="shared" si="1"/>
        <v>1225</v>
      </c>
      <c r="S52">
        <f t="shared" si="2"/>
        <v>63</v>
      </c>
      <c r="T52">
        <f t="shared" si="3"/>
        <v>35</v>
      </c>
      <c r="U52">
        <f t="shared" si="4"/>
        <v>2205</v>
      </c>
    </row>
    <row r="53" spans="1:21" x14ac:dyDescent="0.15">
      <c r="A53" s="2">
        <v>253</v>
      </c>
      <c r="B53" s="9">
        <v>53</v>
      </c>
      <c r="C53" s="9">
        <v>2</v>
      </c>
      <c r="D53" s="12">
        <v>2</v>
      </c>
      <c r="E53" s="12">
        <v>1</v>
      </c>
      <c r="F53" s="12">
        <v>2</v>
      </c>
      <c r="G53" s="9">
        <v>39</v>
      </c>
      <c r="H53" s="12">
        <v>3</v>
      </c>
      <c r="I53" s="9">
        <v>74</v>
      </c>
      <c r="J53" s="10">
        <v>1.8399999999999999</v>
      </c>
      <c r="K53" s="10">
        <v>30</v>
      </c>
      <c r="L53" s="13">
        <f t="shared" si="0"/>
        <v>0</v>
      </c>
      <c r="P53" s="118">
        <f t="shared" si="5"/>
        <v>5476</v>
      </c>
      <c r="Q53" s="119">
        <f t="shared" si="1"/>
        <v>900</v>
      </c>
      <c r="S53">
        <f t="shared" si="2"/>
        <v>148</v>
      </c>
      <c r="T53">
        <f t="shared" si="3"/>
        <v>60</v>
      </c>
      <c r="U53">
        <f t="shared" si="4"/>
        <v>2220</v>
      </c>
    </row>
    <row r="54" spans="1:21" x14ac:dyDescent="0.15">
      <c r="A54" s="2">
        <v>387</v>
      </c>
      <c r="B54" s="9">
        <v>48</v>
      </c>
      <c r="C54" s="9">
        <v>4</v>
      </c>
      <c r="D54" s="12">
        <v>2</v>
      </c>
      <c r="E54" s="12">
        <v>3</v>
      </c>
      <c r="F54" s="12">
        <v>2</v>
      </c>
      <c r="G54" s="9">
        <v>37</v>
      </c>
      <c r="H54" s="12">
        <v>3</v>
      </c>
      <c r="I54" s="9">
        <v>70</v>
      </c>
      <c r="J54" s="10">
        <v>3.1999999999999997</v>
      </c>
      <c r="K54" s="10">
        <v>42</v>
      </c>
      <c r="L54" s="13">
        <f t="shared" si="0"/>
        <v>1</v>
      </c>
      <c r="P54" s="118">
        <f t="shared" si="5"/>
        <v>4900</v>
      </c>
      <c r="Q54" s="119">
        <f t="shared" si="1"/>
        <v>1764</v>
      </c>
      <c r="S54">
        <f t="shared" si="2"/>
        <v>140</v>
      </c>
      <c r="T54">
        <f t="shared" si="3"/>
        <v>84</v>
      </c>
      <c r="U54">
        <f t="shared" si="4"/>
        <v>2940</v>
      </c>
    </row>
    <row r="55" spans="1:21" x14ac:dyDescent="0.15">
      <c r="A55" s="2">
        <v>290</v>
      </c>
      <c r="B55" s="9">
        <v>23</v>
      </c>
      <c r="C55" s="9">
        <v>4</v>
      </c>
      <c r="D55" s="12">
        <v>1</v>
      </c>
      <c r="E55" s="12">
        <v>1</v>
      </c>
      <c r="F55" s="12">
        <v>2</v>
      </c>
      <c r="G55" s="9">
        <v>39</v>
      </c>
      <c r="H55" s="12">
        <v>2</v>
      </c>
      <c r="I55" s="9">
        <v>48</v>
      </c>
      <c r="J55" s="10">
        <v>2.25</v>
      </c>
      <c r="K55" s="10">
        <v>29</v>
      </c>
      <c r="L55" s="13">
        <f t="shared" si="0"/>
        <v>0</v>
      </c>
      <c r="P55" s="118">
        <f t="shared" si="5"/>
        <v>2304</v>
      </c>
      <c r="Q55" s="119">
        <f t="shared" si="1"/>
        <v>841</v>
      </c>
      <c r="S55">
        <f t="shared" si="2"/>
        <v>48</v>
      </c>
      <c r="T55">
        <f t="shared" si="3"/>
        <v>29</v>
      </c>
      <c r="U55">
        <f t="shared" si="4"/>
        <v>1392</v>
      </c>
    </row>
    <row r="56" spans="1:21" x14ac:dyDescent="0.15">
      <c r="A56" s="2">
        <v>232</v>
      </c>
      <c r="B56" s="9">
        <v>32</v>
      </c>
      <c r="C56" s="9">
        <v>6</v>
      </c>
      <c r="D56" s="12">
        <v>2</v>
      </c>
      <c r="E56" s="12">
        <v>1</v>
      </c>
      <c r="F56" s="12">
        <v>2</v>
      </c>
      <c r="G56" s="9">
        <v>40</v>
      </c>
      <c r="H56" s="12">
        <v>2</v>
      </c>
      <c r="I56" s="9">
        <v>60</v>
      </c>
      <c r="J56" s="10">
        <v>1.4827586206896552</v>
      </c>
      <c r="K56" s="10">
        <v>26</v>
      </c>
      <c r="L56" s="13">
        <f t="shared" si="0"/>
        <v>0</v>
      </c>
      <c r="P56" s="118">
        <f t="shared" si="5"/>
        <v>3600</v>
      </c>
      <c r="Q56" s="119">
        <f t="shared" si="1"/>
        <v>676</v>
      </c>
      <c r="S56">
        <f t="shared" si="2"/>
        <v>120</v>
      </c>
      <c r="T56">
        <f t="shared" si="3"/>
        <v>52</v>
      </c>
      <c r="U56">
        <f t="shared" si="4"/>
        <v>1560</v>
      </c>
    </row>
    <row r="57" spans="1:21" x14ac:dyDescent="0.15">
      <c r="A57" s="2">
        <v>185</v>
      </c>
      <c r="B57" s="9">
        <v>25</v>
      </c>
      <c r="C57" s="9">
        <v>6</v>
      </c>
      <c r="D57" s="12">
        <v>2</v>
      </c>
      <c r="E57" s="12">
        <v>1</v>
      </c>
      <c r="F57" s="12">
        <v>2</v>
      </c>
      <c r="G57" s="9">
        <v>41</v>
      </c>
      <c r="H57" s="12">
        <v>2</v>
      </c>
      <c r="I57" s="9">
        <v>41</v>
      </c>
      <c r="J57" s="10">
        <v>1.0303030303030303</v>
      </c>
      <c r="K57" s="10">
        <v>32</v>
      </c>
      <c r="L57" s="13">
        <f t="shared" si="0"/>
        <v>0</v>
      </c>
      <c r="P57" s="118">
        <f t="shared" si="5"/>
        <v>1681</v>
      </c>
      <c r="Q57" s="119">
        <f t="shared" si="1"/>
        <v>1024</v>
      </c>
      <c r="S57">
        <f t="shared" si="2"/>
        <v>82</v>
      </c>
      <c r="T57">
        <f t="shared" si="3"/>
        <v>64</v>
      </c>
      <c r="U57">
        <f t="shared" si="4"/>
        <v>1312</v>
      </c>
    </row>
    <row r="58" spans="1:21" x14ac:dyDescent="0.15">
      <c r="A58" s="2">
        <v>372</v>
      </c>
      <c r="B58" s="9">
        <v>33</v>
      </c>
      <c r="C58" s="9">
        <v>6</v>
      </c>
      <c r="D58" s="12">
        <v>1</v>
      </c>
      <c r="E58" s="12">
        <v>3</v>
      </c>
      <c r="F58" s="12">
        <v>2</v>
      </c>
      <c r="G58" s="9">
        <v>41</v>
      </c>
      <c r="H58" s="12">
        <v>2</v>
      </c>
      <c r="I58" s="9">
        <v>49</v>
      </c>
      <c r="J58" s="10">
        <v>1.6</v>
      </c>
      <c r="K58" s="10">
        <v>32</v>
      </c>
      <c r="L58" s="13">
        <f t="shared" si="0"/>
        <v>0</v>
      </c>
      <c r="P58" s="118">
        <f t="shared" si="5"/>
        <v>2401</v>
      </c>
      <c r="Q58" s="119">
        <f t="shared" si="1"/>
        <v>1024</v>
      </c>
      <c r="S58">
        <f t="shared" si="2"/>
        <v>49</v>
      </c>
      <c r="T58">
        <f t="shared" si="3"/>
        <v>32</v>
      </c>
      <c r="U58">
        <f t="shared" si="4"/>
        <v>1568</v>
      </c>
    </row>
    <row r="59" spans="1:21" x14ac:dyDescent="0.15">
      <c r="A59" s="2">
        <v>378</v>
      </c>
      <c r="B59" s="9">
        <v>41</v>
      </c>
      <c r="C59" s="9">
        <v>6</v>
      </c>
      <c r="D59" s="12">
        <v>2</v>
      </c>
      <c r="E59" s="12">
        <v>3</v>
      </c>
      <c r="F59" s="12">
        <v>2</v>
      </c>
      <c r="G59" s="9">
        <v>41</v>
      </c>
      <c r="H59" s="12">
        <v>2</v>
      </c>
      <c r="I59" s="9">
        <v>47</v>
      </c>
      <c r="J59" s="10">
        <v>1.375</v>
      </c>
      <c r="K59" s="10">
        <v>29</v>
      </c>
      <c r="L59" s="13">
        <f t="shared" si="0"/>
        <v>0</v>
      </c>
      <c r="P59" s="118">
        <f t="shared" si="5"/>
        <v>2209</v>
      </c>
      <c r="Q59" s="119">
        <f t="shared" si="1"/>
        <v>841</v>
      </c>
      <c r="S59">
        <f t="shared" si="2"/>
        <v>94</v>
      </c>
      <c r="T59">
        <f t="shared" si="3"/>
        <v>58</v>
      </c>
      <c r="U59">
        <f t="shared" si="4"/>
        <v>1363</v>
      </c>
    </row>
    <row r="60" spans="1:21" x14ac:dyDescent="0.15">
      <c r="A60" s="2">
        <v>428</v>
      </c>
      <c r="B60" s="9">
        <v>25</v>
      </c>
      <c r="C60" s="9">
        <v>6</v>
      </c>
      <c r="D60" s="12">
        <v>2</v>
      </c>
      <c r="E60" s="12">
        <v>3</v>
      </c>
      <c r="F60" s="12">
        <v>2</v>
      </c>
      <c r="G60" s="9">
        <v>41</v>
      </c>
      <c r="H60" s="12">
        <v>2</v>
      </c>
      <c r="I60" s="9">
        <v>61</v>
      </c>
      <c r="J60" s="10">
        <v>1.6666666666666665</v>
      </c>
      <c r="K60" s="10">
        <v>24</v>
      </c>
      <c r="L60" s="13">
        <f t="shared" si="0"/>
        <v>0</v>
      </c>
      <c r="P60" s="118">
        <f t="shared" si="5"/>
        <v>3721</v>
      </c>
      <c r="Q60" s="119">
        <f t="shared" si="1"/>
        <v>576</v>
      </c>
      <c r="S60">
        <f t="shared" si="2"/>
        <v>122</v>
      </c>
      <c r="T60">
        <f t="shared" si="3"/>
        <v>48</v>
      </c>
      <c r="U60">
        <f t="shared" si="4"/>
        <v>1464</v>
      </c>
    </row>
    <row r="61" spans="1:21" x14ac:dyDescent="0.15">
      <c r="A61" s="2">
        <v>125</v>
      </c>
      <c r="B61" s="9">
        <v>47</v>
      </c>
      <c r="C61" s="9">
        <v>4</v>
      </c>
      <c r="D61" s="12">
        <v>1</v>
      </c>
      <c r="E61" s="12">
        <v>3</v>
      </c>
      <c r="F61" s="12">
        <v>2</v>
      </c>
      <c r="G61" s="9">
        <v>41</v>
      </c>
      <c r="H61" s="12">
        <v>3</v>
      </c>
      <c r="I61" s="9">
        <v>61</v>
      </c>
      <c r="J61" s="10">
        <v>1.8</v>
      </c>
      <c r="K61" s="10">
        <v>27</v>
      </c>
      <c r="L61" s="13">
        <f t="shared" si="0"/>
        <v>0</v>
      </c>
      <c r="P61" s="118">
        <f t="shared" si="5"/>
        <v>3721</v>
      </c>
      <c r="Q61" s="119">
        <f t="shared" si="1"/>
        <v>729</v>
      </c>
      <c r="S61">
        <f t="shared" si="2"/>
        <v>61</v>
      </c>
      <c r="T61">
        <f t="shared" si="3"/>
        <v>27</v>
      </c>
      <c r="U61">
        <f t="shared" si="4"/>
        <v>1647</v>
      </c>
    </row>
    <row r="62" spans="1:21" x14ac:dyDescent="0.15">
      <c r="A62" s="2">
        <v>255</v>
      </c>
      <c r="B62" s="9">
        <v>28</v>
      </c>
      <c r="C62" s="9">
        <v>6</v>
      </c>
      <c r="D62" s="12">
        <v>1</v>
      </c>
      <c r="E62" s="12">
        <v>3</v>
      </c>
      <c r="F62" s="12">
        <v>2</v>
      </c>
      <c r="G62" s="9">
        <v>39</v>
      </c>
      <c r="H62" s="12">
        <v>2</v>
      </c>
      <c r="I62" s="9">
        <v>49</v>
      </c>
      <c r="J62" s="10">
        <v>1.8260869565217392</v>
      </c>
      <c r="K62" s="10">
        <v>27</v>
      </c>
      <c r="L62" s="13">
        <f t="shared" si="0"/>
        <v>0</v>
      </c>
      <c r="P62" s="118">
        <f t="shared" si="5"/>
        <v>2401</v>
      </c>
      <c r="Q62" s="119">
        <f t="shared" si="1"/>
        <v>729</v>
      </c>
      <c r="S62">
        <f t="shared" si="2"/>
        <v>49</v>
      </c>
      <c r="T62">
        <f t="shared" si="3"/>
        <v>27</v>
      </c>
      <c r="U62">
        <f t="shared" si="4"/>
        <v>1323</v>
      </c>
    </row>
    <row r="63" spans="1:21" x14ac:dyDescent="0.15">
      <c r="A63" s="2">
        <v>143</v>
      </c>
      <c r="B63" s="9">
        <v>34</v>
      </c>
      <c r="C63" s="9">
        <v>5</v>
      </c>
      <c r="D63" s="12">
        <v>2</v>
      </c>
      <c r="E63" s="12">
        <v>1</v>
      </c>
      <c r="F63" s="12">
        <v>2</v>
      </c>
      <c r="G63" s="9">
        <v>39</v>
      </c>
      <c r="H63" s="12">
        <v>3</v>
      </c>
      <c r="I63" s="9">
        <v>64</v>
      </c>
      <c r="J63" s="10">
        <v>1.7500000000000002</v>
      </c>
      <c r="K63" s="10">
        <v>29</v>
      </c>
      <c r="L63" s="13">
        <f t="shared" si="0"/>
        <v>0</v>
      </c>
      <c r="P63" s="118">
        <f t="shared" si="5"/>
        <v>4096</v>
      </c>
      <c r="Q63" s="119">
        <f t="shared" si="1"/>
        <v>841</v>
      </c>
      <c r="S63">
        <f t="shared" si="2"/>
        <v>128</v>
      </c>
      <c r="T63">
        <f t="shared" si="3"/>
        <v>58</v>
      </c>
      <c r="U63">
        <f t="shared" si="4"/>
        <v>1856</v>
      </c>
    </row>
    <row r="64" spans="1:21" x14ac:dyDescent="0.15">
      <c r="A64" s="2">
        <v>156</v>
      </c>
      <c r="B64" s="9">
        <v>55</v>
      </c>
      <c r="C64" s="9">
        <v>4</v>
      </c>
      <c r="D64" s="12">
        <v>2</v>
      </c>
      <c r="E64" s="12">
        <v>3</v>
      </c>
      <c r="F64" s="12">
        <v>2</v>
      </c>
      <c r="G64" s="9">
        <v>40</v>
      </c>
      <c r="H64" s="12">
        <v>2</v>
      </c>
      <c r="I64" s="9">
        <v>66</v>
      </c>
      <c r="J64" s="10">
        <v>2.9230769230769229</v>
      </c>
      <c r="K64" s="10">
        <v>30</v>
      </c>
      <c r="L64" s="13">
        <f t="shared" si="0"/>
        <v>0</v>
      </c>
      <c r="P64" s="118">
        <f t="shared" si="5"/>
        <v>4356</v>
      </c>
      <c r="Q64" s="119">
        <f t="shared" si="1"/>
        <v>900</v>
      </c>
      <c r="S64">
        <f t="shared" si="2"/>
        <v>132</v>
      </c>
      <c r="T64">
        <f t="shared" si="3"/>
        <v>60</v>
      </c>
      <c r="U64">
        <f t="shared" si="4"/>
        <v>1980</v>
      </c>
    </row>
    <row r="65" spans="1:21" x14ac:dyDescent="0.15">
      <c r="A65" s="2">
        <v>165</v>
      </c>
      <c r="B65" s="9">
        <v>28</v>
      </c>
      <c r="C65" s="9">
        <v>6</v>
      </c>
      <c r="D65" s="12">
        <v>1</v>
      </c>
      <c r="E65" s="12">
        <v>1</v>
      </c>
      <c r="F65" s="12">
        <v>2</v>
      </c>
      <c r="G65" s="9">
        <v>39</v>
      </c>
      <c r="H65" s="12">
        <v>2</v>
      </c>
      <c r="I65" s="9">
        <v>45</v>
      </c>
      <c r="J65" s="10">
        <v>1.347826086956522</v>
      </c>
      <c r="K65" s="10">
        <v>33</v>
      </c>
      <c r="L65" s="13">
        <f t="shared" si="0"/>
        <v>0</v>
      </c>
      <c r="P65" s="118">
        <f t="shared" si="5"/>
        <v>2025</v>
      </c>
      <c r="Q65" s="119">
        <f t="shared" si="1"/>
        <v>1089</v>
      </c>
      <c r="S65">
        <f t="shared" si="2"/>
        <v>45</v>
      </c>
      <c r="T65">
        <f t="shared" si="3"/>
        <v>33</v>
      </c>
      <c r="U65">
        <f t="shared" si="4"/>
        <v>1485</v>
      </c>
    </row>
    <row r="66" spans="1:21" x14ac:dyDescent="0.15">
      <c r="A66" s="2">
        <v>510</v>
      </c>
      <c r="B66" s="9">
        <v>30</v>
      </c>
      <c r="C66" s="9">
        <v>6</v>
      </c>
      <c r="D66" s="12">
        <v>2</v>
      </c>
      <c r="E66" s="12">
        <v>1</v>
      </c>
      <c r="F66" s="12">
        <v>2</v>
      </c>
      <c r="G66" s="9">
        <v>38</v>
      </c>
      <c r="H66" s="12">
        <v>2</v>
      </c>
      <c r="I66" s="9">
        <v>62</v>
      </c>
      <c r="J66" s="10">
        <v>1.875</v>
      </c>
      <c r="K66" s="10">
        <v>22</v>
      </c>
      <c r="L66" s="13">
        <f t="shared" si="0"/>
        <v>0</v>
      </c>
      <c r="P66" s="118">
        <f t="shared" si="5"/>
        <v>3844</v>
      </c>
      <c r="Q66" s="119">
        <f t="shared" si="1"/>
        <v>484</v>
      </c>
      <c r="S66">
        <f t="shared" si="2"/>
        <v>124</v>
      </c>
      <c r="T66">
        <f t="shared" si="3"/>
        <v>44</v>
      </c>
      <c r="U66">
        <f t="shared" si="4"/>
        <v>1364</v>
      </c>
    </row>
    <row r="67" spans="1:21" x14ac:dyDescent="0.15">
      <c r="A67" s="2">
        <v>9</v>
      </c>
      <c r="B67" s="9">
        <v>48</v>
      </c>
      <c r="C67" s="9">
        <v>6</v>
      </c>
      <c r="D67" s="12">
        <v>2</v>
      </c>
      <c r="E67" s="12">
        <v>2</v>
      </c>
      <c r="F67" s="12">
        <v>2</v>
      </c>
      <c r="G67" s="9">
        <v>38</v>
      </c>
      <c r="H67" s="12">
        <v>2</v>
      </c>
      <c r="I67" s="9">
        <v>54</v>
      </c>
      <c r="J67" s="10">
        <v>1.1153846153846154</v>
      </c>
      <c r="K67" s="10">
        <v>21</v>
      </c>
      <c r="L67" s="13">
        <f t="shared" ref="L67:L130" si="6">IF(J67&gt;=3,1,0)</f>
        <v>0</v>
      </c>
      <c r="P67" s="118">
        <f t="shared" si="5"/>
        <v>2916</v>
      </c>
      <c r="Q67" s="119">
        <f t="shared" ref="Q67:Q130" si="7">K67^2</f>
        <v>441</v>
      </c>
      <c r="S67">
        <f t="shared" ref="S67:S130" si="8">D67*I67</f>
        <v>108</v>
      </c>
      <c r="T67">
        <f t="shared" ref="T67:T130" si="9">D67*K67</f>
        <v>42</v>
      </c>
      <c r="U67">
        <f t="shared" ref="U67:U130" si="10">K67*I67</f>
        <v>1134</v>
      </c>
    </row>
    <row r="68" spans="1:21" x14ac:dyDescent="0.15">
      <c r="A68" s="2">
        <v>10</v>
      </c>
      <c r="B68" s="9">
        <v>41</v>
      </c>
      <c r="C68" s="9">
        <v>6</v>
      </c>
      <c r="D68" s="12">
        <v>2</v>
      </c>
      <c r="E68" s="12">
        <v>3</v>
      </c>
      <c r="F68" s="12">
        <v>2</v>
      </c>
      <c r="G68" s="9">
        <v>37</v>
      </c>
      <c r="H68" s="12">
        <v>2</v>
      </c>
      <c r="I68" s="9">
        <v>38</v>
      </c>
      <c r="J68" s="10">
        <v>1.3333333333333335</v>
      </c>
      <c r="K68" s="10">
        <v>43</v>
      </c>
      <c r="L68" s="13">
        <f t="shared" si="6"/>
        <v>0</v>
      </c>
      <c r="P68" s="118">
        <f t="shared" ref="P68:P131" si="11">I68^2</f>
        <v>1444</v>
      </c>
      <c r="Q68" s="119">
        <f t="shared" si="7"/>
        <v>1849</v>
      </c>
      <c r="S68">
        <f t="shared" si="8"/>
        <v>76</v>
      </c>
      <c r="T68">
        <f t="shared" si="9"/>
        <v>86</v>
      </c>
      <c r="U68">
        <f t="shared" si="10"/>
        <v>1634</v>
      </c>
    </row>
    <row r="69" spans="1:21" x14ac:dyDescent="0.15">
      <c r="A69" s="2">
        <v>42</v>
      </c>
      <c r="B69" s="9">
        <v>31</v>
      </c>
      <c r="C69" s="9">
        <v>6</v>
      </c>
      <c r="D69" s="12">
        <v>2</v>
      </c>
      <c r="E69" s="12">
        <v>3</v>
      </c>
      <c r="F69" s="12">
        <v>2</v>
      </c>
      <c r="G69" s="9">
        <v>36</v>
      </c>
      <c r="H69" s="12">
        <v>2</v>
      </c>
      <c r="I69" s="9">
        <v>56</v>
      </c>
      <c r="J69" s="10">
        <v>1.037037037037037</v>
      </c>
      <c r="K69" s="10">
        <v>33</v>
      </c>
      <c r="L69" s="13">
        <f t="shared" si="6"/>
        <v>0</v>
      </c>
      <c r="P69" s="118">
        <f t="shared" si="11"/>
        <v>3136</v>
      </c>
      <c r="Q69" s="119">
        <f t="shared" si="7"/>
        <v>1089</v>
      </c>
      <c r="S69">
        <f t="shared" si="8"/>
        <v>112</v>
      </c>
      <c r="T69">
        <f t="shared" si="9"/>
        <v>66</v>
      </c>
      <c r="U69">
        <f t="shared" si="10"/>
        <v>1848</v>
      </c>
    </row>
    <row r="70" spans="1:21" x14ac:dyDescent="0.15">
      <c r="A70" s="2">
        <v>478</v>
      </c>
      <c r="B70" s="9">
        <v>40</v>
      </c>
      <c r="C70" s="9">
        <v>4</v>
      </c>
      <c r="D70" s="12">
        <v>2</v>
      </c>
      <c r="E70" s="12">
        <v>1</v>
      </c>
      <c r="F70" s="12">
        <v>2</v>
      </c>
      <c r="G70" s="9">
        <v>36</v>
      </c>
      <c r="H70" s="12">
        <v>2</v>
      </c>
      <c r="I70" s="9">
        <v>56</v>
      </c>
      <c r="J70" s="10">
        <v>1.5555555555555554</v>
      </c>
      <c r="K70" s="10">
        <v>28</v>
      </c>
      <c r="L70" s="13">
        <f t="shared" si="6"/>
        <v>0</v>
      </c>
      <c r="P70" s="118">
        <f t="shared" si="11"/>
        <v>3136</v>
      </c>
      <c r="Q70" s="119">
        <f t="shared" si="7"/>
        <v>784</v>
      </c>
      <c r="S70">
        <f t="shared" si="8"/>
        <v>112</v>
      </c>
      <c r="T70">
        <f t="shared" si="9"/>
        <v>56</v>
      </c>
      <c r="U70">
        <f t="shared" si="10"/>
        <v>1568</v>
      </c>
    </row>
    <row r="71" spans="1:21" x14ac:dyDescent="0.15">
      <c r="A71" s="2">
        <v>13</v>
      </c>
      <c r="B71" s="9">
        <v>32</v>
      </c>
      <c r="C71" s="9">
        <v>6</v>
      </c>
      <c r="D71" s="12">
        <v>2</v>
      </c>
      <c r="E71" s="12">
        <v>3</v>
      </c>
      <c r="F71" s="12">
        <v>2</v>
      </c>
      <c r="G71" s="9">
        <v>35</v>
      </c>
      <c r="H71" s="12">
        <v>1</v>
      </c>
      <c r="I71" s="9">
        <v>38</v>
      </c>
      <c r="J71" s="10">
        <v>0.64516129032258063</v>
      </c>
      <c r="K71" s="10">
        <v>14</v>
      </c>
      <c r="L71" s="13">
        <f t="shared" si="6"/>
        <v>0</v>
      </c>
      <c r="P71" s="118">
        <f t="shared" si="11"/>
        <v>1444</v>
      </c>
      <c r="Q71" s="119">
        <f t="shared" si="7"/>
        <v>196</v>
      </c>
      <c r="S71">
        <f t="shared" si="8"/>
        <v>76</v>
      </c>
      <c r="T71">
        <f t="shared" si="9"/>
        <v>28</v>
      </c>
      <c r="U71">
        <f t="shared" si="10"/>
        <v>532</v>
      </c>
    </row>
    <row r="72" spans="1:21" x14ac:dyDescent="0.15">
      <c r="A72" s="2">
        <v>88</v>
      </c>
      <c r="B72" s="9">
        <v>32</v>
      </c>
      <c r="C72" s="9">
        <v>6</v>
      </c>
      <c r="D72" s="12">
        <v>2</v>
      </c>
      <c r="E72" s="12">
        <v>3</v>
      </c>
      <c r="F72" s="12">
        <v>2</v>
      </c>
      <c r="G72" s="9">
        <v>36</v>
      </c>
      <c r="H72" s="12">
        <v>2</v>
      </c>
      <c r="I72" s="9">
        <v>61</v>
      </c>
      <c r="J72" s="10">
        <v>1.5789473684210527</v>
      </c>
      <c r="K72" s="10">
        <v>28</v>
      </c>
      <c r="L72" s="13">
        <f t="shared" si="6"/>
        <v>0</v>
      </c>
      <c r="P72" s="118">
        <f t="shared" si="11"/>
        <v>3721</v>
      </c>
      <c r="Q72" s="119">
        <f t="shared" si="7"/>
        <v>784</v>
      </c>
      <c r="S72">
        <f t="shared" si="8"/>
        <v>122</v>
      </c>
      <c r="T72">
        <f t="shared" si="9"/>
        <v>56</v>
      </c>
      <c r="U72">
        <f t="shared" si="10"/>
        <v>1708</v>
      </c>
    </row>
    <row r="73" spans="1:21" x14ac:dyDescent="0.15">
      <c r="A73" s="2">
        <v>341</v>
      </c>
      <c r="B73" s="9">
        <v>33</v>
      </c>
      <c r="C73" s="9">
        <v>5</v>
      </c>
      <c r="D73" s="12">
        <v>2</v>
      </c>
      <c r="E73" s="12">
        <v>2</v>
      </c>
      <c r="F73" s="12">
        <v>2</v>
      </c>
      <c r="G73" s="9">
        <v>38</v>
      </c>
      <c r="H73" s="12">
        <v>2</v>
      </c>
      <c r="I73" s="9">
        <v>44</v>
      </c>
      <c r="J73" s="10">
        <v>0.7142857142857143</v>
      </c>
      <c r="K73" s="10">
        <v>26</v>
      </c>
      <c r="L73" s="13">
        <f t="shared" si="6"/>
        <v>0</v>
      </c>
      <c r="P73" s="118">
        <f t="shared" si="11"/>
        <v>1936</v>
      </c>
      <c r="Q73" s="119">
        <f t="shared" si="7"/>
        <v>676</v>
      </c>
      <c r="S73">
        <f t="shared" si="8"/>
        <v>88</v>
      </c>
      <c r="T73">
        <f t="shared" si="9"/>
        <v>52</v>
      </c>
      <c r="U73">
        <f t="shared" si="10"/>
        <v>1144</v>
      </c>
    </row>
    <row r="74" spans="1:21" x14ac:dyDescent="0.15">
      <c r="A74" s="2">
        <v>501</v>
      </c>
      <c r="B74" s="9">
        <v>40</v>
      </c>
      <c r="C74" s="9">
        <v>6</v>
      </c>
      <c r="D74" s="12">
        <v>2</v>
      </c>
      <c r="E74" s="12">
        <v>3</v>
      </c>
      <c r="F74" s="12">
        <v>2</v>
      </c>
      <c r="G74" s="9">
        <v>35</v>
      </c>
      <c r="H74" s="12">
        <v>2</v>
      </c>
      <c r="I74" s="9">
        <v>40</v>
      </c>
      <c r="J74" s="10">
        <v>1.1428571428571428</v>
      </c>
      <c r="K74" s="10">
        <v>30</v>
      </c>
      <c r="L74" s="13">
        <f t="shared" si="6"/>
        <v>0</v>
      </c>
      <c r="P74" s="118">
        <f t="shared" si="11"/>
        <v>1600</v>
      </c>
      <c r="Q74" s="119">
        <f t="shared" si="7"/>
        <v>900</v>
      </c>
      <c r="S74">
        <f t="shared" si="8"/>
        <v>80</v>
      </c>
      <c r="T74">
        <f t="shared" si="9"/>
        <v>60</v>
      </c>
      <c r="U74">
        <f t="shared" si="10"/>
        <v>1200</v>
      </c>
    </row>
    <row r="75" spans="1:21" x14ac:dyDescent="0.15">
      <c r="A75" s="2">
        <v>503</v>
      </c>
      <c r="B75" s="9">
        <v>50</v>
      </c>
      <c r="C75" s="9">
        <v>6</v>
      </c>
      <c r="D75" s="12">
        <v>2</v>
      </c>
      <c r="E75" s="12">
        <v>1</v>
      </c>
      <c r="F75" s="12">
        <v>2</v>
      </c>
      <c r="G75" s="9">
        <v>33</v>
      </c>
      <c r="H75" s="12">
        <v>2</v>
      </c>
      <c r="I75" s="9">
        <v>41</v>
      </c>
      <c r="J75" s="10">
        <v>0.70000000000000007</v>
      </c>
      <c r="K75" s="10">
        <v>37</v>
      </c>
      <c r="L75" s="13">
        <f t="shared" si="6"/>
        <v>0</v>
      </c>
      <c r="P75" s="118">
        <f t="shared" si="11"/>
        <v>1681</v>
      </c>
      <c r="Q75" s="119">
        <f t="shared" si="7"/>
        <v>1369</v>
      </c>
      <c r="S75">
        <f t="shared" si="8"/>
        <v>82</v>
      </c>
      <c r="T75">
        <f t="shared" si="9"/>
        <v>74</v>
      </c>
      <c r="U75">
        <f t="shared" si="10"/>
        <v>1517</v>
      </c>
    </row>
    <row r="76" spans="1:21" x14ac:dyDescent="0.15">
      <c r="A76" s="2">
        <v>297</v>
      </c>
      <c r="B76" s="9">
        <v>31</v>
      </c>
      <c r="C76" s="9">
        <v>6</v>
      </c>
      <c r="D76" s="12">
        <v>2</v>
      </c>
      <c r="E76" s="12">
        <v>3</v>
      </c>
      <c r="F76" s="12">
        <v>2</v>
      </c>
      <c r="G76" s="9">
        <v>31</v>
      </c>
      <c r="H76" s="12">
        <v>2</v>
      </c>
      <c r="I76" s="9">
        <v>62</v>
      </c>
      <c r="J76" s="10">
        <v>1.72</v>
      </c>
      <c r="K76" s="10">
        <v>30</v>
      </c>
      <c r="L76" s="13">
        <f t="shared" si="6"/>
        <v>0</v>
      </c>
      <c r="P76" s="118">
        <f t="shared" si="11"/>
        <v>3844</v>
      </c>
      <c r="Q76" s="119">
        <f t="shared" si="7"/>
        <v>900</v>
      </c>
      <c r="S76">
        <f t="shared" si="8"/>
        <v>124</v>
      </c>
      <c r="T76">
        <f t="shared" si="9"/>
        <v>60</v>
      </c>
      <c r="U76">
        <f t="shared" si="10"/>
        <v>1860</v>
      </c>
    </row>
    <row r="77" spans="1:21" x14ac:dyDescent="0.15">
      <c r="A77" s="2">
        <v>56</v>
      </c>
      <c r="B77" s="9">
        <v>38</v>
      </c>
      <c r="C77" s="9">
        <v>6</v>
      </c>
      <c r="D77" s="12">
        <v>1</v>
      </c>
      <c r="E77" s="12">
        <v>1</v>
      </c>
      <c r="F77" s="12">
        <v>2</v>
      </c>
      <c r="G77" s="9">
        <v>41</v>
      </c>
      <c r="H77" s="12">
        <v>1</v>
      </c>
      <c r="I77" s="9">
        <v>23</v>
      </c>
      <c r="J77" s="10">
        <v>0.76470588235294124</v>
      </c>
      <c r="K77" s="10">
        <v>18</v>
      </c>
      <c r="L77" s="13">
        <f t="shared" si="6"/>
        <v>0</v>
      </c>
      <c r="P77" s="118">
        <f t="shared" si="11"/>
        <v>529</v>
      </c>
      <c r="Q77" s="119">
        <f t="shared" si="7"/>
        <v>324</v>
      </c>
      <c r="S77">
        <f t="shared" si="8"/>
        <v>23</v>
      </c>
      <c r="T77">
        <f t="shared" si="9"/>
        <v>18</v>
      </c>
      <c r="U77">
        <f t="shared" si="10"/>
        <v>414</v>
      </c>
    </row>
    <row r="78" spans="1:21" x14ac:dyDescent="0.15">
      <c r="A78" s="2">
        <v>95</v>
      </c>
      <c r="B78" s="9">
        <v>31</v>
      </c>
      <c r="C78" s="9">
        <v>2</v>
      </c>
      <c r="D78" s="12">
        <v>1</v>
      </c>
      <c r="E78" s="12">
        <v>1</v>
      </c>
      <c r="F78" s="12">
        <v>2</v>
      </c>
      <c r="G78" s="9">
        <v>36</v>
      </c>
      <c r="H78" s="12">
        <v>1</v>
      </c>
      <c r="I78" s="9">
        <v>27</v>
      </c>
      <c r="J78" s="10">
        <v>1.1666666666666667</v>
      </c>
      <c r="K78" s="10">
        <v>28</v>
      </c>
      <c r="L78" s="13">
        <f t="shared" si="6"/>
        <v>0</v>
      </c>
      <c r="P78" s="118">
        <f t="shared" si="11"/>
        <v>729</v>
      </c>
      <c r="Q78" s="119">
        <f t="shared" si="7"/>
        <v>784</v>
      </c>
      <c r="S78">
        <f t="shared" si="8"/>
        <v>27</v>
      </c>
      <c r="T78">
        <f t="shared" si="9"/>
        <v>28</v>
      </c>
      <c r="U78">
        <f t="shared" si="10"/>
        <v>756</v>
      </c>
    </row>
    <row r="79" spans="1:21" x14ac:dyDescent="0.15">
      <c r="A79" s="2">
        <v>438</v>
      </c>
      <c r="B79" s="9">
        <v>39</v>
      </c>
      <c r="C79" s="9">
        <v>1</v>
      </c>
      <c r="D79" s="12">
        <v>2</v>
      </c>
      <c r="E79" s="12">
        <v>3</v>
      </c>
      <c r="F79" s="12">
        <v>2</v>
      </c>
      <c r="G79" s="9">
        <v>58</v>
      </c>
      <c r="H79" s="12">
        <v>3</v>
      </c>
      <c r="I79" s="9">
        <v>70</v>
      </c>
      <c r="J79" s="10">
        <v>1.75</v>
      </c>
      <c r="K79" s="10">
        <v>37</v>
      </c>
      <c r="L79" s="13">
        <f t="shared" si="6"/>
        <v>0</v>
      </c>
      <c r="P79" s="118">
        <f t="shared" si="11"/>
        <v>4900</v>
      </c>
      <c r="Q79" s="119">
        <f t="shared" si="7"/>
        <v>1369</v>
      </c>
      <c r="S79">
        <f t="shared" si="8"/>
        <v>140</v>
      </c>
      <c r="T79">
        <f t="shared" si="9"/>
        <v>74</v>
      </c>
      <c r="U79">
        <f t="shared" si="10"/>
        <v>2590</v>
      </c>
    </row>
    <row r="80" spans="1:21" x14ac:dyDescent="0.15">
      <c r="A80" s="2">
        <v>315</v>
      </c>
      <c r="B80" s="9">
        <v>35</v>
      </c>
      <c r="C80" s="9">
        <v>6</v>
      </c>
      <c r="D80" s="12">
        <v>1</v>
      </c>
      <c r="E80" s="12">
        <v>3</v>
      </c>
      <c r="F80" s="12">
        <v>2</v>
      </c>
      <c r="G80" s="9">
        <v>57</v>
      </c>
      <c r="H80" s="12">
        <v>3</v>
      </c>
      <c r="I80" s="9">
        <v>69</v>
      </c>
      <c r="J80" s="10">
        <v>2.0869565217391304</v>
      </c>
      <c r="K80" s="10">
        <v>30</v>
      </c>
      <c r="L80" s="13">
        <f t="shared" si="6"/>
        <v>0</v>
      </c>
      <c r="P80" s="118">
        <f t="shared" si="11"/>
        <v>4761</v>
      </c>
      <c r="Q80" s="119">
        <f t="shared" si="7"/>
        <v>900</v>
      </c>
      <c r="S80">
        <f t="shared" si="8"/>
        <v>69</v>
      </c>
      <c r="T80">
        <f t="shared" si="9"/>
        <v>30</v>
      </c>
      <c r="U80">
        <f t="shared" si="10"/>
        <v>2070</v>
      </c>
    </row>
    <row r="81" spans="1:21" x14ac:dyDescent="0.15">
      <c r="A81" s="2">
        <v>462</v>
      </c>
      <c r="B81" s="9">
        <v>28</v>
      </c>
      <c r="C81" s="9">
        <v>6</v>
      </c>
      <c r="D81" s="12">
        <v>1</v>
      </c>
      <c r="E81" s="12">
        <v>3</v>
      </c>
      <c r="F81" s="12">
        <v>2</v>
      </c>
      <c r="G81" s="9">
        <v>53</v>
      </c>
      <c r="H81" s="12">
        <v>3</v>
      </c>
      <c r="I81" s="9">
        <v>69</v>
      </c>
      <c r="J81" s="10">
        <v>1.7600000000000002</v>
      </c>
      <c r="K81" s="10">
        <v>25</v>
      </c>
      <c r="L81" s="13">
        <f t="shared" si="6"/>
        <v>0</v>
      </c>
      <c r="P81" s="118">
        <f t="shared" si="11"/>
        <v>4761</v>
      </c>
      <c r="Q81" s="119">
        <f t="shared" si="7"/>
        <v>625</v>
      </c>
      <c r="S81">
        <f t="shared" si="8"/>
        <v>69</v>
      </c>
      <c r="T81">
        <f t="shared" si="9"/>
        <v>25</v>
      </c>
      <c r="U81">
        <f t="shared" si="10"/>
        <v>1725</v>
      </c>
    </row>
    <row r="82" spans="1:21" x14ac:dyDescent="0.15">
      <c r="A82" s="2">
        <v>347</v>
      </c>
      <c r="B82" s="9">
        <v>51</v>
      </c>
      <c r="C82" s="9">
        <v>6</v>
      </c>
      <c r="D82" s="12">
        <v>1</v>
      </c>
      <c r="E82" s="12">
        <v>3</v>
      </c>
      <c r="F82" s="12">
        <v>2</v>
      </c>
      <c r="G82" s="9">
        <v>51</v>
      </c>
      <c r="H82" s="12">
        <v>3</v>
      </c>
      <c r="I82" s="9">
        <v>82</v>
      </c>
      <c r="J82" s="10">
        <v>2.3888888888888888</v>
      </c>
      <c r="K82" s="10">
        <v>36</v>
      </c>
      <c r="L82" s="13">
        <f t="shared" si="6"/>
        <v>0</v>
      </c>
      <c r="P82" s="118">
        <f t="shared" si="11"/>
        <v>6724</v>
      </c>
      <c r="Q82" s="119">
        <f t="shared" si="7"/>
        <v>1296</v>
      </c>
      <c r="S82">
        <f t="shared" si="8"/>
        <v>82</v>
      </c>
      <c r="T82">
        <f t="shared" si="9"/>
        <v>36</v>
      </c>
      <c r="U82">
        <f t="shared" si="10"/>
        <v>2952</v>
      </c>
    </row>
    <row r="83" spans="1:21" x14ac:dyDescent="0.15">
      <c r="A83" s="2">
        <v>212</v>
      </c>
      <c r="B83" s="9">
        <v>60</v>
      </c>
      <c r="C83" s="9">
        <v>2</v>
      </c>
      <c r="D83" s="12">
        <v>2</v>
      </c>
      <c r="E83" s="12">
        <v>2</v>
      </c>
      <c r="F83" s="12">
        <v>2</v>
      </c>
      <c r="G83" s="9">
        <v>49</v>
      </c>
      <c r="H83" s="12">
        <v>3</v>
      </c>
      <c r="I83" s="9">
        <v>74</v>
      </c>
      <c r="J83" s="10">
        <v>2</v>
      </c>
      <c r="K83" s="10">
        <v>40</v>
      </c>
      <c r="L83" s="13">
        <f t="shared" si="6"/>
        <v>0</v>
      </c>
      <c r="P83" s="118">
        <f t="shared" si="11"/>
        <v>5476</v>
      </c>
      <c r="Q83" s="119">
        <f t="shared" si="7"/>
        <v>1600</v>
      </c>
      <c r="S83">
        <f t="shared" si="8"/>
        <v>148</v>
      </c>
      <c r="T83">
        <f t="shared" si="9"/>
        <v>80</v>
      </c>
      <c r="U83">
        <f t="shared" si="10"/>
        <v>2960</v>
      </c>
    </row>
    <row r="84" spans="1:21" x14ac:dyDescent="0.15">
      <c r="A84" s="2">
        <v>11</v>
      </c>
      <c r="B84" s="9">
        <v>57</v>
      </c>
      <c r="C84" s="9">
        <v>3</v>
      </c>
      <c r="D84" s="12">
        <v>2</v>
      </c>
      <c r="E84" s="12">
        <v>3</v>
      </c>
      <c r="F84" s="12">
        <v>2</v>
      </c>
      <c r="G84" s="9">
        <v>58</v>
      </c>
      <c r="H84" s="12">
        <v>3</v>
      </c>
      <c r="I84" s="9">
        <v>69</v>
      </c>
      <c r="J84" s="10">
        <v>1.896551724137931</v>
      </c>
      <c r="K84" s="10">
        <v>40</v>
      </c>
      <c r="L84" s="13">
        <f t="shared" si="6"/>
        <v>0</v>
      </c>
      <c r="P84" s="118">
        <f t="shared" si="11"/>
        <v>4761</v>
      </c>
      <c r="Q84" s="119">
        <f t="shared" si="7"/>
        <v>1600</v>
      </c>
      <c r="S84">
        <f t="shared" si="8"/>
        <v>138</v>
      </c>
      <c r="T84">
        <f t="shared" si="9"/>
        <v>80</v>
      </c>
      <c r="U84">
        <f t="shared" si="10"/>
        <v>2760</v>
      </c>
    </row>
    <row r="85" spans="1:21" x14ac:dyDescent="0.15">
      <c r="A85" s="2">
        <v>392</v>
      </c>
      <c r="B85" s="9">
        <v>42</v>
      </c>
      <c r="C85" s="9">
        <v>6</v>
      </c>
      <c r="D85" s="12">
        <v>1</v>
      </c>
      <c r="E85" s="12">
        <v>3</v>
      </c>
      <c r="F85" s="12">
        <v>2</v>
      </c>
      <c r="G85" s="9">
        <v>58</v>
      </c>
      <c r="H85" s="12">
        <v>2</v>
      </c>
      <c r="I85" s="9">
        <v>61</v>
      </c>
      <c r="J85" s="10">
        <v>3.2142857142857144</v>
      </c>
      <c r="K85" s="10">
        <v>33</v>
      </c>
      <c r="L85" s="13">
        <f t="shared" si="6"/>
        <v>1</v>
      </c>
      <c r="P85" s="118">
        <f t="shared" si="11"/>
        <v>3721</v>
      </c>
      <c r="Q85" s="119">
        <f t="shared" si="7"/>
        <v>1089</v>
      </c>
      <c r="S85">
        <f t="shared" si="8"/>
        <v>61</v>
      </c>
      <c r="T85">
        <f t="shared" si="9"/>
        <v>33</v>
      </c>
      <c r="U85">
        <f t="shared" si="10"/>
        <v>2013</v>
      </c>
    </row>
    <row r="86" spans="1:21" x14ac:dyDescent="0.15">
      <c r="A86" s="2">
        <v>16</v>
      </c>
      <c r="B86" s="9">
        <v>37</v>
      </c>
      <c r="C86" s="9">
        <v>5</v>
      </c>
      <c r="D86" s="12">
        <v>2</v>
      </c>
      <c r="E86" s="12">
        <v>3</v>
      </c>
      <c r="F86" s="12">
        <v>2</v>
      </c>
      <c r="G86" s="9">
        <v>58</v>
      </c>
      <c r="H86" s="12">
        <v>2</v>
      </c>
      <c r="I86" s="9">
        <v>62</v>
      </c>
      <c r="J86" s="10">
        <v>1.6521739130434783</v>
      </c>
      <c r="K86" s="10">
        <v>38</v>
      </c>
      <c r="L86" s="13">
        <f t="shared" si="6"/>
        <v>0</v>
      </c>
      <c r="P86" s="118">
        <f t="shared" si="11"/>
        <v>3844</v>
      </c>
      <c r="Q86" s="119">
        <f t="shared" si="7"/>
        <v>1444</v>
      </c>
      <c r="S86">
        <f t="shared" si="8"/>
        <v>124</v>
      </c>
      <c r="T86">
        <f t="shared" si="9"/>
        <v>76</v>
      </c>
      <c r="U86">
        <f t="shared" si="10"/>
        <v>2356</v>
      </c>
    </row>
    <row r="87" spans="1:21" x14ac:dyDescent="0.15">
      <c r="A87" s="2">
        <v>275</v>
      </c>
      <c r="B87" s="9">
        <v>43</v>
      </c>
      <c r="C87" s="9">
        <v>3</v>
      </c>
      <c r="D87" s="12">
        <v>2</v>
      </c>
      <c r="E87" s="12">
        <v>3</v>
      </c>
      <c r="F87" s="12">
        <v>2</v>
      </c>
      <c r="G87" s="9">
        <v>58</v>
      </c>
      <c r="H87" s="12">
        <v>2</v>
      </c>
      <c r="I87" s="9">
        <v>55</v>
      </c>
      <c r="J87" s="10">
        <v>1.9473684210526319</v>
      </c>
      <c r="K87" s="10">
        <v>38</v>
      </c>
      <c r="L87" s="13">
        <f t="shared" si="6"/>
        <v>0</v>
      </c>
      <c r="P87" s="118">
        <f t="shared" si="11"/>
        <v>3025</v>
      </c>
      <c r="Q87" s="119">
        <f t="shared" si="7"/>
        <v>1444</v>
      </c>
      <c r="S87">
        <f t="shared" si="8"/>
        <v>110</v>
      </c>
      <c r="T87">
        <f t="shared" si="9"/>
        <v>76</v>
      </c>
      <c r="U87">
        <f t="shared" si="10"/>
        <v>2090</v>
      </c>
    </row>
    <row r="88" spans="1:21" x14ac:dyDescent="0.15">
      <c r="A88" s="2">
        <v>99</v>
      </c>
      <c r="B88" s="9">
        <v>38</v>
      </c>
      <c r="C88" s="9">
        <v>3</v>
      </c>
      <c r="D88" s="12">
        <v>1</v>
      </c>
      <c r="E88" s="12">
        <v>1</v>
      </c>
      <c r="F88" s="12">
        <v>2</v>
      </c>
      <c r="G88" s="9">
        <v>58</v>
      </c>
      <c r="H88" s="12">
        <v>2</v>
      </c>
      <c r="I88" s="9">
        <v>45</v>
      </c>
      <c r="J88" s="10">
        <v>1.7894736842105263</v>
      </c>
      <c r="K88" s="10">
        <v>34</v>
      </c>
      <c r="L88" s="13">
        <f t="shared" si="6"/>
        <v>0</v>
      </c>
      <c r="P88" s="118">
        <f t="shared" si="11"/>
        <v>2025</v>
      </c>
      <c r="Q88" s="119">
        <f t="shared" si="7"/>
        <v>1156</v>
      </c>
      <c r="S88">
        <f t="shared" si="8"/>
        <v>45</v>
      </c>
      <c r="T88">
        <f t="shared" si="9"/>
        <v>34</v>
      </c>
      <c r="U88">
        <f t="shared" si="10"/>
        <v>1530</v>
      </c>
    </row>
    <row r="89" spans="1:21" x14ac:dyDescent="0.15">
      <c r="A89" s="2">
        <v>254</v>
      </c>
      <c r="B89" s="9">
        <v>38</v>
      </c>
      <c r="C89" s="9">
        <v>5</v>
      </c>
      <c r="D89" s="12">
        <v>1</v>
      </c>
      <c r="E89" s="12">
        <v>3</v>
      </c>
      <c r="F89" s="12">
        <v>2</v>
      </c>
      <c r="G89" s="9">
        <v>58</v>
      </c>
      <c r="H89" s="12">
        <v>2</v>
      </c>
      <c r="I89" s="9">
        <v>63</v>
      </c>
      <c r="J89" s="10">
        <v>3.0833333333333335</v>
      </c>
      <c r="K89" s="10">
        <v>37</v>
      </c>
      <c r="L89" s="13">
        <f t="shared" si="6"/>
        <v>1</v>
      </c>
      <c r="P89" s="118">
        <f t="shared" si="11"/>
        <v>3969</v>
      </c>
      <c r="Q89" s="119">
        <f t="shared" si="7"/>
        <v>1369</v>
      </c>
      <c r="S89">
        <f t="shared" si="8"/>
        <v>63</v>
      </c>
      <c r="T89">
        <f t="shared" si="9"/>
        <v>37</v>
      </c>
      <c r="U89">
        <f t="shared" si="10"/>
        <v>2331</v>
      </c>
    </row>
    <row r="90" spans="1:21" x14ac:dyDescent="0.15">
      <c r="A90" s="2">
        <v>122</v>
      </c>
      <c r="B90" s="9">
        <v>39</v>
      </c>
      <c r="C90" s="9">
        <v>6</v>
      </c>
      <c r="D90" s="12">
        <v>2</v>
      </c>
      <c r="E90" s="12">
        <v>3</v>
      </c>
      <c r="F90" s="12">
        <v>2</v>
      </c>
      <c r="G90" s="9">
        <v>56</v>
      </c>
      <c r="H90" s="12">
        <v>2</v>
      </c>
      <c r="I90" s="9">
        <v>56</v>
      </c>
      <c r="J90" s="10">
        <v>1.3103448275862069</v>
      </c>
      <c r="K90" s="10">
        <v>39</v>
      </c>
      <c r="L90" s="13">
        <f t="shared" si="6"/>
        <v>0</v>
      </c>
      <c r="P90" s="118">
        <f t="shared" si="11"/>
        <v>3136</v>
      </c>
      <c r="Q90" s="119">
        <f t="shared" si="7"/>
        <v>1521</v>
      </c>
      <c r="S90">
        <f t="shared" si="8"/>
        <v>112</v>
      </c>
      <c r="T90">
        <f t="shared" si="9"/>
        <v>78</v>
      </c>
      <c r="U90">
        <f t="shared" si="10"/>
        <v>2184</v>
      </c>
    </row>
    <row r="91" spans="1:21" x14ac:dyDescent="0.15">
      <c r="A91" s="2">
        <v>181</v>
      </c>
      <c r="B91" s="9">
        <v>47</v>
      </c>
      <c r="C91" s="9">
        <v>6</v>
      </c>
      <c r="D91" s="12">
        <v>2</v>
      </c>
      <c r="E91" s="12">
        <v>3</v>
      </c>
      <c r="F91" s="12">
        <v>2</v>
      </c>
      <c r="G91" s="9">
        <v>56</v>
      </c>
      <c r="H91" s="12">
        <v>3</v>
      </c>
      <c r="I91" s="9">
        <v>69</v>
      </c>
      <c r="J91" s="10">
        <v>1.9523809523809521</v>
      </c>
      <c r="K91" s="10">
        <v>36</v>
      </c>
      <c r="L91" s="13">
        <f t="shared" si="6"/>
        <v>0</v>
      </c>
      <c r="P91" s="118">
        <f t="shared" si="11"/>
        <v>4761</v>
      </c>
      <c r="Q91" s="119">
        <f t="shared" si="7"/>
        <v>1296</v>
      </c>
      <c r="S91">
        <f t="shared" si="8"/>
        <v>138</v>
      </c>
      <c r="T91">
        <f t="shared" si="9"/>
        <v>72</v>
      </c>
      <c r="U91">
        <f t="shared" si="10"/>
        <v>2484</v>
      </c>
    </row>
    <row r="92" spans="1:21" x14ac:dyDescent="0.15">
      <c r="A92" s="2">
        <v>101</v>
      </c>
      <c r="B92" s="9">
        <v>32</v>
      </c>
      <c r="C92" s="9">
        <v>2</v>
      </c>
      <c r="D92" s="12">
        <v>1</v>
      </c>
      <c r="E92" s="12">
        <v>1</v>
      </c>
      <c r="F92" s="12">
        <v>2</v>
      </c>
      <c r="G92" s="9">
        <v>57</v>
      </c>
      <c r="H92" s="12">
        <v>3</v>
      </c>
      <c r="I92" s="9">
        <v>63</v>
      </c>
      <c r="J92" s="10">
        <v>1.6470588235294117</v>
      </c>
      <c r="K92" s="10">
        <v>24</v>
      </c>
      <c r="L92" s="13">
        <f t="shared" si="6"/>
        <v>0</v>
      </c>
      <c r="P92" s="118">
        <f t="shared" si="11"/>
        <v>3969</v>
      </c>
      <c r="Q92" s="119">
        <f t="shared" si="7"/>
        <v>576</v>
      </c>
      <c r="S92">
        <f t="shared" si="8"/>
        <v>63</v>
      </c>
      <c r="T92">
        <f t="shared" si="9"/>
        <v>24</v>
      </c>
      <c r="U92">
        <f t="shared" si="10"/>
        <v>1512</v>
      </c>
    </row>
    <row r="93" spans="1:21" x14ac:dyDescent="0.15">
      <c r="A93" s="2">
        <v>490</v>
      </c>
      <c r="B93" s="9">
        <v>48</v>
      </c>
      <c r="C93" s="9">
        <v>5</v>
      </c>
      <c r="D93" s="12">
        <v>2</v>
      </c>
      <c r="E93" s="12">
        <v>3</v>
      </c>
      <c r="F93" s="12">
        <v>2</v>
      </c>
      <c r="G93" s="9">
        <v>55</v>
      </c>
      <c r="H93" s="12">
        <v>2</v>
      </c>
      <c r="I93" s="9">
        <v>56</v>
      </c>
      <c r="J93" s="10">
        <v>1.3703703703703702</v>
      </c>
      <c r="K93" s="10">
        <v>38</v>
      </c>
      <c r="L93" s="13">
        <f t="shared" si="6"/>
        <v>0</v>
      </c>
      <c r="P93" s="118">
        <f t="shared" si="11"/>
        <v>3136</v>
      </c>
      <c r="Q93" s="119">
        <f t="shared" si="7"/>
        <v>1444</v>
      </c>
      <c r="S93">
        <f t="shared" si="8"/>
        <v>112</v>
      </c>
      <c r="T93">
        <f t="shared" si="9"/>
        <v>76</v>
      </c>
      <c r="U93">
        <f t="shared" si="10"/>
        <v>2128</v>
      </c>
    </row>
    <row r="94" spans="1:21" x14ac:dyDescent="0.15">
      <c r="A94" s="2">
        <v>443</v>
      </c>
      <c r="B94" s="9">
        <v>37</v>
      </c>
      <c r="C94" s="9">
        <v>1</v>
      </c>
      <c r="D94" s="12">
        <v>1</v>
      </c>
      <c r="E94" s="12">
        <v>3</v>
      </c>
      <c r="F94" s="12">
        <v>2</v>
      </c>
      <c r="G94" s="9">
        <v>58</v>
      </c>
      <c r="H94" s="12">
        <v>2</v>
      </c>
      <c r="I94" s="9">
        <v>61</v>
      </c>
      <c r="J94" s="10">
        <v>2.2222222222222223</v>
      </c>
      <c r="K94" s="10">
        <v>41</v>
      </c>
      <c r="L94" s="13">
        <f t="shared" si="6"/>
        <v>0</v>
      </c>
      <c r="P94" s="118">
        <f t="shared" si="11"/>
        <v>3721</v>
      </c>
      <c r="Q94" s="119">
        <f t="shared" si="7"/>
        <v>1681</v>
      </c>
      <c r="S94">
        <f t="shared" si="8"/>
        <v>61</v>
      </c>
      <c r="T94">
        <f t="shared" si="9"/>
        <v>41</v>
      </c>
      <c r="U94">
        <f t="shared" si="10"/>
        <v>2501</v>
      </c>
    </row>
    <row r="95" spans="1:21" x14ac:dyDescent="0.15">
      <c r="A95" s="2">
        <v>323</v>
      </c>
      <c r="B95" s="9">
        <v>38</v>
      </c>
      <c r="C95" s="9">
        <v>6</v>
      </c>
      <c r="D95" s="12">
        <v>2</v>
      </c>
      <c r="E95" s="12">
        <v>3</v>
      </c>
      <c r="F95" s="12">
        <v>2</v>
      </c>
      <c r="G95" s="9">
        <v>57</v>
      </c>
      <c r="H95" s="12">
        <v>3</v>
      </c>
      <c r="I95" s="9">
        <v>69</v>
      </c>
      <c r="J95" s="10">
        <v>3.6428571428571428</v>
      </c>
      <c r="K95" s="10">
        <v>29</v>
      </c>
      <c r="L95" s="13">
        <f t="shared" si="6"/>
        <v>1</v>
      </c>
      <c r="P95" s="118">
        <f t="shared" si="11"/>
        <v>4761</v>
      </c>
      <c r="Q95" s="119">
        <f t="shared" si="7"/>
        <v>841</v>
      </c>
      <c r="S95">
        <f t="shared" si="8"/>
        <v>138</v>
      </c>
      <c r="T95">
        <f t="shared" si="9"/>
        <v>58</v>
      </c>
      <c r="U95">
        <f t="shared" si="10"/>
        <v>2001</v>
      </c>
    </row>
    <row r="96" spans="1:21" x14ac:dyDescent="0.15">
      <c r="A96" s="2">
        <v>492</v>
      </c>
      <c r="B96" s="9">
        <v>35</v>
      </c>
      <c r="C96" s="9">
        <v>3</v>
      </c>
      <c r="D96" s="12">
        <v>1</v>
      </c>
      <c r="E96" s="12">
        <v>3</v>
      </c>
      <c r="F96" s="12">
        <v>2</v>
      </c>
      <c r="G96" s="9">
        <v>55</v>
      </c>
      <c r="H96" s="12">
        <v>2</v>
      </c>
      <c r="I96" s="9">
        <v>55</v>
      </c>
      <c r="J96" s="10">
        <v>1.7619047619047619</v>
      </c>
      <c r="K96" s="10">
        <v>38</v>
      </c>
      <c r="L96" s="13">
        <f t="shared" si="6"/>
        <v>0</v>
      </c>
      <c r="P96" s="118">
        <f t="shared" si="11"/>
        <v>3025</v>
      </c>
      <c r="Q96" s="119">
        <f t="shared" si="7"/>
        <v>1444</v>
      </c>
      <c r="S96">
        <f t="shared" si="8"/>
        <v>55</v>
      </c>
      <c r="T96">
        <f t="shared" si="9"/>
        <v>38</v>
      </c>
      <c r="U96">
        <f t="shared" si="10"/>
        <v>2090</v>
      </c>
    </row>
    <row r="97" spans="1:21" x14ac:dyDescent="0.15">
      <c r="A97" s="2">
        <v>8</v>
      </c>
      <c r="B97" s="9">
        <v>57</v>
      </c>
      <c r="C97" s="9">
        <v>3</v>
      </c>
      <c r="D97" s="12">
        <v>1</v>
      </c>
      <c r="E97" s="12">
        <v>3</v>
      </c>
      <c r="F97" s="12">
        <v>2</v>
      </c>
      <c r="G97" s="9">
        <v>57</v>
      </c>
      <c r="H97" s="12">
        <v>3</v>
      </c>
      <c r="I97" s="9">
        <v>67</v>
      </c>
      <c r="J97" s="10">
        <v>2</v>
      </c>
      <c r="K97" s="10">
        <v>39</v>
      </c>
      <c r="L97" s="13">
        <f t="shared" si="6"/>
        <v>0</v>
      </c>
      <c r="P97" s="118">
        <f t="shared" si="11"/>
        <v>4489</v>
      </c>
      <c r="Q97" s="119">
        <f t="shared" si="7"/>
        <v>1521</v>
      </c>
      <c r="S97">
        <f t="shared" si="8"/>
        <v>67</v>
      </c>
      <c r="T97">
        <f t="shared" si="9"/>
        <v>39</v>
      </c>
      <c r="U97">
        <f t="shared" si="10"/>
        <v>2613</v>
      </c>
    </row>
    <row r="98" spans="1:21" x14ac:dyDescent="0.15">
      <c r="A98" s="2">
        <v>454</v>
      </c>
      <c r="B98" s="9">
        <v>43</v>
      </c>
      <c r="C98" s="9">
        <v>4</v>
      </c>
      <c r="D98" s="12">
        <v>2</v>
      </c>
      <c r="E98" s="12">
        <v>2</v>
      </c>
      <c r="F98" s="12">
        <v>2</v>
      </c>
      <c r="G98" s="9">
        <v>57</v>
      </c>
      <c r="H98" s="12">
        <v>2</v>
      </c>
      <c r="I98" s="9">
        <v>48</v>
      </c>
      <c r="J98" s="10">
        <v>1.2857142857142858</v>
      </c>
      <c r="K98" s="10">
        <v>35</v>
      </c>
      <c r="L98" s="13">
        <f t="shared" si="6"/>
        <v>0</v>
      </c>
      <c r="P98" s="118">
        <f t="shared" si="11"/>
        <v>2304</v>
      </c>
      <c r="Q98" s="119">
        <f t="shared" si="7"/>
        <v>1225</v>
      </c>
      <c r="S98">
        <f t="shared" si="8"/>
        <v>96</v>
      </c>
      <c r="T98">
        <f t="shared" si="9"/>
        <v>70</v>
      </c>
      <c r="U98">
        <f t="shared" si="10"/>
        <v>1680</v>
      </c>
    </row>
    <row r="99" spans="1:21" x14ac:dyDescent="0.15">
      <c r="A99" s="2">
        <v>170</v>
      </c>
      <c r="B99" s="9">
        <v>36</v>
      </c>
      <c r="C99" s="9">
        <v>6</v>
      </c>
      <c r="D99" s="12">
        <v>2</v>
      </c>
      <c r="E99" s="12">
        <v>3</v>
      </c>
      <c r="F99" s="12">
        <v>2</v>
      </c>
      <c r="G99" s="9">
        <v>56</v>
      </c>
      <c r="H99" s="12">
        <v>2</v>
      </c>
      <c r="I99" s="9">
        <v>58</v>
      </c>
      <c r="J99" s="10">
        <v>1.1923076923076923</v>
      </c>
      <c r="K99" s="10">
        <v>40</v>
      </c>
      <c r="L99" s="13">
        <f t="shared" si="6"/>
        <v>0</v>
      </c>
      <c r="P99" s="118">
        <f t="shared" si="11"/>
        <v>3364</v>
      </c>
      <c r="Q99" s="119">
        <f t="shared" si="7"/>
        <v>1600</v>
      </c>
      <c r="S99">
        <f t="shared" si="8"/>
        <v>116</v>
      </c>
      <c r="T99">
        <f t="shared" si="9"/>
        <v>80</v>
      </c>
      <c r="U99">
        <f t="shared" si="10"/>
        <v>2320</v>
      </c>
    </row>
    <row r="100" spans="1:21" x14ac:dyDescent="0.15">
      <c r="A100" s="2">
        <v>157</v>
      </c>
      <c r="B100" s="9">
        <v>32</v>
      </c>
      <c r="C100" s="9">
        <v>5</v>
      </c>
      <c r="D100" s="12">
        <v>2</v>
      </c>
      <c r="E100" s="12">
        <v>3</v>
      </c>
      <c r="F100" s="12">
        <v>2</v>
      </c>
      <c r="G100" s="9">
        <v>58</v>
      </c>
      <c r="H100" s="12">
        <v>2</v>
      </c>
      <c r="I100" s="9">
        <v>55</v>
      </c>
      <c r="J100" s="10">
        <v>1.5925925925925923</v>
      </c>
      <c r="K100" s="10">
        <v>33</v>
      </c>
      <c r="L100" s="13">
        <f t="shared" si="6"/>
        <v>0</v>
      </c>
      <c r="P100" s="118">
        <f t="shared" si="11"/>
        <v>3025</v>
      </c>
      <c r="Q100" s="119">
        <f t="shared" si="7"/>
        <v>1089</v>
      </c>
      <c r="S100">
        <f t="shared" si="8"/>
        <v>110</v>
      </c>
      <c r="T100">
        <f t="shared" si="9"/>
        <v>66</v>
      </c>
      <c r="U100">
        <f t="shared" si="10"/>
        <v>1815</v>
      </c>
    </row>
    <row r="101" spans="1:21" x14ac:dyDescent="0.15">
      <c r="A101" s="2">
        <v>137</v>
      </c>
      <c r="B101" s="9">
        <v>56</v>
      </c>
      <c r="C101" s="9">
        <v>5</v>
      </c>
      <c r="D101" s="12">
        <v>2</v>
      </c>
      <c r="E101" s="12">
        <v>3</v>
      </c>
      <c r="F101" s="12">
        <v>2</v>
      </c>
      <c r="G101" s="9">
        <v>56</v>
      </c>
      <c r="H101" s="12">
        <v>3</v>
      </c>
      <c r="I101" s="9">
        <v>64</v>
      </c>
      <c r="J101" s="10">
        <v>1.7083333333333333</v>
      </c>
      <c r="K101" s="10">
        <v>39</v>
      </c>
      <c r="L101" s="13">
        <f t="shared" si="6"/>
        <v>0</v>
      </c>
      <c r="P101" s="118">
        <f t="shared" si="11"/>
        <v>4096</v>
      </c>
      <c r="Q101" s="119">
        <f t="shared" si="7"/>
        <v>1521</v>
      </c>
      <c r="S101">
        <f t="shared" si="8"/>
        <v>128</v>
      </c>
      <c r="T101">
        <f t="shared" si="9"/>
        <v>78</v>
      </c>
      <c r="U101">
        <f t="shared" si="10"/>
        <v>2496</v>
      </c>
    </row>
    <row r="102" spans="1:21" x14ac:dyDescent="0.15">
      <c r="A102" s="2">
        <v>419</v>
      </c>
      <c r="B102" s="9">
        <v>35</v>
      </c>
      <c r="C102" s="9">
        <v>6</v>
      </c>
      <c r="D102" s="12">
        <v>1</v>
      </c>
      <c r="E102" s="12">
        <v>3</v>
      </c>
      <c r="F102" s="12">
        <v>2</v>
      </c>
      <c r="G102" s="9">
        <v>56</v>
      </c>
      <c r="H102" s="12">
        <v>2</v>
      </c>
      <c r="I102" s="9">
        <v>62</v>
      </c>
      <c r="J102" s="10">
        <v>1.7727272727272725</v>
      </c>
      <c r="K102" s="10">
        <v>33</v>
      </c>
      <c r="L102" s="13">
        <f t="shared" si="6"/>
        <v>0</v>
      </c>
      <c r="P102" s="118">
        <f t="shared" si="11"/>
        <v>3844</v>
      </c>
      <c r="Q102" s="119">
        <f t="shared" si="7"/>
        <v>1089</v>
      </c>
      <c r="S102">
        <f t="shared" si="8"/>
        <v>62</v>
      </c>
      <c r="T102">
        <f t="shared" si="9"/>
        <v>33</v>
      </c>
      <c r="U102">
        <f t="shared" si="10"/>
        <v>2046</v>
      </c>
    </row>
    <row r="103" spans="1:21" x14ac:dyDescent="0.15">
      <c r="A103" s="2">
        <v>421</v>
      </c>
      <c r="B103" s="9">
        <v>45</v>
      </c>
      <c r="C103" s="9">
        <v>6</v>
      </c>
      <c r="D103" s="12">
        <v>2</v>
      </c>
      <c r="E103" s="12">
        <v>3</v>
      </c>
      <c r="F103" s="12">
        <v>2</v>
      </c>
      <c r="G103" s="9">
        <v>55</v>
      </c>
      <c r="H103" s="12">
        <v>1</v>
      </c>
      <c r="I103" s="9">
        <v>36</v>
      </c>
      <c r="J103" s="10">
        <v>0.54285714285714282</v>
      </c>
      <c r="K103" s="10">
        <v>35</v>
      </c>
      <c r="L103" s="13">
        <f t="shared" si="6"/>
        <v>0</v>
      </c>
      <c r="P103" s="118">
        <f t="shared" si="11"/>
        <v>1296</v>
      </c>
      <c r="Q103" s="119">
        <f t="shared" si="7"/>
        <v>1225</v>
      </c>
      <c r="S103">
        <f t="shared" si="8"/>
        <v>72</v>
      </c>
      <c r="T103">
        <f t="shared" si="9"/>
        <v>70</v>
      </c>
      <c r="U103">
        <f t="shared" si="10"/>
        <v>1260</v>
      </c>
    </row>
    <row r="104" spans="1:21" x14ac:dyDescent="0.15">
      <c r="A104" s="2">
        <v>205</v>
      </c>
      <c r="B104" s="9">
        <v>54</v>
      </c>
      <c r="C104" s="9">
        <v>4</v>
      </c>
      <c r="D104" s="12">
        <v>2</v>
      </c>
      <c r="E104" s="12">
        <v>2</v>
      </c>
      <c r="F104" s="12">
        <v>2</v>
      </c>
      <c r="G104" s="9">
        <v>54</v>
      </c>
      <c r="H104" s="12">
        <v>2</v>
      </c>
      <c r="I104" s="9">
        <v>52</v>
      </c>
      <c r="J104" s="10">
        <v>1.2608695652173914</v>
      </c>
      <c r="K104" s="10">
        <v>37</v>
      </c>
      <c r="L104" s="13">
        <f t="shared" si="6"/>
        <v>0</v>
      </c>
      <c r="P104" s="118">
        <f t="shared" si="11"/>
        <v>2704</v>
      </c>
      <c r="Q104" s="119">
        <f t="shared" si="7"/>
        <v>1369</v>
      </c>
      <c r="S104">
        <f t="shared" si="8"/>
        <v>104</v>
      </c>
      <c r="T104">
        <f t="shared" si="9"/>
        <v>74</v>
      </c>
      <c r="U104">
        <f t="shared" si="10"/>
        <v>1924</v>
      </c>
    </row>
    <row r="105" spans="1:21" x14ac:dyDescent="0.15">
      <c r="A105" s="2">
        <v>197</v>
      </c>
      <c r="B105" s="9">
        <v>49</v>
      </c>
      <c r="C105" s="9">
        <v>3</v>
      </c>
      <c r="D105" s="12">
        <v>1</v>
      </c>
      <c r="E105" s="12">
        <v>3</v>
      </c>
      <c r="F105" s="12">
        <v>2</v>
      </c>
      <c r="G105" s="9">
        <v>54</v>
      </c>
      <c r="H105" s="12">
        <v>2</v>
      </c>
      <c r="I105" s="9">
        <v>49</v>
      </c>
      <c r="J105" s="10">
        <v>1.65</v>
      </c>
      <c r="K105" s="10">
        <v>37</v>
      </c>
      <c r="L105" s="13">
        <f t="shared" si="6"/>
        <v>0</v>
      </c>
      <c r="P105" s="118">
        <f t="shared" si="11"/>
        <v>2401</v>
      </c>
      <c r="Q105" s="119">
        <f t="shared" si="7"/>
        <v>1369</v>
      </c>
      <c r="S105">
        <f t="shared" si="8"/>
        <v>49</v>
      </c>
      <c r="T105">
        <f t="shared" si="9"/>
        <v>37</v>
      </c>
      <c r="U105">
        <f t="shared" si="10"/>
        <v>1813</v>
      </c>
    </row>
    <row r="106" spans="1:21" x14ac:dyDescent="0.15">
      <c r="A106" s="2">
        <v>70</v>
      </c>
      <c r="B106" s="9">
        <v>57</v>
      </c>
      <c r="C106" s="9">
        <v>4</v>
      </c>
      <c r="D106" s="12">
        <v>2</v>
      </c>
      <c r="E106" s="12">
        <v>2</v>
      </c>
      <c r="F106" s="12">
        <v>2</v>
      </c>
      <c r="G106" s="9">
        <v>56</v>
      </c>
      <c r="H106" s="12">
        <v>2</v>
      </c>
      <c r="I106" s="9">
        <v>53</v>
      </c>
      <c r="J106" s="10">
        <v>2.2352941176470589</v>
      </c>
      <c r="K106" s="10">
        <v>34</v>
      </c>
      <c r="L106" s="13">
        <f t="shared" si="6"/>
        <v>0</v>
      </c>
      <c r="P106" s="118">
        <f t="shared" si="11"/>
        <v>2809</v>
      </c>
      <c r="Q106" s="119">
        <f t="shared" si="7"/>
        <v>1156</v>
      </c>
      <c r="S106">
        <f t="shared" si="8"/>
        <v>106</v>
      </c>
      <c r="T106">
        <f t="shared" si="9"/>
        <v>68</v>
      </c>
      <c r="U106">
        <f t="shared" si="10"/>
        <v>1802</v>
      </c>
    </row>
    <row r="107" spans="1:21" x14ac:dyDescent="0.15">
      <c r="A107" s="2">
        <v>147</v>
      </c>
      <c r="B107" s="9">
        <v>28</v>
      </c>
      <c r="C107" s="9">
        <v>6</v>
      </c>
      <c r="D107" s="12">
        <v>2</v>
      </c>
      <c r="E107" s="12">
        <v>3</v>
      </c>
      <c r="F107" s="12">
        <v>2</v>
      </c>
      <c r="G107" s="9">
        <v>55</v>
      </c>
      <c r="H107" s="12">
        <v>2</v>
      </c>
      <c r="I107" s="9">
        <v>65</v>
      </c>
      <c r="J107" s="10">
        <v>1.8333333333333333</v>
      </c>
      <c r="K107" s="10">
        <v>30</v>
      </c>
      <c r="L107" s="13">
        <f t="shared" si="6"/>
        <v>0</v>
      </c>
      <c r="P107" s="118">
        <f t="shared" si="11"/>
        <v>4225</v>
      </c>
      <c r="Q107" s="119">
        <f t="shared" si="7"/>
        <v>900</v>
      </c>
      <c r="S107">
        <f t="shared" si="8"/>
        <v>130</v>
      </c>
      <c r="T107">
        <f t="shared" si="9"/>
        <v>60</v>
      </c>
      <c r="U107">
        <f t="shared" si="10"/>
        <v>1950</v>
      </c>
    </row>
    <row r="108" spans="1:21" x14ac:dyDescent="0.15">
      <c r="A108" s="2">
        <v>57</v>
      </c>
      <c r="B108" s="9">
        <v>35</v>
      </c>
      <c r="C108" s="9">
        <v>4</v>
      </c>
      <c r="D108" s="12">
        <v>2</v>
      </c>
      <c r="E108" s="12">
        <v>2</v>
      </c>
      <c r="F108" s="12">
        <v>2</v>
      </c>
      <c r="G108" s="9">
        <v>55</v>
      </c>
      <c r="H108" s="12">
        <v>2</v>
      </c>
      <c r="I108" s="9">
        <v>57</v>
      </c>
      <c r="J108" s="10">
        <v>1.9473684210526319</v>
      </c>
      <c r="K108" s="10">
        <v>21</v>
      </c>
      <c r="L108" s="13">
        <f t="shared" si="6"/>
        <v>0</v>
      </c>
      <c r="P108" s="118">
        <f t="shared" si="11"/>
        <v>3249</v>
      </c>
      <c r="Q108" s="119">
        <f t="shared" si="7"/>
        <v>441</v>
      </c>
      <c r="S108">
        <f t="shared" si="8"/>
        <v>114</v>
      </c>
      <c r="T108">
        <f t="shared" si="9"/>
        <v>42</v>
      </c>
      <c r="U108">
        <f t="shared" si="10"/>
        <v>1197</v>
      </c>
    </row>
    <row r="109" spans="1:21" x14ac:dyDescent="0.15">
      <c r="A109" s="2">
        <v>441</v>
      </c>
      <c r="B109" s="9">
        <v>52</v>
      </c>
      <c r="C109" s="9">
        <v>6</v>
      </c>
      <c r="D109" s="12">
        <v>1</v>
      </c>
      <c r="E109" s="12">
        <v>3</v>
      </c>
      <c r="F109" s="12">
        <v>2</v>
      </c>
      <c r="G109" s="9">
        <v>53</v>
      </c>
      <c r="H109" s="12">
        <v>2</v>
      </c>
      <c r="I109" s="9">
        <v>49</v>
      </c>
      <c r="J109" s="10">
        <v>1.8947368421052633</v>
      </c>
      <c r="K109" s="10">
        <v>37</v>
      </c>
      <c r="L109" s="13">
        <f t="shared" si="6"/>
        <v>0</v>
      </c>
      <c r="P109" s="118">
        <f t="shared" si="11"/>
        <v>2401</v>
      </c>
      <c r="Q109" s="119">
        <f t="shared" si="7"/>
        <v>1369</v>
      </c>
      <c r="S109">
        <f t="shared" si="8"/>
        <v>49</v>
      </c>
      <c r="T109">
        <f t="shared" si="9"/>
        <v>37</v>
      </c>
      <c r="U109">
        <f t="shared" si="10"/>
        <v>1813</v>
      </c>
    </row>
    <row r="110" spans="1:21" x14ac:dyDescent="0.15">
      <c r="A110" s="2">
        <v>46</v>
      </c>
      <c r="B110" s="9">
        <v>36</v>
      </c>
      <c r="C110" s="9">
        <v>6</v>
      </c>
      <c r="D110" s="12">
        <v>1</v>
      </c>
      <c r="E110" s="12">
        <v>3</v>
      </c>
      <c r="F110" s="12">
        <v>2</v>
      </c>
      <c r="G110" s="9">
        <v>52</v>
      </c>
      <c r="H110" s="12">
        <v>2</v>
      </c>
      <c r="I110" s="9">
        <v>58</v>
      </c>
      <c r="J110" s="10">
        <v>1.2962962962962963</v>
      </c>
      <c r="K110" s="10">
        <v>31</v>
      </c>
      <c r="L110" s="13">
        <f t="shared" si="6"/>
        <v>0</v>
      </c>
      <c r="P110" s="118">
        <f t="shared" si="11"/>
        <v>3364</v>
      </c>
      <c r="Q110" s="119">
        <f t="shared" si="7"/>
        <v>961</v>
      </c>
      <c r="S110">
        <f t="shared" si="8"/>
        <v>58</v>
      </c>
      <c r="T110">
        <f t="shared" si="9"/>
        <v>31</v>
      </c>
      <c r="U110">
        <f t="shared" si="10"/>
        <v>1798</v>
      </c>
    </row>
    <row r="111" spans="1:21" x14ac:dyDescent="0.15">
      <c r="A111" s="2">
        <v>511</v>
      </c>
      <c r="B111" s="9">
        <v>37</v>
      </c>
      <c r="C111" s="9">
        <v>6</v>
      </c>
      <c r="D111" s="12">
        <v>1</v>
      </c>
      <c r="E111" s="12">
        <v>3</v>
      </c>
      <c r="F111" s="12">
        <v>2</v>
      </c>
      <c r="G111" s="9">
        <v>52</v>
      </c>
      <c r="H111" s="12">
        <v>2</v>
      </c>
      <c r="I111" s="9">
        <v>55</v>
      </c>
      <c r="J111" s="10">
        <v>2.4285714285714288</v>
      </c>
      <c r="K111" s="10">
        <v>34</v>
      </c>
      <c r="L111" s="13">
        <f t="shared" si="6"/>
        <v>0</v>
      </c>
      <c r="P111" s="118">
        <f t="shared" si="11"/>
        <v>3025</v>
      </c>
      <c r="Q111" s="119">
        <f t="shared" si="7"/>
        <v>1156</v>
      </c>
      <c r="S111">
        <f t="shared" si="8"/>
        <v>55</v>
      </c>
      <c r="T111">
        <f t="shared" si="9"/>
        <v>34</v>
      </c>
      <c r="U111">
        <f t="shared" si="10"/>
        <v>1870</v>
      </c>
    </row>
    <row r="112" spans="1:21" x14ac:dyDescent="0.15">
      <c r="A112" s="2">
        <v>362</v>
      </c>
      <c r="B112" s="9">
        <v>62</v>
      </c>
      <c r="C112" s="9">
        <v>5</v>
      </c>
      <c r="D112" s="12">
        <v>2</v>
      </c>
      <c r="E112" s="12">
        <v>2</v>
      </c>
      <c r="F112" s="12">
        <v>2</v>
      </c>
      <c r="G112" s="9">
        <v>54</v>
      </c>
      <c r="H112" s="12">
        <v>2</v>
      </c>
      <c r="I112" s="9">
        <v>42</v>
      </c>
      <c r="J112" s="10">
        <v>1.7727272727272725</v>
      </c>
      <c r="K112" s="10">
        <v>37</v>
      </c>
      <c r="L112" s="13">
        <f t="shared" si="6"/>
        <v>0</v>
      </c>
      <c r="P112" s="118">
        <f t="shared" si="11"/>
        <v>1764</v>
      </c>
      <c r="Q112" s="119">
        <f t="shared" si="7"/>
        <v>1369</v>
      </c>
      <c r="S112">
        <f t="shared" si="8"/>
        <v>84</v>
      </c>
      <c r="T112">
        <f t="shared" si="9"/>
        <v>74</v>
      </c>
      <c r="U112">
        <f t="shared" si="10"/>
        <v>1554</v>
      </c>
    </row>
    <row r="113" spans="1:21" x14ac:dyDescent="0.15">
      <c r="A113" s="2">
        <v>498</v>
      </c>
      <c r="B113" s="9">
        <v>40</v>
      </c>
      <c r="C113" s="9">
        <v>6</v>
      </c>
      <c r="D113" s="12">
        <v>2</v>
      </c>
      <c r="E113" s="12">
        <v>3</v>
      </c>
      <c r="F113" s="12">
        <v>2</v>
      </c>
      <c r="G113" s="9">
        <v>53</v>
      </c>
      <c r="H113" s="12">
        <v>2</v>
      </c>
      <c r="I113" s="9">
        <v>54</v>
      </c>
      <c r="J113" s="10">
        <v>1.4347826086956521</v>
      </c>
      <c r="K113" s="10">
        <v>27</v>
      </c>
      <c r="L113" s="13">
        <f t="shared" si="6"/>
        <v>0</v>
      </c>
      <c r="P113" s="118">
        <f t="shared" si="11"/>
        <v>2916</v>
      </c>
      <c r="Q113" s="119">
        <f t="shared" si="7"/>
        <v>729</v>
      </c>
      <c r="S113">
        <f t="shared" si="8"/>
        <v>108</v>
      </c>
      <c r="T113">
        <f t="shared" si="9"/>
        <v>54</v>
      </c>
      <c r="U113">
        <f t="shared" si="10"/>
        <v>1458</v>
      </c>
    </row>
    <row r="114" spans="1:21" x14ac:dyDescent="0.15">
      <c r="A114" s="2">
        <v>35</v>
      </c>
      <c r="B114" s="9">
        <v>60</v>
      </c>
      <c r="C114" s="9">
        <v>1</v>
      </c>
      <c r="D114" s="12">
        <v>1</v>
      </c>
      <c r="E114" s="12">
        <v>3</v>
      </c>
      <c r="F114" s="12">
        <v>2</v>
      </c>
      <c r="G114" s="9">
        <v>56</v>
      </c>
      <c r="H114" s="12">
        <v>2</v>
      </c>
      <c r="I114" s="9">
        <v>53</v>
      </c>
      <c r="J114" s="10">
        <v>1.6842105263157896</v>
      </c>
      <c r="K114" s="10">
        <v>37</v>
      </c>
      <c r="L114" s="13">
        <f t="shared" si="6"/>
        <v>0</v>
      </c>
      <c r="P114" s="118">
        <f t="shared" si="11"/>
        <v>2809</v>
      </c>
      <c r="Q114" s="119">
        <f t="shared" si="7"/>
        <v>1369</v>
      </c>
      <c r="S114">
        <f t="shared" si="8"/>
        <v>53</v>
      </c>
      <c r="T114">
        <f t="shared" si="9"/>
        <v>37</v>
      </c>
      <c r="U114">
        <f t="shared" si="10"/>
        <v>1961</v>
      </c>
    </row>
    <row r="115" spans="1:21" x14ac:dyDescent="0.15">
      <c r="A115" s="2">
        <v>470</v>
      </c>
      <c r="B115" s="9">
        <v>63</v>
      </c>
      <c r="C115" s="9">
        <v>1</v>
      </c>
      <c r="D115" s="12">
        <v>1</v>
      </c>
      <c r="E115" s="12">
        <v>3</v>
      </c>
      <c r="F115" s="12">
        <v>2</v>
      </c>
      <c r="G115" s="9">
        <v>54</v>
      </c>
      <c r="H115" s="12">
        <v>2</v>
      </c>
      <c r="I115" s="9">
        <v>56</v>
      </c>
      <c r="J115" s="10">
        <v>3.5000000000000004</v>
      </c>
      <c r="K115" s="10">
        <v>44</v>
      </c>
      <c r="L115" s="13">
        <f t="shared" si="6"/>
        <v>1</v>
      </c>
      <c r="P115" s="118">
        <f t="shared" si="11"/>
        <v>3136</v>
      </c>
      <c r="Q115" s="119">
        <f t="shared" si="7"/>
        <v>1936</v>
      </c>
      <c r="S115">
        <f t="shared" si="8"/>
        <v>56</v>
      </c>
      <c r="T115">
        <f t="shared" si="9"/>
        <v>44</v>
      </c>
      <c r="U115">
        <f t="shared" si="10"/>
        <v>2464</v>
      </c>
    </row>
    <row r="116" spans="1:21" x14ac:dyDescent="0.15">
      <c r="A116" s="2">
        <v>215</v>
      </c>
      <c r="B116" s="9">
        <v>31</v>
      </c>
      <c r="C116" s="9">
        <v>4</v>
      </c>
      <c r="D116" s="12">
        <v>1</v>
      </c>
      <c r="E116" s="12">
        <v>3</v>
      </c>
      <c r="F116" s="12">
        <v>2</v>
      </c>
      <c r="G116" s="9">
        <v>57</v>
      </c>
      <c r="H116" s="12">
        <v>3</v>
      </c>
      <c r="I116" s="9">
        <v>67</v>
      </c>
      <c r="J116" s="10">
        <v>1.2571428571428573</v>
      </c>
      <c r="K116" s="10">
        <v>41</v>
      </c>
      <c r="L116" s="13">
        <f t="shared" si="6"/>
        <v>0</v>
      </c>
      <c r="P116" s="118">
        <f t="shared" si="11"/>
        <v>4489</v>
      </c>
      <c r="Q116" s="119">
        <f t="shared" si="7"/>
        <v>1681</v>
      </c>
      <c r="S116">
        <f t="shared" si="8"/>
        <v>67</v>
      </c>
      <c r="T116">
        <f t="shared" si="9"/>
        <v>41</v>
      </c>
      <c r="U116">
        <f t="shared" si="10"/>
        <v>2747</v>
      </c>
    </row>
    <row r="117" spans="1:21" x14ac:dyDescent="0.15">
      <c r="A117" s="2">
        <v>231</v>
      </c>
      <c r="B117" s="9">
        <v>35</v>
      </c>
      <c r="C117" s="9">
        <v>2</v>
      </c>
      <c r="D117" s="12">
        <v>2</v>
      </c>
      <c r="E117" s="12">
        <v>2</v>
      </c>
      <c r="F117" s="12">
        <v>2</v>
      </c>
      <c r="G117" s="9">
        <v>53</v>
      </c>
      <c r="H117" s="12">
        <v>2</v>
      </c>
      <c r="I117" s="9">
        <v>48</v>
      </c>
      <c r="J117" s="10">
        <v>1.1071428571428572</v>
      </c>
      <c r="K117" s="10">
        <v>38</v>
      </c>
      <c r="L117" s="13">
        <f t="shared" si="6"/>
        <v>0</v>
      </c>
      <c r="P117" s="118">
        <f t="shared" si="11"/>
        <v>2304</v>
      </c>
      <c r="Q117" s="119">
        <f t="shared" si="7"/>
        <v>1444</v>
      </c>
      <c r="S117">
        <f t="shared" si="8"/>
        <v>96</v>
      </c>
      <c r="T117">
        <f t="shared" si="9"/>
        <v>76</v>
      </c>
      <c r="U117">
        <f t="shared" si="10"/>
        <v>1824</v>
      </c>
    </row>
    <row r="118" spans="1:21" x14ac:dyDescent="0.15">
      <c r="A118" s="2">
        <v>4</v>
      </c>
      <c r="B118" s="9">
        <v>43</v>
      </c>
      <c r="C118" s="9">
        <v>1</v>
      </c>
      <c r="D118" s="12">
        <v>2</v>
      </c>
      <c r="E118" s="12">
        <v>1</v>
      </c>
      <c r="F118" s="12">
        <v>2</v>
      </c>
      <c r="G118" s="9">
        <v>53</v>
      </c>
      <c r="H118" s="12">
        <v>2</v>
      </c>
      <c r="I118" s="9">
        <v>48</v>
      </c>
      <c r="J118" s="10">
        <v>1.24</v>
      </c>
      <c r="K118" s="10">
        <v>29</v>
      </c>
      <c r="L118" s="13">
        <f t="shared" si="6"/>
        <v>0</v>
      </c>
      <c r="P118" s="118">
        <f t="shared" si="11"/>
        <v>2304</v>
      </c>
      <c r="Q118" s="119">
        <f t="shared" si="7"/>
        <v>841</v>
      </c>
      <c r="S118">
        <f t="shared" si="8"/>
        <v>96</v>
      </c>
      <c r="T118">
        <f t="shared" si="9"/>
        <v>58</v>
      </c>
      <c r="U118">
        <f t="shared" si="10"/>
        <v>1392</v>
      </c>
    </row>
    <row r="119" spans="1:21" x14ac:dyDescent="0.15">
      <c r="A119" s="2">
        <v>72</v>
      </c>
      <c r="B119" s="9">
        <v>35</v>
      </c>
      <c r="C119" s="9">
        <v>4</v>
      </c>
      <c r="D119" s="12">
        <v>2</v>
      </c>
      <c r="E119" s="12">
        <v>3</v>
      </c>
      <c r="F119" s="12">
        <v>2</v>
      </c>
      <c r="G119" s="9">
        <v>51</v>
      </c>
      <c r="H119" s="12">
        <v>2</v>
      </c>
      <c r="I119" s="9">
        <v>61</v>
      </c>
      <c r="J119" s="10">
        <v>2.1363636363636362</v>
      </c>
      <c r="K119" s="10">
        <v>22</v>
      </c>
      <c r="L119" s="13">
        <f t="shared" si="6"/>
        <v>0</v>
      </c>
      <c r="P119" s="118">
        <f t="shared" si="11"/>
        <v>3721</v>
      </c>
      <c r="Q119" s="119">
        <f t="shared" si="7"/>
        <v>484</v>
      </c>
      <c r="S119">
        <f t="shared" si="8"/>
        <v>122</v>
      </c>
      <c r="T119">
        <f t="shared" si="9"/>
        <v>44</v>
      </c>
      <c r="U119">
        <f t="shared" si="10"/>
        <v>1342</v>
      </c>
    </row>
    <row r="120" spans="1:21" x14ac:dyDescent="0.15">
      <c r="A120" s="2">
        <v>129</v>
      </c>
      <c r="B120" s="9">
        <v>33</v>
      </c>
      <c r="C120" s="9">
        <v>6</v>
      </c>
      <c r="D120" s="12">
        <v>2</v>
      </c>
      <c r="E120" s="12">
        <v>3</v>
      </c>
      <c r="F120" s="12">
        <v>2</v>
      </c>
      <c r="G120" s="9">
        <v>50</v>
      </c>
      <c r="H120" s="12">
        <v>3</v>
      </c>
      <c r="I120" s="9">
        <v>68</v>
      </c>
      <c r="J120" s="10">
        <v>1.7647058823529411</v>
      </c>
      <c r="K120" s="10">
        <v>26</v>
      </c>
      <c r="L120" s="13">
        <f t="shared" si="6"/>
        <v>0</v>
      </c>
      <c r="P120" s="118">
        <f t="shared" si="11"/>
        <v>4624</v>
      </c>
      <c r="Q120" s="119">
        <f t="shared" si="7"/>
        <v>676</v>
      </c>
      <c r="S120">
        <f t="shared" si="8"/>
        <v>136</v>
      </c>
      <c r="T120">
        <f t="shared" si="9"/>
        <v>52</v>
      </c>
      <c r="U120">
        <f t="shared" si="10"/>
        <v>1768</v>
      </c>
    </row>
    <row r="121" spans="1:21" x14ac:dyDescent="0.15">
      <c r="A121" s="2">
        <v>58</v>
      </c>
      <c r="B121" s="9">
        <v>47</v>
      </c>
      <c r="C121" s="9">
        <v>3</v>
      </c>
      <c r="D121" s="12">
        <v>1</v>
      </c>
      <c r="E121" s="12">
        <v>3</v>
      </c>
      <c r="F121" s="12">
        <v>2</v>
      </c>
      <c r="G121" s="9">
        <v>51</v>
      </c>
      <c r="H121" s="12">
        <v>2</v>
      </c>
      <c r="I121" s="9">
        <v>53</v>
      </c>
      <c r="J121" s="10">
        <v>1.6</v>
      </c>
      <c r="K121" s="10">
        <v>40</v>
      </c>
      <c r="L121" s="13">
        <f t="shared" si="6"/>
        <v>0</v>
      </c>
      <c r="P121" s="118">
        <f t="shared" si="11"/>
        <v>2809</v>
      </c>
      <c r="Q121" s="119">
        <f t="shared" si="7"/>
        <v>1600</v>
      </c>
      <c r="S121">
        <f t="shared" si="8"/>
        <v>53</v>
      </c>
      <c r="T121">
        <f t="shared" si="9"/>
        <v>40</v>
      </c>
      <c r="U121">
        <f t="shared" si="10"/>
        <v>2120</v>
      </c>
    </row>
    <row r="122" spans="1:21" x14ac:dyDescent="0.15">
      <c r="A122" s="2">
        <v>278</v>
      </c>
      <c r="B122" s="9">
        <v>30</v>
      </c>
      <c r="C122" s="9">
        <v>6</v>
      </c>
      <c r="D122" s="12">
        <v>2</v>
      </c>
      <c r="E122" s="12">
        <v>3</v>
      </c>
      <c r="F122" s="12">
        <v>2</v>
      </c>
      <c r="G122" s="9">
        <v>51</v>
      </c>
      <c r="H122" s="12">
        <v>2</v>
      </c>
      <c r="I122" s="9">
        <v>66</v>
      </c>
      <c r="J122" s="10">
        <v>1.64</v>
      </c>
      <c r="K122" s="10">
        <v>25</v>
      </c>
      <c r="L122" s="13">
        <f t="shared" si="6"/>
        <v>0</v>
      </c>
      <c r="P122" s="118">
        <f t="shared" si="11"/>
        <v>4356</v>
      </c>
      <c r="Q122" s="119">
        <f t="shared" si="7"/>
        <v>625</v>
      </c>
      <c r="S122">
        <f t="shared" si="8"/>
        <v>132</v>
      </c>
      <c r="T122">
        <f t="shared" si="9"/>
        <v>50</v>
      </c>
      <c r="U122">
        <f t="shared" si="10"/>
        <v>1650</v>
      </c>
    </row>
    <row r="123" spans="1:21" x14ac:dyDescent="0.15">
      <c r="A123" s="2">
        <v>488</v>
      </c>
      <c r="B123" s="9">
        <v>30</v>
      </c>
      <c r="C123" s="9">
        <v>3</v>
      </c>
      <c r="D123" s="12">
        <v>2</v>
      </c>
      <c r="E123" s="12">
        <v>2</v>
      </c>
      <c r="F123" s="12">
        <v>2</v>
      </c>
      <c r="G123" s="9">
        <v>52</v>
      </c>
      <c r="H123" s="12">
        <v>2</v>
      </c>
      <c r="I123" s="9">
        <v>55</v>
      </c>
      <c r="J123" s="10">
        <v>1.6956521739130437</v>
      </c>
      <c r="K123" s="10">
        <v>32</v>
      </c>
      <c r="L123" s="13">
        <f t="shared" si="6"/>
        <v>0</v>
      </c>
      <c r="P123" s="118">
        <f t="shared" si="11"/>
        <v>3025</v>
      </c>
      <c r="Q123" s="119">
        <f t="shared" si="7"/>
        <v>1024</v>
      </c>
      <c r="S123">
        <f t="shared" si="8"/>
        <v>110</v>
      </c>
      <c r="T123">
        <f t="shared" si="9"/>
        <v>64</v>
      </c>
      <c r="U123">
        <f t="shared" si="10"/>
        <v>1760</v>
      </c>
    </row>
    <row r="124" spans="1:21" x14ac:dyDescent="0.15">
      <c r="A124" s="2">
        <v>416</v>
      </c>
      <c r="B124" s="9">
        <v>62</v>
      </c>
      <c r="C124" s="9">
        <v>4</v>
      </c>
      <c r="D124" s="12">
        <v>2</v>
      </c>
      <c r="E124" s="12">
        <v>3</v>
      </c>
      <c r="F124" s="12">
        <v>2</v>
      </c>
      <c r="G124" s="9">
        <v>49</v>
      </c>
      <c r="H124" s="12">
        <v>2</v>
      </c>
      <c r="I124" s="9">
        <v>43</v>
      </c>
      <c r="J124" s="10">
        <v>1.3181818181818181</v>
      </c>
      <c r="K124" s="10">
        <v>39</v>
      </c>
      <c r="L124" s="13">
        <f t="shared" si="6"/>
        <v>0</v>
      </c>
      <c r="P124" s="118">
        <f t="shared" si="11"/>
        <v>1849</v>
      </c>
      <c r="Q124" s="119">
        <f t="shared" si="7"/>
        <v>1521</v>
      </c>
      <c r="S124">
        <f t="shared" si="8"/>
        <v>86</v>
      </c>
      <c r="T124">
        <f t="shared" si="9"/>
        <v>78</v>
      </c>
      <c r="U124">
        <f t="shared" si="10"/>
        <v>1677</v>
      </c>
    </row>
    <row r="125" spans="1:21" x14ac:dyDescent="0.15">
      <c r="A125" s="2">
        <v>44</v>
      </c>
      <c r="B125" s="9">
        <v>46</v>
      </c>
      <c r="C125" s="9">
        <v>5</v>
      </c>
      <c r="D125" s="12">
        <v>1</v>
      </c>
      <c r="E125" s="12">
        <v>3</v>
      </c>
      <c r="F125" s="12">
        <v>2</v>
      </c>
      <c r="G125" s="9">
        <v>51</v>
      </c>
      <c r="H125" s="12">
        <v>2</v>
      </c>
      <c r="I125" s="9">
        <v>63</v>
      </c>
      <c r="J125" s="10">
        <v>1.375</v>
      </c>
      <c r="K125" s="10">
        <v>27</v>
      </c>
      <c r="L125" s="13">
        <f t="shared" si="6"/>
        <v>0</v>
      </c>
      <c r="P125" s="118">
        <f t="shared" si="11"/>
        <v>3969</v>
      </c>
      <c r="Q125" s="119">
        <f t="shared" si="7"/>
        <v>729</v>
      </c>
      <c r="S125">
        <f t="shared" si="8"/>
        <v>63</v>
      </c>
      <c r="T125">
        <f t="shared" si="9"/>
        <v>27</v>
      </c>
      <c r="U125">
        <f t="shared" si="10"/>
        <v>1701</v>
      </c>
    </row>
    <row r="126" spans="1:21" x14ac:dyDescent="0.15">
      <c r="A126" s="2">
        <v>405</v>
      </c>
      <c r="B126" s="9">
        <v>31</v>
      </c>
      <c r="C126" s="9">
        <v>3</v>
      </c>
      <c r="D126" s="12">
        <v>2</v>
      </c>
      <c r="E126" s="12">
        <v>3</v>
      </c>
      <c r="F126" s="12">
        <v>2</v>
      </c>
      <c r="G126" s="9">
        <v>53</v>
      </c>
      <c r="H126" s="12">
        <v>2</v>
      </c>
      <c r="I126" s="9">
        <v>50</v>
      </c>
      <c r="J126" s="10">
        <v>0.84000000000000008</v>
      </c>
      <c r="K126" s="10">
        <v>33</v>
      </c>
      <c r="L126" s="13">
        <f t="shared" si="6"/>
        <v>0</v>
      </c>
      <c r="P126" s="118">
        <f t="shared" si="11"/>
        <v>2500</v>
      </c>
      <c r="Q126" s="119">
        <f t="shared" si="7"/>
        <v>1089</v>
      </c>
      <c r="S126">
        <f t="shared" si="8"/>
        <v>100</v>
      </c>
      <c r="T126">
        <f t="shared" si="9"/>
        <v>66</v>
      </c>
      <c r="U126">
        <f t="shared" si="10"/>
        <v>1650</v>
      </c>
    </row>
    <row r="127" spans="1:21" x14ac:dyDescent="0.15">
      <c r="A127" s="2">
        <v>121</v>
      </c>
      <c r="B127" s="9">
        <v>48</v>
      </c>
      <c r="C127" s="9">
        <v>3</v>
      </c>
      <c r="D127" s="12">
        <v>1</v>
      </c>
      <c r="E127" s="12">
        <v>3</v>
      </c>
      <c r="F127" s="12">
        <v>2</v>
      </c>
      <c r="G127" s="9">
        <v>50</v>
      </c>
      <c r="H127" s="12">
        <v>2</v>
      </c>
      <c r="I127" s="9">
        <v>59</v>
      </c>
      <c r="J127" s="10">
        <v>2.125</v>
      </c>
      <c r="K127" s="10">
        <v>39</v>
      </c>
      <c r="L127" s="13">
        <f t="shared" si="6"/>
        <v>0</v>
      </c>
      <c r="P127" s="118">
        <f t="shared" si="11"/>
        <v>3481</v>
      </c>
      <c r="Q127" s="119">
        <f t="shared" si="7"/>
        <v>1521</v>
      </c>
      <c r="S127">
        <f t="shared" si="8"/>
        <v>59</v>
      </c>
      <c r="T127">
        <f t="shared" si="9"/>
        <v>39</v>
      </c>
      <c r="U127">
        <f t="shared" si="10"/>
        <v>2301</v>
      </c>
    </row>
    <row r="128" spans="1:21" x14ac:dyDescent="0.15">
      <c r="A128" s="2">
        <v>267</v>
      </c>
      <c r="B128" s="9">
        <v>40</v>
      </c>
      <c r="C128" s="9">
        <v>6</v>
      </c>
      <c r="D128" s="12">
        <v>2</v>
      </c>
      <c r="E128" s="12">
        <v>3</v>
      </c>
      <c r="F128" s="12">
        <v>2</v>
      </c>
      <c r="G128" s="9">
        <v>51</v>
      </c>
      <c r="H128" s="12">
        <v>2</v>
      </c>
      <c r="I128" s="9">
        <v>53</v>
      </c>
      <c r="J128" s="10">
        <v>2.4117647058823528</v>
      </c>
      <c r="K128" s="10">
        <v>32</v>
      </c>
      <c r="L128" s="13">
        <f t="shared" si="6"/>
        <v>0</v>
      </c>
      <c r="P128" s="118">
        <f t="shared" si="11"/>
        <v>2809</v>
      </c>
      <c r="Q128" s="119">
        <f t="shared" si="7"/>
        <v>1024</v>
      </c>
      <c r="S128">
        <f t="shared" si="8"/>
        <v>106</v>
      </c>
      <c r="T128">
        <f t="shared" si="9"/>
        <v>64</v>
      </c>
      <c r="U128">
        <f t="shared" si="10"/>
        <v>1696</v>
      </c>
    </row>
    <row r="129" spans="1:21" x14ac:dyDescent="0.15">
      <c r="A129" s="2">
        <v>336</v>
      </c>
      <c r="B129" s="9">
        <v>44</v>
      </c>
      <c r="C129" s="9">
        <v>2</v>
      </c>
      <c r="D129" s="12">
        <v>2</v>
      </c>
      <c r="E129" s="12">
        <v>3</v>
      </c>
      <c r="F129" s="12">
        <v>2</v>
      </c>
      <c r="G129" s="9">
        <v>49</v>
      </c>
      <c r="H129" s="12">
        <v>2</v>
      </c>
      <c r="I129" s="9">
        <v>44</v>
      </c>
      <c r="J129" s="10">
        <v>0.86206896551724144</v>
      </c>
      <c r="K129" s="10">
        <v>29</v>
      </c>
      <c r="L129" s="13">
        <f t="shared" si="6"/>
        <v>0</v>
      </c>
      <c r="P129" s="118">
        <f t="shared" si="11"/>
        <v>1936</v>
      </c>
      <c r="Q129" s="119">
        <f t="shared" si="7"/>
        <v>841</v>
      </c>
      <c r="S129">
        <f t="shared" si="8"/>
        <v>88</v>
      </c>
      <c r="T129">
        <f t="shared" si="9"/>
        <v>58</v>
      </c>
      <c r="U129">
        <f t="shared" si="10"/>
        <v>1276</v>
      </c>
    </row>
    <row r="130" spans="1:21" x14ac:dyDescent="0.15">
      <c r="A130" s="2">
        <v>328</v>
      </c>
      <c r="B130" s="9">
        <v>52</v>
      </c>
      <c r="C130" s="9">
        <v>3</v>
      </c>
      <c r="D130" s="12">
        <v>1</v>
      </c>
      <c r="E130" s="12">
        <v>2</v>
      </c>
      <c r="F130" s="12">
        <v>2</v>
      </c>
      <c r="G130" s="9">
        <v>50</v>
      </c>
      <c r="H130" s="12">
        <v>2</v>
      </c>
      <c r="I130" s="9">
        <v>38</v>
      </c>
      <c r="J130" s="10">
        <v>0.83870967741935487</v>
      </c>
      <c r="K130" s="10">
        <v>37</v>
      </c>
      <c r="L130" s="13">
        <f t="shared" si="6"/>
        <v>0</v>
      </c>
      <c r="P130" s="118">
        <f t="shared" si="11"/>
        <v>1444</v>
      </c>
      <c r="Q130" s="119">
        <f t="shared" si="7"/>
        <v>1369</v>
      </c>
      <c r="S130">
        <f t="shared" si="8"/>
        <v>38</v>
      </c>
      <c r="T130">
        <f t="shared" si="9"/>
        <v>37</v>
      </c>
      <c r="U130">
        <f t="shared" si="10"/>
        <v>1406</v>
      </c>
    </row>
    <row r="131" spans="1:21" x14ac:dyDescent="0.15">
      <c r="A131" s="2">
        <v>204</v>
      </c>
      <c r="B131" s="9">
        <v>31</v>
      </c>
      <c r="C131" s="9">
        <v>2</v>
      </c>
      <c r="D131" s="12">
        <v>1</v>
      </c>
      <c r="E131" s="12">
        <v>3</v>
      </c>
      <c r="F131" s="12">
        <v>2</v>
      </c>
      <c r="G131" s="9">
        <v>48</v>
      </c>
      <c r="H131" s="12">
        <v>2</v>
      </c>
      <c r="I131" s="9">
        <v>52</v>
      </c>
      <c r="J131" s="10">
        <v>1.4814814814814814</v>
      </c>
      <c r="K131" s="10">
        <v>30</v>
      </c>
      <c r="L131" s="13">
        <f t="shared" ref="L131:L194" si="12">IF(J131&gt;=3,1,0)</f>
        <v>0</v>
      </c>
      <c r="P131" s="118">
        <f t="shared" si="11"/>
        <v>2704</v>
      </c>
      <c r="Q131" s="119">
        <f t="shared" ref="Q131:Q194" si="13">K131^2</f>
        <v>900</v>
      </c>
      <c r="S131">
        <f t="shared" ref="S131:S194" si="14">D131*I131</f>
        <v>52</v>
      </c>
      <c r="T131">
        <f t="shared" ref="T131:T194" si="15">D131*K131</f>
        <v>30</v>
      </c>
      <c r="U131">
        <f t="shared" ref="U131:U194" si="16">K131*I131</f>
        <v>1560</v>
      </c>
    </row>
    <row r="132" spans="1:21" x14ac:dyDescent="0.15">
      <c r="A132" s="2">
        <v>85</v>
      </c>
      <c r="B132" s="9">
        <v>46</v>
      </c>
      <c r="C132" s="9">
        <v>3</v>
      </c>
      <c r="D132" s="12">
        <v>2</v>
      </c>
      <c r="E132" s="12">
        <v>3</v>
      </c>
      <c r="F132" s="12">
        <v>2</v>
      </c>
      <c r="G132" s="9">
        <v>50</v>
      </c>
      <c r="H132" s="12">
        <v>2</v>
      </c>
      <c r="I132" s="9">
        <v>51</v>
      </c>
      <c r="J132" s="10">
        <v>1.1333333333333333</v>
      </c>
      <c r="K132" s="10">
        <v>27</v>
      </c>
      <c r="L132" s="13">
        <f t="shared" si="12"/>
        <v>0</v>
      </c>
      <c r="P132" s="118">
        <f t="shared" ref="P132:P195" si="17">I132^2</f>
        <v>2601</v>
      </c>
      <c r="Q132" s="119">
        <f t="shared" si="13"/>
        <v>729</v>
      </c>
      <c r="S132">
        <f t="shared" si="14"/>
        <v>102</v>
      </c>
      <c r="T132">
        <f t="shared" si="15"/>
        <v>54</v>
      </c>
      <c r="U132">
        <f t="shared" si="16"/>
        <v>1377</v>
      </c>
    </row>
    <row r="133" spans="1:21" x14ac:dyDescent="0.15">
      <c r="A133" s="2">
        <v>389</v>
      </c>
      <c r="B133" s="9">
        <v>50</v>
      </c>
      <c r="C133" s="9">
        <v>5</v>
      </c>
      <c r="D133" s="12">
        <v>1</v>
      </c>
      <c r="E133" s="12">
        <v>3</v>
      </c>
      <c r="F133" s="12">
        <v>2</v>
      </c>
      <c r="G133" s="9">
        <v>49</v>
      </c>
      <c r="H133" s="12">
        <v>2</v>
      </c>
      <c r="I133" s="9">
        <v>47</v>
      </c>
      <c r="J133" s="10">
        <v>1.3</v>
      </c>
      <c r="K133" s="10">
        <v>33</v>
      </c>
      <c r="L133" s="13">
        <f t="shared" si="12"/>
        <v>0</v>
      </c>
      <c r="P133" s="118">
        <f t="shared" si="17"/>
        <v>2209</v>
      </c>
      <c r="Q133" s="119">
        <f t="shared" si="13"/>
        <v>1089</v>
      </c>
      <c r="S133">
        <f t="shared" si="14"/>
        <v>47</v>
      </c>
      <c r="T133">
        <f t="shared" si="15"/>
        <v>33</v>
      </c>
      <c r="U133">
        <f t="shared" si="16"/>
        <v>1551</v>
      </c>
    </row>
    <row r="134" spans="1:21" x14ac:dyDescent="0.15">
      <c r="A134" s="2">
        <v>126</v>
      </c>
      <c r="B134" s="9">
        <v>49</v>
      </c>
      <c r="C134" s="9">
        <v>4</v>
      </c>
      <c r="D134" s="12">
        <v>2</v>
      </c>
      <c r="E134" s="12">
        <v>3</v>
      </c>
      <c r="F134" s="12">
        <v>2</v>
      </c>
      <c r="G134" s="9">
        <v>46</v>
      </c>
      <c r="H134" s="12">
        <v>2</v>
      </c>
      <c r="I134" s="9">
        <v>55</v>
      </c>
      <c r="J134" s="10">
        <v>3.6</v>
      </c>
      <c r="K134" s="10">
        <v>28</v>
      </c>
      <c r="L134" s="13">
        <f t="shared" si="12"/>
        <v>1</v>
      </c>
      <c r="P134" s="118">
        <f t="shared" si="17"/>
        <v>3025</v>
      </c>
      <c r="Q134" s="119">
        <f t="shared" si="13"/>
        <v>784</v>
      </c>
      <c r="S134">
        <f t="shared" si="14"/>
        <v>110</v>
      </c>
      <c r="T134">
        <f t="shared" si="15"/>
        <v>56</v>
      </c>
      <c r="U134">
        <f t="shared" si="16"/>
        <v>1540</v>
      </c>
    </row>
    <row r="135" spans="1:21" x14ac:dyDescent="0.15">
      <c r="A135" s="2">
        <v>159</v>
      </c>
      <c r="B135" s="9">
        <v>40</v>
      </c>
      <c r="C135" s="9">
        <v>1</v>
      </c>
      <c r="D135" s="12">
        <v>2</v>
      </c>
      <c r="E135" s="12">
        <v>2</v>
      </c>
      <c r="F135" s="12">
        <v>2</v>
      </c>
      <c r="G135" s="9">
        <v>48</v>
      </c>
      <c r="H135" s="12">
        <v>2</v>
      </c>
      <c r="I135" s="9">
        <v>62</v>
      </c>
      <c r="J135" s="10">
        <v>0.86956521739130443</v>
      </c>
      <c r="K135" s="10">
        <v>31</v>
      </c>
      <c r="L135" s="13">
        <f t="shared" si="12"/>
        <v>0</v>
      </c>
      <c r="P135" s="118">
        <f t="shared" si="17"/>
        <v>3844</v>
      </c>
      <c r="Q135" s="119">
        <f t="shared" si="13"/>
        <v>961</v>
      </c>
      <c r="S135">
        <f t="shared" si="14"/>
        <v>124</v>
      </c>
      <c r="T135">
        <f t="shared" si="15"/>
        <v>62</v>
      </c>
      <c r="U135">
        <f t="shared" si="16"/>
        <v>1922</v>
      </c>
    </row>
    <row r="136" spans="1:21" x14ac:dyDescent="0.15">
      <c r="A136" s="2">
        <v>354</v>
      </c>
      <c r="B136" s="9">
        <v>31</v>
      </c>
      <c r="C136" s="9">
        <v>6</v>
      </c>
      <c r="D136" s="12">
        <v>2</v>
      </c>
      <c r="E136" s="12">
        <v>1</v>
      </c>
      <c r="F136" s="12">
        <v>2</v>
      </c>
      <c r="G136" s="9">
        <v>47</v>
      </c>
      <c r="H136" s="12">
        <v>2</v>
      </c>
      <c r="I136" s="9">
        <v>47</v>
      </c>
      <c r="J136" s="10">
        <v>1.2727272727272725</v>
      </c>
      <c r="K136" s="10">
        <v>31</v>
      </c>
      <c r="L136" s="13">
        <f t="shared" si="12"/>
        <v>0</v>
      </c>
      <c r="P136" s="118">
        <f t="shared" si="17"/>
        <v>2209</v>
      </c>
      <c r="Q136" s="119">
        <f t="shared" si="13"/>
        <v>961</v>
      </c>
      <c r="S136">
        <f t="shared" si="14"/>
        <v>94</v>
      </c>
      <c r="T136">
        <f t="shared" si="15"/>
        <v>62</v>
      </c>
      <c r="U136">
        <f t="shared" si="16"/>
        <v>1457</v>
      </c>
    </row>
    <row r="137" spans="1:21" x14ac:dyDescent="0.15">
      <c r="A137" s="2">
        <v>191</v>
      </c>
      <c r="B137" s="9">
        <v>39</v>
      </c>
      <c r="C137" s="9">
        <v>6</v>
      </c>
      <c r="D137" s="12">
        <v>1</v>
      </c>
      <c r="E137" s="12">
        <v>3</v>
      </c>
      <c r="F137" s="12">
        <v>2</v>
      </c>
      <c r="G137" s="9">
        <v>52</v>
      </c>
      <c r="H137" s="12">
        <v>3</v>
      </c>
      <c r="I137" s="9">
        <v>65</v>
      </c>
      <c r="J137" s="10">
        <v>1.7272727272727271</v>
      </c>
      <c r="K137" s="10">
        <v>37</v>
      </c>
      <c r="L137" s="13">
        <f t="shared" si="12"/>
        <v>0</v>
      </c>
      <c r="P137" s="118">
        <f t="shared" si="17"/>
        <v>4225</v>
      </c>
      <c r="Q137" s="119">
        <f t="shared" si="13"/>
        <v>1369</v>
      </c>
      <c r="S137">
        <f t="shared" si="14"/>
        <v>65</v>
      </c>
      <c r="T137">
        <f t="shared" si="15"/>
        <v>37</v>
      </c>
      <c r="U137">
        <f t="shared" si="16"/>
        <v>2405</v>
      </c>
    </row>
    <row r="138" spans="1:21" x14ac:dyDescent="0.15">
      <c r="A138" s="2">
        <v>110</v>
      </c>
      <c r="B138" s="9">
        <v>44</v>
      </c>
      <c r="C138" s="9">
        <v>6</v>
      </c>
      <c r="D138" s="12">
        <v>1</v>
      </c>
      <c r="E138" s="12">
        <v>3</v>
      </c>
      <c r="F138" s="12">
        <v>2</v>
      </c>
      <c r="G138" s="9">
        <v>51</v>
      </c>
      <c r="H138" s="12">
        <v>2</v>
      </c>
      <c r="I138" s="9">
        <v>51</v>
      </c>
      <c r="J138" s="10">
        <v>1.736842105263158</v>
      </c>
      <c r="K138" s="10">
        <v>40</v>
      </c>
      <c r="L138" s="13">
        <f t="shared" si="12"/>
        <v>0</v>
      </c>
      <c r="P138" s="118">
        <f t="shared" si="17"/>
        <v>2601</v>
      </c>
      <c r="Q138" s="119">
        <f t="shared" si="13"/>
        <v>1600</v>
      </c>
      <c r="S138">
        <f t="shared" si="14"/>
        <v>51</v>
      </c>
      <c r="T138">
        <f t="shared" si="15"/>
        <v>40</v>
      </c>
      <c r="U138">
        <f t="shared" si="16"/>
        <v>2040</v>
      </c>
    </row>
    <row r="139" spans="1:21" x14ac:dyDescent="0.15">
      <c r="A139" s="2">
        <v>225</v>
      </c>
      <c r="B139" s="9">
        <v>45</v>
      </c>
      <c r="C139" s="9">
        <v>6</v>
      </c>
      <c r="D139" s="12">
        <v>1</v>
      </c>
      <c r="E139" s="12">
        <v>3</v>
      </c>
      <c r="F139" s="12">
        <v>2</v>
      </c>
      <c r="G139" s="9">
        <v>49</v>
      </c>
      <c r="H139" s="12">
        <v>3</v>
      </c>
      <c r="I139" s="9">
        <v>59</v>
      </c>
      <c r="J139" s="10">
        <v>1.8636363636363633</v>
      </c>
      <c r="K139" s="10">
        <v>25</v>
      </c>
      <c r="L139" s="13">
        <f t="shared" si="12"/>
        <v>0</v>
      </c>
      <c r="P139" s="118">
        <f t="shared" si="17"/>
        <v>3481</v>
      </c>
      <c r="Q139" s="119">
        <f t="shared" si="13"/>
        <v>625</v>
      </c>
      <c r="S139">
        <f t="shared" si="14"/>
        <v>59</v>
      </c>
      <c r="T139">
        <f t="shared" si="15"/>
        <v>25</v>
      </c>
      <c r="U139">
        <f t="shared" si="16"/>
        <v>1475</v>
      </c>
    </row>
    <row r="140" spans="1:21" x14ac:dyDescent="0.15">
      <c r="A140" s="2">
        <v>84</v>
      </c>
      <c r="B140" s="9">
        <v>46</v>
      </c>
      <c r="C140" s="9">
        <v>5</v>
      </c>
      <c r="D140" s="12">
        <v>1</v>
      </c>
      <c r="E140" s="12">
        <v>3</v>
      </c>
      <c r="F140" s="12">
        <v>2</v>
      </c>
      <c r="G140" s="9">
        <v>51</v>
      </c>
      <c r="H140" s="12">
        <v>2</v>
      </c>
      <c r="I140" s="9">
        <v>55</v>
      </c>
      <c r="J140" s="10">
        <v>1.9444444444444444</v>
      </c>
      <c r="K140" s="10">
        <v>26</v>
      </c>
      <c r="L140" s="13">
        <f t="shared" si="12"/>
        <v>0</v>
      </c>
      <c r="P140" s="118">
        <f t="shared" si="17"/>
        <v>3025</v>
      </c>
      <c r="Q140" s="119">
        <f t="shared" si="13"/>
        <v>676</v>
      </c>
      <c r="S140">
        <f t="shared" si="14"/>
        <v>55</v>
      </c>
      <c r="T140">
        <f t="shared" si="15"/>
        <v>26</v>
      </c>
      <c r="U140">
        <f t="shared" si="16"/>
        <v>1430</v>
      </c>
    </row>
    <row r="141" spans="1:21" x14ac:dyDescent="0.15">
      <c r="A141" s="2">
        <v>53</v>
      </c>
      <c r="B141" s="9">
        <v>40</v>
      </c>
      <c r="C141" s="9">
        <v>5</v>
      </c>
      <c r="D141" s="12">
        <v>1</v>
      </c>
      <c r="E141" s="12">
        <v>3</v>
      </c>
      <c r="F141" s="12">
        <v>2</v>
      </c>
      <c r="G141" s="9">
        <v>49</v>
      </c>
      <c r="H141" s="12">
        <v>2</v>
      </c>
      <c r="I141" s="9">
        <v>56</v>
      </c>
      <c r="J141" s="10">
        <v>1.4999999999999998</v>
      </c>
      <c r="K141" s="10">
        <v>30</v>
      </c>
      <c r="L141" s="13">
        <f t="shared" si="12"/>
        <v>0</v>
      </c>
      <c r="P141" s="118">
        <f t="shared" si="17"/>
        <v>3136</v>
      </c>
      <c r="Q141" s="119">
        <f t="shared" si="13"/>
        <v>900</v>
      </c>
      <c r="S141">
        <f t="shared" si="14"/>
        <v>56</v>
      </c>
      <c r="T141">
        <f t="shared" si="15"/>
        <v>30</v>
      </c>
      <c r="U141">
        <f t="shared" si="16"/>
        <v>1680</v>
      </c>
    </row>
    <row r="142" spans="1:21" x14ac:dyDescent="0.15">
      <c r="A142" s="2">
        <v>49</v>
      </c>
      <c r="B142" s="9">
        <v>40</v>
      </c>
      <c r="C142" s="9">
        <v>1</v>
      </c>
      <c r="D142" s="12">
        <v>2</v>
      </c>
      <c r="E142" s="12">
        <v>3</v>
      </c>
      <c r="F142" s="12">
        <v>2</v>
      </c>
      <c r="G142" s="9">
        <v>51</v>
      </c>
      <c r="H142" s="12">
        <v>1</v>
      </c>
      <c r="I142" s="9">
        <v>32</v>
      </c>
      <c r="J142" s="10">
        <v>2.8000000000000003</v>
      </c>
      <c r="K142" s="10">
        <v>30</v>
      </c>
      <c r="L142" s="13">
        <f t="shared" si="12"/>
        <v>0</v>
      </c>
      <c r="P142" s="118">
        <f t="shared" si="17"/>
        <v>1024</v>
      </c>
      <c r="Q142" s="119">
        <f t="shared" si="13"/>
        <v>900</v>
      </c>
      <c r="S142">
        <f t="shared" si="14"/>
        <v>64</v>
      </c>
      <c r="T142">
        <f t="shared" si="15"/>
        <v>60</v>
      </c>
      <c r="U142">
        <f t="shared" si="16"/>
        <v>960</v>
      </c>
    </row>
    <row r="143" spans="1:21" x14ac:dyDescent="0.15">
      <c r="A143" s="2">
        <v>453</v>
      </c>
      <c r="B143" s="9">
        <v>41</v>
      </c>
      <c r="C143" s="9">
        <v>6</v>
      </c>
      <c r="D143" s="12">
        <v>2</v>
      </c>
      <c r="E143" s="12">
        <v>3</v>
      </c>
      <c r="F143" s="12">
        <v>2</v>
      </c>
      <c r="G143" s="9">
        <v>49</v>
      </c>
      <c r="H143" s="12">
        <v>2</v>
      </c>
      <c r="I143" s="9">
        <v>49</v>
      </c>
      <c r="J143" s="10">
        <v>0.78787878787878796</v>
      </c>
      <c r="K143" s="10">
        <v>30</v>
      </c>
      <c r="L143" s="13">
        <f t="shared" si="12"/>
        <v>0</v>
      </c>
      <c r="P143" s="118">
        <f t="shared" si="17"/>
        <v>2401</v>
      </c>
      <c r="Q143" s="119">
        <f t="shared" si="13"/>
        <v>900</v>
      </c>
      <c r="S143">
        <f t="shared" si="14"/>
        <v>98</v>
      </c>
      <c r="T143">
        <f t="shared" si="15"/>
        <v>60</v>
      </c>
      <c r="U143">
        <f t="shared" si="16"/>
        <v>1470</v>
      </c>
    </row>
    <row r="144" spans="1:21" x14ac:dyDescent="0.15">
      <c r="A144" s="2">
        <v>485</v>
      </c>
      <c r="B144" s="9">
        <v>39</v>
      </c>
      <c r="C144" s="9">
        <v>4</v>
      </c>
      <c r="D144" s="12">
        <v>1</v>
      </c>
      <c r="E144" s="12">
        <v>3</v>
      </c>
      <c r="F144" s="12">
        <v>2</v>
      </c>
      <c r="G144" s="9">
        <v>50</v>
      </c>
      <c r="H144" s="12">
        <v>2</v>
      </c>
      <c r="I144" s="9">
        <v>59</v>
      </c>
      <c r="J144" s="10">
        <v>1.9444444444444444</v>
      </c>
      <c r="K144" s="10">
        <v>37</v>
      </c>
      <c r="L144" s="13">
        <f t="shared" si="12"/>
        <v>0</v>
      </c>
      <c r="P144" s="118">
        <f t="shared" si="17"/>
        <v>3481</v>
      </c>
      <c r="Q144" s="119">
        <f t="shared" si="13"/>
        <v>1369</v>
      </c>
      <c r="S144">
        <f t="shared" si="14"/>
        <v>59</v>
      </c>
      <c r="T144">
        <f t="shared" si="15"/>
        <v>37</v>
      </c>
      <c r="U144">
        <f t="shared" si="16"/>
        <v>2183</v>
      </c>
    </row>
    <row r="145" spans="1:21" x14ac:dyDescent="0.15">
      <c r="A145" s="2">
        <v>300</v>
      </c>
      <c r="B145" s="9">
        <v>38</v>
      </c>
      <c r="C145" s="9">
        <v>6</v>
      </c>
      <c r="D145" s="12">
        <v>2</v>
      </c>
      <c r="E145" s="12">
        <v>3</v>
      </c>
      <c r="F145" s="12">
        <v>2</v>
      </c>
      <c r="G145" s="9">
        <v>47</v>
      </c>
      <c r="H145" s="12">
        <v>3</v>
      </c>
      <c r="I145" s="9">
        <v>63</v>
      </c>
      <c r="J145" s="10">
        <v>2.916666666666667</v>
      </c>
      <c r="K145" s="10">
        <v>30</v>
      </c>
      <c r="L145" s="13">
        <f t="shared" si="12"/>
        <v>0</v>
      </c>
      <c r="P145" s="118">
        <f t="shared" si="17"/>
        <v>3969</v>
      </c>
      <c r="Q145" s="119">
        <f t="shared" si="13"/>
        <v>900</v>
      </c>
      <c r="S145">
        <f t="shared" si="14"/>
        <v>126</v>
      </c>
      <c r="T145">
        <f t="shared" si="15"/>
        <v>60</v>
      </c>
      <c r="U145">
        <f t="shared" si="16"/>
        <v>1890</v>
      </c>
    </row>
    <row r="146" spans="1:21" x14ac:dyDescent="0.15">
      <c r="A146" s="2">
        <v>220</v>
      </c>
      <c r="B146" s="9">
        <v>37</v>
      </c>
      <c r="C146" s="9">
        <v>6</v>
      </c>
      <c r="D146" s="12">
        <v>2</v>
      </c>
      <c r="E146" s="12">
        <v>3</v>
      </c>
      <c r="F146" s="12">
        <v>2</v>
      </c>
      <c r="G146" s="9">
        <v>48</v>
      </c>
      <c r="H146" s="12">
        <v>3</v>
      </c>
      <c r="I146" s="9">
        <v>62</v>
      </c>
      <c r="J146" s="10">
        <v>1.9411764705882353</v>
      </c>
      <c r="K146" s="10">
        <v>35</v>
      </c>
      <c r="L146" s="13">
        <f t="shared" si="12"/>
        <v>0</v>
      </c>
      <c r="P146" s="118">
        <f t="shared" si="17"/>
        <v>3844</v>
      </c>
      <c r="Q146" s="119">
        <f t="shared" si="13"/>
        <v>1225</v>
      </c>
      <c r="S146">
        <f t="shared" si="14"/>
        <v>124</v>
      </c>
      <c r="T146">
        <f t="shared" si="15"/>
        <v>70</v>
      </c>
      <c r="U146">
        <f t="shared" si="16"/>
        <v>2170</v>
      </c>
    </row>
    <row r="147" spans="1:21" x14ac:dyDescent="0.15">
      <c r="A147" s="2">
        <v>458</v>
      </c>
      <c r="B147" s="9">
        <v>23</v>
      </c>
      <c r="C147" s="9">
        <v>6</v>
      </c>
      <c r="D147" s="12">
        <v>1</v>
      </c>
      <c r="E147" s="12">
        <v>3</v>
      </c>
      <c r="F147" s="12">
        <v>2</v>
      </c>
      <c r="G147" s="9">
        <v>46</v>
      </c>
      <c r="H147" s="12">
        <v>2</v>
      </c>
      <c r="I147" s="9">
        <v>45</v>
      </c>
      <c r="J147" s="10">
        <v>1.4782608695652175</v>
      </c>
      <c r="K147" s="10">
        <v>21</v>
      </c>
      <c r="L147" s="13">
        <f t="shared" si="12"/>
        <v>0</v>
      </c>
      <c r="P147" s="118">
        <f t="shared" si="17"/>
        <v>2025</v>
      </c>
      <c r="Q147" s="119">
        <f t="shared" si="13"/>
        <v>441</v>
      </c>
      <c r="S147">
        <f t="shared" si="14"/>
        <v>45</v>
      </c>
      <c r="T147">
        <f t="shared" si="15"/>
        <v>21</v>
      </c>
      <c r="U147">
        <f t="shared" si="16"/>
        <v>945</v>
      </c>
    </row>
    <row r="148" spans="1:21" x14ac:dyDescent="0.15">
      <c r="A148" s="2">
        <v>289</v>
      </c>
      <c r="B148" s="9">
        <v>27</v>
      </c>
      <c r="C148" s="9">
        <v>3</v>
      </c>
      <c r="D148" s="12">
        <v>2</v>
      </c>
      <c r="E148" s="12">
        <v>3</v>
      </c>
      <c r="F148" s="12">
        <v>2</v>
      </c>
      <c r="G148" s="9">
        <v>46</v>
      </c>
      <c r="H148" s="12">
        <v>2</v>
      </c>
      <c r="I148" s="9">
        <v>54</v>
      </c>
      <c r="J148" s="10">
        <v>1.4090909090909089</v>
      </c>
      <c r="K148" s="10">
        <v>30</v>
      </c>
      <c r="L148" s="13">
        <f t="shared" si="12"/>
        <v>0</v>
      </c>
      <c r="P148" s="118">
        <f t="shared" si="17"/>
        <v>2916</v>
      </c>
      <c r="Q148" s="119">
        <f t="shared" si="13"/>
        <v>900</v>
      </c>
      <c r="S148">
        <f t="shared" si="14"/>
        <v>108</v>
      </c>
      <c r="T148">
        <f t="shared" si="15"/>
        <v>60</v>
      </c>
      <c r="U148">
        <f t="shared" si="16"/>
        <v>1620</v>
      </c>
    </row>
    <row r="149" spans="1:21" x14ac:dyDescent="0.15">
      <c r="A149" s="2">
        <v>60</v>
      </c>
      <c r="B149" s="9">
        <v>41</v>
      </c>
      <c r="C149" s="9">
        <v>4</v>
      </c>
      <c r="D149" s="12">
        <v>1</v>
      </c>
      <c r="E149" s="12">
        <v>3</v>
      </c>
      <c r="F149" s="12">
        <v>2</v>
      </c>
      <c r="G149" s="9">
        <v>47</v>
      </c>
      <c r="H149" s="12">
        <v>2</v>
      </c>
      <c r="I149" s="9">
        <v>61</v>
      </c>
      <c r="J149" s="10">
        <v>1.8</v>
      </c>
      <c r="K149" s="10">
        <v>35</v>
      </c>
      <c r="L149" s="13">
        <f t="shared" si="12"/>
        <v>0</v>
      </c>
      <c r="P149" s="118">
        <f t="shared" si="17"/>
        <v>3721</v>
      </c>
      <c r="Q149" s="119">
        <f t="shared" si="13"/>
        <v>1225</v>
      </c>
      <c r="S149">
        <f t="shared" si="14"/>
        <v>61</v>
      </c>
      <c r="T149">
        <f t="shared" si="15"/>
        <v>35</v>
      </c>
      <c r="U149">
        <f t="shared" si="16"/>
        <v>2135</v>
      </c>
    </row>
    <row r="150" spans="1:21" x14ac:dyDescent="0.15">
      <c r="A150" s="2">
        <v>102</v>
      </c>
      <c r="B150" s="9">
        <v>40</v>
      </c>
      <c r="C150" s="9">
        <v>3</v>
      </c>
      <c r="D150" s="12">
        <v>2</v>
      </c>
      <c r="E150" s="12">
        <v>2</v>
      </c>
      <c r="F150" s="12">
        <v>2</v>
      </c>
      <c r="G150" s="9">
        <v>46</v>
      </c>
      <c r="H150" s="12">
        <v>2</v>
      </c>
      <c r="I150" s="9">
        <v>48</v>
      </c>
      <c r="J150" s="10">
        <v>1.6666666666666665</v>
      </c>
      <c r="K150" s="10">
        <v>31</v>
      </c>
      <c r="L150" s="13">
        <f t="shared" si="12"/>
        <v>0</v>
      </c>
      <c r="P150" s="118">
        <f t="shared" si="17"/>
        <v>2304</v>
      </c>
      <c r="Q150" s="119">
        <f t="shared" si="13"/>
        <v>961</v>
      </c>
      <c r="S150">
        <f t="shared" si="14"/>
        <v>96</v>
      </c>
      <c r="T150">
        <f t="shared" si="15"/>
        <v>62</v>
      </c>
      <c r="U150">
        <f t="shared" si="16"/>
        <v>1488</v>
      </c>
    </row>
    <row r="151" spans="1:21" x14ac:dyDescent="0.15">
      <c r="A151" s="2">
        <v>249</v>
      </c>
      <c r="B151" s="9">
        <v>40</v>
      </c>
      <c r="C151" s="9">
        <v>6</v>
      </c>
      <c r="D151" s="12">
        <v>1</v>
      </c>
      <c r="E151" s="12">
        <v>3</v>
      </c>
      <c r="F151" s="12">
        <v>2</v>
      </c>
      <c r="G151" s="9">
        <v>49</v>
      </c>
      <c r="H151" s="12">
        <v>2</v>
      </c>
      <c r="I151" s="9">
        <v>61</v>
      </c>
      <c r="J151" s="10">
        <v>1.7500000000000002</v>
      </c>
      <c r="K151" s="10">
        <v>31</v>
      </c>
      <c r="L151" s="13">
        <f t="shared" si="12"/>
        <v>0</v>
      </c>
      <c r="P151" s="118">
        <f t="shared" si="17"/>
        <v>3721</v>
      </c>
      <c r="Q151" s="119">
        <f t="shared" si="13"/>
        <v>961</v>
      </c>
      <c r="S151">
        <f t="shared" si="14"/>
        <v>61</v>
      </c>
      <c r="T151">
        <f t="shared" si="15"/>
        <v>31</v>
      </c>
      <c r="U151">
        <f t="shared" si="16"/>
        <v>1891</v>
      </c>
    </row>
    <row r="152" spans="1:21" x14ac:dyDescent="0.15">
      <c r="A152" s="2">
        <v>140</v>
      </c>
      <c r="B152" s="9">
        <v>35</v>
      </c>
      <c r="C152" s="9">
        <v>5</v>
      </c>
      <c r="D152" s="12">
        <v>2</v>
      </c>
      <c r="E152" s="12">
        <v>3</v>
      </c>
      <c r="F152" s="12">
        <v>2</v>
      </c>
      <c r="G152" s="9">
        <v>46</v>
      </c>
      <c r="H152" s="12">
        <v>2</v>
      </c>
      <c r="I152" s="9">
        <v>57</v>
      </c>
      <c r="J152" s="10">
        <v>1.9473684210526319</v>
      </c>
      <c r="K152" s="10">
        <v>42</v>
      </c>
      <c r="L152" s="13">
        <f t="shared" si="12"/>
        <v>0</v>
      </c>
      <c r="P152" s="118">
        <f t="shared" si="17"/>
        <v>3249</v>
      </c>
      <c r="Q152" s="119">
        <f t="shared" si="13"/>
        <v>1764</v>
      </c>
      <c r="S152">
        <f t="shared" si="14"/>
        <v>114</v>
      </c>
      <c r="T152">
        <f t="shared" si="15"/>
        <v>84</v>
      </c>
      <c r="U152">
        <f t="shared" si="16"/>
        <v>2394</v>
      </c>
    </row>
    <row r="153" spans="1:21" x14ac:dyDescent="0.15">
      <c r="A153" s="2">
        <v>81</v>
      </c>
      <c r="B153" s="9">
        <v>32</v>
      </c>
      <c r="C153" s="9">
        <v>5</v>
      </c>
      <c r="D153" s="12">
        <v>1</v>
      </c>
      <c r="E153" s="12">
        <v>1</v>
      </c>
      <c r="F153" s="12">
        <v>2</v>
      </c>
      <c r="G153" s="9">
        <v>47</v>
      </c>
      <c r="H153" s="12">
        <v>2</v>
      </c>
      <c r="I153" s="9">
        <v>46</v>
      </c>
      <c r="J153" s="10">
        <v>0.8</v>
      </c>
      <c r="K153" s="10">
        <v>29</v>
      </c>
      <c r="L153" s="13">
        <f t="shared" si="12"/>
        <v>0</v>
      </c>
      <c r="P153" s="118">
        <f t="shared" si="17"/>
        <v>2116</v>
      </c>
      <c r="Q153" s="119">
        <f t="shared" si="13"/>
        <v>841</v>
      </c>
      <c r="S153">
        <f t="shared" si="14"/>
        <v>46</v>
      </c>
      <c r="T153">
        <f t="shared" si="15"/>
        <v>29</v>
      </c>
      <c r="U153">
        <f t="shared" si="16"/>
        <v>1334</v>
      </c>
    </row>
    <row r="154" spans="1:21" x14ac:dyDescent="0.15">
      <c r="A154" s="2">
        <v>145</v>
      </c>
      <c r="B154" s="9">
        <v>40</v>
      </c>
      <c r="C154" s="9">
        <v>4</v>
      </c>
      <c r="D154" s="12">
        <v>2</v>
      </c>
      <c r="E154" s="12">
        <v>3</v>
      </c>
      <c r="F154" s="12">
        <v>2</v>
      </c>
      <c r="G154" s="9">
        <v>48</v>
      </c>
      <c r="H154" s="12">
        <v>2</v>
      </c>
      <c r="I154" s="9">
        <v>66</v>
      </c>
      <c r="J154" s="10">
        <v>2.0769230769230771</v>
      </c>
      <c r="K154" s="10">
        <v>36</v>
      </c>
      <c r="L154" s="13">
        <f t="shared" si="12"/>
        <v>0</v>
      </c>
      <c r="P154" s="118">
        <f t="shared" si="17"/>
        <v>4356</v>
      </c>
      <c r="Q154" s="119">
        <f t="shared" si="13"/>
        <v>1296</v>
      </c>
      <c r="S154">
        <f t="shared" si="14"/>
        <v>132</v>
      </c>
      <c r="T154">
        <f t="shared" si="15"/>
        <v>72</v>
      </c>
      <c r="U154">
        <f t="shared" si="16"/>
        <v>2376</v>
      </c>
    </row>
    <row r="155" spans="1:21" x14ac:dyDescent="0.15">
      <c r="A155" s="2">
        <v>252</v>
      </c>
      <c r="B155" s="9">
        <v>31</v>
      </c>
      <c r="C155" s="9">
        <v>6</v>
      </c>
      <c r="D155" s="12">
        <v>2</v>
      </c>
      <c r="E155" s="12">
        <v>1</v>
      </c>
      <c r="F155" s="12">
        <v>2</v>
      </c>
      <c r="G155" s="9">
        <v>47</v>
      </c>
      <c r="H155" s="12">
        <v>2</v>
      </c>
      <c r="I155" s="9">
        <v>54</v>
      </c>
      <c r="J155" s="10">
        <v>1.4166666666666667</v>
      </c>
      <c r="K155" s="10">
        <v>16</v>
      </c>
      <c r="L155" s="13">
        <f t="shared" si="12"/>
        <v>0</v>
      </c>
      <c r="P155" s="118">
        <f t="shared" si="17"/>
        <v>2916</v>
      </c>
      <c r="Q155" s="119">
        <f t="shared" si="13"/>
        <v>256</v>
      </c>
      <c r="S155">
        <f t="shared" si="14"/>
        <v>108</v>
      </c>
      <c r="T155">
        <f t="shared" si="15"/>
        <v>32</v>
      </c>
      <c r="U155">
        <f t="shared" si="16"/>
        <v>864</v>
      </c>
    </row>
    <row r="156" spans="1:21" x14ac:dyDescent="0.15">
      <c r="A156" s="2">
        <v>27</v>
      </c>
      <c r="B156" s="9">
        <v>39</v>
      </c>
      <c r="C156" s="9">
        <v>6</v>
      </c>
      <c r="D156" s="12">
        <v>2</v>
      </c>
      <c r="E156" s="12">
        <v>3</v>
      </c>
      <c r="F156" s="12">
        <v>2</v>
      </c>
      <c r="G156" s="9">
        <v>45</v>
      </c>
      <c r="H156" s="12">
        <v>2</v>
      </c>
      <c r="I156" s="9">
        <v>44</v>
      </c>
      <c r="J156" s="10">
        <v>1</v>
      </c>
      <c r="K156" s="10">
        <v>24</v>
      </c>
      <c r="L156" s="13">
        <f t="shared" si="12"/>
        <v>0</v>
      </c>
      <c r="P156" s="118">
        <f t="shared" si="17"/>
        <v>1936</v>
      </c>
      <c r="Q156" s="119">
        <f t="shared" si="13"/>
        <v>576</v>
      </c>
      <c r="S156">
        <f t="shared" si="14"/>
        <v>88</v>
      </c>
      <c r="T156">
        <f t="shared" si="15"/>
        <v>48</v>
      </c>
      <c r="U156">
        <f t="shared" si="16"/>
        <v>1056</v>
      </c>
    </row>
    <row r="157" spans="1:21" x14ac:dyDescent="0.15">
      <c r="A157" s="2">
        <v>431</v>
      </c>
      <c r="B157" s="9">
        <v>32</v>
      </c>
      <c r="C157" s="9">
        <v>4</v>
      </c>
      <c r="D157" s="12">
        <v>2</v>
      </c>
      <c r="E157" s="12">
        <v>1</v>
      </c>
      <c r="F157" s="12">
        <v>2</v>
      </c>
      <c r="G157" s="9">
        <v>47</v>
      </c>
      <c r="H157" s="12">
        <v>2</v>
      </c>
      <c r="I157" s="9">
        <v>64</v>
      </c>
      <c r="J157" s="10">
        <v>2.0588235294117649</v>
      </c>
      <c r="K157" s="10">
        <v>39</v>
      </c>
      <c r="L157" s="13">
        <f t="shared" si="12"/>
        <v>0</v>
      </c>
      <c r="P157" s="118">
        <f t="shared" si="17"/>
        <v>4096</v>
      </c>
      <c r="Q157" s="119">
        <f t="shared" si="13"/>
        <v>1521</v>
      </c>
      <c r="S157">
        <f t="shared" si="14"/>
        <v>128</v>
      </c>
      <c r="T157">
        <f t="shared" si="15"/>
        <v>78</v>
      </c>
      <c r="U157">
        <f t="shared" si="16"/>
        <v>2496</v>
      </c>
    </row>
    <row r="158" spans="1:21" x14ac:dyDescent="0.15">
      <c r="A158" s="2">
        <v>513</v>
      </c>
      <c r="B158" s="9">
        <v>36</v>
      </c>
      <c r="C158" s="9">
        <v>6</v>
      </c>
      <c r="D158" s="12">
        <v>2</v>
      </c>
      <c r="E158" s="12">
        <v>3</v>
      </c>
      <c r="F158" s="12">
        <v>2</v>
      </c>
      <c r="G158" s="9">
        <v>46</v>
      </c>
      <c r="H158" s="12">
        <v>2</v>
      </c>
      <c r="I158" s="9">
        <v>43</v>
      </c>
      <c r="J158" s="10">
        <v>0.8529411764705882</v>
      </c>
      <c r="K158" s="10">
        <v>23</v>
      </c>
      <c r="L158" s="13">
        <f t="shared" si="12"/>
        <v>0</v>
      </c>
      <c r="P158" s="118">
        <f t="shared" si="17"/>
        <v>1849</v>
      </c>
      <c r="Q158" s="119">
        <f t="shared" si="13"/>
        <v>529</v>
      </c>
      <c r="S158">
        <f t="shared" si="14"/>
        <v>86</v>
      </c>
      <c r="T158">
        <f t="shared" si="15"/>
        <v>46</v>
      </c>
      <c r="U158">
        <f t="shared" si="16"/>
        <v>989</v>
      </c>
    </row>
    <row r="159" spans="1:21" x14ac:dyDescent="0.15">
      <c r="A159" s="2">
        <v>187</v>
      </c>
      <c r="B159" s="9">
        <v>45</v>
      </c>
      <c r="C159" s="9">
        <v>5</v>
      </c>
      <c r="D159" s="12">
        <v>1</v>
      </c>
      <c r="E159" s="12">
        <v>2</v>
      </c>
      <c r="F159" s="12">
        <v>2</v>
      </c>
      <c r="G159" s="9">
        <v>46</v>
      </c>
      <c r="H159" s="12">
        <v>2</v>
      </c>
      <c r="I159" s="9">
        <v>49</v>
      </c>
      <c r="J159" s="10">
        <v>1.736842105263158</v>
      </c>
      <c r="K159" s="10">
        <v>25</v>
      </c>
      <c r="L159" s="13">
        <f t="shared" si="12"/>
        <v>0</v>
      </c>
      <c r="P159" s="118">
        <f t="shared" si="17"/>
        <v>2401</v>
      </c>
      <c r="Q159" s="119">
        <f t="shared" si="13"/>
        <v>625</v>
      </c>
      <c r="S159">
        <f t="shared" si="14"/>
        <v>49</v>
      </c>
      <c r="T159">
        <f t="shared" si="15"/>
        <v>25</v>
      </c>
      <c r="U159">
        <f t="shared" si="16"/>
        <v>1225</v>
      </c>
    </row>
    <row r="160" spans="1:21" x14ac:dyDescent="0.15">
      <c r="A160" s="2">
        <v>15</v>
      </c>
      <c r="B160" s="9">
        <v>38</v>
      </c>
      <c r="C160" s="9">
        <v>6</v>
      </c>
      <c r="D160" s="12">
        <v>1</v>
      </c>
      <c r="E160" s="12">
        <v>3</v>
      </c>
      <c r="F160" s="12">
        <v>2</v>
      </c>
      <c r="G160" s="9">
        <v>47</v>
      </c>
      <c r="H160" s="12">
        <v>2</v>
      </c>
      <c r="I160" s="9">
        <v>53</v>
      </c>
      <c r="J160" s="10">
        <v>1.8</v>
      </c>
      <c r="K160" s="10">
        <v>35</v>
      </c>
      <c r="L160" s="13">
        <f t="shared" si="12"/>
        <v>0</v>
      </c>
      <c r="P160" s="118">
        <f t="shared" si="17"/>
        <v>2809</v>
      </c>
      <c r="Q160" s="119">
        <f t="shared" si="13"/>
        <v>1225</v>
      </c>
      <c r="S160">
        <f t="shared" si="14"/>
        <v>53</v>
      </c>
      <c r="T160">
        <f t="shared" si="15"/>
        <v>35</v>
      </c>
      <c r="U160">
        <f t="shared" si="16"/>
        <v>1855</v>
      </c>
    </row>
    <row r="161" spans="1:21" x14ac:dyDescent="0.15">
      <c r="A161" s="2">
        <v>398</v>
      </c>
      <c r="B161" s="9">
        <v>48</v>
      </c>
      <c r="C161" s="9">
        <v>5</v>
      </c>
      <c r="D161" s="12">
        <v>1</v>
      </c>
      <c r="E161" s="12">
        <v>3</v>
      </c>
      <c r="F161" s="12">
        <v>2</v>
      </c>
      <c r="G161" s="9">
        <v>48</v>
      </c>
      <c r="H161" s="12">
        <v>2</v>
      </c>
      <c r="I161" s="9">
        <v>52</v>
      </c>
      <c r="J161" s="10">
        <v>1.48</v>
      </c>
      <c r="K161" s="10">
        <v>38</v>
      </c>
      <c r="L161" s="13">
        <f t="shared" si="12"/>
        <v>0</v>
      </c>
      <c r="P161" s="118">
        <f t="shared" si="17"/>
        <v>2704</v>
      </c>
      <c r="Q161" s="119">
        <f t="shared" si="13"/>
        <v>1444</v>
      </c>
      <c r="S161">
        <f t="shared" si="14"/>
        <v>52</v>
      </c>
      <c r="T161">
        <f t="shared" si="15"/>
        <v>38</v>
      </c>
      <c r="U161">
        <f t="shared" si="16"/>
        <v>1976</v>
      </c>
    </row>
    <row r="162" spans="1:21" x14ac:dyDescent="0.15">
      <c r="A162" s="2">
        <v>324</v>
      </c>
      <c r="B162" s="9">
        <v>54</v>
      </c>
      <c r="C162" s="9">
        <v>3</v>
      </c>
      <c r="D162" s="12">
        <v>1</v>
      </c>
      <c r="E162" s="12">
        <v>3</v>
      </c>
      <c r="F162" s="12">
        <v>2</v>
      </c>
      <c r="G162" s="9">
        <v>47</v>
      </c>
      <c r="H162" s="12">
        <v>2</v>
      </c>
      <c r="I162" s="9">
        <v>46</v>
      </c>
      <c r="J162" s="10">
        <v>1.1363636363636362</v>
      </c>
      <c r="K162" s="10">
        <v>34</v>
      </c>
      <c r="L162" s="13">
        <f t="shared" si="12"/>
        <v>0</v>
      </c>
      <c r="P162" s="118">
        <f t="shared" si="17"/>
        <v>2116</v>
      </c>
      <c r="Q162" s="119">
        <f t="shared" si="13"/>
        <v>1156</v>
      </c>
      <c r="S162">
        <f t="shared" si="14"/>
        <v>46</v>
      </c>
      <c r="T162">
        <f t="shared" si="15"/>
        <v>34</v>
      </c>
      <c r="U162">
        <f t="shared" si="16"/>
        <v>1564</v>
      </c>
    </row>
    <row r="163" spans="1:21" x14ac:dyDescent="0.15">
      <c r="A163" s="2">
        <v>152</v>
      </c>
      <c r="B163" s="9">
        <v>33</v>
      </c>
      <c r="C163" s="9">
        <v>3</v>
      </c>
      <c r="D163" s="12">
        <v>1</v>
      </c>
      <c r="E163" s="12">
        <v>3</v>
      </c>
      <c r="F163" s="12">
        <v>2</v>
      </c>
      <c r="G163" s="9">
        <v>49</v>
      </c>
      <c r="H163" s="12">
        <v>3</v>
      </c>
      <c r="I163" s="9">
        <v>62</v>
      </c>
      <c r="J163" s="10">
        <v>2.5333333333333332</v>
      </c>
      <c r="K163" s="10">
        <v>35</v>
      </c>
      <c r="L163" s="13">
        <f t="shared" si="12"/>
        <v>0</v>
      </c>
      <c r="P163" s="118">
        <f t="shared" si="17"/>
        <v>3844</v>
      </c>
      <c r="Q163" s="119">
        <f t="shared" si="13"/>
        <v>1225</v>
      </c>
      <c r="S163">
        <f t="shared" si="14"/>
        <v>62</v>
      </c>
      <c r="T163">
        <f t="shared" si="15"/>
        <v>35</v>
      </c>
      <c r="U163">
        <f t="shared" si="16"/>
        <v>2170</v>
      </c>
    </row>
    <row r="164" spans="1:21" x14ac:dyDescent="0.15">
      <c r="A164" s="2">
        <v>155</v>
      </c>
      <c r="B164" s="9">
        <v>30</v>
      </c>
      <c r="C164" s="9">
        <v>6</v>
      </c>
      <c r="D164" s="12">
        <v>2</v>
      </c>
      <c r="E164" s="12">
        <v>3</v>
      </c>
      <c r="F164" s="12">
        <v>2</v>
      </c>
      <c r="G164" s="9">
        <v>43</v>
      </c>
      <c r="H164" s="12">
        <v>2</v>
      </c>
      <c r="I164" s="9">
        <v>53</v>
      </c>
      <c r="J164" s="10">
        <v>1.5357142857142858</v>
      </c>
      <c r="K164" s="10">
        <v>31</v>
      </c>
      <c r="L164" s="13">
        <f t="shared" si="12"/>
        <v>0</v>
      </c>
      <c r="P164" s="118">
        <f t="shared" si="17"/>
        <v>2809</v>
      </c>
      <c r="Q164" s="119">
        <f t="shared" si="13"/>
        <v>961</v>
      </c>
      <c r="S164">
        <f t="shared" si="14"/>
        <v>106</v>
      </c>
      <c r="T164">
        <f t="shared" si="15"/>
        <v>62</v>
      </c>
      <c r="U164">
        <f t="shared" si="16"/>
        <v>1643</v>
      </c>
    </row>
    <row r="165" spans="1:21" x14ac:dyDescent="0.15">
      <c r="A165" s="2">
        <v>420</v>
      </c>
      <c r="B165" s="9">
        <v>41</v>
      </c>
      <c r="C165" s="9">
        <v>6</v>
      </c>
      <c r="D165" s="12">
        <v>1</v>
      </c>
      <c r="E165" s="12">
        <v>3</v>
      </c>
      <c r="F165" s="12">
        <v>2</v>
      </c>
      <c r="G165" s="9">
        <v>46</v>
      </c>
      <c r="H165" s="12">
        <v>2</v>
      </c>
      <c r="I165" s="9">
        <v>45</v>
      </c>
      <c r="J165" s="10">
        <v>1.2857142857142858</v>
      </c>
      <c r="K165" s="10">
        <v>26</v>
      </c>
      <c r="L165" s="13">
        <f t="shared" si="12"/>
        <v>0</v>
      </c>
      <c r="P165" s="118">
        <f t="shared" si="17"/>
        <v>2025</v>
      </c>
      <c r="Q165" s="119">
        <f t="shared" si="13"/>
        <v>676</v>
      </c>
      <c r="S165">
        <f t="shared" si="14"/>
        <v>45</v>
      </c>
      <c r="T165">
        <f t="shared" si="15"/>
        <v>26</v>
      </c>
      <c r="U165">
        <f t="shared" si="16"/>
        <v>1170</v>
      </c>
    </row>
    <row r="166" spans="1:21" x14ac:dyDescent="0.15">
      <c r="A166" s="2">
        <v>384</v>
      </c>
      <c r="B166" s="9">
        <v>42</v>
      </c>
      <c r="C166" s="9">
        <v>6</v>
      </c>
      <c r="D166" s="12">
        <v>2</v>
      </c>
      <c r="E166" s="12">
        <v>3</v>
      </c>
      <c r="F166" s="12">
        <v>2</v>
      </c>
      <c r="G166" s="9">
        <v>46</v>
      </c>
      <c r="H166" s="12">
        <v>2</v>
      </c>
      <c r="I166" s="9">
        <v>41</v>
      </c>
      <c r="J166" s="10">
        <v>1.55</v>
      </c>
      <c r="K166" s="10">
        <v>27</v>
      </c>
      <c r="L166" s="13">
        <f t="shared" si="12"/>
        <v>0</v>
      </c>
      <c r="P166" s="118">
        <f t="shared" si="17"/>
        <v>1681</v>
      </c>
      <c r="Q166" s="119">
        <f t="shared" si="13"/>
        <v>729</v>
      </c>
      <c r="S166">
        <f t="shared" si="14"/>
        <v>82</v>
      </c>
      <c r="T166">
        <f t="shared" si="15"/>
        <v>54</v>
      </c>
      <c r="U166">
        <f t="shared" si="16"/>
        <v>1107</v>
      </c>
    </row>
    <row r="167" spans="1:21" x14ac:dyDescent="0.15">
      <c r="A167" s="2">
        <v>422</v>
      </c>
      <c r="B167" s="9">
        <v>28</v>
      </c>
      <c r="C167" s="9">
        <v>6</v>
      </c>
      <c r="D167" s="12">
        <v>2</v>
      </c>
      <c r="E167" s="12">
        <v>3</v>
      </c>
      <c r="F167" s="12">
        <v>2</v>
      </c>
      <c r="G167" s="9">
        <v>44</v>
      </c>
      <c r="H167" s="12">
        <v>2</v>
      </c>
      <c r="I167" s="9">
        <v>45</v>
      </c>
      <c r="J167" s="10">
        <v>1.5</v>
      </c>
      <c r="K167" s="10">
        <v>29</v>
      </c>
      <c r="L167" s="13">
        <f t="shared" si="12"/>
        <v>0</v>
      </c>
      <c r="P167" s="118">
        <f t="shared" si="17"/>
        <v>2025</v>
      </c>
      <c r="Q167" s="119">
        <f t="shared" si="13"/>
        <v>841</v>
      </c>
      <c r="S167">
        <f t="shared" si="14"/>
        <v>90</v>
      </c>
      <c r="T167">
        <f t="shared" si="15"/>
        <v>58</v>
      </c>
      <c r="U167">
        <f t="shared" si="16"/>
        <v>1305</v>
      </c>
    </row>
    <row r="168" spans="1:21" x14ac:dyDescent="0.15">
      <c r="A168" s="2">
        <v>480</v>
      </c>
      <c r="B168" s="9">
        <v>40</v>
      </c>
      <c r="C168" s="9">
        <v>6</v>
      </c>
      <c r="D168" s="12">
        <v>2</v>
      </c>
      <c r="E168" s="12">
        <v>3</v>
      </c>
      <c r="F168" s="12">
        <v>2</v>
      </c>
      <c r="G168" s="9">
        <v>46</v>
      </c>
      <c r="H168" s="12">
        <v>2</v>
      </c>
      <c r="I168" s="9">
        <v>52</v>
      </c>
      <c r="J168" s="10">
        <v>1.7391304347826089</v>
      </c>
      <c r="K168" s="10">
        <v>33</v>
      </c>
      <c r="L168" s="13">
        <f t="shared" si="12"/>
        <v>0</v>
      </c>
      <c r="P168" s="118">
        <f t="shared" si="17"/>
        <v>2704</v>
      </c>
      <c r="Q168" s="119">
        <f t="shared" si="13"/>
        <v>1089</v>
      </c>
      <c r="S168">
        <f t="shared" si="14"/>
        <v>104</v>
      </c>
      <c r="T168">
        <f t="shared" si="15"/>
        <v>66</v>
      </c>
      <c r="U168">
        <f t="shared" si="16"/>
        <v>1716</v>
      </c>
    </row>
    <row r="169" spans="1:21" x14ac:dyDescent="0.15">
      <c r="A169" s="2">
        <v>75</v>
      </c>
      <c r="B169" s="9">
        <v>33</v>
      </c>
      <c r="C169" s="9">
        <v>2</v>
      </c>
      <c r="D169" s="12">
        <v>1</v>
      </c>
      <c r="E169" s="12">
        <v>3</v>
      </c>
      <c r="F169" s="12">
        <v>2</v>
      </c>
      <c r="G169" s="9">
        <v>45</v>
      </c>
      <c r="H169" s="12">
        <v>2</v>
      </c>
      <c r="I169" s="9">
        <v>60</v>
      </c>
      <c r="J169" s="10">
        <v>1.346153846153846</v>
      </c>
      <c r="K169" s="10">
        <v>32</v>
      </c>
      <c r="L169" s="13">
        <f t="shared" si="12"/>
        <v>0</v>
      </c>
      <c r="P169" s="118">
        <f t="shared" si="17"/>
        <v>3600</v>
      </c>
      <c r="Q169" s="119">
        <f t="shared" si="13"/>
        <v>1024</v>
      </c>
      <c r="S169">
        <f t="shared" si="14"/>
        <v>60</v>
      </c>
      <c r="T169">
        <f t="shared" si="15"/>
        <v>32</v>
      </c>
      <c r="U169">
        <f t="shared" si="16"/>
        <v>1920</v>
      </c>
    </row>
    <row r="170" spans="1:21" x14ac:dyDescent="0.15">
      <c r="A170" s="2">
        <v>115</v>
      </c>
      <c r="B170" s="9">
        <v>45</v>
      </c>
      <c r="C170" s="9">
        <v>6</v>
      </c>
      <c r="D170" s="12">
        <v>2</v>
      </c>
      <c r="E170" s="12">
        <v>3</v>
      </c>
      <c r="F170" s="12">
        <v>2</v>
      </c>
      <c r="G170" s="9">
        <v>45</v>
      </c>
      <c r="H170" s="12">
        <v>2</v>
      </c>
      <c r="I170" s="9">
        <v>62</v>
      </c>
      <c r="J170" s="10">
        <v>1.6666666666666665</v>
      </c>
      <c r="K170" s="10">
        <v>31</v>
      </c>
      <c r="L170" s="13">
        <f t="shared" si="12"/>
        <v>0</v>
      </c>
      <c r="P170" s="118">
        <f t="shared" si="17"/>
        <v>3844</v>
      </c>
      <c r="Q170" s="119">
        <f t="shared" si="13"/>
        <v>961</v>
      </c>
      <c r="S170">
        <f t="shared" si="14"/>
        <v>124</v>
      </c>
      <c r="T170">
        <f t="shared" si="15"/>
        <v>62</v>
      </c>
      <c r="U170">
        <f t="shared" si="16"/>
        <v>1922</v>
      </c>
    </row>
    <row r="171" spans="1:21" x14ac:dyDescent="0.15">
      <c r="A171" s="2">
        <v>68</v>
      </c>
      <c r="B171" s="9">
        <v>57</v>
      </c>
      <c r="C171" s="9">
        <v>6</v>
      </c>
      <c r="D171" s="12">
        <v>2</v>
      </c>
      <c r="E171" s="12">
        <v>1</v>
      </c>
      <c r="F171" s="12">
        <v>2</v>
      </c>
      <c r="G171" s="9">
        <v>43</v>
      </c>
      <c r="H171" s="12">
        <v>2</v>
      </c>
      <c r="I171" s="9">
        <v>49</v>
      </c>
      <c r="J171" s="10">
        <v>1.8333333333333333</v>
      </c>
      <c r="K171" s="10">
        <v>28</v>
      </c>
      <c r="L171" s="13">
        <f t="shared" si="12"/>
        <v>0</v>
      </c>
      <c r="P171" s="118">
        <f t="shared" si="17"/>
        <v>2401</v>
      </c>
      <c r="Q171" s="119">
        <f t="shared" si="13"/>
        <v>784</v>
      </c>
      <c r="S171">
        <f t="shared" si="14"/>
        <v>98</v>
      </c>
      <c r="T171">
        <f t="shared" si="15"/>
        <v>56</v>
      </c>
      <c r="U171">
        <f t="shared" si="16"/>
        <v>1372</v>
      </c>
    </row>
    <row r="172" spans="1:21" x14ac:dyDescent="0.15">
      <c r="A172" s="2">
        <v>97</v>
      </c>
      <c r="B172" s="9">
        <v>39</v>
      </c>
      <c r="C172" s="9">
        <v>4</v>
      </c>
      <c r="D172" s="12">
        <v>2</v>
      </c>
      <c r="E172" s="12">
        <v>1</v>
      </c>
      <c r="F172" s="12">
        <v>2</v>
      </c>
      <c r="G172" s="9">
        <v>44</v>
      </c>
      <c r="H172" s="12">
        <v>2</v>
      </c>
      <c r="I172" s="9">
        <v>49</v>
      </c>
      <c r="J172" s="10">
        <v>1.103448275862069</v>
      </c>
      <c r="K172" s="10">
        <v>23</v>
      </c>
      <c r="L172" s="13">
        <f t="shared" si="12"/>
        <v>0</v>
      </c>
      <c r="P172" s="118">
        <f t="shared" si="17"/>
        <v>2401</v>
      </c>
      <c r="Q172" s="119">
        <f t="shared" si="13"/>
        <v>529</v>
      </c>
      <c r="S172">
        <f t="shared" si="14"/>
        <v>98</v>
      </c>
      <c r="T172">
        <f t="shared" si="15"/>
        <v>46</v>
      </c>
      <c r="U172">
        <f t="shared" si="16"/>
        <v>1127</v>
      </c>
    </row>
    <row r="173" spans="1:21" x14ac:dyDescent="0.15">
      <c r="A173" s="2">
        <v>167</v>
      </c>
      <c r="B173" s="9">
        <v>38</v>
      </c>
      <c r="C173" s="9">
        <v>2</v>
      </c>
      <c r="D173" s="12">
        <v>2</v>
      </c>
      <c r="E173" s="12">
        <v>2</v>
      </c>
      <c r="F173" s="12">
        <v>2</v>
      </c>
      <c r="G173" s="9">
        <v>44</v>
      </c>
      <c r="H173" s="12">
        <v>2</v>
      </c>
      <c r="I173" s="9">
        <v>56</v>
      </c>
      <c r="J173" s="10">
        <v>1.24</v>
      </c>
      <c r="K173" s="10">
        <v>31</v>
      </c>
      <c r="L173" s="13">
        <f t="shared" si="12"/>
        <v>0</v>
      </c>
      <c r="P173" s="118">
        <f t="shared" si="17"/>
        <v>3136</v>
      </c>
      <c r="Q173" s="119">
        <f t="shared" si="13"/>
        <v>961</v>
      </c>
      <c r="S173">
        <f t="shared" si="14"/>
        <v>112</v>
      </c>
      <c r="T173">
        <f t="shared" si="15"/>
        <v>62</v>
      </c>
      <c r="U173">
        <f t="shared" si="16"/>
        <v>1736</v>
      </c>
    </row>
    <row r="174" spans="1:21" x14ac:dyDescent="0.15">
      <c r="A174" s="2">
        <v>113</v>
      </c>
      <c r="B174" s="9">
        <v>39</v>
      </c>
      <c r="C174" s="9">
        <v>5</v>
      </c>
      <c r="D174" s="12">
        <v>1</v>
      </c>
      <c r="E174" s="12">
        <v>3</v>
      </c>
      <c r="F174" s="12">
        <v>2</v>
      </c>
      <c r="G174" s="9">
        <v>43</v>
      </c>
      <c r="H174" s="12">
        <v>2</v>
      </c>
      <c r="I174" s="9">
        <v>46</v>
      </c>
      <c r="J174" s="10">
        <v>1.8</v>
      </c>
      <c r="K174" s="10">
        <v>29</v>
      </c>
      <c r="L174" s="13">
        <f t="shared" si="12"/>
        <v>0</v>
      </c>
      <c r="P174" s="118">
        <f t="shared" si="17"/>
        <v>2116</v>
      </c>
      <c r="Q174" s="119">
        <f t="shared" si="13"/>
        <v>841</v>
      </c>
      <c r="S174">
        <f t="shared" si="14"/>
        <v>46</v>
      </c>
      <c r="T174">
        <f t="shared" si="15"/>
        <v>29</v>
      </c>
      <c r="U174">
        <f t="shared" si="16"/>
        <v>1334</v>
      </c>
    </row>
    <row r="175" spans="1:21" x14ac:dyDescent="0.15">
      <c r="A175" s="2">
        <v>211</v>
      </c>
      <c r="B175" s="9">
        <v>32</v>
      </c>
      <c r="C175" s="9">
        <v>6</v>
      </c>
      <c r="D175" s="12">
        <v>2</v>
      </c>
      <c r="E175" s="12">
        <v>3</v>
      </c>
      <c r="F175" s="12">
        <v>2</v>
      </c>
      <c r="G175" s="9">
        <v>44</v>
      </c>
      <c r="H175" s="12">
        <v>2</v>
      </c>
      <c r="I175" s="9">
        <v>64</v>
      </c>
      <c r="J175" s="10">
        <v>1.9523809523809521</v>
      </c>
      <c r="K175" s="10">
        <v>35</v>
      </c>
      <c r="L175" s="13">
        <f t="shared" si="12"/>
        <v>0</v>
      </c>
      <c r="P175" s="118">
        <f t="shared" si="17"/>
        <v>4096</v>
      </c>
      <c r="Q175" s="119">
        <f t="shared" si="13"/>
        <v>1225</v>
      </c>
      <c r="S175">
        <f t="shared" si="14"/>
        <v>128</v>
      </c>
      <c r="T175">
        <f t="shared" si="15"/>
        <v>70</v>
      </c>
      <c r="U175">
        <f t="shared" si="16"/>
        <v>2240</v>
      </c>
    </row>
    <row r="176" spans="1:21" x14ac:dyDescent="0.15">
      <c r="A176" s="2">
        <v>363</v>
      </c>
      <c r="B176" s="9">
        <v>34</v>
      </c>
      <c r="C176" s="9">
        <v>2</v>
      </c>
      <c r="D176" s="12">
        <v>2</v>
      </c>
      <c r="E176" s="12">
        <v>3</v>
      </c>
      <c r="F176" s="12">
        <v>2</v>
      </c>
      <c r="G176" s="9">
        <v>45</v>
      </c>
      <c r="H176" s="12">
        <v>2</v>
      </c>
      <c r="I176" s="9">
        <v>54</v>
      </c>
      <c r="J176" s="10">
        <v>1.72</v>
      </c>
      <c r="K176" s="10">
        <v>36</v>
      </c>
      <c r="L176" s="13">
        <f t="shared" si="12"/>
        <v>0</v>
      </c>
      <c r="P176" s="118">
        <f t="shared" si="17"/>
        <v>2916</v>
      </c>
      <c r="Q176" s="119">
        <f t="shared" si="13"/>
        <v>1296</v>
      </c>
      <c r="S176">
        <f t="shared" si="14"/>
        <v>108</v>
      </c>
      <c r="T176">
        <f t="shared" si="15"/>
        <v>72</v>
      </c>
      <c r="U176">
        <f t="shared" si="16"/>
        <v>1944</v>
      </c>
    </row>
    <row r="177" spans="1:21" x14ac:dyDescent="0.15">
      <c r="A177" s="2">
        <v>272</v>
      </c>
      <c r="B177" s="9">
        <v>39</v>
      </c>
      <c r="C177" s="9">
        <v>6</v>
      </c>
      <c r="D177" s="12">
        <v>1</v>
      </c>
      <c r="E177" s="12">
        <v>3</v>
      </c>
      <c r="F177" s="12">
        <v>2</v>
      </c>
      <c r="G177" s="9">
        <v>43</v>
      </c>
      <c r="H177" s="12">
        <v>2</v>
      </c>
      <c r="I177" s="9">
        <v>48</v>
      </c>
      <c r="J177" s="10">
        <v>1.7083333333333333</v>
      </c>
      <c r="K177" s="10">
        <v>21</v>
      </c>
      <c r="L177" s="13">
        <f t="shared" si="12"/>
        <v>0</v>
      </c>
      <c r="P177" s="118">
        <f t="shared" si="17"/>
        <v>2304</v>
      </c>
      <c r="Q177" s="119">
        <f t="shared" si="13"/>
        <v>441</v>
      </c>
      <c r="S177">
        <f t="shared" si="14"/>
        <v>48</v>
      </c>
      <c r="T177">
        <f t="shared" si="15"/>
        <v>21</v>
      </c>
      <c r="U177">
        <f t="shared" si="16"/>
        <v>1008</v>
      </c>
    </row>
    <row r="178" spans="1:21" x14ac:dyDescent="0.15">
      <c r="A178" s="2">
        <v>200</v>
      </c>
      <c r="B178" s="9">
        <v>62</v>
      </c>
      <c r="C178" s="9">
        <v>6</v>
      </c>
      <c r="D178" s="12">
        <v>2</v>
      </c>
      <c r="E178" s="12">
        <v>3</v>
      </c>
      <c r="F178" s="12">
        <v>2</v>
      </c>
      <c r="G178" s="9">
        <v>42</v>
      </c>
      <c r="H178" s="12">
        <v>2</v>
      </c>
      <c r="I178" s="9">
        <v>44</v>
      </c>
      <c r="J178" s="10">
        <v>1.2857142857142858</v>
      </c>
      <c r="K178" s="10">
        <v>33</v>
      </c>
      <c r="L178" s="13">
        <f t="shared" si="12"/>
        <v>0</v>
      </c>
      <c r="P178" s="118">
        <f t="shared" si="17"/>
        <v>1936</v>
      </c>
      <c r="Q178" s="119">
        <f t="shared" si="13"/>
        <v>1089</v>
      </c>
      <c r="S178">
        <f t="shared" si="14"/>
        <v>88</v>
      </c>
      <c r="T178">
        <f t="shared" si="15"/>
        <v>66</v>
      </c>
      <c r="U178">
        <f t="shared" si="16"/>
        <v>1452</v>
      </c>
    </row>
    <row r="179" spans="1:21" x14ac:dyDescent="0.15">
      <c r="A179" s="2">
        <v>353</v>
      </c>
      <c r="B179" s="9">
        <v>53</v>
      </c>
      <c r="C179" s="9">
        <v>3</v>
      </c>
      <c r="D179" s="12">
        <v>2</v>
      </c>
      <c r="E179" s="12">
        <v>3</v>
      </c>
      <c r="F179" s="12">
        <v>2</v>
      </c>
      <c r="G179" s="9">
        <v>43</v>
      </c>
      <c r="H179" s="12">
        <v>2</v>
      </c>
      <c r="I179" s="9">
        <v>37</v>
      </c>
      <c r="J179" s="10">
        <v>1.6111111111111109</v>
      </c>
      <c r="K179" s="10">
        <v>35</v>
      </c>
      <c r="L179" s="13">
        <f t="shared" si="12"/>
        <v>0</v>
      </c>
      <c r="P179" s="118">
        <f t="shared" si="17"/>
        <v>1369</v>
      </c>
      <c r="Q179" s="119">
        <f t="shared" si="13"/>
        <v>1225</v>
      </c>
      <c r="S179">
        <f t="shared" si="14"/>
        <v>74</v>
      </c>
      <c r="T179">
        <f t="shared" si="15"/>
        <v>70</v>
      </c>
      <c r="U179">
        <f t="shared" si="16"/>
        <v>1295</v>
      </c>
    </row>
    <row r="180" spans="1:21" x14ac:dyDescent="0.15">
      <c r="A180" s="2">
        <v>1</v>
      </c>
      <c r="B180" s="9">
        <v>41</v>
      </c>
      <c r="C180" s="9">
        <v>4</v>
      </c>
      <c r="D180" s="12">
        <v>1</v>
      </c>
      <c r="E180" s="12">
        <v>3</v>
      </c>
      <c r="F180" s="12">
        <v>2</v>
      </c>
      <c r="G180" s="9">
        <v>43</v>
      </c>
      <c r="H180" s="12">
        <v>3</v>
      </c>
      <c r="I180" s="9">
        <v>61</v>
      </c>
      <c r="J180" s="10">
        <v>2.1666666666666665</v>
      </c>
      <c r="K180" s="10">
        <v>36</v>
      </c>
      <c r="L180" s="13">
        <f t="shared" si="12"/>
        <v>0</v>
      </c>
      <c r="P180" s="118">
        <f t="shared" si="17"/>
        <v>3721</v>
      </c>
      <c r="Q180" s="119">
        <f t="shared" si="13"/>
        <v>1296</v>
      </c>
      <c r="S180">
        <f t="shared" si="14"/>
        <v>61</v>
      </c>
      <c r="T180">
        <f t="shared" si="15"/>
        <v>36</v>
      </c>
      <c r="U180">
        <f t="shared" si="16"/>
        <v>2196</v>
      </c>
    </row>
    <row r="181" spans="1:21" x14ac:dyDescent="0.15">
      <c r="A181" s="2">
        <v>166</v>
      </c>
      <c r="B181" s="9">
        <v>33</v>
      </c>
      <c r="C181" s="9">
        <v>6</v>
      </c>
      <c r="D181" s="12">
        <v>1</v>
      </c>
      <c r="E181" s="12">
        <v>3</v>
      </c>
      <c r="F181" s="12">
        <v>2</v>
      </c>
      <c r="G181" s="9">
        <v>44</v>
      </c>
      <c r="H181" s="12">
        <v>2</v>
      </c>
      <c r="I181" s="9">
        <v>52</v>
      </c>
      <c r="J181" s="10">
        <v>1.375</v>
      </c>
      <c r="K181" s="10">
        <v>31</v>
      </c>
      <c r="L181" s="13">
        <f t="shared" si="12"/>
        <v>0</v>
      </c>
      <c r="P181" s="118">
        <f t="shared" si="17"/>
        <v>2704</v>
      </c>
      <c r="Q181" s="119">
        <f t="shared" si="13"/>
        <v>961</v>
      </c>
      <c r="S181">
        <f t="shared" si="14"/>
        <v>52</v>
      </c>
      <c r="T181">
        <f t="shared" si="15"/>
        <v>31</v>
      </c>
      <c r="U181">
        <f t="shared" si="16"/>
        <v>1612</v>
      </c>
    </row>
    <row r="182" spans="1:21" x14ac:dyDescent="0.15">
      <c r="A182" s="2">
        <v>29</v>
      </c>
      <c r="B182" s="9">
        <v>42</v>
      </c>
      <c r="C182" s="9">
        <v>6</v>
      </c>
      <c r="D182" s="12">
        <v>2</v>
      </c>
      <c r="E182" s="12">
        <v>3</v>
      </c>
      <c r="F182" s="12">
        <v>2</v>
      </c>
      <c r="G182" s="9">
        <v>44</v>
      </c>
      <c r="H182" s="12">
        <v>2</v>
      </c>
      <c r="I182" s="9">
        <v>53</v>
      </c>
      <c r="J182" s="10">
        <v>0.93333333333333324</v>
      </c>
      <c r="K182" s="10">
        <v>35</v>
      </c>
      <c r="L182" s="13">
        <f t="shared" si="12"/>
        <v>0</v>
      </c>
      <c r="P182" s="118">
        <f t="shared" si="17"/>
        <v>2809</v>
      </c>
      <c r="Q182" s="119">
        <f t="shared" si="13"/>
        <v>1225</v>
      </c>
      <c r="S182">
        <f t="shared" si="14"/>
        <v>106</v>
      </c>
      <c r="T182">
        <f t="shared" si="15"/>
        <v>70</v>
      </c>
      <c r="U182">
        <f t="shared" si="16"/>
        <v>1855</v>
      </c>
    </row>
    <row r="183" spans="1:21" x14ac:dyDescent="0.15">
      <c r="A183" s="2">
        <v>63</v>
      </c>
      <c r="B183" s="9">
        <v>32</v>
      </c>
      <c r="C183" s="9">
        <v>5</v>
      </c>
      <c r="D183" s="12">
        <v>2</v>
      </c>
      <c r="E183" s="12">
        <v>3</v>
      </c>
      <c r="F183" s="12">
        <v>2</v>
      </c>
      <c r="G183" s="9">
        <v>44</v>
      </c>
      <c r="H183" s="12">
        <v>2</v>
      </c>
      <c r="I183" s="9">
        <v>50</v>
      </c>
      <c r="J183" s="10">
        <v>1.1071428571428572</v>
      </c>
      <c r="K183" s="10">
        <v>32</v>
      </c>
      <c r="L183" s="13">
        <f t="shared" si="12"/>
        <v>0</v>
      </c>
      <c r="P183" s="118">
        <f t="shared" si="17"/>
        <v>2500</v>
      </c>
      <c r="Q183" s="119">
        <f t="shared" si="13"/>
        <v>1024</v>
      </c>
      <c r="S183">
        <f t="shared" si="14"/>
        <v>100</v>
      </c>
      <c r="T183">
        <f t="shared" si="15"/>
        <v>64</v>
      </c>
      <c r="U183">
        <f t="shared" si="16"/>
        <v>1600</v>
      </c>
    </row>
    <row r="184" spans="1:21" x14ac:dyDescent="0.15">
      <c r="A184" s="2">
        <v>442</v>
      </c>
      <c r="B184" s="9">
        <v>41</v>
      </c>
      <c r="C184" s="9">
        <v>3</v>
      </c>
      <c r="D184" s="12">
        <v>2</v>
      </c>
      <c r="E184" s="12">
        <v>2</v>
      </c>
      <c r="F184" s="12">
        <v>2</v>
      </c>
      <c r="G184" s="9">
        <v>42</v>
      </c>
      <c r="H184" s="12">
        <v>2</v>
      </c>
      <c r="I184" s="9">
        <v>47</v>
      </c>
      <c r="J184" s="10">
        <v>1.05</v>
      </c>
      <c r="K184" s="10">
        <v>36</v>
      </c>
      <c r="L184" s="13">
        <f t="shared" si="12"/>
        <v>0</v>
      </c>
      <c r="P184" s="118">
        <f t="shared" si="17"/>
        <v>2209</v>
      </c>
      <c r="Q184" s="119">
        <f t="shared" si="13"/>
        <v>1296</v>
      </c>
      <c r="S184">
        <f t="shared" si="14"/>
        <v>94</v>
      </c>
      <c r="T184">
        <f t="shared" si="15"/>
        <v>72</v>
      </c>
      <c r="U184">
        <f t="shared" si="16"/>
        <v>1692</v>
      </c>
    </row>
    <row r="185" spans="1:21" x14ac:dyDescent="0.15">
      <c r="A185" s="2">
        <v>281</v>
      </c>
      <c r="B185" s="9">
        <v>40</v>
      </c>
      <c r="C185" s="9">
        <v>6</v>
      </c>
      <c r="D185" s="12">
        <v>2</v>
      </c>
      <c r="E185" s="12">
        <v>3</v>
      </c>
      <c r="F185" s="12">
        <v>2</v>
      </c>
      <c r="G185" s="9">
        <v>43</v>
      </c>
      <c r="H185" s="12">
        <v>2</v>
      </c>
      <c r="I185" s="9">
        <v>41</v>
      </c>
      <c r="J185" s="10">
        <v>1.2083333333333333</v>
      </c>
      <c r="K185" s="10">
        <v>23</v>
      </c>
      <c r="L185" s="13">
        <f t="shared" si="12"/>
        <v>0</v>
      </c>
      <c r="P185" s="118">
        <f t="shared" si="17"/>
        <v>1681</v>
      </c>
      <c r="Q185" s="119">
        <f t="shared" si="13"/>
        <v>529</v>
      </c>
      <c r="S185">
        <f t="shared" si="14"/>
        <v>82</v>
      </c>
      <c r="T185">
        <f t="shared" si="15"/>
        <v>46</v>
      </c>
      <c r="U185">
        <f t="shared" si="16"/>
        <v>943</v>
      </c>
    </row>
    <row r="186" spans="1:21" x14ac:dyDescent="0.15">
      <c r="A186" s="2">
        <v>173</v>
      </c>
      <c r="B186" s="9">
        <v>23</v>
      </c>
      <c r="C186" s="9">
        <v>5</v>
      </c>
      <c r="D186" s="12">
        <v>2</v>
      </c>
      <c r="E186" s="12">
        <v>3</v>
      </c>
      <c r="F186" s="12">
        <v>2</v>
      </c>
      <c r="G186" s="9">
        <v>43</v>
      </c>
      <c r="H186" s="12">
        <v>2</v>
      </c>
      <c r="I186" s="9">
        <v>55</v>
      </c>
      <c r="J186" s="10">
        <v>1.6818181818181817</v>
      </c>
      <c r="K186" s="10">
        <v>28</v>
      </c>
      <c r="L186" s="13">
        <f t="shared" si="12"/>
        <v>0</v>
      </c>
      <c r="P186" s="118">
        <f t="shared" si="17"/>
        <v>3025</v>
      </c>
      <c r="Q186" s="119">
        <f t="shared" si="13"/>
        <v>784</v>
      </c>
      <c r="S186">
        <f t="shared" si="14"/>
        <v>110</v>
      </c>
      <c r="T186">
        <f t="shared" si="15"/>
        <v>56</v>
      </c>
      <c r="U186">
        <f t="shared" si="16"/>
        <v>1540</v>
      </c>
    </row>
    <row r="187" spans="1:21" x14ac:dyDescent="0.15">
      <c r="A187" s="2">
        <v>343</v>
      </c>
      <c r="B187" s="9">
        <v>51</v>
      </c>
      <c r="C187" s="9">
        <v>3</v>
      </c>
      <c r="D187" s="12">
        <v>2</v>
      </c>
      <c r="E187" s="12">
        <v>3</v>
      </c>
      <c r="F187" s="12">
        <v>2</v>
      </c>
      <c r="G187" s="9">
        <v>43</v>
      </c>
      <c r="H187" s="12">
        <v>2</v>
      </c>
      <c r="I187" s="9">
        <v>52</v>
      </c>
      <c r="J187" s="10">
        <v>1.1851851851851851</v>
      </c>
      <c r="K187" s="10">
        <v>34</v>
      </c>
      <c r="L187" s="13">
        <f t="shared" si="12"/>
        <v>0</v>
      </c>
      <c r="P187" s="118">
        <f t="shared" si="17"/>
        <v>2704</v>
      </c>
      <c r="Q187" s="119">
        <f t="shared" si="13"/>
        <v>1156</v>
      </c>
      <c r="S187">
        <f t="shared" si="14"/>
        <v>104</v>
      </c>
      <c r="T187">
        <f t="shared" si="15"/>
        <v>68</v>
      </c>
      <c r="U187">
        <f t="shared" si="16"/>
        <v>1768</v>
      </c>
    </row>
    <row r="188" spans="1:21" x14ac:dyDescent="0.15">
      <c r="A188" s="2">
        <v>327</v>
      </c>
      <c r="B188" s="9">
        <v>52</v>
      </c>
      <c r="C188" s="9">
        <v>6</v>
      </c>
      <c r="D188" s="12">
        <v>1</v>
      </c>
      <c r="E188" s="12">
        <v>1</v>
      </c>
      <c r="F188" s="12">
        <v>2</v>
      </c>
      <c r="G188" s="9">
        <v>42</v>
      </c>
      <c r="H188" s="12">
        <v>2</v>
      </c>
      <c r="I188" s="9">
        <v>60</v>
      </c>
      <c r="J188" s="10">
        <v>2.7142857142857144</v>
      </c>
      <c r="K188" s="10">
        <v>30</v>
      </c>
      <c r="L188" s="13">
        <f t="shared" si="12"/>
        <v>0</v>
      </c>
      <c r="P188" s="118">
        <f t="shared" si="17"/>
        <v>3600</v>
      </c>
      <c r="Q188" s="119">
        <f t="shared" si="13"/>
        <v>900</v>
      </c>
      <c r="S188">
        <f t="shared" si="14"/>
        <v>60</v>
      </c>
      <c r="T188">
        <f t="shared" si="15"/>
        <v>30</v>
      </c>
      <c r="U188">
        <f t="shared" si="16"/>
        <v>1800</v>
      </c>
    </row>
    <row r="189" spans="1:21" x14ac:dyDescent="0.15">
      <c r="A189" s="2">
        <v>69</v>
      </c>
      <c r="B189" s="9">
        <v>39</v>
      </c>
      <c r="C189" s="9">
        <v>3</v>
      </c>
      <c r="D189" s="12">
        <v>2</v>
      </c>
      <c r="E189" s="12">
        <v>3</v>
      </c>
      <c r="F189" s="12">
        <v>2</v>
      </c>
      <c r="G189" s="9">
        <v>44</v>
      </c>
      <c r="H189" s="12">
        <v>3</v>
      </c>
      <c r="I189" s="9">
        <v>60</v>
      </c>
      <c r="J189" s="10">
        <v>1.8421052631578949</v>
      </c>
      <c r="K189" s="10">
        <v>32</v>
      </c>
      <c r="L189" s="13">
        <f t="shared" si="12"/>
        <v>0</v>
      </c>
      <c r="P189" s="118">
        <f t="shared" si="17"/>
        <v>3600</v>
      </c>
      <c r="Q189" s="119">
        <f t="shared" si="13"/>
        <v>1024</v>
      </c>
      <c r="S189">
        <f t="shared" si="14"/>
        <v>120</v>
      </c>
      <c r="T189">
        <f t="shared" si="15"/>
        <v>64</v>
      </c>
      <c r="U189">
        <f t="shared" si="16"/>
        <v>1920</v>
      </c>
    </row>
    <row r="190" spans="1:21" x14ac:dyDescent="0.15">
      <c r="A190" s="2">
        <v>310</v>
      </c>
      <c r="B190" s="9">
        <v>61</v>
      </c>
      <c r="C190" s="9">
        <v>5</v>
      </c>
      <c r="D190" s="12">
        <v>2</v>
      </c>
      <c r="E190" s="12">
        <v>2</v>
      </c>
      <c r="F190" s="12">
        <v>2</v>
      </c>
      <c r="G190" s="9">
        <v>43</v>
      </c>
      <c r="H190" s="12">
        <v>2</v>
      </c>
      <c r="I190" s="9">
        <v>59</v>
      </c>
      <c r="J190" s="10">
        <v>1.5555555555555554</v>
      </c>
      <c r="K190" s="10">
        <v>32</v>
      </c>
      <c r="L190" s="13">
        <f t="shared" si="12"/>
        <v>0</v>
      </c>
      <c r="P190" s="118">
        <f t="shared" si="17"/>
        <v>3481</v>
      </c>
      <c r="Q190" s="119">
        <f t="shared" si="13"/>
        <v>1024</v>
      </c>
      <c r="S190">
        <f t="shared" si="14"/>
        <v>118</v>
      </c>
      <c r="T190">
        <f t="shared" si="15"/>
        <v>64</v>
      </c>
      <c r="U190">
        <f t="shared" si="16"/>
        <v>1888</v>
      </c>
    </row>
    <row r="191" spans="1:21" x14ac:dyDescent="0.15">
      <c r="A191" s="2">
        <v>493</v>
      </c>
      <c r="B191" s="9">
        <v>37</v>
      </c>
      <c r="C191" s="9">
        <v>6</v>
      </c>
      <c r="D191" s="12">
        <v>1</v>
      </c>
      <c r="E191" s="12">
        <v>3</v>
      </c>
      <c r="F191" s="12">
        <v>2</v>
      </c>
      <c r="G191" s="9">
        <v>42</v>
      </c>
      <c r="H191" s="12">
        <v>2</v>
      </c>
      <c r="I191" s="9">
        <v>45</v>
      </c>
      <c r="J191" s="10">
        <v>1</v>
      </c>
      <c r="K191" s="10">
        <v>29</v>
      </c>
      <c r="L191" s="13">
        <f t="shared" si="12"/>
        <v>0</v>
      </c>
      <c r="P191" s="118">
        <f t="shared" si="17"/>
        <v>2025</v>
      </c>
      <c r="Q191" s="119">
        <f t="shared" si="13"/>
        <v>841</v>
      </c>
      <c r="S191">
        <f t="shared" si="14"/>
        <v>45</v>
      </c>
      <c r="T191">
        <f t="shared" si="15"/>
        <v>29</v>
      </c>
      <c r="U191">
        <f t="shared" si="16"/>
        <v>1305</v>
      </c>
    </row>
    <row r="192" spans="1:21" x14ac:dyDescent="0.15">
      <c r="A192" s="2">
        <v>23</v>
      </c>
      <c r="B192" s="9">
        <v>52</v>
      </c>
      <c r="C192" s="9">
        <v>5</v>
      </c>
      <c r="D192" s="12">
        <v>2</v>
      </c>
      <c r="E192" s="12">
        <v>2</v>
      </c>
      <c r="F192" s="12">
        <v>2</v>
      </c>
      <c r="G192" s="9">
        <v>42</v>
      </c>
      <c r="H192" s="12">
        <v>2</v>
      </c>
      <c r="I192" s="9">
        <v>49</v>
      </c>
      <c r="J192" s="10">
        <v>1.2608695652173914</v>
      </c>
      <c r="K192" s="10">
        <v>33</v>
      </c>
      <c r="L192" s="13">
        <f t="shared" si="12"/>
        <v>0</v>
      </c>
      <c r="P192" s="118">
        <f t="shared" si="17"/>
        <v>2401</v>
      </c>
      <c r="Q192" s="119">
        <f t="shared" si="13"/>
        <v>1089</v>
      </c>
      <c r="S192">
        <f t="shared" si="14"/>
        <v>98</v>
      </c>
      <c r="T192">
        <f t="shared" si="15"/>
        <v>66</v>
      </c>
      <c r="U192">
        <f t="shared" si="16"/>
        <v>1617</v>
      </c>
    </row>
    <row r="193" spans="1:21" x14ac:dyDescent="0.15">
      <c r="A193" s="2">
        <v>294</v>
      </c>
      <c r="B193" s="9">
        <v>59</v>
      </c>
      <c r="C193" s="9">
        <v>3</v>
      </c>
      <c r="D193" s="12">
        <v>2</v>
      </c>
      <c r="E193" s="12">
        <v>3</v>
      </c>
      <c r="F193" s="12">
        <v>2</v>
      </c>
      <c r="G193" s="9">
        <v>61</v>
      </c>
      <c r="H193" s="12">
        <v>2</v>
      </c>
      <c r="I193" s="9">
        <v>69</v>
      </c>
      <c r="J193" s="10">
        <v>2.6153846153846154</v>
      </c>
      <c r="K193" s="10">
        <v>46</v>
      </c>
      <c r="L193" s="13">
        <f t="shared" si="12"/>
        <v>0</v>
      </c>
      <c r="P193" s="118">
        <f t="shared" si="17"/>
        <v>4761</v>
      </c>
      <c r="Q193" s="119">
        <f t="shared" si="13"/>
        <v>2116</v>
      </c>
      <c r="S193">
        <f t="shared" si="14"/>
        <v>138</v>
      </c>
      <c r="T193">
        <f t="shared" si="15"/>
        <v>92</v>
      </c>
      <c r="U193">
        <f t="shared" si="16"/>
        <v>3174</v>
      </c>
    </row>
    <row r="194" spans="1:21" x14ac:dyDescent="0.15">
      <c r="A194" s="2">
        <v>3</v>
      </c>
      <c r="B194" s="9">
        <v>66</v>
      </c>
      <c r="C194" s="9">
        <v>6</v>
      </c>
      <c r="D194" s="12">
        <v>1</v>
      </c>
      <c r="E194" s="12">
        <v>2</v>
      </c>
      <c r="F194" s="12">
        <v>2</v>
      </c>
      <c r="G194" s="9">
        <v>64</v>
      </c>
      <c r="H194" s="12">
        <v>3</v>
      </c>
      <c r="I194" s="9">
        <v>68</v>
      </c>
      <c r="J194" s="10">
        <v>2.7647058823529416</v>
      </c>
      <c r="K194" s="10">
        <v>26</v>
      </c>
      <c r="L194" s="13">
        <f t="shared" si="12"/>
        <v>0</v>
      </c>
      <c r="P194" s="118">
        <f t="shared" si="17"/>
        <v>4624</v>
      </c>
      <c r="Q194" s="119">
        <f t="shared" si="13"/>
        <v>676</v>
      </c>
      <c r="S194">
        <f t="shared" si="14"/>
        <v>68</v>
      </c>
      <c r="T194">
        <f t="shared" si="15"/>
        <v>26</v>
      </c>
      <c r="U194">
        <f t="shared" si="16"/>
        <v>1768</v>
      </c>
    </row>
    <row r="195" spans="1:21" x14ac:dyDescent="0.15">
      <c r="A195" s="2">
        <v>467</v>
      </c>
      <c r="B195" s="9">
        <v>30</v>
      </c>
      <c r="C195" s="9">
        <v>3</v>
      </c>
      <c r="D195" s="12">
        <v>2</v>
      </c>
      <c r="E195" s="12">
        <v>2</v>
      </c>
      <c r="F195" s="12">
        <v>2</v>
      </c>
      <c r="G195" s="9">
        <v>65</v>
      </c>
      <c r="H195" s="12">
        <v>2</v>
      </c>
      <c r="I195" s="9">
        <v>64</v>
      </c>
      <c r="J195" s="10">
        <v>1.7619047619047619</v>
      </c>
      <c r="K195" s="10">
        <v>31</v>
      </c>
      <c r="L195" s="13">
        <f t="shared" ref="L195:L249" si="18">IF(J195&gt;=3,1,0)</f>
        <v>0</v>
      </c>
      <c r="P195" s="118">
        <f t="shared" si="17"/>
        <v>4096</v>
      </c>
      <c r="Q195" s="119">
        <f t="shared" ref="Q195:Q249" si="19">K195^2</f>
        <v>961</v>
      </c>
      <c r="S195">
        <f t="shared" ref="S195:S249" si="20">D195*I195</f>
        <v>128</v>
      </c>
      <c r="T195">
        <f t="shared" ref="T195:T249" si="21">D195*K195</f>
        <v>62</v>
      </c>
      <c r="U195">
        <f t="shared" ref="U195:U249" si="22">K195*I195</f>
        <v>1984</v>
      </c>
    </row>
    <row r="196" spans="1:21" x14ac:dyDescent="0.15">
      <c r="A196" s="2">
        <v>119</v>
      </c>
      <c r="B196" s="9">
        <v>34</v>
      </c>
      <c r="C196" s="9">
        <v>6</v>
      </c>
      <c r="D196" s="12">
        <v>1</v>
      </c>
      <c r="E196" s="12">
        <v>3</v>
      </c>
      <c r="F196" s="12">
        <v>2</v>
      </c>
      <c r="G196" s="9">
        <v>64</v>
      </c>
      <c r="H196" s="12">
        <v>2</v>
      </c>
      <c r="I196" s="9">
        <v>67</v>
      </c>
      <c r="J196" s="10">
        <v>2</v>
      </c>
      <c r="K196" s="10">
        <v>33</v>
      </c>
      <c r="L196" s="13">
        <f t="shared" si="18"/>
        <v>0</v>
      </c>
      <c r="P196" s="118">
        <f t="shared" ref="P196:P249" si="23">I196^2</f>
        <v>4489</v>
      </c>
      <c r="Q196" s="119">
        <f t="shared" si="19"/>
        <v>1089</v>
      </c>
      <c r="S196">
        <f t="shared" si="20"/>
        <v>67</v>
      </c>
      <c r="T196">
        <f t="shared" si="21"/>
        <v>33</v>
      </c>
      <c r="U196">
        <f t="shared" si="22"/>
        <v>2211</v>
      </c>
    </row>
    <row r="197" spans="1:21" x14ac:dyDescent="0.15">
      <c r="A197" s="2">
        <v>435</v>
      </c>
      <c r="B197" s="9">
        <v>23</v>
      </c>
      <c r="C197" s="9">
        <v>4</v>
      </c>
      <c r="D197" s="12">
        <v>2</v>
      </c>
      <c r="E197" s="12">
        <v>3</v>
      </c>
      <c r="F197" s="12">
        <v>2</v>
      </c>
      <c r="G197" s="9">
        <v>63</v>
      </c>
      <c r="H197" s="12">
        <v>3</v>
      </c>
      <c r="I197" s="9">
        <v>67</v>
      </c>
      <c r="J197" s="10">
        <v>2.4</v>
      </c>
      <c r="K197" s="10">
        <v>40</v>
      </c>
      <c r="L197" s="13">
        <f t="shared" si="18"/>
        <v>0</v>
      </c>
      <c r="P197" s="118">
        <f t="shared" si="23"/>
        <v>4489</v>
      </c>
      <c r="Q197" s="119">
        <f t="shared" si="19"/>
        <v>1600</v>
      </c>
      <c r="S197">
        <f t="shared" si="20"/>
        <v>134</v>
      </c>
      <c r="T197">
        <f t="shared" si="21"/>
        <v>80</v>
      </c>
      <c r="U197">
        <f t="shared" si="22"/>
        <v>2680</v>
      </c>
    </row>
    <row r="198" spans="1:21" x14ac:dyDescent="0.15">
      <c r="A198" s="2">
        <v>21</v>
      </c>
      <c r="B198" s="9">
        <v>38</v>
      </c>
      <c r="C198" s="9">
        <v>5</v>
      </c>
      <c r="D198" s="12">
        <v>1</v>
      </c>
      <c r="E198" s="12">
        <v>3</v>
      </c>
      <c r="F198" s="12">
        <v>2</v>
      </c>
      <c r="G198" s="9">
        <v>64</v>
      </c>
      <c r="H198" s="12">
        <v>3</v>
      </c>
      <c r="I198" s="9">
        <v>57</v>
      </c>
      <c r="J198" s="10">
        <v>1.7619047619047619</v>
      </c>
      <c r="K198" s="10">
        <v>32</v>
      </c>
      <c r="L198" s="13">
        <f t="shared" si="18"/>
        <v>0</v>
      </c>
      <c r="P198" s="118">
        <f t="shared" si="23"/>
        <v>3249</v>
      </c>
      <c r="Q198" s="119">
        <f t="shared" si="19"/>
        <v>1024</v>
      </c>
      <c r="S198">
        <f t="shared" si="20"/>
        <v>57</v>
      </c>
      <c r="T198">
        <f t="shared" si="21"/>
        <v>32</v>
      </c>
      <c r="U198">
        <f t="shared" si="22"/>
        <v>1824</v>
      </c>
    </row>
    <row r="199" spans="1:21" x14ac:dyDescent="0.15">
      <c r="A199" s="2">
        <v>67</v>
      </c>
      <c r="B199" s="9">
        <v>49</v>
      </c>
      <c r="C199" s="9">
        <v>6</v>
      </c>
      <c r="D199" s="12">
        <v>1</v>
      </c>
      <c r="E199" s="12">
        <v>3</v>
      </c>
      <c r="F199" s="12">
        <v>2</v>
      </c>
      <c r="G199" s="9">
        <v>63</v>
      </c>
      <c r="H199" s="12">
        <v>2</v>
      </c>
      <c r="I199" s="9">
        <v>65</v>
      </c>
      <c r="J199" s="10">
        <v>1.3636363636363635</v>
      </c>
      <c r="K199" s="10">
        <v>30</v>
      </c>
      <c r="L199" s="13">
        <f t="shared" si="18"/>
        <v>0</v>
      </c>
      <c r="P199" s="118">
        <f t="shared" si="23"/>
        <v>4225</v>
      </c>
      <c r="Q199" s="119">
        <f t="shared" si="19"/>
        <v>900</v>
      </c>
      <c r="S199">
        <f t="shared" si="20"/>
        <v>65</v>
      </c>
      <c r="T199">
        <f t="shared" si="21"/>
        <v>30</v>
      </c>
      <c r="U199">
        <f t="shared" si="22"/>
        <v>1950</v>
      </c>
    </row>
    <row r="200" spans="1:21" x14ac:dyDescent="0.15">
      <c r="A200" s="2">
        <v>262</v>
      </c>
      <c r="B200" s="9">
        <v>41</v>
      </c>
      <c r="C200" s="9">
        <v>6</v>
      </c>
      <c r="D200" s="12">
        <v>1</v>
      </c>
      <c r="E200" s="12">
        <v>3</v>
      </c>
      <c r="F200" s="12">
        <v>2</v>
      </c>
      <c r="G200" s="9">
        <v>63</v>
      </c>
      <c r="H200" s="12">
        <v>2</v>
      </c>
      <c r="I200" s="9">
        <v>63</v>
      </c>
      <c r="J200" s="10">
        <v>3.0666666666666664</v>
      </c>
      <c r="K200" s="10">
        <v>35</v>
      </c>
      <c r="L200" s="13">
        <f t="shared" si="18"/>
        <v>1</v>
      </c>
      <c r="P200" s="118">
        <f t="shared" si="23"/>
        <v>3969</v>
      </c>
      <c r="Q200" s="119">
        <f t="shared" si="19"/>
        <v>1225</v>
      </c>
      <c r="S200">
        <f t="shared" si="20"/>
        <v>63</v>
      </c>
      <c r="T200">
        <f t="shared" si="21"/>
        <v>35</v>
      </c>
      <c r="U200">
        <f t="shared" si="22"/>
        <v>2205</v>
      </c>
    </row>
    <row r="201" spans="1:21" x14ac:dyDescent="0.15">
      <c r="A201" s="2">
        <v>427</v>
      </c>
      <c r="B201" s="9">
        <v>40</v>
      </c>
      <c r="C201" s="9">
        <v>6</v>
      </c>
      <c r="D201" s="12">
        <v>2</v>
      </c>
      <c r="E201" s="12">
        <v>3</v>
      </c>
      <c r="F201" s="12">
        <v>2</v>
      </c>
      <c r="G201" s="9">
        <v>62</v>
      </c>
      <c r="H201" s="12">
        <v>3</v>
      </c>
      <c r="I201" s="9">
        <v>66</v>
      </c>
      <c r="J201" s="10">
        <v>1.5833333333333333</v>
      </c>
      <c r="K201" s="10">
        <v>37</v>
      </c>
      <c r="L201" s="13">
        <f t="shared" si="18"/>
        <v>0</v>
      </c>
      <c r="P201" s="118">
        <f t="shared" si="23"/>
        <v>4356</v>
      </c>
      <c r="Q201" s="119">
        <f t="shared" si="19"/>
        <v>1369</v>
      </c>
      <c r="S201">
        <f t="shared" si="20"/>
        <v>132</v>
      </c>
      <c r="T201">
        <f t="shared" si="21"/>
        <v>74</v>
      </c>
      <c r="U201">
        <f t="shared" si="22"/>
        <v>2442</v>
      </c>
    </row>
    <row r="202" spans="1:21" x14ac:dyDescent="0.15">
      <c r="A202" s="2">
        <v>423</v>
      </c>
      <c r="B202" s="9">
        <v>56</v>
      </c>
      <c r="C202" s="9">
        <v>6</v>
      </c>
      <c r="D202" s="12">
        <v>2</v>
      </c>
      <c r="E202" s="12">
        <v>3</v>
      </c>
      <c r="F202" s="12">
        <v>2</v>
      </c>
      <c r="G202" s="9">
        <v>62</v>
      </c>
      <c r="H202" s="12">
        <v>2</v>
      </c>
      <c r="I202" s="9">
        <v>61</v>
      </c>
      <c r="J202" s="10">
        <v>1.8124999999999998</v>
      </c>
      <c r="K202" s="10">
        <v>39</v>
      </c>
      <c r="L202" s="13">
        <f t="shared" si="18"/>
        <v>0</v>
      </c>
      <c r="P202" s="118">
        <f t="shared" si="23"/>
        <v>3721</v>
      </c>
      <c r="Q202" s="119">
        <f t="shared" si="19"/>
        <v>1521</v>
      </c>
      <c r="S202">
        <f t="shared" si="20"/>
        <v>122</v>
      </c>
      <c r="T202">
        <f t="shared" si="21"/>
        <v>78</v>
      </c>
      <c r="U202">
        <f t="shared" si="22"/>
        <v>2379</v>
      </c>
    </row>
    <row r="203" spans="1:21" x14ac:dyDescent="0.15">
      <c r="A203" s="2">
        <v>86</v>
      </c>
      <c r="B203" s="9">
        <v>57</v>
      </c>
      <c r="C203" s="9">
        <v>4</v>
      </c>
      <c r="D203" s="12">
        <v>2</v>
      </c>
      <c r="E203" s="12">
        <v>1</v>
      </c>
      <c r="F203" s="12">
        <v>2</v>
      </c>
      <c r="G203" s="9">
        <v>61</v>
      </c>
      <c r="H203" s="12">
        <v>2</v>
      </c>
      <c r="I203" s="9">
        <v>58</v>
      </c>
      <c r="J203" s="10">
        <v>2.8666666666666667</v>
      </c>
      <c r="K203" s="10">
        <v>39</v>
      </c>
      <c r="L203" s="13">
        <f t="shared" si="18"/>
        <v>0</v>
      </c>
      <c r="P203" s="118">
        <f t="shared" si="23"/>
        <v>3364</v>
      </c>
      <c r="Q203" s="119">
        <f t="shared" si="19"/>
        <v>1521</v>
      </c>
      <c r="S203">
        <f t="shared" si="20"/>
        <v>116</v>
      </c>
      <c r="T203">
        <f t="shared" si="21"/>
        <v>78</v>
      </c>
      <c r="U203">
        <f t="shared" si="22"/>
        <v>2262</v>
      </c>
    </row>
    <row r="204" spans="1:21" x14ac:dyDescent="0.15">
      <c r="A204" s="2">
        <v>132</v>
      </c>
      <c r="B204" s="9">
        <v>38</v>
      </c>
      <c r="C204" s="9">
        <v>6</v>
      </c>
      <c r="D204" s="12">
        <v>2</v>
      </c>
      <c r="E204" s="12">
        <v>3</v>
      </c>
      <c r="F204" s="12">
        <v>2</v>
      </c>
      <c r="G204" s="9">
        <v>61</v>
      </c>
      <c r="H204" s="12">
        <v>3</v>
      </c>
      <c r="I204" s="9">
        <v>63</v>
      </c>
      <c r="J204" s="10">
        <v>2</v>
      </c>
      <c r="K204" s="10">
        <v>38</v>
      </c>
      <c r="L204" s="13">
        <f t="shared" si="18"/>
        <v>0</v>
      </c>
      <c r="P204" s="118">
        <f t="shared" si="23"/>
        <v>3969</v>
      </c>
      <c r="Q204" s="119">
        <f t="shared" si="19"/>
        <v>1444</v>
      </c>
      <c r="S204">
        <f t="shared" si="20"/>
        <v>126</v>
      </c>
      <c r="T204">
        <f t="shared" si="21"/>
        <v>76</v>
      </c>
      <c r="U204">
        <f t="shared" si="22"/>
        <v>2394</v>
      </c>
    </row>
    <row r="205" spans="1:21" x14ac:dyDescent="0.15">
      <c r="A205" s="2">
        <v>334</v>
      </c>
      <c r="B205" s="9">
        <v>45</v>
      </c>
      <c r="C205" s="9">
        <v>6</v>
      </c>
      <c r="D205" s="12">
        <v>1</v>
      </c>
      <c r="E205" s="12">
        <v>3</v>
      </c>
      <c r="F205" s="12">
        <v>2</v>
      </c>
      <c r="G205" s="9">
        <v>63</v>
      </c>
      <c r="H205" s="12">
        <v>3</v>
      </c>
      <c r="I205" s="9">
        <v>65</v>
      </c>
      <c r="J205" s="10">
        <v>3.5000000000000004</v>
      </c>
      <c r="K205" s="10">
        <v>37</v>
      </c>
      <c r="L205" s="13">
        <f t="shared" si="18"/>
        <v>1</v>
      </c>
      <c r="P205" s="118">
        <f t="shared" si="23"/>
        <v>4225</v>
      </c>
      <c r="Q205" s="119">
        <f t="shared" si="19"/>
        <v>1369</v>
      </c>
      <c r="S205">
        <f t="shared" si="20"/>
        <v>65</v>
      </c>
      <c r="T205">
        <f t="shared" si="21"/>
        <v>37</v>
      </c>
      <c r="U205">
        <f t="shared" si="22"/>
        <v>2405</v>
      </c>
    </row>
    <row r="206" spans="1:21" x14ac:dyDescent="0.15">
      <c r="A206" s="2">
        <v>424</v>
      </c>
      <c r="B206" s="9">
        <v>38</v>
      </c>
      <c r="C206" s="9">
        <v>5</v>
      </c>
      <c r="D206" s="12">
        <v>2</v>
      </c>
      <c r="E206" s="12">
        <v>3</v>
      </c>
      <c r="F206" s="12">
        <v>2</v>
      </c>
      <c r="G206" s="9">
        <v>60</v>
      </c>
      <c r="H206" s="12">
        <v>2</v>
      </c>
      <c r="I206" s="9">
        <v>60</v>
      </c>
      <c r="J206" s="10">
        <v>1.8947368421052633</v>
      </c>
      <c r="K206" s="10">
        <v>42</v>
      </c>
      <c r="L206" s="13">
        <f t="shared" si="18"/>
        <v>0</v>
      </c>
      <c r="P206" s="118">
        <f t="shared" si="23"/>
        <v>3600</v>
      </c>
      <c r="Q206" s="119">
        <f t="shared" si="19"/>
        <v>1764</v>
      </c>
      <c r="S206">
        <f t="shared" si="20"/>
        <v>120</v>
      </c>
      <c r="T206">
        <f t="shared" si="21"/>
        <v>84</v>
      </c>
      <c r="U206">
        <f t="shared" si="22"/>
        <v>2520</v>
      </c>
    </row>
    <row r="207" spans="1:21" x14ac:dyDescent="0.15">
      <c r="A207" s="2">
        <v>104</v>
      </c>
      <c r="B207" s="9">
        <v>36</v>
      </c>
      <c r="C207" s="9">
        <v>5</v>
      </c>
      <c r="D207" s="12">
        <v>2</v>
      </c>
      <c r="E207" s="12">
        <v>1</v>
      </c>
      <c r="F207" s="12">
        <v>2</v>
      </c>
      <c r="G207" s="9">
        <v>61</v>
      </c>
      <c r="H207" s="12">
        <v>2</v>
      </c>
      <c r="I207" s="9">
        <v>51</v>
      </c>
      <c r="J207" s="10">
        <v>1.1612903225806452</v>
      </c>
      <c r="K207" s="10">
        <v>35</v>
      </c>
      <c r="L207" s="13">
        <f t="shared" si="18"/>
        <v>0</v>
      </c>
      <c r="P207" s="118">
        <f t="shared" si="23"/>
        <v>2601</v>
      </c>
      <c r="Q207" s="119">
        <f t="shared" si="19"/>
        <v>1225</v>
      </c>
      <c r="S207">
        <f t="shared" si="20"/>
        <v>102</v>
      </c>
      <c r="T207">
        <f t="shared" si="21"/>
        <v>70</v>
      </c>
      <c r="U207">
        <f t="shared" si="22"/>
        <v>1785</v>
      </c>
    </row>
    <row r="208" spans="1:21" x14ac:dyDescent="0.15">
      <c r="A208" s="2">
        <v>160</v>
      </c>
      <c r="B208" s="9">
        <v>57</v>
      </c>
      <c r="C208" s="9">
        <v>6</v>
      </c>
      <c r="D208" s="12">
        <v>2</v>
      </c>
      <c r="E208" s="12">
        <v>2</v>
      </c>
      <c r="F208" s="12">
        <v>2</v>
      </c>
      <c r="G208" s="9">
        <v>62</v>
      </c>
      <c r="H208" s="12">
        <v>2</v>
      </c>
      <c r="I208" s="9">
        <v>44</v>
      </c>
      <c r="J208" s="10">
        <v>1.9047619047619047</v>
      </c>
      <c r="K208" s="10">
        <v>40</v>
      </c>
      <c r="L208" s="13">
        <f t="shared" si="18"/>
        <v>0</v>
      </c>
      <c r="P208" s="118">
        <f t="shared" si="23"/>
        <v>1936</v>
      </c>
      <c r="Q208" s="119">
        <f t="shared" si="19"/>
        <v>1600</v>
      </c>
      <c r="S208">
        <f t="shared" si="20"/>
        <v>88</v>
      </c>
      <c r="T208">
        <f t="shared" si="21"/>
        <v>80</v>
      </c>
      <c r="U208">
        <f t="shared" si="22"/>
        <v>1760</v>
      </c>
    </row>
    <row r="209" spans="1:21" x14ac:dyDescent="0.15">
      <c r="A209" s="2">
        <v>149</v>
      </c>
      <c r="B209" s="9">
        <v>43</v>
      </c>
      <c r="C209" s="9">
        <v>6</v>
      </c>
      <c r="D209" s="12">
        <v>2</v>
      </c>
      <c r="E209" s="12">
        <v>3</v>
      </c>
      <c r="F209" s="12">
        <v>2</v>
      </c>
      <c r="G209" s="9">
        <v>61</v>
      </c>
      <c r="H209" s="12">
        <v>3</v>
      </c>
      <c r="I209" s="9">
        <v>68</v>
      </c>
      <c r="J209" s="10">
        <v>1.6190476190476188</v>
      </c>
      <c r="K209" s="10">
        <v>30</v>
      </c>
      <c r="L209" s="13">
        <f t="shared" si="18"/>
        <v>0</v>
      </c>
      <c r="P209" s="118">
        <f t="shared" si="23"/>
        <v>4624</v>
      </c>
      <c r="Q209" s="119">
        <f t="shared" si="19"/>
        <v>900</v>
      </c>
      <c r="S209">
        <f t="shared" si="20"/>
        <v>136</v>
      </c>
      <c r="T209">
        <f t="shared" si="21"/>
        <v>60</v>
      </c>
      <c r="U209">
        <f t="shared" si="22"/>
        <v>2040</v>
      </c>
    </row>
    <row r="210" spans="1:21" x14ac:dyDescent="0.15">
      <c r="A210" s="2">
        <v>117</v>
      </c>
      <c r="B210" s="9">
        <v>35</v>
      </c>
      <c r="C210" s="9">
        <v>5</v>
      </c>
      <c r="D210" s="12">
        <v>1</v>
      </c>
      <c r="E210" s="12">
        <v>3</v>
      </c>
      <c r="F210" s="12">
        <v>2</v>
      </c>
      <c r="G210" s="9">
        <v>60</v>
      </c>
      <c r="H210" s="12">
        <v>2</v>
      </c>
      <c r="I210" s="9">
        <v>55</v>
      </c>
      <c r="J210" s="10">
        <v>2.5</v>
      </c>
      <c r="K210" s="10">
        <v>37</v>
      </c>
      <c r="L210" s="13">
        <f t="shared" si="18"/>
        <v>0</v>
      </c>
      <c r="P210" s="118">
        <f t="shared" si="23"/>
        <v>3025</v>
      </c>
      <c r="Q210" s="119">
        <f t="shared" si="19"/>
        <v>1369</v>
      </c>
      <c r="S210">
        <f t="shared" si="20"/>
        <v>55</v>
      </c>
      <c r="T210">
        <f t="shared" si="21"/>
        <v>37</v>
      </c>
      <c r="U210">
        <f t="shared" si="22"/>
        <v>2035</v>
      </c>
    </row>
    <row r="211" spans="1:21" x14ac:dyDescent="0.15">
      <c r="A211" s="2">
        <v>188</v>
      </c>
      <c r="B211" s="9">
        <v>59</v>
      </c>
      <c r="C211" s="9">
        <v>5</v>
      </c>
      <c r="D211" s="12">
        <v>2</v>
      </c>
      <c r="E211" s="12">
        <v>3</v>
      </c>
      <c r="F211" s="12">
        <v>2</v>
      </c>
      <c r="G211" s="9">
        <v>59</v>
      </c>
      <c r="H211" s="12">
        <v>3</v>
      </c>
      <c r="I211" s="9">
        <v>67</v>
      </c>
      <c r="J211" s="10">
        <v>2.3684210526315792</v>
      </c>
      <c r="K211" s="10">
        <v>32</v>
      </c>
      <c r="L211" s="13">
        <f t="shared" si="18"/>
        <v>0</v>
      </c>
      <c r="P211" s="118">
        <f t="shared" si="23"/>
        <v>4489</v>
      </c>
      <c r="Q211" s="119">
        <f t="shared" si="19"/>
        <v>1024</v>
      </c>
      <c r="S211">
        <f t="shared" si="20"/>
        <v>134</v>
      </c>
      <c r="T211">
        <f t="shared" si="21"/>
        <v>64</v>
      </c>
      <c r="U211">
        <f t="shared" si="22"/>
        <v>2144</v>
      </c>
    </row>
    <row r="212" spans="1:21" x14ac:dyDescent="0.15">
      <c r="A212" s="2">
        <v>268</v>
      </c>
      <c r="B212" s="9">
        <v>50</v>
      </c>
      <c r="C212" s="9">
        <v>4</v>
      </c>
      <c r="D212" s="12">
        <v>2</v>
      </c>
      <c r="E212" s="12">
        <v>2</v>
      </c>
      <c r="F212" s="12">
        <v>1</v>
      </c>
      <c r="G212" s="9">
        <v>35</v>
      </c>
      <c r="H212" s="12">
        <v>3</v>
      </c>
      <c r="I212" s="9">
        <v>71</v>
      </c>
      <c r="J212" s="10">
        <v>2.9230769230769229</v>
      </c>
      <c r="K212" s="10">
        <v>48</v>
      </c>
      <c r="L212" s="13">
        <f t="shared" si="18"/>
        <v>0</v>
      </c>
      <c r="P212" s="118">
        <f t="shared" si="23"/>
        <v>5041</v>
      </c>
      <c r="Q212" s="119">
        <f t="shared" si="19"/>
        <v>2304</v>
      </c>
      <c r="S212">
        <f t="shared" si="20"/>
        <v>142</v>
      </c>
      <c r="T212">
        <f t="shared" si="21"/>
        <v>96</v>
      </c>
      <c r="U212">
        <f t="shared" si="22"/>
        <v>3408</v>
      </c>
    </row>
    <row r="213" spans="1:21" x14ac:dyDescent="0.15">
      <c r="A213" s="2">
        <v>203</v>
      </c>
      <c r="B213" s="9">
        <v>45</v>
      </c>
      <c r="C213" s="9">
        <v>4</v>
      </c>
      <c r="D213" s="12">
        <v>2</v>
      </c>
      <c r="E213" s="12">
        <v>3</v>
      </c>
      <c r="F213" s="12">
        <v>1</v>
      </c>
      <c r="G213" s="9">
        <v>24</v>
      </c>
      <c r="H213" s="12">
        <v>3</v>
      </c>
      <c r="I213" s="9">
        <v>70</v>
      </c>
      <c r="J213" s="10">
        <v>0.8666666666666667</v>
      </c>
      <c r="K213" s="10">
        <v>25</v>
      </c>
      <c r="L213" s="13">
        <f t="shared" si="18"/>
        <v>0</v>
      </c>
      <c r="P213" s="118">
        <f t="shared" si="23"/>
        <v>4900</v>
      </c>
      <c r="Q213" s="119">
        <f t="shared" si="19"/>
        <v>625</v>
      </c>
      <c r="S213">
        <f t="shared" si="20"/>
        <v>140</v>
      </c>
      <c r="T213">
        <f t="shared" si="21"/>
        <v>50</v>
      </c>
      <c r="U213">
        <f t="shared" si="22"/>
        <v>1750</v>
      </c>
    </row>
    <row r="214" spans="1:21" x14ac:dyDescent="0.15">
      <c r="A214" s="2">
        <v>123</v>
      </c>
      <c r="B214" s="9">
        <v>36</v>
      </c>
      <c r="C214" s="9">
        <v>6</v>
      </c>
      <c r="D214" s="12">
        <v>2</v>
      </c>
      <c r="E214" s="12">
        <v>3</v>
      </c>
      <c r="F214" s="12">
        <v>1</v>
      </c>
      <c r="G214" s="9">
        <v>40</v>
      </c>
      <c r="H214" s="12">
        <v>2</v>
      </c>
      <c r="I214" s="9">
        <v>53</v>
      </c>
      <c r="J214" s="10">
        <v>1.4545454545454546</v>
      </c>
      <c r="K214" s="10">
        <v>31</v>
      </c>
      <c r="L214" s="13">
        <f t="shared" si="18"/>
        <v>0</v>
      </c>
      <c r="P214" s="118">
        <f t="shared" si="23"/>
        <v>2809</v>
      </c>
      <c r="Q214" s="119">
        <f t="shared" si="19"/>
        <v>961</v>
      </c>
      <c r="S214">
        <f t="shared" si="20"/>
        <v>106</v>
      </c>
      <c r="T214">
        <f t="shared" si="21"/>
        <v>62</v>
      </c>
      <c r="U214">
        <f t="shared" si="22"/>
        <v>1643</v>
      </c>
    </row>
    <row r="215" spans="1:21" x14ac:dyDescent="0.15">
      <c r="A215" s="2">
        <v>175</v>
      </c>
      <c r="B215" s="9">
        <v>33</v>
      </c>
      <c r="C215" s="9">
        <v>6</v>
      </c>
      <c r="D215" s="12">
        <v>2</v>
      </c>
      <c r="E215" s="12">
        <v>3</v>
      </c>
      <c r="F215" s="12">
        <v>1</v>
      </c>
      <c r="G215" s="9">
        <v>39</v>
      </c>
      <c r="H215" s="12">
        <v>2</v>
      </c>
      <c r="I215" s="9">
        <v>59</v>
      </c>
      <c r="J215" s="10">
        <v>1.7727272727272725</v>
      </c>
      <c r="K215" s="10">
        <v>26</v>
      </c>
      <c r="L215" s="13">
        <f t="shared" si="18"/>
        <v>0</v>
      </c>
      <c r="P215" s="118">
        <f t="shared" si="23"/>
        <v>3481</v>
      </c>
      <c r="Q215" s="119">
        <f t="shared" si="19"/>
        <v>676</v>
      </c>
      <c r="S215">
        <f t="shared" si="20"/>
        <v>118</v>
      </c>
      <c r="T215">
        <f t="shared" si="21"/>
        <v>52</v>
      </c>
      <c r="U215">
        <f t="shared" si="22"/>
        <v>1534</v>
      </c>
    </row>
    <row r="216" spans="1:21" x14ac:dyDescent="0.15">
      <c r="A216" s="2">
        <v>45</v>
      </c>
      <c r="B216" s="9">
        <v>48</v>
      </c>
      <c r="C216" s="9">
        <v>4</v>
      </c>
      <c r="D216" s="12">
        <v>1</v>
      </c>
      <c r="E216" s="12">
        <v>3</v>
      </c>
      <c r="F216" s="12">
        <v>1</v>
      </c>
      <c r="G216" s="9">
        <v>37</v>
      </c>
      <c r="H216" s="12">
        <v>2</v>
      </c>
      <c r="I216" s="9">
        <v>41</v>
      </c>
      <c r="J216" s="10">
        <v>1.5238095238095237</v>
      </c>
      <c r="K216" s="10">
        <v>40</v>
      </c>
      <c r="L216" s="13">
        <f t="shared" si="18"/>
        <v>0</v>
      </c>
      <c r="P216" s="118">
        <f t="shared" si="23"/>
        <v>1681</v>
      </c>
      <c r="Q216" s="119">
        <f t="shared" si="19"/>
        <v>1600</v>
      </c>
      <c r="S216">
        <f t="shared" si="20"/>
        <v>41</v>
      </c>
      <c r="T216">
        <f t="shared" si="21"/>
        <v>40</v>
      </c>
      <c r="U216">
        <f t="shared" si="22"/>
        <v>1640</v>
      </c>
    </row>
    <row r="217" spans="1:21" x14ac:dyDescent="0.15">
      <c r="A217" s="2">
        <v>407</v>
      </c>
      <c r="B217" s="9">
        <v>46</v>
      </c>
      <c r="C217" s="9">
        <v>4</v>
      </c>
      <c r="D217" s="12">
        <v>1</v>
      </c>
      <c r="E217" s="12">
        <v>1</v>
      </c>
      <c r="F217" s="12">
        <v>1</v>
      </c>
      <c r="G217" s="9">
        <v>37</v>
      </c>
      <c r="H217" s="12">
        <v>1</v>
      </c>
      <c r="I217" s="9">
        <v>37</v>
      </c>
      <c r="J217" s="10">
        <v>1.5263157894736843</v>
      </c>
      <c r="K217" s="10">
        <v>36</v>
      </c>
      <c r="L217" s="13">
        <f t="shared" si="18"/>
        <v>0</v>
      </c>
      <c r="P217" s="118">
        <f t="shared" si="23"/>
        <v>1369</v>
      </c>
      <c r="Q217" s="119">
        <f t="shared" si="19"/>
        <v>1296</v>
      </c>
      <c r="S217">
        <f t="shared" si="20"/>
        <v>37</v>
      </c>
      <c r="T217">
        <f t="shared" si="21"/>
        <v>36</v>
      </c>
      <c r="U217">
        <f t="shared" si="22"/>
        <v>1332</v>
      </c>
    </row>
    <row r="218" spans="1:21" x14ac:dyDescent="0.15">
      <c r="A218" s="2">
        <v>192</v>
      </c>
      <c r="B218" s="9">
        <v>32</v>
      </c>
      <c r="C218" s="9">
        <v>6</v>
      </c>
      <c r="D218" s="12">
        <v>2</v>
      </c>
      <c r="E218" s="12">
        <v>3</v>
      </c>
      <c r="F218" s="12">
        <v>1</v>
      </c>
      <c r="G218" s="9">
        <v>36</v>
      </c>
      <c r="H218" s="12">
        <v>2</v>
      </c>
      <c r="I218" s="9">
        <v>54</v>
      </c>
      <c r="J218" s="10">
        <v>0.40540540540540537</v>
      </c>
      <c r="K218" s="10">
        <v>29</v>
      </c>
      <c r="L218" s="13">
        <f t="shared" si="18"/>
        <v>0</v>
      </c>
      <c r="P218" s="118">
        <f t="shared" si="23"/>
        <v>2916</v>
      </c>
      <c r="Q218" s="119">
        <f t="shared" si="19"/>
        <v>841</v>
      </c>
      <c r="S218">
        <f t="shared" si="20"/>
        <v>108</v>
      </c>
      <c r="T218">
        <f t="shared" si="21"/>
        <v>58</v>
      </c>
      <c r="U218">
        <f t="shared" si="22"/>
        <v>1566</v>
      </c>
    </row>
    <row r="219" spans="1:21" x14ac:dyDescent="0.15">
      <c r="A219" s="2">
        <v>286</v>
      </c>
      <c r="B219" s="9">
        <v>46</v>
      </c>
      <c r="C219" s="9">
        <v>6</v>
      </c>
      <c r="D219" s="12">
        <v>1</v>
      </c>
      <c r="E219" s="12">
        <v>3</v>
      </c>
      <c r="F219" s="12">
        <v>1</v>
      </c>
      <c r="G219" s="9">
        <v>37</v>
      </c>
      <c r="H219" s="12">
        <v>2</v>
      </c>
      <c r="I219" s="9">
        <v>54</v>
      </c>
      <c r="J219" s="10">
        <v>3.1666666666666665</v>
      </c>
      <c r="K219" s="10">
        <v>29</v>
      </c>
      <c r="L219" s="13">
        <f t="shared" si="18"/>
        <v>1</v>
      </c>
      <c r="P219" s="118">
        <f t="shared" si="23"/>
        <v>2916</v>
      </c>
      <c r="Q219" s="119">
        <f t="shared" si="19"/>
        <v>841</v>
      </c>
      <c r="S219">
        <f t="shared" si="20"/>
        <v>54</v>
      </c>
      <c r="T219">
        <f t="shared" si="21"/>
        <v>29</v>
      </c>
      <c r="U219">
        <f t="shared" si="22"/>
        <v>1566</v>
      </c>
    </row>
    <row r="220" spans="1:21" x14ac:dyDescent="0.15">
      <c r="A220" s="2">
        <v>309</v>
      </c>
      <c r="B220" s="9">
        <v>30</v>
      </c>
      <c r="C220" s="9">
        <v>6</v>
      </c>
      <c r="D220" s="12">
        <v>1</v>
      </c>
      <c r="E220" s="12">
        <v>3</v>
      </c>
      <c r="F220" s="12">
        <v>1</v>
      </c>
      <c r="G220" s="9">
        <v>35</v>
      </c>
      <c r="H220" s="12">
        <v>2</v>
      </c>
      <c r="I220" s="9">
        <v>56</v>
      </c>
      <c r="J220" s="10">
        <v>1.7857142857142858</v>
      </c>
      <c r="K220" s="10">
        <v>37</v>
      </c>
      <c r="L220" s="13">
        <f t="shared" si="18"/>
        <v>0</v>
      </c>
      <c r="P220" s="118">
        <f t="shared" si="23"/>
        <v>3136</v>
      </c>
      <c r="Q220" s="119">
        <f t="shared" si="19"/>
        <v>1369</v>
      </c>
      <c r="S220">
        <f t="shared" si="20"/>
        <v>56</v>
      </c>
      <c r="T220">
        <f t="shared" si="21"/>
        <v>37</v>
      </c>
      <c r="U220">
        <f t="shared" si="22"/>
        <v>2072</v>
      </c>
    </row>
    <row r="221" spans="1:21" x14ac:dyDescent="0.15">
      <c r="A221" s="2">
        <v>460</v>
      </c>
      <c r="B221" s="9">
        <v>27</v>
      </c>
      <c r="C221" s="9">
        <v>6</v>
      </c>
      <c r="D221" s="12">
        <v>1</v>
      </c>
      <c r="E221" s="12">
        <v>1</v>
      </c>
      <c r="F221" s="12">
        <v>1</v>
      </c>
      <c r="G221" s="9">
        <v>35</v>
      </c>
      <c r="H221" s="12">
        <v>2</v>
      </c>
      <c r="I221" s="9">
        <v>48</v>
      </c>
      <c r="J221" s="10">
        <v>0.87096774193548387</v>
      </c>
      <c r="K221" s="10">
        <v>13</v>
      </c>
      <c r="L221" s="13">
        <f t="shared" si="18"/>
        <v>0</v>
      </c>
      <c r="P221" s="118">
        <f t="shared" si="23"/>
        <v>2304</v>
      </c>
      <c r="Q221" s="119">
        <f t="shared" si="19"/>
        <v>169</v>
      </c>
      <c r="S221">
        <f t="shared" si="20"/>
        <v>48</v>
      </c>
      <c r="T221">
        <f t="shared" si="21"/>
        <v>13</v>
      </c>
      <c r="U221">
        <f t="shared" si="22"/>
        <v>624</v>
      </c>
    </row>
    <row r="222" spans="1:21" x14ac:dyDescent="0.15">
      <c r="A222" s="2">
        <v>369</v>
      </c>
      <c r="B222" s="9">
        <v>48</v>
      </c>
      <c r="C222" s="9">
        <v>5</v>
      </c>
      <c r="D222" s="12">
        <v>2</v>
      </c>
      <c r="E222" s="12">
        <v>3</v>
      </c>
      <c r="F222" s="12">
        <v>1</v>
      </c>
      <c r="G222" s="9">
        <v>35</v>
      </c>
      <c r="H222" s="12">
        <v>2</v>
      </c>
      <c r="I222" s="9">
        <v>48</v>
      </c>
      <c r="J222" s="10">
        <v>1.5</v>
      </c>
      <c r="K222" s="10">
        <v>43</v>
      </c>
      <c r="L222" s="13">
        <f t="shared" si="18"/>
        <v>0</v>
      </c>
      <c r="P222" s="118">
        <f t="shared" si="23"/>
        <v>2304</v>
      </c>
      <c r="Q222" s="119">
        <f t="shared" si="19"/>
        <v>1849</v>
      </c>
      <c r="S222">
        <f t="shared" si="20"/>
        <v>96</v>
      </c>
      <c r="T222">
        <f t="shared" si="21"/>
        <v>86</v>
      </c>
      <c r="U222">
        <f t="shared" si="22"/>
        <v>2064</v>
      </c>
    </row>
    <row r="223" spans="1:21" x14ac:dyDescent="0.15">
      <c r="A223" s="2">
        <v>332</v>
      </c>
      <c r="B223" s="9">
        <v>59</v>
      </c>
      <c r="C223" s="9">
        <v>6</v>
      </c>
      <c r="D223" s="12">
        <v>2</v>
      </c>
      <c r="E223" s="12">
        <v>2</v>
      </c>
      <c r="F223" s="12">
        <v>1</v>
      </c>
      <c r="G223" s="9">
        <v>37</v>
      </c>
      <c r="H223" s="12">
        <v>2</v>
      </c>
      <c r="I223" s="9">
        <v>50</v>
      </c>
      <c r="J223" s="10">
        <v>1.1538461538461537</v>
      </c>
      <c r="K223" s="10">
        <v>42</v>
      </c>
      <c r="L223" s="13">
        <f t="shared" si="18"/>
        <v>0</v>
      </c>
      <c r="P223" s="118">
        <f t="shared" si="23"/>
        <v>2500</v>
      </c>
      <c r="Q223" s="119">
        <f t="shared" si="19"/>
        <v>1764</v>
      </c>
      <c r="S223">
        <f t="shared" si="20"/>
        <v>100</v>
      </c>
      <c r="T223">
        <f t="shared" si="21"/>
        <v>84</v>
      </c>
      <c r="U223">
        <f t="shared" si="22"/>
        <v>2100</v>
      </c>
    </row>
    <row r="224" spans="1:21" x14ac:dyDescent="0.15">
      <c r="A224" s="2">
        <v>457</v>
      </c>
      <c r="B224" s="9">
        <v>27</v>
      </c>
      <c r="C224" s="9">
        <v>6</v>
      </c>
      <c r="D224" s="12">
        <v>2</v>
      </c>
      <c r="E224" s="12">
        <v>3</v>
      </c>
      <c r="F224" s="12">
        <v>1</v>
      </c>
      <c r="G224" s="9">
        <v>34</v>
      </c>
      <c r="H224" s="12">
        <v>2</v>
      </c>
      <c r="I224" s="9">
        <v>38</v>
      </c>
      <c r="J224" s="10">
        <v>1.1304347826086958</v>
      </c>
      <c r="K224" s="10">
        <v>24</v>
      </c>
      <c r="L224" s="13">
        <f t="shared" si="18"/>
        <v>0</v>
      </c>
      <c r="P224" s="118">
        <f t="shared" si="23"/>
        <v>1444</v>
      </c>
      <c r="Q224" s="119">
        <f t="shared" si="19"/>
        <v>576</v>
      </c>
      <c r="S224">
        <f t="shared" si="20"/>
        <v>76</v>
      </c>
      <c r="T224">
        <f t="shared" si="21"/>
        <v>48</v>
      </c>
      <c r="U224">
        <f t="shared" si="22"/>
        <v>912</v>
      </c>
    </row>
    <row r="225" spans="1:21" x14ac:dyDescent="0.15">
      <c r="A225" s="2">
        <v>227</v>
      </c>
      <c r="B225" s="9">
        <v>39</v>
      </c>
      <c r="C225" s="9">
        <v>6</v>
      </c>
      <c r="D225" s="12">
        <v>2</v>
      </c>
      <c r="E225" s="12">
        <v>2</v>
      </c>
      <c r="F225" s="12">
        <v>1</v>
      </c>
      <c r="G225" s="9">
        <v>33</v>
      </c>
      <c r="H225" s="12">
        <v>2</v>
      </c>
      <c r="I225" s="9">
        <v>43</v>
      </c>
      <c r="J225" s="10">
        <v>1.2727272727272725</v>
      </c>
      <c r="K225" s="10">
        <v>23</v>
      </c>
      <c r="L225" s="13">
        <f t="shared" si="18"/>
        <v>0</v>
      </c>
      <c r="P225" s="118">
        <f t="shared" si="23"/>
        <v>1849</v>
      </c>
      <c r="Q225" s="119">
        <f t="shared" si="19"/>
        <v>529</v>
      </c>
      <c r="S225">
        <f t="shared" si="20"/>
        <v>86</v>
      </c>
      <c r="T225">
        <f t="shared" si="21"/>
        <v>46</v>
      </c>
      <c r="U225">
        <f t="shared" si="22"/>
        <v>989</v>
      </c>
    </row>
    <row r="226" spans="1:21" x14ac:dyDescent="0.15">
      <c r="A226" s="2">
        <v>120</v>
      </c>
      <c r="B226" s="9">
        <v>27</v>
      </c>
      <c r="C226" s="9">
        <v>6</v>
      </c>
      <c r="D226" s="12">
        <v>1</v>
      </c>
      <c r="E226" s="12">
        <v>1</v>
      </c>
      <c r="F226" s="12">
        <v>1</v>
      </c>
      <c r="G226" s="9">
        <v>33</v>
      </c>
      <c r="H226" s="12">
        <v>1</v>
      </c>
      <c r="I226" s="9">
        <v>34</v>
      </c>
      <c r="J226" s="10">
        <v>0.62068965517241381</v>
      </c>
      <c r="K226" s="10">
        <v>22</v>
      </c>
      <c r="L226" s="13">
        <f t="shared" si="18"/>
        <v>0</v>
      </c>
      <c r="P226" s="118">
        <f t="shared" si="23"/>
        <v>1156</v>
      </c>
      <c r="Q226" s="119">
        <f t="shared" si="19"/>
        <v>484</v>
      </c>
      <c r="S226">
        <f t="shared" si="20"/>
        <v>34</v>
      </c>
      <c r="T226">
        <f t="shared" si="21"/>
        <v>22</v>
      </c>
      <c r="U226">
        <f t="shared" si="22"/>
        <v>748</v>
      </c>
    </row>
    <row r="227" spans="1:21" x14ac:dyDescent="0.15">
      <c r="A227" s="2">
        <v>379</v>
      </c>
      <c r="B227" s="9">
        <v>29</v>
      </c>
      <c r="C227" s="9">
        <v>5</v>
      </c>
      <c r="D227" s="12">
        <v>2</v>
      </c>
      <c r="E227" s="12">
        <v>1</v>
      </c>
      <c r="F227" s="12">
        <v>1</v>
      </c>
      <c r="G227" s="9">
        <v>30</v>
      </c>
      <c r="H227" s="12">
        <v>2</v>
      </c>
      <c r="I227" s="9">
        <v>34</v>
      </c>
      <c r="J227" s="10">
        <v>1.1666666666666667</v>
      </c>
      <c r="K227" s="10">
        <v>31</v>
      </c>
      <c r="L227" s="13">
        <f t="shared" si="18"/>
        <v>0</v>
      </c>
      <c r="P227" s="118">
        <f t="shared" si="23"/>
        <v>1156</v>
      </c>
      <c r="Q227" s="119">
        <f t="shared" si="19"/>
        <v>961</v>
      </c>
      <c r="S227">
        <f t="shared" si="20"/>
        <v>68</v>
      </c>
      <c r="T227">
        <f t="shared" si="21"/>
        <v>62</v>
      </c>
      <c r="U227">
        <f t="shared" si="22"/>
        <v>1054</v>
      </c>
    </row>
    <row r="228" spans="1:21" x14ac:dyDescent="0.15">
      <c r="A228" s="2">
        <v>489</v>
      </c>
      <c r="B228" s="9">
        <v>36</v>
      </c>
      <c r="C228" s="9">
        <v>2</v>
      </c>
      <c r="D228" s="12">
        <v>1</v>
      </c>
      <c r="E228" s="12">
        <v>3</v>
      </c>
      <c r="F228" s="12">
        <v>1</v>
      </c>
      <c r="G228" s="9">
        <v>31</v>
      </c>
      <c r="H228" s="12">
        <v>2</v>
      </c>
      <c r="I228" s="9">
        <v>48</v>
      </c>
      <c r="J228" s="10">
        <v>2</v>
      </c>
      <c r="K228" s="10">
        <v>29</v>
      </c>
      <c r="L228" s="13">
        <f t="shared" si="18"/>
        <v>0</v>
      </c>
      <c r="P228" s="118">
        <f t="shared" si="23"/>
        <v>2304</v>
      </c>
      <c r="Q228" s="119">
        <f t="shared" si="19"/>
        <v>841</v>
      </c>
      <c r="S228">
        <f t="shared" si="20"/>
        <v>48</v>
      </c>
      <c r="T228">
        <f t="shared" si="21"/>
        <v>29</v>
      </c>
      <c r="U228">
        <f t="shared" si="22"/>
        <v>1392</v>
      </c>
    </row>
    <row r="229" spans="1:21" x14ac:dyDescent="0.15">
      <c r="A229" s="2">
        <v>497</v>
      </c>
      <c r="B229" s="9">
        <v>42</v>
      </c>
      <c r="C229" s="9">
        <v>4</v>
      </c>
      <c r="D229" s="12">
        <v>2</v>
      </c>
      <c r="E229" s="12">
        <v>2</v>
      </c>
      <c r="F229" s="12">
        <v>1</v>
      </c>
      <c r="G229" s="9">
        <v>31</v>
      </c>
      <c r="H229" s="12">
        <v>2</v>
      </c>
      <c r="I229" s="9">
        <v>57</v>
      </c>
      <c r="J229" s="10">
        <v>1.1153846153846154</v>
      </c>
      <c r="K229" s="10">
        <v>26</v>
      </c>
      <c r="L229" s="13">
        <f t="shared" si="18"/>
        <v>0</v>
      </c>
      <c r="P229" s="118">
        <f t="shared" si="23"/>
        <v>3249</v>
      </c>
      <c r="Q229" s="119">
        <f t="shared" si="19"/>
        <v>676</v>
      </c>
      <c r="S229">
        <f t="shared" si="20"/>
        <v>114</v>
      </c>
      <c r="T229">
        <f t="shared" si="21"/>
        <v>52</v>
      </c>
      <c r="U229">
        <f t="shared" si="22"/>
        <v>1482</v>
      </c>
    </row>
    <row r="230" spans="1:21" x14ac:dyDescent="0.15">
      <c r="A230" s="2">
        <v>59</v>
      </c>
      <c r="B230" s="9">
        <v>34</v>
      </c>
      <c r="C230" s="9">
        <v>3</v>
      </c>
      <c r="D230" s="12">
        <v>2</v>
      </c>
      <c r="E230" s="12">
        <v>3</v>
      </c>
      <c r="F230" s="12">
        <v>1</v>
      </c>
      <c r="G230" s="9">
        <v>30</v>
      </c>
      <c r="H230" s="12">
        <v>2</v>
      </c>
      <c r="I230" s="9">
        <v>50</v>
      </c>
      <c r="J230" s="10">
        <v>0.7142857142857143</v>
      </c>
      <c r="K230" s="10">
        <v>23</v>
      </c>
      <c r="L230" s="13">
        <f t="shared" si="18"/>
        <v>0</v>
      </c>
      <c r="P230" s="118">
        <f t="shared" si="23"/>
        <v>2500</v>
      </c>
      <c r="Q230" s="119">
        <f t="shared" si="19"/>
        <v>529</v>
      </c>
      <c r="S230">
        <f t="shared" si="20"/>
        <v>100</v>
      </c>
      <c r="T230">
        <f t="shared" si="21"/>
        <v>46</v>
      </c>
      <c r="U230">
        <f t="shared" si="22"/>
        <v>1150</v>
      </c>
    </row>
    <row r="231" spans="1:21" x14ac:dyDescent="0.15">
      <c r="A231" s="2">
        <v>153</v>
      </c>
      <c r="B231" s="9">
        <v>55</v>
      </c>
      <c r="C231" s="9">
        <v>6</v>
      </c>
      <c r="D231" s="12">
        <v>2</v>
      </c>
      <c r="E231" s="12">
        <v>2</v>
      </c>
      <c r="F231" s="12">
        <v>1</v>
      </c>
      <c r="G231" s="9">
        <v>31</v>
      </c>
      <c r="H231" s="12">
        <v>2</v>
      </c>
      <c r="I231" s="9">
        <v>49</v>
      </c>
      <c r="J231" s="10">
        <v>0.83333333333333337</v>
      </c>
      <c r="K231" s="10">
        <v>30</v>
      </c>
      <c r="L231" s="13">
        <f t="shared" si="18"/>
        <v>0</v>
      </c>
      <c r="P231" s="118">
        <f t="shared" si="23"/>
        <v>2401</v>
      </c>
      <c r="Q231" s="119">
        <f t="shared" si="19"/>
        <v>900</v>
      </c>
      <c r="S231">
        <f t="shared" si="20"/>
        <v>98</v>
      </c>
      <c r="T231">
        <f t="shared" si="21"/>
        <v>60</v>
      </c>
      <c r="U231">
        <f t="shared" si="22"/>
        <v>1470</v>
      </c>
    </row>
    <row r="232" spans="1:21" x14ac:dyDescent="0.15">
      <c r="A232" s="2">
        <v>207</v>
      </c>
      <c r="B232" s="9">
        <v>28</v>
      </c>
      <c r="C232" s="9">
        <v>6</v>
      </c>
      <c r="D232" s="12">
        <v>2</v>
      </c>
      <c r="E232" s="12">
        <v>3</v>
      </c>
      <c r="F232" s="12">
        <v>1</v>
      </c>
      <c r="G232" s="9">
        <v>31</v>
      </c>
      <c r="H232" s="12">
        <v>2</v>
      </c>
      <c r="I232" s="9">
        <v>44</v>
      </c>
      <c r="J232" s="10">
        <v>1.032258064516129</v>
      </c>
      <c r="K232" s="10">
        <v>30</v>
      </c>
      <c r="L232" s="13">
        <f t="shared" si="18"/>
        <v>0</v>
      </c>
      <c r="P232" s="118">
        <f t="shared" si="23"/>
        <v>1936</v>
      </c>
      <c r="Q232" s="119">
        <f t="shared" si="19"/>
        <v>900</v>
      </c>
      <c r="S232">
        <f t="shared" si="20"/>
        <v>88</v>
      </c>
      <c r="T232">
        <f t="shared" si="21"/>
        <v>60</v>
      </c>
      <c r="U232">
        <f t="shared" si="22"/>
        <v>1320</v>
      </c>
    </row>
    <row r="233" spans="1:21" x14ac:dyDescent="0.15">
      <c r="A233" s="2">
        <v>508</v>
      </c>
      <c r="B233" s="9">
        <v>41</v>
      </c>
      <c r="C233" s="9">
        <v>6</v>
      </c>
      <c r="D233" s="12">
        <v>2</v>
      </c>
      <c r="E233" s="12">
        <v>3</v>
      </c>
      <c r="F233" s="12">
        <v>1</v>
      </c>
      <c r="G233" s="9">
        <v>30</v>
      </c>
      <c r="H233" s="12">
        <v>2</v>
      </c>
      <c r="I233" s="9">
        <v>36</v>
      </c>
      <c r="J233" s="10">
        <v>0.53488372093023251</v>
      </c>
      <c r="K233" s="10">
        <v>29</v>
      </c>
      <c r="L233" s="13">
        <f t="shared" si="18"/>
        <v>0</v>
      </c>
      <c r="P233" s="118">
        <f t="shared" si="23"/>
        <v>1296</v>
      </c>
      <c r="Q233" s="119">
        <f t="shared" si="19"/>
        <v>841</v>
      </c>
      <c r="S233">
        <f t="shared" si="20"/>
        <v>72</v>
      </c>
      <c r="T233">
        <f t="shared" si="21"/>
        <v>58</v>
      </c>
      <c r="U233">
        <f t="shared" si="22"/>
        <v>1044</v>
      </c>
    </row>
    <row r="234" spans="1:21" x14ac:dyDescent="0.15">
      <c r="A234" s="2">
        <v>108</v>
      </c>
      <c r="B234" s="9">
        <v>44</v>
      </c>
      <c r="C234" s="9">
        <v>2</v>
      </c>
      <c r="D234" s="12">
        <v>1</v>
      </c>
      <c r="E234" s="12">
        <v>3</v>
      </c>
      <c r="F234" s="12">
        <v>1</v>
      </c>
      <c r="G234" s="9">
        <v>28</v>
      </c>
      <c r="H234" s="12">
        <v>2</v>
      </c>
      <c r="I234" s="9">
        <v>47</v>
      </c>
      <c r="J234" s="10">
        <v>0.76666666666666661</v>
      </c>
      <c r="K234" s="10">
        <v>34</v>
      </c>
      <c r="L234" s="13">
        <f t="shared" si="18"/>
        <v>0</v>
      </c>
      <c r="P234" s="118">
        <f t="shared" si="23"/>
        <v>2209</v>
      </c>
      <c r="Q234" s="119">
        <f t="shared" si="19"/>
        <v>1156</v>
      </c>
      <c r="S234">
        <f t="shared" si="20"/>
        <v>47</v>
      </c>
      <c r="T234">
        <f t="shared" si="21"/>
        <v>34</v>
      </c>
      <c r="U234">
        <f t="shared" si="22"/>
        <v>1598</v>
      </c>
    </row>
    <row r="235" spans="1:21" x14ac:dyDescent="0.15">
      <c r="A235" s="2">
        <v>169</v>
      </c>
      <c r="B235" s="9">
        <v>32</v>
      </c>
      <c r="C235" s="9">
        <v>3</v>
      </c>
      <c r="D235" s="12">
        <v>2</v>
      </c>
      <c r="E235" s="12">
        <v>3</v>
      </c>
      <c r="F235" s="12">
        <v>1</v>
      </c>
      <c r="G235" s="9">
        <v>29</v>
      </c>
      <c r="H235" s="12">
        <v>2</v>
      </c>
      <c r="I235" s="9">
        <v>45</v>
      </c>
      <c r="J235" s="10">
        <v>1.1499999999999999</v>
      </c>
      <c r="K235" s="10">
        <v>20</v>
      </c>
      <c r="L235" s="13">
        <f t="shared" si="18"/>
        <v>0</v>
      </c>
      <c r="P235" s="118">
        <f t="shared" si="23"/>
        <v>2025</v>
      </c>
      <c r="Q235" s="119">
        <f t="shared" si="19"/>
        <v>400</v>
      </c>
      <c r="S235">
        <f t="shared" si="20"/>
        <v>90</v>
      </c>
      <c r="T235">
        <f t="shared" si="21"/>
        <v>40</v>
      </c>
      <c r="U235">
        <f t="shared" si="22"/>
        <v>900</v>
      </c>
    </row>
    <row r="236" spans="1:21" x14ac:dyDescent="0.15">
      <c r="A236" s="2">
        <v>483</v>
      </c>
      <c r="B236" s="9">
        <v>34</v>
      </c>
      <c r="C236" s="9">
        <v>3</v>
      </c>
      <c r="D236" s="12">
        <v>1</v>
      </c>
      <c r="E236" s="12">
        <v>1</v>
      </c>
      <c r="F236" s="12">
        <v>1</v>
      </c>
      <c r="G236" s="9">
        <v>32</v>
      </c>
      <c r="H236" s="12">
        <v>2</v>
      </c>
      <c r="I236" s="9">
        <v>48</v>
      </c>
      <c r="J236" s="10">
        <v>1.45</v>
      </c>
      <c r="K236" s="10">
        <v>21</v>
      </c>
      <c r="L236" s="13">
        <f t="shared" si="18"/>
        <v>0</v>
      </c>
      <c r="P236" s="118">
        <f t="shared" si="23"/>
        <v>2304</v>
      </c>
      <c r="Q236" s="119">
        <f t="shared" si="19"/>
        <v>441</v>
      </c>
      <c r="S236">
        <f t="shared" si="20"/>
        <v>48</v>
      </c>
      <c r="T236">
        <f t="shared" si="21"/>
        <v>21</v>
      </c>
      <c r="U236">
        <f t="shared" si="22"/>
        <v>1008</v>
      </c>
    </row>
    <row r="237" spans="1:21" x14ac:dyDescent="0.15">
      <c r="A237" s="2">
        <v>463</v>
      </c>
      <c r="B237" s="9">
        <v>50</v>
      </c>
      <c r="C237" s="9">
        <v>6</v>
      </c>
      <c r="D237" s="12">
        <v>2</v>
      </c>
      <c r="E237" s="12">
        <v>3</v>
      </c>
      <c r="F237" s="12">
        <v>1</v>
      </c>
      <c r="G237" s="9">
        <v>28</v>
      </c>
      <c r="H237" s="12">
        <v>2</v>
      </c>
      <c r="I237" s="9">
        <v>51</v>
      </c>
      <c r="J237" s="10">
        <v>0.66666666666666663</v>
      </c>
      <c r="K237" s="10">
        <v>28</v>
      </c>
      <c r="L237" s="13">
        <f t="shared" si="18"/>
        <v>0</v>
      </c>
      <c r="P237" s="118">
        <f t="shared" si="23"/>
        <v>2601</v>
      </c>
      <c r="Q237" s="119">
        <f t="shared" si="19"/>
        <v>784</v>
      </c>
      <c r="S237">
        <f t="shared" si="20"/>
        <v>102</v>
      </c>
      <c r="T237">
        <f t="shared" si="21"/>
        <v>56</v>
      </c>
      <c r="U237">
        <f t="shared" si="22"/>
        <v>1428</v>
      </c>
    </row>
    <row r="238" spans="1:21" x14ac:dyDescent="0.15">
      <c r="A238" s="2">
        <v>106</v>
      </c>
      <c r="B238" s="9">
        <v>48</v>
      </c>
      <c r="C238" s="9">
        <v>4</v>
      </c>
      <c r="D238" s="12">
        <v>2</v>
      </c>
      <c r="E238" s="12">
        <v>2</v>
      </c>
      <c r="F238" s="12">
        <v>1</v>
      </c>
      <c r="G238" s="9">
        <v>29</v>
      </c>
      <c r="H238" s="12">
        <v>2</v>
      </c>
      <c r="I238" s="9">
        <v>38</v>
      </c>
      <c r="J238" s="10">
        <v>1.037037037037037</v>
      </c>
      <c r="K238" s="10">
        <v>33</v>
      </c>
      <c r="L238" s="13">
        <f t="shared" si="18"/>
        <v>0</v>
      </c>
      <c r="P238" s="118">
        <f t="shared" si="23"/>
        <v>1444</v>
      </c>
      <c r="Q238" s="119">
        <f t="shared" si="19"/>
        <v>1089</v>
      </c>
      <c r="S238">
        <f t="shared" si="20"/>
        <v>76</v>
      </c>
      <c r="T238">
        <f t="shared" si="21"/>
        <v>66</v>
      </c>
      <c r="U238">
        <f t="shared" si="22"/>
        <v>1254</v>
      </c>
    </row>
    <row r="239" spans="1:21" x14ac:dyDescent="0.15">
      <c r="A239" s="2">
        <v>130</v>
      </c>
      <c r="B239" s="9">
        <v>34</v>
      </c>
      <c r="C239" s="9">
        <v>3</v>
      </c>
      <c r="D239" s="12">
        <v>2</v>
      </c>
      <c r="E239" s="12">
        <v>3</v>
      </c>
      <c r="F239" s="12">
        <v>1</v>
      </c>
      <c r="G239" s="9">
        <v>25</v>
      </c>
      <c r="H239" s="12">
        <v>2</v>
      </c>
      <c r="I239" s="9">
        <v>41</v>
      </c>
      <c r="J239" s="10">
        <v>1.3214285714285716</v>
      </c>
      <c r="K239" s="10">
        <v>41</v>
      </c>
      <c r="L239" s="13">
        <f t="shared" si="18"/>
        <v>0</v>
      </c>
      <c r="P239" s="118">
        <f t="shared" si="23"/>
        <v>1681</v>
      </c>
      <c r="Q239" s="119">
        <f t="shared" si="19"/>
        <v>1681</v>
      </c>
      <c r="S239">
        <f t="shared" si="20"/>
        <v>82</v>
      </c>
      <c r="T239">
        <f t="shared" si="21"/>
        <v>82</v>
      </c>
      <c r="U239">
        <f t="shared" si="22"/>
        <v>1681</v>
      </c>
    </row>
    <row r="240" spans="1:21" x14ac:dyDescent="0.15">
      <c r="A240" s="2">
        <v>30</v>
      </c>
      <c r="B240" s="9">
        <v>38</v>
      </c>
      <c r="C240" s="9">
        <v>5</v>
      </c>
      <c r="D240" s="12">
        <v>2</v>
      </c>
      <c r="E240" s="12">
        <v>3</v>
      </c>
      <c r="F240" s="12">
        <v>1</v>
      </c>
      <c r="G240" s="9">
        <v>25</v>
      </c>
      <c r="H240" s="12">
        <v>1</v>
      </c>
      <c r="I240" s="9">
        <v>35</v>
      </c>
      <c r="J240" s="10">
        <v>1.8124999999999998</v>
      </c>
      <c r="K240" s="10">
        <v>25</v>
      </c>
      <c r="L240" s="13">
        <f t="shared" si="18"/>
        <v>0</v>
      </c>
      <c r="P240" s="118">
        <f t="shared" si="23"/>
        <v>1225</v>
      </c>
      <c r="Q240" s="119">
        <f t="shared" si="19"/>
        <v>625</v>
      </c>
      <c r="S240">
        <f t="shared" si="20"/>
        <v>70</v>
      </c>
      <c r="T240">
        <f t="shared" si="21"/>
        <v>50</v>
      </c>
      <c r="U240">
        <f t="shared" si="22"/>
        <v>875</v>
      </c>
    </row>
    <row r="241" spans="1:21" x14ac:dyDescent="0.15">
      <c r="A241" s="2">
        <v>355</v>
      </c>
      <c r="B241" s="9">
        <v>56</v>
      </c>
      <c r="C241" s="9">
        <v>6</v>
      </c>
      <c r="D241" s="12">
        <v>1</v>
      </c>
      <c r="E241" s="12">
        <v>3</v>
      </c>
      <c r="F241" s="12">
        <v>1</v>
      </c>
      <c r="G241" s="9">
        <v>23</v>
      </c>
      <c r="H241" s="12">
        <v>2</v>
      </c>
      <c r="I241" s="9">
        <v>39</v>
      </c>
      <c r="J241" s="10">
        <v>0.91999999999999993</v>
      </c>
      <c r="K241" s="10">
        <v>23</v>
      </c>
      <c r="L241" s="13">
        <f t="shared" si="18"/>
        <v>0</v>
      </c>
      <c r="P241" s="118">
        <f t="shared" si="23"/>
        <v>1521</v>
      </c>
      <c r="Q241" s="119">
        <f t="shared" si="19"/>
        <v>529</v>
      </c>
      <c r="S241">
        <f t="shared" si="20"/>
        <v>39</v>
      </c>
      <c r="T241">
        <f t="shared" si="21"/>
        <v>23</v>
      </c>
      <c r="U241">
        <f t="shared" si="22"/>
        <v>897</v>
      </c>
    </row>
    <row r="242" spans="1:21" x14ac:dyDescent="0.15">
      <c r="A242" s="2">
        <v>274</v>
      </c>
      <c r="B242" s="9">
        <v>33</v>
      </c>
      <c r="C242" s="9">
        <v>6</v>
      </c>
      <c r="D242" s="12">
        <v>1</v>
      </c>
      <c r="E242" s="12">
        <v>3</v>
      </c>
      <c r="F242" s="12">
        <v>1</v>
      </c>
      <c r="G242" s="9">
        <v>24</v>
      </c>
      <c r="H242" s="12">
        <v>1</v>
      </c>
      <c r="I242" s="9">
        <v>33</v>
      </c>
      <c r="J242" s="10">
        <v>1.1538461538461537</v>
      </c>
      <c r="K242" s="10">
        <v>26</v>
      </c>
      <c r="L242" s="13">
        <f t="shared" si="18"/>
        <v>0</v>
      </c>
      <c r="P242" s="118">
        <f t="shared" si="23"/>
        <v>1089</v>
      </c>
      <c r="Q242" s="119">
        <f t="shared" si="19"/>
        <v>676</v>
      </c>
      <c r="S242">
        <f t="shared" si="20"/>
        <v>33</v>
      </c>
      <c r="T242">
        <f t="shared" si="21"/>
        <v>26</v>
      </c>
      <c r="U242">
        <f t="shared" si="22"/>
        <v>858</v>
      </c>
    </row>
    <row r="243" spans="1:21" x14ac:dyDescent="0.15">
      <c r="A243" s="2">
        <v>451</v>
      </c>
      <c r="B243" s="9">
        <v>49</v>
      </c>
      <c r="C243" s="9">
        <v>6</v>
      </c>
      <c r="D243" s="12">
        <v>1</v>
      </c>
      <c r="E243" s="12">
        <v>2</v>
      </c>
      <c r="F243" s="12">
        <v>1</v>
      </c>
      <c r="G243" s="9">
        <v>22</v>
      </c>
      <c r="H243" s="12">
        <v>1</v>
      </c>
      <c r="I243" s="9">
        <v>38</v>
      </c>
      <c r="J243" s="10">
        <v>0.60465116279069775</v>
      </c>
      <c r="K243" s="10">
        <v>24</v>
      </c>
      <c r="L243" s="13">
        <f t="shared" si="18"/>
        <v>0</v>
      </c>
      <c r="P243" s="118">
        <f t="shared" si="23"/>
        <v>1444</v>
      </c>
      <c r="Q243" s="119">
        <f t="shared" si="19"/>
        <v>576</v>
      </c>
      <c r="S243">
        <f t="shared" si="20"/>
        <v>38</v>
      </c>
      <c r="T243">
        <f t="shared" si="21"/>
        <v>24</v>
      </c>
      <c r="U243">
        <f t="shared" si="22"/>
        <v>912</v>
      </c>
    </row>
    <row r="244" spans="1:21" x14ac:dyDescent="0.15">
      <c r="A244" s="2">
        <v>331</v>
      </c>
      <c r="B244" s="9">
        <v>40</v>
      </c>
      <c r="C244" s="9">
        <v>3</v>
      </c>
      <c r="D244" s="12">
        <v>2</v>
      </c>
      <c r="E244" s="12">
        <v>1</v>
      </c>
      <c r="F244" s="12">
        <v>1</v>
      </c>
      <c r="G244" s="9">
        <v>22</v>
      </c>
      <c r="H244" s="12">
        <v>1</v>
      </c>
      <c r="I244" s="9">
        <v>33</v>
      </c>
      <c r="J244" s="10">
        <v>0.68181818181818177</v>
      </c>
      <c r="K244" s="10">
        <v>29</v>
      </c>
      <c r="L244" s="13">
        <f t="shared" si="18"/>
        <v>0</v>
      </c>
      <c r="P244" s="118">
        <f t="shared" si="23"/>
        <v>1089</v>
      </c>
      <c r="Q244" s="119">
        <f t="shared" si="19"/>
        <v>841</v>
      </c>
      <c r="S244">
        <f t="shared" si="20"/>
        <v>66</v>
      </c>
      <c r="T244">
        <f t="shared" si="21"/>
        <v>58</v>
      </c>
      <c r="U244">
        <f t="shared" si="22"/>
        <v>957</v>
      </c>
    </row>
    <row r="245" spans="1:21" x14ac:dyDescent="0.15">
      <c r="A245" s="2">
        <v>242</v>
      </c>
      <c r="B245" s="9">
        <v>37</v>
      </c>
      <c r="C245" s="9">
        <v>6</v>
      </c>
      <c r="D245" s="12">
        <v>1</v>
      </c>
      <c r="E245" s="12">
        <v>3</v>
      </c>
      <c r="F245" s="12">
        <v>1</v>
      </c>
      <c r="G245" s="9">
        <v>22</v>
      </c>
      <c r="H245" s="12">
        <v>2</v>
      </c>
      <c r="I245" s="9">
        <v>43</v>
      </c>
      <c r="J245" s="10">
        <v>1.65</v>
      </c>
      <c r="K245" s="10">
        <v>21</v>
      </c>
      <c r="L245" s="13">
        <f t="shared" si="18"/>
        <v>0</v>
      </c>
      <c r="P245" s="118">
        <f t="shared" si="23"/>
        <v>1849</v>
      </c>
      <c r="Q245" s="119">
        <f t="shared" si="19"/>
        <v>441</v>
      </c>
      <c r="S245">
        <f t="shared" si="20"/>
        <v>43</v>
      </c>
      <c r="T245">
        <f t="shared" si="21"/>
        <v>21</v>
      </c>
      <c r="U245">
        <f t="shared" si="22"/>
        <v>903</v>
      </c>
    </row>
    <row r="246" spans="1:21" x14ac:dyDescent="0.15">
      <c r="A246" s="2">
        <v>318</v>
      </c>
      <c r="B246" s="9">
        <v>31</v>
      </c>
      <c r="C246" s="9">
        <v>6</v>
      </c>
      <c r="D246" s="12">
        <v>2</v>
      </c>
      <c r="E246" s="12">
        <v>3</v>
      </c>
      <c r="F246" s="12">
        <v>1</v>
      </c>
      <c r="G246" s="9">
        <v>21</v>
      </c>
      <c r="H246" s="12">
        <v>2</v>
      </c>
      <c r="I246" s="9">
        <v>35</v>
      </c>
      <c r="J246" s="10">
        <v>0.38461538461538464</v>
      </c>
      <c r="K246" s="10">
        <v>21</v>
      </c>
      <c r="L246" s="13">
        <f t="shared" si="18"/>
        <v>0</v>
      </c>
      <c r="P246" s="118">
        <f t="shared" si="23"/>
        <v>1225</v>
      </c>
      <c r="Q246" s="119">
        <f t="shared" si="19"/>
        <v>441</v>
      </c>
      <c r="S246">
        <f t="shared" si="20"/>
        <v>70</v>
      </c>
      <c r="T246">
        <f t="shared" si="21"/>
        <v>42</v>
      </c>
      <c r="U246">
        <f t="shared" si="22"/>
        <v>735</v>
      </c>
    </row>
    <row r="247" spans="1:21" x14ac:dyDescent="0.15">
      <c r="A247" s="2">
        <v>502</v>
      </c>
      <c r="B247" s="9">
        <v>29</v>
      </c>
      <c r="C247" s="9">
        <v>6</v>
      </c>
      <c r="D247" s="12">
        <v>2</v>
      </c>
      <c r="E247" s="12">
        <v>1</v>
      </c>
      <c r="F247" s="12">
        <v>1</v>
      </c>
      <c r="G247" s="9">
        <v>39</v>
      </c>
      <c r="H247" s="12">
        <v>1</v>
      </c>
      <c r="I247" s="9">
        <v>25</v>
      </c>
      <c r="J247" s="10">
        <v>0.52777777777777779</v>
      </c>
      <c r="K247" s="10">
        <v>33</v>
      </c>
      <c r="L247" s="13">
        <f t="shared" si="18"/>
        <v>0</v>
      </c>
      <c r="P247" s="118">
        <f t="shared" si="23"/>
        <v>625</v>
      </c>
      <c r="Q247" s="119">
        <f t="shared" si="19"/>
        <v>1089</v>
      </c>
      <c r="S247">
        <f t="shared" si="20"/>
        <v>50</v>
      </c>
      <c r="T247">
        <f t="shared" si="21"/>
        <v>66</v>
      </c>
      <c r="U247">
        <f t="shared" si="22"/>
        <v>825</v>
      </c>
    </row>
    <row r="248" spans="1:21" x14ac:dyDescent="0.15">
      <c r="A248" s="2">
        <v>98</v>
      </c>
      <c r="B248" s="9">
        <v>59</v>
      </c>
      <c r="C248" s="9">
        <v>5</v>
      </c>
      <c r="D248" s="12">
        <v>1</v>
      </c>
      <c r="E248" s="12">
        <v>2</v>
      </c>
      <c r="F248" s="12">
        <v>1</v>
      </c>
      <c r="G248" s="9">
        <v>31</v>
      </c>
      <c r="H248" s="12">
        <v>1</v>
      </c>
      <c r="I248" s="9">
        <v>28</v>
      </c>
      <c r="J248" s="10">
        <v>0.58536585365853666</v>
      </c>
      <c r="K248" s="10">
        <v>26</v>
      </c>
      <c r="L248" s="13">
        <f t="shared" si="18"/>
        <v>0</v>
      </c>
      <c r="P248" s="118">
        <f t="shared" si="23"/>
        <v>784</v>
      </c>
      <c r="Q248" s="119">
        <f t="shared" si="19"/>
        <v>676</v>
      </c>
      <c r="S248">
        <f t="shared" si="20"/>
        <v>28</v>
      </c>
      <c r="T248">
        <f t="shared" si="21"/>
        <v>26</v>
      </c>
      <c r="U248">
        <f t="shared" si="22"/>
        <v>728</v>
      </c>
    </row>
    <row r="249" spans="1:21" x14ac:dyDescent="0.15">
      <c r="A249" s="2">
        <v>26</v>
      </c>
      <c r="B249" s="9">
        <v>39</v>
      </c>
      <c r="C249" s="9">
        <v>3</v>
      </c>
      <c r="D249" s="12">
        <v>2</v>
      </c>
      <c r="E249" s="12">
        <v>3</v>
      </c>
      <c r="F249" s="12">
        <v>1</v>
      </c>
      <c r="G249" s="9">
        <v>43</v>
      </c>
      <c r="H249" s="12">
        <v>3</v>
      </c>
      <c r="I249" s="9">
        <v>63</v>
      </c>
      <c r="J249" s="10">
        <v>1.125</v>
      </c>
      <c r="K249" s="10">
        <v>34</v>
      </c>
      <c r="L249" s="13">
        <f t="shared" si="18"/>
        <v>0</v>
      </c>
      <c r="P249" s="118">
        <f t="shared" si="23"/>
        <v>3969</v>
      </c>
      <c r="Q249" s="119">
        <f t="shared" si="19"/>
        <v>1156</v>
      </c>
      <c r="S249">
        <f t="shared" si="20"/>
        <v>126</v>
      </c>
      <c r="T249">
        <f t="shared" si="21"/>
        <v>68</v>
      </c>
      <c r="U249">
        <f t="shared" si="22"/>
        <v>2142</v>
      </c>
    </row>
  </sheetData>
  <pageMargins left="0.78740157499999996" right="0.78740157499999996" top="0.984251969" bottom="0.984251969" header="0.4921259845" footer="0.492125984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976E-B08F-AF43-B326-A66EE143F439}">
  <sheetPr codeName="XLSTAT_20260422_161705_1_HID1">
    <tabColor rgb="FF007800"/>
  </sheetPr>
  <dimension ref="A1:B249"/>
  <sheetViews>
    <sheetView workbookViewId="0">
      <selection activeCell="B1" sqref="B1"/>
    </sheetView>
  </sheetViews>
  <sheetFormatPr baseColWidth="10" defaultRowHeight="13" x14ac:dyDescent="0.15"/>
  <sheetData>
    <row r="1" spans="1:2" x14ac:dyDescent="0.15">
      <c r="A1">
        <v>1</v>
      </c>
      <c r="B1">
        <v>1</v>
      </c>
    </row>
    <row r="2" spans="1:2" x14ac:dyDescent="0.15">
      <c r="A2">
        <v>0.99561403508771928</v>
      </c>
      <c r="B2">
        <v>1</v>
      </c>
    </row>
    <row r="3" spans="1:2" x14ac:dyDescent="0.15">
      <c r="A3">
        <v>0.99122807017543857</v>
      </c>
      <c r="B3">
        <v>1</v>
      </c>
    </row>
    <row r="4" spans="1:2" x14ac:dyDescent="0.15">
      <c r="A4">
        <v>0.98684210526315785</v>
      </c>
      <c r="B4">
        <v>1</v>
      </c>
    </row>
    <row r="5" spans="1:2" x14ac:dyDescent="0.15">
      <c r="A5">
        <v>0.98245614035087714</v>
      </c>
      <c r="B5">
        <v>1</v>
      </c>
    </row>
    <row r="6" spans="1:2" x14ac:dyDescent="0.15">
      <c r="A6">
        <v>0.97807017543859642</v>
      </c>
      <c r="B6">
        <v>1</v>
      </c>
    </row>
    <row r="7" spans="1:2" x14ac:dyDescent="0.15">
      <c r="A7">
        <v>0.97368421052631571</v>
      </c>
      <c r="B7">
        <v>1</v>
      </c>
    </row>
    <row r="8" spans="1:2" x14ac:dyDescent="0.15">
      <c r="A8">
        <v>0.96929824561403499</v>
      </c>
      <c r="B8">
        <v>1</v>
      </c>
    </row>
    <row r="9" spans="1:2" x14ac:dyDescent="0.15">
      <c r="A9">
        <v>0.96491228070175428</v>
      </c>
      <c r="B9">
        <v>1</v>
      </c>
    </row>
    <row r="10" spans="1:2" x14ac:dyDescent="0.15">
      <c r="A10">
        <v>0.96052631578947356</v>
      </c>
      <c r="B10">
        <v>1</v>
      </c>
    </row>
    <row r="11" spans="1:2" x14ac:dyDescent="0.15">
      <c r="A11">
        <v>0.95614035087719285</v>
      </c>
      <c r="B11">
        <v>1</v>
      </c>
    </row>
    <row r="12" spans="1:2" x14ac:dyDescent="0.15">
      <c r="A12">
        <v>0.95175438596491213</v>
      </c>
      <c r="B12">
        <v>1</v>
      </c>
    </row>
    <row r="13" spans="1:2" x14ac:dyDescent="0.15">
      <c r="A13">
        <v>0.94736842105263142</v>
      </c>
      <c r="B13">
        <v>1</v>
      </c>
    </row>
    <row r="14" spans="1:2" x14ac:dyDescent="0.15">
      <c r="A14">
        <v>0.9429824561403507</v>
      </c>
      <c r="B14">
        <v>1</v>
      </c>
    </row>
    <row r="15" spans="1:2" x14ac:dyDescent="0.15">
      <c r="A15">
        <v>0.93859649122806998</v>
      </c>
      <c r="B15">
        <v>1</v>
      </c>
    </row>
    <row r="16" spans="1:2" x14ac:dyDescent="0.15">
      <c r="A16">
        <v>0.93421052631578927</v>
      </c>
      <c r="B16">
        <v>1</v>
      </c>
    </row>
    <row r="17" spans="1:2" x14ac:dyDescent="0.15">
      <c r="A17">
        <v>0.92982456140350855</v>
      </c>
      <c r="B17">
        <v>1</v>
      </c>
    </row>
    <row r="18" spans="1:2" x14ac:dyDescent="0.15">
      <c r="A18">
        <v>0.92543859649122784</v>
      </c>
      <c r="B18">
        <v>1</v>
      </c>
    </row>
    <row r="19" spans="1:2" x14ac:dyDescent="0.15">
      <c r="A19">
        <v>0.92105263157894712</v>
      </c>
      <c r="B19">
        <v>1</v>
      </c>
    </row>
    <row r="20" spans="1:2" x14ac:dyDescent="0.15">
      <c r="A20">
        <v>0.91666666666666641</v>
      </c>
      <c r="B20">
        <v>1</v>
      </c>
    </row>
    <row r="21" spans="1:2" x14ac:dyDescent="0.15">
      <c r="A21">
        <v>0.91228070175438569</v>
      </c>
      <c r="B21">
        <v>1</v>
      </c>
    </row>
    <row r="22" spans="1:2" x14ac:dyDescent="0.15">
      <c r="A22">
        <v>0.90789473684210498</v>
      </c>
      <c r="B22">
        <v>1</v>
      </c>
    </row>
    <row r="23" spans="1:2" x14ac:dyDescent="0.15">
      <c r="A23">
        <v>0.90350877192982426</v>
      </c>
      <c r="B23">
        <v>1</v>
      </c>
    </row>
    <row r="24" spans="1:2" x14ac:dyDescent="0.15">
      <c r="A24">
        <v>0.89912280701754355</v>
      </c>
      <c r="B24">
        <v>1</v>
      </c>
    </row>
    <row r="25" spans="1:2" x14ac:dyDescent="0.15">
      <c r="A25">
        <v>0.89473684210526283</v>
      </c>
      <c r="B25">
        <v>1</v>
      </c>
    </row>
    <row r="26" spans="1:2" x14ac:dyDescent="0.15">
      <c r="A26">
        <v>0.89035087719298212</v>
      </c>
      <c r="B26">
        <v>1</v>
      </c>
    </row>
    <row r="27" spans="1:2" x14ac:dyDescent="0.15">
      <c r="A27">
        <v>0.8859649122807014</v>
      </c>
      <c r="B27">
        <v>1</v>
      </c>
    </row>
    <row r="28" spans="1:2" x14ac:dyDescent="0.15">
      <c r="A28">
        <v>0.88157894736842068</v>
      </c>
      <c r="B28">
        <v>1</v>
      </c>
    </row>
    <row r="29" spans="1:2" x14ac:dyDescent="0.15">
      <c r="A29">
        <v>0.87719298245613997</v>
      </c>
      <c r="B29">
        <v>1</v>
      </c>
    </row>
    <row r="30" spans="1:2" x14ac:dyDescent="0.15">
      <c r="A30">
        <v>0.87280701754385925</v>
      </c>
      <c r="B30">
        <v>1</v>
      </c>
    </row>
    <row r="31" spans="1:2" x14ac:dyDescent="0.15">
      <c r="A31">
        <v>0.86842105263157854</v>
      </c>
      <c r="B31">
        <v>1</v>
      </c>
    </row>
    <row r="32" spans="1:2" x14ac:dyDescent="0.15">
      <c r="A32">
        <v>0.86403508771929782</v>
      </c>
      <c r="B32">
        <v>1</v>
      </c>
    </row>
    <row r="33" spans="1:2" x14ac:dyDescent="0.15">
      <c r="A33">
        <v>0.85964912280701711</v>
      </c>
      <c r="B33">
        <v>1</v>
      </c>
    </row>
    <row r="34" spans="1:2" x14ac:dyDescent="0.15">
      <c r="A34">
        <v>0.85526315789473639</v>
      </c>
      <c r="B34">
        <v>1</v>
      </c>
    </row>
    <row r="35" spans="1:2" x14ac:dyDescent="0.15">
      <c r="A35">
        <v>0.85087719298245568</v>
      </c>
      <c r="B35">
        <v>1</v>
      </c>
    </row>
    <row r="36" spans="1:2" x14ac:dyDescent="0.15">
      <c r="A36">
        <v>0.84649122807017496</v>
      </c>
      <c r="B36">
        <v>1</v>
      </c>
    </row>
    <row r="37" spans="1:2" x14ac:dyDescent="0.15">
      <c r="A37">
        <v>0.84210526315789425</v>
      </c>
      <c r="B37">
        <v>1</v>
      </c>
    </row>
    <row r="38" spans="1:2" x14ac:dyDescent="0.15">
      <c r="A38">
        <v>0.83771929824561353</v>
      </c>
      <c r="B38">
        <v>1</v>
      </c>
    </row>
    <row r="39" spans="1:2" x14ac:dyDescent="0.15">
      <c r="A39">
        <v>0.83333333333333282</v>
      </c>
      <c r="B39">
        <v>1</v>
      </c>
    </row>
    <row r="40" spans="1:2" x14ac:dyDescent="0.15">
      <c r="A40">
        <v>0.8289473684210521</v>
      </c>
      <c r="B40">
        <v>1</v>
      </c>
    </row>
    <row r="41" spans="1:2" x14ac:dyDescent="0.15">
      <c r="A41">
        <v>0.82456140350877138</v>
      </c>
      <c r="B41">
        <v>1</v>
      </c>
    </row>
    <row r="42" spans="1:2" x14ac:dyDescent="0.15">
      <c r="A42">
        <v>0.82017543859649067</v>
      </c>
      <c r="B42">
        <v>1</v>
      </c>
    </row>
    <row r="43" spans="1:2" x14ac:dyDescent="0.15">
      <c r="A43">
        <v>0.81578947368420995</v>
      </c>
      <c r="B43">
        <v>1</v>
      </c>
    </row>
    <row r="44" spans="1:2" x14ac:dyDescent="0.15">
      <c r="A44">
        <v>0.81140350877192924</v>
      </c>
      <c r="B44">
        <v>1</v>
      </c>
    </row>
    <row r="45" spans="1:2" x14ac:dyDescent="0.15">
      <c r="A45">
        <v>0.80701754385964852</v>
      </c>
      <c r="B45">
        <v>1</v>
      </c>
    </row>
    <row r="46" spans="1:2" x14ac:dyDescent="0.15">
      <c r="A46">
        <v>0.80263157894736781</v>
      </c>
      <c r="B46">
        <v>1</v>
      </c>
    </row>
    <row r="47" spans="1:2" x14ac:dyDescent="0.15">
      <c r="A47">
        <v>0.79824561403508709</v>
      </c>
      <c r="B47">
        <v>1</v>
      </c>
    </row>
    <row r="48" spans="1:2" x14ac:dyDescent="0.15">
      <c r="A48">
        <v>0.79385964912280638</v>
      </c>
      <c r="B48">
        <v>1</v>
      </c>
    </row>
    <row r="49" spans="1:2" x14ac:dyDescent="0.15">
      <c r="A49">
        <v>0.78947368421052566</v>
      </c>
      <c r="B49">
        <v>1</v>
      </c>
    </row>
    <row r="50" spans="1:2" x14ac:dyDescent="0.15">
      <c r="A50">
        <v>0.78508771929824495</v>
      </c>
      <c r="B50">
        <v>1</v>
      </c>
    </row>
    <row r="51" spans="1:2" x14ac:dyDescent="0.15">
      <c r="A51">
        <v>0.78070175438596423</v>
      </c>
      <c r="B51">
        <v>1</v>
      </c>
    </row>
    <row r="52" spans="1:2" x14ac:dyDescent="0.15">
      <c r="A52">
        <v>0.77631578947368352</v>
      </c>
      <c r="B52">
        <v>1</v>
      </c>
    </row>
    <row r="53" spans="1:2" x14ac:dyDescent="0.15">
      <c r="A53">
        <v>0.7719298245614028</v>
      </c>
      <c r="B53">
        <v>1</v>
      </c>
    </row>
    <row r="54" spans="1:2" x14ac:dyDescent="0.15">
      <c r="A54">
        <v>0.76754385964912208</v>
      </c>
      <c r="B54">
        <v>1</v>
      </c>
    </row>
    <row r="55" spans="1:2" x14ac:dyDescent="0.15">
      <c r="A55">
        <v>0.76315789473684137</v>
      </c>
      <c r="B55">
        <v>1</v>
      </c>
    </row>
    <row r="56" spans="1:2" x14ac:dyDescent="0.15">
      <c r="A56">
        <v>0.75877192982456065</v>
      </c>
      <c r="B56">
        <v>1</v>
      </c>
    </row>
    <row r="57" spans="1:2" x14ac:dyDescent="0.15">
      <c r="A57">
        <v>0.75438596491227994</v>
      </c>
      <c r="B57">
        <v>1</v>
      </c>
    </row>
    <row r="58" spans="1:2" x14ac:dyDescent="0.15">
      <c r="A58">
        <v>0.74999999999999922</v>
      </c>
      <c r="B58">
        <v>1</v>
      </c>
    </row>
    <row r="59" spans="1:2" x14ac:dyDescent="0.15">
      <c r="A59">
        <v>0.74561403508771851</v>
      </c>
      <c r="B59">
        <v>1</v>
      </c>
    </row>
    <row r="60" spans="1:2" x14ac:dyDescent="0.15">
      <c r="A60">
        <v>0.74122807017543779</v>
      </c>
      <c r="B60">
        <v>1</v>
      </c>
    </row>
    <row r="61" spans="1:2" x14ac:dyDescent="0.15">
      <c r="A61">
        <v>0.73684210526315708</v>
      </c>
      <c r="B61">
        <v>1</v>
      </c>
    </row>
    <row r="62" spans="1:2" x14ac:dyDescent="0.15">
      <c r="A62">
        <v>0.73245614035087636</v>
      </c>
      <c r="B62">
        <v>1</v>
      </c>
    </row>
    <row r="63" spans="1:2" x14ac:dyDescent="0.15">
      <c r="A63">
        <v>0.72807017543859565</v>
      </c>
      <c r="B63">
        <v>1</v>
      </c>
    </row>
    <row r="64" spans="1:2" x14ac:dyDescent="0.15">
      <c r="A64">
        <v>0.72368421052631493</v>
      </c>
      <c r="B64">
        <v>1</v>
      </c>
    </row>
    <row r="65" spans="1:2" x14ac:dyDescent="0.15">
      <c r="A65">
        <v>0.71929824561403422</v>
      </c>
      <c r="B65">
        <v>1</v>
      </c>
    </row>
    <row r="66" spans="1:2" x14ac:dyDescent="0.15">
      <c r="A66">
        <v>0.7149122807017535</v>
      </c>
      <c r="B66">
        <v>1</v>
      </c>
    </row>
    <row r="67" spans="1:2" x14ac:dyDescent="0.15">
      <c r="A67">
        <v>0.71052631578947278</v>
      </c>
      <c r="B67">
        <v>1</v>
      </c>
    </row>
    <row r="68" spans="1:2" x14ac:dyDescent="0.15">
      <c r="A68">
        <v>0.70614035087719207</v>
      </c>
      <c r="B68">
        <v>1</v>
      </c>
    </row>
    <row r="69" spans="1:2" x14ac:dyDescent="0.15">
      <c r="A69">
        <v>0.70175438596491135</v>
      </c>
      <c r="B69">
        <v>1</v>
      </c>
    </row>
    <row r="70" spans="1:2" x14ac:dyDescent="0.15">
      <c r="A70">
        <v>0.69736842105263064</v>
      </c>
      <c r="B70">
        <v>1</v>
      </c>
    </row>
    <row r="71" spans="1:2" x14ac:dyDescent="0.15">
      <c r="A71">
        <v>0.69298245614034992</v>
      </c>
      <c r="B71">
        <v>1</v>
      </c>
    </row>
    <row r="72" spans="1:2" x14ac:dyDescent="0.15">
      <c r="A72">
        <v>0.68859649122806921</v>
      </c>
      <c r="B72">
        <v>1</v>
      </c>
    </row>
    <row r="73" spans="1:2" x14ac:dyDescent="0.15">
      <c r="A73">
        <v>0.68421052631578849</v>
      </c>
      <c r="B73">
        <v>1</v>
      </c>
    </row>
    <row r="74" spans="1:2" x14ac:dyDescent="0.15">
      <c r="A74">
        <v>0.67982456140350778</v>
      </c>
      <c r="B74">
        <v>1</v>
      </c>
    </row>
    <row r="75" spans="1:2" x14ac:dyDescent="0.15">
      <c r="A75">
        <v>0.67543859649122706</v>
      </c>
      <c r="B75">
        <v>1</v>
      </c>
    </row>
    <row r="76" spans="1:2" x14ac:dyDescent="0.15">
      <c r="A76">
        <v>0.67105263157894635</v>
      </c>
      <c r="B76">
        <v>1</v>
      </c>
    </row>
    <row r="77" spans="1:2" x14ac:dyDescent="0.15">
      <c r="A77">
        <v>0.66666666666666563</v>
      </c>
      <c r="B77">
        <v>1</v>
      </c>
    </row>
    <row r="78" spans="1:2" x14ac:dyDescent="0.15">
      <c r="A78">
        <v>0.66228070175438492</v>
      </c>
      <c r="B78">
        <v>1</v>
      </c>
    </row>
    <row r="79" spans="1:2" x14ac:dyDescent="0.15">
      <c r="A79">
        <v>0.6578947368421042</v>
      </c>
      <c r="B79">
        <v>1</v>
      </c>
    </row>
    <row r="80" spans="1:2" x14ac:dyDescent="0.15">
      <c r="A80">
        <v>0.65350877192982348</v>
      </c>
      <c r="B80">
        <v>1</v>
      </c>
    </row>
    <row r="81" spans="1:2" x14ac:dyDescent="0.15">
      <c r="A81">
        <v>0.64912280701754277</v>
      </c>
      <c r="B81">
        <v>1</v>
      </c>
    </row>
    <row r="82" spans="1:2" x14ac:dyDescent="0.15">
      <c r="A82">
        <v>0.64473684210526205</v>
      </c>
      <c r="B82">
        <v>1</v>
      </c>
    </row>
    <row r="83" spans="1:2" x14ac:dyDescent="0.15">
      <c r="A83">
        <v>0.64035087719298134</v>
      </c>
      <c r="B83">
        <v>1</v>
      </c>
    </row>
    <row r="84" spans="1:2" x14ac:dyDescent="0.15">
      <c r="A84">
        <v>0.63596491228070062</v>
      </c>
      <c r="B84">
        <v>1</v>
      </c>
    </row>
    <row r="85" spans="1:2" x14ac:dyDescent="0.15">
      <c r="A85">
        <v>0.63157894736841991</v>
      </c>
      <c r="B85">
        <v>1</v>
      </c>
    </row>
    <row r="86" spans="1:2" x14ac:dyDescent="0.15">
      <c r="A86">
        <v>0.63157894736841991</v>
      </c>
      <c r="B86">
        <v>0.95</v>
      </c>
    </row>
    <row r="87" spans="1:2" x14ac:dyDescent="0.15">
      <c r="A87">
        <v>0.62719298245613919</v>
      </c>
      <c r="B87">
        <v>0.95</v>
      </c>
    </row>
    <row r="88" spans="1:2" x14ac:dyDescent="0.15">
      <c r="A88">
        <v>0.62280701754385848</v>
      </c>
      <c r="B88">
        <v>0.95</v>
      </c>
    </row>
    <row r="89" spans="1:2" x14ac:dyDescent="0.15">
      <c r="A89">
        <v>0.61842105263157776</v>
      </c>
      <c r="B89">
        <v>0.95</v>
      </c>
    </row>
    <row r="90" spans="1:2" x14ac:dyDescent="0.15">
      <c r="A90">
        <v>0.61403508771929705</v>
      </c>
      <c r="B90">
        <v>0.95</v>
      </c>
    </row>
    <row r="91" spans="1:2" x14ac:dyDescent="0.15">
      <c r="A91">
        <v>0.60964912280701633</v>
      </c>
      <c r="B91">
        <v>0.95</v>
      </c>
    </row>
    <row r="92" spans="1:2" x14ac:dyDescent="0.15">
      <c r="A92">
        <v>0.60526315789473562</v>
      </c>
      <c r="B92">
        <v>0.95</v>
      </c>
    </row>
    <row r="93" spans="1:2" x14ac:dyDescent="0.15">
      <c r="A93">
        <v>0.6008771929824549</v>
      </c>
      <c r="B93">
        <v>0.95</v>
      </c>
    </row>
    <row r="94" spans="1:2" x14ac:dyDescent="0.15">
      <c r="A94">
        <v>0.59649122807017418</v>
      </c>
      <c r="B94">
        <v>0.95</v>
      </c>
    </row>
    <row r="95" spans="1:2" x14ac:dyDescent="0.15">
      <c r="A95">
        <v>0.59210526315789347</v>
      </c>
      <c r="B95">
        <v>0.95</v>
      </c>
    </row>
    <row r="96" spans="1:2" x14ac:dyDescent="0.15">
      <c r="A96">
        <v>0.58771929824561275</v>
      </c>
      <c r="B96">
        <v>0.95</v>
      </c>
    </row>
    <row r="97" spans="1:2" x14ac:dyDescent="0.15">
      <c r="A97">
        <v>0.58333333333333204</v>
      </c>
      <c r="B97">
        <v>0.95</v>
      </c>
    </row>
    <row r="98" spans="1:2" x14ac:dyDescent="0.15">
      <c r="A98">
        <v>0.57894736842105132</v>
      </c>
      <c r="B98">
        <v>0.95</v>
      </c>
    </row>
    <row r="99" spans="1:2" x14ac:dyDescent="0.15">
      <c r="A99">
        <v>0.57456140350877061</v>
      </c>
      <c r="B99">
        <v>0.95</v>
      </c>
    </row>
    <row r="100" spans="1:2" x14ac:dyDescent="0.15">
      <c r="A100">
        <v>0.57017543859648989</v>
      </c>
      <c r="B100">
        <v>0.95</v>
      </c>
    </row>
    <row r="101" spans="1:2" x14ac:dyDescent="0.15">
      <c r="A101">
        <v>0.56578947368420918</v>
      </c>
      <c r="B101">
        <v>0.95</v>
      </c>
    </row>
    <row r="102" spans="1:2" x14ac:dyDescent="0.15">
      <c r="A102">
        <v>0.56140350877192846</v>
      </c>
      <c r="B102">
        <v>0.95</v>
      </c>
    </row>
    <row r="103" spans="1:2" x14ac:dyDescent="0.15">
      <c r="A103">
        <v>0.55701754385964775</v>
      </c>
      <c r="B103">
        <v>0.95</v>
      </c>
    </row>
    <row r="104" spans="1:2" x14ac:dyDescent="0.15">
      <c r="A104">
        <v>0.55263157894736703</v>
      </c>
      <c r="B104">
        <v>0.95</v>
      </c>
    </row>
    <row r="105" spans="1:2" x14ac:dyDescent="0.15">
      <c r="A105">
        <v>0.54824561403508631</v>
      </c>
      <c r="B105">
        <v>0.95</v>
      </c>
    </row>
    <row r="106" spans="1:2" x14ac:dyDescent="0.15">
      <c r="A106">
        <v>0.5438596491228056</v>
      </c>
      <c r="B106">
        <v>0.95</v>
      </c>
    </row>
    <row r="107" spans="1:2" x14ac:dyDescent="0.15">
      <c r="A107">
        <v>0.53947368421052488</v>
      </c>
      <c r="B107">
        <v>0.95</v>
      </c>
    </row>
    <row r="108" spans="1:2" x14ac:dyDescent="0.15">
      <c r="A108">
        <v>0.53508771929824417</v>
      </c>
      <c r="B108">
        <v>0.95</v>
      </c>
    </row>
    <row r="109" spans="1:2" x14ac:dyDescent="0.15">
      <c r="A109">
        <v>0.53070175438596345</v>
      </c>
      <c r="B109">
        <v>0.95</v>
      </c>
    </row>
    <row r="110" spans="1:2" x14ac:dyDescent="0.15">
      <c r="A110">
        <v>0.52631578947368274</v>
      </c>
      <c r="B110">
        <v>0.95</v>
      </c>
    </row>
    <row r="111" spans="1:2" x14ac:dyDescent="0.15">
      <c r="A111">
        <v>0.52192982456140202</v>
      </c>
      <c r="B111">
        <v>0.95</v>
      </c>
    </row>
    <row r="112" spans="1:2" x14ac:dyDescent="0.15">
      <c r="A112">
        <v>0.51754385964912131</v>
      </c>
      <c r="B112">
        <v>0.95</v>
      </c>
    </row>
    <row r="113" spans="1:2" x14ac:dyDescent="0.15">
      <c r="A113">
        <v>0.51315789473684059</v>
      </c>
      <c r="B113">
        <v>0.95</v>
      </c>
    </row>
    <row r="114" spans="1:2" x14ac:dyDescent="0.15">
      <c r="A114">
        <v>0.50877192982455988</v>
      </c>
      <c r="B114">
        <v>0.95</v>
      </c>
    </row>
    <row r="115" spans="1:2" x14ac:dyDescent="0.15">
      <c r="A115">
        <v>0.50438596491227916</v>
      </c>
      <c r="B115">
        <v>0.95</v>
      </c>
    </row>
    <row r="116" spans="1:2" x14ac:dyDescent="0.15">
      <c r="A116">
        <v>0.49999999999999845</v>
      </c>
      <c r="B116">
        <v>0.95</v>
      </c>
    </row>
    <row r="117" spans="1:2" x14ac:dyDescent="0.15">
      <c r="A117">
        <v>0.49561403508771773</v>
      </c>
      <c r="B117">
        <v>0.95</v>
      </c>
    </row>
    <row r="118" spans="1:2" x14ac:dyDescent="0.15">
      <c r="A118">
        <v>0.49122807017543701</v>
      </c>
      <c r="B118">
        <v>0.95</v>
      </c>
    </row>
    <row r="119" spans="1:2" x14ac:dyDescent="0.15">
      <c r="A119">
        <v>0.4868421052631563</v>
      </c>
      <c r="B119">
        <v>0.95</v>
      </c>
    </row>
    <row r="120" spans="1:2" x14ac:dyDescent="0.15">
      <c r="A120">
        <v>0.48245614035087558</v>
      </c>
      <c r="B120">
        <v>0.95</v>
      </c>
    </row>
    <row r="121" spans="1:2" x14ac:dyDescent="0.15">
      <c r="A121">
        <v>0.47807017543859487</v>
      </c>
      <c r="B121">
        <v>0.95</v>
      </c>
    </row>
    <row r="122" spans="1:2" x14ac:dyDescent="0.15">
      <c r="A122">
        <v>0.47368421052631415</v>
      </c>
      <c r="B122">
        <v>0.95</v>
      </c>
    </row>
    <row r="123" spans="1:2" x14ac:dyDescent="0.15">
      <c r="A123">
        <v>0.46929824561403344</v>
      </c>
      <c r="B123">
        <v>0.95</v>
      </c>
    </row>
    <row r="124" spans="1:2" x14ac:dyDescent="0.15">
      <c r="A124">
        <v>0.46491228070175272</v>
      </c>
      <c r="B124">
        <v>0.95</v>
      </c>
    </row>
    <row r="125" spans="1:2" x14ac:dyDescent="0.15">
      <c r="A125">
        <v>0.46052631578947201</v>
      </c>
      <c r="B125">
        <v>0.95</v>
      </c>
    </row>
    <row r="126" spans="1:2" x14ac:dyDescent="0.15">
      <c r="A126">
        <v>0.45614035087719129</v>
      </c>
      <c r="B126">
        <v>0.95</v>
      </c>
    </row>
    <row r="127" spans="1:2" x14ac:dyDescent="0.15">
      <c r="A127">
        <v>0.45175438596491058</v>
      </c>
      <c r="B127">
        <v>0.95</v>
      </c>
    </row>
    <row r="128" spans="1:2" x14ac:dyDescent="0.15">
      <c r="A128">
        <v>0.44736842105262986</v>
      </c>
      <c r="B128">
        <v>0.95</v>
      </c>
    </row>
    <row r="129" spans="1:2" x14ac:dyDescent="0.15">
      <c r="A129">
        <v>0.44298245614034915</v>
      </c>
      <c r="B129">
        <v>0.95</v>
      </c>
    </row>
    <row r="130" spans="1:2" x14ac:dyDescent="0.15">
      <c r="A130">
        <v>0.44298245614034915</v>
      </c>
      <c r="B130">
        <v>0.89999999999999991</v>
      </c>
    </row>
    <row r="131" spans="1:2" x14ac:dyDescent="0.15">
      <c r="A131">
        <v>0.43859649122806843</v>
      </c>
      <c r="B131">
        <v>0.89999999999999991</v>
      </c>
    </row>
    <row r="132" spans="1:2" x14ac:dyDescent="0.15">
      <c r="A132">
        <v>0.43421052631578771</v>
      </c>
      <c r="B132">
        <v>0.89999999999999991</v>
      </c>
    </row>
    <row r="133" spans="1:2" x14ac:dyDescent="0.15">
      <c r="A133">
        <v>0.429824561403507</v>
      </c>
      <c r="B133">
        <v>0.89999999999999991</v>
      </c>
    </row>
    <row r="134" spans="1:2" x14ac:dyDescent="0.15">
      <c r="A134">
        <v>0.42543859649122628</v>
      </c>
      <c r="B134">
        <v>0.89999999999999991</v>
      </c>
    </row>
    <row r="135" spans="1:2" x14ac:dyDescent="0.15">
      <c r="A135">
        <v>0.42105263157894557</v>
      </c>
      <c r="B135">
        <v>0.89999999999999991</v>
      </c>
    </row>
    <row r="136" spans="1:2" x14ac:dyDescent="0.15">
      <c r="A136">
        <v>0.41666666666666485</v>
      </c>
      <c r="B136">
        <v>0.89999999999999991</v>
      </c>
    </row>
    <row r="137" spans="1:2" x14ac:dyDescent="0.15">
      <c r="A137">
        <v>0.41228070175438414</v>
      </c>
      <c r="B137">
        <v>0.89999999999999991</v>
      </c>
    </row>
    <row r="138" spans="1:2" x14ac:dyDescent="0.15">
      <c r="A138">
        <v>0.40789473684210342</v>
      </c>
      <c r="B138">
        <v>0.89999999999999991</v>
      </c>
    </row>
    <row r="139" spans="1:2" x14ac:dyDescent="0.15">
      <c r="A139">
        <v>0.40350877192982271</v>
      </c>
      <c r="B139">
        <v>0.89999999999999991</v>
      </c>
    </row>
    <row r="140" spans="1:2" x14ac:dyDescent="0.15">
      <c r="A140">
        <v>0.39912280701754199</v>
      </c>
      <c r="B140">
        <v>0.89999999999999991</v>
      </c>
    </row>
    <row r="141" spans="1:2" x14ac:dyDescent="0.15">
      <c r="A141">
        <v>0.39473684210526128</v>
      </c>
      <c r="B141">
        <v>0.89999999999999991</v>
      </c>
    </row>
    <row r="142" spans="1:2" x14ac:dyDescent="0.15">
      <c r="A142">
        <v>0.39035087719298056</v>
      </c>
      <c r="B142">
        <v>0.89999999999999991</v>
      </c>
    </row>
    <row r="143" spans="1:2" x14ac:dyDescent="0.15">
      <c r="A143">
        <v>0.38596491228069985</v>
      </c>
      <c r="B143">
        <v>0.89999999999999991</v>
      </c>
    </row>
    <row r="144" spans="1:2" x14ac:dyDescent="0.15">
      <c r="A144">
        <v>0.38157894736841913</v>
      </c>
      <c r="B144">
        <v>0.89999999999999991</v>
      </c>
    </row>
    <row r="145" spans="1:2" x14ac:dyDescent="0.15">
      <c r="A145">
        <v>0.37719298245613841</v>
      </c>
      <c r="B145">
        <v>0.89999999999999991</v>
      </c>
    </row>
    <row r="146" spans="1:2" x14ac:dyDescent="0.15">
      <c r="A146">
        <v>0.3728070175438577</v>
      </c>
      <c r="B146">
        <v>0.89999999999999991</v>
      </c>
    </row>
    <row r="147" spans="1:2" x14ac:dyDescent="0.15">
      <c r="A147">
        <v>0.36842105263157698</v>
      </c>
      <c r="B147">
        <v>0.89999999999999991</v>
      </c>
    </row>
    <row r="148" spans="1:2" x14ac:dyDescent="0.15">
      <c r="A148">
        <v>0.36403508771929627</v>
      </c>
      <c r="B148">
        <v>0.89999999999999991</v>
      </c>
    </row>
    <row r="149" spans="1:2" x14ac:dyDescent="0.15">
      <c r="A149">
        <v>0.35964912280701555</v>
      </c>
      <c r="B149">
        <v>0.89999999999999991</v>
      </c>
    </row>
    <row r="150" spans="1:2" x14ac:dyDescent="0.15">
      <c r="A150">
        <v>0.35526315789473484</v>
      </c>
      <c r="B150">
        <v>0.89999999999999991</v>
      </c>
    </row>
    <row r="151" spans="1:2" x14ac:dyDescent="0.15">
      <c r="A151">
        <v>0.35087719298245412</v>
      </c>
      <c r="B151">
        <v>0.89999999999999991</v>
      </c>
    </row>
    <row r="152" spans="1:2" x14ac:dyDescent="0.15">
      <c r="A152">
        <v>0.34649122807017341</v>
      </c>
      <c r="B152">
        <v>0.89999999999999991</v>
      </c>
    </row>
    <row r="153" spans="1:2" x14ac:dyDescent="0.15">
      <c r="A153">
        <v>0.34210526315789269</v>
      </c>
      <c r="B153">
        <v>0.89999999999999991</v>
      </c>
    </row>
    <row r="154" spans="1:2" x14ac:dyDescent="0.15">
      <c r="A154">
        <v>0.33771929824561198</v>
      </c>
      <c r="B154">
        <v>0.89999999999999991</v>
      </c>
    </row>
    <row r="155" spans="1:2" x14ac:dyDescent="0.15">
      <c r="A155">
        <v>0.33333333333333126</v>
      </c>
      <c r="B155">
        <v>0.89999999999999991</v>
      </c>
    </row>
    <row r="156" spans="1:2" x14ac:dyDescent="0.15">
      <c r="A156">
        <v>0.32894736842105055</v>
      </c>
      <c r="B156">
        <v>0.89999999999999991</v>
      </c>
    </row>
    <row r="157" spans="1:2" x14ac:dyDescent="0.15">
      <c r="A157">
        <v>0.32456140350876983</v>
      </c>
      <c r="B157">
        <v>0.89999999999999991</v>
      </c>
    </row>
    <row r="158" spans="1:2" x14ac:dyDescent="0.15">
      <c r="A158">
        <v>0.32017543859648911</v>
      </c>
      <c r="B158">
        <v>0.89999999999999991</v>
      </c>
    </row>
    <row r="159" spans="1:2" x14ac:dyDescent="0.15">
      <c r="A159">
        <v>0.3157894736842084</v>
      </c>
      <c r="B159">
        <v>0.89999999999999991</v>
      </c>
    </row>
    <row r="160" spans="1:2" x14ac:dyDescent="0.15">
      <c r="A160">
        <v>0.31140350877192768</v>
      </c>
      <c r="B160">
        <v>0.89999999999999991</v>
      </c>
    </row>
    <row r="161" spans="1:2" x14ac:dyDescent="0.15">
      <c r="A161">
        <v>0.30701754385964697</v>
      </c>
      <c r="B161">
        <v>0.89999999999999991</v>
      </c>
    </row>
    <row r="162" spans="1:2" x14ac:dyDescent="0.15">
      <c r="A162">
        <v>0.30263157894736625</v>
      </c>
      <c r="B162">
        <v>0.89999999999999991</v>
      </c>
    </row>
    <row r="163" spans="1:2" x14ac:dyDescent="0.15">
      <c r="A163">
        <v>0.29824561403508554</v>
      </c>
      <c r="B163">
        <v>0.89999999999999991</v>
      </c>
    </row>
    <row r="164" spans="1:2" x14ac:dyDescent="0.15">
      <c r="A164">
        <v>0.29385964912280482</v>
      </c>
      <c r="B164">
        <v>0.89999999999999991</v>
      </c>
    </row>
    <row r="165" spans="1:2" x14ac:dyDescent="0.15">
      <c r="A165">
        <v>0.28947368421052411</v>
      </c>
      <c r="B165">
        <v>0.89999999999999991</v>
      </c>
    </row>
    <row r="166" spans="1:2" x14ac:dyDescent="0.15">
      <c r="A166">
        <v>0.28508771929824339</v>
      </c>
      <c r="B166">
        <v>0.89999999999999991</v>
      </c>
    </row>
    <row r="167" spans="1:2" x14ac:dyDescent="0.15">
      <c r="A167">
        <v>0.28070175438596268</v>
      </c>
      <c r="B167">
        <v>0.89999999999999991</v>
      </c>
    </row>
    <row r="168" spans="1:2" x14ac:dyDescent="0.15">
      <c r="A168">
        <v>0.27631578947368196</v>
      </c>
      <c r="B168">
        <v>0.89999999999999991</v>
      </c>
    </row>
    <row r="169" spans="1:2" x14ac:dyDescent="0.15">
      <c r="A169">
        <v>0.27192982456140125</v>
      </c>
      <c r="B169">
        <v>0.89999999999999991</v>
      </c>
    </row>
    <row r="170" spans="1:2" x14ac:dyDescent="0.15">
      <c r="A170">
        <v>0.26754385964912053</v>
      </c>
      <c r="B170">
        <v>0.89999999999999991</v>
      </c>
    </row>
    <row r="171" spans="1:2" x14ac:dyDescent="0.15">
      <c r="A171">
        <v>0.26315789473683981</v>
      </c>
      <c r="B171">
        <v>0.89999999999999991</v>
      </c>
    </row>
    <row r="172" spans="1:2" x14ac:dyDescent="0.15">
      <c r="A172">
        <v>0.2587719298245591</v>
      </c>
      <c r="B172">
        <v>0.89999999999999991</v>
      </c>
    </row>
    <row r="173" spans="1:2" x14ac:dyDescent="0.15">
      <c r="A173">
        <v>0.25438596491227838</v>
      </c>
      <c r="B173">
        <v>0.89999999999999991</v>
      </c>
    </row>
    <row r="174" spans="1:2" x14ac:dyDescent="0.15">
      <c r="A174">
        <v>0.24999999999999767</v>
      </c>
      <c r="B174">
        <v>0.89999999999999991</v>
      </c>
    </row>
    <row r="175" spans="1:2" x14ac:dyDescent="0.15">
      <c r="A175">
        <v>0.24561403508771695</v>
      </c>
      <c r="B175">
        <v>0.89999999999999991</v>
      </c>
    </row>
    <row r="176" spans="1:2" x14ac:dyDescent="0.15">
      <c r="A176">
        <v>0.24122807017543624</v>
      </c>
      <c r="B176">
        <v>0.89999999999999991</v>
      </c>
    </row>
    <row r="177" spans="1:2" x14ac:dyDescent="0.15">
      <c r="A177">
        <v>0.23684210526315552</v>
      </c>
      <c r="B177">
        <v>0.89999999999999991</v>
      </c>
    </row>
    <row r="178" spans="1:2" x14ac:dyDescent="0.15">
      <c r="A178">
        <v>0.23245614035087481</v>
      </c>
      <c r="B178">
        <v>0.89999999999999991</v>
      </c>
    </row>
    <row r="179" spans="1:2" x14ac:dyDescent="0.15">
      <c r="A179">
        <v>0.22807017543859409</v>
      </c>
      <c r="B179">
        <v>0.89999999999999991</v>
      </c>
    </row>
    <row r="180" spans="1:2" x14ac:dyDescent="0.15">
      <c r="A180">
        <v>0.22368421052631338</v>
      </c>
      <c r="B180">
        <v>0.89999999999999991</v>
      </c>
    </row>
    <row r="181" spans="1:2" x14ac:dyDescent="0.15">
      <c r="A181">
        <v>0.21929824561403266</v>
      </c>
      <c r="B181">
        <v>0.89999999999999991</v>
      </c>
    </row>
    <row r="182" spans="1:2" x14ac:dyDescent="0.15">
      <c r="A182">
        <v>0.21929824561403266</v>
      </c>
      <c r="B182">
        <v>0.84999999999999987</v>
      </c>
    </row>
    <row r="183" spans="1:2" x14ac:dyDescent="0.15">
      <c r="A183">
        <v>0.21929824561403266</v>
      </c>
      <c r="B183">
        <v>0.79999999999999982</v>
      </c>
    </row>
    <row r="184" spans="1:2" x14ac:dyDescent="0.15">
      <c r="A184">
        <v>0.21491228070175195</v>
      </c>
      <c r="B184">
        <v>0.79999999999999982</v>
      </c>
    </row>
    <row r="185" spans="1:2" x14ac:dyDescent="0.15">
      <c r="A185">
        <v>0.21052631578947123</v>
      </c>
      <c r="B185">
        <v>0.79999999999999982</v>
      </c>
    </row>
    <row r="186" spans="1:2" x14ac:dyDescent="0.15">
      <c r="A186">
        <v>0.20614035087719051</v>
      </c>
      <c r="B186">
        <v>0.79999999999999982</v>
      </c>
    </row>
    <row r="187" spans="1:2" x14ac:dyDescent="0.15">
      <c r="A187">
        <v>0.2017543859649098</v>
      </c>
      <c r="B187">
        <v>0.79999999999999982</v>
      </c>
    </row>
    <row r="188" spans="1:2" x14ac:dyDescent="0.15">
      <c r="A188">
        <v>0.19736842105262908</v>
      </c>
      <c r="B188">
        <v>0.79999999999999982</v>
      </c>
    </row>
    <row r="189" spans="1:2" x14ac:dyDescent="0.15">
      <c r="A189">
        <v>0.19298245614034837</v>
      </c>
      <c r="B189">
        <v>0.79999999999999982</v>
      </c>
    </row>
    <row r="190" spans="1:2" x14ac:dyDescent="0.15">
      <c r="A190">
        <v>0.18859649122806765</v>
      </c>
      <c r="B190">
        <v>0.79999999999999982</v>
      </c>
    </row>
    <row r="191" spans="1:2" x14ac:dyDescent="0.15">
      <c r="A191">
        <v>0.18421052631578694</v>
      </c>
      <c r="B191">
        <v>0.79999999999999982</v>
      </c>
    </row>
    <row r="192" spans="1:2" x14ac:dyDescent="0.15">
      <c r="A192">
        <v>0.17982456140350622</v>
      </c>
      <c r="B192">
        <v>0.79999999999999982</v>
      </c>
    </row>
    <row r="193" spans="1:2" x14ac:dyDescent="0.15">
      <c r="A193">
        <v>0.17543859649122551</v>
      </c>
      <c r="B193">
        <v>0.79999999999999982</v>
      </c>
    </row>
    <row r="194" spans="1:2" x14ac:dyDescent="0.15">
      <c r="A194">
        <v>0.17105263157894479</v>
      </c>
      <c r="B194">
        <v>0.79999999999999982</v>
      </c>
    </row>
    <row r="195" spans="1:2" x14ac:dyDescent="0.15">
      <c r="A195">
        <v>0.16666666666666408</v>
      </c>
      <c r="B195">
        <v>0.79999999999999982</v>
      </c>
    </row>
    <row r="196" spans="1:2" x14ac:dyDescent="0.15">
      <c r="A196">
        <v>0.16228070175438336</v>
      </c>
      <c r="B196">
        <v>0.79999999999999982</v>
      </c>
    </row>
    <row r="197" spans="1:2" x14ac:dyDescent="0.15">
      <c r="A197">
        <v>0.15789473684210265</v>
      </c>
      <c r="B197">
        <v>0.79999999999999982</v>
      </c>
    </row>
    <row r="198" spans="1:2" x14ac:dyDescent="0.15">
      <c r="A198">
        <v>0.15350877192982193</v>
      </c>
      <c r="B198">
        <v>0.79999999999999982</v>
      </c>
    </row>
    <row r="199" spans="1:2" x14ac:dyDescent="0.15">
      <c r="A199">
        <v>0.14912280701754121</v>
      </c>
      <c r="B199">
        <v>0.79999999999999982</v>
      </c>
    </row>
    <row r="200" spans="1:2" x14ac:dyDescent="0.15">
      <c r="A200">
        <v>0.1447368421052605</v>
      </c>
      <c r="B200">
        <v>0.79999999999999982</v>
      </c>
    </row>
    <row r="201" spans="1:2" x14ac:dyDescent="0.15">
      <c r="A201">
        <v>0.14035087719297978</v>
      </c>
      <c r="B201">
        <v>0.79999999999999982</v>
      </c>
    </row>
    <row r="202" spans="1:2" x14ac:dyDescent="0.15">
      <c r="A202">
        <v>0.14035087719297978</v>
      </c>
      <c r="B202">
        <v>0.74999999999999978</v>
      </c>
    </row>
    <row r="203" spans="1:2" x14ac:dyDescent="0.15">
      <c r="A203">
        <v>0.13596491228069907</v>
      </c>
      <c r="B203">
        <v>0.74999999999999978</v>
      </c>
    </row>
    <row r="204" spans="1:2" x14ac:dyDescent="0.15">
      <c r="A204">
        <v>0.13596491228069907</v>
      </c>
      <c r="B204">
        <v>0.69999999999999973</v>
      </c>
    </row>
    <row r="205" spans="1:2" x14ac:dyDescent="0.15">
      <c r="A205">
        <v>0.13157894736841835</v>
      </c>
      <c r="B205">
        <v>0.69999999999999973</v>
      </c>
    </row>
    <row r="206" spans="1:2" x14ac:dyDescent="0.15">
      <c r="A206">
        <v>0.12719298245613764</v>
      </c>
      <c r="B206">
        <v>0.69999999999999973</v>
      </c>
    </row>
    <row r="207" spans="1:2" x14ac:dyDescent="0.15">
      <c r="A207">
        <v>0.12280701754385694</v>
      </c>
      <c r="B207">
        <v>0.69999999999999973</v>
      </c>
    </row>
    <row r="208" spans="1:2" x14ac:dyDescent="0.15">
      <c r="A208">
        <v>0.11842105263157623</v>
      </c>
      <c r="B208">
        <v>0.69999999999999973</v>
      </c>
    </row>
    <row r="209" spans="1:2" x14ac:dyDescent="0.15">
      <c r="A209">
        <v>0.11403508771929553</v>
      </c>
      <c r="B209">
        <v>0.69999999999999973</v>
      </c>
    </row>
    <row r="210" spans="1:2" x14ac:dyDescent="0.15">
      <c r="A210">
        <v>0.10964912280701483</v>
      </c>
      <c r="B210">
        <v>0.69999999999999973</v>
      </c>
    </row>
    <row r="211" spans="1:2" x14ac:dyDescent="0.15">
      <c r="A211">
        <v>0.10526315789473413</v>
      </c>
      <c r="B211">
        <v>0.69999999999999973</v>
      </c>
    </row>
    <row r="212" spans="1:2" x14ac:dyDescent="0.15">
      <c r="A212">
        <v>0.10087719298245343</v>
      </c>
      <c r="B212">
        <v>0.69999999999999973</v>
      </c>
    </row>
    <row r="213" spans="1:2" x14ac:dyDescent="0.15">
      <c r="A213">
        <v>9.6491228070172727E-2</v>
      </c>
      <c r="B213">
        <v>0.69999999999999973</v>
      </c>
    </row>
    <row r="214" spans="1:2" x14ac:dyDescent="0.15">
      <c r="A214">
        <v>9.6491228070172727E-2</v>
      </c>
      <c r="B214">
        <v>0.64999999999999969</v>
      </c>
    </row>
    <row r="215" spans="1:2" x14ac:dyDescent="0.15">
      <c r="A215">
        <v>9.2105263157892026E-2</v>
      </c>
      <c r="B215">
        <v>0.64999999999999969</v>
      </c>
    </row>
    <row r="216" spans="1:2" x14ac:dyDescent="0.15">
      <c r="A216">
        <v>8.7719298245611324E-2</v>
      </c>
      <c r="B216">
        <v>0.64999999999999969</v>
      </c>
    </row>
    <row r="217" spans="1:2" x14ac:dyDescent="0.15">
      <c r="A217">
        <v>8.7719298245611324E-2</v>
      </c>
      <c r="B217">
        <v>0.59999999999999964</v>
      </c>
    </row>
    <row r="218" spans="1:2" x14ac:dyDescent="0.15">
      <c r="A218">
        <v>8.7719298245611324E-2</v>
      </c>
      <c r="B218">
        <v>0.5499999999999996</v>
      </c>
    </row>
    <row r="219" spans="1:2" x14ac:dyDescent="0.15">
      <c r="A219">
        <v>8.7719298245611324E-2</v>
      </c>
      <c r="B219">
        <v>0.49999999999999961</v>
      </c>
    </row>
    <row r="220" spans="1:2" x14ac:dyDescent="0.15">
      <c r="A220">
        <v>8.3333333333330623E-2</v>
      </c>
      <c r="B220">
        <v>0.49999999999999961</v>
      </c>
    </row>
    <row r="221" spans="1:2" x14ac:dyDescent="0.15">
      <c r="A221">
        <v>7.8947368421049921E-2</v>
      </c>
      <c r="B221">
        <v>0.49999999999999961</v>
      </c>
    </row>
    <row r="222" spans="1:2" x14ac:dyDescent="0.15">
      <c r="A222">
        <v>7.456140350876922E-2</v>
      </c>
      <c r="B222">
        <v>0.49999999999999961</v>
      </c>
    </row>
    <row r="223" spans="1:2" x14ac:dyDescent="0.15">
      <c r="A223">
        <v>7.0175438596488518E-2</v>
      </c>
      <c r="B223">
        <v>0.49999999999999961</v>
      </c>
    </row>
    <row r="224" spans="1:2" x14ac:dyDescent="0.15">
      <c r="A224">
        <v>7.0175438596488518E-2</v>
      </c>
      <c r="B224">
        <v>0.44999999999999962</v>
      </c>
    </row>
    <row r="225" spans="1:2" x14ac:dyDescent="0.15">
      <c r="A225">
        <v>7.0175438596488518E-2</v>
      </c>
      <c r="B225">
        <v>0.39999999999999963</v>
      </c>
    </row>
    <row r="226" spans="1:2" x14ac:dyDescent="0.15">
      <c r="A226">
        <v>7.0175438596488518E-2</v>
      </c>
      <c r="B226">
        <v>0.34999999999999964</v>
      </c>
    </row>
    <row r="227" spans="1:2" x14ac:dyDescent="0.15">
      <c r="A227">
        <v>6.5789473684207816E-2</v>
      </c>
      <c r="B227">
        <v>0.34999999999999964</v>
      </c>
    </row>
    <row r="228" spans="1:2" x14ac:dyDescent="0.15">
      <c r="A228">
        <v>6.1403508771927115E-2</v>
      </c>
      <c r="B228">
        <v>0.34999999999999964</v>
      </c>
    </row>
    <row r="229" spans="1:2" x14ac:dyDescent="0.15">
      <c r="A229">
        <v>5.7017543859646413E-2</v>
      </c>
      <c r="B229">
        <v>0.34999999999999964</v>
      </c>
    </row>
    <row r="230" spans="1:2" x14ac:dyDescent="0.15">
      <c r="A230">
        <v>5.2631578947365712E-2</v>
      </c>
      <c r="B230">
        <v>0.34999999999999964</v>
      </c>
    </row>
    <row r="231" spans="1:2" x14ac:dyDescent="0.15">
      <c r="A231">
        <v>5.2631578947365712E-2</v>
      </c>
      <c r="B231">
        <v>0.29999999999999966</v>
      </c>
    </row>
    <row r="232" spans="1:2" x14ac:dyDescent="0.15">
      <c r="A232">
        <v>4.824561403508501E-2</v>
      </c>
      <c r="B232">
        <v>0.29999999999999966</v>
      </c>
    </row>
    <row r="233" spans="1:2" x14ac:dyDescent="0.15">
      <c r="A233">
        <v>4.3859649122804309E-2</v>
      </c>
      <c r="B233">
        <v>0.29999999999999966</v>
      </c>
    </row>
    <row r="234" spans="1:2" x14ac:dyDescent="0.15">
      <c r="A234">
        <v>3.9473684210523607E-2</v>
      </c>
      <c r="B234">
        <v>0.29999999999999966</v>
      </c>
    </row>
    <row r="235" spans="1:2" x14ac:dyDescent="0.15">
      <c r="A235">
        <v>3.5087719298242906E-2</v>
      </c>
      <c r="B235">
        <v>0.29999999999999966</v>
      </c>
    </row>
    <row r="236" spans="1:2" x14ac:dyDescent="0.15">
      <c r="A236">
        <v>3.5087719298242906E-2</v>
      </c>
      <c r="B236">
        <v>0.24999999999999967</v>
      </c>
    </row>
    <row r="237" spans="1:2" x14ac:dyDescent="0.15">
      <c r="A237">
        <v>3.0701754385962204E-2</v>
      </c>
      <c r="B237">
        <v>0.24999999999999967</v>
      </c>
    </row>
    <row r="238" spans="1:2" x14ac:dyDescent="0.15">
      <c r="A238">
        <v>2.6315789473681503E-2</v>
      </c>
      <c r="B238">
        <v>0.24999999999999967</v>
      </c>
    </row>
    <row r="239" spans="1:2" x14ac:dyDescent="0.15">
      <c r="A239">
        <v>2.6315789473681503E-2</v>
      </c>
      <c r="B239">
        <v>0.19999999999999968</v>
      </c>
    </row>
    <row r="240" spans="1:2" x14ac:dyDescent="0.15">
      <c r="A240">
        <v>2.1929824561400801E-2</v>
      </c>
      <c r="B240">
        <v>0.19999999999999968</v>
      </c>
    </row>
    <row r="241" spans="1:2" x14ac:dyDescent="0.15">
      <c r="A241">
        <v>1.75438596491201E-2</v>
      </c>
      <c r="B241">
        <v>0.19999999999999968</v>
      </c>
    </row>
    <row r="242" spans="1:2" x14ac:dyDescent="0.15">
      <c r="A242">
        <v>1.3157894736839398E-2</v>
      </c>
      <c r="B242">
        <v>0.19999999999999968</v>
      </c>
    </row>
    <row r="243" spans="1:2" x14ac:dyDescent="0.15">
      <c r="A243">
        <v>8.7719298245586969E-3</v>
      </c>
      <c r="B243">
        <v>0.19999999999999968</v>
      </c>
    </row>
    <row r="244" spans="1:2" x14ac:dyDescent="0.15">
      <c r="A244">
        <v>4.3859649122779953E-3</v>
      </c>
      <c r="B244">
        <v>0.19999999999999968</v>
      </c>
    </row>
    <row r="245" spans="1:2" x14ac:dyDescent="0.15">
      <c r="A245">
        <v>-2.7061686225238191E-15</v>
      </c>
      <c r="B245">
        <v>0.19999999999999968</v>
      </c>
    </row>
    <row r="246" spans="1:2" x14ac:dyDescent="0.15">
      <c r="A246">
        <v>-2.7061686225238191E-15</v>
      </c>
      <c r="B246">
        <v>0.14999999999999969</v>
      </c>
    </row>
    <row r="247" spans="1:2" x14ac:dyDescent="0.15">
      <c r="A247">
        <v>-2.7061686225238191E-15</v>
      </c>
      <c r="B247">
        <v>9.9999999999999686E-2</v>
      </c>
    </row>
    <row r="248" spans="1:2" x14ac:dyDescent="0.15">
      <c r="A248">
        <v>-2.7061686225238191E-15</v>
      </c>
      <c r="B248">
        <v>4.9999999999999684E-2</v>
      </c>
    </row>
    <row r="249" spans="1:2" x14ac:dyDescent="0.15">
      <c r="A249">
        <v>-2.7061686225238191E-15</v>
      </c>
      <c r="B249">
        <v>-3.1918911957973251E-16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7A156-1A8F-4D40-8E78-2A9BF67C8140}">
  <sheetPr codeName="XLSTAT_20260422_161705_1_HID">
    <tabColor rgb="FF007800"/>
  </sheetPr>
  <dimension ref="A1:X700"/>
  <sheetViews>
    <sheetView workbookViewId="0">
      <selection activeCell="U1" sqref="U1"/>
    </sheetView>
  </sheetViews>
  <sheetFormatPr baseColWidth="10" defaultRowHeight="13" x14ac:dyDescent="0.15"/>
  <sheetData>
    <row r="1" spans="1:24" x14ac:dyDescent="0.15">
      <c r="A1">
        <v>1</v>
      </c>
      <c r="B1">
        <f t="shared" ref="B1:B64" si="0">(A1-1)</f>
        <v>0</v>
      </c>
      <c r="C1">
        <f t="shared" ref="C1:C64" si="1">0+B1*0.0014306152</f>
        <v>0</v>
      </c>
      <c r="D1">
        <f t="shared" ref="D1:D64" si="2">IF(B1/2-INT(B1/2)&lt;0.1,1,2)</f>
        <v>1</v>
      </c>
      <c r="E1">
        <v>1</v>
      </c>
      <c r="F1">
        <f t="shared" ref="F1:F64" si="3">(E1-1)</f>
        <v>0</v>
      </c>
      <c r="G1">
        <f t="shared" ref="G1:G64" si="4">0.0496103052+F1*0.0012886687</f>
        <v>4.9610305200000003E-2</v>
      </c>
      <c r="H1">
        <f t="shared" ref="H1:H64" si="5">IF(F1/2-INT(F1/2)&lt;0.1,1.0496103052,1.9503896948)</f>
        <v>1.0496103052000001</v>
      </c>
      <c r="I1">
        <v>1</v>
      </c>
      <c r="J1">
        <f t="shared" ref="J1:J64" si="6">(I1-1)</f>
        <v>0</v>
      </c>
      <c r="K1">
        <f t="shared" ref="K1:K64" si="7">1.2828615124+J1*0.0006212832</f>
        <v>1.2828615124</v>
      </c>
      <c r="L1">
        <f t="shared" ref="L1:L64" si="8">IF(J1/2-INT(J1/2)&lt;0.1,1.2828615124,1.7171384876)</f>
        <v>1.2828615124</v>
      </c>
      <c r="M1">
        <v>1</v>
      </c>
      <c r="N1">
        <f t="shared" ref="N1:N64" si="9">(M1-1)</f>
        <v>0</v>
      </c>
      <c r="O1">
        <f t="shared" ref="O1:O64" si="10">0.4337733821+N1*0.0001894896</f>
        <v>0.43377338209999999</v>
      </c>
      <c r="P1">
        <f t="shared" ref="P1:P64" si="11">IF(N1/2-INT(N1/2)&lt;0.1,0.4337733821,0.5662266179)</f>
        <v>0.43377338209999999</v>
      </c>
      <c r="Q1">
        <v>1</v>
      </c>
      <c r="R1">
        <f t="shared" ref="R1:R64" si="12">(Q1-1)</f>
        <v>0</v>
      </c>
      <c r="S1">
        <f t="shared" ref="S1:S64" si="13">1.3519127806+R1*0.0004237116</f>
        <v>1.3519127806</v>
      </c>
      <c r="T1">
        <f t="shared" ref="T1:T64" si="14">IF(R1/2-INT(R1/2)&lt;0.1,0.3519127806,0.6480872194)</f>
        <v>0.35191278059999997</v>
      </c>
      <c r="U1">
        <v>1</v>
      </c>
      <c r="V1">
        <f t="shared" ref="V1:V64" si="15">(U1-1)</f>
        <v>0</v>
      </c>
      <c r="W1">
        <f t="shared" ref="W1:W64" si="16">1.3675467643+V1*0.0003789792</f>
        <v>1.3675467643000001</v>
      </c>
      <c r="X1">
        <f t="shared" ref="X1:X64" si="17">IF(V1/2-INT(V1/2)&lt;0.1,0.3675467643,0.6324532357)</f>
        <v>0.3675467643</v>
      </c>
    </row>
    <row r="2" spans="1:24" x14ac:dyDescent="0.15">
      <c r="A2">
        <v>2</v>
      </c>
      <c r="B2">
        <f t="shared" si="0"/>
        <v>1</v>
      </c>
      <c r="C2">
        <f t="shared" si="1"/>
        <v>1.4306151999999999E-3</v>
      </c>
      <c r="D2">
        <f t="shared" si="2"/>
        <v>2</v>
      </c>
      <c r="E2">
        <v>2</v>
      </c>
      <c r="F2">
        <f t="shared" si="3"/>
        <v>1</v>
      </c>
      <c r="G2">
        <f t="shared" si="4"/>
        <v>5.0898973900000005E-2</v>
      </c>
      <c r="H2">
        <f t="shared" si="5"/>
        <v>1.9503896947999999</v>
      </c>
      <c r="I2">
        <v>2</v>
      </c>
      <c r="J2">
        <f t="shared" si="6"/>
        <v>1</v>
      </c>
      <c r="K2">
        <f t="shared" si="7"/>
        <v>1.2834827956000001</v>
      </c>
      <c r="L2">
        <f t="shared" si="8"/>
        <v>1.7171384876</v>
      </c>
      <c r="M2">
        <v>2</v>
      </c>
      <c r="N2">
        <f t="shared" si="9"/>
        <v>1</v>
      </c>
      <c r="O2">
        <f t="shared" si="10"/>
        <v>0.43396287169999997</v>
      </c>
      <c r="P2">
        <f t="shared" si="11"/>
        <v>0.56622661789999995</v>
      </c>
      <c r="Q2">
        <v>2</v>
      </c>
      <c r="R2">
        <f t="shared" si="12"/>
        <v>1</v>
      </c>
      <c r="S2">
        <f t="shared" si="13"/>
        <v>1.3523364922000001</v>
      </c>
      <c r="T2">
        <f t="shared" si="14"/>
        <v>0.64808721940000003</v>
      </c>
      <c r="U2">
        <v>2</v>
      </c>
      <c r="V2">
        <f t="shared" si="15"/>
        <v>1</v>
      </c>
      <c r="W2">
        <f t="shared" si="16"/>
        <v>1.3679257435000001</v>
      </c>
      <c r="X2">
        <f t="shared" si="17"/>
        <v>0.6324532357</v>
      </c>
    </row>
    <row r="3" spans="1:24" x14ac:dyDescent="0.15">
      <c r="A3">
        <v>3</v>
      </c>
      <c r="B3">
        <f t="shared" si="0"/>
        <v>2</v>
      </c>
      <c r="C3">
        <f t="shared" si="1"/>
        <v>2.8612303999999999E-3</v>
      </c>
      <c r="D3">
        <f t="shared" si="2"/>
        <v>1</v>
      </c>
      <c r="E3">
        <v>3</v>
      </c>
      <c r="F3">
        <f t="shared" si="3"/>
        <v>2</v>
      </c>
      <c r="G3">
        <f t="shared" si="4"/>
        <v>5.21876426E-2</v>
      </c>
      <c r="H3">
        <f t="shared" si="5"/>
        <v>1.0496103052000001</v>
      </c>
      <c r="I3">
        <v>3</v>
      </c>
      <c r="J3">
        <f t="shared" si="6"/>
        <v>2</v>
      </c>
      <c r="K3">
        <f t="shared" si="7"/>
        <v>1.2841040788</v>
      </c>
      <c r="L3">
        <f t="shared" si="8"/>
        <v>1.2828615124</v>
      </c>
      <c r="M3">
        <v>3</v>
      </c>
      <c r="N3">
        <f t="shared" si="9"/>
        <v>2</v>
      </c>
      <c r="O3">
        <f t="shared" si="10"/>
        <v>0.43415236130000001</v>
      </c>
      <c r="P3">
        <f t="shared" si="11"/>
        <v>0.43377338209999999</v>
      </c>
      <c r="Q3">
        <v>3</v>
      </c>
      <c r="R3">
        <f t="shared" si="12"/>
        <v>2</v>
      </c>
      <c r="S3">
        <f t="shared" si="13"/>
        <v>1.3527602037999999</v>
      </c>
      <c r="T3">
        <f t="shared" si="14"/>
        <v>0.35191278059999997</v>
      </c>
      <c r="U3">
        <v>3</v>
      </c>
      <c r="V3">
        <f t="shared" si="15"/>
        <v>2</v>
      </c>
      <c r="W3">
        <f t="shared" si="16"/>
        <v>1.3683047227</v>
      </c>
      <c r="X3">
        <f t="shared" si="17"/>
        <v>0.3675467643</v>
      </c>
    </row>
    <row r="4" spans="1:24" x14ac:dyDescent="0.15">
      <c r="A4">
        <v>4</v>
      </c>
      <c r="B4">
        <f t="shared" si="0"/>
        <v>3</v>
      </c>
      <c r="C4">
        <f t="shared" si="1"/>
        <v>4.2918456000000001E-3</v>
      </c>
      <c r="D4">
        <f t="shared" si="2"/>
        <v>2</v>
      </c>
      <c r="E4">
        <v>4</v>
      </c>
      <c r="F4">
        <f t="shared" si="3"/>
        <v>3</v>
      </c>
      <c r="G4">
        <f t="shared" si="4"/>
        <v>5.3476311300000003E-2</v>
      </c>
      <c r="H4">
        <f t="shared" si="5"/>
        <v>1.9503896947999999</v>
      </c>
      <c r="I4">
        <v>4</v>
      </c>
      <c r="J4">
        <f t="shared" si="6"/>
        <v>3</v>
      </c>
      <c r="K4">
        <f t="shared" si="7"/>
        <v>1.2847253620000001</v>
      </c>
      <c r="L4">
        <f t="shared" si="8"/>
        <v>1.7171384876</v>
      </c>
      <c r="M4">
        <v>4</v>
      </c>
      <c r="N4">
        <f t="shared" si="9"/>
        <v>3</v>
      </c>
      <c r="O4">
        <f t="shared" si="10"/>
        <v>0.43434185089999999</v>
      </c>
      <c r="P4">
        <f t="shared" si="11"/>
        <v>0.56622661789999995</v>
      </c>
      <c r="Q4">
        <v>4</v>
      </c>
      <c r="R4">
        <f t="shared" si="12"/>
        <v>3</v>
      </c>
      <c r="S4">
        <f t="shared" si="13"/>
        <v>1.3531839154</v>
      </c>
      <c r="T4">
        <f t="shared" si="14"/>
        <v>0.64808721940000003</v>
      </c>
      <c r="U4">
        <v>4</v>
      </c>
      <c r="V4">
        <f t="shared" si="15"/>
        <v>3</v>
      </c>
      <c r="W4">
        <f t="shared" si="16"/>
        <v>1.3686837019000002</v>
      </c>
      <c r="X4">
        <f t="shared" si="17"/>
        <v>0.6324532357</v>
      </c>
    </row>
    <row r="5" spans="1:24" x14ac:dyDescent="0.15">
      <c r="A5">
        <v>5</v>
      </c>
      <c r="B5">
        <f t="shared" si="0"/>
        <v>4</v>
      </c>
      <c r="C5">
        <f t="shared" si="1"/>
        <v>5.7224607999999998E-3</v>
      </c>
      <c r="D5">
        <f t="shared" si="2"/>
        <v>1</v>
      </c>
      <c r="E5">
        <v>5</v>
      </c>
      <c r="F5">
        <f t="shared" si="3"/>
        <v>4</v>
      </c>
      <c r="G5">
        <f t="shared" si="4"/>
        <v>5.4764980000000005E-2</v>
      </c>
      <c r="H5">
        <f t="shared" si="5"/>
        <v>1.0496103052000001</v>
      </c>
      <c r="I5">
        <v>5</v>
      </c>
      <c r="J5">
        <f t="shared" si="6"/>
        <v>4</v>
      </c>
      <c r="K5">
        <f t="shared" si="7"/>
        <v>1.2853466452</v>
      </c>
      <c r="L5">
        <f t="shared" si="8"/>
        <v>1.2828615124</v>
      </c>
      <c r="M5">
        <v>5</v>
      </c>
      <c r="N5">
        <f t="shared" si="9"/>
        <v>4</v>
      </c>
      <c r="O5">
        <f t="shared" si="10"/>
        <v>0.43453134049999997</v>
      </c>
      <c r="P5">
        <f t="shared" si="11"/>
        <v>0.43377338209999999</v>
      </c>
      <c r="Q5">
        <v>5</v>
      </c>
      <c r="R5">
        <f t="shared" si="12"/>
        <v>4</v>
      </c>
      <c r="S5">
        <f t="shared" si="13"/>
        <v>1.3536076269999999</v>
      </c>
      <c r="T5">
        <f t="shared" si="14"/>
        <v>0.35191278059999997</v>
      </c>
      <c r="U5">
        <v>5</v>
      </c>
      <c r="V5">
        <f t="shared" si="15"/>
        <v>4</v>
      </c>
      <c r="W5">
        <f t="shared" si="16"/>
        <v>1.3690626811000002</v>
      </c>
      <c r="X5">
        <f t="shared" si="17"/>
        <v>0.3675467643</v>
      </c>
    </row>
    <row r="6" spans="1:24" x14ac:dyDescent="0.15">
      <c r="A6">
        <v>6</v>
      </c>
      <c r="B6">
        <f t="shared" si="0"/>
        <v>5</v>
      </c>
      <c r="C6">
        <f t="shared" si="1"/>
        <v>7.1530759999999995E-3</v>
      </c>
      <c r="D6">
        <f t="shared" si="2"/>
        <v>2</v>
      </c>
      <c r="E6">
        <v>6</v>
      </c>
      <c r="F6">
        <f t="shared" si="3"/>
        <v>5</v>
      </c>
      <c r="G6">
        <f t="shared" si="4"/>
        <v>5.60536487E-2</v>
      </c>
      <c r="H6">
        <f t="shared" si="5"/>
        <v>1.9503896947999999</v>
      </c>
      <c r="I6">
        <v>6</v>
      </c>
      <c r="J6">
        <f t="shared" si="6"/>
        <v>5</v>
      </c>
      <c r="K6">
        <f t="shared" si="7"/>
        <v>1.2859679284000001</v>
      </c>
      <c r="L6">
        <f t="shared" si="8"/>
        <v>1.7171384876</v>
      </c>
      <c r="M6">
        <v>6</v>
      </c>
      <c r="N6">
        <f t="shared" si="9"/>
        <v>5</v>
      </c>
      <c r="O6">
        <f t="shared" si="10"/>
        <v>0.43472083010000001</v>
      </c>
      <c r="P6">
        <f t="shared" si="11"/>
        <v>0.56622661789999995</v>
      </c>
      <c r="Q6">
        <v>6</v>
      </c>
      <c r="R6">
        <f t="shared" si="12"/>
        <v>5</v>
      </c>
      <c r="S6">
        <f t="shared" si="13"/>
        <v>1.3540313386</v>
      </c>
      <c r="T6">
        <f t="shared" si="14"/>
        <v>0.64808721940000003</v>
      </c>
      <c r="U6">
        <v>6</v>
      </c>
      <c r="V6">
        <f t="shared" si="15"/>
        <v>5</v>
      </c>
      <c r="W6">
        <f t="shared" si="16"/>
        <v>1.3694416603000001</v>
      </c>
      <c r="X6">
        <f t="shared" si="17"/>
        <v>0.6324532357</v>
      </c>
    </row>
    <row r="7" spans="1:24" x14ac:dyDescent="0.15">
      <c r="A7">
        <v>7</v>
      </c>
      <c r="B7">
        <f t="shared" si="0"/>
        <v>6</v>
      </c>
      <c r="C7">
        <f t="shared" si="1"/>
        <v>8.5836912000000001E-3</v>
      </c>
      <c r="D7">
        <f t="shared" si="2"/>
        <v>1</v>
      </c>
      <c r="E7">
        <v>7</v>
      </c>
      <c r="F7">
        <f t="shared" si="3"/>
        <v>6</v>
      </c>
      <c r="G7">
        <f t="shared" si="4"/>
        <v>5.7342317400000002E-2</v>
      </c>
      <c r="H7">
        <f t="shared" si="5"/>
        <v>1.0496103052000001</v>
      </c>
      <c r="I7">
        <v>7</v>
      </c>
      <c r="J7">
        <f t="shared" si="6"/>
        <v>6</v>
      </c>
      <c r="K7">
        <f t="shared" si="7"/>
        <v>1.2865892115999999</v>
      </c>
      <c r="L7">
        <f t="shared" si="8"/>
        <v>1.2828615124</v>
      </c>
      <c r="M7">
        <v>7</v>
      </c>
      <c r="N7">
        <f t="shared" si="9"/>
        <v>6</v>
      </c>
      <c r="O7">
        <f t="shared" si="10"/>
        <v>0.43491031969999999</v>
      </c>
      <c r="P7">
        <f t="shared" si="11"/>
        <v>0.43377338209999999</v>
      </c>
      <c r="Q7">
        <v>7</v>
      </c>
      <c r="R7">
        <f t="shared" si="12"/>
        <v>6</v>
      </c>
      <c r="S7">
        <f t="shared" si="13"/>
        <v>1.3544550501999999</v>
      </c>
      <c r="T7">
        <f t="shared" si="14"/>
        <v>0.35191278059999997</v>
      </c>
      <c r="U7">
        <v>7</v>
      </c>
      <c r="V7">
        <f t="shared" si="15"/>
        <v>6</v>
      </c>
      <c r="W7">
        <f t="shared" si="16"/>
        <v>1.3698206395000001</v>
      </c>
      <c r="X7">
        <f t="shared" si="17"/>
        <v>0.3675467643</v>
      </c>
    </row>
    <row r="8" spans="1:24" x14ac:dyDescent="0.15">
      <c r="A8">
        <v>8</v>
      </c>
      <c r="B8">
        <f t="shared" si="0"/>
        <v>7</v>
      </c>
      <c r="C8">
        <f t="shared" si="1"/>
        <v>1.0014306399999999E-2</v>
      </c>
      <c r="D8">
        <f t="shared" si="2"/>
        <v>2</v>
      </c>
      <c r="E8">
        <v>8</v>
      </c>
      <c r="F8">
        <f t="shared" si="3"/>
        <v>7</v>
      </c>
      <c r="G8">
        <f t="shared" si="4"/>
        <v>5.8630986100000004E-2</v>
      </c>
      <c r="H8">
        <f t="shared" si="5"/>
        <v>1.9503896947999999</v>
      </c>
      <c r="I8">
        <v>8</v>
      </c>
      <c r="J8">
        <f t="shared" si="6"/>
        <v>7</v>
      </c>
      <c r="K8">
        <f t="shared" si="7"/>
        <v>1.2872104948</v>
      </c>
      <c r="L8">
        <f t="shared" si="8"/>
        <v>1.7171384876</v>
      </c>
      <c r="M8">
        <v>8</v>
      </c>
      <c r="N8">
        <f t="shared" si="9"/>
        <v>7</v>
      </c>
      <c r="O8">
        <f t="shared" si="10"/>
        <v>0.43509980929999997</v>
      </c>
      <c r="P8">
        <f t="shared" si="11"/>
        <v>0.56622661789999995</v>
      </c>
      <c r="Q8">
        <v>8</v>
      </c>
      <c r="R8">
        <f t="shared" si="12"/>
        <v>7</v>
      </c>
      <c r="S8">
        <f t="shared" si="13"/>
        <v>1.3548787618</v>
      </c>
      <c r="T8">
        <f t="shared" si="14"/>
        <v>0.64808721940000003</v>
      </c>
      <c r="U8">
        <v>8</v>
      </c>
      <c r="V8">
        <f t="shared" si="15"/>
        <v>7</v>
      </c>
      <c r="W8">
        <f t="shared" si="16"/>
        <v>1.3701996187000001</v>
      </c>
      <c r="X8">
        <f t="shared" si="17"/>
        <v>0.6324532357</v>
      </c>
    </row>
    <row r="9" spans="1:24" x14ac:dyDescent="0.15">
      <c r="A9">
        <v>9</v>
      </c>
      <c r="B9">
        <f t="shared" si="0"/>
        <v>8</v>
      </c>
      <c r="C9">
        <f t="shared" si="1"/>
        <v>1.14449216E-2</v>
      </c>
      <c r="D9">
        <f t="shared" si="2"/>
        <v>1</v>
      </c>
      <c r="E9">
        <v>9</v>
      </c>
      <c r="F9">
        <f t="shared" si="3"/>
        <v>8</v>
      </c>
      <c r="G9">
        <f t="shared" si="4"/>
        <v>5.99196548E-2</v>
      </c>
      <c r="H9">
        <f t="shared" si="5"/>
        <v>1.0496103052000001</v>
      </c>
      <c r="I9">
        <v>9</v>
      </c>
      <c r="J9">
        <f t="shared" si="6"/>
        <v>8</v>
      </c>
      <c r="K9">
        <f t="shared" si="7"/>
        <v>1.2878317779999999</v>
      </c>
      <c r="L9">
        <f t="shared" si="8"/>
        <v>1.2828615124</v>
      </c>
      <c r="M9">
        <v>9</v>
      </c>
      <c r="N9">
        <f t="shared" si="9"/>
        <v>8</v>
      </c>
      <c r="O9">
        <f t="shared" si="10"/>
        <v>0.43528929890000001</v>
      </c>
      <c r="P9">
        <f t="shared" si="11"/>
        <v>0.43377338209999999</v>
      </c>
      <c r="Q9">
        <v>9</v>
      </c>
      <c r="R9">
        <f t="shared" si="12"/>
        <v>8</v>
      </c>
      <c r="S9">
        <f t="shared" si="13"/>
        <v>1.3553024733999999</v>
      </c>
      <c r="T9">
        <f t="shared" si="14"/>
        <v>0.35191278059999997</v>
      </c>
      <c r="U9">
        <v>9</v>
      </c>
      <c r="V9">
        <f t="shared" si="15"/>
        <v>8</v>
      </c>
      <c r="W9">
        <f t="shared" si="16"/>
        <v>1.3705785979</v>
      </c>
      <c r="X9">
        <f t="shared" si="17"/>
        <v>0.3675467643</v>
      </c>
    </row>
    <row r="10" spans="1:24" x14ac:dyDescent="0.15">
      <c r="A10">
        <v>10</v>
      </c>
      <c r="B10">
        <f t="shared" si="0"/>
        <v>9</v>
      </c>
      <c r="C10">
        <f t="shared" si="1"/>
        <v>1.28755368E-2</v>
      </c>
      <c r="D10">
        <f t="shared" si="2"/>
        <v>2</v>
      </c>
      <c r="E10">
        <v>10</v>
      </c>
      <c r="F10">
        <f t="shared" si="3"/>
        <v>9</v>
      </c>
      <c r="G10">
        <f t="shared" si="4"/>
        <v>6.1208323500000002E-2</v>
      </c>
      <c r="H10">
        <f t="shared" si="5"/>
        <v>1.9503896947999999</v>
      </c>
      <c r="I10">
        <v>10</v>
      </c>
      <c r="J10">
        <f t="shared" si="6"/>
        <v>9</v>
      </c>
      <c r="K10">
        <f t="shared" si="7"/>
        <v>1.2884530612</v>
      </c>
      <c r="L10">
        <f t="shared" si="8"/>
        <v>1.7171384876</v>
      </c>
      <c r="M10">
        <v>10</v>
      </c>
      <c r="N10">
        <f t="shared" si="9"/>
        <v>9</v>
      </c>
      <c r="O10">
        <f t="shared" si="10"/>
        <v>0.43547878849999999</v>
      </c>
      <c r="P10">
        <f t="shared" si="11"/>
        <v>0.56622661789999995</v>
      </c>
      <c r="Q10">
        <v>10</v>
      </c>
      <c r="R10">
        <f t="shared" si="12"/>
        <v>9</v>
      </c>
      <c r="S10">
        <f t="shared" si="13"/>
        <v>1.355726185</v>
      </c>
      <c r="T10">
        <f t="shared" si="14"/>
        <v>0.64808721940000003</v>
      </c>
      <c r="U10">
        <v>10</v>
      </c>
      <c r="V10">
        <f t="shared" si="15"/>
        <v>9</v>
      </c>
      <c r="W10">
        <f t="shared" si="16"/>
        <v>1.3709575771000002</v>
      </c>
      <c r="X10">
        <f t="shared" si="17"/>
        <v>0.6324532357</v>
      </c>
    </row>
    <row r="11" spans="1:24" x14ac:dyDescent="0.15">
      <c r="A11">
        <v>11</v>
      </c>
      <c r="B11">
        <f t="shared" si="0"/>
        <v>10</v>
      </c>
      <c r="C11">
        <f t="shared" si="1"/>
        <v>1.4306151999999999E-2</v>
      </c>
      <c r="D11">
        <f t="shared" si="2"/>
        <v>1</v>
      </c>
      <c r="E11">
        <v>11</v>
      </c>
      <c r="F11">
        <f t="shared" si="3"/>
        <v>10</v>
      </c>
      <c r="G11">
        <f t="shared" si="4"/>
        <v>6.2496992200000004E-2</v>
      </c>
      <c r="H11">
        <f t="shared" si="5"/>
        <v>1.0496103052000001</v>
      </c>
      <c r="I11">
        <v>11</v>
      </c>
      <c r="J11">
        <f t="shared" si="6"/>
        <v>10</v>
      </c>
      <c r="K11">
        <f t="shared" si="7"/>
        <v>1.2890743443999999</v>
      </c>
      <c r="L11">
        <f t="shared" si="8"/>
        <v>1.2828615124</v>
      </c>
      <c r="M11">
        <v>11</v>
      </c>
      <c r="N11">
        <f t="shared" si="9"/>
        <v>10</v>
      </c>
      <c r="O11">
        <f t="shared" si="10"/>
        <v>0.43566827809999997</v>
      </c>
      <c r="P11">
        <f t="shared" si="11"/>
        <v>0.43377338209999999</v>
      </c>
      <c r="Q11">
        <v>11</v>
      </c>
      <c r="R11">
        <f t="shared" si="12"/>
        <v>10</v>
      </c>
      <c r="S11">
        <f t="shared" si="13"/>
        <v>1.3561498966000001</v>
      </c>
      <c r="T11">
        <f t="shared" si="14"/>
        <v>0.35191278059999997</v>
      </c>
      <c r="U11">
        <v>11</v>
      </c>
      <c r="V11">
        <f t="shared" si="15"/>
        <v>10</v>
      </c>
      <c r="W11">
        <f t="shared" si="16"/>
        <v>1.3713365563000002</v>
      </c>
      <c r="X11">
        <f t="shared" si="17"/>
        <v>0.3675467643</v>
      </c>
    </row>
    <row r="12" spans="1:24" x14ac:dyDescent="0.15">
      <c r="A12">
        <v>12</v>
      </c>
      <c r="B12">
        <f t="shared" si="0"/>
        <v>11</v>
      </c>
      <c r="C12">
        <f t="shared" si="1"/>
        <v>1.5736767199999998E-2</v>
      </c>
      <c r="D12">
        <f t="shared" si="2"/>
        <v>2</v>
      </c>
      <c r="E12">
        <v>12</v>
      </c>
      <c r="F12">
        <f t="shared" si="3"/>
        <v>11</v>
      </c>
      <c r="G12">
        <f t="shared" si="4"/>
        <v>6.3785660899999999E-2</v>
      </c>
      <c r="H12">
        <f t="shared" si="5"/>
        <v>1.9503896947999999</v>
      </c>
      <c r="I12">
        <v>12</v>
      </c>
      <c r="J12">
        <f t="shared" si="6"/>
        <v>11</v>
      </c>
      <c r="K12">
        <f t="shared" si="7"/>
        <v>1.2896956276</v>
      </c>
      <c r="L12">
        <f t="shared" si="8"/>
        <v>1.7171384876</v>
      </c>
      <c r="M12">
        <v>12</v>
      </c>
      <c r="N12">
        <f t="shared" si="9"/>
        <v>11</v>
      </c>
      <c r="O12">
        <f t="shared" si="10"/>
        <v>0.43585776770000001</v>
      </c>
      <c r="P12">
        <f t="shared" si="11"/>
        <v>0.56622661789999995</v>
      </c>
      <c r="Q12">
        <v>12</v>
      </c>
      <c r="R12">
        <f t="shared" si="12"/>
        <v>11</v>
      </c>
      <c r="S12">
        <f t="shared" si="13"/>
        <v>1.3565736081999999</v>
      </c>
      <c r="T12">
        <f t="shared" si="14"/>
        <v>0.64808721940000003</v>
      </c>
      <c r="U12">
        <v>12</v>
      </c>
      <c r="V12">
        <f t="shared" si="15"/>
        <v>11</v>
      </c>
      <c r="W12">
        <f t="shared" si="16"/>
        <v>1.3717155355000001</v>
      </c>
      <c r="X12">
        <f t="shared" si="17"/>
        <v>0.6324532357</v>
      </c>
    </row>
    <row r="13" spans="1:24" x14ac:dyDescent="0.15">
      <c r="A13">
        <v>13</v>
      </c>
      <c r="B13">
        <f t="shared" si="0"/>
        <v>12</v>
      </c>
      <c r="C13">
        <f t="shared" si="1"/>
        <v>1.71673824E-2</v>
      </c>
      <c r="D13">
        <f t="shared" si="2"/>
        <v>1</v>
      </c>
      <c r="E13">
        <v>13</v>
      </c>
      <c r="F13">
        <f t="shared" si="3"/>
        <v>12</v>
      </c>
      <c r="G13">
        <f t="shared" si="4"/>
        <v>6.5074329600000008E-2</v>
      </c>
      <c r="H13">
        <f t="shared" si="5"/>
        <v>1.0496103052000001</v>
      </c>
      <c r="I13">
        <v>13</v>
      </c>
      <c r="J13">
        <f t="shared" si="6"/>
        <v>12</v>
      </c>
      <c r="K13">
        <f t="shared" si="7"/>
        <v>1.2903169108000001</v>
      </c>
      <c r="L13">
        <f t="shared" si="8"/>
        <v>1.2828615124</v>
      </c>
      <c r="M13">
        <v>13</v>
      </c>
      <c r="N13">
        <f t="shared" si="9"/>
        <v>12</v>
      </c>
      <c r="O13">
        <f t="shared" si="10"/>
        <v>0.43604725729999999</v>
      </c>
      <c r="P13">
        <f t="shared" si="11"/>
        <v>0.43377338209999999</v>
      </c>
      <c r="Q13">
        <v>13</v>
      </c>
      <c r="R13">
        <f t="shared" si="12"/>
        <v>12</v>
      </c>
      <c r="S13">
        <f t="shared" si="13"/>
        <v>1.3569973198</v>
      </c>
      <c r="T13">
        <f t="shared" si="14"/>
        <v>0.35191278059999997</v>
      </c>
      <c r="U13">
        <v>13</v>
      </c>
      <c r="V13">
        <f t="shared" si="15"/>
        <v>12</v>
      </c>
      <c r="W13">
        <f t="shared" si="16"/>
        <v>1.3720945147000001</v>
      </c>
      <c r="X13">
        <f t="shared" si="17"/>
        <v>0.3675467643</v>
      </c>
    </row>
    <row r="14" spans="1:24" x14ac:dyDescent="0.15">
      <c r="A14">
        <v>14</v>
      </c>
      <c r="B14">
        <f t="shared" si="0"/>
        <v>13</v>
      </c>
      <c r="C14">
        <f t="shared" si="1"/>
        <v>1.8597997599999999E-2</v>
      </c>
      <c r="D14">
        <f t="shared" si="2"/>
        <v>2</v>
      </c>
      <c r="E14">
        <v>14</v>
      </c>
      <c r="F14">
        <f t="shared" si="3"/>
        <v>13</v>
      </c>
      <c r="G14">
        <f t="shared" si="4"/>
        <v>6.6362998300000003E-2</v>
      </c>
      <c r="H14">
        <f t="shared" si="5"/>
        <v>1.9503896947999999</v>
      </c>
      <c r="I14">
        <v>14</v>
      </c>
      <c r="J14">
        <f t="shared" si="6"/>
        <v>13</v>
      </c>
      <c r="K14">
        <f t="shared" si="7"/>
        <v>1.290938194</v>
      </c>
      <c r="L14">
        <f t="shared" si="8"/>
        <v>1.7171384876</v>
      </c>
      <c r="M14">
        <v>14</v>
      </c>
      <c r="N14">
        <f t="shared" si="9"/>
        <v>13</v>
      </c>
      <c r="O14">
        <f t="shared" si="10"/>
        <v>0.43623674689999997</v>
      </c>
      <c r="P14">
        <f t="shared" si="11"/>
        <v>0.56622661789999995</v>
      </c>
      <c r="Q14">
        <v>14</v>
      </c>
      <c r="R14">
        <f t="shared" si="12"/>
        <v>13</v>
      </c>
      <c r="S14">
        <f t="shared" si="13"/>
        <v>1.3574210313999999</v>
      </c>
      <c r="T14">
        <f t="shared" si="14"/>
        <v>0.64808721940000003</v>
      </c>
      <c r="U14">
        <v>14</v>
      </c>
      <c r="V14">
        <f t="shared" si="15"/>
        <v>13</v>
      </c>
      <c r="W14">
        <f t="shared" si="16"/>
        <v>1.3724734939000001</v>
      </c>
      <c r="X14">
        <f t="shared" si="17"/>
        <v>0.6324532357</v>
      </c>
    </row>
    <row r="15" spans="1:24" x14ac:dyDescent="0.15">
      <c r="A15">
        <v>15</v>
      </c>
      <c r="B15">
        <f t="shared" si="0"/>
        <v>14</v>
      </c>
      <c r="C15">
        <f t="shared" si="1"/>
        <v>2.0028612799999998E-2</v>
      </c>
      <c r="D15">
        <f t="shared" si="2"/>
        <v>1</v>
      </c>
      <c r="E15">
        <v>15</v>
      </c>
      <c r="F15">
        <f t="shared" si="3"/>
        <v>14</v>
      </c>
      <c r="G15">
        <f t="shared" si="4"/>
        <v>6.7651666999999999E-2</v>
      </c>
      <c r="H15">
        <f t="shared" si="5"/>
        <v>1.0496103052000001</v>
      </c>
      <c r="I15">
        <v>15</v>
      </c>
      <c r="J15">
        <f t="shared" si="6"/>
        <v>14</v>
      </c>
      <c r="K15">
        <f t="shared" si="7"/>
        <v>1.2915594772000001</v>
      </c>
      <c r="L15">
        <f t="shared" si="8"/>
        <v>1.2828615124</v>
      </c>
      <c r="M15">
        <v>15</v>
      </c>
      <c r="N15">
        <f t="shared" si="9"/>
        <v>14</v>
      </c>
      <c r="O15">
        <f t="shared" si="10"/>
        <v>0.43642623650000001</v>
      </c>
      <c r="P15">
        <f t="shared" si="11"/>
        <v>0.43377338209999999</v>
      </c>
      <c r="Q15">
        <v>15</v>
      </c>
      <c r="R15">
        <f t="shared" si="12"/>
        <v>14</v>
      </c>
      <c r="S15">
        <f t="shared" si="13"/>
        <v>1.357844743</v>
      </c>
      <c r="T15">
        <f t="shared" si="14"/>
        <v>0.35191278059999997</v>
      </c>
      <c r="U15">
        <v>15</v>
      </c>
      <c r="V15">
        <f t="shared" si="15"/>
        <v>14</v>
      </c>
      <c r="W15">
        <f t="shared" si="16"/>
        <v>1.3728524731</v>
      </c>
      <c r="X15">
        <f t="shared" si="17"/>
        <v>0.3675467643</v>
      </c>
    </row>
    <row r="16" spans="1:24" x14ac:dyDescent="0.15">
      <c r="A16">
        <v>16</v>
      </c>
      <c r="B16">
        <f t="shared" si="0"/>
        <v>15</v>
      </c>
      <c r="C16">
        <f t="shared" si="1"/>
        <v>2.1459228E-2</v>
      </c>
      <c r="D16">
        <f t="shared" si="2"/>
        <v>2</v>
      </c>
      <c r="E16">
        <v>16</v>
      </c>
      <c r="F16">
        <f t="shared" si="3"/>
        <v>15</v>
      </c>
      <c r="G16">
        <f t="shared" si="4"/>
        <v>6.8940335700000008E-2</v>
      </c>
      <c r="H16">
        <f t="shared" si="5"/>
        <v>1.9503896947999999</v>
      </c>
      <c r="I16">
        <v>16</v>
      </c>
      <c r="J16">
        <f t="shared" si="6"/>
        <v>15</v>
      </c>
      <c r="K16">
        <f t="shared" si="7"/>
        <v>1.2921807604</v>
      </c>
      <c r="L16">
        <f t="shared" si="8"/>
        <v>1.7171384876</v>
      </c>
      <c r="M16">
        <v>16</v>
      </c>
      <c r="N16">
        <f t="shared" si="9"/>
        <v>15</v>
      </c>
      <c r="O16">
        <f t="shared" si="10"/>
        <v>0.43661572609999999</v>
      </c>
      <c r="P16">
        <f t="shared" si="11"/>
        <v>0.56622661789999995</v>
      </c>
      <c r="Q16">
        <v>16</v>
      </c>
      <c r="R16">
        <f t="shared" si="12"/>
        <v>15</v>
      </c>
      <c r="S16">
        <f t="shared" si="13"/>
        <v>1.3582684545999999</v>
      </c>
      <c r="T16">
        <f t="shared" si="14"/>
        <v>0.64808721940000003</v>
      </c>
      <c r="U16">
        <v>16</v>
      </c>
      <c r="V16">
        <f t="shared" si="15"/>
        <v>15</v>
      </c>
      <c r="W16">
        <f t="shared" si="16"/>
        <v>1.3732314523000002</v>
      </c>
      <c r="X16">
        <f t="shared" si="17"/>
        <v>0.6324532357</v>
      </c>
    </row>
    <row r="17" spans="1:24" x14ac:dyDescent="0.15">
      <c r="A17">
        <v>17</v>
      </c>
      <c r="B17">
        <f t="shared" si="0"/>
        <v>16</v>
      </c>
      <c r="C17">
        <f t="shared" si="1"/>
        <v>2.2889843199999999E-2</v>
      </c>
      <c r="D17">
        <f t="shared" si="2"/>
        <v>1</v>
      </c>
      <c r="E17">
        <v>17</v>
      </c>
      <c r="F17">
        <f t="shared" si="3"/>
        <v>16</v>
      </c>
      <c r="G17">
        <f t="shared" si="4"/>
        <v>7.0229004400000003E-2</v>
      </c>
      <c r="H17">
        <f t="shared" si="5"/>
        <v>1.0496103052000001</v>
      </c>
      <c r="I17">
        <v>17</v>
      </c>
      <c r="J17">
        <f t="shared" si="6"/>
        <v>16</v>
      </c>
      <c r="K17">
        <f t="shared" si="7"/>
        <v>1.2928020436000001</v>
      </c>
      <c r="L17">
        <f t="shared" si="8"/>
        <v>1.2828615124</v>
      </c>
      <c r="M17">
        <v>17</v>
      </c>
      <c r="N17">
        <f t="shared" si="9"/>
        <v>16</v>
      </c>
      <c r="O17">
        <f t="shared" si="10"/>
        <v>0.43680521569999997</v>
      </c>
      <c r="P17">
        <f t="shared" si="11"/>
        <v>0.43377338209999999</v>
      </c>
      <c r="Q17">
        <v>17</v>
      </c>
      <c r="R17">
        <f t="shared" si="12"/>
        <v>16</v>
      </c>
      <c r="S17">
        <f t="shared" si="13"/>
        <v>1.3586921662</v>
      </c>
      <c r="T17">
        <f t="shared" si="14"/>
        <v>0.35191278059999997</v>
      </c>
      <c r="U17">
        <v>17</v>
      </c>
      <c r="V17">
        <f t="shared" si="15"/>
        <v>16</v>
      </c>
      <c r="W17">
        <f t="shared" si="16"/>
        <v>1.3736104315000002</v>
      </c>
      <c r="X17">
        <f t="shared" si="17"/>
        <v>0.3675467643</v>
      </c>
    </row>
    <row r="18" spans="1:24" x14ac:dyDescent="0.15">
      <c r="A18">
        <v>18</v>
      </c>
      <c r="B18">
        <f t="shared" si="0"/>
        <v>17</v>
      </c>
      <c r="C18">
        <f t="shared" si="1"/>
        <v>2.4320458399999998E-2</v>
      </c>
      <c r="D18">
        <f t="shared" si="2"/>
        <v>2</v>
      </c>
      <c r="E18">
        <v>18</v>
      </c>
      <c r="F18">
        <f t="shared" si="3"/>
        <v>17</v>
      </c>
      <c r="G18">
        <f t="shared" si="4"/>
        <v>7.1517673099999998E-2</v>
      </c>
      <c r="H18">
        <f t="shared" si="5"/>
        <v>1.9503896947999999</v>
      </c>
      <c r="I18">
        <v>18</v>
      </c>
      <c r="J18">
        <f t="shared" si="6"/>
        <v>17</v>
      </c>
      <c r="K18">
        <f t="shared" si="7"/>
        <v>1.2934233267999999</v>
      </c>
      <c r="L18">
        <f t="shared" si="8"/>
        <v>1.7171384876</v>
      </c>
      <c r="M18">
        <v>18</v>
      </c>
      <c r="N18">
        <f t="shared" si="9"/>
        <v>17</v>
      </c>
      <c r="O18">
        <f t="shared" si="10"/>
        <v>0.43699470530000001</v>
      </c>
      <c r="P18">
        <f t="shared" si="11"/>
        <v>0.56622661789999995</v>
      </c>
      <c r="Q18">
        <v>18</v>
      </c>
      <c r="R18">
        <f t="shared" si="12"/>
        <v>17</v>
      </c>
      <c r="S18">
        <f t="shared" si="13"/>
        <v>1.3591158777999999</v>
      </c>
      <c r="T18">
        <f t="shared" si="14"/>
        <v>0.64808721940000003</v>
      </c>
      <c r="U18">
        <v>18</v>
      </c>
      <c r="V18">
        <f t="shared" si="15"/>
        <v>17</v>
      </c>
      <c r="W18">
        <f t="shared" si="16"/>
        <v>1.3739894107000001</v>
      </c>
      <c r="X18">
        <f t="shared" si="17"/>
        <v>0.6324532357</v>
      </c>
    </row>
    <row r="19" spans="1:24" x14ac:dyDescent="0.15">
      <c r="A19">
        <v>19</v>
      </c>
      <c r="B19">
        <f t="shared" si="0"/>
        <v>18</v>
      </c>
      <c r="C19">
        <f t="shared" si="1"/>
        <v>2.57510736E-2</v>
      </c>
      <c r="D19">
        <f t="shared" si="2"/>
        <v>1</v>
      </c>
      <c r="E19">
        <v>19</v>
      </c>
      <c r="F19">
        <f t="shared" si="3"/>
        <v>18</v>
      </c>
      <c r="G19">
        <f t="shared" si="4"/>
        <v>7.2806341800000007E-2</v>
      </c>
      <c r="H19">
        <f t="shared" si="5"/>
        <v>1.0496103052000001</v>
      </c>
      <c r="I19">
        <v>19</v>
      </c>
      <c r="J19">
        <f t="shared" si="6"/>
        <v>18</v>
      </c>
      <c r="K19">
        <f t="shared" si="7"/>
        <v>1.29404461</v>
      </c>
      <c r="L19">
        <f t="shared" si="8"/>
        <v>1.2828615124</v>
      </c>
      <c r="M19">
        <v>19</v>
      </c>
      <c r="N19">
        <f t="shared" si="9"/>
        <v>18</v>
      </c>
      <c r="O19">
        <f t="shared" si="10"/>
        <v>0.43718419489999999</v>
      </c>
      <c r="P19">
        <f t="shared" si="11"/>
        <v>0.43377338209999999</v>
      </c>
      <c r="Q19">
        <v>19</v>
      </c>
      <c r="R19">
        <f t="shared" si="12"/>
        <v>18</v>
      </c>
      <c r="S19">
        <f t="shared" si="13"/>
        <v>1.3595395894</v>
      </c>
      <c r="T19">
        <f t="shared" si="14"/>
        <v>0.35191278059999997</v>
      </c>
      <c r="U19">
        <v>19</v>
      </c>
      <c r="V19">
        <f t="shared" si="15"/>
        <v>18</v>
      </c>
      <c r="W19">
        <f t="shared" si="16"/>
        <v>1.3743683899000001</v>
      </c>
      <c r="X19">
        <f t="shared" si="17"/>
        <v>0.3675467643</v>
      </c>
    </row>
    <row r="20" spans="1:24" x14ac:dyDescent="0.15">
      <c r="A20">
        <v>20</v>
      </c>
      <c r="B20">
        <f t="shared" si="0"/>
        <v>19</v>
      </c>
      <c r="C20">
        <f t="shared" si="1"/>
        <v>2.7181688799999999E-2</v>
      </c>
      <c r="D20">
        <f t="shared" si="2"/>
        <v>2</v>
      </c>
      <c r="E20">
        <v>20</v>
      </c>
      <c r="F20">
        <f t="shared" si="3"/>
        <v>19</v>
      </c>
      <c r="G20">
        <f t="shared" si="4"/>
        <v>7.4095010500000003E-2</v>
      </c>
      <c r="H20">
        <f t="shared" si="5"/>
        <v>1.9503896947999999</v>
      </c>
      <c r="I20">
        <v>20</v>
      </c>
      <c r="J20">
        <f t="shared" si="6"/>
        <v>19</v>
      </c>
      <c r="K20">
        <f t="shared" si="7"/>
        <v>1.2946658931999999</v>
      </c>
      <c r="L20">
        <f t="shared" si="8"/>
        <v>1.7171384876</v>
      </c>
      <c r="M20">
        <v>20</v>
      </c>
      <c r="N20">
        <f t="shared" si="9"/>
        <v>19</v>
      </c>
      <c r="O20">
        <f t="shared" si="10"/>
        <v>0.43737368449999997</v>
      </c>
      <c r="P20">
        <f t="shared" si="11"/>
        <v>0.56622661789999995</v>
      </c>
      <c r="Q20">
        <v>20</v>
      </c>
      <c r="R20">
        <f t="shared" si="12"/>
        <v>19</v>
      </c>
      <c r="S20">
        <f t="shared" si="13"/>
        <v>1.3599633010000001</v>
      </c>
      <c r="T20">
        <f t="shared" si="14"/>
        <v>0.64808721940000003</v>
      </c>
      <c r="U20">
        <v>20</v>
      </c>
      <c r="V20">
        <f t="shared" si="15"/>
        <v>19</v>
      </c>
      <c r="W20">
        <f t="shared" si="16"/>
        <v>1.3747473691000001</v>
      </c>
      <c r="X20">
        <f t="shared" si="17"/>
        <v>0.6324532357</v>
      </c>
    </row>
    <row r="21" spans="1:24" x14ac:dyDescent="0.15">
      <c r="A21">
        <v>21</v>
      </c>
      <c r="B21">
        <f t="shared" si="0"/>
        <v>20</v>
      </c>
      <c r="C21">
        <f t="shared" si="1"/>
        <v>2.8612303999999998E-2</v>
      </c>
      <c r="D21">
        <f t="shared" si="2"/>
        <v>1</v>
      </c>
      <c r="E21">
        <v>21</v>
      </c>
      <c r="F21">
        <f t="shared" si="3"/>
        <v>20</v>
      </c>
      <c r="G21">
        <f t="shared" si="4"/>
        <v>7.5383679199999998E-2</v>
      </c>
      <c r="H21">
        <f t="shared" si="5"/>
        <v>1.0496103052000001</v>
      </c>
      <c r="I21">
        <v>21</v>
      </c>
      <c r="J21">
        <f t="shared" si="6"/>
        <v>20</v>
      </c>
      <c r="K21">
        <f t="shared" si="7"/>
        <v>1.2952871764</v>
      </c>
      <c r="L21">
        <f t="shared" si="8"/>
        <v>1.2828615124</v>
      </c>
      <c r="M21">
        <v>21</v>
      </c>
      <c r="N21">
        <f t="shared" si="9"/>
        <v>20</v>
      </c>
      <c r="O21">
        <f t="shared" si="10"/>
        <v>0.43756317410000001</v>
      </c>
      <c r="P21">
        <f t="shared" si="11"/>
        <v>0.43377338209999999</v>
      </c>
      <c r="Q21">
        <v>21</v>
      </c>
      <c r="R21">
        <f t="shared" si="12"/>
        <v>20</v>
      </c>
      <c r="S21">
        <f t="shared" si="13"/>
        <v>1.3603870125999999</v>
      </c>
      <c r="T21">
        <f t="shared" si="14"/>
        <v>0.35191278059999997</v>
      </c>
      <c r="U21">
        <v>21</v>
      </c>
      <c r="V21">
        <f t="shared" si="15"/>
        <v>20</v>
      </c>
      <c r="W21">
        <f t="shared" si="16"/>
        <v>1.3751263483</v>
      </c>
      <c r="X21">
        <f t="shared" si="17"/>
        <v>0.3675467643</v>
      </c>
    </row>
    <row r="22" spans="1:24" x14ac:dyDescent="0.15">
      <c r="A22">
        <v>22</v>
      </c>
      <c r="B22">
        <f t="shared" si="0"/>
        <v>21</v>
      </c>
      <c r="C22">
        <f t="shared" si="1"/>
        <v>3.00429192E-2</v>
      </c>
      <c r="D22">
        <f t="shared" si="2"/>
        <v>2</v>
      </c>
      <c r="E22">
        <v>22</v>
      </c>
      <c r="F22">
        <f t="shared" si="3"/>
        <v>21</v>
      </c>
      <c r="G22">
        <f t="shared" si="4"/>
        <v>7.6672347900000007E-2</v>
      </c>
      <c r="H22">
        <f t="shared" si="5"/>
        <v>1.9503896947999999</v>
      </c>
      <c r="I22">
        <v>22</v>
      </c>
      <c r="J22">
        <f t="shared" si="6"/>
        <v>21</v>
      </c>
      <c r="K22">
        <f t="shared" si="7"/>
        <v>1.2959084596000001</v>
      </c>
      <c r="L22">
        <f t="shared" si="8"/>
        <v>1.7171384876</v>
      </c>
      <c r="M22">
        <v>22</v>
      </c>
      <c r="N22">
        <f t="shared" si="9"/>
        <v>21</v>
      </c>
      <c r="O22">
        <f t="shared" si="10"/>
        <v>0.43775266369999999</v>
      </c>
      <c r="P22">
        <f t="shared" si="11"/>
        <v>0.56622661789999995</v>
      </c>
      <c r="Q22">
        <v>22</v>
      </c>
      <c r="R22">
        <f t="shared" si="12"/>
        <v>21</v>
      </c>
      <c r="S22">
        <f t="shared" si="13"/>
        <v>1.3608107242</v>
      </c>
      <c r="T22">
        <f t="shared" si="14"/>
        <v>0.64808721940000003</v>
      </c>
      <c r="U22">
        <v>22</v>
      </c>
      <c r="V22">
        <f t="shared" si="15"/>
        <v>21</v>
      </c>
      <c r="W22">
        <f t="shared" si="16"/>
        <v>1.3755053275000002</v>
      </c>
      <c r="X22">
        <f t="shared" si="17"/>
        <v>0.6324532357</v>
      </c>
    </row>
    <row r="23" spans="1:24" x14ac:dyDescent="0.15">
      <c r="A23">
        <v>23</v>
      </c>
      <c r="B23">
        <f t="shared" si="0"/>
        <v>22</v>
      </c>
      <c r="C23">
        <f t="shared" si="1"/>
        <v>3.1473534399999996E-2</v>
      </c>
      <c r="D23">
        <f t="shared" si="2"/>
        <v>1</v>
      </c>
      <c r="E23">
        <v>23</v>
      </c>
      <c r="F23">
        <f t="shared" si="3"/>
        <v>22</v>
      </c>
      <c r="G23">
        <f t="shared" si="4"/>
        <v>7.7961016600000002E-2</v>
      </c>
      <c r="H23">
        <f t="shared" si="5"/>
        <v>1.0496103052000001</v>
      </c>
      <c r="I23">
        <v>23</v>
      </c>
      <c r="J23">
        <f t="shared" si="6"/>
        <v>22</v>
      </c>
      <c r="K23">
        <f t="shared" si="7"/>
        <v>1.2965297428</v>
      </c>
      <c r="L23">
        <f t="shared" si="8"/>
        <v>1.2828615124</v>
      </c>
      <c r="M23">
        <v>23</v>
      </c>
      <c r="N23">
        <f t="shared" si="9"/>
        <v>22</v>
      </c>
      <c r="O23">
        <f t="shared" si="10"/>
        <v>0.43794215329999997</v>
      </c>
      <c r="P23">
        <f t="shared" si="11"/>
        <v>0.43377338209999999</v>
      </c>
      <c r="Q23">
        <v>23</v>
      </c>
      <c r="R23">
        <f t="shared" si="12"/>
        <v>22</v>
      </c>
      <c r="S23">
        <f t="shared" si="13"/>
        <v>1.3612344357999999</v>
      </c>
      <c r="T23">
        <f t="shared" si="14"/>
        <v>0.35191278059999997</v>
      </c>
      <c r="U23">
        <v>23</v>
      </c>
      <c r="V23">
        <f t="shared" si="15"/>
        <v>22</v>
      </c>
      <c r="W23">
        <f t="shared" si="16"/>
        <v>1.3758843067000002</v>
      </c>
      <c r="X23">
        <f t="shared" si="17"/>
        <v>0.3675467643</v>
      </c>
    </row>
    <row r="24" spans="1:24" x14ac:dyDescent="0.15">
      <c r="A24">
        <v>24</v>
      </c>
      <c r="B24">
        <f t="shared" si="0"/>
        <v>23</v>
      </c>
      <c r="C24">
        <f t="shared" si="1"/>
        <v>3.2904149600000002E-2</v>
      </c>
      <c r="D24">
        <f t="shared" si="2"/>
        <v>2</v>
      </c>
      <c r="E24">
        <v>24</v>
      </c>
      <c r="F24">
        <f t="shared" si="3"/>
        <v>23</v>
      </c>
      <c r="G24">
        <f t="shared" si="4"/>
        <v>7.9249685300000011E-2</v>
      </c>
      <c r="H24">
        <f t="shared" si="5"/>
        <v>1.9503896947999999</v>
      </c>
      <c r="I24">
        <v>24</v>
      </c>
      <c r="J24">
        <f t="shared" si="6"/>
        <v>23</v>
      </c>
      <c r="K24">
        <f t="shared" si="7"/>
        <v>1.2971510260000001</v>
      </c>
      <c r="L24">
        <f t="shared" si="8"/>
        <v>1.7171384876</v>
      </c>
      <c r="M24">
        <v>24</v>
      </c>
      <c r="N24">
        <f t="shared" si="9"/>
        <v>23</v>
      </c>
      <c r="O24">
        <f t="shared" si="10"/>
        <v>0.43813164290000001</v>
      </c>
      <c r="P24">
        <f t="shared" si="11"/>
        <v>0.56622661789999995</v>
      </c>
      <c r="Q24">
        <v>24</v>
      </c>
      <c r="R24">
        <f t="shared" si="12"/>
        <v>23</v>
      </c>
      <c r="S24">
        <f t="shared" si="13"/>
        <v>1.3616581474</v>
      </c>
      <c r="T24">
        <f t="shared" si="14"/>
        <v>0.64808721940000003</v>
      </c>
      <c r="U24">
        <v>24</v>
      </c>
      <c r="V24">
        <f t="shared" si="15"/>
        <v>23</v>
      </c>
      <c r="W24">
        <f t="shared" si="16"/>
        <v>1.3762632859000001</v>
      </c>
      <c r="X24">
        <f t="shared" si="17"/>
        <v>0.6324532357</v>
      </c>
    </row>
    <row r="25" spans="1:24" x14ac:dyDescent="0.15">
      <c r="A25">
        <v>25</v>
      </c>
      <c r="B25">
        <f t="shared" si="0"/>
        <v>24</v>
      </c>
      <c r="C25">
        <f t="shared" si="1"/>
        <v>3.4334764800000001E-2</v>
      </c>
      <c r="D25">
        <f t="shared" si="2"/>
        <v>1</v>
      </c>
      <c r="E25">
        <v>25</v>
      </c>
      <c r="F25">
        <f t="shared" si="3"/>
        <v>24</v>
      </c>
      <c r="G25">
        <f t="shared" si="4"/>
        <v>8.0538354000000006E-2</v>
      </c>
      <c r="H25">
        <f t="shared" si="5"/>
        <v>1.0496103052000001</v>
      </c>
      <c r="I25">
        <v>25</v>
      </c>
      <c r="J25">
        <f t="shared" si="6"/>
        <v>24</v>
      </c>
      <c r="K25">
        <f t="shared" si="7"/>
        <v>1.2977723092</v>
      </c>
      <c r="L25">
        <f t="shared" si="8"/>
        <v>1.2828615124</v>
      </c>
      <c r="M25">
        <v>25</v>
      </c>
      <c r="N25">
        <f t="shared" si="9"/>
        <v>24</v>
      </c>
      <c r="O25">
        <f t="shared" si="10"/>
        <v>0.43832113249999999</v>
      </c>
      <c r="P25">
        <f t="shared" si="11"/>
        <v>0.43377338209999999</v>
      </c>
      <c r="Q25">
        <v>25</v>
      </c>
      <c r="R25">
        <f t="shared" si="12"/>
        <v>24</v>
      </c>
      <c r="S25">
        <f t="shared" si="13"/>
        <v>1.3620818589999999</v>
      </c>
      <c r="T25">
        <f t="shared" si="14"/>
        <v>0.35191278059999997</v>
      </c>
      <c r="U25">
        <v>25</v>
      </c>
      <c r="V25">
        <f t="shared" si="15"/>
        <v>24</v>
      </c>
      <c r="W25">
        <f t="shared" si="16"/>
        <v>1.3766422651000001</v>
      </c>
      <c r="X25">
        <f t="shared" si="17"/>
        <v>0.3675467643</v>
      </c>
    </row>
    <row r="26" spans="1:24" x14ac:dyDescent="0.15">
      <c r="A26">
        <v>26</v>
      </c>
      <c r="B26">
        <f t="shared" si="0"/>
        <v>25</v>
      </c>
      <c r="C26">
        <f t="shared" si="1"/>
        <v>3.5765379999999999E-2</v>
      </c>
      <c r="D26">
        <f t="shared" si="2"/>
        <v>2</v>
      </c>
      <c r="E26">
        <v>26</v>
      </c>
      <c r="F26">
        <f t="shared" si="3"/>
        <v>25</v>
      </c>
      <c r="G26">
        <f t="shared" si="4"/>
        <v>8.1827022700000002E-2</v>
      </c>
      <c r="H26">
        <f t="shared" si="5"/>
        <v>1.9503896947999999</v>
      </c>
      <c r="I26">
        <v>26</v>
      </c>
      <c r="J26">
        <f t="shared" si="6"/>
        <v>25</v>
      </c>
      <c r="K26">
        <f t="shared" si="7"/>
        <v>1.2983935924000001</v>
      </c>
      <c r="L26">
        <f t="shared" si="8"/>
        <v>1.7171384876</v>
      </c>
      <c r="M26">
        <v>26</v>
      </c>
      <c r="N26">
        <f t="shared" si="9"/>
        <v>25</v>
      </c>
      <c r="O26">
        <f t="shared" si="10"/>
        <v>0.43851062209999997</v>
      </c>
      <c r="P26">
        <f t="shared" si="11"/>
        <v>0.56622661789999995</v>
      </c>
      <c r="Q26">
        <v>26</v>
      </c>
      <c r="R26">
        <f t="shared" si="12"/>
        <v>25</v>
      </c>
      <c r="S26">
        <f t="shared" si="13"/>
        <v>1.3625055706</v>
      </c>
      <c r="T26">
        <f t="shared" si="14"/>
        <v>0.64808721940000003</v>
      </c>
      <c r="U26">
        <v>26</v>
      </c>
      <c r="V26">
        <f t="shared" si="15"/>
        <v>25</v>
      </c>
      <c r="W26">
        <f t="shared" si="16"/>
        <v>1.3770212443000001</v>
      </c>
      <c r="X26">
        <f t="shared" si="17"/>
        <v>0.6324532357</v>
      </c>
    </row>
    <row r="27" spans="1:24" x14ac:dyDescent="0.15">
      <c r="A27">
        <v>27</v>
      </c>
      <c r="B27">
        <f t="shared" si="0"/>
        <v>26</v>
      </c>
      <c r="C27">
        <f t="shared" si="1"/>
        <v>3.7195995199999998E-2</v>
      </c>
      <c r="D27">
        <f t="shared" si="2"/>
        <v>1</v>
      </c>
      <c r="E27">
        <v>27</v>
      </c>
      <c r="F27">
        <f t="shared" si="3"/>
        <v>26</v>
      </c>
      <c r="G27">
        <f t="shared" si="4"/>
        <v>8.3115691399999997E-2</v>
      </c>
      <c r="H27">
        <f t="shared" si="5"/>
        <v>1.0496103052000001</v>
      </c>
      <c r="I27">
        <v>27</v>
      </c>
      <c r="J27">
        <f t="shared" si="6"/>
        <v>26</v>
      </c>
      <c r="K27">
        <f t="shared" si="7"/>
        <v>1.2990148756</v>
      </c>
      <c r="L27">
        <f t="shared" si="8"/>
        <v>1.2828615124</v>
      </c>
      <c r="M27">
        <v>27</v>
      </c>
      <c r="N27">
        <f t="shared" si="9"/>
        <v>26</v>
      </c>
      <c r="O27">
        <f t="shared" si="10"/>
        <v>0.43870011170000001</v>
      </c>
      <c r="P27">
        <f t="shared" si="11"/>
        <v>0.43377338209999999</v>
      </c>
      <c r="Q27">
        <v>27</v>
      </c>
      <c r="R27">
        <f t="shared" si="12"/>
        <v>26</v>
      </c>
      <c r="S27">
        <f t="shared" si="13"/>
        <v>1.3629292821999999</v>
      </c>
      <c r="T27">
        <f t="shared" si="14"/>
        <v>0.35191278059999997</v>
      </c>
      <c r="U27">
        <v>27</v>
      </c>
      <c r="V27">
        <f t="shared" si="15"/>
        <v>26</v>
      </c>
      <c r="W27">
        <f t="shared" si="16"/>
        <v>1.3774002235</v>
      </c>
      <c r="X27">
        <f t="shared" si="17"/>
        <v>0.3675467643</v>
      </c>
    </row>
    <row r="28" spans="1:24" x14ac:dyDescent="0.15">
      <c r="A28">
        <v>28</v>
      </c>
      <c r="B28">
        <f t="shared" si="0"/>
        <v>27</v>
      </c>
      <c r="C28">
        <f t="shared" si="1"/>
        <v>3.8626610399999997E-2</v>
      </c>
      <c r="D28">
        <f t="shared" si="2"/>
        <v>2</v>
      </c>
      <c r="E28">
        <v>28</v>
      </c>
      <c r="F28">
        <f t="shared" si="3"/>
        <v>27</v>
      </c>
      <c r="G28">
        <f t="shared" si="4"/>
        <v>8.4404360100000006E-2</v>
      </c>
      <c r="H28">
        <f t="shared" si="5"/>
        <v>1.9503896947999999</v>
      </c>
      <c r="I28">
        <v>28</v>
      </c>
      <c r="J28">
        <f t="shared" si="6"/>
        <v>27</v>
      </c>
      <c r="K28">
        <f t="shared" si="7"/>
        <v>1.2996361588000001</v>
      </c>
      <c r="L28">
        <f t="shared" si="8"/>
        <v>1.7171384876</v>
      </c>
      <c r="M28">
        <v>28</v>
      </c>
      <c r="N28">
        <f t="shared" si="9"/>
        <v>27</v>
      </c>
      <c r="O28">
        <f t="shared" si="10"/>
        <v>0.43888960129999999</v>
      </c>
      <c r="P28">
        <f t="shared" si="11"/>
        <v>0.56622661789999995</v>
      </c>
      <c r="Q28">
        <v>28</v>
      </c>
      <c r="R28">
        <f t="shared" si="12"/>
        <v>27</v>
      </c>
      <c r="S28">
        <f t="shared" si="13"/>
        <v>1.3633529938</v>
      </c>
      <c r="T28">
        <f t="shared" si="14"/>
        <v>0.64808721940000003</v>
      </c>
      <c r="U28">
        <v>28</v>
      </c>
      <c r="V28">
        <f t="shared" si="15"/>
        <v>27</v>
      </c>
      <c r="W28">
        <f t="shared" si="16"/>
        <v>1.3777792027000002</v>
      </c>
      <c r="X28">
        <f t="shared" si="17"/>
        <v>0.6324532357</v>
      </c>
    </row>
    <row r="29" spans="1:24" x14ac:dyDescent="0.15">
      <c r="A29">
        <v>29</v>
      </c>
      <c r="B29">
        <f t="shared" si="0"/>
        <v>28</v>
      </c>
      <c r="C29">
        <f t="shared" si="1"/>
        <v>4.0057225599999996E-2</v>
      </c>
      <c r="D29">
        <f t="shared" si="2"/>
        <v>1</v>
      </c>
      <c r="E29">
        <v>29</v>
      </c>
      <c r="F29">
        <f t="shared" si="3"/>
        <v>28</v>
      </c>
      <c r="G29">
        <f t="shared" si="4"/>
        <v>8.5693028800000001E-2</v>
      </c>
      <c r="H29">
        <f t="shared" si="5"/>
        <v>1.0496103052000001</v>
      </c>
      <c r="I29">
        <v>29</v>
      </c>
      <c r="J29">
        <f t="shared" si="6"/>
        <v>28</v>
      </c>
      <c r="K29">
        <f t="shared" si="7"/>
        <v>1.3002574419999999</v>
      </c>
      <c r="L29">
        <f t="shared" si="8"/>
        <v>1.2828615124</v>
      </c>
      <c r="M29">
        <v>29</v>
      </c>
      <c r="N29">
        <f t="shared" si="9"/>
        <v>28</v>
      </c>
      <c r="O29">
        <f t="shared" si="10"/>
        <v>0.43907909089999997</v>
      </c>
      <c r="P29">
        <f t="shared" si="11"/>
        <v>0.43377338209999999</v>
      </c>
      <c r="Q29">
        <v>29</v>
      </c>
      <c r="R29">
        <f t="shared" si="12"/>
        <v>28</v>
      </c>
      <c r="S29">
        <f t="shared" si="13"/>
        <v>1.3637767054000001</v>
      </c>
      <c r="T29">
        <f t="shared" si="14"/>
        <v>0.35191278059999997</v>
      </c>
      <c r="U29">
        <v>29</v>
      </c>
      <c r="V29">
        <f t="shared" si="15"/>
        <v>28</v>
      </c>
      <c r="W29">
        <f t="shared" si="16"/>
        <v>1.3781581819000002</v>
      </c>
      <c r="X29">
        <f t="shared" si="17"/>
        <v>0.3675467643</v>
      </c>
    </row>
    <row r="30" spans="1:24" x14ac:dyDescent="0.15">
      <c r="A30">
        <v>30</v>
      </c>
      <c r="B30">
        <f t="shared" si="0"/>
        <v>29</v>
      </c>
      <c r="C30">
        <f t="shared" si="1"/>
        <v>4.1487840800000002E-2</v>
      </c>
      <c r="D30">
        <f t="shared" si="2"/>
        <v>2</v>
      </c>
      <c r="E30">
        <v>30</v>
      </c>
      <c r="F30">
        <f t="shared" si="3"/>
        <v>29</v>
      </c>
      <c r="G30">
        <f t="shared" si="4"/>
        <v>8.698169750000001E-2</v>
      </c>
      <c r="H30">
        <f t="shared" si="5"/>
        <v>1.9503896947999999</v>
      </c>
      <c r="I30">
        <v>30</v>
      </c>
      <c r="J30">
        <f t="shared" si="6"/>
        <v>29</v>
      </c>
      <c r="K30">
        <f t="shared" si="7"/>
        <v>1.3008787252</v>
      </c>
      <c r="L30">
        <f t="shared" si="8"/>
        <v>1.7171384876</v>
      </c>
      <c r="M30">
        <v>30</v>
      </c>
      <c r="N30">
        <f t="shared" si="9"/>
        <v>29</v>
      </c>
      <c r="O30">
        <f t="shared" si="10"/>
        <v>0.43926858050000001</v>
      </c>
      <c r="P30">
        <f t="shared" si="11"/>
        <v>0.56622661789999995</v>
      </c>
      <c r="Q30">
        <v>30</v>
      </c>
      <c r="R30">
        <f t="shared" si="12"/>
        <v>29</v>
      </c>
      <c r="S30">
        <f t="shared" si="13"/>
        <v>1.3642004169999999</v>
      </c>
      <c r="T30">
        <f t="shared" si="14"/>
        <v>0.64808721940000003</v>
      </c>
      <c r="U30">
        <v>30</v>
      </c>
      <c r="V30">
        <f t="shared" si="15"/>
        <v>29</v>
      </c>
      <c r="W30">
        <f t="shared" si="16"/>
        <v>1.3785371611000001</v>
      </c>
      <c r="X30">
        <f t="shared" si="17"/>
        <v>0.6324532357</v>
      </c>
    </row>
    <row r="31" spans="1:24" x14ac:dyDescent="0.15">
      <c r="A31">
        <v>31</v>
      </c>
      <c r="B31">
        <f t="shared" si="0"/>
        <v>30</v>
      </c>
      <c r="C31">
        <f t="shared" si="1"/>
        <v>4.2918456000000001E-2</v>
      </c>
      <c r="D31">
        <f t="shared" si="2"/>
        <v>1</v>
      </c>
      <c r="E31">
        <v>31</v>
      </c>
      <c r="F31">
        <f t="shared" si="3"/>
        <v>30</v>
      </c>
      <c r="G31">
        <f t="shared" si="4"/>
        <v>8.8270366200000006E-2</v>
      </c>
      <c r="H31">
        <f t="shared" si="5"/>
        <v>1.0496103052000001</v>
      </c>
      <c r="I31">
        <v>31</v>
      </c>
      <c r="J31">
        <f t="shared" si="6"/>
        <v>30</v>
      </c>
      <c r="K31">
        <f t="shared" si="7"/>
        <v>1.3015000083999999</v>
      </c>
      <c r="L31">
        <f t="shared" si="8"/>
        <v>1.2828615124</v>
      </c>
      <c r="M31">
        <v>31</v>
      </c>
      <c r="N31">
        <f t="shared" si="9"/>
        <v>30</v>
      </c>
      <c r="O31">
        <f t="shared" si="10"/>
        <v>0.43945807009999999</v>
      </c>
      <c r="P31">
        <f t="shared" si="11"/>
        <v>0.43377338209999999</v>
      </c>
      <c r="Q31">
        <v>31</v>
      </c>
      <c r="R31">
        <f t="shared" si="12"/>
        <v>30</v>
      </c>
      <c r="S31">
        <f t="shared" si="13"/>
        <v>1.3646241286</v>
      </c>
      <c r="T31">
        <f t="shared" si="14"/>
        <v>0.35191278059999997</v>
      </c>
      <c r="U31">
        <v>31</v>
      </c>
      <c r="V31">
        <f t="shared" si="15"/>
        <v>30</v>
      </c>
      <c r="W31">
        <f t="shared" si="16"/>
        <v>1.3789161403000001</v>
      </c>
      <c r="X31">
        <f t="shared" si="17"/>
        <v>0.3675467643</v>
      </c>
    </row>
    <row r="32" spans="1:24" x14ac:dyDescent="0.15">
      <c r="A32">
        <v>32</v>
      </c>
      <c r="B32">
        <f t="shared" si="0"/>
        <v>31</v>
      </c>
      <c r="C32">
        <f t="shared" si="1"/>
        <v>4.43490712E-2</v>
      </c>
      <c r="D32">
        <f t="shared" si="2"/>
        <v>2</v>
      </c>
      <c r="E32">
        <v>32</v>
      </c>
      <c r="F32">
        <f t="shared" si="3"/>
        <v>31</v>
      </c>
      <c r="G32">
        <f t="shared" si="4"/>
        <v>8.9559034900000001E-2</v>
      </c>
      <c r="H32">
        <f t="shared" si="5"/>
        <v>1.9503896947999999</v>
      </c>
      <c r="I32">
        <v>32</v>
      </c>
      <c r="J32">
        <f t="shared" si="6"/>
        <v>31</v>
      </c>
      <c r="K32">
        <f t="shared" si="7"/>
        <v>1.3021212916</v>
      </c>
      <c r="L32">
        <f t="shared" si="8"/>
        <v>1.7171384876</v>
      </c>
      <c r="M32">
        <v>32</v>
      </c>
      <c r="N32">
        <f t="shared" si="9"/>
        <v>31</v>
      </c>
      <c r="O32">
        <f t="shared" si="10"/>
        <v>0.43964755969999997</v>
      </c>
      <c r="P32">
        <f t="shared" si="11"/>
        <v>0.56622661789999995</v>
      </c>
      <c r="Q32">
        <v>32</v>
      </c>
      <c r="R32">
        <f t="shared" si="12"/>
        <v>31</v>
      </c>
      <c r="S32">
        <f t="shared" si="13"/>
        <v>1.3650478401999999</v>
      </c>
      <c r="T32">
        <f t="shared" si="14"/>
        <v>0.64808721940000003</v>
      </c>
      <c r="U32">
        <v>32</v>
      </c>
      <c r="V32">
        <f t="shared" si="15"/>
        <v>31</v>
      </c>
      <c r="W32">
        <f t="shared" si="16"/>
        <v>1.3792951195000001</v>
      </c>
      <c r="X32">
        <f t="shared" si="17"/>
        <v>0.6324532357</v>
      </c>
    </row>
    <row r="33" spans="1:24" x14ac:dyDescent="0.15">
      <c r="A33">
        <v>33</v>
      </c>
      <c r="B33">
        <f t="shared" si="0"/>
        <v>32</v>
      </c>
      <c r="C33">
        <f t="shared" si="1"/>
        <v>4.5779686399999998E-2</v>
      </c>
      <c r="D33">
        <f t="shared" si="2"/>
        <v>1</v>
      </c>
      <c r="E33">
        <v>33</v>
      </c>
      <c r="F33">
        <f t="shared" si="3"/>
        <v>32</v>
      </c>
      <c r="G33">
        <f t="shared" si="4"/>
        <v>9.0847703599999996E-2</v>
      </c>
      <c r="H33">
        <f t="shared" si="5"/>
        <v>1.0496103052000001</v>
      </c>
      <c r="I33">
        <v>33</v>
      </c>
      <c r="J33">
        <f t="shared" si="6"/>
        <v>32</v>
      </c>
      <c r="K33">
        <f t="shared" si="7"/>
        <v>1.3027425748000001</v>
      </c>
      <c r="L33">
        <f t="shared" si="8"/>
        <v>1.2828615124</v>
      </c>
      <c r="M33">
        <v>33</v>
      </c>
      <c r="N33">
        <f t="shared" si="9"/>
        <v>32</v>
      </c>
      <c r="O33">
        <f t="shared" si="10"/>
        <v>0.4398370493</v>
      </c>
      <c r="P33">
        <f t="shared" si="11"/>
        <v>0.43377338209999999</v>
      </c>
      <c r="Q33">
        <v>33</v>
      </c>
      <c r="R33">
        <f t="shared" si="12"/>
        <v>32</v>
      </c>
      <c r="S33">
        <f t="shared" si="13"/>
        <v>1.3654715518</v>
      </c>
      <c r="T33">
        <f t="shared" si="14"/>
        <v>0.35191278059999997</v>
      </c>
      <c r="U33">
        <v>33</v>
      </c>
      <c r="V33">
        <f t="shared" si="15"/>
        <v>32</v>
      </c>
      <c r="W33">
        <f t="shared" si="16"/>
        <v>1.3796740987</v>
      </c>
      <c r="X33">
        <f t="shared" si="17"/>
        <v>0.3675467643</v>
      </c>
    </row>
    <row r="34" spans="1:24" x14ac:dyDescent="0.15">
      <c r="A34">
        <v>34</v>
      </c>
      <c r="B34">
        <f t="shared" si="0"/>
        <v>33</v>
      </c>
      <c r="C34">
        <f t="shared" si="1"/>
        <v>4.7210301599999997E-2</v>
      </c>
      <c r="D34">
        <f t="shared" si="2"/>
        <v>2</v>
      </c>
      <c r="E34">
        <v>34</v>
      </c>
      <c r="F34">
        <f t="shared" si="3"/>
        <v>33</v>
      </c>
      <c r="G34">
        <f t="shared" si="4"/>
        <v>9.2136372300000005E-2</v>
      </c>
      <c r="H34">
        <f t="shared" si="5"/>
        <v>1.9503896947999999</v>
      </c>
      <c r="I34">
        <v>34</v>
      </c>
      <c r="J34">
        <f t="shared" si="6"/>
        <v>33</v>
      </c>
      <c r="K34">
        <f t="shared" si="7"/>
        <v>1.303363858</v>
      </c>
      <c r="L34">
        <f t="shared" si="8"/>
        <v>1.7171384876</v>
      </c>
      <c r="M34">
        <v>34</v>
      </c>
      <c r="N34">
        <f t="shared" si="9"/>
        <v>33</v>
      </c>
      <c r="O34">
        <f t="shared" si="10"/>
        <v>0.44002653889999999</v>
      </c>
      <c r="P34">
        <f t="shared" si="11"/>
        <v>0.56622661789999995</v>
      </c>
      <c r="Q34">
        <v>34</v>
      </c>
      <c r="R34">
        <f t="shared" si="12"/>
        <v>33</v>
      </c>
      <c r="S34">
        <f t="shared" si="13"/>
        <v>1.3658952633999999</v>
      </c>
      <c r="T34">
        <f t="shared" si="14"/>
        <v>0.64808721940000003</v>
      </c>
      <c r="U34">
        <v>34</v>
      </c>
      <c r="V34">
        <f t="shared" si="15"/>
        <v>33</v>
      </c>
      <c r="W34">
        <f t="shared" si="16"/>
        <v>1.3800530779000002</v>
      </c>
      <c r="X34">
        <f t="shared" si="17"/>
        <v>0.6324532357</v>
      </c>
    </row>
    <row r="35" spans="1:24" x14ac:dyDescent="0.15">
      <c r="A35">
        <v>35</v>
      </c>
      <c r="B35">
        <f t="shared" si="0"/>
        <v>34</v>
      </c>
      <c r="C35">
        <f t="shared" si="1"/>
        <v>4.8640916799999996E-2</v>
      </c>
      <c r="D35">
        <f t="shared" si="2"/>
        <v>1</v>
      </c>
      <c r="E35">
        <v>35</v>
      </c>
      <c r="F35">
        <f t="shared" si="3"/>
        <v>34</v>
      </c>
      <c r="G35">
        <f t="shared" si="4"/>
        <v>9.3425041E-2</v>
      </c>
      <c r="H35">
        <f t="shared" si="5"/>
        <v>1.0496103052000001</v>
      </c>
      <c r="I35">
        <v>35</v>
      </c>
      <c r="J35">
        <f t="shared" si="6"/>
        <v>34</v>
      </c>
      <c r="K35">
        <f t="shared" si="7"/>
        <v>1.3039851412000001</v>
      </c>
      <c r="L35">
        <f t="shared" si="8"/>
        <v>1.2828615124</v>
      </c>
      <c r="M35">
        <v>35</v>
      </c>
      <c r="N35">
        <f t="shared" si="9"/>
        <v>34</v>
      </c>
      <c r="O35">
        <f t="shared" si="10"/>
        <v>0.44021602849999997</v>
      </c>
      <c r="P35">
        <f t="shared" si="11"/>
        <v>0.43377338209999999</v>
      </c>
      <c r="Q35">
        <v>35</v>
      </c>
      <c r="R35">
        <f t="shared" si="12"/>
        <v>34</v>
      </c>
      <c r="S35">
        <f t="shared" si="13"/>
        <v>1.366318975</v>
      </c>
      <c r="T35">
        <f t="shared" si="14"/>
        <v>0.35191278059999997</v>
      </c>
      <c r="U35">
        <v>35</v>
      </c>
      <c r="V35">
        <f t="shared" si="15"/>
        <v>34</v>
      </c>
      <c r="W35">
        <f t="shared" si="16"/>
        <v>1.3804320571000002</v>
      </c>
      <c r="X35">
        <f t="shared" si="17"/>
        <v>0.3675467643</v>
      </c>
    </row>
    <row r="36" spans="1:24" x14ac:dyDescent="0.15">
      <c r="A36">
        <v>36</v>
      </c>
      <c r="B36">
        <f t="shared" si="0"/>
        <v>35</v>
      </c>
      <c r="C36">
        <f t="shared" si="1"/>
        <v>5.0071531999999995E-2</v>
      </c>
      <c r="D36">
        <f t="shared" si="2"/>
        <v>2</v>
      </c>
      <c r="E36">
        <v>36</v>
      </c>
      <c r="F36">
        <f t="shared" si="3"/>
        <v>35</v>
      </c>
      <c r="G36">
        <f t="shared" si="4"/>
        <v>9.4713709700000009E-2</v>
      </c>
      <c r="H36">
        <f t="shared" si="5"/>
        <v>1.9503896947999999</v>
      </c>
      <c r="I36">
        <v>36</v>
      </c>
      <c r="J36">
        <f t="shared" si="6"/>
        <v>35</v>
      </c>
      <c r="K36">
        <f t="shared" si="7"/>
        <v>1.3046064244</v>
      </c>
      <c r="L36">
        <f t="shared" si="8"/>
        <v>1.7171384876</v>
      </c>
      <c r="M36">
        <v>36</v>
      </c>
      <c r="N36">
        <f t="shared" si="9"/>
        <v>35</v>
      </c>
      <c r="O36">
        <f t="shared" si="10"/>
        <v>0.4404055181</v>
      </c>
      <c r="P36">
        <f t="shared" si="11"/>
        <v>0.56622661789999995</v>
      </c>
      <c r="Q36">
        <v>36</v>
      </c>
      <c r="R36">
        <f t="shared" si="12"/>
        <v>35</v>
      </c>
      <c r="S36">
        <f t="shared" si="13"/>
        <v>1.3667426865999999</v>
      </c>
      <c r="T36">
        <f t="shared" si="14"/>
        <v>0.64808721940000003</v>
      </c>
      <c r="U36">
        <v>36</v>
      </c>
      <c r="V36">
        <f t="shared" si="15"/>
        <v>35</v>
      </c>
      <c r="W36">
        <f t="shared" si="16"/>
        <v>1.3808110363000001</v>
      </c>
      <c r="X36">
        <f t="shared" si="17"/>
        <v>0.6324532357</v>
      </c>
    </row>
    <row r="37" spans="1:24" x14ac:dyDescent="0.15">
      <c r="A37">
        <v>37</v>
      </c>
      <c r="B37">
        <f t="shared" si="0"/>
        <v>36</v>
      </c>
      <c r="C37">
        <f t="shared" si="1"/>
        <v>5.1502147200000001E-2</v>
      </c>
      <c r="D37">
        <f t="shared" si="2"/>
        <v>1</v>
      </c>
      <c r="E37">
        <v>37</v>
      </c>
      <c r="F37">
        <f t="shared" si="3"/>
        <v>36</v>
      </c>
      <c r="G37">
        <f t="shared" si="4"/>
        <v>9.6002378400000005E-2</v>
      </c>
      <c r="H37">
        <f t="shared" si="5"/>
        <v>1.0496103052000001</v>
      </c>
      <c r="I37">
        <v>37</v>
      </c>
      <c r="J37">
        <f t="shared" si="6"/>
        <v>36</v>
      </c>
      <c r="K37">
        <f t="shared" si="7"/>
        <v>1.3052277076000001</v>
      </c>
      <c r="L37">
        <f t="shared" si="8"/>
        <v>1.2828615124</v>
      </c>
      <c r="M37">
        <v>37</v>
      </c>
      <c r="N37">
        <f t="shared" si="9"/>
        <v>36</v>
      </c>
      <c r="O37">
        <f t="shared" si="10"/>
        <v>0.44059500769999999</v>
      </c>
      <c r="P37">
        <f t="shared" si="11"/>
        <v>0.43377338209999999</v>
      </c>
      <c r="Q37">
        <v>37</v>
      </c>
      <c r="R37">
        <f t="shared" si="12"/>
        <v>36</v>
      </c>
      <c r="S37">
        <f t="shared" si="13"/>
        <v>1.3671663982</v>
      </c>
      <c r="T37">
        <f t="shared" si="14"/>
        <v>0.35191278059999997</v>
      </c>
      <c r="U37">
        <v>37</v>
      </c>
      <c r="V37">
        <f t="shared" si="15"/>
        <v>36</v>
      </c>
      <c r="W37">
        <f t="shared" si="16"/>
        <v>1.3811900155000001</v>
      </c>
      <c r="X37">
        <f t="shared" si="17"/>
        <v>0.3675467643</v>
      </c>
    </row>
    <row r="38" spans="1:24" x14ac:dyDescent="0.15">
      <c r="A38">
        <v>38</v>
      </c>
      <c r="B38">
        <f t="shared" si="0"/>
        <v>37</v>
      </c>
      <c r="C38">
        <f t="shared" si="1"/>
        <v>5.29327624E-2</v>
      </c>
      <c r="D38">
        <f t="shared" si="2"/>
        <v>2</v>
      </c>
      <c r="E38">
        <v>38</v>
      </c>
      <c r="F38">
        <f t="shared" si="3"/>
        <v>37</v>
      </c>
      <c r="G38">
        <f t="shared" si="4"/>
        <v>9.72910471E-2</v>
      </c>
      <c r="H38">
        <f t="shared" si="5"/>
        <v>1.9503896947999999</v>
      </c>
      <c r="I38">
        <v>38</v>
      </c>
      <c r="J38">
        <f t="shared" si="6"/>
        <v>37</v>
      </c>
      <c r="K38">
        <f t="shared" si="7"/>
        <v>1.3058489907999999</v>
      </c>
      <c r="L38">
        <f t="shared" si="8"/>
        <v>1.7171384876</v>
      </c>
      <c r="M38">
        <v>38</v>
      </c>
      <c r="N38">
        <f t="shared" si="9"/>
        <v>37</v>
      </c>
      <c r="O38">
        <f t="shared" si="10"/>
        <v>0.44078449729999997</v>
      </c>
      <c r="P38">
        <f t="shared" si="11"/>
        <v>0.56622661789999995</v>
      </c>
      <c r="Q38">
        <v>38</v>
      </c>
      <c r="R38">
        <f t="shared" si="12"/>
        <v>37</v>
      </c>
      <c r="S38">
        <f t="shared" si="13"/>
        <v>1.3675901098000001</v>
      </c>
      <c r="T38">
        <f t="shared" si="14"/>
        <v>0.64808721940000003</v>
      </c>
      <c r="U38">
        <v>38</v>
      </c>
      <c r="V38">
        <f t="shared" si="15"/>
        <v>37</v>
      </c>
      <c r="W38">
        <f t="shared" si="16"/>
        <v>1.3815689947000001</v>
      </c>
      <c r="X38">
        <f t="shared" si="17"/>
        <v>0.6324532357</v>
      </c>
    </row>
    <row r="39" spans="1:24" x14ac:dyDescent="0.15">
      <c r="A39">
        <v>39</v>
      </c>
      <c r="B39">
        <f t="shared" si="0"/>
        <v>38</v>
      </c>
      <c r="C39">
        <f t="shared" si="1"/>
        <v>5.4363377599999999E-2</v>
      </c>
      <c r="D39">
        <f t="shared" si="2"/>
        <v>1</v>
      </c>
      <c r="E39">
        <v>39</v>
      </c>
      <c r="F39">
        <f t="shared" si="3"/>
        <v>38</v>
      </c>
      <c r="G39">
        <f t="shared" si="4"/>
        <v>9.8579715799999995E-2</v>
      </c>
      <c r="H39">
        <f t="shared" si="5"/>
        <v>1.0496103052000001</v>
      </c>
      <c r="I39">
        <v>39</v>
      </c>
      <c r="J39">
        <f t="shared" si="6"/>
        <v>38</v>
      </c>
      <c r="K39">
        <f t="shared" si="7"/>
        <v>1.306470274</v>
      </c>
      <c r="L39">
        <f t="shared" si="8"/>
        <v>1.2828615124</v>
      </c>
      <c r="M39">
        <v>39</v>
      </c>
      <c r="N39">
        <f t="shared" si="9"/>
        <v>38</v>
      </c>
      <c r="O39">
        <f t="shared" si="10"/>
        <v>0.4409739869</v>
      </c>
      <c r="P39">
        <f t="shared" si="11"/>
        <v>0.43377338209999999</v>
      </c>
      <c r="Q39">
        <v>39</v>
      </c>
      <c r="R39">
        <f t="shared" si="12"/>
        <v>38</v>
      </c>
      <c r="S39">
        <f t="shared" si="13"/>
        <v>1.3680138213999999</v>
      </c>
      <c r="T39">
        <f t="shared" si="14"/>
        <v>0.35191278059999997</v>
      </c>
      <c r="U39">
        <v>39</v>
      </c>
      <c r="V39">
        <f t="shared" si="15"/>
        <v>38</v>
      </c>
      <c r="W39">
        <f t="shared" si="16"/>
        <v>1.3819479739</v>
      </c>
      <c r="X39">
        <f t="shared" si="17"/>
        <v>0.3675467643</v>
      </c>
    </row>
    <row r="40" spans="1:24" x14ac:dyDescent="0.15">
      <c r="A40">
        <v>40</v>
      </c>
      <c r="B40">
        <f t="shared" si="0"/>
        <v>39</v>
      </c>
      <c r="C40">
        <f t="shared" si="1"/>
        <v>5.5793992799999997E-2</v>
      </c>
      <c r="D40">
        <f t="shared" si="2"/>
        <v>2</v>
      </c>
      <c r="E40">
        <v>40</v>
      </c>
      <c r="F40">
        <f t="shared" si="3"/>
        <v>39</v>
      </c>
      <c r="G40">
        <f t="shared" si="4"/>
        <v>9.9868384500000004E-2</v>
      </c>
      <c r="H40">
        <f t="shared" si="5"/>
        <v>1.9503896947999999</v>
      </c>
      <c r="I40">
        <v>40</v>
      </c>
      <c r="J40">
        <f t="shared" si="6"/>
        <v>39</v>
      </c>
      <c r="K40">
        <f t="shared" si="7"/>
        <v>1.3070915571999999</v>
      </c>
      <c r="L40">
        <f t="shared" si="8"/>
        <v>1.7171384876</v>
      </c>
      <c r="M40">
        <v>40</v>
      </c>
      <c r="N40">
        <f t="shared" si="9"/>
        <v>39</v>
      </c>
      <c r="O40">
        <f t="shared" si="10"/>
        <v>0.44116347649999998</v>
      </c>
      <c r="P40">
        <f t="shared" si="11"/>
        <v>0.56622661789999995</v>
      </c>
      <c r="Q40">
        <v>40</v>
      </c>
      <c r="R40">
        <f t="shared" si="12"/>
        <v>39</v>
      </c>
      <c r="S40">
        <f t="shared" si="13"/>
        <v>1.368437533</v>
      </c>
      <c r="T40">
        <f t="shared" si="14"/>
        <v>0.64808721940000003</v>
      </c>
      <c r="U40">
        <v>40</v>
      </c>
      <c r="V40">
        <f t="shared" si="15"/>
        <v>39</v>
      </c>
      <c r="W40">
        <f t="shared" si="16"/>
        <v>1.3823269531000002</v>
      </c>
      <c r="X40">
        <f t="shared" si="17"/>
        <v>0.6324532357</v>
      </c>
    </row>
    <row r="41" spans="1:24" x14ac:dyDescent="0.15">
      <c r="A41">
        <v>41</v>
      </c>
      <c r="B41">
        <f t="shared" si="0"/>
        <v>40</v>
      </c>
      <c r="C41">
        <f t="shared" si="1"/>
        <v>5.7224607999999996E-2</v>
      </c>
      <c r="D41">
        <f t="shared" si="2"/>
        <v>1</v>
      </c>
      <c r="E41">
        <v>41</v>
      </c>
      <c r="F41">
        <f t="shared" si="3"/>
        <v>40</v>
      </c>
      <c r="G41">
        <f t="shared" si="4"/>
        <v>0.10115705320000001</v>
      </c>
      <c r="H41">
        <f t="shared" si="5"/>
        <v>1.0496103052000001</v>
      </c>
      <c r="I41">
        <v>41</v>
      </c>
      <c r="J41">
        <f t="shared" si="6"/>
        <v>40</v>
      </c>
      <c r="K41">
        <f t="shared" si="7"/>
        <v>1.3077128404</v>
      </c>
      <c r="L41">
        <f t="shared" si="8"/>
        <v>1.2828615124</v>
      </c>
      <c r="M41">
        <v>41</v>
      </c>
      <c r="N41">
        <f t="shared" si="9"/>
        <v>40</v>
      </c>
      <c r="O41">
        <f t="shared" si="10"/>
        <v>0.44135296609999997</v>
      </c>
      <c r="P41">
        <f t="shared" si="11"/>
        <v>0.43377338209999999</v>
      </c>
      <c r="Q41">
        <v>41</v>
      </c>
      <c r="R41">
        <f t="shared" si="12"/>
        <v>40</v>
      </c>
      <c r="S41">
        <f t="shared" si="13"/>
        <v>1.3688612445999999</v>
      </c>
      <c r="T41">
        <f t="shared" si="14"/>
        <v>0.35191278059999997</v>
      </c>
      <c r="U41">
        <v>41</v>
      </c>
      <c r="V41">
        <f t="shared" si="15"/>
        <v>40</v>
      </c>
      <c r="W41">
        <f t="shared" si="16"/>
        <v>1.3827059323000002</v>
      </c>
      <c r="X41">
        <f t="shared" si="17"/>
        <v>0.3675467643</v>
      </c>
    </row>
    <row r="42" spans="1:24" x14ac:dyDescent="0.15">
      <c r="A42">
        <v>42</v>
      </c>
      <c r="B42">
        <f t="shared" si="0"/>
        <v>41</v>
      </c>
      <c r="C42">
        <f t="shared" si="1"/>
        <v>5.8655223199999995E-2</v>
      </c>
      <c r="D42">
        <f t="shared" si="2"/>
        <v>2</v>
      </c>
      <c r="E42">
        <v>42</v>
      </c>
      <c r="F42">
        <f t="shared" si="3"/>
        <v>41</v>
      </c>
      <c r="G42">
        <f t="shared" si="4"/>
        <v>0.10244572190000001</v>
      </c>
      <c r="H42">
        <f t="shared" si="5"/>
        <v>1.9503896947999999</v>
      </c>
      <c r="I42">
        <v>42</v>
      </c>
      <c r="J42">
        <f t="shared" si="6"/>
        <v>41</v>
      </c>
      <c r="K42">
        <f t="shared" si="7"/>
        <v>1.3083341236000001</v>
      </c>
      <c r="L42">
        <f t="shared" si="8"/>
        <v>1.7171384876</v>
      </c>
      <c r="M42">
        <v>42</v>
      </c>
      <c r="N42">
        <f t="shared" si="9"/>
        <v>41</v>
      </c>
      <c r="O42">
        <f t="shared" si="10"/>
        <v>0.4415424557</v>
      </c>
      <c r="P42">
        <f t="shared" si="11"/>
        <v>0.56622661789999995</v>
      </c>
      <c r="Q42">
        <v>42</v>
      </c>
      <c r="R42">
        <f t="shared" si="12"/>
        <v>41</v>
      </c>
      <c r="S42">
        <f t="shared" si="13"/>
        <v>1.3692849562</v>
      </c>
      <c r="T42">
        <f t="shared" si="14"/>
        <v>0.64808721940000003</v>
      </c>
      <c r="U42">
        <v>42</v>
      </c>
      <c r="V42">
        <f t="shared" si="15"/>
        <v>41</v>
      </c>
      <c r="W42">
        <f t="shared" si="16"/>
        <v>1.3830849115000001</v>
      </c>
      <c r="X42">
        <f t="shared" si="17"/>
        <v>0.6324532357</v>
      </c>
    </row>
    <row r="43" spans="1:24" x14ac:dyDescent="0.15">
      <c r="A43">
        <v>43</v>
      </c>
      <c r="B43">
        <f t="shared" si="0"/>
        <v>42</v>
      </c>
      <c r="C43">
        <f t="shared" si="1"/>
        <v>6.0085838400000001E-2</v>
      </c>
      <c r="D43">
        <f t="shared" si="2"/>
        <v>1</v>
      </c>
      <c r="E43">
        <v>43</v>
      </c>
      <c r="F43">
        <f t="shared" si="3"/>
        <v>42</v>
      </c>
      <c r="G43">
        <f t="shared" si="4"/>
        <v>0.1037343906</v>
      </c>
      <c r="H43">
        <f t="shared" si="5"/>
        <v>1.0496103052000001</v>
      </c>
      <c r="I43">
        <v>43</v>
      </c>
      <c r="J43">
        <f t="shared" si="6"/>
        <v>42</v>
      </c>
      <c r="K43">
        <f t="shared" si="7"/>
        <v>1.3089554068</v>
      </c>
      <c r="L43">
        <f t="shared" si="8"/>
        <v>1.2828615124</v>
      </c>
      <c r="M43">
        <v>43</v>
      </c>
      <c r="N43">
        <f t="shared" si="9"/>
        <v>42</v>
      </c>
      <c r="O43">
        <f t="shared" si="10"/>
        <v>0.44173194529999998</v>
      </c>
      <c r="P43">
        <f t="shared" si="11"/>
        <v>0.43377338209999999</v>
      </c>
      <c r="Q43">
        <v>43</v>
      </c>
      <c r="R43">
        <f t="shared" si="12"/>
        <v>42</v>
      </c>
      <c r="S43">
        <f t="shared" si="13"/>
        <v>1.3697086677999999</v>
      </c>
      <c r="T43">
        <f t="shared" si="14"/>
        <v>0.35191278059999997</v>
      </c>
      <c r="U43">
        <v>43</v>
      </c>
      <c r="V43">
        <f t="shared" si="15"/>
        <v>42</v>
      </c>
      <c r="W43">
        <f t="shared" si="16"/>
        <v>1.3834638907000001</v>
      </c>
      <c r="X43">
        <f t="shared" si="17"/>
        <v>0.3675467643</v>
      </c>
    </row>
    <row r="44" spans="1:24" x14ac:dyDescent="0.15">
      <c r="A44">
        <v>44</v>
      </c>
      <c r="B44">
        <f t="shared" si="0"/>
        <v>43</v>
      </c>
      <c r="C44">
        <f t="shared" si="1"/>
        <v>6.15164536E-2</v>
      </c>
      <c r="D44">
        <f t="shared" si="2"/>
        <v>2</v>
      </c>
      <c r="E44">
        <v>44</v>
      </c>
      <c r="F44">
        <f t="shared" si="3"/>
        <v>43</v>
      </c>
      <c r="G44">
        <f t="shared" si="4"/>
        <v>0.1050230593</v>
      </c>
      <c r="H44">
        <f t="shared" si="5"/>
        <v>1.9503896947999999</v>
      </c>
      <c r="I44">
        <v>44</v>
      </c>
      <c r="J44">
        <f t="shared" si="6"/>
        <v>43</v>
      </c>
      <c r="K44">
        <f t="shared" si="7"/>
        <v>1.3095766900000001</v>
      </c>
      <c r="L44">
        <f t="shared" si="8"/>
        <v>1.7171384876</v>
      </c>
      <c r="M44">
        <v>44</v>
      </c>
      <c r="N44">
        <f t="shared" si="9"/>
        <v>43</v>
      </c>
      <c r="O44">
        <f t="shared" si="10"/>
        <v>0.44192143490000002</v>
      </c>
      <c r="P44">
        <f t="shared" si="11"/>
        <v>0.56622661789999995</v>
      </c>
      <c r="Q44">
        <v>44</v>
      </c>
      <c r="R44">
        <f t="shared" si="12"/>
        <v>43</v>
      </c>
      <c r="S44">
        <f t="shared" si="13"/>
        <v>1.3701323794</v>
      </c>
      <c r="T44">
        <f t="shared" si="14"/>
        <v>0.64808721940000003</v>
      </c>
      <c r="U44">
        <v>44</v>
      </c>
      <c r="V44">
        <f t="shared" si="15"/>
        <v>43</v>
      </c>
      <c r="W44">
        <f t="shared" si="16"/>
        <v>1.3838428699</v>
      </c>
      <c r="X44">
        <f t="shared" si="17"/>
        <v>0.6324532357</v>
      </c>
    </row>
    <row r="45" spans="1:24" x14ac:dyDescent="0.15">
      <c r="A45">
        <v>45</v>
      </c>
      <c r="B45">
        <f t="shared" si="0"/>
        <v>44</v>
      </c>
      <c r="C45">
        <f t="shared" si="1"/>
        <v>6.2947068799999992E-2</v>
      </c>
      <c r="D45">
        <f t="shared" si="2"/>
        <v>1</v>
      </c>
      <c r="E45">
        <v>45</v>
      </c>
      <c r="F45">
        <f t="shared" si="3"/>
        <v>44</v>
      </c>
      <c r="G45">
        <f t="shared" si="4"/>
        <v>0.10631172799999999</v>
      </c>
      <c r="H45">
        <f t="shared" si="5"/>
        <v>1.0496103052000001</v>
      </c>
      <c r="I45">
        <v>45</v>
      </c>
      <c r="J45">
        <f t="shared" si="6"/>
        <v>44</v>
      </c>
      <c r="K45">
        <f t="shared" si="7"/>
        <v>1.3101979732</v>
      </c>
      <c r="L45">
        <f t="shared" si="8"/>
        <v>1.2828615124</v>
      </c>
      <c r="M45">
        <v>45</v>
      </c>
      <c r="N45">
        <f t="shared" si="9"/>
        <v>44</v>
      </c>
      <c r="O45">
        <f t="shared" si="10"/>
        <v>0.4421109245</v>
      </c>
      <c r="P45">
        <f t="shared" si="11"/>
        <v>0.43377338209999999</v>
      </c>
      <c r="Q45">
        <v>45</v>
      </c>
      <c r="R45">
        <f t="shared" si="12"/>
        <v>44</v>
      </c>
      <c r="S45">
        <f t="shared" si="13"/>
        <v>1.3705560910000001</v>
      </c>
      <c r="T45">
        <f t="shared" si="14"/>
        <v>0.35191278059999997</v>
      </c>
      <c r="U45">
        <v>45</v>
      </c>
      <c r="V45">
        <f t="shared" si="15"/>
        <v>44</v>
      </c>
      <c r="W45">
        <f t="shared" si="16"/>
        <v>1.3842218491</v>
      </c>
      <c r="X45">
        <f t="shared" si="17"/>
        <v>0.3675467643</v>
      </c>
    </row>
    <row r="46" spans="1:24" x14ac:dyDescent="0.15">
      <c r="A46">
        <v>46</v>
      </c>
      <c r="B46">
        <f t="shared" si="0"/>
        <v>45</v>
      </c>
      <c r="C46">
        <f t="shared" si="1"/>
        <v>6.4377684000000004E-2</v>
      </c>
      <c r="D46">
        <f t="shared" si="2"/>
        <v>2</v>
      </c>
      <c r="E46">
        <v>46</v>
      </c>
      <c r="F46">
        <f t="shared" si="3"/>
        <v>45</v>
      </c>
      <c r="G46">
        <f t="shared" si="4"/>
        <v>0.1076003967</v>
      </c>
      <c r="H46">
        <f t="shared" si="5"/>
        <v>1.9503896947999999</v>
      </c>
      <c r="I46">
        <v>46</v>
      </c>
      <c r="J46">
        <f t="shared" si="6"/>
        <v>45</v>
      </c>
      <c r="K46">
        <f t="shared" si="7"/>
        <v>1.3108192564000001</v>
      </c>
      <c r="L46">
        <f t="shared" si="8"/>
        <v>1.7171384876</v>
      </c>
      <c r="M46">
        <v>46</v>
      </c>
      <c r="N46">
        <f t="shared" si="9"/>
        <v>45</v>
      </c>
      <c r="O46">
        <f t="shared" si="10"/>
        <v>0.44230041409999998</v>
      </c>
      <c r="P46">
        <f t="shared" si="11"/>
        <v>0.56622661789999995</v>
      </c>
      <c r="Q46">
        <v>46</v>
      </c>
      <c r="R46">
        <f t="shared" si="12"/>
        <v>45</v>
      </c>
      <c r="S46">
        <f t="shared" si="13"/>
        <v>1.3709798026</v>
      </c>
      <c r="T46">
        <f t="shared" si="14"/>
        <v>0.64808721940000003</v>
      </c>
      <c r="U46">
        <v>46</v>
      </c>
      <c r="V46">
        <f t="shared" si="15"/>
        <v>45</v>
      </c>
      <c r="W46">
        <f t="shared" si="16"/>
        <v>1.3846008283000002</v>
      </c>
      <c r="X46">
        <f t="shared" si="17"/>
        <v>0.6324532357</v>
      </c>
    </row>
    <row r="47" spans="1:24" x14ac:dyDescent="0.15">
      <c r="A47">
        <v>47</v>
      </c>
      <c r="B47">
        <f t="shared" si="0"/>
        <v>46</v>
      </c>
      <c r="C47">
        <f t="shared" si="1"/>
        <v>6.5808299200000003E-2</v>
      </c>
      <c r="D47">
        <f t="shared" si="2"/>
        <v>1</v>
      </c>
      <c r="E47">
        <v>47</v>
      </c>
      <c r="F47">
        <f t="shared" si="3"/>
        <v>46</v>
      </c>
      <c r="G47">
        <f t="shared" si="4"/>
        <v>0.10888906540000001</v>
      </c>
      <c r="H47">
        <f t="shared" si="5"/>
        <v>1.0496103052000001</v>
      </c>
      <c r="I47">
        <v>47</v>
      </c>
      <c r="J47">
        <f t="shared" si="6"/>
        <v>46</v>
      </c>
      <c r="K47">
        <f t="shared" si="7"/>
        <v>1.3114405396</v>
      </c>
      <c r="L47">
        <f t="shared" si="8"/>
        <v>1.2828615124</v>
      </c>
      <c r="M47">
        <v>47</v>
      </c>
      <c r="N47">
        <f t="shared" si="9"/>
        <v>46</v>
      </c>
      <c r="O47">
        <f t="shared" si="10"/>
        <v>0.44248990370000002</v>
      </c>
      <c r="P47">
        <f t="shared" si="11"/>
        <v>0.43377338209999999</v>
      </c>
      <c r="Q47">
        <v>47</v>
      </c>
      <c r="R47">
        <f t="shared" si="12"/>
        <v>46</v>
      </c>
      <c r="S47">
        <f t="shared" si="13"/>
        <v>1.3714035142000001</v>
      </c>
      <c r="T47">
        <f t="shared" si="14"/>
        <v>0.35191278059999997</v>
      </c>
      <c r="U47">
        <v>47</v>
      </c>
      <c r="V47">
        <f t="shared" si="15"/>
        <v>46</v>
      </c>
      <c r="W47">
        <f t="shared" si="16"/>
        <v>1.3849798075000002</v>
      </c>
      <c r="X47">
        <f t="shared" si="17"/>
        <v>0.3675467643</v>
      </c>
    </row>
    <row r="48" spans="1:24" x14ac:dyDescent="0.15">
      <c r="A48">
        <v>48</v>
      </c>
      <c r="B48">
        <f t="shared" si="0"/>
        <v>47</v>
      </c>
      <c r="C48">
        <f t="shared" si="1"/>
        <v>6.7238914400000002E-2</v>
      </c>
      <c r="D48">
        <f t="shared" si="2"/>
        <v>2</v>
      </c>
      <c r="E48">
        <v>48</v>
      </c>
      <c r="F48">
        <f t="shared" si="3"/>
        <v>47</v>
      </c>
      <c r="G48">
        <f t="shared" si="4"/>
        <v>0.11017773410000001</v>
      </c>
      <c r="H48">
        <f t="shared" si="5"/>
        <v>1.9503896947999999</v>
      </c>
      <c r="I48">
        <v>48</v>
      </c>
      <c r="J48">
        <f t="shared" si="6"/>
        <v>47</v>
      </c>
      <c r="K48">
        <f t="shared" si="7"/>
        <v>1.3120618228000001</v>
      </c>
      <c r="L48">
        <f t="shared" si="8"/>
        <v>1.7171384876</v>
      </c>
      <c r="M48">
        <v>48</v>
      </c>
      <c r="N48">
        <f t="shared" si="9"/>
        <v>47</v>
      </c>
      <c r="O48">
        <f t="shared" si="10"/>
        <v>0.4426793933</v>
      </c>
      <c r="P48">
        <f t="shared" si="11"/>
        <v>0.56622661789999995</v>
      </c>
      <c r="Q48">
        <v>48</v>
      </c>
      <c r="R48">
        <f t="shared" si="12"/>
        <v>47</v>
      </c>
      <c r="S48">
        <f t="shared" si="13"/>
        <v>1.3718272257999999</v>
      </c>
      <c r="T48">
        <f t="shared" si="14"/>
        <v>0.64808721940000003</v>
      </c>
      <c r="U48">
        <v>48</v>
      </c>
      <c r="V48">
        <f t="shared" si="15"/>
        <v>47</v>
      </c>
      <c r="W48">
        <f t="shared" si="16"/>
        <v>1.3853587867000001</v>
      </c>
      <c r="X48">
        <f t="shared" si="17"/>
        <v>0.6324532357</v>
      </c>
    </row>
    <row r="49" spans="1:24" x14ac:dyDescent="0.15">
      <c r="A49">
        <v>49</v>
      </c>
      <c r="B49">
        <f t="shared" si="0"/>
        <v>48</v>
      </c>
      <c r="C49">
        <f t="shared" si="1"/>
        <v>6.8669529600000001E-2</v>
      </c>
      <c r="D49">
        <f t="shared" si="2"/>
        <v>1</v>
      </c>
      <c r="E49">
        <v>49</v>
      </c>
      <c r="F49">
        <f t="shared" si="3"/>
        <v>48</v>
      </c>
      <c r="G49">
        <f t="shared" si="4"/>
        <v>0.1114664028</v>
      </c>
      <c r="H49">
        <f t="shared" si="5"/>
        <v>1.0496103052000001</v>
      </c>
      <c r="I49">
        <v>49</v>
      </c>
      <c r="J49">
        <f t="shared" si="6"/>
        <v>48</v>
      </c>
      <c r="K49">
        <f t="shared" si="7"/>
        <v>1.3126831059999999</v>
      </c>
      <c r="L49">
        <f t="shared" si="8"/>
        <v>1.2828615124</v>
      </c>
      <c r="M49">
        <v>49</v>
      </c>
      <c r="N49">
        <f t="shared" si="9"/>
        <v>48</v>
      </c>
      <c r="O49">
        <f t="shared" si="10"/>
        <v>0.44286888289999998</v>
      </c>
      <c r="P49">
        <f t="shared" si="11"/>
        <v>0.43377338209999999</v>
      </c>
      <c r="Q49">
        <v>49</v>
      </c>
      <c r="R49">
        <f t="shared" si="12"/>
        <v>48</v>
      </c>
      <c r="S49">
        <f t="shared" si="13"/>
        <v>1.3722509374</v>
      </c>
      <c r="T49">
        <f t="shared" si="14"/>
        <v>0.35191278059999997</v>
      </c>
      <c r="U49">
        <v>49</v>
      </c>
      <c r="V49">
        <f t="shared" si="15"/>
        <v>48</v>
      </c>
      <c r="W49">
        <f t="shared" si="16"/>
        <v>1.3857377659000001</v>
      </c>
      <c r="X49">
        <f t="shared" si="17"/>
        <v>0.3675467643</v>
      </c>
    </row>
    <row r="50" spans="1:24" x14ac:dyDescent="0.15">
      <c r="A50">
        <v>50</v>
      </c>
      <c r="B50">
        <f t="shared" si="0"/>
        <v>49</v>
      </c>
      <c r="C50">
        <f t="shared" si="1"/>
        <v>7.01001448E-2</v>
      </c>
      <c r="D50">
        <f t="shared" si="2"/>
        <v>2</v>
      </c>
      <c r="E50">
        <v>50</v>
      </c>
      <c r="F50">
        <f t="shared" si="3"/>
        <v>49</v>
      </c>
      <c r="G50">
        <f t="shared" si="4"/>
        <v>0.1127550715</v>
      </c>
      <c r="H50">
        <f t="shared" si="5"/>
        <v>1.9503896947999999</v>
      </c>
      <c r="I50">
        <v>50</v>
      </c>
      <c r="J50">
        <f t="shared" si="6"/>
        <v>49</v>
      </c>
      <c r="K50">
        <f t="shared" si="7"/>
        <v>1.3133043892</v>
      </c>
      <c r="L50">
        <f t="shared" si="8"/>
        <v>1.7171384876</v>
      </c>
      <c r="M50">
        <v>50</v>
      </c>
      <c r="N50">
        <f t="shared" si="9"/>
        <v>49</v>
      </c>
      <c r="O50">
        <f t="shared" si="10"/>
        <v>0.44305837250000002</v>
      </c>
      <c r="P50">
        <f t="shared" si="11"/>
        <v>0.56622661789999995</v>
      </c>
      <c r="Q50">
        <v>50</v>
      </c>
      <c r="R50">
        <f t="shared" si="12"/>
        <v>49</v>
      </c>
      <c r="S50">
        <f t="shared" si="13"/>
        <v>1.3726746489999999</v>
      </c>
      <c r="T50">
        <f t="shared" si="14"/>
        <v>0.64808721940000003</v>
      </c>
      <c r="U50">
        <v>50</v>
      </c>
      <c r="V50">
        <f t="shared" si="15"/>
        <v>49</v>
      </c>
      <c r="W50">
        <f t="shared" si="16"/>
        <v>1.3861167451</v>
      </c>
      <c r="X50">
        <f t="shared" si="17"/>
        <v>0.6324532357</v>
      </c>
    </row>
    <row r="51" spans="1:24" x14ac:dyDescent="0.15">
      <c r="A51">
        <v>51</v>
      </c>
      <c r="B51">
        <f t="shared" si="0"/>
        <v>50</v>
      </c>
      <c r="C51">
        <f t="shared" si="1"/>
        <v>7.1530759999999999E-2</v>
      </c>
      <c r="D51">
        <f t="shared" si="2"/>
        <v>1</v>
      </c>
      <c r="E51">
        <v>51</v>
      </c>
      <c r="F51">
        <f t="shared" si="3"/>
        <v>50</v>
      </c>
      <c r="G51">
        <f t="shared" si="4"/>
        <v>0.11404374019999999</v>
      </c>
      <c r="H51">
        <f t="shared" si="5"/>
        <v>1.0496103052000001</v>
      </c>
      <c r="I51">
        <v>51</v>
      </c>
      <c r="J51">
        <f t="shared" si="6"/>
        <v>50</v>
      </c>
      <c r="K51">
        <f t="shared" si="7"/>
        <v>1.3139256723999999</v>
      </c>
      <c r="L51">
        <f t="shared" si="8"/>
        <v>1.2828615124</v>
      </c>
      <c r="M51">
        <v>51</v>
      </c>
      <c r="N51">
        <f t="shared" si="9"/>
        <v>50</v>
      </c>
      <c r="O51">
        <f t="shared" si="10"/>
        <v>0.4432478621</v>
      </c>
      <c r="P51">
        <f t="shared" si="11"/>
        <v>0.43377338209999999</v>
      </c>
      <c r="Q51">
        <v>51</v>
      </c>
      <c r="R51">
        <f t="shared" si="12"/>
        <v>50</v>
      </c>
      <c r="S51">
        <f t="shared" si="13"/>
        <v>1.3730983606</v>
      </c>
      <c r="T51">
        <f t="shared" si="14"/>
        <v>0.35191278059999997</v>
      </c>
      <c r="U51">
        <v>51</v>
      </c>
      <c r="V51">
        <f t="shared" si="15"/>
        <v>50</v>
      </c>
      <c r="W51">
        <f t="shared" si="16"/>
        <v>1.3864957243</v>
      </c>
      <c r="X51">
        <f t="shared" si="17"/>
        <v>0.3675467643</v>
      </c>
    </row>
    <row r="52" spans="1:24" x14ac:dyDescent="0.15">
      <c r="A52">
        <v>52</v>
      </c>
      <c r="B52">
        <f t="shared" si="0"/>
        <v>51</v>
      </c>
      <c r="C52">
        <f t="shared" si="1"/>
        <v>7.2961375199999998E-2</v>
      </c>
      <c r="D52">
        <f t="shared" si="2"/>
        <v>2</v>
      </c>
      <c r="E52">
        <v>52</v>
      </c>
      <c r="F52">
        <f t="shared" si="3"/>
        <v>51</v>
      </c>
      <c r="G52">
        <f t="shared" si="4"/>
        <v>0.11533240890000002</v>
      </c>
      <c r="H52">
        <f t="shared" si="5"/>
        <v>1.9503896947999999</v>
      </c>
      <c r="I52">
        <v>52</v>
      </c>
      <c r="J52">
        <f t="shared" si="6"/>
        <v>51</v>
      </c>
      <c r="K52">
        <f t="shared" si="7"/>
        <v>1.3145469556</v>
      </c>
      <c r="L52">
        <f t="shared" si="8"/>
        <v>1.7171384876</v>
      </c>
      <c r="M52">
        <v>52</v>
      </c>
      <c r="N52">
        <f t="shared" si="9"/>
        <v>51</v>
      </c>
      <c r="O52">
        <f t="shared" si="10"/>
        <v>0.44343735169999998</v>
      </c>
      <c r="P52">
        <f t="shared" si="11"/>
        <v>0.56622661789999995</v>
      </c>
      <c r="Q52">
        <v>52</v>
      </c>
      <c r="R52">
        <f t="shared" si="12"/>
        <v>51</v>
      </c>
      <c r="S52">
        <f t="shared" si="13"/>
        <v>1.3735220721999999</v>
      </c>
      <c r="T52">
        <f t="shared" si="14"/>
        <v>0.64808721940000003</v>
      </c>
      <c r="U52">
        <v>52</v>
      </c>
      <c r="V52">
        <f t="shared" si="15"/>
        <v>51</v>
      </c>
      <c r="W52">
        <f t="shared" si="16"/>
        <v>1.3868747035000002</v>
      </c>
      <c r="X52">
        <f t="shared" si="17"/>
        <v>0.6324532357</v>
      </c>
    </row>
    <row r="53" spans="1:24" x14ac:dyDescent="0.15">
      <c r="A53">
        <v>53</v>
      </c>
      <c r="B53">
        <f t="shared" si="0"/>
        <v>52</v>
      </c>
      <c r="C53">
        <f t="shared" si="1"/>
        <v>7.4391990399999997E-2</v>
      </c>
      <c r="D53">
        <f t="shared" si="2"/>
        <v>1</v>
      </c>
      <c r="E53">
        <v>53</v>
      </c>
      <c r="F53">
        <f t="shared" si="3"/>
        <v>52</v>
      </c>
      <c r="G53">
        <f t="shared" si="4"/>
        <v>0.11662107760000001</v>
      </c>
      <c r="H53">
        <f t="shared" si="5"/>
        <v>1.0496103052000001</v>
      </c>
      <c r="I53">
        <v>53</v>
      </c>
      <c r="J53">
        <f t="shared" si="6"/>
        <v>52</v>
      </c>
      <c r="K53">
        <f t="shared" si="7"/>
        <v>1.3151682388000001</v>
      </c>
      <c r="L53">
        <f t="shared" si="8"/>
        <v>1.2828615124</v>
      </c>
      <c r="M53">
        <v>53</v>
      </c>
      <c r="N53">
        <f t="shared" si="9"/>
        <v>52</v>
      </c>
      <c r="O53">
        <f t="shared" si="10"/>
        <v>0.44362684130000002</v>
      </c>
      <c r="P53">
        <f t="shared" si="11"/>
        <v>0.43377338209999999</v>
      </c>
      <c r="Q53">
        <v>53</v>
      </c>
      <c r="R53">
        <f t="shared" si="12"/>
        <v>52</v>
      </c>
      <c r="S53">
        <f t="shared" si="13"/>
        <v>1.3739457838</v>
      </c>
      <c r="T53">
        <f t="shared" si="14"/>
        <v>0.35191278059999997</v>
      </c>
      <c r="U53">
        <v>53</v>
      </c>
      <c r="V53">
        <f t="shared" si="15"/>
        <v>52</v>
      </c>
      <c r="W53">
        <f t="shared" si="16"/>
        <v>1.3872536827000002</v>
      </c>
      <c r="X53">
        <f t="shared" si="17"/>
        <v>0.3675467643</v>
      </c>
    </row>
    <row r="54" spans="1:24" x14ac:dyDescent="0.15">
      <c r="A54">
        <v>54</v>
      </c>
      <c r="B54">
        <f t="shared" si="0"/>
        <v>53</v>
      </c>
      <c r="C54">
        <f t="shared" si="1"/>
        <v>7.5822605599999995E-2</v>
      </c>
      <c r="D54">
        <f t="shared" si="2"/>
        <v>2</v>
      </c>
      <c r="E54">
        <v>54</v>
      </c>
      <c r="F54">
        <f t="shared" si="3"/>
        <v>53</v>
      </c>
      <c r="G54">
        <f t="shared" si="4"/>
        <v>0.11790974630000001</v>
      </c>
      <c r="H54">
        <f t="shared" si="5"/>
        <v>1.9503896947999999</v>
      </c>
      <c r="I54">
        <v>54</v>
      </c>
      <c r="J54">
        <f t="shared" si="6"/>
        <v>53</v>
      </c>
      <c r="K54">
        <f t="shared" si="7"/>
        <v>1.315789522</v>
      </c>
      <c r="L54">
        <f t="shared" si="8"/>
        <v>1.7171384876</v>
      </c>
      <c r="M54">
        <v>54</v>
      </c>
      <c r="N54">
        <f t="shared" si="9"/>
        <v>53</v>
      </c>
      <c r="O54">
        <f t="shared" si="10"/>
        <v>0.4438163309</v>
      </c>
      <c r="P54">
        <f t="shared" si="11"/>
        <v>0.56622661789999995</v>
      </c>
      <c r="Q54">
        <v>54</v>
      </c>
      <c r="R54">
        <f t="shared" si="12"/>
        <v>53</v>
      </c>
      <c r="S54">
        <f t="shared" si="13"/>
        <v>1.3743694953999999</v>
      </c>
      <c r="T54">
        <f t="shared" si="14"/>
        <v>0.64808721940000003</v>
      </c>
      <c r="U54">
        <v>54</v>
      </c>
      <c r="V54">
        <f t="shared" si="15"/>
        <v>53</v>
      </c>
      <c r="W54">
        <f t="shared" si="16"/>
        <v>1.3876326619000001</v>
      </c>
      <c r="X54">
        <f t="shared" si="17"/>
        <v>0.6324532357</v>
      </c>
    </row>
    <row r="55" spans="1:24" x14ac:dyDescent="0.15">
      <c r="A55">
        <v>55</v>
      </c>
      <c r="B55">
        <f t="shared" si="0"/>
        <v>54</v>
      </c>
      <c r="C55">
        <f t="shared" si="1"/>
        <v>7.7253220799999994E-2</v>
      </c>
      <c r="D55">
        <f t="shared" si="2"/>
        <v>1</v>
      </c>
      <c r="E55">
        <v>55</v>
      </c>
      <c r="F55">
        <f t="shared" si="3"/>
        <v>54</v>
      </c>
      <c r="G55">
        <f t="shared" si="4"/>
        <v>0.119198415</v>
      </c>
      <c r="H55">
        <f t="shared" si="5"/>
        <v>1.0496103052000001</v>
      </c>
      <c r="I55">
        <v>55</v>
      </c>
      <c r="J55">
        <f t="shared" si="6"/>
        <v>54</v>
      </c>
      <c r="K55">
        <f t="shared" si="7"/>
        <v>1.3164108052000001</v>
      </c>
      <c r="L55">
        <f t="shared" si="8"/>
        <v>1.2828615124</v>
      </c>
      <c r="M55">
        <v>55</v>
      </c>
      <c r="N55">
        <f t="shared" si="9"/>
        <v>54</v>
      </c>
      <c r="O55">
        <f t="shared" si="10"/>
        <v>0.44400582049999998</v>
      </c>
      <c r="P55">
        <f t="shared" si="11"/>
        <v>0.43377338209999999</v>
      </c>
      <c r="Q55">
        <v>55</v>
      </c>
      <c r="R55">
        <f t="shared" si="12"/>
        <v>54</v>
      </c>
      <c r="S55">
        <f t="shared" si="13"/>
        <v>1.374793207</v>
      </c>
      <c r="T55">
        <f t="shared" si="14"/>
        <v>0.35191278059999997</v>
      </c>
      <c r="U55">
        <v>55</v>
      </c>
      <c r="V55">
        <f t="shared" si="15"/>
        <v>54</v>
      </c>
      <c r="W55">
        <f t="shared" si="16"/>
        <v>1.3880116411000001</v>
      </c>
      <c r="X55">
        <f t="shared" si="17"/>
        <v>0.3675467643</v>
      </c>
    </row>
    <row r="56" spans="1:24" x14ac:dyDescent="0.15">
      <c r="A56">
        <v>56</v>
      </c>
      <c r="B56">
        <f t="shared" si="0"/>
        <v>55</v>
      </c>
      <c r="C56">
        <f t="shared" si="1"/>
        <v>7.8683835999999993E-2</v>
      </c>
      <c r="D56">
        <f t="shared" si="2"/>
        <v>2</v>
      </c>
      <c r="E56">
        <v>56</v>
      </c>
      <c r="F56">
        <f t="shared" si="3"/>
        <v>55</v>
      </c>
      <c r="G56">
        <f t="shared" si="4"/>
        <v>0.1204870837</v>
      </c>
      <c r="H56">
        <f t="shared" si="5"/>
        <v>1.9503896947999999</v>
      </c>
      <c r="I56">
        <v>56</v>
      </c>
      <c r="J56">
        <f t="shared" si="6"/>
        <v>55</v>
      </c>
      <c r="K56">
        <f t="shared" si="7"/>
        <v>1.3170320884</v>
      </c>
      <c r="L56">
        <f t="shared" si="8"/>
        <v>1.7171384876</v>
      </c>
      <c r="M56">
        <v>56</v>
      </c>
      <c r="N56">
        <f t="shared" si="9"/>
        <v>55</v>
      </c>
      <c r="O56">
        <f t="shared" si="10"/>
        <v>0.44419531010000002</v>
      </c>
      <c r="P56">
        <f t="shared" si="11"/>
        <v>0.56622661789999995</v>
      </c>
      <c r="Q56">
        <v>56</v>
      </c>
      <c r="R56">
        <f t="shared" si="12"/>
        <v>55</v>
      </c>
      <c r="S56">
        <f t="shared" si="13"/>
        <v>1.3752169186000001</v>
      </c>
      <c r="T56">
        <f t="shared" si="14"/>
        <v>0.64808721940000003</v>
      </c>
      <c r="U56">
        <v>56</v>
      </c>
      <c r="V56">
        <f t="shared" si="15"/>
        <v>55</v>
      </c>
      <c r="W56">
        <f t="shared" si="16"/>
        <v>1.3883906203</v>
      </c>
      <c r="X56">
        <f t="shared" si="17"/>
        <v>0.6324532357</v>
      </c>
    </row>
    <row r="57" spans="1:24" x14ac:dyDescent="0.15">
      <c r="A57">
        <v>57</v>
      </c>
      <c r="B57">
        <f t="shared" si="0"/>
        <v>56</v>
      </c>
      <c r="C57">
        <f t="shared" si="1"/>
        <v>8.0114451199999992E-2</v>
      </c>
      <c r="D57">
        <f t="shared" si="2"/>
        <v>1</v>
      </c>
      <c r="E57">
        <v>57</v>
      </c>
      <c r="F57">
        <f t="shared" si="3"/>
        <v>56</v>
      </c>
      <c r="G57">
        <f t="shared" si="4"/>
        <v>0.12177575239999999</v>
      </c>
      <c r="H57">
        <f t="shared" si="5"/>
        <v>1.0496103052000001</v>
      </c>
      <c r="I57">
        <v>57</v>
      </c>
      <c r="J57">
        <f t="shared" si="6"/>
        <v>56</v>
      </c>
      <c r="K57">
        <f t="shared" si="7"/>
        <v>1.3176533716000001</v>
      </c>
      <c r="L57">
        <f t="shared" si="8"/>
        <v>1.2828615124</v>
      </c>
      <c r="M57">
        <v>57</v>
      </c>
      <c r="N57">
        <f t="shared" si="9"/>
        <v>56</v>
      </c>
      <c r="O57">
        <f t="shared" si="10"/>
        <v>0.4443847997</v>
      </c>
      <c r="P57">
        <f t="shared" si="11"/>
        <v>0.43377338209999999</v>
      </c>
      <c r="Q57">
        <v>57</v>
      </c>
      <c r="R57">
        <f t="shared" si="12"/>
        <v>56</v>
      </c>
      <c r="S57">
        <f t="shared" si="13"/>
        <v>1.3756406301999999</v>
      </c>
      <c r="T57">
        <f t="shared" si="14"/>
        <v>0.35191278059999997</v>
      </c>
      <c r="U57">
        <v>57</v>
      </c>
      <c r="V57">
        <f t="shared" si="15"/>
        <v>56</v>
      </c>
      <c r="W57">
        <f t="shared" si="16"/>
        <v>1.3887695995</v>
      </c>
      <c r="X57">
        <f t="shared" si="17"/>
        <v>0.3675467643</v>
      </c>
    </row>
    <row r="58" spans="1:24" x14ac:dyDescent="0.15">
      <c r="A58">
        <v>58</v>
      </c>
      <c r="B58">
        <f t="shared" si="0"/>
        <v>57</v>
      </c>
      <c r="C58">
        <f t="shared" si="1"/>
        <v>8.1545066399999991E-2</v>
      </c>
      <c r="D58">
        <f t="shared" si="2"/>
        <v>2</v>
      </c>
      <c r="E58">
        <v>58</v>
      </c>
      <c r="F58">
        <f t="shared" si="3"/>
        <v>57</v>
      </c>
      <c r="G58">
        <f t="shared" si="4"/>
        <v>0.12306442110000002</v>
      </c>
      <c r="H58">
        <f t="shared" si="5"/>
        <v>1.9503896947999999</v>
      </c>
      <c r="I58">
        <v>58</v>
      </c>
      <c r="J58">
        <f t="shared" si="6"/>
        <v>57</v>
      </c>
      <c r="K58">
        <f t="shared" si="7"/>
        <v>1.3182746547999999</v>
      </c>
      <c r="L58">
        <f t="shared" si="8"/>
        <v>1.7171384876</v>
      </c>
      <c r="M58">
        <v>58</v>
      </c>
      <c r="N58">
        <f t="shared" si="9"/>
        <v>57</v>
      </c>
      <c r="O58">
        <f t="shared" si="10"/>
        <v>0.44457428929999998</v>
      </c>
      <c r="P58">
        <f t="shared" si="11"/>
        <v>0.56622661789999995</v>
      </c>
      <c r="Q58">
        <v>58</v>
      </c>
      <c r="R58">
        <f t="shared" si="12"/>
        <v>57</v>
      </c>
      <c r="S58">
        <f t="shared" si="13"/>
        <v>1.3760643418</v>
      </c>
      <c r="T58">
        <f t="shared" si="14"/>
        <v>0.64808721940000003</v>
      </c>
      <c r="U58">
        <v>58</v>
      </c>
      <c r="V58">
        <f t="shared" si="15"/>
        <v>57</v>
      </c>
      <c r="W58">
        <f t="shared" si="16"/>
        <v>1.3891485787000002</v>
      </c>
      <c r="X58">
        <f t="shared" si="17"/>
        <v>0.6324532357</v>
      </c>
    </row>
    <row r="59" spans="1:24" x14ac:dyDescent="0.15">
      <c r="A59">
        <v>59</v>
      </c>
      <c r="B59">
        <f t="shared" si="0"/>
        <v>58</v>
      </c>
      <c r="C59">
        <f t="shared" si="1"/>
        <v>8.2975681600000004E-2</v>
      </c>
      <c r="D59">
        <f t="shared" si="2"/>
        <v>1</v>
      </c>
      <c r="E59">
        <v>59</v>
      </c>
      <c r="F59">
        <f t="shared" si="3"/>
        <v>58</v>
      </c>
      <c r="G59">
        <f t="shared" si="4"/>
        <v>0.12435308980000001</v>
      </c>
      <c r="H59">
        <f t="shared" si="5"/>
        <v>1.0496103052000001</v>
      </c>
      <c r="I59">
        <v>59</v>
      </c>
      <c r="J59">
        <f t="shared" si="6"/>
        <v>58</v>
      </c>
      <c r="K59">
        <f t="shared" si="7"/>
        <v>1.318895938</v>
      </c>
      <c r="L59">
        <f t="shared" si="8"/>
        <v>1.2828615124</v>
      </c>
      <c r="M59">
        <v>59</v>
      </c>
      <c r="N59">
        <f t="shared" si="9"/>
        <v>58</v>
      </c>
      <c r="O59">
        <f t="shared" si="10"/>
        <v>0.44476377890000002</v>
      </c>
      <c r="P59">
        <f t="shared" si="11"/>
        <v>0.43377338209999999</v>
      </c>
      <c r="Q59">
        <v>59</v>
      </c>
      <c r="R59">
        <f t="shared" si="12"/>
        <v>58</v>
      </c>
      <c r="S59">
        <f t="shared" si="13"/>
        <v>1.3764880533999999</v>
      </c>
      <c r="T59">
        <f t="shared" si="14"/>
        <v>0.35191278059999997</v>
      </c>
      <c r="U59">
        <v>59</v>
      </c>
      <c r="V59">
        <f t="shared" si="15"/>
        <v>58</v>
      </c>
      <c r="W59">
        <f t="shared" si="16"/>
        <v>1.3895275579000002</v>
      </c>
      <c r="X59">
        <f t="shared" si="17"/>
        <v>0.3675467643</v>
      </c>
    </row>
    <row r="60" spans="1:24" x14ac:dyDescent="0.15">
      <c r="A60">
        <v>60</v>
      </c>
      <c r="B60">
        <f t="shared" si="0"/>
        <v>59</v>
      </c>
      <c r="C60">
        <f t="shared" si="1"/>
        <v>8.4406296800000002E-2</v>
      </c>
      <c r="D60">
        <f t="shared" si="2"/>
        <v>2</v>
      </c>
      <c r="E60">
        <v>60</v>
      </c>
      <c r="F60">
        <f t="shared" si="3"/>
        <v>59</v>
      </c>
      <c r="G60">
        <f t="shared" si="4"/>
        <v>0.12564175850000001</v>
      </c>
      <c r="H60">
        <f t="shared" si="5"/>
        <v>1.9503896947999999</v>
      </c>
      <c r="I60">
        <v>60</v>
      </c>
      <c r="J60">
        <f t="shared" si="6"/>
        <v>59</v>
      </c>
      <c r="K60">
        <f t="shared" si="7"/>
        <v>1.3195172211999999</v>
      </c>
      <c r="L60">
        <f t="shared" si="8"/>
        <v>1.7171384876</v>
      </c>
      <c r="M60">
        <v>60</v>
      </c>
      <c r="N60">
        <f t="shared" si="9"/>
        <v>59</v>
      </c>
      <c r="O60">
        <f t="shared" si="10"/>
        <v>0.4449532685</v>
      </c>
      <c r="P60">
        <f t="shared" si="11"/>
        <v>0.56622661789999995</v>
      </c>
      <c r="Q60">
        <v>60</v>
      </c>
      <c r="R60">
        <f t="shared" si="12"/>
        <v>59</v>
      </c>
      <c r="S60">
        <f t="shared" si="13"/>
        <v>1.376911765</v>
      </c>
      <c r="T60">
        <f t="shared" si="14"/>
        <v>0.64808721940000003</v>
      </c>
      <c r="U60">
        <v>60</v>
      </c>
      <c r="V60">
        <f t="shared" si="15"/>
        <v>59</v>
      </c>
      <c r="W60">
        <f t="shared" si="16"/>
        <v>1.3899065371000001</v>
      </c>
      <c r="X60">
        <f t="shared" si="17"/>
        <v>0.6324532357</v>
      </c>
    </row>
    <row r="61" spans="1:24" x14ac:dyDescent="0.15">
      <c r="A61">
        <v>61</v>
      </c>
      <c r="B61">
        <f t="shared" si="0"/>
        <v>60</v>
      </c>
      <c r="C61">
        <f t="shared" si="1"/>
        <v>8.5836912000000001E-2</v>
      </c>
      <c r="D61">
        <f t="shared" si="2"/>
        <v>1</v>
      </c>
      <c r="E61">
        <v>61</v>
      </c>
      <c r="F61">
        <f t="shared" si="3"/>
        <v>60</v>
      </c>
      <c r="G61">
        <f t="shared" si="4"/>
        <v>0.1269304272</v>
      </c>
      <c r="H61">
        <f t="shared" si="5"/>
        <v>1.0496103052000001</v>
      </c>
      <c r="I61">
        <v>61</v>
      </c>
      <c r="J61">
        <f t="shared" si="6"/>
        <v>60</v>
      </c>
      <c r="K61">
        <f t="shared" si="7"/>
        <v>1.3201385044</v>
      </c>
      <c r="L61">
        <f t="shared" si="8"/>
        <v>1.2828615124</v>
      </c>
      <c r="M61">
        <v>61</v>
      </c>
      <c r="N61">
        <f t="shared" si="9"/>
        <v>60</v>
      </c>
      <c r="O61">
        <f t="shared" si="10"/>
        <v>0.44514275809999998</v>
      </c>
      <c r="P61">
        <f t="shared" si="11"/>
        <v>0.43377338209999999</v>
      </c>
      <c r="Q61">
        <v>61</v>
      </c>
      <c r="R61">
        <f t="shared" si="12"/>
        <v>60</v>
      </c>
      <c r="S61">
        <f t="shared" si="13"/>
        <v>1.3773354765999999</v>
      </c>
      <c r="T61">
        <f t="shared" si="14"/>
        <v>0.35191278059999997</v>
      </c>
      <c r="U61">
        <v>61</v>
      </c>
      <c r="V61">
        <f t="shared" si="15"/>
        <v>60</v>
      </c>
      <c r="W61">
        <f t="shared" si="16"/>
        <v>1.3902855163000001</v>
      </c>
      <c r="X61">
        <f t="shared" si="17"/>
        <v>0.3675467643</v>
      </c>
    </row>
    <row r="62" spans="1:24" x14ac:dyDescent="0.15">
      <c r="A62">
        <v>62</v>
      </c>
      <c r="B62">
        <f t="shared" si="0"/>
        <v>61</v>
      </c>
      <c r="C62">
        <f t="shared" si="1"/>
        <v>8.72675272E-2</v>
      </c>
      <c r="D62">
        <f t="shared" si="2"/>
        <v>2</v>
      </c>
      <c r="E62">
        <v>62</v>
      </c>
      <c r="F62">
        <f t="shared" si="3"/>
        <v>61</v>
      </c>
      <c r="G62">
        <f t="shared" si="4"/>
        <v>0.1282190959</v>
      </c>
      <c r="H62">
        <f t="shared" si="5"/>
        <v>1.9503896947999999</v>
      </c>
      <c r="I62">
        <v>62</v>
      </c>
      <c r="J62">
        <f t="shared" si="6"/>
        <v>61</v>
      </c>
      <c r="K62">
        <f t="shared" si="7"/>
        <v>1.3207597876000001</v>
      </c>
      <c r="L62">
        <f t="shared" si="8"/>
        <v>1.7171384876</v>
      </c>
      <c r="M62">
        <v>62</v>
      </c>
      <c r="N62">
        <f t="shared" si="9"/>
        <v>61</v>
      </c>
      <c r="O62">
        <f t="shared" si="10"/>
        <v>0.44533224770000002</v>
      </c>
      <c r="P62">
        <f t="shared" si="11"/>
        <v>0.56622661789999995</v>
      </c>
      <c r="Q62">
        <v>62</v>
      </c>
      <c r="R62">
        <f t="shared" si="12"/>
        <v>61</v>
      </c>
      <c r="S62">
        <f t="shared" si="13"/>
        <v>1.3777591882</v>
      </c>
      <c r="T62">
        <f t="shared" si="14"/>
        <v>0.64808721940000003</v>
      </c>
      <c r="U62">
        <v>62</v>
      </c>
      <c r="V62">
        <f t="shared" si="15"/>
        <v>61</v>
      </c>
      <c r="W62">
        <f t="shared" si="16"/>
        <v>1.3906644955</v>
      </c>
      <c r="X62">
        <f t="shared" si="17"/>
        <v>0.6324532357</v>
      </c>
    </row>
    <row r="63" spans="1:24" x14ac:dyDescent="0.15">
      <c r="A63">
        <v>63</v>
      </c>
      <c r="B63">
        <f t="shared" si="0"/>
        <v>62</v>
      </c>
      <c r="C63">
        <f t="shared" si="1"/>
        <v>8.8698142399999999E-2</v>
      </c>
      <c r="D63">
        <f t="shared" si="2"/>
        <v>1</v>
      </c>
      <c r="E63">
        <v>63</v>
      </c>
      <c r="F63">
        <f t="shared" si="3"/>
        <v>62</v>
      </c>
      <c r="G63">
        <f t="shared" si="4"/>
        <v>0.12950776459999999</v>
      </c>
      <c r="H63">
        <f t="shared" si="5"/>
        <v>1.0496103052000001</v>
      </c>
      <c r="I63">
        <v>63</v>
      </c>
      <c r="J63">
        <f t="shared" si="6"/>
        <v>62</v>
      </c>
      <c r="K63">
        <f t="shared" si="7"/>
        <v>1.3213810708</v>
      </c>
      <c r="L63">
        <f t="shared" si="8"/>
        <v>1.2828615124</v>
      </c>
      <c r="M63">
        <v>63</v>
      </c>
      <c r="N63">
        <f t="shared" si="9"/>
        <v>62</v>
      </c>
      <c r="O63">
        <f t="shared" si="10"/>
        <v>0.4455217373</v>
      </c>
      <c r="P63">
        <f t="shared" si="11"/>
        <v>0.43377338209999999</v>
      </c>
      <c r="Q63">
        <v>63</v>
      </c>
      <c r="R63">
        <f t="shared" si="12"/>
        <v>62</v>
      </c>
      <c r="S63">
        <f t="shared" si="13"/>
        <v>1.3781828998000001</v>
      </c>
      <c r="T63">
        <f t="shared" si="14"/>
        <v>0.35191278059999997</v>
      </c>
      <c r="U63">
        <v>63</v>
      </c>
      <c r="V63">
        <f t="shared" si="15"/>
        <v>62</v>
      </c>
      <c r="W63">
        <f t="shared" si="16"/>
        <v>1.3910434747</v>
      </c>
      <c r="X63">
        <f t="shared" si="17"/>
        <v>0.3675467643</v>
      </c>
    </row>
    <row r="64" spans="1:24" x14ac:dyDescent="0.15">
      <c r="A64">
        <v>64</v>
      </c>
      <c r="B64">
        <f t="shared" si="0"/>
        <v>63</v>
      </c>
      <c r="C64">
        <f t="shared" si="1"/>
        <v>9.0128757599999998E-2</v>
      </c>
      <c r="D64">
        <f t="shared" si="2"/>
        <v>2</v>
      </c>
      <c r="E64">
        <v>64</v>
      </c>
      <c r="F64">
        <f t="shared" si="3"/>
        <v>63</v>
      </c>
      <c r="G64">
        <f t="shared" si="4"/>
        <v>0.13079643330000001</v>
      </c>
      <c r="H64">
        <f t="shared" si="5"/>
        <v>1.9503896947999999</v>
      </c>
      <c r="I64">
        <v>64</v>
      </c>
      <c r="J64">
        <f t="shared" si="6"/>
        <v>63</v>
      </c>
      <c r="K64">
        <f t="shared" si="7"/>
        <v>1.3220023540000001</v>
      </c>
      <c r="L64">
        <f t="shared" si="8"/>
        <v>1.7171384876</v>
      </c>
      <c r="M64">
        <v>64</v>
      </c>
      <c r="N64">
        <f t="shared" si="9"/>
        <v>63</v>
      </c>
      <c r="O64">
        <f t="shared" si="10"/>
        <v>0.44571122689999998</v>
      </c>
      <c r="P64">
        <f t="shared" si="11"/>
        <v>0.56622661789999995</v>
      </c>
      <c r="Q64">
        <v>64</v>
      </c>
      <c r="R64">
        <f t="shared" si="12"/>
        <v>63</v>
      </c>
      <c r="S64">
        <f t="shared" si="13"/>
        <v>1.3786066114</v>
      </c>
      <c r="T64">
        <f t="shared" si="14"/>
        <v>0.64808721940000003</v>
      </c>
      <c r="U64">
        <v>64</v>
      </c>
      <c r="V64">
        <f t="shared" si="15"/>
        <v>63</v>
      </c>
      <c r="W64">
        <f t="shared" si="16"/>
        <v>1.3914224539000002</v>
      </c>
      <c r="X64">
        <f t="shared" si="17"/>
        <v>0.6324532357</v>
      </c>
    </row>
    <row r="65" spans="1:24" x14ac:dyDescent="0.15">
      <c r="A65">
        <v>65</v>
      </c>
      <c r="B65">
        <f t="shared" ref="B65:B128" si="18">(A65-1)</f>
        <v>64</v>
      </c>
      <c r="C65">
        <f t="shared" ref="C65:C128" si="19">0+B65*0.0014306152</f>
        <v>9.1559372799999997E-2</v>
      </c>
      <c r="D65">
        <f t="shared" ref="D65:D128" si="20">IF(B65/2-INT(B65/2)&lt;0.1,1,2)</f>
        <v>1</v>
      </c>
      <c r="E65">
        <v>65</v>
      </c>
      <c r="F65">
        <f t="shared" ref="F65:F128" si="21">(E65-1)</f>
        <v>64</v>
      </c>
      <c r="G65">
        <f t="shared" ref="G65:G128" si="22">0.0496103052+F65*0.0012886687</f>
        <v>0.13208510200000001</v>
      </c>
      <c r="H65">
        <f t="shared" ref="H65:H128" si="23">IF(F65/2-INT(F65/2)&lt;0.1,1.0496103052,1.9503896948)</f>
        <v>1.0496103052000001</v>
      </c>
      <c r="I65">
        <v>65</v>
      </c>
      <c r="J65">
        <f t="shared" ref="J65:J128" si="24">(I65-1)</f>
        <v>64</v>
      </c>
      <c r="K65">
        <f t="shared" ref="K65:K128" si="25">1.2828615124+J65*0.0006212832</f>
        <v>1.3226236372</v>
      </c>
      <c r="L65">
        <f t="shared" ref="L65:L128" si="26">IF(J65/2-INT(J65/2)&lt;0.1,1.2828615124,1.7171384876)</f>
        <v>1.2828615124</v>
      </c>
      <c r="M65">
        <v>65</v>
      </c>
      <c r="N65">
        <f t="shared" ref="N65:N128" si="27">(M65-1)</f>
        <v>64</v>
      </c>
      <c r="O65">
        <f t="shared" ref="O65:O128" si="28">0.4337733821+N65*0.0001894896</f>
        <v>0.44590071650000002</v>
      </c>
      <c r="P65">
        <f t="shared" ref="P65:P128" si="29">IF(N65/2-INT(N65/2)&lt;0.1,0.4337733821,0.5662266179)</f>
        <v>0.43377338209999999</v>
      </c>
      <c r="Q65">
        <v>65</v>
      </c>
      <c r="R65">
        <f t="shared" ref="R65:R128" si="30">(Q65-1)</f>
        <v>64</v>
      </c>
      <c r="S65">
        <f t="shared" ref="S65:S128" si="31">1.3519127806+R65*0.0004237116</f>
        <v>1.3790303230000001</v>
      </c>
      <c r="T65">
        <f t="shared" ref="T65:T128" si="32">IF(R65/2-INT(R65/2)&lt;0.1,0.3519127806,0.6480872194)</f>
        <v>0.35191278059999997</v>
      </c>
      <c r="U65">
        <v>65</v>
      </c>
      <c r="V65">
        <f t="shared" ref="V65:V128" si="33">(U65-1)</f>
        <v>64</v>
      </c>
      <c r="W65">
        <f t="shared" ref="W65:W128" si="34">1.3675467643+V65*0.0003789792</f>
        <v>1.3918014331000002</v>
      </c>
      <c r="X65">
        <f t="shared" ref="X65:X128" si="35">IF(V65/2-INT(V65/2)&lt;0.1,0.3675467643,0.6324532357)</f>
        <v>0.3675467643</v>
      </c>
    </row>
    <row r="66" spans="1:24" x14ac:dyDescent="0.15">
      <c r="A66">
        <v>66</v>
      </c>
      <c r="B66">
        <f t="shared" si="18"/>
        <v>65</v>
      </c>
      <c r="C66">
        <f t="shared" si="19"/>
        <v>9.2989987999999996E-2</v>
      </c>
      <c r="D66">
        <f t="shared" si="20"/>
        <v>2</v>
      </c>
      <c r="E66">
        <v>66</v>
      </c>
      <c r="F66">
        <f t="shared" si="21"/>
        <v>65</v>
      </c>
      <c r="G66">
        <f t="shared" si="22"/>
        <v>0.13337377070000001</v>
      </c>
      <c r="H66">
        <f t="shared" si="23"/>
        <v>1.9503896947999999</v>
      </c>
      <c r="I66">
        <v>66</v>
      </c>
      <c r="J66">
        <f t="shared" si="24"/>
        <v>65</v>
      </c>
      <c r="K66">
        <f t="shared" si="25"/>
        <v>1.3232449204000001</v>
      </c>
      <c r="L66">
        <f t="shared" si="26"/>
        <v>1.7171384876</v>
      </c>
      <c r="M66">
        <v>66</v>
      </c>
      <c r="N66">
        <f t="shared" si="27"/>
        <v>65</v>
      </c>
      <c r="O66">
        <f t="shared" si="28"/>
        <v>0.4460902061</v>
      </c>
      <c r="P66">
        <f t="shared" si="29"/>
        <v>0.56622661789999995</v>
      </c>
      <c r="Q66">
        <v>66</v>
      </c>
      <c r="R66">
        <f t="shared" si="30"/>
        <v>65</v>
      </c>
      <c r="S66">
        <f t="shared" si="31"/>
        <v>1.3794540345999999</v>
      </c>
      <c r="T66">
        <f t="shared" si="32"/>
        <v>0.64808721940000003</v>
      </c>
      <c r="U66">
        <v>66</v>
      </c>
      <c r="V66">
        <f t="shared" si="33"/>
        <v>65</v>
      </c>
      <c r="W66">
        <f t="shared" si="34"/>
        <v>1.3921804123000001</v>
      </c>
      <c r="X66">
        <f t="shared" si="35"/>
        <v>0.6324532357</v>
      </c>
    </row>
    <row r="67" spans="1:24" x14ac:dyDescent="0.15">
      <c r="A67">
        <v>67</v>
      </c>
      <c r="B67">
        <f t="shared" si="18"/>
        <v>66</v>
      </c>
      <c r="C67">
        <f t="shared" si="19"/>
        <v>9.4420603199999995E-2</v>
      </c>
      <c r="D67">
        <f t="shared" si="20"/>
        <v>1</v>
      </c>
      <c r="E67">
        <v>67</v>
      </c>
      <c r="F67">
        <f t="shared" si="21"/>
        <v>66</v>
      </c>
      <c r="G67">
        <f t="shared" si="22"/>
        <v>0.1346624394</v>
      </c>
      <c r="H67">
        <f t="shared" si="23"/>
        <v>1.0496103052000001</v>
      </c>
      <c r="I67">
        <v>67</v>
      </c>
      <c r="J67">
        <f t="shared" si="24"/>
        <v>66</v>
      </c>
      <c r="K67">
        <f t="shared" si="25"/>
        <v>1.3238662036</v>
      </c>
      <c r="L67">
        <f t="shared" si="26"/>
        <v>1.2828615124</v>
      </c>
      <c r="M67">
        <v>67</v>
      </c>
      <c r="N67">
        <f t="shared" si="27"/>
        <v>66</v>
      </c>
      <c r="O67">
        <f t="shared" si="28"/>
        <v>0.44627969569999998</v>
      </c>
      <c r="P67">
        <f t="shared" si="29"/>
        <v>0.43377338209999999</v>
      </c>
      <c r="Q67">
        <v>67</v>
      </c>
      <c r="R67">
        <f t="shared" si="30"/>
        <v>66</v>
      </c>
      <c r="S67">
        <f t="shared" si="31"/>
        <v>1.3798777462</v>
      </c>
      <c r="T67">
        <f t="shared" si="32"/>
        <v>0.35191278059999997</v>
      </c>
      <c r="U67">
        <v>67</v>
      </c>
      <c r="V67">
        <f t="shared" si="33"/>
        <v>66</v>
      </c>
      <c r="W67">
        <f t="shared" si="34"/>
        <v>1.3925593915000001</v>
      </c>
      <c r="X67">
        <f t="shared" si="35"/>
        <v>0.3675467643</v>
      </c>
    </row>
    <row r="68" spans="1:24" x14ac:dyDescent="0.15">
      <c r="A68">
        <v>68</v>
      </c>
      <c r="B68">
        <f t="shared" si="18"/>
        <v>67</v>
      </c>
      <c r="C68">
        <f t="shared" si="19"/>
        <v>9.5851218399999993E-2</v>
      </c>
      <c r="D68">
        <f t="shared" si="20"/>
        <v>2</v>
      </c>
      <c r="E68">
        <v>68</v>
      </c>
      <c r="F68">
        <f t="shared" si="21"/>
        <v>67</v>
      </c>
      <c r="G68">
        <f t="shared" si="22"/>
        <v>0.1359511081</v>
      </c>
      <c r="H68">
        <f t="shared" si="23"/>
        <v>1.9503896947999999</v>
      </c>
      <c r="I68">
        <v>68</v>
      </c>
      <c r="J68">
        <f t="shared" si="24"/>
        <v>67</v>
      </c>
      <c r="K68">
        <f t="shared" si="25"/>
        <v>1.3244874868000001</v>
      </c>
      <c r="L68">
        <f t="shared" si="26"/>
        <v>1.7171384876</v>
      </c>
      <c r="M68">
        <v>68</v>
      </c>
      <c r="N68">
        <f t="shared" si="27"/>
        <v>67</v>
      </c>
      <c r="O68">
        <f t="shared" si="28"/>
        <v>0.44646918530000002</v>
      </c>
      <c r="P68">
        <f t="shared" si="29"/>
        <v>0.56622661789999995</v>
      </c>
      <c r="Q68">
        <v>68</v>
      </c>
      <c r="R68">
        <f t="shared" si="30"/>
        <v>67</v>
      </c>
      <c r="S68">
        <f t="shared" si="31"/>
        <v>1.3803014577999999</v>
      </c>
      <c r="T68">
        <f t="shared" si="32"/>
        <v>0.64808721940000003</v>
      </c>
      <c r="U68">
        <v>68</v>
      </c>
      <c r="V68">
        <f t="shared" si="33"/>
        <v>67</v>
      </c>
      <c r="W68">
        <f t="shared" si="34"/>
        <v>1.3929383707</v>
      </c>
      <c r="X68">
        <f t="shared" si="35"/>
        <v>0.6324532357</v>
      </c>
    </row>
    <row r="69" spans="1:24" x14ac:dyDescent="0.15">
      <c r="A69">
        <v>69</v>
      </c>
      <c r="B69">
        <f t="shared" si="18"/>
        <v>68</v>
      </c>
      <c r="C69">
        <f t="shared" si="19"/>
        <v>9.7281833599999992E-2</v>
      </c>
      <c r="D69">
        <f t="shared" si="20"/>
        <v>1</v>
      </c>
      <c r="E69">
        <v>69</v>
      </c>
      <c r="F69">
        <f t="shared" si="21"/>
        <v>68</v>
      </c>
      <c r="G69">
        <f t="shared" si="22"/>
        <v>0.13723977679999999</v>
      </c>
      <c r="H69">
        <f t="shared" si="23"/>
        <v>1.0496103052000001</v>
      </c>
      <c r="I69">
        <v>69</v>
      </c>
      <c r="J69">
        <f t="shared" si="24"/>
        <v>68</v>
      </c>
      <c r="K69">
        <f t="shared" si="25"/>
        <v>1.3251087699999999</v>
      </c>
      <c r="L69">
        <f t="shared" si="26"/>
        <v>1.2828615124</v>
      </c>
      <c r="M69">
        <v>69</v>
      </c>
      <c r="N69">
        <f t="shared" si="27"/>
        <v>68</v>
      </c>
      <c r="O69">
        <f t="shared" si="28"/>
        <v>0.4466586749</v>
      </c>
      <c r="P69">
        <f t="shared" si="29"/>
        <v>0.43377338209999999</v>
      </c>
      <c r="Q69">
        <v>69</v>
      </c>
      <c r="R69">
        <f t="shared" si="30"/>
        <v>68</v>
      </c>
      <c r="S69">
        <f t="shared" si="31"/>
        <v>1.3807251694</v>
      </c>
      <c r="T69">
        <f t="shared" si="32"/>
        <v>0.35191278059999997</v>
      </c>
      <c r="U69">
        <v>69</v>
      </c>
      <c r="V69">
        <f t="shared" si="33"/>
        <v>68</v>
      </c>
      <c r="W69">
        <f t="shared" si="34"/>
        <v>1.3933173499</v>
      </c>
      <c r="X69">
        <f t="shared" si="35"/>
        <v>0.3675467643</v>
      </c>
    </row>
    <row r="70" spans="1:24" x14ac:dyDescent="0.15">
      <c r="A70">
        <v>70</v>
      </c>
      <c r="B70">
        <f t="shared" si="18"/>
        <v>69</v>
      </c>
      <c r="C70">
        <f t="shared" si="19"/>
        <v>9.8712448799999991E-2</v>
      </c>
      <c r="D70">
        <f t="shared" si="20"/>
        <v>2</v>
      </c>
      <c r="E70">
        <v>70</v>
      </c>
      <c r="F70">
        <f t="shared" si="21"/>
        <v>69</v>
      </c>
      <c r="G70">
        <f t="shared" si="22"/>
        <v>0.13852844550000001</v>
      </c>
      <c r="H70">
        <f t="shared" si="23"/>
        <v>1.9503896947999999</v>
      </c>
      <c r="I70">
        <v>70</v>
      </c>
      <c r="J70">
        <f t="shared" si="24"/>
        <v>69</v>
      </c>
      <c r="K70">
        <f t="shared" si="25"/>
        <v>1.3257300532</v>
      </c>
      <c r="L70">
        <f t="shared" si="26"/>
        <v>1.7171384876</v>
      </c>
      <c r="M70">
        <v>70</v>
      </c>
      <c r="N70">
        <f t="shared" si="27"/>
        <v>69</v>
      </c>
      <c r="O70">
        <f t="shared" si="28"/>
        <v>0.44684816449999998</v>
      </c>
      <c r="P70">
        <f t="shared" si="29"/>
        <v>0.56622661789999995</v>
      </c>
      <c r="Q70">
        <v>70</v>
      </c>
      <c r="R70">
        <f t="shared" si="30"/>
        <v>69</v>
      </c>
      <c r="S70">
        <f t="shared" si="31"/>
        <v>1.3811488809999999</v>
      </c>
      <c r="T70">
        <f t="shared" si="32"/>
        <v>0.64808721940000003</v>
      </c>
      <c r="U70">
        <v>70</v>
      </c>
      <c r="V70">
        <f t="shared" si="33"/>
        <v>69</v>
      </c>
      <c r="W70">
        <f t="shared" si="34"/>
        <v>1.3936963291000002</v>
      </c>
      <c r="X70">
        <f t="shared" si="35"/>
        <v>0.6324532357</v>
      </c>
    </row>
    <row r="71" spans="1:24" x14ac:dyDescent="0.15">
      <c r="A71">
        <v>71</v>
      </c>
      <c r="B71">
        <f t="shared" si="18"/>
        <v>70</v>
      </c>
      <c r="C71">
        <f t="shared" si="19"/>
        <v>0.10014306399999999</v>
      </c>
      <c r="D71">
        <f t="shared" si="20"/>
        <v>1</v>
      </c>
      <c r="E71">
        <v>71</v>
      </c>
      <c r="F71">
        <f t="shared" si="21"/>
        <v>70</v>
      </c>
      <c r="G71">
        <f t="shared" si="22"/>
        <v>0.13981711420000001</v>
      </c>
      <c r="H71">
        <f t="shared" si="23"/>
        <v>1.0496103052000001</v>
      </c>
      <c r="I71">
        <v>71</v>
      </c>
      <c r="J71">
        <f t="shared" si="24"/>
        <v>70</v>
      </c>
      <c r="K71">
        <f t="shared" si="25"/>
        <v>1.3263513363999999</v>
      </c>
      <c r="L71">
        <f t="shared" si="26"/>
        <v>1.2828615124</v>
      </c>
      <c r="M71">
        <v>71</v>
      </c>
      <c r="N71">
        <f t="shared" si="27"/>
        <v>70</v>
      </c>
      <c r="O71">
        <f t="shared" si="28"/>
        <v>0.44703765410000001</v>
      </c>
      <c r="P71">
        <f t="shared" si="29"/>
        <v>0.43377338209999999</v>
      </c>
      <c r="Q71">
        <v>71</v>
      </c>
      <c r="R71">
        <f t="shared" si="30"/>
        <v>70</v>
      </c>
      <c r="S71">
        <f t="shared" si="31"/>
        <v>1.3815725926</v>
      </c>
      <c r="T71">
        <f t="shared" si="32"/>
        <v>0.35191278059999997</v>
      </c>
      <c r="U71">
        <v>71</v>
      </c>
      <c r="V71">
        <f t="shared" si="33"/>
        <v>70</v>
      </c>
      <c r="W71">
        <f t="shared" si="34"/>
        <v>1.3940753083000001</v>
      </c>
      <c r="X71">
        <f t="shared" si="35"/>
        <v>0.3675467643</v>
      </c>
    </row>
    <row r="72" spans="1:24" x14ac:dyDescent="0.15">
      <c r="A72">
        <v>72</v>
      </c>
      <c r="B72">
        <f t="shared" si="18"/>
        <v>71</v>
      </c>
      <c r="C72">
        <f t="shared" si="19"/>
        <v>0.1015736792</v>
      </c>
      <c r="D72">
        <f t="shared" si="20"/>
        <v>2</v>
      </c>
      <c r="E72">
        <v>72</v>
      </c>
      <c r="F72">
        <f t="shared" si="21"/>
        <v>71</v>
      </c>
      <c r="G72">
        <f t="shared" si="22"/>
        <v>0.1411057829</v>
      </c>
      <c r="H72">
        <f t="shared" si="23"/>
        <v>1.9503896947999999</v>
      </c>
      <c r="I72">
        <v>72</v>
      </c>
      <c r="J72">
        <f t="shared" si="24"/>
        <v>71</v>
      </c>
      <c r="K72">
        <f t="shared" si="25"/>
        <v>1.3269726196</v>
      </c>
      <c r="L72">
        <f t="shared" si="26"/>
        <v>1.7171384876</v>
      </c>
      <c r="M72">
        <v>72</v>
      </c>
      <c r="N72">
        <f t="shared" si="27"/>
        <v>71</v>
      </c>
      <c r="O72">
        <f t="shared" si="28"/>
        <v>0.4472271437</v>
      </c>
      <c r="P72">
        <f t="shared" si="29"/>
        <v>0.56622661789999995</v>
      </c>
      <c r="Q72">
        <v>72</v>
      </c>
      <c r="R72">
        <f t="shared" si="30"/>
        <v>71</v>
      </c>
      <c r="S72">
        <f t="shared" si="31"/>
        <v>1.3819963042000001</v>
      </c>
      <c r="T72">
        <f t="shared" si="32"/>
        <v>0.64808721940000003</v>
      </c>
      <c r="U72">
        <v>72</v>
      </c>
      <c r="V72">
        <f t="shared" si="33"/>
        <v>71</v>
      </c>
      <c r="W72">
        <f t="shared" si="34"/>
        <v>1.3944542875000001</v>
      </c>
      <c r="X72">
        <f t="shared" si="35"/>
        <v>0.6324532357</v>
      </c>
    </row>
    <row r="73" spans="1:24" x14ac:dyDescent="0.15">
      <c r="A73">
        <v>73</v>
      </c>
      <c r="B73">
        <f t="shared" si="18"/>
        <v>72</v>
      </c>
      <c r="C73">
        <f t="shared" si="19"/>
        <v>0.1030042944</v>
      </c>
      <c r="D73">
        <f t="shared" si="20"/>
        <v>1</v>
      </c>
      <c r="E73">
        <v>73</v>
      </c>
      <c r="F73">
        <f t="shared" si="21"/>
        <v>72</v>
      </c>
      <c r="G73">
        <f t="shared" si="22"/>
        <v>0.1423944516</v>
      </c>
      <c r="H73">
        <f t="shared" si="23"/>
        <v>1.0496103052000001</v>
      </c>
      <c r="I73">
        <v>73</v>
      </c>
      <c r="J73">
        <f t="shared" si="24"/>
        <v>72</v>
      </c>
      <c r="K73">
        <f t="shared" si="25"/>
        <v>1.3275939028000001</v>
      </c>
      <c r="L73">
        <f t="shared" si="26"/>
        <v>1.2828615124</v>
      </c>
      <c r="M73">
        <v>73</v>
      </c>
      <c r="N73">
        <f t="shared" si="27"/>
        <v>72</v>
      </c>
      <c r="O73">
        <f t="shared" si="28"/>
        <v>0.44741663329999998</v>
      </c>
      <c r="P73">
        <f t="shared" si="29"/>
        <v>0.43377338209999999</v>
      </c>
      <c r="Q73">
        <v>73</v>
      </c>
      <c r="R73">
        <f t="shared" si="30"/>
        <v>72</v>
      </c>
      <c r="S73">
        <f t="shared" si="31"/>
        <v>1.3824200158</v>
      </c>
      <c r="T73">
        <f t="shared" si="32"/>
        <v>0.35191278059999997</v>
      </c>
      <c r="U73">
        <v>73</v>
      </c>
      <c r="V73">
        <f t="shared" si="33"/>
        <v>72</v>
      </c>
      <c r="W73">
        <f t="shared" si="34"/>
        <v>1.3948332667000001</v>
      </c>
      <c r="X73">
        <f t="shared" si="35"/>
        <v>0.3675467643</v>
      </c>
    </row>
    <row r="74" spans="1:24" x14ac:dyDescent="0.15">
      <c r="A74">
        <v>74</v>
      </c>
      <c r="B74">
        <f t="shared" si="18"/>
        <v>73</v>
      </c>
      <c r="C74">
        <f t="shared" si="19"/>
        <v>0.1044349096</v>
      </c>
      <c r="D74">
        <f t="shared" si="20"/>
        <v>2</v>
      </c>
      <c r="E74">
        <v>74</v>
      </c>
      <c r="F74">
        <f t="shared" si="21"/>
        <v>73</v>
      </c>
      <c r="G74">
        <f t="shared" si="22"/>
        <v>0.14368312029999999</v>
      </c>
      <c r="H74">
        <f t="shared" si="23"/>
        <v>1.9503896947999999</v>
      </c>
      <c r="I74">
        <v>74</v>
      </c>
      <c r="J74">
        <f t="shared" si="24"/>
        <v>73</v>
      </c>
      <c r="K74">
        <f t="shared" si="25"/>
        <v>1.328215186</v>
      </c>
      <c r="L74">
        <f t="shared" si="26"/>
        <v>1.7171384876</v>
      </c>
      <c r="M74">
        <v>74</v>
      </c>
      <c r="N74">
        <f t="shared" si="27"/>
        <v>73</v>
      </c>
      <c r="O74">
        <f t="shared" si="28"/>
        <v>0.44760612290000001</v>
      </c>
      <c r="P74">
        <f t="shared" si="29"/>
        <v>0.56622661789999995</v>
      </c>
      <c r="Q74">
        <v>74</v>
      </c>
      <c r="R74">
        <f t="shared" si="30"/>
        <v>73</v>
      </c>
      <c r="S74">
        <f t="shared" si="31"/>
        <v>1.3828437274000001</v>
      </c>
      <c r="T74">
        <f t="shared" si="32"/>
        <v>0.64808721940000003</v>
      </c>
      <c r="U74">
        <v>74</v>
      </c>
      <c r="V74">
        <f t="shared" si="33"/>
        <v>73</v>
      </c>
      <c r="W74">
        <f t="shared" si="34"/>
        <v>1.3952122459</v>
      </c>
      <c r="X74">
        <f t="shared" si="35"/>
        <v>0.6324532357</v>
      </c>
    </row>
    <row r="75" spans="1:24" x14ac:dyDescent="0.15">
      <c r="A75">
        <v>75</v>
      </c>
      <c r="B75">
        <f t="shared" si="18"/>
        <v>74</v>
      </c>
      <c r="C75">
        <f t="shared" si="19"/>
        <v>0.1058655248</v>
      </c>
      <c r="D75">
        <f t="shared" si="20"/>
        <v>1</v>
      </c>
      <c r="E75">
        <v>75</v>
      </c>
      <c r="F75">
        <f t="shared" si="21"/>
        <v>74</v>
      </c>
      <c r="G75">
        <f t="shared" si="22"/>
        <v>0.14497178899999999</v>
      </c>
      <c r="H75">
        <f t="shared" si="23"/>
        <v>1.0496103052000001</v>
      </c>
      <c r="I75">
        <v>75</v>
      </c>
      <c r="J75">
        <f t="shared" si="24"/>
        <v>74</v>
      </c>
      <c r="K75">
        <f t="shared" si="25"/>
        <v>1.3288364692000001</v>
      </c>
      <c r="L75">
        <f t="shared" si="26"/>
        <v>1.2828615124</v>
      </c>
      <c r="M75">
        <v>75</v>
      </c>
      <c r="N75">
        <f t="shared" si="27"/>
        <v>74</v>
      </c>
      <c r="O75">
        <f t="shared" si="28"/>
        <v>0.4477956125</v>
      </c>
      <c r="P75">
        <f t="shared" si="29"/>
        <v>0.43377338209999999</v>
      </c>
      <c r="Q75">
        <v>75</v>
      </c>
      <c r="R75">
        <f t="shared" si="30"/>
        <v>74</v>
      </c>
      <c r="S75">
        <f t="shared" si="31"/>
        <v>1.3832674389999999</v>
      </c>
      <c r="T75">
        <f t="shared" si="32"/>
        <v>0.35191278059999997</v>
      </c>
      <c r="U75">
        <v>75</v>
      </c>
      <c r="V75">
        <f t="shared" si="33"/>
        <v>74</v>
      </c>
      <c r="W75">
        <f t="shared" si="34"/>
        <v>1.3955912251</v>
      </c>
      <c r="X75">
        <f t="shared" si="35"/>
        <v>0.3675467643</v>
      </c>
    </row>
    <row r="76" spans="1:24" x14ac:dyDescent="0.15">
      <c r="A76">
        <v>76</v>
      </c>
      <c r="B76">
        <f t="shared" si="18"/>
        <v>75</v>
      </c>
      <c r="C76">
        <f t="shared" si="19"/>
        <v>0.10729614</v>
      </c>
      <c r="D76">
        <f t="shared" si="20"/>
        <v>2</v>
      </c>
      <c r="E76">
        <v>76</v>
      </c>
      <c r="F76">
        <f t="shared" si="21"/>
        <v>75</v>
      </c>
      <c r="G76">
        <f t="shared" si="22"/>
        <v>0.14626045770000001</v>
      </c>
      <c r="H76">
        <f t="shared" si="23"/>
        <v>1.9503896947999999</v>
      </c>
      <c r="I76">
        <v>76</v>
      </c>
      <c r="J76">
        <f t="shared" si="24"/>
        <v>75</v>
      </c>
      <c r="K76">
        <f t="shared" si="25"/>
        <v>1.3294577524</v>
      </c>
      <c r="L76">
        <f t="shared" si="26"/>
        <v>1.7171384876</v>
      </c>
      <c r="M76">
        <v>76</v>
      </c>
      <c r="N76">
        <f t="shared" si="27"/>
        <v>75</v>
      </c>
      <c r="O76">
        <f t="shared" si="28"/>
        <v>0.44798510209999998</v>
      </c>
      <c r="P76">
        <f t="shared" si="29"/>
        <v>0.56622661789999995</v>
      </c>
      <c r="Q76">
        <v>76</v>
      </c>
      <c r="R76">
        <f t="shared" si="30"/>
        <v>75</v>
      </c>
      <c r="S76">
        <f t="shared" si="31"/>
        <v>1.3836911506</v>
      </c>
      <c r="T76">
        <f t="shared" si="32"/>
        <v>0.64808721940000003</v>
      </c>
      <c r="U76">
        <v>76</v>
      </c>
      <c r="V76">
        <f t="shared" si="33"/>
        <v>75</v>
      </c>
      <c r="W76">
        <f t="shared" si="34"/>
        <v>1.3959702043000002</v>
      </c>
      <c r="X76">
        <f t="shared" si="35"/>
        <v>0.6324532357</v>
      </c>
    </row>
    <row r="77" spans="1:24" x14ac:dyDescent="0.15">
      <c r="A77">
        <v>77</v>
      </c>
      <c r="B77">
        <f t="shared" si="18"/>
        <v>76</v>
      </c>
      <c r="C77">
        <f t="shared" si="19"/>
        <v>0.1087267552</v>
      </c>
      <c r="D77">
        <f t="shared" si="20"/>
        <v>1</v>
      </c>
      <c r="E77">
        <v>77</v>
      </c>
      <c r="F77">
        <f t="shared" si="21"/>
        <v>76</v>
      </c>
      <c r="G77">
        <f t="shared" si="22"/>
        <v>0.14754912640000001</v>
      </c>
      <c r="H77">
        <f t="shared" si="23"/>
        <v>1.0496103052000001</v>
      </c>
      <c r="I77">
        <v>77</v>
      </c>
      <c r="J77">
        <f t="shared" si="24"/>
        <v>76</v>
      </c>
      <c r="K77">
        <f t="shared" si="25"/>
        <v>1.3300790356000001</v>
      </c>
      <c r="L77">
        <f t="shared" si="26"/>
        <v>1.2828615124</v>
      </c>
      <c r="M77">
        <v>77</v>
      </c>
      <c r="N77">
        <f t="shared" si="27"/>
        <v>76</v>
      </c>
      <c r="O77">
        <f t="shared" si="28"/>
        <v>0.44817459170000001</v>
      </c>
      <c r="P77">
        <f t="shared" si="29"/>
        <v>0.43377338209999999</v>
      </c>
      <c r="Q77">
        <v>77</v>
      </c>
      <c r="R77">
        <f t="shared" si="30"/>
        <v>76</v>
      </c>
      <c r="S77">
        <f t="shared" si="31"/>
        <v>1.3841148621999999</v>
      </c>
      <c r="T77">
        <f t="shared" si="32"/>
        <v>0.35191278059999997</v>
      </c>
      <c r="U77">
        <v>77</v>
      </c>
      <c r="V77">
        <f t="shared" si="33"/>
        <v>76</v>
      </c>
      <c r="W77">
        <f t="shared" si="34"/>
        <v>1.3963491835000001</v>
      </c>
      <c r="X77">
        <f t="shared" si="35"/>
        <v>0.3675467643</v>
      </c>
    </row>
    <row r="78" spans="1:24" x14ac:dyDescent="0.15">
      <c r="A78">
        <v>78</v>
      </c>
      <c r="B78">
        <f t="shared" si="18"/>
        <v>77</v>
      </c>
      <c r="C78">
        <f t="shared" si="19"/>
        <v>0.1101573704</v>
      </c>
      <c r="D78">
        <f t="shared" si="20"/>
        <v>2</v>
      </c>
      <c r="E78">
        <v>78</v>
      </c>
      <c r="F78">
        <f t="shared" si="21"/>
        <v>77</v>
      </c>
      <c r="G78">
        <f t="shared" si="22"/>
        <v>0.1488377951</v>
      </c>
      <c r="H78">
        <f t="shared" si="23"/>
        <v>1.9503896947999999</v>
      </c>
      <c r="I78">
        <v>78</v>
      </c>
      <c r="J78">
        <f t="shared" si="24"/>
        <v>77</v>
      </c>
      <c r="K78">
        <f t="shared" si="25"/>
        <v>1.3307003187999999</v>
      </c>
      <c r="L78">
        <f t="shared" si="26"/>
        <v>1.7171384876</v>
      </c>
      <c r="M78">
        <v>78</v>
      </c>
      <c r="N78">
        <f t="shared" si="27"/>
        <v>77</v>
      </c>
      <c r="O78">
        <f t="shared" si="28"/>
        <v>0.44836408129999999</v>
      </c>
      <c r="P78">
        <f t="shared" si="29"/>
        <v>0.56622661789999995</v>
      </c>
      <c r="Q78">
        <v>78</v>
      </c>
      <c r="R78">
        <f t="shared" si="30"/>
        <v>77</v>
      </c>
      <c r="S78">
        <f t="shared" si="31"/>
        <v>1.3845385738</v>
      </c>
      <c r="T78">
        <f t="shared" si="32"/>
        <v>0.64808721940000003</v>
      </c>
      <c r="U78">
        <v>78</v>
      </c>
      <c r="V78">
        <f t="shared" si="33"/>
        <v>77</v>
      </c>
      <c r="W78">
        <f t="shared" si="34"/>
        <v>1.3967281627000001</v>
      </c>
      <c r="X78">
        <f t="shared" si="35"/>
        <v>0.6324532357</v>
      </c>
    </row>
    <row r="79" spans="1:24" x14ac:dyDescent="0.15">
      <c r="A79">
        <v>79</v>
      </c>
      <c r="B79">
        <f t="shared" si="18"/>
        <v>78</v>
      </c>
      <c r="C79">
        <f t="shared" si="19"/>
        <v>0.11158798559999999</v>
      </c>
      <c r="D79">
        <f t="shared" si="20"/>
        <v>1</v>
      </c>
      <c r="E79">
        <v>79</v>
      </c>
      <c r="F79">
        <f t="shared" si="21"/>
        <v>78</v>
      </c>
      <c r="G79">
        <f t="shared" si="22"/>
        <v>0.1501264638</v>
      </c>
      <c r="H79">
        <f t="shared" si="23"/>
        <v>1.0496103052000001</v>
      </c>
      <c r="I79">
        <v>79</v>
      </c>
      <c r="J79">
        <f t="shared" si="24"/>
        <v>78</v>
      </c>
      <c r="K79">
        <f t="shared" si="25"/>
        <v>1.331321602</v>
      </c>
      <c r="L79">
        <f t="shared" si="26"/>
        <v>1.2828615124</v>
      </c>
      <c r="M79">
        <v>79</v>
      </c>
      <c r="N79">
        <f t="shared" si="27"/>
        <v>78</v>
      </c>
      <c r="O79">
        <f t="shared" si="28"/>
        <v>0.44855357089999998</v>
      </c>
      <c r="P79">
        <f t="shared" si="29"/>
        <v>0.43377338209999999</v>
      </c>
      <c r="Q79">
        <v>79</v>
      </c>
      <c r="R79">
        <f t="shared" si="30"/>
        <v>78</v>
      </c>
      <c r="S79">
        <f t="shared" si="31"/>
        <v>1.3849622853999999</v>
      </c>
      <c r="T79">
        <f t="shared" si="32"/>
        <v>0.35191278059999997</v>
      </c>
      <c r="U79">
        <v>79</v>
      </c>
      <c r="V79">
        <f t="shared" si="33"/>
        <v>78</v>
      </c>
      <c r="W79">
        <f t="shared" si="34"/>
        <v>1.3971071419000001</v>
      </c>
      <c r="X79">
        <f t="shared" si="35"/>
        <v>0.3675467643</v>
      </c>
    </row>
    <row r="80" spans="1:24" x14ac:dyDescent="0.15">
      <c r="A80">
        <v>80</v>
      </c>
      <c r="B80">
        <f t="shared" si="18"/>
        <v>79</v>
      </c>
      <c r="C80">
        <f t="shared" si="19"/>
        <v>0.11301860079999999</v>
      </c>
      <c r="D80">
        <f t="shared" si="20"/>
        <v>2</v>
      </c>
      <c r="E80">
        <v>80</v>
      </c>
      <c r="F80">
        <f t="shared" si="21"/>
        <v>79</v>
      </c>
      <c r="G80">
        <f t="shared" si="22"/>
        <v>0.15141513249999999</v>
      </c>
      <c r="H80">
        <f t="shared" si="23"/>
        <v>1.9503896947999999</v>
      </c>
      <c r="I80">
        <v>80</v>
      </c>
      <c r="J80">
        <f t="shared" si="24"/>
        <v>79</v>
      </c>
      <c r="K80">
        <f t="shared" si="25"/>
        <v>1.3319428851999999</v>
      </c>
      <c r="L80">
        <f t="shared" si="26"/>
        <v>1.7171384876</v>
      </c>
      <c r="M80">
        <v>80</v>
      </c>
      <c r="N80">
        <f t="shared" si="27"/>
        <v>79</v>
      </c>
      <c r="O80">
        <f t="shared" si="28"/>
        <v>0.44874306050000001</v>
      </c>
      <c r="P80">
        <f t="shared" si="29"/>
        <v>0.56622661789999995</v>
      </c>
      <c r="Q80">
        <v>80</v>
      </c>
      <c r="R80">
        <f t="shared" si="30"/>
        <v>79</v>
      </c>
      <c r="S80">
        <f t="shared" si="31"/>
        <v>1.385385997</v>
      </c>
      <c r="T80">
        <f t="shared" si="32"/>
        <v>0.64808721940000003</v>
      </c>
      <c r="U80">
        <v>80</v>
      </c>
      <c r="V80">
        <f t="shared" si="33"/>
        <v>79</v>
      </c>
      <c r="W80">
        <f t="shared" si="34"/>
        <v>1.3974861211</v>
      </c>
      <c r="X80">
        <f t="shared" si="35"/>
        <v>0.6324532357</v>
      </c>
    </row>
    <row r="81" spans="1:24" x14ac:dyDescent="0.15">
      <c r="A81">
        <v>81</v>
      </c>
      <c r="B81">
        <f t="shared" si="18"/>
        <v>80</v>
      </c>
      <c r="C81">
        <f t="shared" si="19"/>
        <v>0.11444921599999999</v>
      </c>
      <c r="D81">
        <f t="shared" si="20"/>
        <v>1</v>
      </c>
      <c r="E81">
        <v>81</v>
      </c>
      <c r="F81">
        <f t="shared" si="21"/>
        <v>80</v>
      </c>
      <c r="G81">
        <f t="shared" si="22"/>
        <v>0.15270380120000002</v>
      </c>
      <c r="H81">
        <f t="shared" si="23"/>
        <v>1.0496103052000001</v>
      </c>
      <c r="I81">
        <v>81</v>
      </c>
      <c r="J81">
        <f t="shared" si="24"/>
        <v>80</v>
      </c>
      <c r="K81">
        <f t="shared" si="25"/>
        <v>1.3325641684</v>
      </c>
      <c r="L81">
        <f t="shared" si="26"/>
        <v>1.2828615124</v>
      </c>
      <c r="M81">
        <v>81</v>
      </c>
      <c r="N81">
        <f t="shared" si="27"/>
        <v>80</v>
      </c>
      <c r="O81">
        <f t="shared" si="28"/>
        <v>0.44893255009999999</v>
      </c>
      <c r="P81">
        <f t="shared" si="29"/>
        <v>0.43377338209999999</v>
      </c>
      <c r="Q81">
        <v>81</v>
      </c>
      <c r="R81">
        <f t="shared" si="30"/>
        <v>80</v>
      </c>
      <c r="S81">
        <f t="shared" si="31"/>
        <v>1.3858097086000001</v>
      </c>
      <c r="T81">
        <f t="shared" si="32"/>
        <v>0.35191278059999997</v>
      </c>
      <c r="U81">
        <v>81</v>
      </c>
      <c r="V81">
        <f t="shared" si="33"/>
        <v>80</v>
      </c>
      <c r="W81">
        <f t="shared" si="34"/>
        <v>1.3978651003000002</v>
      </c>
      <c r="X81">
        <f t="shared" si="35"/>
        <v>0.3675467643</v>
      </c>
    </row>
    <row r="82" spans="1:24" x14ac:dyDescent="0.15">
      <c r="A82">
        <v>82</v>
      </c>
      <c r="B82">
        <f t="shared" si="18"/>
        <v>81</v>
      </c>
      <c r="C82">
        <f t="shared" si="19"/>
        <v>0.11587983119999999</v>
      </c>
      <c r="D82">
        <f t="shared" si="20"/>
        <v>2</v>
      </c>
      <c r="E82">
        <v>82</v>
      </c>
      <c r="F82">
        <f t="shared" si="21"/>
        <v>81</v>
      </c>
      <c r="G82">
        <f t="shared" si="22"/>
        <v>0.15399246990000001</v>
      </c>
      <c r="H82">
        <f t="shared" si="23"/>
        <v>1.9503896947999999</v>
      </c>
      <c r="I82">
        <v>82</v>
      </c>
      <c r="J82">
        <f t="shared" si="24"/>
        <v>81</v>
      </c>
      <c r="K82">
        <f t="shared" si="25"/>
        <v>1.3331854515999999</v>
      </c>
      <c r="L82">
        <f t="shared" si="26"/>
        <v>1.7171384876</v>
      </c>
      <c r="M82">
        <v>82</v>
      </c>
      <c r="N82">
        <f t="shared" si="27"/>
        <v>81</v>
      </c>
      <c r="O82">
        <f t="shared" si="28"/>
        <v>0.44912203969999998</v>
      </c>
      <c r="P82">
        <f t="shared" si="29"/>
        <v>0.56622661789999995</v>
      </c>
      <c r="Q82">
        <v>82</v>
      </c>
      <c r="R82">
        <f t="shared" si="30"/>
        <v>81</v>
      </c>
      <c r="S82">
        <f t="shared" si="31"/>
        <v>1.3862334202</v>
      </c>
      <c r="T82">
        <f t="shared" si="32"/>
        <v>0.64808721940000003</v>
      </c>
      <c r="U82">
        <v>82</v>
      </c>
      <c r="V82">
        <f t="shared" si="33"/>
        <v>81</v>
      </c>
      <c r="W82">
        <f t="shared" si="34"/>
        <v>1.3982440795000002</v>
      </c>
      <c r="X82">
        <f t="shared" si="35"/>
        <v>0.6324532357</v>
      </c>
    </row>
    <row r="83" spans="1:24" x14ac:dyDescent="0.15">
      <c r="A83">
        <v>83</v>
      </c>
      <c r="B83">
        <f t="shared" si="18"/>
        <v>82</v>
      </c>
      <c r="C83">
        <f t="shared" si="19"/>
        <v>0.11731044639999999</v>
      </c>
      <c r="D83">
        <f t="shared" si="20"/>
        <v>1</v>
      </c>
      <c r="E83">
        <v>83</v>
      </c>
      <c r="F83">
        <f t="shared" si="21"/>
        <v>82</v>
      </c>
      <c r="G83">
        <f t="shared" si="22"/>
        <v>0.15528113860000001</v>
      </c>
      <c r="H83">
        <f t="shared" si="23"/>
        <v>1.0496103052000001</v>
      </c>
      <c r="I83">
        <v>83</v>
      </c>
      <c r="J83">
        <f t="shared" si="24"/>
        <v>82</v>
      </c>
      <c r="K83">
        <f t="shared" si="25"/>
        <v>1.3338067348</v>
      </c>
      <c r="L83">
        <f t="shared" si="26"/>
        <v>1.2828615124</v>
      </c>
      <c r="M83">
        <v>83</v>
      </c>
      <c r="N83">
        <f t="shared" si="27"/>
        <v>82</v>
      </c>
      <c r="O83">
        <f t="shared" si="28"/>
        <v>0.44931152930000001</v>
      </c>
      <c r="P83">
        <f t="shared" si="29"/>
        <v>0.43377338209999999</v>
      </c>
      <c r="Q83">
        <v>83</v>
      </c>
      <c r="R83">
        <f t="shared" si="30"/>
        <v>82</v>
      </c>
      <c r="S83">
        <f t="shared" si="31"/>
        <v>1.3866571318000001</v>
      </c>
      <c r="T83">
        <f t="shared" si="32"/>
        <v>0.35191278059999997</v>
      </c>
      <c r="U83">
        <v>83</v>
      </c>
      <c r="V83">
        <f t="shared" si="33"/>
        <v>82</v>
      </c>
      <c r="W83">
        <f t="shared" si="34"/>
        <v>1.3986230587000001</v>
      </c>
      <c r="X83">
        <f t="shared" si="35"/>
        <v>0.3675467643</v>
      </c>
    </row>
    <row r="84" spans="1:24" x14ac:dyDescent="0.15">
      <c r="A84">
        <v>84</v>
      </c>
      <c r="B84">
        <f t="shared" si="18"/>
        <v>83</v>
      </c>
      <c r="C84">
        <f t="shared" si="19"/>
        <v>0.11874106159999999</v>
      </c>
      <c r="D84">
        <f t="shared" si="20"/>
        <v>2</v>
      </c>
      <c r="E84">
        <v>84</v>
      </c>
      <c r="F84">
        <f t="shared" si="21"/>
        <v>83</v>
      </c>
      <c r="G84">
        <f t="shared" si="22"/>
        <v>0.1565698073</v>
      </c>
      <c r="H84">
        <f t="shared" si="23"/>
        <v>1.9503896947999999</v>
      </c>
      <c r="I84">
        <v>84</v>
      </c>
      <c r="J84">
        <f t="shared" si="24"/>
        <v>83</v>
      </c>
      <c r="K84">
        <f t="shared" si="25"/>
        <v>1.3344280180000001</v>
      </c>
      <c r="L84">
        <f t="shared" si="26"/>
        <v>1.7171384876</v>
      </c>
      <c r="M84">
        <v>84</v>
      </c>
      <c r="N84">
        <f t="shared" si="27"/>
        <v>83</v>
      </c>
      <c r="O84">
        <f t="shared" si="28"/>
        <v>0.44950101889999999</v>
      </c>
      <c r="P84">
        <f t="shared" si="29"/>
        <v>0.56622661789999995</v>
      </c>
      <c r="Q84">
        <v>84</v>
      </c>
      <c r="R84">
        <f t="shared" si="30"/>
        <v>83</v>
      </c>
      <c r="S84">
        <f t="shared" si="31"/>
        <v>1.3870808433999999</v>
      </c>
      <c r="T84">
        <f t="shared" si="32"/>
        <v>0.64808721940000003</v>
      </c>
      <c r="U84">
        <v>84</v>
      </c>
      <c r="V84">
        <f t="shared" si="33"/>
        <v>83</v>
      </c>
      <c r="W84">
        <f t="shared" si="34"/>
        <v>1.3990020379000001</v>
      </c>
      <c r="X84">
        <f t="shared" si="35"/>
        <v>0.6324532357</v>
      </c>
    </row>
    <row r="85" spans="1:24" x14ac:dyDescent="0.15">
      <c r="A85">
        <v>85</v>
      </c>
      <c r="B85">
        <f t="shared" si="18"/>
        <v>84</v>
      </c>
      <c r="C85">
        <f t="shared" si="19"/>
        <v>0.1201716768</v>
      </c>
      <c r="D85">
        <f t="shared" si="20"/>
        <v>1</v>
      </c>
      <c r="E85">
        <v>85</v>
      </c>
      <c r="F85">
        <f t="shared" si="21"/>
        <v>84</v>
      </c>
      <c r="G85">
        <f t="shared" si="22"/>
        <v>0.157858476</v>
      </c>
      <c r="H85">
        <f t="shared" si="23"/>
        <v>1.0496103052000001</v>
      </c>
      <c r="I85">
        <v>85</v>
      </c>
      <c r="J85">
        <f t="shared" si="24"/>
        <v>84</v>
      </c>
      <c r="K85">
        <f t="shared" si="25"/>
        <v>1.3350493012</v>
      </c>
      <c r="L85">
        <f t="shared" si="26"/>
        <v>1.2828615124</v>
      </c>
      <c r="M85">
        <v>85</v>
      </c>
      <c r="N85">
        <f t="shared" si="27"/>
        <v>84</v>
      </c>
      <c r="O85">
        <f t="shared" si="28"/>
        <v>0.44969050849999997</v>
      </c>
      <c r="P85">
        <f t="shared" si="29"/>
        <v>0.43377338209999999</v>
      </c>
      <c r="Q85">
        <v>85</v>
      </c>
      <c r="R85">
        <f t="shared" si="30"/>
        <v>84</v>
      </c>
      <c r="S85">
        <f t="shared" si="31"/>
        <v>1.387504555</v>
      </c>
      <c r="T85">
        <f t="shared" si="32"/>
        <v>0.35191278059999997</v>
      </c>
      <c r="U85">
        <v>85</v>
      </c>
      <c r="V85">
        <f t="shared" si="33"/>
        <v>84</v>
      </c>
      <c r="W85">
        <f t="shared" si="34"/>
        <v>1.3993810171000001</v>
      </c>
      <c r="X85">
        <f t="shared" si="35"/>
        <v>0.3675467643</v>
      </c>
    </row>
    <row r="86" spans="1:24" x14ac:dyDescent="0.15">
      <c r="A86">
        <v>86</v>
      </c>
      <c r="B86">
        <f t="shared" si="18"/>
        <v>85</v>
      </c>
      <c r="C86">
        <f t="shared" si="19"/>
        <v>0.121602292</v>
      </c>
      <c r="D86">
        <f t="shared" si="20"/>
        <v>2</v>
      </c>
      <c r="E86">
        <v>86</v>
      </c>
      <c r="F86">
        <f t="shared" si="21"/>
        <v>85</v>
      </c>
      <c r="G86">
        <f t="shared" si="22"/>
        <v>0.15914714469999999</v>
      </c>
      <c r="H86">
        <f t="shared" si="23"/>
        <v>1.9503896947999999</v>
      </c>
      <c r="I86">
        <v>86</v>
      </c>
      <c r="J86">
        <f t="shared" si="24"/>
        <v>85</v>
      </c>
      <c r="K86">
        <f t="shared" si="25"/>
        <v>1.3356705844000001</v>
      </c>
      <c r="L86">
        <f t="shared" si="26"/>
        <v>1.7171384876</v>
      </c>
      <c r="M86">
        <v>86</v>
      </c>
      <c r="N86">
        <f t="shared" si="27"/>
        <v>85</v>
      </c>
      <c r="O86">
        <f t="shared" si="28"/>
        <v>0.44987999810000001</v>
      </c>
      <c r="P86">
        <f t="shared" si="29"/>
        <v>0.56622661789999995</v>
      </c>
      <c r="Q86">
        <v>86</v>
      </c>
      <c r="R86">
        <f t="shared" si="30"/>
        <v>85</v>
      </c>
      <c r="S86">
        <f t="shared" si="31"/>
        <v>1.3879282665999999</v>
      </c>
      <c r="T86">
        <f t="shared" si="32"/>
        <v>0.64808721940000003</v>
      </c>
      <c r="U86">
        <v>86</v>
      </c>
      <c r="V86">
        <f t="shared" si="33"/>
        <v>85</v>
      </c>
      <c r="W86">
        <f t="shared" si="34"/>
        <v>1.3997599963</v>
      </c>
      <c r="X86">
        <f t="shared" si="35"/>
        <v>0.6324532357</v>
      </c>
    </row>
    <row r="87" spans="1:24" x14ac:dyDescent="0.15">
      <c r="A87">
        <v>87</v>
      </c>
      <c r="B87">
        <f t="shared" si="18"/>
        <v>86</v>
      </c>
      <c r="C87">
        <f t="shared" si="19"/>
        <v>0.1230329072</v>
      </c>
      <c r="D87">
        <f t="shared" si="20"/>
        <v>1</v>
      </c>
      <c r="E87">
        <v>87</v>
      </c>
      <c r="F87">
        <f t="shared" si="21"/>
        <v>86</v>
      </c>
      <c r="G87">
        <f t="shared" si="22"/>
        <v>0.16043581340000002</v>
      </c>
      <c r="H87">
        <f t="shared" si="23"/>
        <v>1.0496103052000001</v>
      </c>
      <c r="I87">
        <v>87</v>
      </c>
      <c r="J87">
        <f t="shared" si="24"/>
        <v>86</v>
      </c>
      <c r="K87">
        <f t="shared" si="25"/>
        <v>1.3362918676</v>
      </c>
      <c r="L87">
        <f t="shared" si="26"/>
        <v>1.2828615124</v>
      </c>
      <c r="M87">
        <v>87</v>
      </c>
      <c r="N87">
        <f t="shared" si="27"/>
        <v>86</v>
      </c>
      <c r="O87">
        <f t="shared" si="28"/>
        <v>0.45006948769999999</v>
      </c>
      <c r="P87">
        <f t="shared" si="29"/>
        <v>0.43377338209999999</v>
      </c>
      <c r="Q87">
        <v>87</v>
      </c>
      <c r="R87">
        <f t="shared" si="30"/>
        <v>86</v>
      </c>
      <c r="S87">
        <f t="shared" si="31"/>
        <v>1.3883519782</v>
      </c>
      <c r="T87">
        <f t="shared" si="32"/>
        <v>0.35191278059999997</v>
      </c>
      <c r="U87">
        <v>87</v>
      </c>
      <c r="V87">
        <f t="shared" si="33"/>
        <v>86</v>
      </c>
      <c r="W87">
        <f t="shared" si="34"/>
        <v>1.4001389755</v>
      </c>
      <c r="X87">
        <f t="shared" si="35"/>
        <v>0.3675467643</v>
      </c>
    </row>
    <row r="88" spans="1:24" x14ac:dyDescent="0.15">
      <c r="A88">
        <v>88</v>
      </c>
      <c r="B88">
        <f t="shared" si="18"/>
        <v>87</v>
      </c>
      <c r="C88">
        <f t="shared" si="19"/>
        <v>0.1244635224</v>
      </c>
      <c r="D88">
        <f t="shared" si="20"/>
        <v>2</v>
      </c>
      <c r="E88">
        <v>88</v>
      </c>
      <c r="F88">
        <f t="shared" si="21"/>
        <v>87</v>
      </c>
      <c r="G88">
        <f t="shared" si="22"/>
        <v>0.16172448210000001</v>
      </c>
      <c r="H88">
        <f t="shared" si="23"/>
        <v>1.9503896947999999</v>
      </c>
      <c r="I88">
        <v>88</v>
      </c>
      <c r="J88">
        <f t="shared" si="24"/>
        <v>87</v>
      </c>
      <c r="K88">
        <f t="shared" si="25"/>
        <v>1.3369131508000001</v>
      </c>
      <c r="L88">
        <f t="shared" si="26"/>
        <v>1.7171384876</v>
      </c>
      <c r="M88">
        <v>88</v>
      </c>
      <c r="N88">
        <f t="shared" si="27"/>
        <v>87</v>
      </c>
      <c r="O88">
        <f t="shared" si="28"/>
        <v>0.45025897729999997</v>
      </c>
      <c r="P88">
        <f t="shared" si="29"/>
        <v>0.56622661789999995</v>
      </c>
      <c r="Q88">
        <v>88</v>
      </c>
      <c r="R88">
        <f t="shared" si="30"/>
        <v>87</v>
      </c>
      <c r="S88">
        <f t="shared" si="31"/>
        <v>1.3887756897999999</v>
      </c>
      <c r="T88">
        <f t="shared" si="32"/>
        <v>0.64808721940000003</v>
      </c>
      <c r="U88">
        <v>88</v>
      </c>
      <c r="V88">
        <f t="shared" si="33"/>
        <v>87</v>
      </c>
      <c r="W88">
        <f t="shared" si="34"/>
        <v>1.4005179547000002</v>
      </c>
      <c r="X88">
        <f t="shared" si="35"/>
        <v>0.6324532357</v>
      </c>
    </row>
    <row r="89" spans="1:24" x14ac:dyDescent="0.15">
      <c r="A89">
        <v>89</v>
      </c>
      <c r="B89">
        <f t="shared" si="18"/>
        <v>88</v>
      </c>
      <c r="C89">
        <f t="shared" si="19"/>
        <v>0.12589413759999998</v>
      </c>
      <c r="D89">
        <f t="shared" si="20"/>
        <v>1</v>
      </c>
      <c r="E89">
        <v>89</v>
      </c>
      <c r="F89">
        <f t="shared" si="21"/>
        <v>88</v>
      </c>
      <c r="G89">
        <f t="shared" si="22"/>
        <v>0.16301315080000001</v>
      </c>
      <c r="H89">
        <f t="shared" si="23"/>
        <v>1.0496103052000001</v>
      </c>
      <c r="I89">
        <v>89</v>
      </c>
      <c r="J89">
        <f t="shared" si="24"/>
        <v>88</v>
      </c>
      <c r="K89">
        <f t="shared" si="25"/>
        <v>1.3375344339999999</v>
      </c>
      <c r="L89">
        <f t="shared" si="26"/>
        <v>1.2828615124</v>
      </c>
      <c r="M89">
        <v>89</v>
      </c>
      <c r="N89">
        <f t="shared" si="27"/>
        <v>88</v>
      </c>
      <c r="O89">
        <f t="shared" si="28"/>
        <v>0.45044846690000001</v>
      </c>
      <c r="P89">
        <f t="shared" si="29"/>
        <v>0.43377338209999999</v>
      </c>
      <c r="Q89">
        <v>89</v>
      </c>
      <c r="R89">
        <f t="shared" si="30"/>
        <v>88</v>
      </c>
      <c r="S89">
        <f t="shared" si="31"/>
        <v>1.3891994014</v>
      </c>
      <c r="T89">
        <f t="shared" si="32"/>
        <v>0.35191278059999997</v>
      </c>
      <c r="U89">
        <v>89</v>
      </c>
      <c r="V89">
        <f t="shared" si="33"/>
        <v>88</v>
      </c>
      <c r="W89">
        <f t="shared" si="34"/>
        <v>1.4008969339000001</v>
      </c>
      <c r="X89">
        <f t="shared" si="35"/>
        <v>0.3675467643</v>
      </c>
    </row>
    <row r="90" spans="1:24" x14ac:dyDescent="0.15">
      <c r="A90">
        <v>90</v>
      </c>
      <c r="B90">
        <f t="shared" si="18"/>
        <v>89</v>
      </c>
      <c r="C90">
        <f t="shared" si="19"/>
        <v>0.1273247528</v>
      </c>
      <c r="D90">
        <f t="shared" si="20"/>
        <v>2</v>
      </c>
      <c r="E90">
        <v>90</v>
      </c>
      <c r="F90">
        <f t="shared" si="21"/>
        <v>89</v>
      </c>
      <c r="G90">
        <f t="shared" si="22"/>
        <v>0.1643018195</v>
      </c>
      <c r="H90">
        <f t="shared" si="23"/>
        <v>1.9503896947999999</v>
      </c>
      <c r="I90">
        <v>90</v>
      </c>
      <c r="J90">
        <f t="shared" si="24"/>
        <v>89</v>
      </c>
      <c r="K90">
        <f t="shared" si="25"/>
        <v>1.3381557172</v>
      </c>
      <c r="L90">
        <f t="shared" si="26"/>
        <v>1.7171384876</v>
      </c>
      <c r="M90">
        <v>90</v>
      </c>
      <c r="N90">
        <f t="shared" si="27"/>
        <v>89</v>
      </c>
      <c r="O90">
        <f t="shared" si="28"/>
        <v>0.45063795649999999</v>
      </c>
      <c r="P90">
        <f t="shared" si="29"/>
        <v>0.56622661789999995</v>
      </c>
      <c r="Q90">
        <v>90</v>
      </c>
      <c r="R90">
        <f t="shared" si="30"/>
        <v>89</v>
      </c>
      <c r="S90">
        <f t="shared" si="31"/>
        <v>1.3896231130000001</v>
      </c>
      <c r="T90">
        <f t="shared" si="32"/>
        <v>0.64808721940000003</v>
      </c>
      <c r="U90">
        <v>90</v>
      </c>
      <c r="V90">
        <f t="shared" si="33"/>
        <v>89</v>
      </c>
      <c r="W90">
        <f t="shared" si="34"/>
        <v>1.4012759131000001</v>
      </c>
      <c r="X90">
        <f t="shared" si="35"/>
        <v>0.6324532357</v>
      </c>
    </row>
    <row r="91" spans="1:24" x14ac:dyDescent="0.15">
      <c r="A91">
        <v>91</v>
      </c>
      <c r="B91">
        <f t="shared" si="18"/>
        <v>90</v>
      </c>
      <c r="C91">
        <f t="shared" si="19"/>
        <v>0.12875536800000001</v>
      </c>
      <c r="D91">
        <f t="shared" si="20"/>
        <v>1</v>
      </c>
      <c r="E91">
        <v>91</v>
      </c>
      <c r="F91">
        <f t="shared" si="21"/>
        <v>90</v>
      </c>
      <c r="G91">
        <f t="shared" si="22"/>
        <v>0.1655904882</v>
      </c>
      <c r="H91">
        <f t="shared" si="23"/>
        <v>1.0496103052000001</v>
      </c>
      <c r="I91">
        <v>91</v>
      </c>
      <c r="J91">
        <f t="shared" si="24"/>
        <v>90</v>
      </c>
      <c r="K91">
        <f t="shared" si="25"/>
        <v>1.3387770003999999</v>
      </c>
      <c r="L91">
        <f t="shared" si="26"/>
        <v>1.2828615124</v>
      </c>
      <c r="M91">
        <v>91</v>
      </c>
      <c r="N91">
        <f t="shared" si="27"/>
        <v>90</v>
      </c>
      <c r="O91">
        <f t="shared" si="28"/>
        <v>0.45082744609999997</v>
      </c>
      <c r="P91">
        <f t="shared" si="29"/>
        <v>0.43377338209999999</v>
      </c>
      <c r="Q91">
        <v>91</v>
      </c>
      <c r="R91">
        <f t="shared" si="30"/>
        <v>90</v>
      </c>
      <c r="S91">
        <f t="shared" si="31"/>
        <v>1.3900468246</v>
      </c>
      <c r="T91">
        <f t="shared" si="32"/>
        <v>0.35191278059999997</v>
      </c>
      <c r="U91">
        <v>91</v>
      </c>
      <c r="V91">
        <f t="shared" si="33"/>
        <v>90</v>
      </c>
      <c r="W91">
        <f t="shared" si="34"/>
        <v>1.4016548923000001</v>
      </c>
      <c r="X91">
        <f t="shared" si="35"/>
        <v>0.3675467643</v>
      </c>
    </row>
    <row r="92" spans="1:24" x14ac:dyDescent="0.15">
      <c r="A92">
        <v>92</v>
      </c>
      <c r="B92">
        <f t="shared" si="18"/>
        <v>91</v>
      </c>
      <c r="C92">
        <f t="shared" si="19"/>
        <v>0.13018598319999999</v>
      </c>
      <c r="D92">
        <f t="shared" si="20"/>
        <v>2</v>
      </c>
      <c r="E92">
        <v>92</v>
      </c>
      <c r="F92">
        <f t="shared" si="21"/>
        <v>91</v>
      </c>
      <c r="G92">
        <f t="shared" si="22"/>
        <v>0.16687915689999999</v>
      </c>
      <c r="H92">
        <f t="shared" si="23"/>
        <v>1.9503896947999999</v>
      </c>
      <c r="I92">
        <v>92</v>
      </c>
      <c r="J92">
        <f t="shared" si="24"/>
        <v>91</v>
      </c>
      <c r="K92">
        <f t="shared" si="25"/>
        <v>1.3393982836</v>
      </c>
      <c r="L92">
        <f t="shared" si="26"/>
        <v>1.7171384876</v>
      </c>
      <c r="M92">
        <v>92</v>
      </c>
      <c r="N92">
        <f t="shared" si="27"/>
        <v>91</v>
      </c>
      <c r="O92">
        <f t="shared" si="28"/>
        <v>0.45101693570000001</v>
      </c>
      <c r="P92">
        <f t="shared" si="29"/>
        <v>0.56622661789999995</v>
      </c>
      <c r="Q92">
        <v>92</v>
      </c>
      <c r="R92">
        <f t="shared" si="30"/>
        <v>91</v>
      </c>
      <c r="S92">
        <f t="shared" si="31"/>
        <v>1.3904705362000001</v>
      </c>
      <c r="T92">
        <f t="shared" si="32"/>
        <v>0.64808721940000003</v>
      </c>
      <c r="U92">
        <v>92</v>
      </c>
      <c r="V92">
        <f t="shared" si="33"/>
        <v>91</v>
      </c>
      <c r="W92">
        <f t="shared" si="34"/>
        <v>1.4020338715</v>
      </c>
      <c r="X92">
        <f t="shared" si="35"/>
        <v>0.6324532357</v>
      </c>
    </row>
    <row r="93" spans="1:24" x14ac:dyDescent="0.15">
      <c r="A93">
        <v>93</v>
      </c>
      <c r="B93">
        <f t="shared" si="18"/>
        <v>92</v>
      </c>
      <c r="C93">
        <f t="shared" si="19"/>
        <v>0.13161659840000001</v>
      </c>
      <c r="D93">
        <f t="shared" si="20"/>
        <v>1</v>
      </c>
      <c r="E93">
        <v>93</v>
      </c>
      <c r="F93">
        <f t="shared" si="21"/>
        <v>92</v>
      </c>
      <c r="G93">
        <f t="shared" si="22"/>
        <v>0.16816782560000001</v>
      </c>
      <c r="H93">
        <f t="shared" si="23"/>
        <v>1.0496103052000001</v>
      </c>
      <c r="I93">
        <v>93</v>
      </c>
      <c r="J93">
        <f t="shared" si="24"/>
        <v>92</v>
      </c>
      <c r="K93">
        <f t="shared" si="25"/>
        <v>1.3400195668000001</v>
      </c>
      <c r="L93">
        <f t="shared" si="26"/>
        <v>1.2828615124</v>
      </c>
      <c r="M93">
        <v>93</v>
      </c>
      <c r="N93">
        <f t="shared" si="27"/>
        <v>92</v>
      </c>
      <c r="O93">
        <f t="shared" si="28"/>
        <v>0.45120642529999999</v>
      </c>
      <c r="P93">
        <f t="shared" si="29"/>
        <v>0.43377338209999999</v>
      </c>
      <c r="Q93">
        <v>93</v>
      </c>
      <c r="R93">
        <f t="shared" si="30"/>
        <v>92</v>
      </c>
      <c r="S93">
        <f t="shared" si="31"/>
        <v>1.3908942477999999</v>
      </c>
      <c r="T93">
        <f t="shared" si="32"/>
        <v>0.35191278059999997</v>
      </c>
      <c r="U93">
        <v>93</v>
      </c>
      <c r="V93">
        <f t="shared" si="33"/>
        <v>92</v>
      </c>
      <c r="W93">
        <f t="shared" si="34"/>
        <v>1.4024128507000002</v>
      </c>
      <c r="X93">
        <f t="shared" si="35"/>
        <v>0.3675467643</v>
      </c>
    </row>
    <row r="94" spans="1:24" x14ac:dyDescent="0.15">
      <c r="A94">
        <v>94</v>
      </c>
      <c r="B94">
        <f t="shared" si="18"/>
        <v>93</v>
      </c>
      <c r="C94">
        <f t="shared" si="19"/>
        <v>0.13304721359999999</v>
      </c>
      <c r="D94">
        <f t="shared" si="20"/>
        <v>2</v>
      </c>
      <c r="E94">
        <v>94</v>
      </c>
      <c r="F94">
        <f t="shared" si="21"/>
        <v>93</v>
      </c>
      <c r="G94">
        <f t="shared" si="22"/>
        <v>0.16945649430000001</v>
      </c>
      <c r="H94">
        <f t="shared" si="23"/>
        <v>1.9503896947999999</v>
      </c>
      <c r="I94">
        <v>94</v>
      </c>
      <c r="J94">
        <f t="shared" si="24"/>
        <v>93</v>
      </c>
      <c r="K94">
        <f t="shared" si="25"/>
        <v>1.34064085</v>
      </c>
      <c r="L94">
        <f t="shared" si="26"/>
        <v>1.7171384876</v>
      </c>
      <c r="M94">
        <v>94</v>
      </c>
      <c r="N94">
        <f t="shared" si="27"/>
        <v>93</v>
      </c>
      <c r="O94">
        <f t="shared" si="28"/>
        <v>0.45139591489999997</v>
      </c>
      <c r="P94">
        <f t="shared" si="29"/>
        <v>0.56622661789999995</v>
      </c>
      <c r="Q94">
        <v>94</v>
      </c>
      <c r="R94">
        <f t="shared" si="30"/>
        <v>93</v>
      </c>
      <c r="S94">
        <f t="shared" si="31"/>
        <v>1.3913179594</v>
      </c>
      <c r="T94">
        <f t="shared" si="32"/>
        <v>0.64808721940000003</v>
      </c>
      <c r="U94">
        <v>94</v>
      </c>
      <c r="V94">
        <f t="shared" si="33"/>
        <v>93</v>
      </c>
      <c r="W94">
        <f t="shared" si="34"/>
        <v>1.4027918299000002</v>
      </c>
      <c r="X94">
        <f t="shared" si="35"/>
        <v>0.6324532357</v>
      </c>
    </row>
    <row r="95" spans="1:24" x14ac:dyDescent="0.15">
      <c r="A95">
        <v>95</v>
      </c>
      <c r="B95">
        <f t="shared" si="18"/>
        <v>94</v>
      </c>
      <c r="C95">
        <f t="shared" si="19"/>
        <v>0.1344778288</v>
      </c>
      <c r="D95">
        <f t="shared" si="20"/>
        <v>1</v>
      </c>
      <c r="E95">
        <v>95</v>
      </c>
      <c r="F95">
        <f t="shared" si="21"/>
        <v>94</v>
      </c>
      <c r="G95">
        <f t="shared" si="22"/>
        <v>0.17074516300000001</v>
      </c>
      <c r="H95">
        <f t="shared" si="23"/>
        <v>1.0496103052000001</v>
      </c>
      <c r="I95">
        <v>95</v>
      </c>
      <c r="J95">
        <f t="shared" si="24"/>
        <v>94</v>
      </c>
      <c r="K95">
        <f t="shared" si="25"/>
        <v>1.3412621332000001</v>
      </c>
      <c r="L95">
        <f t="shared" si="26"/>
        <v>1.2828615124</v>
      </c>
      <c r="M95">
        <v>95</v>
      </c>
      <c r="N95">
        <f t="shared" si="27"/>
        <v>94</v>
      </c>
      <c r="O95">
        <f t="shared" si="28"/>
        <v>0.45158540450000001</v>
      </c>
      <c r="P95">
        <f t="shared" si="29"/>
        <v>0.43377338209999999</v>
      </c>
      <c r="Q95">
        <v>95</v>
      </c>
      <c r="R95">
        <f t="shared" si="30"/>
        <v>94</v>
      </c>
      <c r="S95">
        <f t="shared" si="31"/>
        <v>1.3917416709999999</v>
      </c>
      <c r="T95">
        <f t="shared" si="32"/>
        <v>0.35191278059999997</v>
      </c>
      <c r="U95">
        <v>95</v>
      </c>
      <c r="V95">
        <f t="shared" si="33"/>
        <v>94</v>
      </c>
      <c r="W95">
        <f t="shared" si="34"/>
        <v>1.4031708091000001</v>
      </c>
      <c r="X95">
        <f t="shared" si="35"/>
        <v>0.3675467643</v>
      </c>
    </row>
    <row r="96" spans="1:24" x14ac:dyDescent="0.15">
      <c r="A96">
        <v>96</v>
      </c>
      <c r="B96">
        <f t="shared" si="18"/>
        <v>95</v>
      </c>
      <c r="C96">
        <f t="shared" si="19"/>
        <v>0.13590844399999999</v>
      </c>
      <c r="D96">
        <f t="shared" si="20"/>
        <v>2</v>
      </c>
      <c r="E96">
        <v>96</v>
      </c>
      <c r="F96">
        <f t="shared" si="21"/>
        <v>95</v>
      </c>
      <c r="G96">
        <f t="shared" si="22"/>
        <v>0.1720338317</v>
      </c>
      <c r="H96">
        <f t="shared" si="23"/>
        <v>1.9503896947999999</v>
      </c>
      <c r="I96">
        <v>96</v>
      </c>
      <c r="J96">
        <f t="shared" si="24"/>
        <v>95</v>
      </c>
      <c r="K96">
        <f t="shared" si="25"/>
        <v>1.3418834164</v>
      </c>
      <c r="L96">
        <f t="shared" si="26"/>
        <v>1.7171384876</v>
      </c>
      <c r="M96">
        <v>96</v>
      </c>
      <c r="N96">
        <f t="shared" si="27"/>
        <v>95</v>
      </c>
      <c r="O96">
        <f t="shared" si="28"/>
        <v>0.45177489409999999</v>
      </c>
      <c r="P96">
        <f t="shared" si="29"/>
        <v>0.56622661789999995</v>
      </c>
      <c r="Q96">
        <v>96</v>
      </c>
      <c r="R96">
        <f t="shared" si="30"/>
        <v>95</v>
      </c>
      <c r="S96">
        <f t="shared" si="31"/>
        <v>1.3921653826</v>
      </c>
      <c r="T96">
        <f t="shared" si="32"/>
        <v>0.64808721940000003</v>
      </c>
      <c r="U96">
        <v>96</v>
      </c>
      <c r="V96">
        <f t="shared" si="33"/>
        <v>95</v>
      </c>
      <c r="W96">
        <f t="shared" si="34"/>
        <v>1.4035497883000001</v>
      </c>
      <c r="X96">
        <f t="shared" si="35"/>
        <v>0.6324532357</v>
      </c>
    </row>
    <row r="97" spans="1:24" x14ac:dyDescent="0.15">
      <c r="A97">
        <v>97</v>
      </c>
      <c r="B97">
        <f t="shared" si="18"/>
        <v>96</v>
      </c>
      <c r="C97">
        <f t="shared" si="19"/>
        <v>0.1373390592</v>
      </c>
      <c r="D97">
        <f t="shared" si="20"/>
        <v>1</v>
      </c>
      <c r="E97">
        <v>97</v>
      </c>
      <c r="F97">
        <f t="shared" si="21"/>
        <v>96</v>
      </c>
      <c r="G97">
        <f t="shared" si="22"/>
        <v>0.1733225004</v>
      </c>
      <c r="H97">
        <f t="shared" si="23"/>
        <v>1.0496103052000001</v>
      </c>
      <c r="I97">
        <v>97</v>
      </c>
      <c r="J97">
        <f t="shared" si="24"/>
        <v>96</v>
      </c>
      <c r="K97">
        <f t="shared" si="25"/>
        <v>1.3425046996000001</v>
      </c>
      <c r="L97">
        <f t="shared" si="26"/>
        <v>1.2828615124</v>
      </c>
      <c r="M97">
        <v>97</v>
      </c>
      <c r="N97">
        <f t="shared" si="27"/>
        <v>96</v>
      </c>
      <c r="O97">
        <f t="shared" si="28"/>
        <v>0.45196438369999997</v>
      </c>
      <c r="P97">
        <f t="shared" si="29"/>
        <v>0.43377338209999999</v>
      </c>
      <c r="Q97">
        <v>97</v>
      </c>
      <c r="R97">
        <f t="shared" si="30"/>
        <v>96</v>
      </c>
      <c r="S97">
        <f t="shared" si="31"/>
        <v>1.3925890941999999</v>
      </c>
      <c r="T97">
        <f t="shared" si="32"/>
        <v>0.35191278059999997</v>
      </c>
      <c r="U97">
        <v>97</v>
      </c>
      <c r="V97">
        <f t="shared" si="33"/>
        <v>96</v>
      </c>
      <c r="W97">
        <f t="shared" si="34"/>
        <v>1.4039287675000001</v>
      </c>
      <c r="X97">
        <f t="shared" si="35"/>
        <v>0.3675467643</v>
      </c>
    </row>
    <row r="98" spans="1:24" x14ac:dyDescent="0.15">
      <c r="A98">
        <v>98</v>
      </c>
      <c r="B98">
        <f t="shared" si="18"/>
        <v>97</v>
      </c>
      <c r="C98">
        <f t="shared" si="19"/>
        <v>0.13876967439999999</v>
      </c>
      <c r="D98">
        <f t="shared" si="20"/>
        <v>2</v>
      </c>
      <c r="E98">
        <v>98</v>
      </c>
      <c r="F98">
        <f t="shared" si="21"/>
        <v>97</v>
      </c>
      <c r="G98">
        <f t="shared" si="22"/>
        <v>0.17461116910000002</v>
      </c>
      <c r="H98">
        <f t="shared" si="23"/>
        <v>1.9503896947999999</v>
      </c>
      <c r="I98">
        <v>98</v>
      </c>
      <c r="J98">
        <f t="shared" si="24"/>
        <v>97</v>
      </c>
      <c r="K98">
        <f t="shared" si="25"/>
        <v>1.3431259828</v>
      </c>
      <c r="L98">
        <f t="shared" si="26"/>
        <v>1.7171384876</v>
      </c>
      <c r="M98">
        <v>98</v>
      </c>
      <c r="N98">
        <f t="shared" si="27"/>
        <v>97</v>
      </c>
      <c r="O98">
        <f t="shared" si="28"/>
        <v>0.45215387330000001</v>
      </c>
      <c r="P98">
        <f t="shared" si="29"/>
        <v>0.56622661789999995</v>
      </c>
      <c r="Q98">
        <v>98</v>
      </c>
      <c r="R98">
        <f t="shared" si="30"/>
        <v>97</v>
      </c>
      <c r="S98">
        <f t="shared" si="31"/>
        <v>1.3930128058</v>
      </c>
      <c r="T98">
        <f t="shared" si="32"/>
        <v>0.64808721940000003</v>
      </c>
      <c r="U98">
        <v>98</v>
      </c>
      <c r="V98">
        <f t="shared" si="33"/>
        <v>97</v>
      </c>
      <c r="W98">
        <f t="shared" si="34"/>
        <v>1.4043077467</v>
      </c>
      <c r="X98">
        <f t="shared" si="35"/>
        <v>0.6324532357</v>
      </c>
    </row>
    <row r="99" spans="1:24" x14ac:dyDescent="0.15">
      <c r="A99">
        <v>99</v>
      </c>
      <c r="B99">
        <f t="shared" si="18"/>
        <v>98</v>
      </c>
      <c r="C99">
        <f t="shared" si="19"/>
        <v>0.1402002896</v>
      </c>
      <c r="D99">
        <f t="shared" si="20"/>
        <v>1</v>
      </c>
      <c r="E99">
        <v>99</v>
      </c>
      <c r="F99">
        <f t="shared" si="21"/>
        <v>98</v>
      </c>
      <c r="G99">
        <f t="shared" si="22"/>
        <v>0.17589983780000001</v>
      </c>
      <c r="H99">
        <f t="shared" si="23"/>
        <v>1.0496103052000001</v>
      </c>
      <c r="I99">
        <v>99</v>
      </c>
      <c r="J99">
        <f t="shared" si="24"/>
        <v>98</v>
      </c>
      <c r="K99">
        <f t="shared" si="25"/>
        <v>1.3437472660000001</v>
      </c>
      <c r="L99">
        <f t="shared" si="26"/>
        <v>1.2828615124</v>
      </c>
      <c r="M99">
        <v>99</v>
      </c>
      <c r="N99">
        <f t="shared" si="27"/>
        <v>98</v>
      </c>
      <c r="O99">
        <f t="shared" si="28"/>
        <v>0.45234336289999999</v>
      </c>
      <c r="P99">
        <f t="shared" si="29"/>
        <v>0.43377338209999999</v>
      </c>
      <c r="Q99">
        <v>99</v>
      </c>
      <c r="R99">
        <f t="shared" si="30"/>
        <v>98</v>
      </c>
      <c r="S99">
        <f t="shared" si="31"/>
        <v>1.3934365174000001</v>
      </c>
      <c r="T99">
        <f t="shared" si="32"/>
        <v>0.35191278059999997</v>
      </c>
      <c r="U99">
        <v>99</v>
      </c>
      <c r="V99">
        <f t="shared" si="33"/>
        <v>98</v>
      </c>
      <c r="W99">
        <f t="shared" si="34"/>
        <v>1.4046867259000002</v>
      </c>
      <c r="X99">
        <f t="shared" si="35"/>
        <v>0.3675467643</v>
      </c>
    </row>
    <row r="100" spans="1:24" x14ac:dyDescent="0.15">
      <c r="A100">
        <v>100</v>
      </c>
      <c r="B100">
        <f t="shared" si="18"/>
        <v>99</v>
      </c>
      <c r="C100">
        <f t="shared" si="19"/>
        <v>0.14163090479999998</v>
      </c>
      <c r="D100">
        <f t="shared" si="20"/>
        <v>2</v>
      </c>
      <c r="E100">
        <v>100</v>
      </c>
      <c r="F100">
        <f t="shared" si="21"/>
        <v>99</v>
      </c>
      <c r="G100">
        <f t="shared" si="22"/>
        <v>0.17718850650000001</v>
      </c>
      <c r="H100">
        <f t="shared" si="23"/>
        <v>1.9503896947999999</v>
      </c>
      <c r="I100">
        <v>100</v>
      </c>
      <c r="J100">
        <f t="shared" si="24"/>
        <v>99</v>
      </c>
      <c r="K100">
        <f t="shared" si="25"/>
        <v>1.3443685491999999</v>
      </c>
      <c r="L100">
        <f t="shared" si="26"/>
        <v>1.7171384876</v>
      </c>
      <c r="M100">
        <v>100</v>
      </c>
      <c r="N100">
        <f t="shared" si="27"/>
        <v>99</v>
      </c>
      <c r="O100">
        <f t="shared" si="28"/>
        <v>0.45253285249999997</v>
      </c>
      <c r="P100">
        <f t="shared" si="29"/>
        <v>0.56622661789999995</v>
      </c>
      <c r="Q100">
        <v>100</v>
      </c>
      <c r="R100">
        <f t="shared" si="30"/>
        <v>99</v>
      </c>
      <c r="S100">
        <f t="shared" si="31"/>
        <v>1.393860229</v>
      </c>
      <c r="T100">
        <f t="shared" si="32"/>
        <v>0.64808721940000003</v>
      </c>
      <c r="U100">
        <v>100</v>
      </c>
      <c r="V100">
        <f t="shared" si="33"/>
        <v>99</v>
      </c>
      <c r="W100">
        <f t="shared" si="34"/>
        <v>1.4050657051000002</v>
      </c>
      <c r="X100">
        <f t="shared" si="35"/>
        <v>0.6324532357</v>
      </c>
    </row>
    <row r="101" spans="1:24" x14ac:dyDescent="0.15">
      <c r="A101">
        <v>101</v>
      </c>
      <c r="B101">
        <f t="shared" si="18"/>
        <v>100</v>
      </c>
      <c r="C101">
        <f t="shared" si="19"/>
        <v>0.14306152</v>
      </c>
      <c r="D101">
        <f t="shared" si="20"/>
        <v>1</v>
      </c>
      <c r="E101">
        <v>101</v>
      </c>
      <c r="F101">
        <f t="shared" si="21"/>
        <v>100</v>
      </c>
      <c r="G101">
        <f t="shared" si="22"/>
        <v>0.1784771752</v>
      </c>
      <c r="H101">
        <f t="shared" si="23"/>
        <v>1.0496103052000001</v>
      </c>
      <c r="I101">
        <v>101</v>
      </c>
      <c r="J101">
        <f t="shared" si="24"/>
        <v>100</v>
      </c>
      <c r="K101">
        <f t="shared" si="25"/>
        <v>1.3449898324</v>
      </c>
      <c r="L101">
        <f t="shared" si="26"/>
        <v>1.2828615124</v>
      </c>
      <c r="M101">
        <v>101</v>
      </c>
      <c r="N101">
        <f t="shared" si="27"/>
        <v>100</v>
      </c>
      <c r="O101">
        <f t="shared" si="28"/>
        <v>0.45272234210000001</v>
      </c>
      <c r="P101">
        <f t="shared" si="29"/>
        <v>0.43377338209999999</v>
      </c>
      <c r="Q101">
        <v>101</v>
      </c>
      <c r="R101">
        <f t="shared" si="30"/>
        <v>100</v>
      </c>
      <c r="S101">
        <f t="shared" si="31"/>
        <v>1.3942839406</v>
      </c>
      <c r="T101">
        <f t="shared" si="32"/>
        <v>0.35191278059999997</v>
      </c>
      <c r="U101">
        <v>101</v>
      </c>
      <c r="V101">
        <f t="shared" si="33"/>
        <v>100</v>
      </c>
      <c r="W101">
        <f t="shared" si="34"/>
        <v>1.4054446843000001</v>
      </c>
      <c r="X101">
        <f t="shared" si="35"/>
        <v>0.3675467643</v>
      </c>
    </row>
    <row r="102" spans="1:24" x14ac:dyDescent="0.15">
      <c r="A102">
        <v>102</v>
      </c>
      <c r="B102">
        <f t="shared" si="18"/>
        <v>101</v>
      </c>
      <c r="C102">
        <f t="shared" si="19"/>
        <v>0.14449213519999998</v>
      </c>
      <c r="D102">
        <f t="shared" si="20"/>
        <v>2</v>
      </c>
      <c r="E102">
        <v>102</v>
      </c>
      <c r="F102">
        <f t="shared" si="21"/>
        <v>101</v>
      </c>
      <c r="G102">
        <f t="shared" si="22"/>
        <v>0.1797658439</v>
      </c>
      <c r="H102">
        <f t="shared" si="23"/>
        <v>1.9503896947999999</v>
      </c>
      <c r="I102">
        <v>102</v>
      </c>
      <c r="J102">
        <f t="shared" si="24"/>
        <v>101</v>
      </c>
      <c r="K102">
        <f t="shared" si="25"/>
        <v>1.3456111156000001</v>
      </c>
      <c r="L102">
        <f t="shared" si="26"/>
        <v>1.7171384876</v>
      </c>
      <c r="M102">
        <v>102</v>
      </c>
      <c r="N102">
        <f t="shared" si="27"/>
        <v>101</v>
      </c>
      <c r="O102">
        <f t="shared" si="28"/>
        <v>0.45291183169999999</v>
      </c>
      <c r="P102">
        <f t="shared" si="29"/>
        <v>0.56622661789999995</v>
      </c>
      <c r="Q102">
        <v>102</v>
      </c>
      <c r="R102">
        <f t="shared" si="30"/>
        <v>101</v>
      </c>
      <c r="S102">
        <f t="shared" si="31"/>
        <v>1.3947076521999999</v>
      </c>
      <c r="T102">
        <f t="shared" si="32"/>
        <v>0.64808721940000003</v>
      </c>
      <c r="U102">
        <v>102</v>
      </c>
      <c r="V102">
        <f t="shared" si="33"/>
        <v>101</v>
      </c>
      <c r="W102">
        <f t="shared" si="34"/>
        <v>1.4058236635000001</v>
      </c>
      <c r="X102">
        <f t="shared" si="35"/>
        <v>0.6324532357</v>
      </c>
    </row>
    <row r="103" spans="1:24" x14ac:dyDescent="0.15">
      <c r="A103">
        <v>103</v>
      </c>
      <c r="B103">
        <f t="shared" si="18"/>
        <v>102</v>
      </c>
      <c r="C103">
        <f t="shared" si="19"/>
        <v>0.1459227504</v>
      </c>
      <c r="D103">
        <f t="shared" si="20"/>
        <v>1</v>
      </c>
      <c r="E103">
        <v>103</v>
      </c>
      <c r="F103">
        <f t="shared" si="21"/>
        <v>102</v>
      </c>
      <c r="G103">
        <f t="shared" si="22"/>
        <v>0.18105451260000002</v>
      </c>
      <c r="H103">
        <f t="shared" si="23"/>
        <v>1.0496103052000001</v>
      </c>
      <c r="I103">
        <v>103</v>
      </c>
      <c r="J103">
        <f t="shared" si="24"/>
        <v>102</v>
      </c>
      <c r="K103">
        <f t="shared" si="25"/>
        <v>1.3462323988</v>
      </c>
      <c r="L103">
        <f t="shared" si="26"/>
        <v>1.2828615124</v>
      </c>
      <c r="M103">
        <v>103</v>
      </c>
      <c r="N103">
        <f t="shared" si="27"/>
        <v>102</v>
      </c>
      <c r="O103">
        <f t="shared" si="28"/>
        <v>0.45310132129999997</v>
      </c>
      <c r="P103">
        <f t="shared" si="29"/>
        <v>0.43377338209999999</v>
      </c>
      <c r="Q103">
        <v>103</v>
      </c>
      <c r="R103">
        <f t="shared" si="30"/>
        <v>102</v>
      </c>
      <c r="S103">
        <f t="shared" si="31"/>
        <v>1.3951313638</v>
      </c>
      <c r="T103">
        <f t="shared" si="32"/>
        <v>0.35191278059999997</v>
      </c>
      <c r="U103">
        <v>103</v>
      </c>
      <c r="V103">
        <f t="shared" si="33"/>
        <v>102</v>
      </c>
      <c r="W103">
        <f t="shared" si="34"/>
        <v>1.4062026427000001</v>
      </c>
      <c r="X103">
        <f t="shared" si="35"/>
        <v>0.3675467643</v>
      </c>
    </row>
    <row r="104" spans="1:24" x14ac:dyDescent="0.15">
      <c r="A104">
        <v>104</v>
      </c>
      <c r="B104">
        <f t="shared" si="18"/>
        <v>103</v>
      </c>
      <c r="C104">
        <f t="shared" si="19"/>
        <v>0.14735336560000001</v>
      </c>
      <c r="D104">
        <f t="shared" si="20"/>
        <v>2</v>
      </c>
      <c r="E104">
        <v>104</v>
      </c>
      <c r="F104">
        <f t="shared" si="21"/>
        <v>103</v>
      </c>
      <c r="G104">
        <f t="shared" si="22"/>
        <v>0.18234318130000002</v>
      </c>
      <c r="H104">
        <f t="shared" si="23"/>
        <v>1.9503896947999999</v>
      </c>
      <c r="I104">
        <v>104</v>
      </c>
      <c r="J104">
        <f t="shared" si="24"/>
        <v>103</v>
      </c>
      <c r="K104">
        <f t="shared" si="25"/>
        <v>1.3468536820000001</v>
      </c>
      <c r="L104">
        <f t="shared" si="26"/>
        <v>1.7171384876</v>
      </c>
      <c r="M104">
        <v>104</v>
      </c>
      <c r="N104">
        <f t="shared" si="27"/>
        <v>103</v>
      </c>
      <c r="O104">
        <f t="shared" si="28"/>
        <v>0.45329081090000001</v>
      </c>
      <c r="P104">
        <f t="shared" si="29"/>
        <v>0.56622661789999995</v>
      </c>
      <c r="Q104">
        <v>104</v>
      </c>
      <c r="R104">
        <f t="shared" si="30"/>
        <v>103</v>
      </c>
      <c r="S104">
        <f t="shared" si="31"/>
        <v>1.3955550753999999</v>
      </c>
      <c r="T104">
        <f t="shared" si="32"/>
        <v>0.64808721940000003</v>
      </c>
      <c r="U104">
        <v>104</v>
      </c>
      <c r="V104">
        <f t="shared" si="33"/>
        <v>103</v>
      </c>
      <c r="W104">
        <f t="shared" si="34"/>
        <v>1.4065816219</v>
      </c>
      <c r="X104">
        <f t="shared" si="35"/>
        <v>0.6324532357</v>
      </c>
    </row>
    <row r="105" spans="1:24" x14ac:dyDescent="0.15">
      <c r="A105">
        <v>105</v>
      </c>
      <c r="B105">
        <f t="shared" si="18"/>
        <v>104</v>
      </c>
      <c r="C105">
        <f t="shared" si="19"/>
        <v>0.14878398079999999</v>
      </c>
      <c r="D105">
        <f t="shared" si="20"/>
        <v>1</v>
      </c>
      <c r="E105">
        <v>105</v>
      </c>
      <c r="F105">
        <f t="shared" si="21"/>
        <v>104</v>
      </c>
      <c r="G105">
        <f t="shared" si="22"/>
        <v>0.18363185000000001</v>
      </c>
      <c r="H105">
        <f t="shared" si="23"/>
        <v>1.0496103052000001</v>
      </c>
      <c r="I105">
        <v>105</v>
      </c>
      <c r="J105">
        <f t="shared" si="24"/>
        <v>104</v>
      </c>
      <c r="K105">
        <f t="shared" si="25"/>
        <v>1.3474749652</v>
      </c>
      <c r="L105">
        <f t="shared" si="26"/>
        <v>1.2828615124</v>
      </c>
      <c r="M105">
        <v>105</v>
      </c>
      <c r="N105">
        <f t="shared" si="27"/>
        <v>104</v>
      </c>
      <c r="O105">
        <f t="shared" si="28"/>
        <v>0.45348030049999999</v>
      </c>
      <c r="P105">
        <f t="shared" si="29"/>
        <v>0.43377338209999999</v>
      </c>
      <c r="Q105">
        <v>105</v>
      </c>
      <c r="R105">
        <f t="shared" si="30"/>
        <v>104</v>
      </c>
      <c r="S105">
        <f t="shared" si="31"/>
        <v>1.395978787</v>
      </c>
      <c r="T105">
        <f t="shared" si="32"/>
        <v>0.35191278059999997</v>
      </c>
      <c r="U105">
        <v>105</v>
      </c>
      <c r="V105">
        <f t="shared" si="33"/>
        <v>104</v>
      </c>
      <c r="W105">
        <f t="shared" si="34"/>
        <v>1.4069606011000002</v>
      </c>
      <c r="X105">
        <f t="shared" si="35"/>
        <v>0.3675467643</v>
      </c>
    </row>
    <row r="106" spans="1:24" x14ac:dyDescent="0.15">
      <c r="A106">
        <v>106</v>
      </c>
      <c r="B106">
        <f t="shared" si="18"/>
        <v>105</v>
      </c>
      <c r="C106">
        <f t="shared" si="19"/>
        <v>0.15021459600000001</v>
      </c>
      <c r="D106">
        <f t="shared" si="20"/>
        <v>2</v>
      </c>
      <c r="E106">
        <v>106</v>
      </c>
      <c r="F106">
        <f t="shared" si="21"/>
        <v>105</v>
      </c>
      <c r="G106">
        <f t="shared" si="22"/>
        <v>0.18492051870000001</v>
      </c>
      <c r="H106">
        <f t="shared" si="23"/>
        <v>1.9503896947999999</v>
      </c>
      <c r="I106">
        <v>106</v>
      </c>
      <c r="J106">
        <f t="shared" si="24"/>
        <v>105</v>
      </c>
      <c r="K106">
        <f t="shared" si="25"/>
        <v>1.3480962484000001</v>
      </c>
      <c r="L106">
        <f t="shared" si="26"/>
        <v>1.7171384876</v>
      </c>
      <c r="M106">
        <v>106</v>
      </c>
      <c r="N106">
        <f t="shared" si="27"/>
        <v>105</v>
      </c>
      <c r="O106">
        <f t="shared" si="28"/>
        <v>0.45366979009999997</v>
      </c>
      <c r="P106">
        <f t="shared" si="29"/>
        <v>0.56622661789999995</v>
      </c>
      <c r="Q106">
        <v>106</v>
      </c>
      <c r="R106">
        <f t="shared" si="30"/>
        <v>105</v>
      </c>
      <c r="S106">
        <f t="shared" si="31"/>
        <v>1.3964024985999999</v>
      </c>
      <c r="T106">
        <f t="shared" si="32"/>
        <v>0.64808721940000003</v>
      </c>
      <c r="U106">
        <v>106</v>
      </c>
      <c r="V106">
        <f t="shared" si="33"/>
        <v>105</v>
      </c>
      <c r="W106">
        <f t="shared" si="34"/>
        <v>1.4073395803000002</v>
      </c>
      <c r="X106">
        <f t="shared" si="35"/>
        <v>0.6324532357</v>
      </c>
    </row>
    <row r="107" spans="1:24" x14ac:dyDescent="0.15">
      <c r="A107">
        <v>107</v>
      </c>
      <c r="B107">
        <f t="shared" si="18"/>
        <v>106</v>
      </c>
      <c r="C107">
        <f t="shared" si="19"/>
        <v>0.15164521119999999</v>
      </c>
      <c r="D107">
        <f t="shared" si="20"/>
        <v>1</v>
      </c>
      <c r="E107">
        <v>107</v>
      </c>
      <c r="F107">
        <f t="shared" si="21"/>
        <v>106</v>
      </c>
      <c r="G107">
        <f t="shared" si="22"/>
        <v>0.1862091874</v>
      </c>
      <c r="H107">
        <f t="shared" si="23"/>
        <v>1.0496103052000001</v>
      </c>
      <c r="I107">
        <v>107</v>
      </c>
      <c r="J107">
        <f t="shared" si="24"/>
        <v>106</v>
      </c>
      <c r="K107">
        <f t="shared" si="25"/>
        <v>1.3487175316</v>
      </c>
      <c r="L107">
        <f t="shared" si="26"/>
        <v>1.2828615124</v>
      </c>
      <c r="M107">
        <v>107</v>
      </c>
      <c r="N107">
        <f t="shared" si="27"/>
        <v>106</v>
      </c>
      <c r="O107">
        <f t="shared" si="28"/>
        <v>0.45385927970000001</v>
      </c>
      <c r="P107">
        <f t="shared" si="29"/>
        <v>0.43377338209999999</v>
      </c>
      <c r="Q107">
        <v>107</v>
      </c>
      <c r="R107">
        <f t="shared" si="30"/>
        <v>106</v>
      </c>
      <c r="S107">
        <f t="shared" si="31"/>
        <v>1.3968262102</v>
      </c>
      <c r="T107">
        <f t="shared" si="32"/>
        <v>0.35191278059999997</v>
      </c>
      <c r="U107">
        <v>107</v>
      </c>
      <c r="V107">
        <f t="shared" si="33"/>
        <v>106</v>
      </c>
      <c r="W107">
        <f t="shared" si="34"/>
        <v>1.4077185595000001</v>
      </c>
      <c r="X107">
        <f t="shared" si="35"/>
        <v>0.3675467643</v>
      </c>
    </row>
    <row r="108" spans="1:24" x14ac:dyDescent="0.15">
      <c r="A108">
        <v>108</v>
      </c>
      <c r="B108">
        <f t="shared" si="18"/>
        <v>107</v>
      </c>
      <c r="C108">
        <f t="shared" si="19"/>
        <v>0.1530758264</v>
      </c>
      <c r="D108">
        <f t="shared" si="20"/>
        <v>2</v>
      </c>
      <c r="E108">
        <v>108</v>
      </c>
      <c r="F108">
        <f t="shared" si="21"/>
        <v>107</v>
      </c>
      <c r="G108">
        <f t="shared" si="22"/>
        <v>0.1874978561</v>
      </c>
      <c r="H108">
        <f t="shared" si="23"/>
        <v>1.9503896947999999</v>
      </c>
      <c r="I108">
        <v>108</v>
      </c>
      <c r="J108">
        <f t="shared" si="24"/>
        <v>107</v>
      </c>
      <c r="K108">
        <f t="shared" si="25"/>
        <v>1.3493388148000001</v>
      </c>
      <c r="L108">
        <f t="shared" si="26"/>
        <v>1.7171384876</v>
      </c>
      <c r="M108">
        <v>108</v>
      </c>
      <c r="N108">
        <f t="shared" si="27"/>
        <v>107</v>
      </c>
      <c r="O108">
        <f t="shared" si="28"/>
        <v>0.45404876929999999</v>
      </c>
      <c r="P108">
        <f t="shared" si="29"/>
        <v>0.56622661789999995</v>
      </c>
      <c r="Q108">
        <v>108</v>
      </c>
      <c r="R108">
        <f t="shared" si="30"/>
        <v>107</v>
      </c>
      <c r="S108">
        <f t="shared" si="31"/>
        <v>1.3972499218000001</v>
      </c>
      <c r="T108">
        <f t="shared" si="32"/>
        <v>0.64808721940000003</v>
      </c>
      <c r="U108">
        <v>108</v>
      </c>
      <c r="V108">
        <f t="shared" si="33"/>
        <v>107</v>
      </c>
      <c r="W108">
        <f t="shared" si="34"/>
        <v>1.4080975387000001</v>
      </c>
      <c r="X108">
        <f t="shared" si="35"/>
        <v>0.6324532357</v>
      </c>
    </row>
    <row r="109" spans="1:24" x14ac:dyDescent="0.15">
      <c r="A109">
        <v>109</v>
      </c>
      <c r="B109">
        <f t="shared" si="18"/>
        <v>108</v>
      </c>
      <c r="C109">
        <f t="shared" si="19"/>
        <v>0.15450644159999999</v>
      </c>
      <c r="D109">
        <f t="shared" si="20"/>
        <v>1</v>
      </c>
      <c r="E109">
        <v>109</v>
      </c>
      <c r="F109">
        <f t="shared" si="21"/>
        <v>108</v>
      </c>
      <c r="G109">
        <f t="shared" si="22"/>
        <v>0.18878652480000002</v>
      </c>
      <c r="H109">
        <f t="shared" si="23"/>
        <v>1.0496103052000001</v>
      </c>
      <c r="I109">
        <v>109</v>
      </c>
      <c r="J109">
        <f t="shared" si="24"/>
        <v>108</v>
      </c>
      <c r="K109">
        <f t="shared" si="25"/>
        <v>1.3499600979999999</v>
      </c>
      <c r="L109">
        <f t="shared" si="26"/>
        <v>1.2828615124</v>
      </c>
      <c r="M109">
        <v>109</v>
      </c>
      <c r="N109">
        <f t="shared" si="27"/>
        <v>108</v>
      </c>
      <c r="O109">
        <f t="shared" si="28"/>
        <v>0.45423825889999997</v>
      </c>
      <c r="P109">
        <f t="shared" si="29"/>
        <v>0.43377338209999999</v>
      </c>
      <c r="Q109">
        <v>109</v>
      </c>
      <c r="R109">
        <f t="shared" si="30"/>
        <v>108</v>
      </c>
      <c r="S109">
        <f t="shared" si="31"/>
        <v>1.3976736333999999</v>
      </c>
      <c r="T109">
        <f t="shared" si="32"/>
        <v>0.35191278059999997</v>
      </c>
      <c r="U109">
        <v>109</v>
      </c>
      <c r="V109">
        <f t="shared" si="33"/>
        <v>108</v>
      </c>
      <c r="W109">
        <f t="shared" si="34"/>
        <v>1.4084765179000001</v>
      </c>
      <c r="X109">
        <f t="shared" si="35"/>
        <v>0.3675467643</v>
      </c>
    </row>
    <row r="110" spans="1:24" x14ac:dyDescent="0.15">
      <c r="A110">
        <v>110</v>
      </c>
      <c r="B110">
        <f t="shared" si="18"/>
        <v>109</v>
      </c>
      <c r="C110">
        <f t="shared" si="19"/>
        <v>0.1559370568</v>
      </c>
      <c r="D110">
        <f t="shared" si="20"/>
        <v>2</v>
      </c>
      <c r="E110">
        <v>110</v>
      </c>
      <c r="F110">
        <f t="shared" si="21"/>
        <v>109</v>
      </c>
      <c r="G110">
        <f t="shared" si="22"/>
        <v>0.19007519350000002</v>
      </c>
      <c r="H110">
        <f t="shared" si="23"/>
        <v>1.9503896947999999</v>
      </c>
      <c r="I110">
        <v>110</v>
      </c>
      <c r="J110">
        <f t="shared" si="24"/>
        <v>109</v>
      </c>
      <c r="K110">
        <f t="shared" si="25"/>
        <v>1.3505813812</v>
      </c>
      <c r="L110">
        <f t="shared" si="26"/>
        <v>1.7171384876</v>
      </c>
      <c r="M110">
        <v>110</v>
      </c>
      <c r="N110">
        <f t="shared" si="27"/>
        <v>109</v>
      </c>
      <c r="O110">
        <f t="shared" si="28"/>
        <v>0.45442774850000001</v>
      </c>
      <c r="P110">
        <f t="shared" si="29"/>
        <v>0.56622661789999995</v>
      </c>
      <c r="Q110">
        <v>110</v>
      </c>
      <c r="R110">
        <f t="shared" si="30"/>
        <v>109</v>
      </c>
      <c r="S110">
        <f t="shared" si="31"/>
        <v>1.398097345</v>
      </c>
      <c r="T110">
        <f t="shared" si="32"/>
        <v>0.64808721940000003</v>
      </c>
      <c r="U110">
        <v>110</v>
      </c>
      <c r="V110">
        <f t="shared" si="33"/>
        <v>109</v>
      </c>
      <c r="W110">
        <f t="shared" si="34"/>
        <v>1.4088554971</v>
      </c>
      <c r="X110">
        <f t="shared" si="35"/>
        <v>0.6324532357</v>
      </c>
    </row>
    <row r="111" spans="1:24" x14ac:dyDescent="0.15">
      <c r="A111">
        <v>111</v>
      </c>
      <c r="B111">
        <f t="shared" si="18"/>
        <v>110</v>
      </c>
      <c r="C111">
        <f t="shared" si="19"/>
        <v>0.15736767199999999</v>
      </c>
      <c r="D111">
        <f t="shared" si="20"/>
        <v>1</v>
      </c>
      <c r="E111">
        <v>111</v>
      </c>
      <c r="F111">
        <f t="shared" si="21"/>
        <v>110</v>
      </c>
      <c r="G111">
        <f t="shared" si="22"/>
        <v>0.19136386220000001</v>
      </c>
      <c r="H111">
        <f t="shared" si="23"/>
        <v>1.0496103052000001</v>
      </c>
      <c r="I111">
        <v>111</v>
      </c>
      <c r="J111">
        <f t="shared" si="24"/>
        <v>110</v>
      </c>
      <c r="K111">
        <f t="shared" si="25"/>
        <v>1.3512026643999999</v>
      </c>
      <c r="L111">
        <f t="shared" si="26"/>
        <v>1.2828615124</v>
      </c>
      <c r="M111">
        <v>111</v>
      </c>
      <c r="N111">
        <f t="shared" si="27"/>
        <v>110</v>
      </c>
      <c r="O111">
        <f t="shared" si="28"/>
        <v>0.45461723809999999</v>
      </c>
      <c r="P111">
        <f t="shared" si="29"/>
        <v>0.43377338209999999</v>
      </c>
      <c r="Q111">
        <v>111</v>
      </c>
      <c r="R111">
        <f t="shared" si="30"/>
        <v>110</v>
      </c>
      <c r="S111">
        <f t="shared" si="31"/>
        <v>1.3985210565999999</v>
      </c>
      <c r="T111">
        <f t="shared" si="32"/>
        <v>0.35191278059999997</v>
      </c>
      <c r="U111">
        <v>111</v>
      </c>
      <c r="V111">
        <f t="shared" si="33"/>
        <v>110</v>
      </c>
      <c r="W111">
        <f t="shared" si="34"/>
        <v>1.4092344763000002</v>
      </c>
      <c r="X111">
        <f t="shared" si="35"/>
        <v>0.3675467643</v>
      </c>
    </row>
    <row r="112" spans="1:24" x14ac:dyDescent="0.15">
      <c r="A112">
        <v>112</v>
      </c>
      <c r="B112">
        <f t="shared" si="18"/>
        <v>111</v>
      </c>
      <c r="C112">
        <f t="shared" si="19"/>
        <v>0.1587982872</v>
      </c>
      <c r="D112">
        <f t="shared" si="20"/>
        <v>2</v>
      </c>
      <c r="E112">
        <v>112</v>
      </c>
      <c r="F112">
        <f t="shared" si="21"/>
        <v>111</v>
      </c>
      <c r="G112">
        <f t="shared" si="22"/>
        <v>0.19265253090000001</v>
      </c>
      <c r="H112">
        <f t="shared" si="23"/>
        <v>1.9503896947999999</v>
      </c>
      <c r="I112">
        <v>112</v>
      </c>
      <c r="J112">
        <f t="shared" si="24"/>
        <v>111</v>
      </c>
      <c r="K112">
        <f t="shared" si="25"/>
        <v>1.3518239476</v>
      </c>
      <c r="L112">
        <f t="shared" si="26"/>
        <v>1.7171384876</v>
      </c>
      <c r="M112">
        <v>112</v>
      </c>
      <c r="N112">
        <f t="shared" si="27"/>
        <v>111</v>
      </c>
      <c r="O112">
        <f t="shared" si="28"/>
        <v>0.45480672769999997</v>
      </c>
      <c r="P112">
        <f t="shared" si="29"/>
        <v>0.56622661789999995</v>
      </c>
      <c r="Q112">
        <v>112</v>
      </c>
      <c r="R112">
        <f t="shared" si="30"/>
        <v>111</v>
      </c>
      <c r="S112">
        <f t="shared" si="31"/>
        <v>1.3989447682</v>
      </c>
      <c r="T112">
        <f t="shared" si="32"/>
        <v>0.64808721940000003</v>
      </c>
      <c r="U112">
        <v>112</v>
      </c>
      <c r="V112">
        <f t="shared" si="33"/>
        <v>111</v>
      </c>
      <c r="W112">
        <f t="shared" si="34"/>
        <v>1.4096134555000002</v>
      </c>
      <c r="X112">
        <f t="shared" si="35"/>
        <v>0.6324532357</v>
      </c>
    </row>
    <row r="113" spans="1:24" x14ac:dyDescent="0.15">
      <c r="A113">
        <v>113</v>
      </c>
      <c r="B113">
        <f t="shared" si="18"/>
        <v>112</v>
      </c>
      <c r="C113">
        <f t="shared" si="19"/>
        <v>0.16022890239999998</v>
      </c>
      <c r="D113">
        <f t="shared" si="20"/>
        <v>1</v>
      </c>
      <c r="E113">
        <v>113</v>
      </c>
      <c r="F113">
        <f t="shared" si="21"/>
        <v>112</v>
      </c>
      <c r="G113">
        <f t="shared" si="22"/>
        <v>0.1939411996</v>
      </c>
      <c r="H113">
        <f t="shared" si="23"/>
        <v>1.0496103052000001</v>
      </c>
      <c r="I113">
        <v>113</v>
      </c>
      <c r="J113">
        <f t="shared" si="24"/>
        <v>112</v>
      </c>
      <c r="K113">
        <f t="shared" si="25"/>
        <v>1.3524452307999999</v>
      </c>
      <c r="L113">
        <f t="shared" si="26"/>
        <v>1.2828615124</v>
      </c>
      <c r="M113">
        <v>113</v>
      </c>
      <c r="N113">
        <f t="shared" si="27"/>
        <v>112</v>
      </c>
      <c r="O113">
        <f t="shared" si="28"/>
        <v>0.45499621730000001</v>
      </c>
      <c r="P113">
        <f t="shared" si="29"/>
        <v>0.43377338209999999</v>
      </c>
      <c r="Q113">
        <v>113</v>
      </c>
      <c r="R113">
        <f t="shared" si="30"/>
        <v>112</v>
      </c>
      <c r="S113">
        <f t="shared" si="31"/>
        <v>1.3993684797999999</v>
      </c>
      <c r="T113">
        <f t="shared" si="32"/>
        <v>0.35191278059999997</v>
      </c>
      <c r="U113">
        <v>113</v>
      </c>
      <c r="V113">
        <f t="shared" si="33"/>
        <v>112</v>
      </c>
      <c r="W113">
        <f t="shared" si="34"/>
        <v>1.4099924347000001</v>
      </c>
      <c r="X113">
        <f t="shared" si="35"/>
        <v>0.3675467643</v>
      </c>
    </row>
    <row r="114" spans="1:24" x14ac:dyDescent="0.15">
      <c r="A114">
        <v>114</v>
      </c>
      <c r="B114">
        <f t="shared" si="18"/>
        <v>113</v>
      </c>
      <c r="C114">
        <f t="shared" si="19"/>
        <v>0.1616595176</v>
      </c>
      <c r="D114">
        <f t="shared" si="20"/>
        <v>2</v>
      </c>
      <c r="E114">
        <v>114</v>
      </c>
      <c r="F114">
        <f t="shared" si="21"/>
        <v>113</v>
      </c>
      <c r="G114">
        <f t="shared" si="22"/>
        <v>0.1952298683</v>
      </c>
      <c r="H114">
        <f t="shared" si="23"/>
        <v>1.9503896947999999</v>
      </c>
      <c r="I114">
        <v>114</v>
      </c>
      <c r="J114">
        <f t="shared" si="24"/>
        <v>113</v>
      </c>
      <c r="K114">
        <f t="shared" si="25"/>
        <v>1.353066514</v>
      </c>
      <c r="L114">
        <f t="shared" si="26"/>
        <v>1.7171384876</v>
      </c>
      <c r="M114">
        <v>114</v>
      </c>
      <c r="N114">
        <f t="shared" si="27"/>
        <v>113</v>
      </c>
      <c r="O114">
        <f t="shared" si="28"/>
        <v>0.45518570689999999</v>
      </c>
      <c r="P114">
        <f t="shared" si="29"/>
        <v>0.56622661789999995</v>
      </c>
      <c r="Q114">
        <v>114</v>
      </c>
      <c r="R114">
        <f t="shared" si="30"/>
        <v>113</v>
      </c>
      <c r="S114">
        <f t="shared" si="31"/>
        <v>1.3997921914</v>
      </c>
      <c r="T114">
        <f t="shared" si="32"/>
        <v>0.64808721940000003</v>
      </c>
      <c r="U114">
        <v>114</v>
      </c>
      <c r="V114">
        <f t="shared" si="33"/>
        <v>113</v>
      </c>
      <c r="W114">
        <f t="shared" si="34"/>
        <v>1.4103714139000001</v>
      </c>
      <c r="X114">
        <f t="shared" si="35"/>
        <v>0.6324532357</v>
      </c>
    </row>
    <row r="115" spans="1:24" x14ac:dyDescent="0.15">
      <c r="A115">
        <v>115</v>
      </c>
      <c r="B115">
        <f t="shared" si="18"/>
        <v>114</v>
      </c>
      <c r="C115">
        <f t="shared" si="19"/>
        <v>0.16309013279999998</v>
      </c>
      <c r="D115">
        <f t="shared" si="20"/>
        <v>1</v>
      </c>
      <c r="E115">
        <v>115</v>
      </c>
      <c r="F115">
        <f t="shared" si="21"/>
        <v>114</v>
      </c>
      <c r="G115">
        <f t="shared" si="22"/>
        <v>0.19651853700000002</v>
      </c>
      <c r="H115">
        <f t="shared" si="23"/>
        <v>1.0496103052000001</v>
      </c>
      <c r="I115">
        <v>115</v>
      </c>
      <c r="J115">
        <f t="shared" si="24"/>
        <v>114</v>
      </c>
      <c r="K115">
        <f t="shared" si="25"/>
        <v>1.3536877972000001</v>
      </c>
      <c r="L115">
        <f t="shared" si="26"/>
        <v>1.2828615124</v>
      </c>
      <c r="M115">
        <v>115</v>
      </c>
      <c r="N115">
        <f t="shared" si="27"/>
        <v>114</v>
      </c>
      <c r="O115">
        <f t="shared" si="28"/>
        <v>0.45537519649999997</v>
      </c>
      <c r="P115">
        <f t="shared" si="29"/>
        <v>0.43377338209999999</v>
      </c>
      <c r="Q115">
        <v>115</v>
      </c>
      <c r="R115">
        <f t="shared" si="30"/>
        <v>114</v>
      </c>
      <c r="S115">
        <f t="shared" si="31"/>
        <v>1.4002159029999999</v>
      </c>
      <c r="T115">
        <f t="shared" si="32"/>
        <v>0.35191278059999997</v>
      </c>
      <c r="U115">
        <v>115</v>
      </c>
      <c r="V115">
        <f t="shared" si="33"/>
        <v>114</v>
      </c>
      <c r="W115">
        <f t="shared" si="34"/>
        <v>1.4107503931000001</v>
      </c>
      <c r="X115">
        <f t="shared" si="35"/>
        <v>0.3675467643</v>
      </c>
    </row>
    <row r="116" spans="1:24" x14ac:dyDescent="0.15">
      <c r="A116">
        <v>116</v>
      </c>
      <c r="B116">
        <f t="shared" si="18"/>
        <v>115</v>
      </c>
      <c r="C116">
        <f t="shared" si="19"/>
        <v>0.16452074799999999</v>
      </c>
      <c r="D116">
        <f t="shared" si="20"/>
        <v>2</v>
      </c>
      <c r="E116">
        <v>116</v>
      </c>
      <c r="F116">
        <f t="shared" si="21"/>
        <v>115</v>
      </c>
      <c r="G116">
        <f t="shared" si="22"/>
        <v>0.19780720570000002</v>
      </c>
      <c r="H116">
        <f t="shared" si="23"/>
        <v>1.9503896947999999</v>
      </c>
      <c r="I116">
        <v>116</v>
      </c>
      <c r="J116">
        <f t="shared" si="24"/>
        <v>115</v>
      </c>
      <c r="K116">
        <f t="shared" si="25"/>
        <v>1.3543090804</v>
      </c>
      <c r="L116">
        <f t="shared" si="26"/>
        <v>1.7171384876</v>
      </c>
      <c r="M116">
        <v>116</v>
      </c>
      <c r="N116">
        <f t="shared" si="27"/>
        <v>115</v>
      </c>
      <c r="O116">
        <f t="shared" si="28"/>
        <v>0.4555646861</v>
      </c>
      <c r="P116">
        <f t="shared" si="29"/>
        <v>0.56622661789999995</v>
      </c>
      <c r="Q116">
        <v>116</v>
      </c>
      <c r="R116">
        <f t="shared" si="30"/>
        <v>115</v>
      </c>
      <c r="S116">
        <f t="shared" si="31"/>
        <v>1.4006396146</v>
      </c>
      <c r="T116">
        <f t="shared" si="32"/>
        <v>0.64808721940000003</v>
      </c>
      <c r="U116">
        <v>116</v>
      </c>
      <c r="V116">
        <f t="shared" si="33"/>
        <v>115</v>
      </c>
      <c r="W116">
        <f t="shared" si="34"/>
        <v>1.4111293723</v>
      </c>
      <c r="X116">
        <f t="shared" si="35"/>
        <v>0.6324532357</v>
      </c>
    </row>
    <row r="117" spans="1:24" x14ac:dyDescent="0.15">
      <c r="A117">
        <v>117</v>
      </c>
      <c r="B117">
        <f t="shared" si="18"/>
        <v>116</v>
      </c>
      <c r="C117">
        <f t="shared" si="19"/>
        <v>0.16595136320000001</v>
      </c>
      <c r="D117">
        <f t="shared" si="20"/>
        <v>1</v>
      </c>
      <c r="E117">
        <v>117</v>
      </c>
      <c r="F117">
        <f t="shared" si="21"/>
        <v>116</v>
      </c>
      <c r="G117">
        <f t="shared" si="22"/>
        <v>0.19909587440000001</v>
      </c>
      <c r="H117">
        <f t="shared" si="23"/>
        <v>1.0496103052000001</v>
      </c>
      <c r="I117">
        <v>117</v>
      </c>
      <c r="J117">
        <f t="shared" si="24"/>
        <v>116</v>
      </c>
      <c r="K117">
        <f t="shared" si="25"/>
        <v>1.3549303636000001</v>
      </c>
      <c r="L117">
        <f t="shared" si="26"/>
        <v>1.2828615124</v>
      </c>
      <c r="M117">
        <v>117</v>
      </c>
      <c r="N117">
        <f t="shared" si="27"/>
        <v>116</v>
      </c>
      <c r="O117">
        <f t="shared" si="28"/>
        <v>0.45575417569999999</v>
      </c>
      <c r="P117">
        <f t="shared" si="29"/>
        <v>0.43377338209999999</v>
      </c>
      <c r="Q117">
        <v>117</v>
      </c>
      <c r="R117">
        <f t="shared" si="30"/>
        <v>116</v>
      </c>
      <c r="S117">
        <f t="shared" si="31"/>
        <v>1.4010633262000001</v>
      </c>
      <c r="T117">
        <f t="shared" si="32"/>
        <v>0.35191278059999997</v>
      </c>
      <c r="U117">
        <v>117</v>
      </c>
      <c r="V117">
        <f t="shared" si="33"/>
        <v>116</v>
      </c>
      <c r="W117">
        <f t="shared" si="34"/>
        <v>1.4115083515000002</v>
      </c>
      <c r="X117">
        <f t="shared" si="35"/>
        <v>0.3675467643</v>
      </c>
    </row>
    <row r="118" spans="1:24" x14ac:dyDescent="0.15">
      <c r="A118">
        <v>118</v>
      </c>
      <c r="B118">
        <f t="shared" si="18"/>
        <v>117</v>
      </c>
      <c r="C118">
        <f t="shared" si="19"/>
        <v>0.16738197839999999</v>
      </c>
      <c r="D118">
        <f t="shared" si="20"/>
        <v>2</v>
      </c>
      <c r="E118">
        <v>118</v>
      </c>
      <c r="F118">
        <f t="shared" si="21"/>
        <v>117</v>
      </c>
      <c r="G118">
        <f t="shared" si="22"/>
        <v>0.20038454310000001</v>
      </c>
      <c r="H118">
        <f t="shared" si="23"/>
        <v>1.9503896947999999</v>
      </c>
      <c r="I118">
        <v>118</v>
      </c>
      <c r="J118">
        <f t="shared" si="24"/>
        <v>117</v>
      </c>
      <c r="K118">
        <f t="shared" si="25"/>
        <v>1.3555516468</v>
      </c>
      <c r="L118">
        <f t="shared" si="26"/>
        <v>1.7171384876</v>
      </c>
      <c r="M118">
        <v>118</v>
      </c>
      <c r="N118">
        <f t="shared" si="27"/>
        <v>117</v>
      </c>
      <c r="O118">
        <f t="shared" si="28"/>
        <v>0.45594366529999997</v>
      </c>
      <c r="P118">
        <f t="shared" si="29"/>
        <v>0.56622661789999995</v>
      </c>
      <c r="Q118">
        <v>118</v>
      </c>
      <c r="R118">
        <f t="shared" si="30"/>
        <v>117</v>
      </c>
      <c r="S118">
        <f t="shared" si="31"/>
        <v>1.4014870377999999</v>
      </c>
      <c r="T118">
        <f t="shared" si="32"/>
        <v>0.64808721940000003</v>
      </c>
      <c r="U118">
        <v>118</v>
      </c>
      <c r="V118">
        <f t="shared" si="33"/>
        <v>117</v>
      </c>
      <c r="W118">
        <f t="shared" si="34"/>
        <v>1.4118873307000002</v>
      </c>
      <c r="X118">
        <f t="shared" si="35"/>
        <v>0.6324532357</v>
      </c>
    </row>
    <row r="119" spans="1:24" x14ac:dyDescent="0.15">
      <c r="A119">
        <v>119</v>
      </c>
      <c r="B119">
        <f t="shared" si="18"/>
        <v>118</v>
      </c>
      <c r="C119">
        <f t="shared" si="19"/>
        <v>0.1688125936</v>
      </c>
      <c r="D119">
        <f t="shared" si="20"/>
        <v>1</v>
      </c>
      <c r="E119">
        <v>119</v>
      </c>
      <c r="F119">
        <f t="shared" si="21"/>
        <v>118</v>
      </c>
      <c r="G119">
        <f t="shared" si="22"/>
        <v>0.2016732118</v>
      </c>
      <c r="H119">
        <f t="shared" si="23"/>
        <v>1.0496103052000001</v>
      </c>
      <c r="I119">
        <v>119</v>
      </c>
      <c r="J119">
        <f t="shared" si="24"/>
        <v>118</v>
      </c>
      <c r="K119">
        <f t="shared" si="25"/>
        <v>1.3561729300000001</v>
      </c>
      <c r="L119">
        <f t="shared" si="26"/>
        <v>1.2828615124</v>
      </c>
      <c r="M119">
        <v>119</v>
      </c>
      <c r="N119">
        <f t="shared" si="27"/>
        <v>118</v>
      </c>
      <c r="O119">
        <f t="shared" si="28"/>
        <v>0.4561331549</v>
      </c>
      <c r="P119">
        <f t="shared" si="29"/>
        <v>0.43377338209999999</v>
      </c>
      <c r="Q119">
        <v>119</v>
      </c>
      <c r="R119">
        <f t="shared" si="30"/>
        <v>118</v>
      </c>
      <c r="S119">
        <f t="shared" si="31"/>
        <v>1.4019107494</v>
      </c>
      <c r="T119">
        <f t="shared" si="32"/>
        <v>0.35191278059999997</v>
      </c>
      <c r="U119">
        <v>119</v>
      </c>
      <c r="V119">
        <f t="shared" si="33"/>
        <v>118</v>
      </c>
      <c r="W119">
        <f t="shared" si="34"/>
        <v>1.4122663099000001</v>
      </c>
      <c r="X119">
        <f t="shared" si="35"/>
        <v>0.3675467643</v>
      </c>
    </row>
    <row r="120" spans="1:24" x14ac:dyDescent="0.15">
      <c r="A120">
        <v>120</v>
      </c>
      <c r="B120">
        <f t="shared" si="18"/>
        <v>119</v>
      </c>
      <c r="C120">
        <f t="shared" si="19"/>
        <v>0.17024320879999999</v>
      </c>
      <c r="D120">
        <f t="shared" si="20"/>
        <v>2</v>
      </c>
      <c r="E120">
        <v>120</v>
      </c>
      <c r="F120">
        <f t="shared" si="21"/>
        <v>119</v>
      </c>
      <c r="G120">
        <f t="shared" si="22"/>
        <v>0.2029618805</v>
      </c>
      <c r="H120">
        <f t="shared" si="23"/>
        <v>1.9503896947999999</v>
      </c>
      <c r="I120">
        <v>120</v>
      </c>
      <c r="J120">
        <f t="shared" si="24"/>
        <v>119</v>
      </c>
      <c r="K120">
        <f t="shared" si="25"/>
        <v>1.3567942131999999</v>
      </c>
      <c r="L120">
        <f t="shared" si="26"/>
        <v>1.7171384876</v>
      </c>
      <c r="M120">
        <v>120</v>
      </c>
      <c r="N120">
        <f t="shared" si="27"/>
        <v>119</v>
      </c>
      <c r="O120">
        <f t="shared" si="28"/>
        <v>0.45632264449999999</v>
      </c>
      <c r="P120">
        <f t="shared" si="29"/>
        <v>0.56622661789999995</v>
      </c>
      <c r="Q120">
        <v>120</v>
      </c>
      <c r="R120">
        <f t="shared" si="30"/>
        <v>119</v>
      </c>
      <c r="S120">
        <f t="shared" si="31"/>
        <v>1.4023344609999999</v>
      </c>
      <c r="T120">
        <f t="shared" si="32"/>
        <v>0.64808721940000003</v>
      </c>
      <c r="U120">
        <v>120</v>
      </c>
      <c r="V120">
        <f t="shared" si="33"/>
        <v>119</v>
      </c>
      <c r="W120">
        <f t="shared" si="34"/>
        <v>1.4126452891000001</v>
      </c>
      <c r="X120">
        <f t="shared" si="35"/>
        <v>0.6324532357</v>
      </c>
    </row>
    <row r="121" spans="1:24" x14ac:dyDescent="0.15">
      <c r="A121">
        <v>121</v>
      </c>
      <c r="B121">
        <f t="shared" si="18"/>
        <v>120</v>
      </c>
      <c r="C121">
        <f t="shared" si="19"/>
        <v>0.171673824</v>
      </c>
      <c r="D121">
        <f t="shared" si="20"/>
        <v>1</v>
      </c>
      <c r="E121">
        <v>121</v>
      </c>
      <c r="F121">
        <f t="shared" si="21"/>
        <v>120</v>
      </c>
      <c r="G121">
        <f t="shared" si="22"/>
        <v>0.20425054920000002</v>
      </c>
      <c r="H121">
        <f t="shared" si="23"/>
        <v>1.0496103052000001</v>
      </c>
      <c r="I121">
        <v>121</v>
      </c>
      <c r="J121">
        <f t="shared" si="24"/>
        <v>120</v>
      </c>
      <c r="K121">
        <f t="shared" si="25"/>
        <v>1.3574154964</v>
      </c>
      <c r="L121">
        <f t="shared" si="26"/>
        <v>1.2828615124</v>
      </c>
      <c r="M121">
        <v>121</v>
      </c>
      <c r="N121">
        <f t="shared" si="27"/>
        <v>120</v>
      </c>
      <c r="O121">
        <f t="shared" si="28"/>
        <v>0.45651213410000002</v>
      </c>
      <c r="P121">
        <f t="shared" si="29"/>
        <v>0.43377338209999999</v>
      </c>
      <c r="Q121">
        <v>121</v>
      </c>
      <c r="R121">
        <f t="shared" si="30"/>
        <v>120</v>
      </c>
      <c r="S121">
        <f t="shared" si="31"/>
        <v>1.4027581726</v>
      </c>
      <c r="T121">
        <f t="shared" si="32"/>
        <v>0.35191278059999997</v>
      </c>
      <c r="U121">
        <v>121</v>
      </c>
      <c r="V121">
        <f t="shared" si="33"/>
        <v>120</v>
      </c>
      <c r="W121">
        <f t="shared" si="34"/>
        <v>1.4130242683000001</v>
      </c>
      <c r="X121">
        <f t="shared" si="35"/>
        <v>0.3675467643</v>
      </c>
    </row>
    <row r="122" spans="1:24" x14ac:dyDescent="0.15">
      <c r="A122">
        <v>122</v>
      </c>
      <c r="B122">
        <f t="shared" si="18"/>
        <v>121</v>
      </c>
      <c r="C122">
        <f t="shared" si="19"/>
        <v>0.17310443919999999</v>
      </c>
      <c r="D122">
        <f t="shared" si="20"/>
        <v>2</v>
      </c>
      <c r="E122">
        <v>122</v>
      </c>
      <c r="F122">
        <f t="shared" si="21"/>
        <v>121</v>
      </c>
      <c r="G122">
        <f t="shared" si="22"/>
        <v>0.20553921790000002</v>
      </c>
      <c r="H122">
        <f t="shared" si="23"/>
        <v>1.9503896947999999</v>
      </c>
      <c r="I122">
        <v>122</v>
      </c>
      <c r="J122">
        <f t="shared" si="24"/>
        <v>121</v>
      </c>
      <c r="K122">
        <f t="shared" si="25"/>
        <v>1.3580367795999999</v>
      </c>
      <c r="L122">
        <f t="shared" si="26"/>
        <v>1.7171384876</v>
      </c>
      <c r="M122">
        <v>122</v>
      </c>
      <c r="N122">
        <f t="shared" si="27"/>
        <v>121</v>
      </c>
      <c r="O122">
        <f t="shared" si="28"/>
        <v>0.4567016237</v>
      </c>
      <c r="P122">
        <f t="shared" si="29"/>
        <v>0.56622661789999995</v>
      </c>
      <c r="Q122">
        <v>122</v>
      </c>
      <c r="R122">
        <f t="shared" si="30"/>
        <v>121</v>
      </c>
      <c r="S122">
        <f t="shared" si="31"/>
        <v>1.4031818841999999</v>
      </c>
      <c r="T122">
        <f t="shared" si="32"/>
        <v>0.64808721940000003</v>
      </c>
      <c r="U122">
        <v>122</v>
      </c>
      <c r="V122">
        <f t="shared" si="33"/>
        <v>121</v>
      </c>
      <c r="W122">
        <f t="shared" si="34"/>
        <v>1.4134032475</v>
      </c>
      <c r="X122">
        <f t="shared" si="35"/>
        <v>0.6324532357</v>
      </c>
    </row>
    <row r="123" spans="1:24" x14ac:dyDescent="0.15">
      <c r="A123">
        <v>123</v>
      </c>
      <c r="B123">
        <f t="shared" si="18"/>
        <v>122</v>
      </c>
      <c r="C123">
        <f t="shared" si="19"/>
        <v>0.1745350544</v>
      </c>
      <c r="D123">
        <f t="shared" si="20"/>
        <v>1</v>
      </c>
      <c r="E123">
        <v>123</v>
      </c>
      <c r="F123">
        <f t="shared" si="21"/>
        <v>122</v>
      </c>
      <c r="G123">
        <f t="shared" si="22"/>
        <v>0.20682788660000001</v>
      </c>
      <c r="H123">
        <f t="shared" si="23"/>
        <v>1.0496103052000001</v>
      </c>
      <c r="I123">
        <v>123</v>
      </c>
      <c r="J123">
        <f t="shared" si="24"/>
        <v>122</v>
      </c>
      <c r="K123">
        <f t="shared" si="25"/>
        <v>1.3586580628</v>
      </c>
      <c r="L123">
        <f t="shared" si="26"/>
        <v>1.2828615124</v>
      </c>
      <c r="M123">
        <v>123</v>
      </c>
      <c r="N123">
        <f t="shared" si="27"/>
        <v>122</v>
      </c>
      <c r="O123">
        <f t="shared" si="28"/>
        <v>0.45689111329999998</v>
      </c>
      <c r="P123">
        <f t="shared" si="29"/>
        <v>0.43377338209999999</v>
      </c>
      <c r="Q123">
        <v>123</v>
      </c>
      <c r="R123">
        <f t="shared" si="30"/>
        <v>122</v>
      </c>
      <c r="S123">
        <f t="shared" si="31"/>
        <v>1.4036055958</v>
      </c>
      <c r="T123">
        <f t="shared" si="32"/>
        <v>0.35191278059999997</v>
      </c>
      <c r="U123">
        <v>123</v>
      </c>
      <c r="V123">
        <f t="shared" si="33"/>
        <v>122</v>
      </c>
      <c r="W123">
        <f t="shared" si="34"/>
        <v>1.4137822267000002</v>
      </c>
      <c r="X123">
        <f t="shared" si="35"/>
        <v>0.3675467643</v>
      </c>
    </row>
    <row r="124" spans="1:24" x14ac:dyDescent="0.15">
      <c r="A124">
        <v>124</v>
      </c>
      <c r="B124">
        <f t="shared" si="18"/>
        <v>123</v>
      </c>
      <c r="C124">
        <f t="shared" si="19"/>
        <v>0.17596566959999999</v>
      </c>
      <c r="D124">
        <f t="shared" si="20"/>
        <v>2</v>
      </c>
      <c r="E124">
        <v>124</v>
      </c>
      <c r="F124">
        <f t="shared" si="21"/>
        <v>123</v>
      </c>
      <c r="G124">
        <f t="shared" si="22"/>
        <v>0.20811655530000001</v>
      </c>
      <c r="H124">
        <f t="shared" si="23"/>
        <v>1.9503896947999999</v>
      </c>
      <c r="I124">
        <v>124</v>
      </c>
      <c r="J124">
        <f t="shared" si="24"/>
        <v>123</v>
      </c>
      <c r="K124">
        <f t="shared" si="25"/>
        <v>1.3592793460000001</v>
      </c>
      <c r="L124">
        <f t="shared" si="26"/>
        <v>1.7171384876</v>
      </c>
      <c r="M124">
        <v>124</v>
      </c>
      <c r="N124">
        <f t="shared" si="27"/>
        <v>123</v>
      </c>
      <c r="O124">
        <f t="shared" si="28"/>
        <v>0.45708060289999997</v>
      </c>
      <c r="P124">
        <f t="shared" si="29"/>
        <v>0.56622661789999995</v>
      </c>
      <c r="Q124">
        <v>124</v>
      </c>
      <c r="R124">
        <f t="shared" si="30"/>
        <v>123</v>
      </c>
      <c r="S124">
        <f t="shared" si="31"/>
        <v>1.4040293073999999</v>
      </c>
      <c r="T124">
        <f t="shared" si="32"/>
        <v>0.64808721940000003</v>
      </c>
      <c r="U124">
        <v>124</v>
      </c>
      <c r="V124">
        <f t="shared" si="33"/>
        <v>123</v>
      </c>
      <c r="W124">
        <f t="shared" si="34"/>
        <v>1.4141612059000002</v>
      </c>
      <c r="X124">
        <f t="shared" si="35"/>
        <v>0.6324532357</v>
      </c>
    </row>
    <row r="125" spans="1:24" x14ac:dyDescent="0.15">
      <c r="A125">
        <v>125</v>
      </c>
      <c r="B125">
        <f t="shared" si="18"/>
        <v>124</v>
      </c>
      <c r="C125">
        <f t="shared" si="19"/>
        <v>0.1773962848</v>
      </c>
      <c r="D125">
        <f t="shared" si="20"/>
        <v>1</v>
      </c>
      <c r="E125">
        <v>125</v>
      </c>
      <c r="F125">
        <f t="shared" si="21"/>
        <v>124</v>
      </c>
      <c r="G125">
        <f t="shared" si="22"/>
        <v>0.209405224</v>
      </c>
      <c r="H125">
        <f t="shared" si="23"/>
        <v>1.0496103052000001</v>
      </c>
      <c r="I125">
        <v>125</v>
      </c>
      <c r="J125">
        <f t="shared" si="24"/>
        <v>124</v>
      </c>
      <c r="K125">
        <f t="shared" si="25"/>
        <v>1.3599006292</v>
      </c>
      <c r="L125">
        <f t="shared" si="26"/>
        <v>1.2828615124</v>
      </c>
      <c r="M125">
        <v>125</v>
      </c>
      <c r="N125">
        <f t="shared" si="27"/>
        <v>124</v>
      </c>
      <c r="O125">
        <f t="shared" si="28"/>
        <v>0.4572700925</v>
      </c>
      <c r="P125">
        <f t="shared" si="29"/>
        <v>0.43377338209999999</v>
      </c>
      <c r="Q125">
        <v>125</v>
      </c>
      <c r="R125">
        <f t="shared" si="30"/>
        <v>124</v>
      </c>
      <c r="S125">
        <f t="shared" si="31"/>
        <v>1.404453019</v>
      </c>
      <c r="T125">
        <f t="shared" si="32"/>
        <v>0.35191278059999997</v>
      </c>
      <c r="U125">
        <v>125</v>
      </c>
      <c r="V125">
        <f t="shared" si="33"/>
        <v>124</v>
      </c>
      <c r="W125">
        <f t="shared" si="34"/>
        <v>1.4145401851000001</v>
      </c>
      <c r="X125">
        <f t="shared" si="35"/>
        <v>0.3675467643</v>
      </c>
    </row>
    <row r="126" spans="1:24" x14ac:dyDescent="0.15">
      <c r="A126">
        <v>126</v>
      </c>
      <c r="B126">
        <f t="shared" si="18"/>
        <v>125</v>
      </c>
      <c r="C126">
        <f t="shared" si="19"/>
        <v>0.17882689999999998</v>
      </c>
      <c r="D126">
        <f t="shared" si="20"/>
        <v>2</v>
      </c>
      <c r="E126">
        <v>126</v>
      </c>
      <c r="F126">
        <f t="shared" si="21"/>
        <v>125</v>
      </c>
      <c r="G126">
        <f t="shared" si="22"/>
        <v>0.2106938927</v>
      </c>
      <c r="H126">
        <f t="shared" si="23"/>
        <v>1.9503896947999999</v>
      </c>
      <c r="I126">
        <v>126</v>
      </c>
      <c r="J126">
        <f t="shared" si="24"/>
        <v>125</v>
      </c>
      <c r="K126">
        <f t="shared" si="25"/>
        <v>1.3605219124000001</v>
      </c>
      <c r="L126">
        <f t="shared" si="26"/>
        <v>1.7171384876</v>
      </c>
      <c r="M126">
        <v>126</v>
      </c>
      <c r="N126">
        <f t="shared" si="27"/>
        <v>125</v>
      </c>
      <c r="O126">
        <f t="shared" si="28"/>
        <v>0.45745958209999998</v>
      </c>
      <c r="P126">
        <f t="shared" si="29"/>
        <v>0.56622661789999995</v>
      </c>
      <c r="Q126">
        <v>126</v>
      </c>
      <c r="R126">
        <f t="shared" si="30"/>
        <v>125</v>
      </c>
      <c r="S126">
        <f t="shared" si="31"/>
        <v>1.4048767306000001</v>
      </c>
      <c r="T126">
        <f t="shared" si="32"/>
        <v>0.64808721940000003</v>
      </c>
      <c r="U126">
        <v>126</v>
      </c>
      <c r="V126">
        <f t="shared" si="33"/>
        <v>125</v>
      </c>
      <c r="W126">
        <f t="shared" si="34"/>
        <v>1.4149191643000001</v>
      </c>
      <c r="X126">
        <f t="shared" si="35"/>
        <v>0.6324532357</v>
      </c>
    </row>
    <row r="127" spans="1:24" x14ac:dyDescent="0.15">
      <c r="A127">
        <v>127</v>
      </c>
      <c r="B127">
        <f t="shared" si="18"/>
        <v>126</v>
      </c>
      <c r="C127">
        <f t="shared" si="19"/>
        <v>0.1802575152</v>
      </c>
      <c r="D127">
        <f t="shared" si="20"/>
        <v>1</v>
      </c>
      <c r="E127">
        <v>127</v>
      </c>
      <c r="F127">
        <f t="shared" si="21"/>
        <v>126</v>
      </c>
      <c r="G127">
        <f t="shared" si="22"/>
        <v>0.21198256140000002</v>
      </c>
      <c r="H127">
        <f t="shared" si="23"/>
        <v>1.0496103052000001</v>
      </c>
      <c r="I127">
        <v>127</v>
      </c>
      <c r="J127">
        <f t="shared" si="24"/>
        <v>126</v>
      </c>
      <c r="K127">
        <f t="shared" si="25"/>
        <v>1.3611431956</v>
      </c>
      <c r="L127">
        <f t="shared" si="26"/>
        <v>1.2828615124</v>
      </c>
      <c r="M127">
        <v>127</v>
      </c>
      <c r="N127">
        <f t="shared" si="27"/>
        <v>126</v>
      </c>
      <c r="O127">
        <f t="shared" si="28"/>
        <v>0.45764907170000002</v>
      </c>
      <c r="P127">
        <f t="shared" si="29"/>
        <v>0.43377338209999999</v>
      </c>
      <c r="Q127">
        <v>127</v>
      </c>
      <c r="R127">
        <f t="shared" si="30"/>
        <v>126</v>
      </c>
      <c r="S127">
        <f t="shared" si="31"/>
        <v>1.4053004421999999</v>
      </c>
      <c r="T127">
        <f t="shared" si="32"/>
        <v>0.35191278059999997</v>
      </c>
      <c r="U127">
        <v>127</v>
      </c>
      <c r="V127">
        <f t="shared" si="33"/>
        <v>126</v>
      </c>
      <c r="W127">
        <f t="shared" si="34"/>
        <v>1.4152981435</v>
      </c>
      <c r="X127">
        <f t="shared" si="35"/>
        <v>0.3675467643</v>
      </c>
    </row>
    <row r="128" spans="1:24" x14ac:dyDescent="0.15">
      <c r="A128">
        <v>128</v>
      </c>
      <c r="B128">
        <f t="shared" si="18"/>
        <v>127</v>
      </c>
      <c r="C128">
        <f t="shared" si="19"/>
        <v>0.18168813039999998</v>
      </c>
      <c r="D128">
        <f t="shared" si="20"/>
        <v>2</v>
      </c>
      <c r="E128">
        <v>128</v>
      </c>
      <c r="F128">
        <f t="shared" si="21"/>
        <v>127</v>
      </c>
      <c r="G128">
        <f t="shared" si="22"/>
        <v>0.21327123010000001</v>
      </c>
      <c r="H128">
        <f t="shared" si="23"/>
        <v>1.9503896947999999</v>
      </c>
      <c r="I128">
        <v>128</v>
      </c>
      <c r="J128">
        <f t="shared" si="24"/>
        <v>127</v>
      </c>
      <c r="K128">
        <f t="shared" si="25"/>
        <v>1.3617644788000001</v>
      </c>
      <c r="L128">
        <f t="shared" si="26"/>
        <v>1.7171384876</v>
      </c>
      <c r="M128">
        <v>128</v>
      </c>
      <c r="N128">
        <f t="shared" si="27"/>
        <v>127</v>
      </c>
      <c r="O128">
        <f t="shared" si="28"/>
        <v>0.4578385613</v>
      </c>
      <c r="P128">
        <f t="shared" si="29"/>
        <v>0.56622661789999995</v>
      </c>
      <c r="Q128">
        <v>128</v>
      </c>
      <c r="R128">
        <f t="shared" si="30"/>
        <v>127</v>
      </c>
      <c r="S128">
        <f t="shared" si="31"/>
        <v>1.4057241538</v>
      </c>
      <c r="T128">
        <f t="shared" si="32"/>
        <v>0.64808721940000003</v>
      </c>
      <c r="U128">
        <v>128</v>
      </c>
      <c r="V128">
        <f t="shared" si="33"/>
        <v>127</v>
      </c>
      <c r="W128">
        <f t="shared" si="34"/>
        <v>1.4156771227</v>
      </c>
      <c r="X128">
        <f t="shared" si="35"/>
        <v>0.6324532357</v>
      </c>
    </row>
    <row r="129" spans="1:24" x14ac:dyDescent="0.15">
      <c r="A129">
        <v>129</v>
      </c>
      <c r="B129">
        <f t="shared" ref="B129:B192" si="36">(A129-1)</f>
        <v>128</v>
      </c>
      <c r="C129">
        <f t="shared" ref="C129:C192" si="37">0+B129*0.0014306152</f>
        <v>0.18311874559999999</v>
      </c>
      <c r="D129">
        <f t="shared" ref="D129:D192" si="38">IF(B129/2-INT(B129/2)&lt;0.1,1,2)</f>
        <v>1</v>
      </c>
      <c r="E129">
        <v>129</v>
      </c>
      <c r="F129">
        <f t="shared" ref="F129:F192" si="39">(E129-1)</f>
        <v>128</v>
      </c>
      <c r="G129">
        <f t="shared" ref="G129:G192" si="40">0.0496103052+F129*0.0012886687</f>
        <v>0.21455989880000001</v>
      </c>
      <c r="H129">
        <f t="shared" ref="H129:H192" si="41">IF(F129/2-INT(F129/2)&lt;0.1,1.0496103052,1.9503896948)</f>
        <v>1.0496103052000001</v>
      </c>
      <c r="I129">
        <v>129</v>
      </c>
      <c r="J129">
        <f t="shared" ref="J129:J192" si="42">(I129-1)</f>
        <v>128</v>
      </c>
      <c r="K129">
        <f t="shared" ref="K129:K192" si="43">1.2828615124+J129*0.0006212832</f>
        <v>1.3623857619999999</v>
      </c>
      <c r="L129">
        <f t="shared" ref="L129:L192" si="44">IF(J129/2-INT(J129/2)&lt;0.1,1.2828615124,1.7171384876)</f>
        <v>1.2828615124</v>
      </c>
      <c r="M129">
        <v>129</v>
      </c>
      <c r="N129">
        <f t="shared" ref="N129:N192" si="45">(M129-1)</f>
        <v>128</v>
      </c>
      <c r="O129">
        <f t="shared" ref="O129:O192" si="46">0.4337733821+N129*0.0001894896</f>
        <v>0.45802805089999998</v>
      </c>
      <c r="P129">
        <f t="shared" ref="P129:P192" si="47">IF(N129/2-INT(N129/2)&lt;0.1,0.4337733821,0.5662266179)</f>
        <v>0.43377338209999999</v>
      </c>
      <c r="Q129">
        <v>129</v>
      </c>
      <c r="R129">
        <f t="shared" ref="R129:R192" si="48">(Q129-1)</f>
        <v>128</v>
      </c>
      <c r="S129">
        <f t="shared" ref="S129:S192" si="49">1.3519127806+R129*0.0004237116</f>
        <v>1.4061478653999999</v>
      </c>
      <c r="T129">
        <f t="shared" ref="T129:T192" si="50">IF(R129/2-INT(R129/2)&lt;0.1,0.3519127806,0.6480872194)</f>
        <v>0.35191278059999997</v>
      </c>
      <c r="U129">
        <v>129</v>
      </c>
      <c r="V129">
        <f t="shared" ref="V129:V192" si="51">(U129-1)</f>
        <v>128</v>
      </c>
      <c r="W129">
        <f t="shared" ref="W129:W192" si="52">1.3675467643+V129*0.0003789792</f>
        <v>1.4160561019000002</v>
      </c>
      <c r="X129">
        <f t="shared" ref="X129:X192" si="53">IF(V129/2-INT(V129/2)&lt;0.1,0.3675467643,0.6324532357)</f>
        <v>0.3675467643</v>
      </c>
    </row>
    <row r="130" spans="1:24" x14ac:dyDescent="0.15">
      <c r="A130">
        <v>130</v>
      </c>
      <c r="B130">
        <f t="shared" si="36"/>
        <v>129</v>
      </c>
      <c r="C130">
        <f t="shared" si="37"/>
        <v>0.18454936080000001</v>
      </c>
      <c r="D130">
        <f t="shared" si="38"/>
        <v>2</v>
      </c>
      <c r="E130">
        <v>130</v>
      </c>
      <c r="F130">
        <f t="shared" si="39"/>
        <v>129</v>
      </c>
      <c r="G130">
        <f t="shared" si="40"/>
        <v>0.2158485675</v>
      </c>
      <c r="H130">
        <f t="shared" si="41"/>
        <v>1.9503896947999999</v>
      </c>
      <c r="I130">
        <v>130</v>
      </c>
      <c r="J130">
        <f t="shared" si="42"/>
        <v>129</v>
      </c>
      <c r="K130">
        <f t="shared" si="43"/>
        <v>1.3630070452</v>
      </c>
      <c r="L130">
        <f t="shared" si="44"/>
        <v>1.7171384876</v>
      </c>
      <c r="M130">
        <v>130</v>
      </c>
      <c r="N130">
        <f t="shared" si="45"/>
        <v>129</v>
      </c>
      <c r="O130">
        <f t="shared" si="46"/>
        <v>0.45821754049999996</v>
      </c>
      <c r="P130">
        <f t="shared" si="47"/>
        <v>0.56622661789999995</v>
      </c>
      <c r="Q130">
        <v>130</v>
      </c>
      <c r="R130">
        <f t="shared" si="48"/>
        <v>129</v>
      </c>
      <c r="S130">
        <f t="shared" si="49"/>
        <v>1.406571577</v>
      </c>
      <c r="T130">
        <f t="shared" si="50"/>
        <v>0.64808721940000003</v>
      </c>
      <c r="U130">
        <v>130</v>
      </c>
      <c r="V130">
        <f t="shared" si="51"/>
        <v>129</v>
      </c>
      <c r="W130">
        <f t="shared" si="52"/>
        <v>1.4164350811000002</v>
      </c>
      <c r="X130">
        <f t="shared" si="53"/>
        <v>0.6324532357</v>
      </c>
    </row>
    <row r="131" spans="1:24" x14ac:dyDescent="0.15">
      <c r="A131">
        <v>131</v>
      </c>
      <c r="B131">
        <f t="shared" si="36"/>
        <v>130</v>
      </c>
      <c r="C131">
        <f t="shared" si="37"/>
        <v>0.18597997599999999</v>
      </c>
      <c r="D131">
        <f t="shared" si="38"/>
        <v>1</v>
      </c>
      <c r="E131">
        <v>131</v>
      </c>
      <c r="F131">
        <f t="shared" si="39"/>
        <v>130</v>
      </c>
      <c r="G131">
        <f t="shared" si="40"/>
        <v>0.2171372362</v>
      </c>
      <c r="H131">
        <f t="shared" si="41"/>
        <v>1.0496103052000001</v>
      </c>
      <c r="I131">
        <v>131</v>
      </c>
      <c r="J131">
        <f t="shared" si="42"/>
        <v>130</v>
      </c>
      <c r="K131">
        <f t="shared" si="43"/>
        <v>1.3636283283999999</v>
      </c>
      <c r="L131">
        <f t="shared" si="44"/>
        <v>1.2828615124</v>
      </c>
      <c r="M131">
        <v>131</v>
      </c>
      <c r="N131">
        <f t="shared" si="45"/>
        <v>130</v>
      </c>
      <c r="O131">
        <f t="shared" si="46"/>
        <v>0.4584070301</v>
      </c>
      <c r="P131">
        <f t="shared" si="47"/>
        <v>0.43377338209999999</v>
      </c>
      <c r="Q131">
        <v>131</v>
      </c>
      <c r="R131">
        <f t="shared" si="48"/>
        <v>130</v>
      </c>
      <c r="S131">
        <f t="shared" si="49"/>
        <v>1.4069952885999999</v>
      </c>
      <c r="T131">
        <f t="shared" si="50"/>
        <v>0.35191278059999997</v>
      </c>
      <c r="U131">
        <v>131</v>
      </c>
      <c r="V131">
        <f t="shared" si="51"/>
        <v>130</v>
      </c>
      <c r="W131">
        <f t="shared" si="52"/>
        <v>1.4168140603000001</v>
      </c>
      <c r="X131">
        <f t="shared" si="53"/>
        <v>0.3675467643</v>
      </c>
    </row>
    <row r="132" spans="1:24" x14ac:dyDescent="0.15">
      <c r="A132">
        <v>132</v>
      </c>
      <c r="B132">
        <f t="shared" si="36"/>
        <v>131</v>
      </c>
      <c r="C132">
        <f t="shared" si="37"/>
        <v>0.1874105912</v>
      </c>
      <c r="D132">
        <f t="shared" si="38"/>
        <v>2</v>
      </c>
      <c r="E132">
        <v>132</v>
      </c>
      <c r="F132">
        <f t="shared" si="39"/>
        <v>131</v>
      </c>
      <c r="G132">
        <f t="shared" si="40"/>
        <v>0.21842590490000002</v>
      </c>
      <c r="H132">
        <f t="shared" si="41"/>
        <v>1.9503896947999999</v>
      </c>
      <c r="I132">
        <v>132</v>
      </c>
      <c r="J132">
        <f t="shared" si="42"/>
        <v>131</v>
      </c>
      <c r="K132">
        <f t="shared" si="43"/>
        <v>1.3642496116</v>
      </c>
      <c r="L132">
        <f t="shared" si="44"/>
        <v>1.7171384876</v>
      </c>
      <c r="M132">
        <v>132</v>
      </c>
      <c r="N132">
        <f t="shared" si="45"/>
        <v>131</v>
      </c>
      <c r="O132">
        <f t="shared" si="46"/>
        <v>0.45859651969999998</v>
      </c>
      <c r="P132">
        <f t="shared" si="47"/>
        <v>0.56622661789999995</v>
      </c>
      <c r="Q132">
        <v>132</v>
      </c>
      <c r="R132">
        <f t="shared" si="48"/>
        <v>131</v>
      </c>
      <c r="S132">
        <f t="shared" si="49"/>
        <v>1.4074190002</v>
      </c>
      <c r="T132">
        <f t="shared" si="50"/>
        <v>0.64808721940000003</v>
      </c>
      <c r="U132">
        <v>132</v>
      </c>
      <c r="V132">
        <f t="shared" si="51"/>
        <v>131</v>
      </c>
      <c r="W132">
        <f t="shared" si="52"/>
        <v>1.4171930395000001</v>
      </c>
      <c r="X132">
        <f t="shared" si="53"/>
        <v>0.6324532357</v>
      </c>
    </row>
    <row r="133" spans="1:24" x14ac:dyDescent="0.15">
      <c r="A133">
        <v>133</v>
      </c>
      <c r="B133">
        <f t="shared" si="36"/>
        <v>132</v>
      </c>
      <c r="C133">
        <f t="shared" si="37"/>
        <v>0.18884120639999999</v>
      </c>
      <c r="D133">
        <f t="shared" si="38"/>
        <v>1</v>
      </c>
      <c r="E133">
        <v>133</v>
      </c>
      <c r="F133">
        <f t="shared" si="39"/>
        <v>132</v>
      </c>
      <c r="G133">
        <f t="shared" si="40"/>
        <v>0.21971457360000002</v>
      </c>
      <c r="H133">
        <f t="shared" si="41"/>
        <v>1.0496103052000001</v>
      </c>
      <c r="I133">
        <v>133</v>
      </c>
      <c r="J133">
        <f t="shared" si="42"/>
        <v>132</v>
      </c>
      <c r="K133">
        <f t="shared" si="43"/>
        <v>1.3648708948000001</v>
      </c>
      <c r="L133">
        <f t="shared" si="44"/>
        <v>1.2828615124</v>
      </c>
      <c r="M133">
        <v>133</v>
      </c>
      <c r="N133">
        <f t="shared" si="45"/>
        <v>132</v>
      </c>
      <c r="O133">
        <f t="shared" si="46"/>
        <v>0.45878600930000002</v>
      </c>
      <c r="P133">
        <f t="shared" si="47"/>
        <v>0.43377338209999999</v>
      </c>
      <c r="Q133">
        <v>133</v>
      </c>
      <c r="R133">
        <f t="shared" si="48"/>
        <v>132</v>
      </c>
      <c r="S133">
        <f t="shared" si="49"/>
        <v>1.4078427117999999</v>
      </c>
      <c r="T133">
        <f t="shared" si="50"/>
        <v>0.35191278059999997</v>
      </c>
      <c r="U133">
        <v>133</v>
      </c>
      <c r="V133">
        <f t="shared" si="51"/>
        <v>132</v>
      </c>
      <c r="W133">
        <f t="shared" si="52"/>
        <v>1.4175720187</v>
      </c>
      <c r="X133">
        <f t="shared" si="53"/>
        <v>0.3675467643</v>
      </c>
    </row>
    <row r="134" spans="1:24" x14ac:dyDescent="0.15">
      <c r="A134">
        <v>134</v>
      </c>
      <c r="B134">
        <f t="shared" si="36"/>
        <v>133</v>
      </c>
      <c r="C134">
        <f t="shared" si="37"/>
        <v>0.1902718216</v>
      </c>
      <c r="D134">
        <f t="shared" si="38"/>
        <v>2</v>
      </c>
      <c r="E134">
        <v>134</v>
      </c>
      <c r="F134">
        <f t="shared" si="39"/>
        <v>133</v>
      </c>
      <c r="G134">
        <f t="shared" si="40"/>
        <v>0.22100324230000001</v>
      </c>
      <c r="H134">
        <f t="shared" si="41"/>
        <v>1.9503896947999999</v>
      </c>
      <c r="I134">
        <v>134</v>
      </c>
      <c r="J134">
        <f t="shared" si="42"/>
        <v>133</v>
      </c>
      <c r="K134">
        <f t="shared" si="43"/>
        <v>1.365492178</v>
      </c>
      <c r="L134">
        <f t="shared" si="44"/>
        <v>1.7171384876</v>
      </c>
      <c r="M134">
        <v>134</v>
      </c>
      <c r="N134">
        <f t="shared" si="45"/>
        <v>133</v>
      </c>
      <c r="O134">
        <f t="shared" si="46"/>
        <v>0.4589754989</v>
      </c>
      <c r="P134">
        <f t="shared" si="47"/>
        <v>0.56622661789999995</v>
      </c>
      <c r="Q134">
        <v>134</v>
      </c>
      <c r="R134">
        <f t="shared" si="48"/>
        <v>133</v>
      </c>
      <c r="S134">
        <f t="shared" si="49"/>
        <v>1.4082664234</v>
      </c>
      <c r="T134">
        <f t="shared" si="50"/>
        <v>0.64808721940000003</v>
      </c>
      <c r="U134">
        <v>134</v>
      </c>
      <c r="V134">
        <f t="shared" si="51"/>
        <v>133</v>
      </c>
      <c r="W134">
        <f t="shared" si="52"/>
        <v>1.4179509979</v>
      </c>
      <c r="X134">
        <f t="shared" si="53"/>
        <v>0.6324532357</v>
      </c>
    </row>
    <row r="135" spans="1:24" x14ac:dyDescent="0.15">
      <c r="A135">
        <v>135</v>
      </c>
      <c r="B135">
        <f t="shared" si="36"/>
        <v>134</v>
      </c>
      <c r="C135">
        <f t="shared" si="37"/>
        <v>0.19170243679999999</v>
      </c>
      <c r="D135">
        <f t="shared" si="38"/>
        <v>1</v>
      </c>
      <c r="E135">
        <v>135</v>
      </c>
      <c r="F135">
        <f t="shared" si="39"/>
        <v>134</v>
      </c>
      <c r="G135">
        <f t="shared" si="40"/>
        <v>0.22229191100000001</v>
      </c>
      <c r="H135">
        <f t="shared" si="41"/>
        <v>1.0496103052000001</v>
      </c>
      <c r="I135">
        <v>135</v>
      </c>
      <c r="J135">
        <f t="shared" si="42"/>
        <v>134</v>
      </c>
      <c r="K135">
        <f t="shared" si="43"/>
        <v>1.3661134612000001</v>
      </c>
      <c r="L135">
        <f t="shared" si="44"/>
        <v>1.2828615124</v>
      </c>
      <c r="M135">
        <v>135</v>
      </c>
      <c r="N135">
        <f t="shared" si="45"/>
        <v>134</v>
      </c>
      <c r="O135">
        <f t="shared" si="46"/>
        <v>0.45916498849999998</v>
      </c>
      <c r="P135">
        <f t="shared" si="47"/>
        <v>0.43377338209999999</v>
      </c>
      <c r="Q135">
        <v>135</v>
      </c>
      <c r="R135">
        <f t="shared" si="48"/>
        <v>134</v>
      </c>
      <c r="S135">
        <f t="shared" si="49"/>
        <v>1.4086901350000001</v>
      </c>
      <c r="T135">
        <f t="shared" si="50"/>
        <v>0.35191278059999997</v>
      </c>
      <c r="U135">
        <v>135</v>
      </c>
      <c r="V135">
        <f t="shared" si="51"/>
        <v>134</v>
      </c>
      <c r="W135">
        <f t="shared" si="52"/>
        <v>1.4183299771000002</v>
      </c>
      <c r="X135">
        <f t="shared" si="53"/>
        <v>0.3675467643</v>
      </c>
    </row>
    <row r="136" spans="1:24" x14ac:dyDescent="0.15">
      <c r="A136">
        <v>136</v>
      </c>
      <c r="B136">
        <f t="shared" si="36"/>
        <v>135</v>
      </c>
      <c r="C136">
        <f t="shared" si="37"/>
        <v>0.193133052</v>
      </c>
      <c r="D136">
        <f t="shared" si="38"/>
        <v>2</v>
      </c>
      <c r="E136">
        <v>136</v>
      </c>
      <c r="F136">
        <f t="shared" si="39"/>
        <v>135</v>
      </c>
      <c r="G136">
        <f t="shared" si="40"/>
        <v>0.2235805797</v>
      </c>
      <c r="H136">
        <f t="shared" si="41"/>
        <v>1.9503896947999999</v>
      </c>
      <c r="I136">
        <v>136</v>
      </c>
      <c r="J136">
        <f t="shared" si="42"/>
        <v>135</v>
      </c>
      <c r="K136">
        <f t="shared" si="43"/>
        <v>1.3667347444</v>
      </c>
      <c r="L136">
        <f t="shared" si="44"/>
        <v>1.7171384876</v>
      </c>
      <c r="M136">
        <v>136</v>
      </c>
      <c r="N136">
        <f t="shared" si="45"/>
        <v>135</v>
      </c>
      <c r="O136">
        <f t="shared" si="46"/>
        <v>0.45935447810000002</v>
      </c>
      <c r="P136">
        <f t="shared" si="47"/>
        <v>0.56622661789999995</v>
      </c>
      <c r="Q136">
        <v>136</v>
      </c>
      <c r="R136">
        <f t="shared" si="48"/>
        <v>135</v>
      </c>
      <c r="S136">
        <f t="shared" si="49"/>
        <v>1.4091138465999999</v>
      </c>
      <c r="T136">
        <f t="shared" si="50"/>
        <v>0.64808721940000003</v>
      </c>
      <c r="U136">
        <v>136</v>
      </c>
      <c r="V136">
        <f t="shared" si="51"/>
        <v>135</v>
      </c>
      <c r="W136">
        <f t="shared" si="52"/>
        <v>1.4187089563000002</v>
      </c>
      <c r="X136">
        <f t="shared" si="53"/>
        <v>0.6324532357</v>
      </c>
    </row>
    <row r="137" spans="1:24" x14ac:dyDescent="0.15">
      <c r="A137">
        <v>137</v>
      </c>
      <c r="B137">
        <f t="shared" si="36"/>
        <v>136</v>
      </c>
      <c r="C137">
        <f t="shared" si="37"/>
        <v>0.19456366719999998</v>
      </c>
      <c r="D137">
        <f t="shared" si="38"/>
        <v>1</v>
      </c>
      <c r="E137">
        <v>137</v>
      </c>
      <c r="F137">
        <f t="shared" si="39"/>
        <v>136</v>
      </c>
      <c r="G137">
        <f t="shared" si="40"/>
        <v>0.2248692484</v>
      </c>
      <c r="H137">
        <f t="shared" si="41"/>
        <v>1.0496103052000001</v>
      </c>
      <c r="I137">
        <v>137</v>
      </c>
      <c r="J137">
        <f t="shared" si="42"/>
        <v>136</v>
      </c>
      <c r="K137">
        <f t="shared" si="43"/>
        <v>1.3673560276000001</v>
      </c>
      <c r="L137">
        <f t="shared" si="44"/>
        <v>1.2828615124</v>
      </c>
      <c r="M137">
        <v>137</v>
      </c>
      <c r="N137">
        <f t="shared" si="45"/>
        <v>136</v>
      </c>
      <c r="O137">
        <f t="shared" si="46"/>
        <v>0.4595439677</v>
      </c>
      <c r="P137">
        <f t="shared" si="47"/>
        <v>0.43377338209999999</v>
      </c>
      <c r="Q137">
        <v>137</v>
      </c>
      <c r="R137">
        <f t="shared" si="48"/>
        <v>136</v>
      </c>
      <c r="S137">
        <f t="shared" si="49"/>
        <v>1.4095375582</v>
      </c>
      <c r="T137">
        <f t="shared" si="50"/>
        <v>0.35191278059999997</v>
      </c>
      <c r="U137">
        <v>137</v>
      </c>
      <c r="V137">
        <f t="shared" si="51"/>
        <v>136</v>
      </c>
      <c r="W137">
        <f t="shared" si="52"/>
        <v>1.4190879355000001</v>
      </c>
      <c r="X137">
        <f t="shared" si="53"/>
        <v>0.3675467643</v>
      </c>
    </row>
    <row r="138" spans="1:24" x14ac:dyDescent="0.15">
      <c r="A138">
        <v>138</v>
      </c>
      <c r="B138">
        <f t="shared" si="36"/>
        <v>137</v>
      </c>
      <c r="C138">
        <f t="shared" si="37"/>
        <v>0.1959942824</v>
      </c>
      <c r="D138">
        <f t="shared" si="38"/>
        <v>2</v>
      </c>
      <c r="E138">
        <v>138</v>
      </c>
      <c r="F138">
        <f t="shared" si="39"/>
        <v>137</v>
      </c>
      <c r="G138">
        <f t="shared" si="40"/>
        <v>0.22615791710000002</v>
      </c>
      <c r="H138">
        <f t="shared" si="41"/>
        <v>1.9503896947999999</v>
      </c>
      <c r="I138">
        <v>138</v>
      </c>
      <c r="J138">
        <f t="shared" si="42"/>
        <v>137</v>
      </c>
      <c r="K138">
        <f t="shared" si="43"/>
        <v>1.3679773108</v>
      </c>
      <c r="L138">
        <f t="shared" si="44"/>
        <v>1.7171384876</v>
      </c>
      <c r="M138">
        <v>138</v>
      </c>
      <c r="N138">
        <f t="shared" si="45"/>
        <v>137</v>
      </c>
      <c r="O138">
        <f t="shared" si="46"/>
        <v>0.45973345729999998</v>
      </c>
      <c r="P138">
        <f t="shared" si="47"/>
        <v>0.56622661789999995</v>
      </c>
      <c r="Q138">
        <v>138</v>
      </c>
      <c r="R138">
        <f t="shared" si="48"/>
        <v>137</v>
      </c>
      <c r="S138">
        <f t="shared" si="49"/>
        <v>1.4099612697999999</v>
      </c>
      <c r="T138">
        <f t="shared" si="50"/>
        <v>0.64808721940000003</v>
      </c>
      <c r="U138">
        <v>138</v>
      </c>
      <c r="V138">
        <f t="shared" si="51"/>
        <v>137</v>
      </c>
      <c r="W138">
        <f t="shared" si="52"/>
        <v>1.4194669147000001</v>
      </c>
      <c r="X138">
        <f t="shared" si="53"/>
        <v>0.6324532357</v>
      </c>
    </row>
    <row r="139" spans="1:24" x14ac:dyDescent="0.15">
      <c r="A139">
        <v>139</v>
      </c>
      <c r="B139">
        <f t="shared" si="36"/>
        <v>138</v>
      </c>
      <c r="C139">
        <f t="shared" si="37"/>
        <v>0.19742489759999998</v>
      </c>
      <c r="D139">
        <f t="shared" si="38"/>
        <v>1</v>
      </c>
      <c r="E139">
        <v>139</v>
      </c>
      <c r="F139">
        <f t="shared" si="39"/>
        <v>138</v>
      </c>
      <c r="G139">
        <f t="shared" si="40"/>
        <v>0.22744658580000002</v>
      </c>
      <c r="H139">
        <f t="shared" si="41"/>
        <v>1.0496103052000001</v>
      </c>
      <c r="I139">
        <v>139</v>
      </c>
      <c r="J139">
        <f t="shared" si="42"/>
        <v>138</v>
      </c>
      <c r="K139">
        <f t="shared" si="43"/>
        <v>1.3685985940000001</v>
      </c>
      <c r="L139">
        <f t="shared" si="44"/>
        <v>1.2828615124</v>
      </c>
      <c r="M139">
        <v>139</v>
      </c>
      <c r="N139">
        <f t="shared" si="45"/>
        <v>138</v>
      </c>
      <c r="O139">
        <f t="shared" si="46"/>
        <v>0.45992294690000002</v>
      </c>
      <c r="P139">
        <f t="shared" si="47"/>
        <v>0.43377338209999999</v>
      </c>
      <c r="Q139">
        <v>139</v>
      </c>
      <c r="R139">
        <f t="shared" si="48"/>
        <v>138</v>
      </c>
      <c r="S139">
        <f t="shared" si="49"/>
        <v>1.4103849814</v>
      </c>
      <c r="T139">
        <f t="shared" si="50"/>
        <v>0.35191278059999997</v>
      </c>
      <c r="U139">
        <v>139</v>
      </c>
      <c r="V139">
        <f t="shared" si="51"/>
        <v>138</v>
      </c>
      <c r="W139">
        <f t="shared" si="52"/>
        <v>1.4198458939</v>
      </c>
      <c r="X139">
        <f t="shared" si="53"/>
        <v>0.3675467643</v>
      </c>
    </row>
    <row r="140" spans="1:24" x14ac:dyDescent="0.15">
      <c r="A140">
        <v>140</v>
      </c>
      <c r="B140">
        <f t="shared" si="36"/>
        <v>139</v>
      </c>
      <c r="C140">
        <f t="shared" si="37"/>
        <v>0.19885551279999999</v>
      </c>
      <c r="D140">
        <f t="shared" si="38"/>
        <v>2</v>
      </c>
      <c r="E140">
        <v>140</v>
      </c>
      <c r="F140">
        <f t="shared" si="39"/>
        <v>139</v>
      </c>
      <c r="G140">
        <f t="shared" si="40"/>
        <v>0.22873525450000001</v>
      </c>
      <c r="H140">
        <f t="shared" si="41"/>
        <v>1.9503896947999999</v>
      </c>
      <c r="I140">
        <v>140</v>
      </c>
      <c r="J140">
        <f t="shared" si="42"/>
        <v>139</v>
      </c>
      <c r="K140">
        <f t="shared" si="43"/>
        <v>1.3692198771999999</v>
      </c>
      <c r="L140">
        <f t="shared" si="44"/>
        <v>1.7171384876</v>
      </c>
      <c r="M140">
        <v>140</v>
      </c>
      <c r="N140">
        <f t="shared" si="45"/>
        <v>139</v>
      </c>
      <c r="O140">
        <f t="shared" si="46"/>
        <v>0.4601124365</v>
      </c>
      <c r="P140">
        <f t="shared" si="47"/>
        <v>0.56622661789999995</v>
      </c>
      <c r="Q140">
        <v>140</v>
      </c>
      <c r="R140">
        <f t="shared" si="48"/>
        <v>139</v>
      </c>
      <c r="S140">
        <f t="shared" si="49"/>
        <v>1.4108086929999999</v>
      </c>
      <c r="T140">
        <f t="shared" si="50"/>
        <v>0.64808721940000003</v>
      </c>
      <c r="U140">
        <v>140</v>
      </c>
      <c r="V140">
        <f t="shared" si="51"/>
        <v>139</v>
      </c>
      <c r="W140">
        <f t="shared" si="52"/>
        <v>1.4202248731</v>
      </c>
      <c r="X140">
        <f t="shared" si="53"/>
        <v>0.6324532357</v>
      </c>
    </row>
    <row r="141" spans="1:24" x14ac:dyDescent="0.15">
      <c r="A141">
        <v>141</v>
      </c>
      <c r="B141">
        <f t="shared" si="36"/>
        <v>140</v>
      </c>
      <c r="C141">
        <f t="shared" si="37"/>
        <v>0.20028612799999998</v>
      </c>
      <c r="D141">
        <f t="shared" si="38"/>
        <v>1</v>
      </c>
      <c r="E141">
        <v>141</v>
      </c>
      <c r="F141">
        <f t="shared" si="39"/>
        <v>140</v>
      </c>
      <c r="G141">
        <f t="shared" si="40"/>
        <v>0.23002392320000001</v>
      </c>
      <c r="H141">
        <f t="shared" si="41"/>
        <v>1.0496103052000001</v>
      </c>
      <c r="I141">
        <v>141</v>
      </c>
      <c r="J141">
        <f t="shared" si="42"/>
        <v>140</v>
      </c>
      <c r="K141">
        <f t="shared" si="43"/>
        <v>1.3698411604</v>
      </c>
      <c r="L141">
        <f t="shared" si="44"/>
        <v>1.2828615124</v>
      </c>
      <c r="M141">
        <v>141</v>
      </c>
      <c r="N141">
        <f t="shared" si="45"/>
        <v>140</v>
      </c>
      <c r="O141">
        <f t="shared" si="46"/>
        <v>0.46030192609999998</v>
      </c>
      <c r="P141">
        <f t="shared" si="47"/>
        <v>0.43377338209999999</v>
      </c>
      <c r="Q141">
        <v>141</v>
      </c>
      <c r="R141">
        <f t="shared" si="48"/>
        <v>140</v>
      </c>
      <c r="S141">
        <f t="shared" si="49"/>
        <v>1.4112324046</v>
      </c>
      <c r="T141">
        <f t="shared" si="50"/>
        <v>0.35191278059999997</v>
      </c>
      <c r="U141">
        <v>141</v>
      </c>
      <c r="V141">
        <f t="shared" si="51"/>
        <v>140</v>
      </c>
      <c r="W141">
        <f t="shared" si="52"/>
        <v>1.4206038523000002</v>
      </c>
      <c r="X141">
        <f t="shared" si="53"/>
        <v>0.3675467643</v>
      </c>
    </row>
    <row r="142" spans="1:24" x14ac:dyDescent="0.15">
      <c r="A142">
        <v>142</v>
      </c>
      <c r="B142">
        <f t="shared" si="36"/>
        <v>141</v>
      </c>
      <c r="C142">
        <f t="shared" si="37"/>
        <v>0.20171674319999999</v>
      </c>
      <c r="D142">
        <f t="shared" si="38"/>
        <v>2</v>
      </c>
      <c r="E142">
        <v>142</v>
      </c>
      <c r="F142">
        <f t="shared" si="39"/>
        <v>141</v>
      </c>
      <c r="G142">
        <f t="shared" si="40"/>
        <v>0.2313125919</v>
      </c>
      <c r="H142">
        <f t="shared" si="41"/>
        <v>1.9503896947999999</v>
      </c>
      <c r="I142">
        <v>142</v>
      </c>
      <c r="J142">
        <f t="shared" si="42"/>
        <v>141</v>
      </c>
      <c r="K142">
        <f t="shared" si="43"/>
        <v>1.3704624435999999</v>
      </c>
      <c r="L142">
        <f t="shared" si="44"/>
        <v>1.7171384876</v>
      </c>
      <c r="M142">
        <v>142</v>
      </c>
      <c r="N142">
        <f t="shared" si="45"/>
        <v>141</v>
      </c>
      <c r="O142">
        <f t="shared" si="46"/>
        <v>0.46049141570000002</v>
      </c>
      <c r="P142">
        <f t="shared" si="47"/>
        <v>0.56622661789999995</v>
      </c>
      <c r="Q142">
        <v>142</v>
      </c>
      <c r="R142">
        <f t="shared" si="48"/>
        <v>141</v>
      </c>
      <c r="S142">
        <f t="shared" si="49"/>
        <v>1.4116561162000001</v>
      </c>
      <c r="T142">
        <f t="shared" si="50"/>
        <v>0.64808721940000003</v>
      </c>
      <c r="U142">
        <v>142</v>
      </c>
      <c r="V142">
        <f t="shared" si="51"/>
        <v>141</v>
      </c>
      <c r="W142">
        <f t="shared" si="52"/>
        <v>1.4209828315000002</v>
      </c>
      <c r="X142">
        <f t="shared" si="53"/>
        <v>0.6324532357</v>
      </c>
    </row>
    <row r="143" spans="1:24" x14ac:dyDescent="0.15">
      <c r="A143">
        <v>143</v>
      </c>
      <c r="B143">
        <f t="shared" si="36"/>
        <v>142</v>
      </c>
      <c r="C143">
        <f t="shared" si="37"/>
        <v>0.20314735840000001</v>
      </c>
      <c r="D143">
        <f t="shared" si="38"/>
        <v>1</v>
      </c>
      <c r="E143">
        <v>143</v>
      </c>
      <c r="F143">
        <f t="shared" si="39"/>
        <v>142</v>
      </c>
      <c r="G143">
        <f t="shared" si="40"/>
        <v>0.2326012606</v>
      </c>
      <c r="H143">
        <f t="shared" si="41"/>
        <v>1.0496103052000001</v>
      </c>
      <c r="I143">
        <v>143</v>
      </c>
      <c r="J143">
        <f t="shared" si="42"/>
        <v>142</v>
      </c>
      <c r="K143">
        <f t="shared" si="43"/>
        <v>1.3710837268</v>
      </c>
      <c r="L143">
        <f t="shared" si="44"/>
        <v>1.2828615124</v>
      </c>
      <c r="M143">
        <v>143</v>
      </c>
      <c r="N143">
        <f t="shared" si="45"/>
        <v>142</v>
      </c>
      <c r="O143">
        <f t="shared" si="46"/>
        <v>0.4606809053</v>
      </c>
      <c r="P143">
        <f t="shared" si="47"/>
        <v>0.43377338209999999</v>
      </c>
      <c r="Q143">
        <v>143</v>
      </c>
      <c r="R143">
        <f t="shared" si="48"/>
        <v>142</v>
      </c>
      <c r="S143">
        <f t="shared" si="49"/>
        <v>1.4120798278</v>
      </c>
      <c r="T143">
        <f t="shared" si="50"/>
        <v>0.35191278059999997</v>
      </c>
      <c r="U143">
        <v>143</v>
      </c>
      <c r="V143">
        <f t="shared" si="51"/>
        <v>142</v>
      </c>
      <c r="W143">
        <f t="shared" si="52"/>
        <v>1.4213618107000001</v>
      </c>
      <c r="X143">
        <f t="shared" si="53"/>
        <v>0.3675467643</v>
      </c>
    </row>
    <row r="144" spans="1:24" x14ac:dyDescent="0.15">
      <c r="A144">
        <v>144</v>
      </c>
      <c r="B144">
        <f t="shared" si="36"/>
        <v>143</v>
      </c>
      <c r="C144">
        <f t="shared" si="37"/>
        <v>0.20457797359999999</v>
      </c>
      <c r="D144">
        <f t="shared" si="38"/>
        <v>2</v>
      </c>
      <c r="E144">
        <v>144</v>
      </c>
      <c r="F144">
        <f t="shared" si="39"/>
        <v>143</v>
      </c>
      <c r="G144">
        <f t="shared" si="40"/>
        <v>0.23388992930000002</v>
      </c>
      <c r="H144">
        <f t="shared" si="41"/>
        <v>1.9503896947999999</v>
      </c>
      <c r="I144">
        <v>144</v>
      </c>
      <c r="J144">
        <f t="shared" si="42"/>
        <v>143</v>
      </c>
      <c r="K144">
        <f t="shared" si="43"/>
        <v>1.3717050100000001</v>
      </c>
      <c r="L144">
        <f t="shared" si="44"/>
        <v>1.7171384876</v>
      </c>
      <c r="M144">
        <v>144</v>
      </c>
      <c r="N144">
        <f t="shared" si="45"/>
        <v>143</v>
      </c>
      <c r="O144">
        <f t="shared" si="46"/>
        <v>0.46087039489999998</v>
      </c>
      <c r="P144">
        <f t="shared" si="47"/>
        <v>0.56622661789999995</v>
      </c>
      <c r="Q144">
        <v>144</v>
      </c>
      <c r="R144">
        <f t="shared" si="48"/>
        <v>143</v>
      </c>
      <c r="S144">
        <f t="shared" si="49"/>
        <v>1.4125035394000001</v>
      </c>
      <c r="T144">
        <f t="shared" si="50"/>
        <v>0.64808721940000003</v>
      </c>
      <c r="U144">
        <v>144</v>
      </c>
      <c r="V144">
        <f t="shared" si="51"/>
        <v>143</v>
      </c>
      <c r="W144">
        <f t="shared" si="52"/>
        <v>1.4217407899000001</v>
      </c>
      <c r="X144">
        <f t="shared" si="53"/>
        <v>0.6324532357</v>
      </c>
    </row>
    <row r="145" spans="1:24" x14ac:dyDescent="0.15">
      <c r="A145">
        <v>145</v>
      </c>
      <c r="B145">
        <f t="shared" si="36"/>
        <v>144</v>
      </c>
      <c r="C145">
        <f t="shared" si="37"/>
        <v>0.2060085888</v>
      </c>
      <c r="D145">
        <f t="shared" si="38"/>
        <v>1</v>
      </c>
      <c r="E145">
        <v>145</v>
      </c>
      <c r="F145">
        <f t="shared" si="39"/>
        <v>144</v>
      </c>
      <c r="G145">
        <f t="shared" si="40"/>
        <v>0.23517859800000002</v>
      </c>
      <c r="H145">
        <f t="shared" si="41"/>
        <v>1.0496103052000001</v>
      </c>
      <c r="I145">
        <v>145</v>
      </c>
      <c r="J145">
        <f t="shared" si="42"/>
        <v>144</v>
      </c>
      <c r="K145">
        <f t="shared" si="43"/>
        <v>1.3723262932</v>
      </c>
      <c r="L145">
        <f t="shared" si="44"/>
        <v>1.2828615124</v>
      </c>
      <c r="M145">
        <v>145</v>
      </c>
      <c r="N145">
        <f t="shared" si="45"/>
        <v>144</v>
      </c>
      <c r="O145">
        <f t="shared" si="46"/>
        <v>0.46105988450000002</v>
      </c>
      <c r="P145">
        <f t="shared" si="47"/>
        <v>0.43377338209999999</v>
      </c>
      <c r="Q145">
        <v>145</v>
      </c>
      <c r="R145">
        <f t="shared" si="48"/>
        <v>144</v>
      </c>
      <c r="S145">
        <f t="shared" si="49"/>
        <v>1.4129272509999999</v>
      </c>
      <c r="T145">
        <f t="shared" si="50"/>
        <v>0.35191278059999997</v>
      </c>
      <c r="U145">
        <v>145</v>
      </c>
      <c r="V145">
        <f t="shared" si="51"/>
        <v>144</v>
      </c>
      <c r="W145">
        <f t="shared" si="52"/>
        <v>1.4221197691</v>
      </c>
      <c r="X145">
        <f t="shared" si="53"/>
        <v>0.3675467643</v>
      </c>
    </row>
    <row r="146" spans="1:24" x14ac:dyDescent="0.15">
      <c r="A146">
        <v>146</v>
      </c>
      <c r="B146">
        <f t="shared" si="36"/>
        <v>145</v>
      </c>
      <c r="C146">
        <f t="shared" si="37"/>
        <v>0.20743920399999999</v>
      </c>
      <c r="D146">
        <f t="shared" si="38"/>
        <v>2</v>
      </c>
      <c r="E146">
        <v>146</v>
      </c>
      <c r="F146">
        <f t="shared" si="39"/>
        <v>145</v>
      </c>
      <c r="G146">
        <f t="shared" si="40"/>
        <v>0.23646726670000001</v>
      </c>
      <c r="H146">
        <f t="shared" si="41"/>
        <v>1.9503896947999999</v>
      </c>
      <c r="I146">
        <v>146</v>
      </c>
      <c r="J146">
        <f t="shared" si="42"/>
        <v>145</v>
      </c>
      <c r="K146">
        <f t="shared" si="43"/>
        <v>1.3729475764000001</v>
      </c>
      <c r="L146">
        <f t="shared" si="44"/>
        <v>1.7171384876</v>
      </c>
      <c r="M146">
        <v>146</v>
      </c>
      <c r="N146">
        <f t="shared" si="45"/>
        <v>145</v>
      </c>
      <c r="O146">
        <f t="shared" si="46"/>
        <v>0.4612493741</v>
      </c>
      <c r="P146">
        <f t="shared" si="47"/>
        <v>0.56622661789999995</v>
      </c>
      <c r="Q146">
        <v>146</v>
      </c>
      <c r="R146">
        <f t="shared" si="48"/>
        <v>145</v>
      </c>
      <c r="S146">
        <f t="shared" si="49"/>
        <v>1.4133509626</v>
      </c>
      <c r="T146">
        <f t="shared" si="50"/>
        <v>0.64808721940000003</v>
      </c>
      <c r="U146">
        <v>146</v>
      </c>
      <c r="V146">
        <f t="shared" si="51"/>
        <v>145</v>
      </c>
      <c r="W146">
        <f t="shared" si="52"/>
        <v>1.4224987483</v>
      </c>
      <c r="X146">
        <f t="shared" si="53"/>
        <v>0.6324532357</v>
      </c>
    </row>
    <row r="147" spans="1:24" x14ac:dyDescent="0.15">
      <c r="A147">
        <v>147</v>
      </c>
      <c r="B147">
        <f t="shared" si="36"/>
        <v>146</v>
      </c>
      <c r="C147">
        <f t="shared" si="37"/>
        <v>0.2088698192</v>
      </c>
      <c r="D147">
        <f t="shared" si="38"/>
        <v>1</v>
      </c>
      <c r="E147">
        <v>147</v>
      </c>
      <c r="F147">
        <f t="shared" si="39"/>
        <v>146</v>
      </c>
      <c r="G147">
        <f t="shared" si="40"/>
        <v>0.23775593540000001</v>
      </c>
      <c r="H147">
        <f t="shared" si="41"/>
        <v>1.0496103052000001</v>
      </c>
      <c r="I147">
        <v>147</v>
      </c>
      <c r="J147">
        <f t="shared" si="42"/>
        <v>146</v>
      </c>
      <c r="K147">
        <f t="shared" si="43"/>
        <v>1.3735688596</v>
      </c>
      <c r="L147">
        <f t="shared" si="44"/>
        <v>1.2828615124</v>
      </c>
      <c r="M147">
        <v>147</v>
      </c>
      <c r="N147">
        <f t="shared" si="45"/>
        <v>146</v>
      </c>
      <c r="O147">
        <f t="shared" si="46"/>
        <v>0.46143886369999998</v>
      </c>
      <c r="P147">
        <f t="shared" si="47"/>
        <v>0.43377338209999999</v>
      </c>
      <c r="Q147">
        <v>147</v>
      </c>
      <c r="R147">
        <f t="shared" si="48"/>
        <v>146</v>
      </c>
      <c r="S147">
        <f t="shared" si="49"/>
        <v>1.4137746741999999</v>
      </c>
      <c r="T147">
        <f t="shared" si="50"/>
        <v>0.35191278059999997</v>
      </c>
      <c r="U147">
        <v>147</v>
      </c>
      <c r="V147">
        <f t="shared" si="51"/>
        <v>146</v>
      </c>
      <c r="W147">
        <f t="shared" si="52"/>
        <v>1.4228777275000002</v>
      </c>
      <c r="X147">
        <f t="shared" si="53"/>
        <v>0.3675467643</v>
      </c>
    </row>
    <row r="148" spans="1:24" x14ac:dyDescent="0.15">
      <c r="A148">
        <v>148</v>
      </c>
      <c r="B148">
        <f t="shared" si="36"/>
        <v>147</v>
      </c>
      <c r="C148">
        <f t="shared" si="37"/>
        <v>0.21030043439999999</v>
      </c>
      <c r="D148">
        <f t="shared" si="38"/>
        <v>2</v>
      </c>
      <c r="E148">
        <v>148</v>
      </c>
      <c r="F148">
        <f t="shared" si="39"/>
        <v>147</v>
      </c>
      <c r="G148">
        <f t="shared" si="40"/>
        <v>0.2390446041</v>
      </c>
      <c r="H148">
        <f t="shared" si="41"/>
        <v>1.9503896947999999</v>
      </c>
      <c r="I148">
        <v>148</v>
      </c>
      <c r="J148">
        <f t="shared" si="42"/>
        <v>147</v>
      </c>
      <c r="K148">
        <f t="shared" si="43"/>
        <v>1.3741901428000001</v>
      </c>
      <c r="L148">
        <f t="shared" si="44"/>
        <v>1.7171384876</v>
      </c>
      <c r="M148">
        <v>148</v>
      </c>
      <c r="N148">
        <f t="shared" si="45"/>
        <v>147</v>
      </c>
      <c r="O148">
        <f t="shared" si="46"/>
        <v>0.46162835330000002</v>
      </c>
      <c r="P148">
        <f t="shared" si="47"/>
        <v>0.56622661789999995</v>
      </c>
      <c r="Q148">
        <v>148</v>
      </c>
      <c r="R148">
        <f t="shared" si="48"/>
        <v>147</v>
      </c>
      <c r="S148">
        <f t="shared" si="49"/>
        <v>1.4141983858</v>
      </c>
      <c r="T148">
        <f t="shared" si="50"/>
        <v>0.64808721940000003</v>
      </c>
      <c r="U148">
        <v>148</v>
      </c>
      <c r="V148">
        <f t="shared" si="51"/>
        <v>147</v>
      </c>
      <c r="W148">
        <f t="shared" si="52"/>
        <v>1.4232567067000002</v>
      </c>
      <c r="X148">
        <f t="shared" si="53"/>
        <v>0.6324532357</v>
      </c>
    </row>
    <row r="149" spans="1:24" x14ac:dyDescent="0.15">
      <c r="A149">
        <v>149</v>
      </c>
      <c r="B149">
        <f t="shared" si="36"/>
        <v>148</v>
      </c>
      <c r="C149">
        <f t="shared" si="37"/>
        <v>0.2117310496</v>
      </c>
      <c r="D149">
        <f t="shared" si="38"/>
        <v>1</v>
      </c>
      <c r="E149">
        <v>149</v>
      </c>
      <c r="F149">
        <f t="shared" si="39"/>
        <v>148</v>
      </c>
      <c r="G149">
        <f t="shared" si="40"/>
        <v>0.2403332728</v>
      </c>
      <c r="H149">
        <f t="shared" si="41"/>
        <v>1.0496103052000001</v>
      </c>
      <c r="I149">
        <v>149</v>
      </c>
      <c r="J149">
        <f t="shared" si="42"/>
        <v>148</v>
      </c>
      <c r="K149">
        <f t="shared" si="43"/>
        <v>1.3748114259999999</v>
      </c>
      <c r="L149">
        <f t="shared" si="44"/>
        <v>1.2828615124</v>
      </c>
      <c r="M149">
        <v>149</v>
      </c>
      <c r="N149">
        <f t="shared" si="45"/>
        <v>148</v>
      </c>
      <c r="O149">
        <f t="shared" si="46"/>
        <v>0.4618178429</v>
      </c>
      <c r="P149">
        <f t="shared" si="47"/>
        <v>0.43377338209999999</v>
      </c>
      <c r="Q149">
        <v>149</v>
      </c>
      <c r="R149">
        <f t="shared" si="48"/>
        <v>148</v>
      </c>
      <c r="S149">
        <f t="shared" si="49"/>
        <v>1.4146220973999999</v>
      </c>
      <c r="T149">
        <f t="shared" si="50"/>
        <v>0.35191278059999997</v>
      </c>
      <c r="U149">
        <v>149</v>
      </c>
      <c r="V149">
        <f t="shared" si="51"/>
        <v>148</v>
      </c>
      <c r="W149">
        <f t="shared" si="52"/>
        <v>1.4236356859000001</v>
      </c>
      <c r="X149">
        <f t="shared" si="53"/>
        <v>0.3675467643</v>
      </c>
    </row>
    <row r="150" spans="1:24" x14ac:dyDescent="0.15">
      <c r="A150">
        <v>150</v>
      </c>
      <c r="B150">
        <f t="shared" si="36"/>
        <v>149</v>
      </c>
      <c r="C150">
        <f t="shared" si="37"/>
        <v>0.21316166479999998</v>
      </c>
      <c r="D150">
        <f t="shared" si="38"/>
        <v>2</v>
      </c>
      <c r="E150">
        <v>150</v>
      </c>
      <c r="F150">
        <f t="shared" si="39"/>
        <v>149</v>
      </c>
      <c r="G150">
        <f t="shared" si="40"/>
        <v>0.24162194150000002</v>
      </c>
      <c r="H150">
        <f t="shared" si="41"/>
        <v>1.9503896947999999</v>
      </c>
      <c r="I150">
        <v>150</v>
      </c>
      <c r="J150">
        <f t="shared" si="42"/>
        <v>149</v>
      </c>
      <c r="K150">
        <f t="shared" si="43"/>
        <v>1.3754327092</v>
      </c>
      <c r="L150">
        <f t="shared" si="44"/>
        <v>1.7171384876</v>
      </c>
      <c r="M150">
        <v>150</v>
      </c>
      <c r="N150">
        <f t="shared" si="45"/>
        <v>149</v>
      </c>
      <c r="O150">
        <f t="shared" si="46"/>
        <v>0.46200733249999998</v>
      </c>
      <c r="P150">
        <f t="shared" si="47"/>
        <v>0.56622661789999995</v>
      </c>
      <c r="Q150">
        <v>150</v>
      </c>
      <c r="R150">
        <f t="shared" si="48"/>
        <v>149</v>
      </c>
      <c r="S150">
        <f t="shared" si="49"/>
        <v>1.415045809</v>
      </c>
      <c r="T150">
        <f t="shared" si="50"/>
        <v>0.64808721940000003</v>
      </c>
      <c r="U150">
        <v>150</v>
      </c>
      <c r="V150">
        <f t="shared" si="51"/>
        <v>149</v>
      </c>
      <c r="W150">
        <f t="shared" si="52"/>
        <v>1.4240146651000001</v>
      </c>
      <c r="X150">
        <f t="shared" si="53"/>
        <v>0.6324532357</v>
      </c>
    </row>
    <row r="151" spans="1:24" x14ac:dyDescent="0.15">
      <c r="A151">
        <v>151</v>
      </c>
      <c r="B151">
        <f t="shared" si="36"/>
        <v>150</v>
      </c>
      <c r="C151">
        <f t="shared" si="37"/>
        <v>0.21459228</v>
      </c>
      <c r="D151">
        <f t="shared" si="38"/>
        <v>1</v>
      </c>
      <c r="E151">
        <v>151</v>
      </c>
      <c r="F151">
        <f t="shared" si="39"/>
        <v>150</v>
      </c>
      <c r="G151">
        <f t="shared" si="40"/>
        <v>0.24291061020000002</v>
      </c>
      <c r="H151">
        <f t="shared" si="41"/>
        <v>1.0496103052000001</v>
      </c>
      <c r="I151">
        <v>151</v>
      </c>
      <c r="J151">
        <f t="shared" si="42"/>
        <v>150</v>
      </c>
      <c r="K151">
        <f t="shared" si="43"/>
        <v>1.3760539923999999</v>
      </c>
      <c r="L151">
        <f t="shared" si="44"/>
        <v>1.2828615124</v>
      </c>
      <c r="M151">
        <v>151</v>
      </c>
      <c r="N151">
        <f t="shared" si="45"/>
        <v>150</v>
      </c>
      <c r="O151">
        <f t="shared" si="46"/>
        <v>0.46219682210000002</v>
      </c>
      <c r="P151">
        <f t="shared" si="47"/>
        <v>0.43377338209999999</v>
      </c>
      <c r="Q151">
        <v>151</v>
      </c>
      <c r="R151">
        <f t="shared" si="48"/>
        <v>150</v>
      </c>
      <c r="S151">
        <f t="shared" si="49"/>
        <v>1.4154695205999999</v>
      </c>
      <c r="T151">
        <f t="shared" si="50"/>
        <v>0.35191278059999997</v>
      </c>
      <c r="U151">
        <v>151</v>
      </c>
      <c r="V151">
        <f t="shared" si="51"/>
        <v>150</v>
      </c>
      <c r="W151">
        <f t="shared" si="52"/>
        <v>1.4243936443</v>
      </c>
      <c r="X151">
        <f t="shared" si="53"/>
        <v>0.3675467643</v>
      </c>
    </row>
    <row r="152" spans="1:24" x14ac:dyDescent="0.15">
      <c r="A152">
        <v>152</v>
      </c>
      <c r="B152">
        <f t="shared" si="36"/>
        <v>151</v>
      </c>
      <c r="C152">
        <f t="shared" si="37"/>
        <v>0.21602289519999998</v>
      </c>
      <c r="D152">
        <f t="shared" si="38"/>
        <v>2</v>
      </c>
      <c r="E152">
        <v>152</v>
      </c>
      <c r="F152">
        <f t="shared" si="39"/>
        <v>151</v>
      </c>
      <c r="G152">
        <f t="shared" si="40"/>
        <v>0.24419927890000001</v>
      </c>
      <c r="H152">
        <f t="shared" si="41"/>
        <v>1.9503896947999999</v>
      </c>
      <c r="I152">
        <v>152</v>
      </c>
      <c r="J152">
        <f t="shared" si="42"/>
        <v>151</v>
      </c>
      <c r="K152">
        <f t="shared" si="43"/>
        <v>1.3766752756</v>
      </c>
      <c r="L152">
        <f t="shared" si="44"/>
        <v>1.7171384876</v>
      </c>
      <c r="M152">
        <v>152</v>
      </c>
      <c r="N152">
        <f t="shared" si="45"/>
        <v>151</v>
      </c>
      <c r="O152">
        <f t="shared" si="46"/>
        <v>0.4623863117</v>
      </c>
      <c r="P152">
        <f t="shared" si="47"/>
        <v>0.56622661789999995</v>
      </c>
      <c r="Q152">
        <v>152</v>
      </c>
      <c r="R152">
        <f t="shared" si="48"/>
        <v>151</v>
      </c>
      <c r="S152">
        <f t="shared" si="49"/>
        <v>1.4158932322</v>
      </c>
      <c r="T152">
        <f t="shared" si="50"/>
        <v>0.64808721940000003</v>
      </c>
      <c r="U152">
        <v>152</v>
      </c>
      <c r="V152">
        <f t="shared" si="51"/>
        <v>151</v>
      </c>
      <c r="W152">
        <f t="shared" si="52"/>
        <v>1.4247726235</v>
      </c>
      <c r="X152">
        <f t="shared" si="53"/>
        <v>0.6324532357</v>
      </c>
    </row>
    <row r="153" spans="1:24" x14ac:dyDescent="0.15">
      <c r="A153">
        <v>153</v>
      </c>
      <c r="B153">
        <f t="shared" si="36"/>
        <v>152</v>
      </c>
      <c r="C153">
        <f t="shared" si="37"/>
        <v>0.21745351039999999</v>
      </c>
      <c r="D153">
        <f t="shared" si="38"/>
        <v>1</v>
      </c>
      <c r="E153">
        <v>153</v>
      </c>
      <c r="F153">
        <f t="shared" si="39"/>
        <v>152</v>
      </c>
      <c r="G153">
        <f t="shared" si="40"/>
        <v>0.24548794760000001</v>
      </c>
      <c r="H153">
        <f t="shared" si="41"/>
        <v>1.0496103052000001</v>
      </c>
      <c r="I153">
        <v>153</v>
      </c>
      <c r="J153">
        <f t="shared" si="42"/>
        <v>152</v>
      </c>
      <c r="K153">
        <f t="shared" si="43"/>
        <v>1.3772965587999999</v>
      </c>
      <c r="L153">
        <f t="shared" si="44"/>
        <v>1.2828615124</v>
      </c>
      <c r="M153">
        <v>153</v>
      </c>
      <c r="N153">
        <f t="shared" si="45"/>
        <v>152</v>
      </c>
      <c r="O153">
        <f t="shared" si="46"/>
        <v>0.46257580129999998</v>
      </c>
      <c r="P153">
        <f t="shared" si="47"/>
        <v>0.43377338209999999</v>
      </c>
      <c r="Q153">
        <v>153</v>
      </c>
      <c r="R153">
        <f t="shared" si="48"/>
        <v>152</v>
      </c>
      <c r="S153">
        <f t="shared" si="49"/>
        <v>1.4163169438000001</v>
      </c>
      <c r="T153">
        <f t="shared" si="50"/>
        <v>0.35191278059999997</v>
      </c>
      <c r="U153">
        <v>153</v>
      </c>
      <c r="V153">
        <f t="shared" si="51"/>
        <v>152</v>
      </c>
      <c r="W153">
        <f t="shared" si="52"/>
        <v>1.4251516027000002</v>
      </c>
      <c r="X153">
        <f t="shared" si="53"/>
        <v>0.3675467643</v>
      </c>
    </row>
    <row r="154" spans="1:24" x14ac:dyDescent="0.15">
      <c r="A154">
        <v>154</v>
      </c>
      <c r="B154">
        <f t="shared" si="36"/>
        <v>153</v>
      </c>
      <c r="C154">
        <f t="shared" si="37"/>
        <v>0.21888412559999998</v>
      </c>
      <c r="D154">
        <f t="shared" si="38"/>
        <v>2</v>
      </c>
      <c r="E154">
        <v>154</v>
      </c>
      <c r="F154">
        <f t="shared" si="39"/>
        <v>153</v>
      </c>
      <c r="G154">
        <f t="shared" si="40"/>
        <v>0.2467766163</v>
      </c>
      <c r="H154">
        <f t="shared" si="41"/>
        <v>1.9503896947999999</v>
      </c>
      <c r="I154">
        <v>154</v>
      </c>
      <c r="J154">
        <f t="shared" si="42"/>
        <v>153</v>
      </c>
      <c r="K154">
        <f t="shared" si="43"/>
        <v>1.377917842</v>
      </c>
      <c r="L154">
        <f t="shared" si="44"/>
        <v>1.7171384876</v>
      </c>
      <c r="M154">
        <v>154</v>
      </c>
      <c r="N154">
        <f t="shared" si="45"/>
        <v>153</v>
      </c>
      <c r="O154">
        <f t="shared" si="46"/>
        <v>0.46276529090000001</v>
      </c>
      <c r="P154">
        <f t="shared" si="47"/>
        <v>0.56622661789999995</v>
      </c>
      <c r="Q154">
        <v>154</v>
      </c>
      <c r="R154">
        <f t="shared" si="48"/>
        <v>153</v>
      </c>
      <c r="S154">
        <f t="shared" si="49"/>
        <v>1.4167406553999999</v>
      </c>
      <c r="T154">
        <f t="shared" si="50"/>
        <v>0.64808721940000003</v>
      </c>
      <c r="U154">
        <v>154</v>
      </c>
      <c r="V154">
        <f t="shared" si="51"/>
        <v>153</v>
      </c>
      <c r="W154">
        <f t="shared" si="52"/>
        <v>1.4255305819000001</v>
      </c>
      <c r="X154">
        <f t="shared" si="53"/>
        <v>0.6324532357</v>
      </c>
    </row>
    <row r="155" spans="1:24" x14ac:dyDescent="0.15">
      <c r="A155">
        <v>155</v>
      </c>
      <c r="B155">
        <f t="shared" si="36"/>
        <v>154</v>
      </c>
      <c r="C155">
        <f t="shared" si="37"/>
        <v>0.22031474079999999</v>
      </c>
      <c r="D155">
        <f t="shared" si="38"/>
        <v>1</v>
      </c>
      <c r="E155">
        <v>155</v>
      </c>
      <c r="F155">
        <f t="shared" si="39"/>
        <v>154</v>
      </c>
      <c r="G155">
        <f t="shared" si="40"/>
        <v>0.248065285</v>
      </c>
      <c r="H155">
        <f t="shared" si="41"/>
        <v>1.0496103052000001</v>
      </c>
      <c r="I155">
        <v>155</v>
      </c>
      <c r="J155">
        <f t="shared" si="42"/>
        <v>154</v>
      </c>
      <c r="K155">
        <f t="shared" si="43"/>
        <v>1.3785391252000001</v>
      </c>
      <c r="L155">
        <f t="shared" si="44"/>
        <v>1.2828615124</v>
      </c>
      <c r="M155">
        <v>155</v>
      </c>
      <c r="N155">
        <f t="shared" si="45"/>
        <v>154</v>
      </c>
      <c r="O155">
        <f t="shared" si="46"/>
        <v>0.4629547805</v>
      </c>
      <c r="P155">
        <f t="shared" si="47"/>
        <v>0.43377338209999999</v>
      </c>
      <c r="Q155">
        <v>155</v>
      </c>
      <c r="R155">
        <f t="shared" si="48"/>
        <v>154</v>
      </c>
      <c r="S155">
        <f t="shared" si="49"/>
        <v>1.417164367</v>
      </c>
      <c r="T155">
        <f t="shared" si="50"/>
        <v>0.35191278059999997</v>
      </c>
      <c r="U155">
        <v>155</v>
      </c>
      <c r="V155">
        <f t="shared" si="51"/>
        <v>154</v>
      </c>
      <c r="W155">
        <f t="shared" si="52"/>
        <v>1.4259095611000001</v>
      </c>
      <c r="X155">
        <f t="shared" si="53"/>
        <v>0.3675467643</v>
      </c>
    </row>
    <row r="156" spans="1:24" x14ac:dyDescent="0.15">
      <c r="A156">
        <v>156</v>
      </c>
      <c r="B156">
        <f t="shared" si="36"/>
        <v>155</v>
      </c>
      <c r="C156">
        <f t="shared" si="37"/>
        <v>0.221745356</v>
      </c>
      <c r="D156">
        <f t="shared" si="38"/>
        <v>2</v>
      </c>
      <c r="E156">
        <v>156</v>
      </c>
      <c r="F156">
        <f t="shared" si="39"/>
        <v>155</v>
      </c>
      <c r="G156">
        <f t="shared" si="40"/>
        <v>0.24935395370000002</v>
      </c>
      <c r="H156">
        <f t="shared" si="41"/>
        <v>1.9503896947999999</v>
      </c>
      <c r="I156">
        <v>156</v>
      </c>
      <c r="J156">
        <f t="shared" si="42"/>
        <v>155</v>
      </c>
      <c r="K156">
        <f t="shared" si="43"/>
        <v>1.3791604084</v>
      </c>
      <c r="L156">
        <f t="shared" si="44"/>
        <v>1.7171384876</v>
      </c>
      <c r="M156">
        <v>156</v>
      </c>
      <c r="N156">
        <f t="shared" si="45"/>
        <v>155</v>
      </c>
      <c r="O156">
        <f t="shared" si="46"/>
        <v>0.46314427009999998</v>
      </c>
      <c r="P156">
        <f t="shared" si="47"/>
        <v>0.56622661789999995</v>
      </c>
      <c r="Q156">
        <v>156</v>
      </c>
      <c r="R156">
        <f t="shared" si="48"/>
        <v>155</v>
      </c>
      <c r="S156">
        <f t="shared" si="49"/>
        <v>1.4175880785999999</v>
      </c>
      <c r="T156">
        <f t="shared" si="50"/>
        <v>0.64808721940000003</v>
      </c>
      <c r="U156">
        <v>156</v>
      </c>
      <c r="V156">
        <f t="shared" si="51"/>
        <v>155</v>
      </c>
      <c r="W156">
        <f t="shared" si="52"/>
        <v>1.4262885403000001</v>
      </c>
      <c r="X156">
        <f t="shared" si="53"/>
        <v>0.6324532357</v>
      </c>
    </row>
    <row r="157" spans="1:24" x14ac:dyDescent="0.15">
      <c r="A157">
        <v>157</v>
      </c>
      <c r="B157">
        <f t="shared" si="36"/>
        <v>156</v>
      </c>
      <c r="C157">
        <f t="shared" si="37"/>
        <v>0.22317597119999999</v>
      </c>
      <c r="D157">
        <f t="shared" si="38"/>
        <v>1</v>
      </c>
      <c r="E157">
        <v>157</v>
      </c>
      <c r="F157">
        <f t="shared" si="39"/>
        <v>156</v>
      </c>
      <c r="G157">
        <f t="shared" si="40"/>
        <v>0.25064262240000001</v>
      </c>
      <c r="H157">
        <f t="shared" si="41"/>
        <v>1.0496103052000001</v>
      </c>
      <c r="I157">
        <v>157</v>
      </c>
      <c r="J157">
        <f t="shared" si="42"/>
        <v>156</v>
      </c>
      <c r="K157">
        <f t="shared" si="43"/>
        <v>1.3797816916000001</v>
      </c>
      <c r="L157">
        <f t="shared" si="44"/>
        <v>1.2828615124</v>
      </c>
      <c r="M157">
        <v>157</v>
      </c>
      <c r="N157">
        <f t="shared" si="45"/>
        <v>156</v>
      </c>
      <c r="O157">
        <f t="shared" si="46"/>
        <v>0.46333375970000001</v>
      </c>
      <c r="P157">
        <f t="shared" si="47"/>
        <v>0.43377338209999999</v>
      </c>
      <c r="Q157">
        <v>157</v>
      </c>
      <c r="R157">
        <f t="shared" si="48"/>
        <v>156</v>
      </c>
      <c r="S157">
        <f t="shared" si="49"/>
        <v>1.4180117902</v>
      </c>
      <c r="T157">
        <f t="shared" si="50"/>
        <v>0.35191278059999997</v>
      </c>
      <c r="U157">
        <v>157</v>
      </c>
      <c r="V157">
        <f t="shared" si="51"/>
        <v>156</v>
      </c>
      <c r="W157">
        <f t="shared" si="52"/>
        <v>1.4266675195</v>
      </c>
      <c r="X157">
        <f t="shared" si="53"/>
        <v>0.3675467643</v>
      </c>
    </row>
    <row r="158" spans="1:24" x14ac:dyDescent="0.15">
      <c r="A158">
        <v>158</v>
      </c>
      <c r="B158">
        <f t="shared" si="36"/>
        <v>157</v>
      </c>
      <c r="C158">
        <f t="shared" si="37"/>
        <v>0.2246065864</v>
      </c>
      <c r="D158">
        <f t="shared" si="38"/>
        <v>2</v>
      </c>
      <c r="E158">
        <v>158</v>
      </c>
      <c r="F158">
        <f t="shared" si="39"/>
        <v>157</v>
      </c>
      <c r="G158">
        <f t="shared" si="40"/>
        <v>0.25193129110000001</v>
      </c>
      <c r="H158">
        <f t="shared" si="41"/>
        <v>1.9503896947999999</v>
      </c>
      <c r="I158">
        <v>158</v>
      </c>
      <c r="J158">
        <f t="shared" si="42"/>
        <v>157</v>
      </c>
      <c r="K158">
        <f t="shared" si="43"/>
        <v>1.3804029748</v>
      </c>
      <c r="L158">
        <f t="shared" si="44"/>
        <v>1.7171384876</v>
      </c>
      <c r="M158">
        <v>158</v>
      </c>
      <c r="N158">
        <f t="shared" si="45"/>
        <v>157</v>
      </c>
      <c r="O158">
        <f t="shared" si="46"/>
        <v>0.4635232493</v>
      </c>
      <c r="P158">
        <f t="shared" si="47"/>
        <v>0.56622661789999995</v>
      </c>
      <c r="Q158">
        <v>158</v>
      </c>
      <c r="R158">
        <f t="shared" si="48"/>
        <v>157</v>
      </c>
      <c r="S158">
        <f t="shared" si="49"/>
        <v>1.4184355017999999</v>
      </c>
      <c r="T158">
        <f t="shared" si="50"/>
        <v>0.64808721940000003</v>
      </c>
      <c r="U158">
        <v>158</v>
      </c>
      <c r="V158">
        <f t="shared" si="51"/>
        <v>157</v>
      </c>
      <c r="W158">
        <f t="shared" si="52"/>
        <v>1.4270464987000002</v>
      </c>
      <c r="X158">
        <f t="shared" si="53"/>
        <v>0.6324532357</v>
      </c>
    </row>
    <row r="159" spans="1:24" x14ac:dyDescent="0.15">
      <c r="A159">
        <v>159</v>
      </c>
      <c r="B159">
        <f t="shared" si="36"/>
        <v>158</v>
      </c>
      <c r="C159">
        <f t="shared" si="37"/>
        <v>0.22603720159999999</v>
      </c>
      <c r="D159">
        <f t="shared" si="38"/>
        <v>1</v>
      </c>
      <c r="E159">
        <v>159</v>
      </c>
      <c r="F159">
        <f t="shared" si="39"/>
        <v>158</v>
      </c>
      <c r="G159">
        <f t="shared" si="40"/>
        <v>0.25321995980000001</v>
      </c>
      <c r="H159">
        <f t="shared" si="41"/>
        <v>1.0496103052000001</v>
      </c>
      <c r="I159">
        <v>159</v>
      </c>
      <c r="J159">
        <f t="shared" si="42"/>
        <v>158</v>
      </c>
      <c r="K159">
        <f t="shared" si="43"/>
        <v>1.3810242580000001</v>
      </c>
      <c r="L159">
        <f t="shared" si="44"/>
        <v>1.2828615124</v>
      </c>
      <c r="M159">
        <v>159</v>
      </c>
      <c r="N159">
        <f t="shared" si="45"/>
        <v>158</v>
      </c>
      <c r="O159">
        <f t="shared" si="46"/>
        <v>0.46371273889999998</v>
      </c>
      <c r="P159">
        <f t="shared" si="47"/>
        <v>0.43377338209999999</v>
      </c>
      <c r="Q159">
        <v>159</v>
      </c>
      <c r="R159">
        <f t="shared" si="48"/>
        <v>158</v>
      </c>
      <c r="S159">
        <f t="shared" si="49"/>
        <v>1.4188592134</v>
      </c>
      <c r="T159">
        <f t="shared" si="50"/>
        <v>0.35191278059999997</v>
      </c>
      <c r="U159">
        <v>159</v>
      </c>
      <c r="V159">
        <f t="shared" si="51"/>
        <v>158</v>
      </c>
      <c r="W159">
        <f t="shared" si="52"/>
        <v>1.4274254779000002</v>
      </c>
      <c r="X159">
        <f t="shared" si="53"/>
        <v>0.3675467643</v>
      </c>
    </row>
    <row r="160" spans="1:24" x14ac:dyDescent="0.15">
      <c r="A160">
        <v>160</v>
      </c>
      <c r="B160">
        <f t="shared" si="36"/>
        <v>159</v>
      </c>
      <c r="C160">
        <f t="shared" si="37"/>
        <v>0.2274678168</v>
      </c>
      <c r="D160">
        <f t="shared" si="38"/>
        <v>2</v>
      </c>
      <c r="E160">
        <v>160</v>
      </c>
      <c r="F160">
        <f t="shared" si="39"/>
        <v>159</v>
      </c>
      <c r="G160">
        <f t="shared" si="40"/>
        <v>0.2545086285</v>
      </c>
      <c r="H160">
        <f t="shared" si="41"/>
        <v>1.9503896947999999</v>
      </c>
      <c r="I160">
        <v>160</v>
      </c>
      <c r="J160">
        <f t="shared" si="42"/>
        <v>159</v>
      </c>
      <c r="K160">
        <f t="shared" si="43"/>
        <v>1.3816455411999999</v>
      </c>
      <c r="L160">
        <f t="shared" si="44"/>
        <v>1.7171384876</v>
      </c>
      <c r="M160">
        <v>160</v>
      </c>
      <c r="N160">
        <f t="shared" si="45"/>
        <v>159</v>
      </c>
      <c r="O160">
        <f t="shared" si="46"/>
        <v>0.46390222850000001</v>
      </c>
      <c r="P160">
        <f t="shared" si="47"/>
        <v>0.56622661789999995</v>
      </c>
      <c r="Q160">
        <v>160</v>
      </c>
      <c r="R160">
        <f t="shared" si="48"/>
        <v>159</v>
      </c>
      <c r="S160">
        <f t="shared" si="49"/>
        <v>1.4192829250000001</v>
      </c>
      <c r="T160">
        <f t="shared" si="50"/>
        <v>0.64808721940000003</v>
      </c>
      <c r="U160">
        <v>160</v>
      </c>
      <c r="V160">
        <f t="shared" si="51"/>
        <v>159</v>
      </c>
      <c r="W160">
        <f t="shared" si="52"/>
        <v>1.4278044571000001</v>
      </c>
      <c r="X160">
        <f t="shared" si="53"/>
        <v>0.6324532357</v>
      </c>
    </row>
    <row r="161" spans="1:24" x14ac:dyDescent="0.15">
      <c r="A161">
        <v>161</v>
      </c>
      <c r="B161">
        <f t="shared" si="36"/>
        <v>160</v>
      </c>
      <c r="C161">
        <f t="shared" si="37"/>
        <v>0.22889843199999999</v>
      </c>
      <c r="D161">
        <f t="shared" si="38"/>
        <v>1</v>
      </c>
      <c r="E161">
        <v>161</v>
      </c>
      <c r="F161">
        <f t="shared" si="39"/>
        <v>160</v>
      </c>
      <c r="G161">
        <f t="shared" si="40"/>
        <v>0.2557972972</v>
      </c>
      <c r="H161">
        <f t="shared" si="41"/>
        <v>1.0496103052000001</v>
      </c>
      <c r="I161">
        <v>161</v>
      </c>
      <c r="J161">
        <f t="shared" si="42"/>
        <v>160</v>
      </c>
      <c r="K161">
        <f t="shared" si="43"/>
        <v>1.3822668244</v>
      </c>
      <c r="L161">
        <f t="shared" si="44"/>
        <v>1.2828615124</v>
      </c>
      <c r="M161">
        <v>161</v>
      </c>
      <c r="N161">
        <f t="shared" si="45"/>
        <v>160</v>
      </c>
      <c r="O161">
        <f t="shared" si="46"/>
        <v>0.46409171809999999</v>
      </c>
      <c r="P161">
        <f t="shared" si="47"/>
        <v>0.43377338209999999</v>
      </c>
      <c r="Q161">
        <v>161</v>
      </c>
      <c r="R161">
        <f t="shared" si="48"/>
        <v>160</v>
      </c>
      <c r="S161">
        <f t="shared" si="49"/>
        <v>1.4197066366</v>
      </c>
      <c r="T161">
        <f t="shared" si="50"/>
        <v>0.35191278059999997</v>
      </c>
      <c r="U161">
        <v>161</v>
      </c>
      <c r="V161">
        <f t="shared" si="51"/>
        <v>160</v>
      </c>
      <c r="W161">
        <f t="shared" si="52"/>
        <v>1.4281834363000001</v>
      </c>
      <c r="X161">
        <f t="shared" si="53"/>
        <v>0.3675467643</v>
      </c>
    </row>
    <row r="162" spans="1:24" x14ac:dyDescent="0.15">
      <c r="A162">
        <v>162</v>
      </c>
      <c r="B162">
        <f t="shared" si="36"/>
        <v>161</v>
      </c>
      <c r="C162">
        <f t="shared" si="37"/>
        <v>0.2303290472</v>
      </c>
      <c r="D162">
        <f t="shared" si="38"/>
        <v>2</v>
      </c>
      <c r="E162">
        <v>162</v>
      </c>
      <c r="F162">
        <f t="shared" si="39"/>
        <v>161</v>
      </c>
      <c r="G162">
        <f t="shared" si="40"/>
        <v>0.25708596589999999</v>
      </c>
      <c r="H162">
        <f t="shared" si="41"/>
        <v>1.9503896947999999</v>
      </c>
      <c r="I162">
        <v>162</v>
      </c>
      <c r="J162">
        <f t="shared" si="42"/>
        <v>161</v>
      </c>
      <c r="K162">
        <f t="shared" si="43"/>
        <v>1.3828881075999999</v>
      </c>
      <c r="L162">
        <f t="shared" si="44"/>
        <v>1.7171384876</v>
      </c>
      <c r="M162">
        <v>162</v>
      </c>
      <c r="N162">
        <f t="shared" si="45"/>
        <v>161</v>
      </c>
      <c r="O162">
        <f t="shared" si="46"/>
        <v>0.46428120769999998</v>
      </c>
      <c r="P162">
        <f t="shared" si="47"/>
        <v>0.56622661789999995</v>
      </c>
      <c r="Q162">
        <v>162</v>
      </c>
      <c r="R162">
        <f t="shared" si="48"/>
        <v>161</v>
      </c>
      <c r="S162">
        <f t="shared" si="49"/>
        <v>1.4201303482000001</v>
      </c>
      <c r="T162">
        <f t="shared" si="50"/>
        <v>0.64808721940000003</v>
      </c>
      <c r="U162">
        <v>162</v>
      </c>
      <c r="V162">
        <f t="shared" si="51"/>
        <v>161</v>
      </c>
      <c r="W162">
        <f t="shared" si="52"/>
        <v>1.4285624155000001</v>
      </c>
      <c r="X162">
        <f t="shared" si="53"/>
        <v>0.6324532357</v>
      </c>
    </row>
    <row r="163" spans="1:24" x14ac:dyDescent="0.15">
      <c r="A163">
        <v>163</v>
      </c>
      <c r="B163">
        <f t="shared" si="36"/>
        <v>162</v>
      </c>
      <c r="C163">
        <f t="shared" si="37"/>
        <v>0.23175966239999998</v>
      </c>
      <c r="D163">
        <f t="shared" si="38"/>
        <v>1</v>
      </c>
      <c r="E163">
        <v>163</v>
      </c>
      <c r="F163">
        <f t="shared" si="39"/>
        <v>162</v>
      </c>
      <c r="G163">
        <f t="shared" si="40"/>
        <v>0.25837463459999999</v>
      </c>
      <c r="H163">
        <f t="shared" si="41"/>
        <v>1.0496103052000001</v>
      </c>
      <c r="I163">
        <v>163</v>
      </c>
      <c r="J163">
        <f t="shared" si="42"/>
        <v>162</v>
      </c>
      <c r="K163">
        <f t="shared" si="43"/>
        <v>1.3835093908</v>
      </c>
      <c r="L163">
        <f t="shared" si="44"/>
        <v>1.2828615124</v>
      </c>
      <c r="M163">
        <v>163</v>
      </c>
      <c r="N163">
        <f t="shared" si="45"/>
        <v>162</v>
      </c>
      <c r="O163">
        <f t="shared" si="46"/>
        <v>0.46447069730000001</v>
      </c>
      <c r="P163">
        <f t="shared" si="47"/>
        <v>0.43377338209999999</v>
      </c>
      <c r="Q163">
        <v>163</v>
      </c>
      <c r="R163">
        <f t="shared" si="48"/>
        <v>162</v>
      </c>
      <c r="S163">
        <f t="shared" si="49"/>
        <v>1.4205540597999999</v>
      </c>
      <c r="T163">
        <f t="shared" si="50"/>
        <v>0.35191278059999997</v>
      </c>
      <c r="U163">
        <v>163</v>
      </c>
      <c r="V163">
        <f t="shared" si="51"/>
        <v>162</v>
      </c>
      <c r="W163">
        <f t="shared" si="52"/>
        <v>1.4289413947</v>
      </c>
      <c r="X163">
        <f t="shared" si="53"/>
        <v>0.3675467643</v>
      </c>
    </row>
    <row r="164" spans="1:24" x14ac:dyDescent="0.15">
      <c r="A164">
        <v>164</v>
      </c>
      <c r="B164">
        <f t="shared" si="36"/>
        <v>163</v>
      </c>
      <c r="C164">
        <f t="shared" si="37"/>
        <v>0.2331902776</v>
      </c>
      <c r="D164">
        <f t="shared" si="38"/>
        <v>2</v>
      </c>
      <c r="E164">
        <v>164</v>
      </c>
      <c r="F164">
        <f t="shared" si="39"/>
        <v>163</v>
      </c>
      <c r="G164">
        <f t="shared" si="40"/>
        <v>0.25966330329999998</v>
      </c>
      <c r="H164">
        <f t="shared" si="41"/>
        <v>1.9503896947999999</v>
      </c>
      <c r="I164">
        <v>164</v>
      </c>
      <c r="J164">
        <f t="shared" si="42"/>
        <v>163</v>
      </c>
      <c r="K164">
        <f t="shared" si="43"/>
        <v>1.3841306740000001</v>
      </c>
      <c r="L164">
        <f t="shared" si="44"/>
        <v>1.7171384876</v>
      </c>
      <c r="M164">
        <v>164</v>
      </c>
      <c r="N164">
        <f t="shared" si="45"/>
        <v>163</v>
      </c>
      <c r="O164">
        <f t="shared" si="46"/>
        <v>0.46466018689999999</v>
      </c>
      <c r="P164">
        <f t="shared" si="47"/>
        <v>0.56622661789999995</v>
      </c>
      <c r="Q164">
        <v>164</v>
      </c>
      <c r="R164">
        <f t="shared" si="48"/>
        <v>163</v>
      </c>
      <c r="S164">
        <f t="shared" si="49"/>
        <v>1.4209777714</v>
      </c>
      <c r="T164">
        <f t="shared" si="50"/>
        <v>0.64808721940000003</v>
      </c>
      <c r="U164">
        <v>164</v>
      </c>
      <c r="V164">
        <f t="shared" si="51"/>
        <v>163</v>
      </c>
      <c r="W164">
        <f t="shared" si="52"/>
        <v>1.4293203739</v>
      </c>
      <c r="X164">
        <f t="shared" si="53"/>
        <v>0.6324532357</v>
      </c>
    </row>
    <row r="165" spans="1:24" x14ac:dyDescent="0.15">
      <c r="A165">
        <v>165</v>
      </c>
      <c r="B165">
        <f t="shared" si="36"/>
        <v>164</v>
      </c>
      <c r="C165">
        <f t="shared" si="37"/>
        <v>0.23462089279999998</v>
      </c>
      <c r="D165">
        <f t="shared" si="38"/>
        <v>1</v>
      </c>
      <c r="E165">
        <v>165</v>
      </c>
      <c r="F165">
        <f t="shared" si="39"/>
        <v>164</v>
      </c>
      <c r="G165">
        <f t="shared" si="40"/>
        <v>0.26095197199999998</v>
      </c>
      <c r="H165">
        <f t="shared" si="41"/>
        <v>1.0496103052000001</v>
      </c>
      <c r="I165">
        <v>165</v>
      </c>
      <c r="J165">
        <f t="shared" si="42"/>
        <v>164</v>
      </c>
      <c r="K165">
        <f t="shared" si="43"/>
        <v>1.3847519572</v>
      </c>
      <c r="L165">
        <f t="shared" si="44"/>
        <v>1.2828615124</v>
      </c>
      <c r="M165">
        <v>165</v>
      </c>
      <c r="N165">
        <f t="shared" si="45"/>
        <v>164</v>
      </c>
      <c r="O165">
        <f t="shared" si="46"/>
        <v>0.46484967649999998</v>
      </c>
      <c r="P165">
        <f t="shared" si="47"/>
        <v>0.43377338209999999</v>
      </c>
      <c r="Q165">
        <v>165</v>
      </c>
      <c r="R165">
        <f t="shared" si="48"/>
        <v>164</v>
      </c>
      <c r="S165">
        <f t="shared" si="49"/>
        <v>1.4214014829999999</v>
      </c>
      <c r="T165">
        <f t="shared" si="50"/>
        <v>0.35191278059999997</v>
      </c>
      <c r="U165">
        <v>165</v>
      </c>
      <c r="V165">
        <f t="shared" si="51"/>
        <v>164</v>
      </c>
      <c r="W165">
        <f t="shared" si="52"/>
        <v>1.4296993531000002</v>
      </c>
      <c r="X165">
        <f t="shared" si="53"/>
        <v>0.3675467643</v>
      </c>
    </row>
    <row r="166" spans="1:24" x14ac:dyDescent="0.15">
      <c r="A166">
        <v>166</v>
      </c>
      <c r="B166">
        <f t="shared" si="36"/>
        <v>165</v>
      </c>
      <c r="C166">
        <f t="shared" si="37"/>
        <v>0.23605150799999999</v>
      </c>
      <c r="D166">
        <f t="shared" si="38"/>
        <v>2</v>
      </c>
      <c r="E166">
        <v>166</v>
      </c>
      <c r="F166">
        <f t="shared" si="39"/>
        <v>165</v>
      </c>
      <c r="G166">
        <f t="shared" si="40"/>
        <v>0.26224064069999997</v>
      </c>
      <c r="H166">
        <f t="shared" si="41"/>
        <v>1.9503896947999999</v>
      </c>
      <c r="I166">
        <v>166</v>
      </c>
      <c r="J166">
        <f t="shared" si="42"/>
        <v>165</v>
      </c>
      <c r="K166">
        <f t="shared" si="43"/>
        <v>1.3853732404000001</v>
      </c>
      <c r="L166">
        <f t="shared" si="44"/>
        <v>1.7171384876</v>
      </c>
      <c r="M166">
        <v>166</v>
      </c>
      <c r="N166">
        <f t="shared" si="45"/>
        <v>165</v>
      </c>
      <c r="O166">
        <f t="shared" si="46"/>
        <v>0.46503916610000001</v>
      </c>
      <c r="P166">
        <f t="shared" si="47"/>
        <v>0.56622661789999995</v>
      </c>
      <c r="Q166">
        <v>166</v>
      </c>
      <c r="R166">
        <f t="shared" si="48"/>
        <v>165</v>
      </c>
      <c r="S166">
        <f t="shared" si="49"/>
        <v>1.4218251946</v>
      </c>
      <c r="T166">
        <f t="shared" si="50"/>
        <v>0.64808721940000003</v>
      </c>
      <c r="U166">
        <v>166</v>
      </c>
      <c r="V166">
        <f t="shared" si="51"/>
        <v>165</v>
      </c>
      <c r="W166">
        <f t="shared" si="52"/>
        <v>1.4300783323000001</v>
      </c>
      <c r="X166">
        <f t="shared" si="53"/>
        <v>0.6324532357</v>
      </c>
    </row>
    <row r="167" spans="1:24" x14ac:dyDescent="0.15">
      <c r="A167">
        <v>167</v>
      </c>
      <c r="B167">
        <f t="shared" si="36"/>
        <v>166</v>
      </c>
      <c r="C167">
        <f t="shared" si="37"/>
        <v>0.23748212319999998</v>
      </c>
      <c r="D167">
        <f t="shared" si="38"/>
        <v>1</v>
      </c>
      <c r="E167">
        <v>167</v>
      </c>
      <c r="F167">
        <f t="shared" si="39"/>
        <v>166</v>
      </c>
      <c r="G167">
        <f t="shared" si="40"/>
        <v>0.26352930940000002</v>
      </c>
      <c r="H167">
        <f t="shared" si="41"/>
        <v>1.0496103052000001</v>
      </c>
      <c r="I167">
        <v>167</v>
      </c>
      <c r="J167">
        <f t="shared" si="42"/>
        <v>166</v>
      </c>
      <c r="K167">
        <f t="shared" si="43"/>
        <v>1.3859945236</v>
      </c>
      <c r="L167">
        <f t="shared" si="44"/>
        <v>1.2828615124</v>
      </c>
      <c r="M167">
        <v>167</v>
      </c>
      <c r="N167">
        <f t="shared" si="45"/>
        <v>166</v>
      </c>
      <c r="O167">
        <f t="shared" si="46"/>
        <v>0.46522865569999999</v>
      </c>
      <c r="P167">
        <f t="shared" si="47"/>
        <v>0.43377338209999999</v>
      </c>
      <c r="Q167">
        <v>167</v>
      </c>
      <c r="R167">
        <f t="shared" si="48"/>
        <v>166</v>
      </c>
      <c r="S167">
        <f t="shared" si="49"/>
        <v>1.4222489061999999</v>
      </c>
      <c r="T167">
        <f t="shared" si="50"/>
        <v>0.35191278059999997</v>
      </c>
      <c r="U167">
        <v>167</v>
      </c>
      <c r="V167">
        <f t="shared" si="51"/>
        <v>166</v>
      </c>
      <c r="W167">
        <f t="shared" si="52"/>
        <v>1.4304573115000001</v>
      </c>
      <c r="X167">
        <f t="shared" si="53"/>
        <v>0.3675467643</v>
      </c>
    </row>
    <row r="168" spans="1:24" x14ac:dyDescent="0.15">
      <c r="A168">
        <v>168</v>
      </c>
      <c r="B168">
        <f t="shared" si="36"/>
        <v>167</v>
      </c>
      <c r="C168">
        <f t="shared" si="37"/>
        <v>0.23891273839999999</v>
      </c>
      <c r="D168">
        <f t="shared" si="38"/>
        <v>2</v>
      </c>
      <c r="E168">
        <v>168</v>
      </c>
      <c r="F168">
        <f t="shared" si="39"/>
        <v>167</v>
      </c>
      <c r="G168">
        <f t="shared" si="40"/>
        <v>0.26481797810000002</v>
      </c>
      <c r="H168">
        <f t="shared" si="41"/>
        <v>1.9503896947999999</v>
      </c>
      <c r="I168">
        <v>168</v>
      </c>
      <c r="J168">
        <f t="shared" si="42"/>
        <v>167</v>
      </c>
      <c r="K168">
        <f t="shared" si="43"/>
        <v>1.3866158068000001</v>
      </c>
      <c r="L168">
        <f t="shared" si="44"/>
        <v>1.7171384876</v>
      </c>
      <c r="M168">
        <v>168</v>
      </c>
      <c r="N168">
        <f t="shared" si="45"/>
        <v>167</v>
      </c>
      <c r="O168">
        <f t="shared" si="46"/>
        <v>0.46541814529999997</v>
      </c>
      <c r="P168">
        <f t="shared" si="47"/>
        <v>0.56622661789999995</v>
      </c>
      <c r="Q168">
        <v>168</v>
      </c>
      <c r="R168">
        <f t="shared" si="48"/>
        <v>167</v>
      </c>
      <c r="S168">
        <f t="shared" si="49"/>
        <v>1.4226726178</v>
      </c>
      <c r="T168">
        <f t="shared" si="50"/>
        <v>0.64808721940000003</v>
      </c>
      <c r="U168">
        <v>168</v>
      </c>
      <c r="V168">
        <f t="shared" si="51"/>
        <v>167</v>
      </c>
      <c r="W168">
        <f t="shared" si="52"/>
        <v>1.4308362907000001</v>
      </c>
      <c r="X168">
        <f t="shared" si="53"/>
        <v>0.6324532357</v>
      </c>
    </row>
    <row r="169" spans="1:24" x14ac:dyDescent="0.15">
      <c r="A169">
        <v>169</v>
      </c>
      <c r="B169">
        <f t="shared" si="36"/>
        <v>168</v>
      </c>
      <c r="C169">
        <f t="shared" si="37"/>
        <v>0.2403433536</v>
      </c>
      <c r="D169">
        <f t="shared" si="38"/>
        <v>1</v>
      </c>
      <c r="E169">
        <v>169</v>
      </c>
      <c r="F169">
        <f t="shared" si="39"/>
        <v>168</v>
      </c>
      <c r="G169">
        <f t="shared" si="40"/>
        <v>0.26610664680000001</v>
      </c>
      <c r="H169">
        <f t="shared" si="41"/>
        <v>1.0496103052000001</v>
      </c>
      <c r="I169">
        <v>169</v>
      </c>
      <c r="J169">
        <f t="shared" si="42"/>
        <v>168</v>
      </c>
      <c r="K169">
        <f t="shared" si="43"/>
        <v>1.38723709</v>
      </c>
      <c r="L169">
        <f t="shared" si="44"/>
        <v>1.2828615124</v>
      </c>
      <c r="M169">
        <v>169</v>
      </c>
      <c r="N169">
        <f t="shared" si="45"/>
        <v>168</v>
      </c>
      <c r="O169">
        <f t="shared" si="46"/>
        <v>0.46560763490000001</v>
      </c>
      <c r="P169">
        <f t="shared" si="47"/>
        <v>0.43377338209999999</v>
      </c>
      <c r="Q169">
        <v>169</v>
      </c>
      <c r="R169">
        <f t="shared" si="48"/>
        <v>168</v>
      </c>
      <c r="S169">
        <f t="shared" si="49"/>
        <v>1.4230963293999999</v>
      </c>
      <c r="T169">
        <f t="shared" si="50"/>
        <v>0.35191278059999997</v>
      </c>
      <c r="U169">
        <v>169</v>
      </c>
      <c r="V169">
        <f t="shared" si="51"/>
        <v>168</v>
      </c>
      <c r="W169">
        <f t="shared" si="52"/>
        <v>1.4312152699</v>
      </c>
      <c r="X169">
        <f t="shared" si="53"/>
        <v>0.3675467643</v>
      </c>
    </row>
    <row r="170" spans="1:24" x14ac:dyDescent="0.15">
      <c r="A170">
        <v>170</v>
      </c>
      <c r="B170">
        <f t="shared" si="36"/>
        <v>169</v>
      </c>
      <c r="C170">
        <f t="shared" si="37"/>
        <v>0.24177396879999999</v>
      </c>
      <c r="D170">
        <f t="shared" si="38"/>
        <v>2</v>
      </c>
      <c r="E170">
        <v>170</v>
      </c>
      <c r="F170">
        <f t="shared" si="39"/>
        <v>169</v>
      </c>
      <c r="G170">
        <f t="shared" si="40"/>
        <v>0.26739531550000001</v>
      </c>
      <c r="H170">
        <f t="shared" si="41"/>
        <v>1.9503896947999999</v>
      </c>
      <c r="I170">
        <v>170</v>
      </c>
      <c r="J170">
        <f t="shared" si="42"/>
        <v>169</v>
      </c>
      <c r="K170">
        <f t="shared" si="43"/>
        <v>1.3878583732000001</v>
      </c>
      <c r="L170">
        <f t="shared" si="44"/>
        <v>1.7171384876</v>
      </c>
      <c r="M170">
        <v>170</v>
      </c>
      <c r="N170">
        <f t="shared" si="45"/>
        <v>169</v>
      </c>
      <c r="O170">
        <f t="shared" si="46"/>
        <v>0.46579712449999999</v>
      </c>
      <c r="P170">
        <f t="shared" si="47"/>
        <v>0.56622661789999995</v>
      </c>
      <c r="Q170">
        <v>170</v>
      </c>
      <c r="R170">
        <f t="shared" si="48"/>
        <v>169</v>
      </c>
      <c r="S170">
        <f t="shared" si="49"/>
        <v>1.423520041</v>
      </c>
      <c r="T170">
        <f t="shared" si="50"/>
        <v>0.64808721940000003</v>
      </c>
      <c r="U170">
        <v>170</v>
      </c>
      <c r="V170">
        <f t="shared" si="51"/>
        <v>169</v>
      </c>
      <c r="W170">
        <f t="shared" si="52"/>
        <v>1.4315942491000002</v>
      </c>
      <c r="X170">
        <f t="shared" si="53"/>
        <v>0.6324532357</v>
      </c>
    </row>
    <row r="171" spans="1:24" x14ac:dyDescent="0.15">
      <c r="A171">
        <v>171</v>
      </c>
      <c r="B171">
        <f t="shared" si="36"/>
        <v>170</v>
      </c>
      <c r="C171">
        <f t="shared" si="37"/>
        <v>0.243204584</v>
      </c>
      <c r="D171">
        <f t="shared" si="38"/>
        <v>1</v>
      </c>
      <c r="E171">
        <v>171</v>
      </c>
      <c r="F171">
        <f t="shared" si="39"/>
        <v>170</v>
      </c>
      <c r="G171">
        <f t="shared" si="40"/>
        <v>0.2686839842</v>
      </c>
      <c r="H171">
        <f t="shared" si="41"/>
        <v>1.0496103052000001</v>
      </c>
      <c r="I171">
        <v>171</v>
      </c>
      <c r="J171">
        <f t="shared" si="42"/>
        <v>170</v>
      </c>
      <c r="K171">
        <f t="shared" si="43"/>
        <v>1.3884796563999999</v>
      </c>
      <c r="L171">
        <f t="shared" si="44"/>
        <v>1.2828615124</v>
      </c>
      <c r="M171">
        <v>171</v>
      </c>
      <c r="N171">
        <f t="shared" si="45"/>
        <v>170</v>
      </c>
      <c r="O171">
        <f t="shared" si="46"/>
        <v>0.46598661409999997</v>
      </c>
      <c r="P171">
        <f t="shared" si="47"/>
        <v>0.43377338209999999</v>
      </c>
      <c r="Q171">
        <v>171</v>
      </c>
      <c r="R171">
        <f t="shared" si="48"/>
        <v>170</v>
      </c>
      <c r="S171">
        <f t="shared" si="49"/>
        <v>1.4239437526000001</v>
      </c>
      <c r="T171">
        <f t="shared" si="50"/>
        <v>0.35191278059999997</v>
      </c>
      <c r="U171">
        <v>171</v>
      </c>
      <c r="V171">
        <f t="shared" si="51"/>
        <v>170</v>
      </c>
      <c r="W171">
        <f t="shared" si="52"/>
        <v>1.4319732283000002</v>
      </c>
      <c r="X171">
        <f t="shared" si="53"/>
        <v>0.3675467643</v>
      </c>
    </row>
    <row r="172" spans="1:24" x14ac:dyDescent="0.15">
      <c r="A172">
        <v>172</v>
      </c>
      <c r="B172">
        <f t="shared" si="36"/>
        <v>171</v>
      </c>
      <c r="C172">
        <f t="shared" si="37"/>
        <v>0.24463519919999999</v>
      </c>
      <c r="D172">
        <f t="shared" si="38"/>
        <v>2</v>
      </c>
      <c r="E172">
        <v>172</v>
      </c>
      <c r="F172">
        <f t="shared" si="39"/>
        <v>171</v>
      </c>
      <c r="G172">
        <f t="shared" si="40"/>
        <v>0.2699726529</v>
      </c>
      <c r="H172">
        <f t="shared" si="41"/>
        <v>1.9503896947999999</v>
      </c>
      <c r="I172">
        <v>172</v>
      </c>
      <c r="J172">
        <f t="shared" si="42"/>
        <v>171</v>
      </c>
      <c r="K172">
        <f t="shared" si="43"/>
        <v>1.3891009396</v>
      </c>
      <c r="L172">
        <f t="shared" si="44"/>
        <v>1.7171384876</v>
      </c>
      <c r="M172">
        <v>172</v>
      </c>
      <c r="N172">
        <f t="shared" si="45"/>
        <v>171</v>
      </c>
      <c r="O172">
        <f t="shared" si="46"/>
        <v>0.46617610370000001</v>
      </c>
      <c r="P172">
        <f t="shared" si="47"/>
        <v>0.56622661789999995</v>
      </c>
      <c r="Q172">
        <v>172</v>
      </c>
      <c r="R172">
        <f t="shared" si="48"/>
        <v>171</v>
      </c>
      <c r="S172">
        <f t="shared" si="49"/>
        <v>1.4243674641999999</v>
      </c>
      <c r="T172">
        <f t="shared" si="50"/>
        <v>0.64808721940000003</v>
      </c>
      <c r="U172">
        <v>172</v>
      </c>
      <c r="V172">
        <f t="shared" si="51"/>
        <v>171</v>
      </c>
      <c r="W172">
        <f t="shared" si="52"/>
        <v>1.4323522075000001</v>
      </c>
      <c r="X172">
        <f t="shared" si="53"/>
        <v>0.6324532357</v>
      </c>
    </row>
    <row r="173" spans="1:24" x14ac:dyDescent="0.15">
      <c r="A173">
        <v>173</v>
      </c>
      <c r="B173">
        <f t="shared" si="36"/>
        <v>172</v>
      </c>
      <c r="C173">
        <f t="shared" si="37"/>
        <v>0.2460658144</v>
      </c>
      <c r="D173">
        <f t="shared" si="38"/>
        <v>1</v>
      </c>
      <c r="E173">
        <v>173</v>
      </c>
      <c r="F173">
        <f t="shared" si="39"/>
        <v>172</v>
      </c>
      <c r="G173">
        <f t="shared" si="40"/>
        <v>0.27126132159999999</v>
      </c>
      <c r="H173">
        <f t="shared" si="41"/>
        <v>1.0496103052000001</v>
      </c>
      <c r="I173">
        <v>173</v>
      </c>
      <c r="J173">
        <f t="shared" si="42"/>
        <v>172</v>
      </c>
      <c r="K173">
        <f t="shared" si="43"/>
        <v>1.3897222228000001</v>
      </c>
      <c r="L173">
        <f t="shared" si="44"/>
        <v>1.2828615124</v>
      </c>
      <c r="M173">
        <v>173</v>
      </c>
      <c r="N173">
        <f t="shared" si="45"/>
        <v>172</v>
      </c>
      <c r="O173">
        <f t="shared" si="46"/>
        <v>0.46636559329999999</v>
      </c>
      <c r="P173">
        <f t="shared" si="47"/>
        <v>0.43377338209999999</v>
      </c>
      <c r="Q173">
        <v>173</v>
      </c>
      <c r="R173">
        <f t="shared" si="48"/>
        <v>172</v>
      </c>
      <c r="S173">
        <f t="shared" si="49"/>
        <v>1.4247911758</v>
      </c>
      <c r="T173">
        <f t="shared" si="50"/>
        <v>0.35191278059999997</v>
      </c>
      <c r="U173">
        <v>173</v>
      </c>
      <c r="V173">
        <f t="shared" si="51"/>
        <v>172</v>
      </c>
      <c r="W173">
        <f t="shared" si="52"/>
        <v>1.4327311867000001</v>
      </c>
      <c r="X173">
        <f t="shared" si="53"/>
        <v>0.3675467643</v>
      </c>
    </row>
    <row r="174" spans="1:24" x14ac:dyDescent="0.15">
      <c r="A174">
        <v>174</v>
      </c>
      <c r="B174">
        <f t="shared" si="36"/>
        <v>173</v>
      </c>
      <c r="C174">
        <f t="shared" si="37"/>
        <v>0.24749642959999998</v>
      </c>
      <c r="D174">
        <f t="shared" si="38"/>
        <v>2</v>
      </c>
      <c r="E174">
        <v>174</v>
      </c>
      <c r="F174">
        <f t="shared" si="39"/>
        <v>173</v>
      </c>
      <c r="G174">
        <f t="shared" si="40"/>
        <v>0.27254999029999999</v>
      </c>
      <c r="H174">
        <f t="shared" si="41"/>
        <v>1.9503896947999999</v>
      </c>
      <c r="I174">
        <v>174</v>
      </c>
      <c r="J174">
        <f t="shared" si="42"/>
        <v>173</v>
      </c>
      <c r="K174">
        <f t="shared" si="43"/>
        <v>1.390343506</v>
      </c>
      <c r="L174">
        <f t="shared" si="44"/>
        <v>1.7171384876</v>
      </c>
      <c r="M174">
        <v>174</v>
      </c>
      <c r="N174">
        <f t="shared" si="45"/>
        <v>173</v>
      </c>
      <c r="O174">
        <f t="shared" si="46"/>
        <v>0.46655508289999997</v>
      </c>
      <c r="P174">
        <f t="shared" si="47"/>
        <v>0.56622661789999995</v>
      </c>
      <c r="Q174">
        <v>174</v>
      </c>
      <c r="R174">
        <f t="shared" si="48"/>
        <v>173</v>
      </c>
      <c r="S174">
        <f t="shared" si="49"/>
        <v>1.4252148873999999</v>
      </c>
      <c r="T174">
        <f t="shared" si="50"/>
        <v>0.64808721940000003</v>
      </c>
      <c r="U174">
        <v>174</v>
      </c>
      <c r="V174">
        <f t="shared" si="51"/>
        <v>173</v>
      </c>
      <c r="W174">
        <f t="shared" si="52"/>
        <v>1.4331101659000001</v>
      </c>
      <c r="X174">
        <f t="shared" si="53"/>
        <v>0.6324532357</v>
      </c>
    </row>
    <row r="175" spans="1:24" x14ac:dyDescent="0.15">
      <c r="A175">
        <v>175</v>
      </c>
      <c r="B175">
        <f t="shared" si="36"/>
        <v>174</v>
      </c>
      <c r="C175">
        <f t="shared" si="37"/>
        <v>0.2489270448</v>
      </c>
      <c r="D175">
        <f t="shared" si="38"/>
        <v>1</v>
      </c>
      <c r="E175">
        <v>175</v>
      </c>
      <c r="F175">
        <f t="shared" si="39"/>
        <v>174</v>
      </c>
      <c r="G175">
        <f t="shared" si="40"/>
        <v>0.27383865899999998</v>
      </c>
      <c r="H175">
        <f t="shared" si="41"/>
        <v>1.0496103052000001</v>
      </c>
      <c r="I175">
        <v>175</v>
      </c>
      <c r="J175">
        <f t="shared" si="42"/>
        <v>174</v>
      </c>
      <c r="K175">
        <f t="shared" si="43"/>
        <v>1.3909647892000001</v>
      </c>
      <c r="L175">
        <f t="shared" si="44"/>
        <v>1.2828615124</v>
      </c>
      <c r="M175">
        <v>175</v>
      </c>
      <c r="N175">
        <f t="shared" si="45"/>
        <v>174</v>
      </c>
      <c r="O175">
        <f t="shared" si="46"/>
        <v>0.46674457250000001</v>
      </c>
      <c r="P175">
        <f t="shared" si="47"/>
        <v>0.43377338209999999</v>
      </c>
      <c r="Q175">
        <v>175</v>
      </c>
      <c r="R175">
        <f t="shared" si="48"/>
        <v>174</v>
      </c>
      <c r="S175">
        <f t="shared" si="49"/>
        <v>1.425638599</v>
      </c>
      <c r="T175">
        <f t="shared" si="50"/>
        <v>0.35191278059999997</v>
      </c>
      <c r="U175">
        <v>175</v>
      </c>
      <c r="V175">
        <f t="shared" si="51"/>
        <v>174</v>
      </c>
      <c r="W175">
        <f t="shared" si="52"/>
        <v>1.4334891451</v>
      </c>
      <c r="X175">
        <f t="shared" si="53"/>
        <v>0.3675467643</v>
      </c>
    </row>
    <row r="176" spans="1:24" x14ac:dyDescent="0.15">
      <c r="A176">
        <v>176</v>
      </c>
      <c r="B176">
        <f t="shared" si="36"/>
        <v>175</v>
      </c>
      <c r="C176">
        <f t="shared" si="37"/>
        <v>0.25035765999999998</v>
      </c>
      <c r="D176">
        <f t="shared" si="38"/>
        <v>2</v>
      </c>
      <c r="E176">
        <v>176</v>
      </c>
      <c r="F176">
        <f t="shared" si="39"/>
        <v>175</v>
      </c>
      <c r="G176">
        <f t="shared" si="40"/>
        <v>0.27512732769999998</v>
      </c>
      <c r="H176">
        <f t="shared" si="41"/>
        <v>1.9503896947999999</v>
      </c>
      <c r="I176">
        <v>176</v>
      </c>
      <c r="J176">
        <f t="shared" si="42"/>
        <v>175</v>
      </c>
      <c r="K176">
        <f t="shared" si="43"/>
        <v>1.3915860724</v>
      </c>
      <c r="L176">
        <f t="shared" si="44"/>
        <v>1.7171384876</v>
      </c>
      <c r="M176">
        <v>176</v>
      </c>
      <c r="N176">
        <f t="shared" si="45"/>
        <v>175</v>
      </c>
      <c r="O176">
        <f t="shared" si="46"/>
        <v>0.46693406209999999</v>
      </c>
      <c r="P176">
        <f t="shared" si="47"/>
        <v>0.56622661789999995</v>
      </c>
      <c r="Q176">
        <v>176</v>
      </c>
      <c r="R176">
        <f t="shared" si="48"/>
        <v>175</v>
      </c>
      <c r="S176">
        <f t="shared" si="49"/>
        <v>1.4260623105999999</v>
      </c>
      <c r="T176">
        <f t="shared" si="50"/>
        <v>0.64808721940000003</v>
      </c>
      <c r="U176">
        <v>176</v>
      </c>
      <c r="V176">
        <f t="shared" si="51"/>
        <v>175</v>
      </c>
      <c r="W176">
        <f t="shared" si="52"/>
        <v>1.4338681243</v>
      </c>
      <c r="X176">
        <f t="shared" si="53"/>
        <v>0.6324532357</v>
      </c>
    </row>
    <row r="177" spans="1:24" x14ac:dyDescent="0.15">
      <c r="A177">
        <v>177</v>
      </c>
      <c r="B177">
        <f t="shared" si="36"/>
        <v>176</v>
      </c>
      <c r="C177">
        <f t="shared" si="37"/>
        <v>0.25178827519999997</v>
      </c>
      <c r="D177">
        <f t="shared" si="38"/>
        <v>1</v>
      </c>
      <c r="E177">
        <v>177</v>
      </c>
      <c r="F177">
        <f t="shared" si="39"/>
        <v>176</v>
      </c>
      <c r="G177">
        <f t="shared" si="40"/>
        <v>0.27641599639999997</v>
      </c>
      <c r="H177">
        <f t="shared" si="41"/>
        <v>1.0496103052000001</v>
      </c>
      <c r="I177">
        <v>177</v>
      </c>
      <c r="J177">
        <f t="shared" si="42"/>
        <v>176</v>
      </c>
      <c r="K177">
        <f t="shared" si="43"/>
        <v>1.3922073556000001</v>
      </c>
      <c r="L177">
        <f t="shared" si="44"/>
        <v>1.2828615124</v>
      </c>
      <c r="M177">
        <v>177</v>
      </c>
      <c r="N177">
        <f t="shared" si="45"/>
        <v>176</v>
      </c>
      <c r="O177">
        <f t="shared" si="46"/>
        <v>0.46712355169999997</v>
      </c>
      <c r="P177">
        <f t="shared" si="47"/>
        <v>0.43377338209999999</v>
      </c>
      <c r="Q177">
        <v>177</v>
      </c>
      <c r="R177">
        <f t="shared" si="48"/>
        <v>176</v>
      </c>
      <c r="S177">
        <f t="shared" si="49"/>
        <v>1.4264860222</v>
      </c>
      <c r="T177">
        <f t="shared" si="50"/>
        <v>0.35191278059999997</v>
      </c>
      <c r="U177">
        <v>177</v>
      </c>
      <c r="V177">
        <f t="shared" si="51"/>
        <v>176</v>
      </c>
      <c r="W177">
        <f t="shared" si="52"/>
        <v>1.4342471035000002</v>
      </c>
      <c r="X177">
        <f t="shared" si="53"/>
        <v>0.3675467643</v>
      </c>
    </row>
    <row r="178" spans="1:24" x14ac:dyDescent="0.15">
      <c r="A178">
        <v>178</v>
      </c>
      <c r="B178">
        <f t="shared" si="36"/>
        <v>177</v>
      </c>
      <c r="C178">
        <f t="shared" si="37"/>
        <v>0.25321889040000001</v>
      </c>
      <c r="D178">
        <f t="shared" si="38"/>
        <v>2</v>
      </c>
      <c r="E178">
        <v>178</v>
      </c>
      <c r="F178">
        <f t="shared" si="39"/>
        <v>177</v>
      </c>
      <c r="G178">
        <f t="shared" si="40"/>
        <v>0.27770466509999997</v>
      </c>
      <c r="H178">
        <f t="shared" si="41"/>
        <v>1.9503896947999999</v>
      </c>
      <c r="I178">
        <v>178</v>
      </c>
      <c r="J178">
        <f t="shared" si="42"/>
        <v>177</v>
      </c>
      <c r="K178">
        <f t="shared" si="43"/>
        <v>1.3928286388</v>
      </c>
      <c r="L178">
        <f t="shared" si="44"/>
        <v>1.7171384876</v>
      </c>
      <c r="M178">
        <v>178</v>
      </c>
      <c r="N178">
        <f t="shared" si="45"/>
        <v>177</v>
      </c>
      <c r="O178">
        <f t="shared" si="46"/>
        <v>0.46731304130000001</v>
      </c>
      <c r="P178">
        <f t="shared" si="47"/>
        <v>0.56622661789999995</v>
      </c>
      <c r="Q178">
        <v>178</v>
      </c>
      <c r="R178">
        <f t="shared" si="48"/>
        <v>177</v>
      </c>
      <c r="S178">
        <f t="shared" si="49"/>
        <v>1.4269097338000001</v>
      </c>
      <c r="T178">
        <f t="shared" si="50"/>
        <v>0.64808721940000003</v>
      </c>
      <c r="U178">
        <v>178</v>
      </c>
      <c r="V178">
        <f t="shared" si="51"/>
        <v>177</v>
      </c>
      <c r="W178">
        <f t="shared" si="52"/>
        <v>1.4346260827000001</v>
      </c>
      <c r="X178">
        <f t="shared" si="53"/>
        <v>0.6324532357</v>
      </c>
    </row>
    <row r="179" spans="1:24" x14ac:dyDescent="0.15">
      <c r="A179">
        <v>179</v>
      </c>
      <c r="B179">
        <f t="shared" si="36"/>
        <v>178</v>
      </c>
      <c r="C179">
        <f t="shared" si="37"/>
        <v>0.25464950559999999</v>
      </c>
      <c r="D179">
        <f t="shared" si="38"/>
        <v>1</v>
      </c>
      <c r="E179">
        <v>179</v>
      </c>
      <c r="F179">
        <f t="shared" si="39"/>
        <v>178</v>
      </c>
      <c r="G179">
        <f t="shared" si="40"/>
        <v>0.27899333380000002</v>
      </c>
      <c r="H179">
        <f t="shared" si="41"/>
        <v>1.0496103052000001</v>
      </c>
      <c r="I179">
        <v>179</v>
      </c>
      <c r="J179">
        <f t="shared" si="42"/>
        <v>178</v>
      </c>
      <c r="K179">
        <f t="shared" si="43"/>
        <v>1.3934499220000001</v>
      </c>
      <c r="L179">
        <f t="shared" si="44"/>
        <v>1.2828615124</v>
      </c>
      <c r="M179">
        <v>179</v>
      </c>
      <c r="N179">
        <f t="shared" si="45"/>
        <v>178</v>
      </c>
      <c r="O179">
        <f t="shared" si="46"/>
        <v>0.46750253089999999</v>
      </c>
      <c r="P179">
        <f t="shared" si="47"/>
        <v>0.43377338209999999</v>
      </c>
      <c r="Q179">
        <v>179</v>
      </c>
      <c r="R179">
        <f t="shared" si="48"/>
        <v>178</v>
      </c>
      <c r="S179">
        <f t="shared" si="49"/>
        <v>1.4273334454</v>
      </c>
      <c r="T179">
        <f t="shared" si="50"/>
        <v>0.35191278059999997</v>
      </c>
      <c r="U179">
        <v>179</v>
      </c>
      <c r="V179">
        <f t="shared" si="51"/>
        <v>178</v>
      </c>
      <c r="W179">
        <f t="shared" si="52"/>
        <v>1.4350050619000001</v>
      </c>
      <c r="X179">
        <f t="shared" si="53"/>
        <v>0.3675467643</v>
      </c>
    </row>
    <row r="180" spans="1:24" x14ac:dyDescent="0.15">
      <c r="A180">
        <v>180</v>
      </c>
      <c r="B180">
        <f t="shared" si="36"/>
        <v>179</v>
      </c>
      <c r="C180">
        <f t="shared" si="37"/>
        <v>0.25608012079999998</v>
      </c>
      <c r="D180">
        <f t="shared" si="38"/>
        <v>2</v>
      </c>
      <c r="E180">
        <v>180</v>
      </c>
      <c r="F180">
        <f t="shared" si="39"/>
        <v>179</v>
      </c>
      <c r="G180">
        <f t="shared" si="40"/>
        <v>0.28028200250000002</v>
      </c>
      <c r="H180">
        <f t="shared" si="41"/>
        <v>1.9503896947999999</v>
      </c>
      <c r="I180">
        <v>180</v>
      </c>
      <c r="J180">
        <f t="shared" si="42"/>
        <v>179</v>
      </c>
      <c r="K180">
        <f t="shared" si="43"/>
        <v>1.3940712051999999</v>
      </c>
      <c r="L180">
        <f t="shared" si="44"/>
        <v>1.7171384876</v>
      </c>
      <c r="M180">
        <v>180</v>
      </c>
      <c r="N180">
        <f t="shared" si="45"/>
        <v>179</v>
      </c>
      <c r="O180">
        <f t="shared" si="46"/>
        <v>0.46769202049999997</v>
      </c>
      <c r="P180">
        <f t="shared" si="47"/>
        <v>0.56622661789999995</v>
      </c>
      <c r="Q180">
        <v>180</v>
      </c>
      <c r="R180">
        <f t="shared" si="48"/>
        <v>179</v>
      </c>
      <c r="S180">
        <f t="shared" si="49"/>
        <v>1.4277571570000001</v>
      </c>
      <c r="T180">
        <f t="shared" si="50"/>
        <v>0.64808721940000003</v>
      </c>
      <c r="U180">
        <v>180</v>
      </c>
      <c r="V180">
        <f t="shared" si="51"/>
        <v>179</v>
      </c>
      <c r="W180">
        <f t="shared" si="52"/>
        <v>1.4353840411000001</v>
      </c>
      <c r="X180">
        <f t="shared" si="53"/>
        <v>0.6324532357</v>
      </c>
    </row>
    <row r="181" spans="1:24" x14ac:dyDescent="0.15">
      <c r="A181">
        <v>181</v>
      </c>
      <c r="B181">
        <f t="shared" si="36"/>
        <v>180</v>
      </c>
      <c r="C181">
        <f t="shared" si="37"/>
        <v>0.25751073600000002</v>
      </c>
      <c r="D181">
        <f t="shared" si="38"/>
        <v>1</v>
      </c>
      <c r="E181">
        <v>181</v>
      </c>
      <c r="F181">
        <f t="shared" si="39"/>
        <v>180</v>
      </c>
      <c r="G181">
        <f t="shared" si="40"/>
        <v>0.28157067120000001</v>
      </c>
      <c r="H181">
        <f t="shared" si="41"/>
        <v>1.0496103052000001</v>
      </c>
      <c r="I181">
        <v>181</v>
      </c>
      <c r="J181">
        <f t="shared" si="42"/>
        <v>180</v>
      </c>
      <c r="K181">
        <f t="shared" si="43"/>
        <v>1.3946924884</v>
      </c>
      <c r="L181">
        <f t="shared" si="44"/>
        <v>1.2828615124</v>
      </c>
      <c r="M181">
        <v>181</v>
      </c>
      <c r="N181">
        <f t="shared" si="45"/>
        <v>180</v>
      </c>
      <c r="O181">
        <f t="shared" si="46"/>
        <v>0.46788151010000001</v>
      </c>
      <c r="P181">
        <f t="shared" si="47"/>
        <v>0.43377338209999999</v>
      </c>
      <c r="Q181">
        <v>181</v>
      </c>
      <c r="R181">
        <f t="shared" si="48"/>
        <v>180</v>
      </c>
      <c r="S181">
        <f t="shared" si="49"/>
        <v>1.4281808685999999</v>
      </c>
      <c r="T181">
        <f t="shared" si="50"/>
        <v>0.35191278059999997</v>
      </c>
      <c r="U181">
        <v>181</v>
      </c>
      <c r="V181">
        <f t="shared" si="51"/>
        <v>180</v>
      </c>
      <c r="W181">
        <f t="shared" si="52"/>
        <v>1.4357630203</v>
      </c>
      <c r="X181">
        <f t="shared" si="53"/>
        <v>0.3675467643</v>
      </c>
    </row>
    <row r="182" spans="1:24" x14ac:dyDescent="0.15">
      <c r="A182">
        <v>182</v>
      </c>
      <c r="B182">
        <f t="shared" si="36"/>
        <v>181</v>
      </c>
      <c r="C182">
        <f t="shared" si="37"/>
        <v>0.2589413512</v>
      </c>
      <c r="D182">
        <f t="shared" si="38"/>
        <v>2</v>
      </c>
      <c r="E182">
        <v>182</v>
      </c>
      <c r="F182">
        <f t="shared" si="39"/>
        <v>181</v>
      </c>
      <c r="G182">
        <f t="shared" si="40"/>
        <v>0.28285933990000001</v>
      </c>
      <c r="H182">
        <f t="shared" si="41"/>
        <v>1.9503896947999999</v>
      </c>
      <c r="I182">
        <v>182</v>
      </c>
      <c r="J182">
        <f t="shared" si="42"/>
        <v>181</v>
      </c>
      <c r="K182">
        <f t="shared" si="43"/>
        <v>1.3953137715999999</v>
      </c>
      <c r="L182">
        <f t="shared" si="44"/>
        <v>1.7171384876</v>
      </c>
      <c r="M182">
        <v>182</v>
      </c>
      <c r="N182">
        <f t="shared" si="45"/>
        <v>181</v>
      </c>
      <c r="O182">
        <f t="shared" si="46"/>
        <v>0.46807099969999999</v>
      </c>
      <c r="P182">
        <f t="shared" si="47"/>
        <v>0.56622661789999995</v>
      </c>
      <c r="Q182">
        <v>182</v>
      </c>
      <c r="R182">
        <f t="shared" si="48"/>
        <v>181</v>
      </c>
      <c r="S182">
        <f t="shared" si="49"/>
        <v>1.4286045802</v>
      </c>
      <c r="T182">
        <f t="shared" si="50"/>
        <v>0.64808721940000003</v>
      </c>
      <c r="U182">
        <v>182</v>
      </c>
      <c r="V182">
        <f t="shared" si="51"/>
        <v>181</v>
      </c>
      <c r="W182">
        <f t="shared" si="52"/>
        <v>1.4361419995000002</v>
      </c>
      <c r="X182">
        <f t="shared" si="53"/>
        <v>0.6324532357</v>
      </c>
    </row>
    <row r="183" spans="1:24" x14ac:dyDescent="0.15">
      <c r="A183">
        <v>183</v>
      </c>
      <c r="B183">
        <f t="shared" si="36"/>
        <v>182</v>
      </c>
      <c r="C183">
        <f t="shared" si="37"/>
        <v>0.26037196639999999</v>
      </c>
      <c r="D183">
        <f t="shared" si="38"/>
        <v>1</v>
      </c>
      <c r="E183">
        <v>183</v>
      </c>
      <c r="F183">
        <f t="shared" si="39"/>
        <v>182</v>
      </c>
      <c r="G183">
        <f t="shared" si="40"/>
        <v>0.2841480086</v>
      </c>
      <c r="H183">
        <f t="shared" si="41"/>
        <v>1.0496103052000001</v>
      </c>
      <c r="I183">
        <v>183</v>
      </c>
      <c r="J183">
        <f t="shared" si="42"/>
        <v>182</v>
      </c>
      <c r="K183">
        <f t="shared" si="43"/>
        <v>1.3959350548</v>
      </c>
      <c r="L183">
        <f t="shared" si="44"/>
        <v>1.2828615124</v>
      </c>
      <c r="M183">
        <v>183</v>
      </c>
      <c r="N183">
        <f t="shared" si="45"/>
        <v>182</v>
      </c>
      <c r="O183">
        <f t="shared" si="46"/>
        <v>0.46826048929999997</v>
      </c>
      <c r="P183">
        <f t="shared" si="47"/>
        <v>0.43377338209999999</v>
      </c>
      <c r="Q183">
        <v>183</v>
      </c>
      <c r="R183">
        <f t="shared" si="48"/>
        <v>182</v>
      </c>
      <c r="S183">
        <f t="shared" si="49"/>
        <v>1.4290282917999999</v>
      </c>
      <c r="T183">
        <f t="shared" si="50"/>
        <v>0.35191278059999997</v>
      </c>
      <c r="U183">
        <v>183</v>
      </c>
      <c r="V183">
        <f t="shared" si="51"/>
        <v>182</v>
      </c>
      <c r="W183">
        <f t="shared" si="52"/>
        <v>1.4365209787000002</v>
      </c>
      <c r="X183">
        <f t="shared" si="53"/>
        <v>0.3675467643</v>
      </c>
    </row>
    <row r="184" spans="1:24" x14ac:dyDescent="0.15">
      <c r="A184">
        <v>184</v>
      </c>
      <c r="B184">
        <f t="shared" si="36"/>
        <v>183</v>
      </c>
      <c r="C184">
        <f t="shared" si="37"/>
        <v>0.26180258159999997</v>
      </c>
      <c r="D184">
        <f t="shared" si="38"/>
        <v>2</v>
      </c>
      <c r="E184">
        <v>184</v>
      </c>
      <c r="F184">
        <f t="shared" si="39"/>
        <v>183</v>
      </c>
      <c r="G184">
        <f t="shared" si="40"/>
        <v>0.2854366773</v>
      </c>
      <c r="H184">
        <f t="shared" si="41"/>
        <v>1.9503896947999999</v>
      </c>
      <c r="I184">
        <v>184</v>
      </c>
      <c r="J184">
        <f t="shared" si="42"/>
        <v>183</v>
      </c>
      <c r="K184">
        <f t="shared" si="43"/>
        <v>1.3965563379999999</v>
      </c>
      <c r="L184">
        <f t="shared" si="44"/>
        <v>1.7171384876</v>
      </c>
      <c r="M184">
        <v>184</v>
      </c>
      <c r="N184">
        <f t="shared" si="45"/>
        <v>183</v>
      </c>
      <c r="O184">
        <f t="shared" si="46"/>
        <v>0.46844997890000001</v>
      </c>
      <c r="P184">
        <f t="shared" si="47"/>
        <v>0.56622661789999995</v>
      </c>
      <c r="Q184">
        <v>184</v>
      </c>
      <c r="R184">
        <f t="shared" si="48"/>
        <v>183</v>
      </c>
      <c r="S184">
        <f t="shared" si="49"/>
        <v>1.4294520034</v>
      </c>
      <c r="T184">
        <f t="shared" si="50"/>
        <v>0.64808721940000003</v>
      </c>
      <c r="U184">
        <v>184</v>
      </c>
      <c r="V184">
        <f t="shared" si="51"/>
        <v>183</v>
      </c>
      <c r="W184">
        <f t="shared" si="52"/>
        <v>1.4368999579000001</v>
      </c>
      <c r="X184">
        <f t="shared" si="53"/>
        <v>0.6324532357</v>
      </c>
    </row>
    <row r="185" spans="1:24" x14ac:dyDescent="0.15">
      <c r="A185">
        <v>185</v>
      </c>
      <c r="B185">
        <f t="shared" si="36"/>
        <v>184</v>
      </c>
      <c r="C185">
        <f t="shared" si="37"/>
        <v>0.26323319680000001</v>
      </c>
      <c r="D185">
        <f t="shared" si="38"/>
        <v>1</v>
      </c>
      <c r="E185">
        <v>185</v>
      </c>
      <c r="F185">
        <f t="shared" si="39"/>
        <v>184</v>
      </c>
      <c r="G185">
        <f t="shared" si="40"/>
        <v>0.28672534599999999</v>
      </c>
      <c r="H185">
        <f t="shared" si="41"/>
        <v>1.0496103052000001</v>
      </c>
      <c r="I185">
        <v>185</v>
      </c>
      <c r="J185">
        <f t="shared" si="42"/>
        <v>184</v>
      </c>
      <c r="K185">
        <f t="shared" si="43"/>
        <v>1.3971776212</v>
      </c>
      <c r="L185">
        <f t="shared" si="44"/>
        <v>1.2828615124</v>
      </c>
      <c r="M185">
        <v>185</v>
      </c>
      <c r="N185">
        <f t="shared" si="45"/>
        <v>184</v>
      </c>
      <c r="O185">
        <f t="shared" si="46"/>
        <v>0.46863946849999999</v>
      </c>
      <c r="P185">
        <f t="shared" si="47"/>
        <v>0.43377338209999999</v>
      </c>
      <c r="Q185">
        <v>185</v>
      </c>
      <c r="R185">
        <f t="shared" si="48"/>
        <v>184</v>
      </c>
      <c r="S185">
        <f t="shared" si="49"/>
        <v>1.4298757149999999</v>
      </c>
      <c r="T185">
        <f t="shared" si="50"/>
        <v>0.35191278059999997</v>
      </c>
      <c r="U185">
        <v>185</v>
      </c>
      <c r="V185">
        <f t="shared" si="51"/>
        <v>184</v>
      </c>
      <c r="W185">
        <f t="shared" si="52"/>
        <v>1.4372789371000001</v>
      </c>
      <c r="X185">
        <f t="shared" si="53"/>
        <v>0.3675467643</v>
      </c>
    </row>
    <row r="186" spans="1:24" x14ac:dyDescent="0.15">
      <c r="A186">
        <v>186</v>
      </c>
      <c r="B186">
        <f t="shared" si="36"/>
        <v>185</v>
      </c>
      <c r="C186">
        <f t="shared" si="37"/>
        <v>0.264663812</v>
      </c>
      <c r="D186">
        <f t="shared" si="38"/>
        <v>2</v>
      </c>
      <c r="E186">
        <v>186</v>
      </c>
      <c r="F186">
        <f t="shared" si="39"/>
        <v>185</v>
      </c>
      <c r="G186">
        <f t="shared" si="40"/>
        <v>0.28801401469999999</v>
      </c>
      <c r="H186">
        <f t="shared" si="41"/>
        <v>1.9503896947999999</v>
      </c>
      <c r="I186">
        <v>186</v>
      </c>
      <c r="J186">
        <f t="shared" si="42"/>
        <v>185</v>
      </c>
      <c r="K186">
        <f t="shared" si="43"/>
        <v>1.3977989044000001</v>
      </c>
      <c r="L186">
        <f t="shared" si="44"/>
        <v>1.7171384876</v>
      </c>
      <c r="M186">
        <v>186</v>
      </c>
      <c r="N186">
        <f t="shared" si="45"/>
        <v>185</v>
      </c>
      <c r="O186">
        <f t="shared" si="46"/>
        <v>0.46882895809999997</v>
      </c>
      <c r="P186">
        <f t="shared" si="47"/>
        <v>0.56622661789999995</v>
      </c>
      <c r="Q186">
        <v>186</v>
      </c>
      <c r="R186">
        <f t="shared" si="48"/>
        <v>185</v>
      </c>
      <c r="S186">
        <f t="shared" si="49"/>
        <v>1.4302994266</v>
      </c>
      <c r="T186">
        <f t="shared" si="50"/>
        <v>0.64808721940000003</v>
      </c>
      <c r="U186">
        <v>186</v>
      </c>
      <c r="V186">
        <f t="shared" si="51"/>
        <v>185</v>
      </c>
      <c r="W186">
        <f t="shared" si="52"/>
        <v>1.4376579163000001</v>
      </c>
      <c r="X186">
        <f t="shared" si="53"/>
        <v>0.6324532357</v>
      </c>
    </row>
    <row r="187" spans="1:24" x14ac:dyDescent="0.15">
      <c r="A187">
        <v>187</v>
      </c>
      <c r="B187">
        <f t="shared" si="36"/>
        <v>186</v>
      </c>
      <c r="C187">
        <f t="shared" si="37"/>
        <v>0.26609442719999998</v>
      </c>
      <c r="D187">
        <f t="shared" si="38"/>
        <v>1</v>
      </c>
      <c r="E187">
        <v>187</v>
      </c>
      <c r="F187">
        <f t="shared" si="39"/>
        <v>186</v>
      </c>
      <c r="G187">
        <f t="shared" si="40"/>
        <v>0.28930268339999998</v>
      </c>
      <c r="H187">
        <f t="shared" si="41"/>
        <v>1.0496103052000001</v>
      </c>
      <c r="I187">
        <v>187</v>
      </c>
      <c r="J187">
        <f t="shared" si="42"/>
        <v>186</v>
      </c>
      <c r="K187">
        <f t="shared" si="43"/>
        <v>1.3984201876</v>
      </c>
      <c r="L187">
        <f t="shared" si="44"/>
        <v>1.2828615124</v>
      </c>
      <c r="M187">
        <v>187</v>
      </c>
      <c r="N187">
        <f t="shared" si="45"/>
        <v>186</v>
      </c>
      <c r="O187">
        <f t="shared" si="46"/>
        <v>0.46901844770000001</v>
      </c>
      <c r="P187">
        <f t="shared" si="47"/>
        <v>0.43377338209999999</v>
      </c>
      <c r="Q187">
        <v>187</v>
      </c>
      <c r="R187">
        <f t="shared" si="48"/>
        <v>186</v>
      </c>
      <c r="S187">
        <f t="shared" si="49"/>
        <v>1.4307231382000001</v>
      </c>
      <c r="T187">
        <f t="shared" si="50"/>
        <v>0.35191278059999997</v>
      </c>
      <c r="U187">
        <v>187</v>
      </c>
      <c r="V187">
        <f t="shared" si="51"/>
        <v>186</v>
      </c>
      <c r="W187">
        <f t="shared" si="52"/>
        <v>1.4380368955</v>
      </c>
      <c r="X187">
        <f t="shared" si="53"/>
        <v>0.3675467643</v>
      </c>
    </row>
    <row r="188" spans="1:24" x14ac:dyDescent="0.15">
      <c r="A188">
        <v>188</v>
      </c>
      <c r="B188">
        <f t="shared" si="36"/>
        <v>187</v>
      </c>
      <c r="C188">
        <f t="shared" si="37"/>
        <v>0.26752504239999997</v>
      </c>
      <c r="D188">
        <f t="shared" si="38"/>
        <v>2</v>
      </c>
      <c r="E188">
        <v>188</v>
      </c>
      <c r="F188">
        <f t="shared" si="39"/>
        <v>187</v>
      </c>
      <c r="G188">
        <f t="shared" si="40"/>
        <v>0.29059135209999998</v>
      </c>
      <c r="H188">
        <f t="shared" si="41"/>
        <v>1.9503896947999999</v>
      </c>
      <c r="I188">
        <v>188</v>
      </c>
      <c r="J188">
        <f t="shared" si="42"/>
        <v>187</v>
      </c>
      <c r="K188">
        <f t="shared" si="43"/>
        <v>1.3990414708000001</v>
      </c>
      <c r="L188">
        <f t="shared" si="44"/>
        <v>1.7171384876</v>
      </c>
      <c r="M188">
        <v>188</v>
      </c>
      <c r="N188">
        <f t="shared" si="45"/>
        <v>187</v>
      </c>
      <c r="O188">
        <f t="shared" si="46"/>
        <v>0.46920793729999999</v>
      </c>
      <c r="P188">
        <f t="shared" si="47"/>
        <v>0.56622661789999995</v>
      </c>
      <c r="Q188">
        <v>188</v>
      </c>
      <c r="R188">
        <f t="shared" si="48"/>
        <v>187</v>
      </c>
      <c r="S188">
        <f t="shared" si="49"/>
        <v>1.4311468498</v>
      </c>
      <c r="T188">
        <f t="shared" si="50"/>
        <v>0.64808721940000003</v>
      </c>
      <c r="U188">
        <v>188</v>
      </c>
      <c r="V188">
        <f t="shared" si="51"/>
        <v>187</v>
      </c>
      <c r="W188">
        <f t="shared" si="52"/>
        <v>1.4384158747000002</v>
      </c>
      <c r="X188">
        <f t="shared" si="53"/>
        <v>0.6324532357</v>
      </c>
    </row>
    <row r="189" spans="1:24" x14ac:dyDescent="0.15">
      <c r="A189">
        <v>189</v>
      </c>
      <c r="B189">
        <f t="shared" si="36"/>
        <v>188</v>
      </c>
      <c r="C189">
        <f t="shared" si="37"/>
        <v>0.26895565760000001</v>
      </c>
      <c r="D189">
        <f t="shared" si="38"/>
        <v>1</v>
      </c>
      <c r="E189">
        <v>189</v>
      </c>
      <c r="F189">
        <f t="shared" si="39"/>
        <v>188</v>
      </c>
      <c r="G189">
        <f t="shared" si="40"/>
        <v>0.29188002079999997</v>
      </c>
      <c r="H189">
        <f t="shared" si="41"/>
        <v>1.0496103052000001</v>
      </c>
      <c r="I189">
        <v>189</v>
      </c>
      <c r="J189">
        <f t="shared" si="42"/>
        <v>188</v>
      </c>
      <c r="K189">
        <f t="shared" si="43"/>
        <v>1.399662754</v>
      </c>
      <c r="L189">
        <f t="shared" si="44"/>
        <v>1.2828615124</v>
      </c>
      <c r="M189">
        <v>189</v>
      </c>
      <c r="N189">
        <f t="shared" si="45"/>
        <v>188</v>
      </c>
      <c r="O189">
        <f t="shared" si="46"/>
        <v>0.46939742689999997</v>
      </c>
      <c r="P189">
        <f t="shared" si="47"/>
        <v>0.43377338209999999</v>
      </c>
      <c r="Q189">
        <v>189</v>
      </c>
      <c r="R189">
        <f t="shared" si="48"/>
        <v>188</v>
      </c>
      <c r="S189">
        <f t="shared" si="49"/>
        <v>1.4315705614000001</v>
      </c>
      <c r="T189">
        <f t="shared" si="50"/>
        <v>0.35191278059999997</v>
      </c>
      <c r="U189">
        <v>189</v>
      </c>
      <c r="V189">
        <f t="shared" si="51"/>
        <v>188</v>
      </c>
      <c r="W189">
        <f t="shared" si="52"/>
        <v>1.4387948539000002</v>
      </c>
      <c r="X189">
        <f t="shared" si="53"/>
        <v>0.3675467643</v>
      </c>
    </row>
    <row r="190" spans="1:24" x14ac:dyDescent="0.15">
      <c r="A190">
        <v>190</v>
      </c>
      <c r="B190">
        <f t="shared" si="36"/>
        <v>189</v>
      </c>
      <c r="C190">
        <f t="shared" si="37"/>
        <v>0.27038627279999999</v>
      </c>
      <c r="D190">
        <f t="shared" si="38"/>
        <v>2</v>
      </c>
      <c r="E190">
        <v>190</v>
      </c>
      <c r="F190">
        <f t="shared" si="39"/>
        <v>189</v>
      </c>
      <c r="G190">
        <f t="shared" si="40"/>
        <v>0.29316868949999997</v>
      </c>
      <c r="H190">
        <f t="shared" si="41"/>
        <v>1.9503896947999999</v>
      </c>
      <c r="I190">
        <v>190</v>
      </c>
      <c r="J190">
        <f t="shared" si="42"/>
        <v>189</v>
      </c>
      <c r="K190">
        <f t="shared" si="43"/>
        <v>1.4002840372000001</v>
      </c>
      <c r="L190">
        <f t="shared" si="44"/>
        <v>1.7171384876</v>
      </c>
      <c r="M190">
        <v>190</v>
      </c>
      <c r="N190">
        <f t="shared" si="45"/>
        <v>189</v>
      </c>
      <c r="O190">
        <f t="shared" si="46"/>
        <v>0.46958691650000001</v>
      </c>
      <c r="P190">
        <f t="shared" si="47"/>
        <v>0.56622661789999995</v>
      </c>
      <c r="Q190">
        <v>190</v>
      </c>
      <c r="R190">
        <f t="shared" si="48"/>
        <v>189</v>
      </c>
      <c r="S190">
        <f t="shared" si="49"/>
        <v>1.4319942729999999</v>
      </c>
      <c r="T190">
        <f t="shared" si="50"/>
        <v>0.64808721940000003</v>
      </c>
      <c r="U190">
        <v>190</v>
      </c>
      <c r="V190">
        <f t="shared" si="51"/>
        <v>189</v>
      </c>
      <c r="W190">
        <f t="shared" si="52"/>
        <v>1.4391738331000001</v>
      </c>
      <c r="X190">
        <f t="shared" si="53"/>
        <v>0.6324532357</v>
      </c>
    </row>
    <row r="191" spans="1:24" x14ac:dyDescent="0.15">
      <c r="A191">
        <v>191</v>
      </c>
      <c r="B191">
        <f t="shared" si="36"/>
        <v>190</v>
      </c>
      <c r="C191">
        <f t="shared" si="37"/>
        <v>0.27181688799999998</v>
      </c>
      <c r="D191">
        <f t="shared" si="38"/>
        <v>1</v>
      </c>
      <c r="E191">
        <v>191</v>
      </c>
      <c r="F191">
        <f t="shared" si="39"/>
        <v>190</v>
      </c>
      <c r="G191">
        <f t="shared" si="40"/>
        <v>0.29445735820000002</v>
      </c>
      <c r="H191">
        <f t="shared" si="41"/>
        <v>1.0496103052000001</v>
      </c>
      <c r="I191">
        <v>191</v>
      </c>
      <c r="J191">
        <f t="shared" si="42"/>
        <v>190</v>
      </c>
      <c r="K191">
        <f t="shared" si="43"/>
        <v>1.4009053203999999</v>
      </c>
      <c r="L191">
        <f t="shared" si="44"/>
        <v>1.2828615124</v>
      </c>
      <c r="M191">
        <v>191</v>
      </c>
      <c r="N191">
        <f t="shared" si="45"/>
        <v>190</v>
      </c>
      <c r="O191">
        <f t="shared" si="46"/>
        <v>0.46977640609999999</v>
      </c>
      <c r="P191">
        <f t="shared" si="47"/>
        <v>0.43377338209999999</v>
      </c>
      <c r="Q191">
        <v>191</v>
      </c>
      <c r="R191">
        <f t="shared" si="48"/>
        <v>190</v>
      </c>
      <c r="S191">
        <f t="shared" si="49"/>
        <v>1.4324179846</v>
      </c>
      <c r="T191">
        <f t="shared" si="50"/>
        <v>0.35191278059999997</v>
      </c>
      <c r="U191">
        <v>191</v>
      </c>
      <c r="V191">
        <f t="shared" si="51"/>
        <v>190</v>
      </c>
      <c r="W191">
        <f t="shared" si="52"/>
        <v>1.4395528123000001</v>
      </c>
      <c r="X191">
        <f t="shared" si="53"/>
        <v>0.3675467643</v>
      </c>
    </row>
    <row r="192" spans="1:24" x14ac:dyDescent="0.15">
      <c r="A192">
        <v>192</v>
      </c>
      <c r="B192">
        <f t="shared" si="36"/>
        <v>191</v>
      </c>
      <c r="C192">
        <f t="shared" si="37"/>
        <v>0.27324750319999996</v>
      </c>
      <c r="D192">
        <f t="shared" si="38"/>
        <v>2</v>
      </c>
      <c r="E192">
        <v>192</v>
      </c>
      <c r="F192">
        <f t="shared" si="39"/>
        <v>191</v>
      </c>
      <c r="G192">
        <f t="shared" si="40"/>
        <v>0.29574602690000001</v>
      </c>
      <c r="H192">
        <f t="shared" si="41"/>
        <v>1.9503896947999999</v>
      </c>
      <c r="I192">
        <v>192</v>
      </c>
      <c r="J192">
        <f t="shared" si="42"/>
        <v>191</v>
      </c>
      <c r="K192">
        <f t="shared" si="43"/>
        <v>1.4015266036</v>
      </c>
      <c r="L192">
        <f t="shared" si="44"/>
        <v>1.7171384876</v>
      </c>
      <c r="M192">
        <v>192</v>
      </c>
      <c r="N192">
        <f t="shared" si="45"/>
        <v>191</v>
      </c>
      <c r="O192">
        <f t="shared" si="46"/>
        <v>0.46996589570000002</v>
      </c>
      <c r="P192">
        <f t="shared" si="47"/>
        <v>0.56622661789999995</v>
      </c>
      <c r="Q192">
        <v>192</v>
      </c>
      <c r="R192">
        <f t="shared" si="48"/>
        <v>191</v>
      </c>
      <c r="S192">
        <f t="shared" si="49"/>
        <v>1.4328416961999999</v>
      </c>
      <c r="T192">
        <f t="shared" si="50"/>
        <v>0.64808721940000003</v>
      </c>
      <c r="U192">
        <v>192</v>
      </c>
      <c r="V192">
        <f t="shared" si="51"/>
        <v>191</v>
      </c>
      <c r="W192">
        <f t="shared" si="52"/>
        <v>1.4399317915000001</v>
      </c>
      <c r="X192">
        <f t="shared" si="53"/>
        <v>0.6324532357</v>
      </c>
    </row>
    <row r="193" spans="1:24" x14ac:dyDescent="0.15">
      <c r="A193">
        <v>193</v>
      </c>
      <c r="B193">
        <f t="shared" ref="B193:B256" si="54">(A193-1)</f>
        <v>192</v>
      </c>
      <c r="C193">
        <f t="shared" ref="C193:C256" si="55">0+B193*0.0014306152</f>
        <v>0.2746781184</v>
      </c>
      <c r="D193">
        <f t="shared" ref="D193:D256" si="56">IF(B193/2-INT(B193/2)&lt;0.1,1,2)</f>
        <v>1</v>
      </c>
      <c r="E193">
        <v>193</v>
      </c>
      <c r="F193">
        <f t="shared" ref="F193:F256" si="57">(E193-1)</f>
        <v>192</v>
      </c>
      <c r="G193">
        <f t="shared" ref="G193:G256" si="58">0.0496103052+F193*0.0012886687</f>
        <v>0.29703469560000001</v>
      </c>
      <c r="H193">
        <f t="shared" ref="H193:H256" si="59">IF(F193/2-INT(F193/2)&lt;0.1,1.0496103052,1.9503896948)</f>
        <v>1.0496103052000001</v>
      </c>
      <c r="I193">
        <v>193</v>
      </c>
      <c r="J193">
        <f t="shared" ref="J193:J256" si="60">(I193-1)</f>
        <v>192</v>
      </c>
      <c r="K193">
        <f t="shared" ref="K193:K256" si="61">1.2828615124+J193*0.0006212832</f>
        <v>1.4021478867999999</v>
      </c>
      <c r="L193">
        <f t="shared" ref="L193:L256" si="62">IF(J193/2-INT(J193/2)&lt;0.1,1.2828615124,1.7171384876)</f>
        <v>1.2828615124</v>
      </c>
      <c r="M193">
        <v>193</v>
      </c>
      <c r="N193">
        <f t="shared" ref="N193:N256" si="63">(M193-1)</f>
        <v>192</v>
      </c>
      <c r="O193">
        <f t="shared" ref="O193:O256" si="64">0.4337733821+N193*0.0001894896</f>
        <v>0.47015538530000001</v>
      </c>
      <c r="P193">
        <f t="shared" ref="P193:P256" si="65">IF(N193/2-INT(N193/2)&lt;0.1,0.4337733821,0.5662266179)</f>
        <v>0.43377338209999999</v>
      </c>
      <c r="Q193">
        <v>193</v>
      </c>
      <c r="R193">
        <f t="shared" ref="R193:R256" si="66">(Q193-1)</f>
        <v>192</v>
      </c>
      <c r="S193">
        <f t="shared" ref="S193:S256" si="67">1.3519127806+R193*0.0004237116</f>
        <v>1.4332654078</v>
      </c>
      <c r="T193">
        <f t="shared" ref="T193:T256" si="68">IF(R193/2-INT(R193/2)&lt;0.1,0.3519127806,0.6480872194)</f>
        <v>0.35191278059999997</v>
      </c>
      <c r="U193">
        <v>193</v>
      </c>
      <c r="V193">
        <f t="shared" ref="V193:V256" si="69">(U193-1)</f>
        <v>192</v>
      </c>
      <c r="W193">
        <f t="shared" ref="W193:W256" si="70">1.3675467643+V193*0.0003789792</f>
        <v>1.4403107707</v>
      </c>
      <c r="X193">
        <f t="shared" ref="X193:X256" si="71">IF(V193/2-INT(V193/2)&lt;0.1,0.3675467643,0.6324532357)</f>
        <v>0.3675467643</v>
      </c>
    </row>
    <row r="194" spans="1:24" x14ac:dyDescent="0.15">
      <c r="A194">
        <v>194</v>
      </c>
      <c r="B194">
        <f t="shared" si="54"/>
        <v>193</v>
      </c>
      <c r="C194">
        <f t="shared" si="55"/>
        <v>0.27610873359999999</v>
      </c>
      <c r="D194">
        <f t="shared" si="56"/>
        <v>2</v>
      </c>
      <c r="E194">
        <v>194</v>
      </c>
      <c r="F194">
        <f t="shared" si="57"/>
        <v>193</v>
      </c>
      <c r="G194">
        <f t="shared" si="58"/>
        <v>0.2983233643</v>
      </c>
      <c r="H194">
        <f t="shared" si="59"/>
        <v>1.9503896947999999</v>
      </c>
      <c r="I194">
        <v>194</v>
      </c>
      <c r="J194">
        <f t="shared" si="60"/>
        <v>193</v>
      </c>
      <c r="K194">
        <f t="shared" si="61"/>
        <v>1.40276917</v>
      </c>
      <c r="L194">
        <f t="shared" si="62"/>
        <v>1.7171384876</v>
      </c>
      <c r="M194">
        <v>194</v>
      </c>
      <c r="N194">
        <f t="shared" si="63"/>
        <v>193</v>
      </c>
      <c r="O194">
        <f t="shared" si="64"/>
        <v>0.47034487489999999</v>
      </c>
      <c r="P194">
        <f t="shared" si="65"/>
        <v>0.56622661789999995</v>
      </c>
      <c r="Q194">
        <v>194</v>
      </c>
      <c r="R194">
        <f t="shared" si="66"/>
        <v>193</v>
      </c>
      <c r="S194">
        <f t="shared" si="67"/>
        <v>1.4336891193999999</v>
      </c>
      <c r="T194">
        <f t="shared" si="68"/>
        <v>0.64808721940000003</v>
      </c>
      <c r="U194">
        <v>194</v>
      </c>
      <c r="V194">
        <f t="shared" si="69"/>
        <v>193</v>
      </c>
      <c r="W194">
        <f t="shared" si="70"/>
        <v>1.4406897499000002</v>
      </c>
      <c r="X194">
        <f t="shared" si="71"/>
        <v>0.6324532357</v>
      </c>
    </row>
    <row r="195" spans="1:24" x14ac:dyDescent="0.15">
      <c r="A195">
        <v>195</v>
      </c>
      <c r="B195">
        <f t="shared" si="54"/>
        <v>194</v>
      </c>
      <c r="C195">
        <f t="shared" si="55"/>
        <v>0.27753934879999997</v>
      </c>
      <c r="D195">
        <f t="shared" si="56"/>
        <v>1</v>
      </c>
      <c r="E195">
        <v>195</v>
      </c>
      <c r="F195">
        <f t="shared" si="57"/>
        <v>194</v>
      </c>
      <c r="G195">
        <f t="shared" si="58"/>
        <v>0.299612033</v>
      </c>
      <c r="H195">
        <f t="shared" si="59"/>
        <v>1.0496103052000001</v>
      </c>
      <c r="I195">
        <v>195</v>
      </c>
      <c r="J195">
        <f t="shared" si="60"/>
        <v>194</v>
      </c>
      <c r="K195">
        <f t="shared" si="61"/>
        <v>1.4033904532000001</v>
      </c>
      <c r="L195">
        <f t="shared" si="62"/>
        <v>1.2828615124</v>
      </c>
      <c r="M195">
        <v>195</v>
      </c>
      <c r="N195">
        <f t="shared" si="63"/>
        <v>194</v>
      </c>
      <c r="O195">
        <f t="shared" si="64"/>
        <v>0.47053436449999997</v>
      </c>
      <c r="P195">
        <f t="shared" si="65"/>
        <v>0.43377338209999999</v>
      </c>
      <c r="Q195">
        <v>195</v>
      </c>
      <c r="R195">
        <f t="shared" si="66"/>
        <v>194</v>
      </c>
      <c r="S195">
        <f t="shared" si="67"/>
        <v>1.434112831</v>
      </c>
      <c r="T195">
        <f t="shared" si="68"/>
        <v>0.35191278059999997</v>
      </c>
      <c r="U195">
        <v>195</v>
      </c>
      <c r="V195">
        <f t="shared" si="69"/>
        <v>194</v>
      </c>
      <c r="W195">
        <f t="shared" si="70"/>
        <v>1.4410687291000002</v>
      </c>
      <c r="X195">
        <f t="shared" si="71"/>
        <v>0.3675467643</v>
      </c>
    </row>
    <row r="196" spans="1:24" x14ac:dyDescent="0.15">
      <c r="A196">
        <v>196</v>
      </c>
      <c r="B196">
        <f t="shared" si="54"/>
        <v>195</v>
      </c>
      <c r="C196">
        <f t="shared" si="55"/>
        <v>0.27896996400000001</v>
      </c>
      <c r="D196">
        <f t="shared" si="56"/>
        <v>2</v>
      </c>
      <c r="E196">
        <v>196</v>
      </c>
      <c r="F196">
        <f t="shared" si="57"/>
        <v>195</v>
      </c>
      <c r="G196">
        <f t="shared" si="58"/>
        <v>0.3009007017</v>
      </c>
      <c r="H196">
        <f t="shared" si="59"/>
        <v>1.9503896947999999</v>
      </c>
      <c r="I196">
        <v>196</v>
      </c>
      <c r="J196">
        <f t="shared" si="60"/>
        <v>195</v>
      </c>
      <c r="K196">
        <f t="shared" si="61"/>
        <v>1.4040117364</v>
      </c>
      <c r="L196">
        <f t="shared" si="62"/>
        <v>1.7171384876</v>
      </c>
      <c r="M196">
        <v>196</v>
      </c>
      <c r="N196">
        <f t="shared" si="63"/>
        <v>195</v>
      </c>
      <c r="O196">
        <f t="shared" si="64"/>
        <v>0.47072385410000001</v>
      </c>
      <c r="P196">
        <f t="shared" si="65"/>
        <v>0.56622661789999995</v>
      </c>
      <c r="Q196">
        <v>196</v>
      </c>
      <c r="R196">
        <f t="shared" si="66"/>
        <v>195</v>
      </c>
      <c r="S196">
        <f t="shared" si="67"/>
        <v>1.4345365426000001</v>
      </c>
      <c r="T196">
        <f t="shared" si="68"/>
        <v>0.64808721940000003</v>
      </c>
      <c r="U196">
        <v>196</v>
      </c>
      <c r="V196">
        <f t="shared" si="69"/>
        <v>195</v>
      </c>
      <c r="W196">
        <f t="shared" si="70"/>
        <v>1.4414477083000001</v>
      </c>
      <c r="X196">
        <f t="shared" si="71"/>
        <v>0.6324532357</v>
      </c>
    </row>
    <row r="197" spans="1:24" x14ac:dyDescent="0.15">
      <c r="A197">
        <v>197</v>
      </c>
      <c r="B197">
        <f t="shared" si="54"/>
        <v>196</v>
      </c>
      <c r="C197">
        <f t="shared" si="55"/>
        <v>0.2804005792</v>
      </c>
      <c r="D197">
        <f t="shared" si="56"/>
        <v>1</v>
      </c>
      <c r="E197">
        <v>197</v>
      </c>
      <c r="F197">
        <f t="shared" si="57"/>
        <v>196</v>
      </c>
      <c r="G197">
        <f t="shared" si="58"/>
        <v>0.30218937039999999</v>
      </c>
      <c r="H197">
        <f t="shared" si="59"/>
        <v>1.0496103052000001</v>
      </c>
      <c r="I197">
        <v>197</v>
      </c>
      <c r="J197">
        <f t="shared" si="60"/>
        <v>196</v>
      </c>
      <c r="K197">
        <f t="shared" si="61"/>
        <v>1.4046330196000001</v>
      </c>
      <c r="L197">
        <f t="shared" si="62"/>
        <v>1.2828615124</v>
      </c>
      <c r="M197">
        <v>197</v>
      </c>
      <c r="N197">
        <f t="shared" si="63"/>
        <v>196</v>
      </c>
      <c r="O197">
        <f t="shared" si="64"/>
        <v>0.47091334369999999</v>
      </c>
      <c r="P197">
        <f t="shared" si="65"/>
        <v>0.43377338209999999</v>
      </c>
      <c r="Q197">
        <v>197</v>
      </c>
      <c r="R197">
        <f t="shared" si="66"/>
        <v>196</v>
      </c>
      <c r="S197">
        <f t="shared" si="67"/>
        <v>1.4349602542</v>
      </c>
      <c r="T197">
        <f t="shared" si="68"/>
        <v>0.35191278059999997</v>
      </c>
      <c r="U197">
        <v>197</v>
      </c>
      <c r="V197">
        <f t="shared" si="69"/>
        <v>196</v>
      </c>
      <c r="W197">
        <f t="shared" si="70"/>
        <v>1.4418266875000001</v>
      </c>
      <c r="X197">
        <f t="shared" si="71"/>
        <v>0.3675467643</v>
      </c>
    </row>
    <row r="198" spans="1:24" x14ac:dyDescent="0.15">
      <c r="A198">
        <v>198</v>
      </c>
      <c r="B198">
        <f t="shared" si="54"/>
        <v>197</v>
      </c>
      <c r="C198">
        <f t="shared" si="55"/>
        <v>0.28183119439999998</v>
      </c>
      <c r="D198">
        <f t="shared" si="56"/>
        <v>2</v>
      </c>
      <c r="E198">
        <v>198</v>
      </c>
      <c r="F198">
        <f t="shared" si="57"/>
        <v>197</v>
      </c>
      <c r="G198">
        <f t="shared" si="58"/>
        <v>0.30347803909999999</v>
      </c>
      <c r="H198">
        <f t="shared" si="59"/>
        <v>1.9503896947999999</v>
      </c>
      <c r="I198">
        <v>198</v>
      </c>
      <c r="J198">
        <f t="shared" si="60"/>
        <v>197</v>
      </c>
      <c r="K198">
        <f t="shared" si="61"/>
        <v>1.4052543028</v>
      </c>
      <c r="L198">
        <f t="shared" si="62"/>
        <v>1.7171384876</v>
      </c>
      <c r="M198">
        <v>198</v>
      </c>
      <c r="N198">
        <f t="shared" si="63"/>
        <v>197</v>
      </c>
      <c r="O198">
        <f t="shared" si="64"/>
        <v>0.47110283330000002</v>
      </c>
      <c r="P198">
        <f t="shared" si="65"/>
        <v>0.56622661789999995</v>
      </c>
      <c r="Q198">
        <v>198</v>
      </c>
      <c r="R198">
        <f t="shared" si="66"/>
        <v>197</v>
      </c>
      <c r="S198">
        <f t="shared" si="67"/>
        <v>1.4353839658000001</v>
      </c>
      <c r="T198">
        <f t="shared" si="68"/>
        <v>0.64808721940000003</v>
      </c>
      <c r="U198">
        <v>198</v>
      </c>
      <c r="V198">
        <f t="shared" si="69"/>
        <v>197</v>
      </c>
      <c r="W198">
        <f t="shared" si="70"/>
        <v>1.4422056667000001</v>
      </c>
      <c r="X198">
        <f t="shared" si="71"/>
        <v>0.6324532357</v>
      </c>
    </row>
    <row r="199" spans="1:24" x14ac:dyDescent="0.15">
      <c r="A199">
        <v>199</v>
      </c>
      <c r="B199">
        <f t="shared" si="54"/>
        <v>198</v>
      </c>
      <c r="C199">
        <f t="shared" si="55"/>
        <v>0.28326180959999997</v>
      </c>
      <c r="D199">
        <f t="shared" si="56"/>
        <v>1</v>
      </c>
      <c r="E199">
        <v>199</v>
      </c>
      <c r="F199">
        <f t="shared" si="57"/>
        <v>198</v>
      </c>
      <c r="G199">
        <f t="shared" si="58"/>
        <v>0.30476670779999998</v>
      </c>
      <c r="H199">
        <f t="shared" si="59"/>
        <v>1.0496103052000001</v>
      </c>
      <c r="I199">
        <v>199</v>
      </c>
      <c r="J199">
        <f t="shared" si="60"/>
        <v>198</v>
      </c>
      <c r="K199">
        <f t="shared" si="61"/>
        <v>1.4058755860000001</v>
      </c>
      <c r="L199">
        <f t="shared" si="62"/>
        <v>1.2828615124</v>
      </c>
      <c r="M199">
        <v>199</v>
      </c>
      <c r="N199">
        <f t="shared" si="63"/>
        <v>198</v>
      </c>
      <c r="O199">
        <f t="shared" si="64"/>
        <v>0.4712923229</v>
      </c>
      <c r="P199">
        <f t="shared" si="65"/>
        <v>0.43377338209999999</v>
      </c>
      <c r="Q199">
        <v>199</v>
      </c>
      <c r="R199">
        <f t="shared" si="66"/>
        <v>198</v>
      </c>
      <c r="S199">
        <f t="shared" si="67"/>
        <v>1.4358076773999999</v>
      </c>
      <c r="T199">
        <f t="shared" si="68"/>
        <v>0.35191278059999997</v>
      </c>
      <c r="U199">
        <v>199</v>
      </c>
      <c r="V199">
        <f t="shared" si="69"/>
        <v>198</v>
      </c>
      <c r="W199">
        <f t="shared" si="70"/>
        <v>1.4425846459</v>
      </c>
      <c r="X199">
        <f t="shared" si="71"/>
        <v>0.3675467643</v>
      </c>
    </row>
    <row r="200" spans="1:24" x14ac:dyDescent="0.15">
      <c r="A200">
        <v>200</v>
      </c>
      <c r="B200">
        <f t="shared" si="54"/>
        <v>199</v>
      </c>
      <c r="C200">
        <f t="shared" si="55"/>
        <v>0.28469242480000001</v>
      </c>
      <c r="D200">
        <f t="shared" si="56"/>
        <v>2</v>
      </c>
      <c r="E200">
        <v>200</v>
      </c>
      <c r="F200">
        <f t="shared" si="57"/>
        <v>199</v>
      </c>
      <c r="G200">
        <f t="shared" si="58"/>
        <v>0.30605537649999998</v>
      </c>
      <c r="H200">
        <f t="shared" si="59"/>
        <v>1.9503896947999999</v>
      </c>
      <c r="I200">
        <v>200</v>
      </c>
      <c r="J200">
        <f t="shared" si="60"/>
        <v>199</v>
      </c>
      <c r="K200">
        <f t="shared" si="61"/>
        <v>1.4064968691999999</v>
      </c>
      <c r="L200">
        <f t="shared" si="62"/>
        <v>1.7171384876</v>
      </c>
      <c r="M200">
        <v>200</v>
      </c>
      <c r="N200">
        <f t="shared" si="63"/>
        <v>199</v>
      </c>
      <c r="O200">
        <f t="shared" si="64"/>
        <v>0.47148181249999999</v>
      </c>
      <c r="P200">
        <f t="shared" si="65"/>
        <v>0.56622661789999995</v>
      </c>
      <c r="Q200">
        <v>200</v>
      </c>
      <c r="R200">
        <f t="shared" si="66"/>
        <v>199</v>
      </c>
      <c r="S200">
        <f t="shared" si="67"/>
        <v>1.436231389</v>
      </c>
      <c r="T200">
        <f t="shared" si="68"/>
        <v>0.64808721940000003</v>
      </c>
      <c r="U200">
        <v>200</v>
      </c>
      <c r="V200">
        <f t="shared" si="69"/>
        <v>199</v>
      </c>
      <c r="W200">
        <f t="shared" si="70"/>
        <v>1.4429636251000002</v>
      </c>
      <c r="X200">
        <f t="shared" si="71"/>
        <v>0.6324532357</v>
      </c>
    </row>
    <row r="201" spans="1:24" x14ac:dyDescent="0.15">
      <c r="A201">
        <v>201</v>
      </c>
      <c r="B201">
        <f t="shared" si="54"/>
        <v>200</v>
      </c>
      <c r="C201">
        <f t="shared" si="55"/>
        <v>0.28612304</v>
      </c>
      <c r="D201">
        <f t="shared" si="56"/>
        <v>1</v>
      </c>
      <c r="E201">
        <v>201</v>
      </c>
      <c r="F201">
        <f t="shared" si="57"/>
        <v>200</v>
      </c>
      <c r="G201">
        <f t="shared" si="58"/>
        <v>0.30734404519999997</v>
      </c>
      <c r="H201">
        <f t="shared" si="59"/>
        <v>1.0496103052000001</v>
      </c>
      <c r="I201">
        <v>201</v>
      </c>
      <c r="J201">
        <f t="shared" si="60"/>
        <v>200</v>
      </c>
      <c r="K201">
        <f t="shared" si="61"/>
        <v>1.4071181524</v>
      </c>
      <c r="L201">
        <f t="shared" si="62"/>
        <v>1.2828615124</v>
      </c>
      <c r="M201">
        <v>201</v>
      </c>
      <c r="N201">
        <f t="shared" si="63"/>
        <v>200</v>
      </c>
      <c r="O201">
        <f t="shared" si="64"/>
        <v>0.47167130209999997</v>
      </c>
      <c r="P201">
        <f t="shared" si="65"/>
        <v>0.43377338209999999</v>
      </c>
      <c r="Q201">
        <v>201</v>
      </c>
      <c r="R201">
        <f t="shared" si="66"/>
        <v>200</v>
      </c>
      <c r="S201">
        <f t="shared" si="67"/>
        <v>1.4366551005999999</v>
      </c>
      <c r="T201">
        <f t="shared" si="68"/>
        <v>0.35191278059999997</v>
      </c>
      <c r="U201">
        <v>201</v>
      </c>
      <c r="V201">
        <f t="shared" si="69"/>
        <v>200</v>
      </c>
      <c r="W201">
        <f t="shared" si="70"/>
        <v>1.4433426043000002</v>
      </c>
      <c r="X201">
        <f t="shared" si="71"/>
        <v>0.3675467643</v>
      </c>
    </row>
    <row r="202" spans="1:24" x14ac:dyDescent="0.15">
      <c r="A202">
        <v>202</v>
      </c>
      <c r="B202">
        <f t="shared" si="54"/>
        <v>201</v>
      </c>
      <c r="C202">
        <f t="shared" si="55"/>
        <v>0.28755365519999998</v>
      </c>
      <c r="D202">
        <f t="shared" si="56"/>
        <v>2</v>
      </c>
      <c r="E202">
        <v>202</v>
      </c>
      <c r="F202">
        <f t="shared" si="57"/>
        <v>201</v>
      </c>
      <c r="G202">
        <f t="shared" si="58"/>
        <v>0.30863271389999997</v>
      </c>
      <c r="H202">
        <f t="shared" si="59"/>
        <v>1.9503896947999999</v>
      </c>
      <c r="I202">
        <v>202</v>
      </c>
      <c r="J202">
        <f t="shared" si="60"/>
        <v>201</v>
      </c>
      <c r="K202">
        <f t="shared" si="61"/>
        <v>1.4077394355999999</v>
      </c>
      <c r="L202">
        <f t="shared" si="62"/>
        <v>1.7171384876</v>
      </c>
      <c r="M202">
        <v>202</v>
      </c>
      <c r="N202">
        <f t="shared" si="63"/>
        <v>201</v>
      </c>
      <c r="O202">
        <f t="shared" si="64"/>
        <v>0.4718607917</v>
      </c>
      <c r="P202">
        <f t="shared" si="65"/>
        <v>0.56622661789999995</v>
      </c>
      <c r="Q202">
        <v>202</v>
      </c>
      <c r="R202">
        <f t="shared" si="66"/>
        <v>201</v>
      </c>
      <c r="S202">
        <f t="shared" si="67"/>
        <v>1.4370788122</v>
      </c>
      <c r="T202">
        <f t="shared" si="68"/>
        <v>0.64808721940000003</v>
      </c>
      <c r="U202">
        <v>202</v>
      </c>
      <c r="V202">
        <f t="shared" si="69"/>
        <v>201</v>
      </c>
      <c r="W202">
        <f t="shared" si="70"/>
        <v>1.4437215835000001</v>
      </c>
      <c r="X202">
        <f t="shared" si="71"/>
        <v>0.6324532357</v>
      </c>
    </row>
    <row r="203" spans="1:24" x14ac:dyDescent="0.15">
      <c r="A203">
        <v>203</v>
      </c>
      <c r="B203">
        <f t="shared" si="54"/>
        <v>202</v>
      </c>
      <c r="C203">
        <f t="shared" si="55"/>
        <v>0.28898427039999997</v>
      </c>
      <c r="D203">
        <f t="shared" si="56"/>
        <v>1</v>
      </c>
      <c r="E203">
        <v>203</v>
      </c>
      <c r="F203">
        <f t="shared" si="57"/>
        <v>202</v>
      </c>
      <c r="G203">
        <f t="shared" si="58"/>
        <v>0.30992138259999996</v>
      </c>
      <c r="H203">
        <f t="shared" si="59"/>
        <v>1.0496103052000001</v>
      </c>
      <c r="I203">
        <v>203</v>
      </c>
      <c r="J203">
        <f t="shared" si="60"/>
        <v>202</v>
      </c>
      <c r="K203">
        <f t="shared" si="61"/>
        <v>1.4083607188</v>
      </c>
      <c r="L203">
        <f t="shared" si="62"/>
        <v>1.2828615124</v>
      </c>
      <c r="M203">
        <v>203</v>
      </c>
      <c r="N203">
        <f t="shared" si="63"/>
        <v>202</v>
      </c>
      <c r="O203">
        <f t="shared" si="64"/>
        <v>0.47205028129999999</v>
      </c>
      <c r="P203">
        <f t="shared" si="65"/>
        <v>0.43377338209999999</v>
      </c>
      <c r="Q203">
        <v>203</v>
      </c>
      <c r="R203">
        <f t="shared" si="66"/>
        <v>202</v>
      </c>
      <c r="S203">
        <f t="shared" si="67"/>
        <v>1.4375025237999999</v>
      </c>
      <c r="T203">
        <f t="shared" si="68"/>
        <v>0.35191278059999997</v>
      </c>
      <c r="U203">
        <v>203</v>
      </c>
      <c r="V203">
        <f t="shared" si="69"/>
        <v>202</v>
      </c>
      <c r="W203">
        <f t="shared" si="70"/>
        <v>1.4441005627000001</v>
      </c>
      <c r="X203">
        <f t="shared" si="71"/>
        <v>0.3675467643</v>
      </c>
    </row>
    <row r="204" spans="1:24" x14ac:dyDescent="0.15">
      <c r="A204">
        <v>204</v>
      </c>
      <c r="B204">
        <f t="shared" si="54"/>
        <v>203</v>
      </c>
      <c r="C204">
        <f t="shared" si="55"/>
        <v>0.29041488560000001</v>
      </c>
      <c r="D204">
        <f t="shared" si="56"/>
        <v>2</v>
      </c>
      <c r="E204">
        <v>204</v>
      </c>
      <c r="F204">
        <f t="shared" si="57"/>
        <v>203</v>
      </c>
      <c r="G204">
        <f t="shared" si="58"/>
        <v>0.31121005129999996</v>
      </c>
      <c r="H204">
        <f t="shared" si="59"/>
        <v>1.9503896947999999</v>
      </c>
      <c r="I204">
        <v>204</v>
      </c>
      <c r="J204">
        <f t="shared" si="60"/>
        <v>203</v>
      </c>
      <c r="K204">
        <f t="shared" si="61"/>
        <v>1.4089820020000001</v>
      </c>
      <c r="L204">
        <f t="shared" si="62"/>
        <v>1.7171384876</v>
      </c>
      <c r="M204">
        <v>204</v>
      </c>
      <c r="N204">
        <f t="shared" si="63"/>
        <v>203</v>
      </c>
      <c r="O204">
        <f t="shared" si="64"/>
        <v>0.47223977090000002</v>
      </c>
      <c r="P204">
        <f t="shared" si="65"/>
        <v>0.56622661789999995</v>
      </c>
      <c r="Q204">
        <v>204</v>
      </c>
      <c r="R204">
        <f t="shared" si="66"/>
        <v>203</v>
      </c>
      <c r="S204">
        <f t="shared" si="67"/>
        <v>1.4379262354</v>
      </c>
      <c r="T204">
        <f t="shared" si="68"/>
        <v>0.64808721940000003</v>
      </c>
      <c r="U204">
        <v>204</v>
      </c>
      <c r="V204">
        <f t="shared" si="69"/>
        <v>203</v>
      </c>
      <c r="W204">
        <f t="shared" si="70"/>
        <v>1.4444795419000001</v>
      </c>
      <c r="X204">
        <f t="shared" si="71"/>
        <v>0.6324532357</v>
      </c>
    </row>
    <row r="205" spans="1:24" x14ac:dyDescent="0.15">
      <c r="A205">
        <v>205</v>
      </c>
      <c r="B205">
        <f t="shared" si="54"/>
        <v>204</v>
      </c>
      <c r="C205">
        <f t="shared" si="55"/>
        <v>0.29184550079999999</v>
      </c>
      <c r="D205">
        <f t="shared" si="56"/>
        <v>1</v>
      </c>
      <c r="E205">
        <v>205</v>
      </c>
      <c r="F205">
        <f t="shared" si="57"/>
        <v>204</v>
      </c>
      <c r="G205">
        <f t="shared" si="58"/>
        <v>0.31249872000000001</v>
      </c>
      <c r="H205">
        <f t="shared" si="59"/>
        <v>1.0496103052000001</v>
      </c>
      <c r="I205">
        <v>205</v>
      </c>
      <c r="J205">
        <f t="shared" si="60"/>
        <v>204</v>
      </c>
      <c r="K205">
        <f t="shared" si="61"/>
        <v>1.4096032852</v>
      </c>
      <c r="L205">
        <f t="shared" si="62"/>
        <v>1.2828615124</v>
      </c>
      <c r="M205">
        <v>205</v>
      </c>
      <c r="N205">
        <f t="shared" si="63"/>
        <v>204</v>
      </c>
      <c r="O205">
        <f t="shared" si="64"/>
        <v>0.4724292605</v>
      </c>
      <c r="P205">
        <f t="shared" si="65"/>
        <v>0.43377338209999999</v>
      </c>
      <c r="Q205">
        <v>205</v>
      </c>
      <c r="R205">
        <f t="shared" si="66"/>
        <v>204</v>
      </c>
      <c r="S205">
        <f t="shared" si="67"/>
        <v>1.4383499470000001</v>
      </c>
      <c r="T205">
        <f t="shared" si="68"/>
        <v>0.35191278059999997</v>
      </c>
      <c r="U205">
        <v>205</v>
      </c>
      <c r="V205">
        <f t="shared" si="69"/>
        <v>204</v>
      </c>
      <c r="W205">
        <f t="shared" si="70"/>
        <v>1.4448585211</v>
      </c>
      <c r="X205">
        <f t="shared" si="71"/>
        <v>0.3675467643</v>
      </c>
    </row>
    <row r="206" spans="1:24" x14ac:dyDescent="0.15">
      <c r="A206">
        <v>206</v>
      </c>
      <c r="B206">
        <f t="shared" si="54"/>
        <v>205</v>
      </c>
      <c r="C206">
        <f t="shared" si="55"/>
        <v>0.29327611599999998</v>
      </c>
      <c r="D206">
        <f t="shared" si="56"/>
        <v>2</v>
      </c>
      <c r="E206">
        <v>206</v>
      </c>
      <c r="F206">
        <f t="shared" si="57"/>
        <v>205</v>
      </c>
      <c r="G206">
        <f t="shared" si="58"/>
        <v>0.3137873887</v>
      </c>
      <c r="H206">
        <f t="shared" si="59"/>
        <v>1.9503896947999999</v>
      </c>
      <c r="I206">
        <v>206</v>
      </c>
      <c r="J206">
        <f t="shared" si="60"/>
        <v>205</v>
      </c>
      <c r="K206">
        <f t="shared" si="61"/>
        <v>1.4102245684000001</v>
      </c>
      <c r="L206">
        <f t="shared" si="62"/>
        <v>1.7171384876</v>
      </c>
      <c r="M206">
        <v>206</v>
      </c>
      <c r="N206">
        <f t="shared" si="63"/>
        <v>205</v>
      </c>
      <c r="O206">
        <f t="shared" si="64"/>
        <v>0.47261875009999998</v>
      </c>
      <c r="P206">
        <f t="shared" si="65"/>
        <v>0.56622661789999995</v>
      </c>
      <c r="Q206">
        <v>206</v>
      </c>
      <c r="R206">
        <f t="shared" si="66"/>
        <v>205</v>
      </c>
      <c r="S206">
        <f t="shared" si="67"/>
        <v>1.4387736585999999</v>
      </c>
      <c r="T206">
        <f t="shared" si="68"/>
        <v>0.64808721940000003</v>
      </c>
      <c r="U206">
        <v>206</v>
      </c>
      <c r="V206">
        <f t="shared" si="69"/>
        <v>205</v>
      </c>
      <c r="W206">
        <f t="shared" si="70"/>
        <v>1.4452375003000002</v>
      </c>
      <c r="X206">
        <f t="shared" si="71"/>
        <v>0.6324532357</v>
      </c>
    </row>
    <row r="207" spans="1:24" x14ac:dyDescent="0.15">
      <c r="A207">
        <v>207</v>
      </c>
      <c r="B207">
        <f t="shared" si="54"/>
        <v>206</v>
      </c>
      <c r="C207">
        <f t="shared" si="55"/>
        <v>0.29470673120000002</v>
      </c>
      <c r="D207">
        <f t="shared" si="56"/>
        <v>1</v>
      </c>
      <c r="E207">
        <v>207</v>
      </c>
      <c r="F207">
        <f t="shared" si="57"/>
        <v>206</v>
      </c>
      <c r="G207">
        <f t="shared" si="58"/>
        <v>0.3150760574</v>
      </c>
      <c r="H207">
        <f t="shared" si="59"/>
        <v>1.0496103052000001</v>
      </c>
      <c r="I207">
        <v>207</v>
      </c>
      <c r="J207">
        <f t="shared" si="60"/>
        <v>206</v>
      </c>
      <c r="K207">
        <f t="shared" si="61"/>
        <v>1.4108458516</v>
      </c>
      <c r="L207">
        <f t="shared" si="62"/>
        <v>1.2828615124</v>
      </c>
      <c r="M207">
        <v>207</v>
      </c>
      <c r="N207">
        <f t="shared" si="63"/>
        <v>206</v>
      </c>
      <c r="O207">
        <f t="shared" si="64"/>
        <v>0.47280823969999997</v>
      </c>
      <c r="P207">
        <f t="shared" si="65"/>
        <v>0.43377338209999999</v>
      </c>
      <c r="Q207">
        <v>207</v>
      </c>
      <c r="R207">
        <f t="shared" si="66"/>
        <v>206</v>
      </c>
      <c r="S207">
        <f t="shared" si="67"/>
        <v>1.4391973702</v>
      </c>
      <c r="T207">
        <f t="shared" si="68"/>
        <v>0.35191278059999997</v>
      </c>
      <c r="U207">
        <v>207</v>
      </c>
      <c r="V207">
        <f t="shared" si="69"/>
        <v>206</v>
      </c>
      <c r="W207">
        <f t="shared" si="70"/>
        <v>1.4456164795000002</v>
      </c>
      <c r="X207">
        <f t="shared" si="71"/>
        <v>0.3675467643</v>
      </c>
    </row>
    <row r="208" spans="1:24" x14ac:dyDescent="0.15">
      <c r="A208">
        <v>208</v>
      </c>
      <c r="B208">
        <f t="shared" si="54"/>
        <v>207</v>
      </c>
      <c r="C208">
        <f t="shared" si="55"/>
        <v>0.2961373464</v>
      </c>
      <c r="D208">
        <f t="shared" si="56"/>
        <v>2</v>
      </c>
      <c r="E208">
        <v>208</v>
      </c>
      <c r="F208">
        <f t="shared" si="57"/>
        <v>207</v>
      </c>
      <c r="G208">
        <f t="shared" si="58"/>
        <v>0.31636472609999999</v>
      </c>
      <c r="H208">
        <f t="shared" si="59"/>
        <v>1.9503896947999999</v>
      </c>
      <c r="I208">
        <v>208</v>
      </c>
      <c r="J208">
        <f t="shared" si="60"/>
        <v>207</v>
      </c>
      <c r="K208">
        <f t="shared" si="61"/>
        <v>1.4114671348000001</v>
      </c>
      <c r="L208">
        <f t="shared" si="62"/>
        <v>1.7171384876</v>
      </c>
      <c r="M208">
        <v>208</v>
      </c>
      <c r="N208">
        <f t="shared" si="63"/>
        <v>207</v>
      </c>
      <c r="O208">
        <f t="shared" si="64"/>
        <v>0.4729977293</v>
      </c>
      <c r="P208">
        <f t="shared" si="65"/>
        <v>0.56622661789999995</v>
      </c>
      <c r="Q208">
        <v>208</v>
      </c>
      <c r="R208">
        <f t="shared" si="66"/>
        <v>207</v>
      </c>
      <c r="S208">
        <f t="shared" si="67"/>
        <v>1.4396210817999999</v>
      </c>
      <c r="T208">
        <f t="shared" si="68"/>
        <v>0.64808721940000003</v>
      </c>
      <c r="U208">
        <v>208</v>
      </c>
      <c r="V208">
        <f t="shared" si="69"/>
        <v>207</v>
      </c>
      <c r="W208">
        <f t="shared" si="70"/>
        <v>1.4459954587000001</v>
      </c>
      <c r="X208">
        <f t="shared" si="71"/>
        <v>0.6324532357</v>
      </c>
    </row>
    <row r="209" spans="1:24" x14ac:dyDescent="0.15">
      <c r="A209">
        <v>209</v>
      </c>
      <c r="B209">
        <f t="shared" si="54"/>
        <v>208</v>
      </c>
      <c r="C209">
        <f t="shared" si="55"/>
        <v>0.29756796159999999</v>
      </c>
      <c r="D209">
        <f t="shared" si="56"/>
        <v>1</v>
      </c>
      <c r="E209">
        <v>209</v>
      </c>
      <c r="F209">
        <f t="shared" si="57"/>
        <v>208</v>
      </c>
      <c r="G209">
        <f t="shared" si="58"/>
        <v>0.31765339479999999</v>
      </c>
      <c r="H209">
        <f t="shared" si="59"/>
        <v>1.0496103052000001</v>
      </c>
      <c r="I209">
        <v>209</v>
      </c>
      <c r="J209">
        <f t="shared" si="60"/>
        <v>208</v>
      </c>
      <c r="K209">
        <f t="shared" si="61"/>
        <v>1.412088418</v>
      </c>
      <c r="L209">
        <f t="shared" si="62"/>
        <v>1.2828615124</v>
      </c>
      <c r="M209">
        <v>209</v>
      </c>
      <c r="N209">
        <f t="shared" si="63"/>
        <v>208</v>
      </c>
      <c r="O209">
        <f t="shared" si="64"/>
        <v>0.47318721889999998</v>
      </c>
      <c r="P209">
        <f t="shared" si="65"/>
        <v>0.43377338209999999</v>
      </c>
      <c r="Q209">
        <v>209</v>
      </c>
      <c r="R209">
        <f t="shared" si="66"/>
        <v>208</v>
      </c>
      <c r="S209">
        <f t="shared" si="67"/>
        <v>1.4400447934</v>
      </c>
      <c r="T209">
        <f t="shared" si="68"/>
        <v>0.35191278059999997</v>
      </c>
      <c r="U209">
        <v>209</v>
      </c>
      <c r="V209">
        <f t="shared" si="69"/>
        <v>208</v>
      </c>
      <c r="W209">
        <f t="shared" si="70"/>
        <v>1.4463744379000001</v>
      </c>
      <c r="X209">
        <f t="shared" si="71"/>
        <v>0.3675467643</v>
      </c>
    </row>
    <row r="210" spans="1:24" x14ac:dyDescent="0.15">
      <c r="A210">
        <v>210</v>
      </c>
      <c r="B210">
        <f t="shared" si="54"/>
        <v>209</v>
      </c>
      <c r="C210">
        <f t="shared" si="55"/>
        <v>0.29899857679999997</v>
      </c>
      <c r="D210">
        <f t="shared" si="56"/>
        <v>2</v>
      </c>
      <c r="E210">
        <v>210</v>
      </c>
      <c r="F210">
        <f t="shared" si="57"/>
        <v>209</v>
      </c>
      <c r="G210">
        <f t="shared" si="58"/>
        <v>0.31894206349999998</v>
      </c>
      <c r="H210">
        <f t="shared" si="59"/>
        <v>1.9503896947999999</v>
      </c>
      <c r="I210">
        <v>210</v>
      </c>
      <c r="J210">
        <f t="shared" si="60"/>
        <v>209</v>
      </c>
      <c r="K210">
        <f t="shared" si="61"/>
        <v>1.4127097012000001</v>
      </c>
      <c r="L210">
        <f t="shared" si="62"/>
        <v>1.7171384876</v>
      </c>
      <c r="M210">
        <v>210</v>
      </c>
      <c r="N210">
        <f t="shared" si="63"/>
        <v>209</v>
      </c>
      <c r="O210">
        <f t="shared" si="64"/>
        <v>0.47337670850000002</v>
      </c>
      <c r="P210">
        <f t="shared" si="65"/>
        <v>0.56622661789999995</v>
      </c>
      <c r="Q210">
        <v>210</v>
      </c>
      <c r="R210">
        <f t="shared" si="66"/>
        <v>209</v>
      </c>
      <c r="S210">
        <f t="shared" si="67"/>
        <v>1.4404685049999999</v>
      </c>
      <c r="T210">
        <f t="shared" si="68"/>
        <v>0.64808721940000003</v>
      </c>
      <c r="U210">
        <v>210</v>
      </c>
      <c r="V210">
        <f t="shared" si="69"/>
        <v>209</v>
      </c>
      <c r="W210">
        <f t="shared" si="70"/>
        <v>1.4467534171</v>
      </c>
      <c r="X210">
        <f t="shared" si="71"/>
        <v>0.6324532357</v>
      </c>
    </row>
    <row r="211" spans="1:24" x14ac:dyDescent="0.15">
      <c r="A211">
        <v>211</v>
      </c>
      <c r="B211">
        <f t="shared" si="54"/>
        <v>210</v>
      </c>
      <c r="C211">
        <f t="shared" si="55"/>
        <v>0.30042919200000001</v>
      </c>
      <c r="D211">
        <f t="shared" si="56"/>
        <v>1</v>
      </c>
      <c r="E211">
        <v>211</v>
      </c>
      <c r="F211">
        <f t="shared" si="57"/>
        <v>210</v>
      </c>
      <c r="G211">
        <f t="shared" si="58"/>
        <v>0.32023073219999998</v>
      </c>
      <c r="H211">
        <f t="shared" si="59"/>
        <v>1.0496103052000001</v>
      </c>
      <c r="I211">
        <v>211</v>
      </c>
      <c r="J211">
        <f t="shared" si="60"/>
        <v>210</v>
      </c>
      <c r="K211">
        <f t="shared" si="61"/>
        <v>1.4133309843999999</v>
      </c>
      <c r="L211">
        <f t="shared" si="62"/>
        <v>1.2828615124</v>
      </c>
      <c r="M211">
        <v>211</v>
      </c>
      <c r="N211">
        <f t="shared" si="63"/>
        <v>210</v>
      </c>
      <c r="O211">
        <f t="shared" si="64"/>
        <v>0.4735661981</v>
      </c>
      <c r="P211">
        <f t="shared" si="65"/>
        <v>0.43377338209999999</v>
      </c>
      <c r="Q211">
        <v>211</v>
      </c>
      <c r="R211">
        <f t="shared" si="66"/>
        <v>210</v>
      </c>
      <c r="S211">
        <f t="shared" si="67"/>
        <v>1.4408922166</v>
      </c>
      <c r="T211">
        <f t="shared" si="68"/>
        <v>0.35191278059999997</v>
      </c>
      <c r="U211">
        <v>211</v>
      </c>
      <c r="V211">
        <f t="shared" si="69"/>
        <v>210</v>
      </c>
      <c r="W211">
        <f t="shared" si="70"/>
        <v>1.4471323963</v>
      </c>
      <c r="X211">
        <f t="shared" si="71"/>
        <v>0.3675467643</v>
      </c>
    </row>
    <row r="212" spans="1:24" x14ac:dyDescent="0.15">
      <c r="A212">
        <v>212</v>
      </c>
      <c r="B212">
        <f t="shared" si="54"/>
        <v>211</v>
      </c>
      <c r="C212">
        <f t="shared" si="55"/>
        <v>0.3018598072</v>
      </c>
      <c r="D212">
        <f t="shared" si="56"/>
        <v>2</v>
      </c>
      <c r="E212">
        <v>212</v>
      </c>
      <c r="F212">
        <f t="shared" si="57"/>
        <v>211</v>
      </c>
      <c r="G212">
        <f t="shared" si="58"/>
        <v>0.32151940089999997</v>
      </c>
      <c r="H212">
        <f t="shared" si="59"/>
        <v>1.9503896947999999</v>
      </c>
      <c r="I212">
        <v>212</v>
      </c>
      <c r="J212">
        <f t="shared" si="60"/>
        <v>211</v>
      </c>
      <c r="K212">
        <f t="shared" si="61"/>
        <v>1.4139522676</v>
      </c>
      <c r="L212">
        <f t="shared" si="62"/>
        <v>1.7171384876</v>
      </c>
      <c r="M212">
        <v>212</v>
      </c>
      <c r="N212">
        <f t="shared" si="63"/>
        <v>211</v>
      </c>
      <c r="O212">
        <f t="shared" si="64"/>
        <v>0.47375568769999998</v>
      </c>
      <c r="P212">
        <f t="shared" si="65"/>
        <v>0.56622661789999995</v>
      </c>
      <c r="Q212">
        <v>212</v>
      </c>
      <c r="R212">
        <f t="shared" si="66"/>
        <v>211</v>
      </c>
      <c r="S212">
        <f t="shared" si="67"/>
        <v>1.4413159281999999</v>
      </c>
      <c r="T212">
        <f t="shared" si="68"/>
        <v>0.64808721940000003</v>
      </c>
      <c r="U212">
        <v>212</v>
      </c>
      <c r="V212">
        <f t="shared" si="69"/>
        <v>211</v>
      </c>
      <c r="W212">
        <f t="shared" si="70"/>
        <v>1.4475113755000002</v>
      </c>
      <c r="X212">
        <f t="shared" si="71"/>
        <v>0.6324532357</v>
      </c>
    </row>
    <row r="213" spans="1:24" x14ac:dyDescent="0.15">
      <c r="A213">
        <v>213</v>
      </c>
      <c r="B213">
        <f t="shared" si="54"/>
        <v>212</v>
      </c>
      <c r="C213">
        <f t="shared" si="55"/>
        <v>0.30329042239999998</v>
      </c>
      <c r="D213">
        <f t="shared" si="56"/>
        <v>1</v>
      </c>
      <c r="E213">
        <v>213</v>
      </c>
      <c r="F213">
        <f t="shared" si="57"/>
        <v>212</v>
      </c>
      <c r="G213">
        <f t="shared" si="58"/>
        <v>0.32280806959999997</v>
      </c>
      <c r="H213">
        <f t="shared" si="59"/>
        <v>1.0496103052000001</v>
      </c>
      <c r="I213">
        <v>213</v>
      </c>
      <c r="J213">
        <f t="shared" si="60"/>
        <v>212</v>
      </c>
      <c r="K213">
        <f t="shared" si="61"/>
        <v>1.4145735508000001</v>
      </c>
      <c r="L213">
        <f t="shared" si="62"/>
        <v>1.2828615124</v>
      </c>
      <c r="M213">
        <v>213</v>
      </c>
      <c r="N213">
        <f t="shared" si="63"/>
        <v>212</v>
      </c>
      <c r="O213">
        <f t="shared" si="64"/>
        <v>0.47394517729999996</v>
      </c>
      <c r="P213">
        <f t="shared" si="65"/>
        <v>0.43377338209999999</v>
      </c>
      <c r="Q213">
        <v>213</v>
      </c>
      <c r="R213">
        <f t="shared" si="66"/>
        <v>212</v>
      </c>
      <c r="S213">
        <f t="shared" si="67"/>
        <v>1.4417396398</v>
      </c>
      <c r="T213">
        <f t="shared" si="68"/>
        <v>0.35191278059999997</v>
      </c>
      <c r="U213">
        <v>213</v>
      </c>
      <c r="V213">
        <f t="shared" si="69"/>
        <v>212</v>
      </c>
      <c r="W213">
        <f t="shared" si="70"/>
        <v>1.4478903547000002</v>
      </c>
      <c r="X213">
        <f t="shared" si="71"/>
        <v>0.3675467643</v>
      </c>
    </row>
    <row r="214" spans="1:24" x14ac:dyDescent="0.15">
      <c r="A214">
        <v>214</v>
      </c>
      <c r="B214">
        <f t="shared" si="54"/>
        <v>213</v>
      </c>
      <c r="C214">
        <f t="shared" si="55"/>
        <v>0.30472103759999997</v>
      </c>
      <c r="D214">
        <f t="shared" si="56"/>
        <v>2</v>
      </c>
      <c r="E214">
        <v>214</v>
      </c>
      <c r="F214">
        <f t="shared" si="57"/>
        <v>213</v>
      </c>
      <c r="G214">
        <f t="shared" si="58"/>
        <v>0.32409673829999996</v>
      </c>
      <c r="H214">
        <f t="shared" si="59"/>
        <v>1.9503896947999999</v>
      </c>
      <c r="I214">
        <v>214</v>
      </c>
      <c r="J214">
        <f t="shared" si="60"/>
        <v>213</v>
      </c>
      <c r="K214">
        <f t="shared" si="61"/>
        <v>1.415194834</v>
      </c>
      <c r="L214">
        <f t="shared" si="62"/>
        <v>1.7171384876</v>
      </c>
      <c r="M214">
        <v>214</v>
      </c>
      <c r="N214">
        <f t="shared" si="63"/>
        <v>213</v>
      </c>
      <c r="O214">
        <f t="shared" si="64"/>
        <v>0.4741346669</v>
      </c>
      <c r="P214">
        <f t="shared" si="65"/>
        <v>0.56622661789999995</v>
      </c>
      <c r="Q214">
        <v>214</v>
      </c>
      <c r="R214">
        <f t="shared" si="66"/>
        <v>213</v>
      </c>
      <c r="S214">
        <f t="shared" si="67"/>
        <v>1.4421633514000001</v>
      </c>
      <c r="T214">
        <f t="shared" si="68"/>
        <v>0.64808721940000003</v>
      </c>
      <c r="U214">
        <v>214</v>
      </c>
      <c r="V214">
        <f t="shared" si="69"/>
        <v>213</v>
      </c>
      <c r="W214">
        <f t="shared" si="70"/>
        <v>1.4482693339000001</v>
      </c>
      <c r="X214">
        <f t="shared" si="71"/>
        <v>0.6324532357</v>
      </c>
    </row>
    <row r="215" spans="1:24" x14ac:dyDescent="0.15">
      <c r="A215">
        <v>215</v>
      </c>
      <c r="B215">
        <f t="shared" si="54"/>
        <v>214</v>
      </c>
      <c r="C215">
        <f t="shared" si="55"/>
        <v>0.30615165280000001</v>
      </c>
      <c r="D215">
        <f t="shared" si="56"/>
        <v>1</v>
      </c>
      <c r="E215">
        <v>215</v>
      </c>
      <c r="F215">
        <f t="shared" si="57"/>
        <v>214</v>
      </c>
      <c r="G215">
        <f t="shared" si="58"/>
        <v>0.32538540699999996</v>
      </c>
      <c r="H215">
        <f t="shared" si="59"/>
        <v>1.0496103052000001</v>
      </c>
      <c r="I215">
        <v>215</v>
      </c>
      <c r="J215">
        <f t="shared" si="60"/>
        <v>214</v>
      </c>
      <c r="K215">
        <f t="shared" si="61"/>
        <v>1.4158161171999999</v>
      </c>
      <c r="L215">
        <f t="shared" si="62"/>
        <v>1.2828615124</v>
      </c>
      <c r="M215">
        <v>215</v>
      </c>
      <c r="N215">
        <f t="shared" si="63"/>
        <v>214</v>
      </c>
      <c r="O215">
        <f t="shared" si="64"/>
        <v>0.47432415649999998</v>
      </c>
      <c r="P215">
        <f t="shared" si="65"/>
        <v>0.43377338209999999</v>
      </c>
      <c r="Q215">
        <v>215</v>
      </c>
      <c r="R215">
        <f t="shared" si="66"/>
        <v>214</v>
      </c>
      <c r="S215">
        <f t="shared" si="67"/>
        <v>1.4425870629999999</v>
      </c>
      <c r="T215">
        <f t="shared" si="68"/>
        <v>0.35191278059999997</v>
      </c>
      <c r="U215">
        <v>215</v>
      </c>
      <c r="V215">
        <f t="shared" si="69"/>
        <v>214</v>
      </c>
      <c r="W215">
        <f t="shared" si="70"/>
        <v>1.4486483131000001</v>
      </c>
      <c r="X215">
        <f t="shared" si="71"/>
        <v>0.3675467643</v>
      </c>
    </row>
    <row r="216" spans="1:24" x14ac:dyDescent="0.15">
      <c r="A216">
        <v>216</v>
      </c>
      <c r="B216">
        <f t="shared" si="54"/>
        <v>215</v>
      </c>
      <c r="C216">
        <f t="shared" si="55"/>
        <v>0.30758226799999999</v>
      </c>
      <c r="D216">
        <f t="shared" si="56"/>
        <v>2</v>
      </c>
      <c r="E216">
        <v>216</v>
      </c>
      <c r="F216">
        <f t="shared" si="57"/>
        <v>215</v>
      </c>
      <c r="G216">
        <f t="shared" si="58"/>
        <v>0.32667407569999996</v>
      </c>
      <c r="H216">
        <f t="shared" si="59"/>
        <v>1.9503896947999999</v>
      </c>
      <c r="I216">
        <v>216</v>
      </c>
      <c r="J216">
        <f t="shared" si="60"/>
        <v>215</v>
      </c>
      <c r="K216">
        <f t="shared" si="61"/>
        <v>1.4164374004</v>
      </c>
      <c r="L216">
        <f t="shared" si="62"/>
        <v>1.7171384876</v>
      </c>
      <c r="M216">
        <v>216</v>
      </c>
      <c r="N216">
        <f t="shared" si="63"/>
        <v>215</v>
      </c>
      <c r="O216">
        <f t="shared" si="64"/>
        <v>0.47451364610000002</v>
      </c>
      <c r="P216">
        <f t="shared" si="65"/>
        <v>0.56622661789999995</v>
      </c>
      <c r="Q216">
        <v>216</v>
      </c>
      <c r="R216">
        <f t="shared" si="66"/>
        <v>215</v>
      </c>
      <c r="S216">
        <f t="shared" si="67"/>
        <v>1.4430107746</v>
      </c>
      <c r="T216">
        <f t="shared" si="68"/>
        <v>0.64808721940000003</v>
      </c>
      <c r="U216">
        <v>216</v>
      </c>
      <c r="V216">
        <f t="shared" si="69"/>
        <v>215</v>
      </c>
      <c r="W216">
        <f t="shared" si="70"/>
        <v>1.4490272923</v>
      </c>
      <c r="X216">
        <f t="shared" si="71"/>
        <v>0.6324532357</v>
      </c>
    </row>
    <row r="217" spans="1:24" x14ac:dyDescent="0.15">
      <c r="A217">
        <v>217</v>
      </c>
      <c r="B217">
        <f t="shared" si="54"/>
        <v>216</v>
      </c>
      <c r="C217">
        <f t="shared" si="55"/>
        <v>0.30901288319999998</v>
      </c>
      <c r="D217">
        <f t="shared" si="56"/>
        <v>1</v>
      </c>
      <c r="E217">
        <v>217</v>
      </c>
      <c r="F217">
        <f t="shared" si="57"/>
        <v>216</v>
      </c>
      <c r="G217">
        <f t="shared" si="58"/>
        <v>0.32796274440000001</v>
      </c>
      <c r="H217">
        <f t="shared" si="59"/>
        <v>1.0496103052000001</v>
      </c>
      <c r="I217">
        <v>217</v>
      </c>
      <c r="J217">
        <f t="shared" si="60"/>
        <v>216</v>
      </c>
      <c r="K217">
        <f t="shared" si="61"/>
        <v>1.4170586836000001</v>
      </c>
      <c r="L217">
        <f t="shared" si="62"/>
        <v>1.2828615124</v>
      </c>
      <c r="M217">
        <v>217</v>
      </c>
      <c r="N217">
        <f t="shared" si="63"/>
        <v>216</v>
      </c>
      <c r="O217">
        <f t="shared" si="64"/>
        <v>0.4747031357</v>
      </c>
      <c r="P217">
        <f t="shared" si="65"/>
        <v>0.43377338209999999</v>
      </c>
      <c r="Q217">
        <v>217</v>
      </c>
      <c r="R217">
        <f t="shared" si="66"/>
        <v>216</v>
      </c>
      <c r="S217">
        <f t="shared" si="67"/>
        <v>1.4434344861999999</v>
      </c>
      <c r="T217">
        <f t="shared" si="68"/>
        <v>0.35191278059999997</v>
      </c>
      <c r="U217">
        <v>217</v>
      </c>
      <c r="V217">
        <f t="shared" si="69"/>
        <v>216</v>
      </c>
      <c r="W217">
        <f t="shared" si="70"/>
        <v>1.4494062715</v>
      </c>
      <c r="X217">
        <f t="shared" si="71"/>
        <v>0.3675467643</v>
      </c>
    </row>
    <row r="218" spans="1:24" x14ac:dyDescent="0.15">
      <c r="A218">
        <v>218</v>
      </c>
      <c r="B218">
        <f t="shared" si="54"/>
        <v>217</v>
      </c>
      <c r="C218">
        <f t="shared" si="55"/>
        <v>0.31044349839999996</v>
      </c>
      <c r="D218">
        <f t="shared" si="56"/>
        <v>2</v>
      </c>
      <c r="E218">
        <v>218</v>
      </c>
      <c r="F218">
        <f t="shared" si="57"/>
        <v>217</v>
      </c>
      <c r="G218">
        <f t="shared" si="58"/>
        <v>0.3292514131</v>
      </c>
      <c r="H218">
        <f t="shared" si="59"/>
        <v>1.9503896947999999</v>
      </c>
      <c r="I218">
        <v>218</v>
      </c>
      <c r="J218">
        <f t="shared" si="60"/>
        <v>217</v>
      </c>
      <c r="K218">
        <f t="shared" si="61"/>
        <v>1.4176799668</v>
      </c>
      <c r="L218">
        <f t="shared" si="62"/>
        <v>1.7171384876</v>
      </c>
      <c r="M218">
        <v>218</v>
      </c>
      <c r="N218">
        <f t="shared" si="63"/>
        <v>217</v>
      </c>
      <c r="O218">
        <f t="shared" si="64"/>
        <v>0.47489262529999998</v>
      </c>
      <c r="P218">
        <f t="shared" si="65"/>
        <v>0.56622661789999995</v>
      </c>
      <c r="Q218">
        <v>218</v>
      </c>
      <c r="R218">
        <f t="shared" si="66"/>
        <v>217</v>
      </c>
      <c r="S218">
        <f t="shared" si="67"/>
        <v>1.4438581978</v>
      </c>
      <c r="T218">
        <f t="shared" si="68"/>
        <v>0.64808721940000003</v>
      </c>
      <c r="U218">
        <v>218</v>
      </c>
      <c r="V218">
        <f t="shared" si="69"/>
        <v>217</v>
      </c>
      <c r="W218">
        <f t="shared" si="70"/>
        <v>1.4497852507000002</v>
      </c>
      <c r="X218">
        <f t="shared" si="71"/>
        <v>0.6324532357</v>
      </c>
    </row>
    <row r="219" spans="1:24" x14ac:dyDescent="0.15">
      <c r="A219">
        <v>219</v>
      </c>
      <c r="B219">
        <f t="shared" si="54"/>
        <v>218</v>
      </c>
      <c r="C219">
        <f t="shared" si="55"/>
        <v>0.3118741136</v>
      </c>
      <c r="D219">
        <f t="shared" si="56"/>
        <v>1</v>
      </c>
      <c r="E219">
        <v>219</v>
      </c>
      <c r="F219">
        <f t="shared" si="57"/>
        <v>218</v>
      </c>
      <c r="G219">
        <f t="shared" si="58"/>
        <v>0.3305400818</v>
      </c>
      <c r="H219">
        <f t="shared" si="59"/>
        <v>1.0496103052000001</v>
      </c>
      <c r="I219">
        <v>219</v>
      </c>
      <c r="J219">
        <f t="shared" si="60"/>
        <v>218</v>
      </c>
      <c r="K219">
        <f t="shared" si="61"/>
        <v>1.4183012500000001</v>
      </c>
      <c r="L219">
        <f t="shared" si="62"/>
        <v>1.2828615124</v>
      </c>
      <c r="M219">
        <v>219</v>
      </c>
      <c r="N219">
        <f t="shared" si="63"/>
        <v>218</v>
      </c>
      <c r="O219">
        <f t="shared" si="64"/>
        <v>0.47508211489999996</v>
      </c>
      <c r="P219">
        <f t="shared" si="65"/>
        <v>0.43377338209999999</v>
      </c>
      <c r="Q219">
        <v>219</v>
      </c>
      <c r="R219">
        <f t="shared" si="66"/>
        <v>218</v>
      </c>
      <c r="S219">
        <f t="shared" si="67"/>
        <v>1.4442819093999999</v>
      </c>
      <c r="T219">
        <f t="shared" si="68"/>
        <v>0.35191278059999997</v>
      </c>
      <c r="U219">
        <v>219</v>
      </c>
      <c r="V219">
        <f t="shared" si="69"/>
        <v>218</v>
      </c>
      <c r="W219">
        <f t="shared" si="70"/>
        <v>1.4501642299000002</v>
      </c>
      <c r="X219">
        <f t="shared" si="71"/>
        <v>0.3675467643</v>
      </c>
    </row>
    <row r="220" spans="1:24" x14ac:dyDescent="0.15">
      <c r="A220">
        <v>220</v>
      </c>
      <c r="B220">
        <f t="shared" si="54"/>
        <v>219</v>
      </c>
      <c r="C220">
        <f t="shared" si="55"/>
        <v>0.31330472879999999</v>
      </c>
      <c r="D220">
        <f t="shared" si="56"/>
        <v>2</v>
      </c>
      <c r="E220">
        <v>220</v>
      </c>
      <c r="F220">
        <f t="shared" si="57"/>
        <v>219</v>
      </c>
      <c r="G220">
        <f t="shared" si="58"/>
        <v>0.33182875049999999</v>
      </c>
      <c r="H220">
        <f t="shared" si="59"/>
        <v>1.9503896947999999</v>
      </c>
      <c r="I220">
        <v>220</v>
      </c>
      <c r="J220">
        <f t="shared" si="60"/>
        <v>219</v>
      </c>
      <c r="K220">
        <f t="shared" si="61"/>
        <v>1.4189225331999999</v>
      </c>
      <c r="L220">
        <f t="shared" si="62"/>
        <v>1.7171384876</v>
      </c>
      <c r="M220">
        <v>220</v>
      </c>
      <c r="N220">
        <f t="shared" si="63"/>
        <v>219</v>
      </c>
      <c r="O220">
        <f t="shared" si="64"/>
        <v>0.4752716045</v>
      </c>
      <c r="P220">
        <f t="shared" si="65"/>
        <v>0.56622661789999995</v>
      </c>
      <c r="Q220">
        <v>220</v>
      </c>
      <c r="R220">
        <f t="shared" si="66"/>
        <v>219</v>
      </c>
      <c r="S220">
        <f t="shared" si="67"/>
        <v>1.444705621</v>
      </c>
      <c r="T220">
        <f t="shared" si="68"/>
        <v>0.64808721940000003</v>
      </c>
      <c r="U220">
        <v>220</v>
      </c>
      <c r="V220">
        <f t="shared" si="69"/>
        <v>219</v>
      </c>
      <c r="W220">
        <f t="shared" si="70"/>
        <v>1.4505432091000001</v>
      </c>
      <c r="X220">
        <f t="shared" si="71"/>
        <v>0.6324532357</v>
      </c>
    </row>
    <row r="221" spans="1:24" x14ac:dyDescent="0.15">
      <c r="A221">
        <v>221</v>
      </c>
      <c r="B221">
        <f t="shared" si="54"/>
        <v>220</v>
      </c>
      <c r="C221">
        <f t="shared" si="55"/>
        <v>0.31473534399999997</v>
      </c>
      <c r="D221">
        <f t="shared" si="56"/>
        <v>1</v>
      </c>
      <c r="E221">
        <v>221</v>
      </c>
      <c r="F221">
        <f t="shared" si="57"/>
        <v>220</v>
      </c>
      <c r="G221">
        <f t="shared" si="58"/>
        <v>0.33311741919999999</v>
      </c>
      <c r="H221">
        <f t="shared" si="59"/>
        <v>1.0496103052000001</v>
      </c>
      <c r="I221">
        <v>221</v>
      </c>
      <c r="J221">
        <f t="shared" si="60"/>
        <v>220</v>
      </c>
      <c r="K221">
        <f t="shared" si="61"/>
        <v>1.4195438164</v>
      </c>
      <c r="L221">
        <f t="shared" si="62"/>
        <v>1.2828615124</v>
      </c>
      <c r="M221">
        <v>221</v>
      </c>
      <c r="N221">
        <f t="shared" si="63"/>
        <v>220</v>
      </c>
      <c r="O221">
        <f t="shared" si="64"/>
        <v>0.47546109409999998</v>
      </c>
      <c r="P221">
        <f t="shared" si="65"/>
        <v>0.43377338209999999</v>
      </c>
      <c r="Q221">
        <v>221</v>
      </c>
      <c r="R221">
        <f t="shared" si="66"/>
        <v>220</v>
      </c>
      <c r="S221">
        <f t="shared" si="67"/>
        <v>1.4451293325999999</v>
      </c>
      <c r="T221">
        <f t="shared" si="68"/>
        <v>0.35191278059999997</v>
      </c>
      <c r="U221">
        <v>221</v>
      </c>
      <c r="V221">
        <f t="shared" si="69"/>
        <v>220</v>
      </c>
      <c r="W221">
        <f t="shared" si="70"/>
        <v>1.4509221883000001</v>
      </c>
      <c r="X221">
        <f t="shared" si="71"/>
        <v>0.3675467643</v>
      </c>
    </row>
    <row r="222" spans="1:24" x14ac:dyDescent="0.15">
      <c r="A222">
        <v>222</v>
      </c>
      <c r="B222">
        <f t="shared" si="54"/>
        <v>221</v>
      </c>
      <c r="C222">
        <f t="shared" si="55"/>
        <v>0.31616595920000001</v>
      </c>
      <c r="D222">
        <f t="shared" si="56"/>
        <v>2</v>
      </c>
      <c r="E222">
        <v>222</v>
      </c>
      <c r="F222">
        <f t="shared" si="57"/>
        <v>221</v>
      </c>
      <c r="G222">
        <f t="shared" si="58"/>
        <v>0.33440608789999998</v>
      </c>
      <c r="H222">
        <f t="shared" si="59"/>
        <v>1.9503896947999999</v>
      </c>
      <c r="I222">
        <v>222</v>
      </c>
      <c r="J222">
        <f t="shared" si="60"/>
        <v>221</v>
      </c>
      <c r="K222">
        <f t="shared" si="61"/>
        <v>1.4201650995999999</v>
      </c>
      <c r="L222">
        <f t="shared" si="62"/>
        <v>1.7171384876</v>
      </c>
      <c r="M222">
        <v>222</v>
      </c>
      <c r="N222">
        <f t="shared" si="63"/>
        <v>221</v>
      </c>
      <c r="O222">
        <f t="shared" si="64"/>
        <v>0.47565058370000002</v>
      </c>
      <c r="P222">
        <f t="shared" si="65"/>
        <v>0.56622661789999995</v>
      </c>
      <c r="Q222">
        <v>222</v>
      </c>
      <c r="R222">
        <f t="shared" si="66"/>
        <v>221</v>
      </c>
      <c r="S222">
        <f t="shared" si="67"/>
        <v>1.4455530442</v>
      </c>
      <c r="T222">
        <f t="shared" si="68"/>
        <v>0.64808721940000003</v>
      </c>
      <c r="U222">
        <v>222</v>
      </c>
      <c r="V222">
        <f t="shared" si="69"/>
        <v>221</v>
      </c>
      <c r="W222">
        <f t="shared" si="70"/>
        <v>1.4513011675</v>
      </c>
      <c r="X222">
        <f t="shared" si="71"/>
        <v>0.6324532357</v>
      </c>
    </row>
    <row r="223" spans="1:24" x14ac:dyDescent="0.15">
      <c r="A223">
        <v>223</v>
      </c>
      <c r="B223">
        <f t="shared" si="54"/>
        <v>222</v>
      </c>
      <c r="C223">
        <f t="shared" si="55"/>
        <v>0.3175965744</v>
      </c>
      <c r="D223">
        <f t="shared" si="56"/>
        <v>1</v>
      </c>
      <c r="E223">
        <v>223</v>
      </c>
      <c r="F223">
        <f t="shared" si="57"/>
        <v>222</v>
      </c>
      <c r="G223">
        <f t="shared" si="58"/>
        <v>0.33569475659999998</v>
      </c>
      <c r="H223">
        <f t="shared" si="59"/>
        <v>1.0496103052000001</v>
      </c>
      <c r="I223">
        <v>223</v>
      </c>
      <c r="J223">
        <f t="shared" si="60"/>
        <v>222</v>
      </c>
      <c r="K223">
        <f t="shared" si="61"/>
        <v>1.4207863828</v>
      </c>
      <c r="L223">
        <f t="shared" si="62"/>
        <v>1.2828615124</v>
      </c>
      <c r="M223">
        <v>223</v>
      </c>
      <c r="N223">
        <f t="shared" si="63"/>
        <v>222</v>
      </c>
      <c r="O223">
        <f t="shared" si="64"/>
        <v>0.4758400733</v>
      </c>
      <c r="P223">
        <f t="shared" si="65"/>
        <v>0.43377338209999999</v>
      </c>
      <c r="Q223">
        <v>223</v>
      </c>
      <c r="R223">
        <f t="shared" si="66"/>
        <v>222</v>
      </c>
      <c r="S223">
        <f t="shared" si="67"/>
        <v>1.4459767558000001</v>
      </c>
      <c r="T223">
        <f t="shared" si="68"/>
        <v>0.35191278059999997</v>
      </c>
      <c r="U223">
        <v>223</v>
      </c>
      <c r="V223">
        <f t="shared" si="69"/>
        <v>222</v>
      </c>
      <c r="W223">
        <f t="shared" si="70"/>
        <v>1.4516801467</v>
      </c>
      <c r="X223">
        <f t="shared" si="71"/>
        <v>0.3675467643</v>
      </c>
    </row>
    <row r="224" spans="1:24" x14ac:dyDescent="0.15">
      <c r="A224">
        <v>224</v>
      </c>
      <c r="B224">
        <f t="shared" si="54"/>
        <v>223</v>
      </c>
      <c r="C224">
        <f t="shared" si="55"/>
        <v>0.31902718959999998</v>
      </c>
      <c r="D224">
        <f t="shared" si="56"/>
        <v>2</v>
      </c>
      <c r="E224">
        <v>224</v>
      </c>
      <c r="F224">
        <f t="shared" si="57"/>
        <v>223</v>
      </c>
      <c r="G224">
        <f t="shared" si="58"/>
        <v>0.33698342529999997</v>
      </c>
      <c r="H224">
        <f t="shared" si="59"/>
        <v>1.9503896947999999</v>
      </c>
      <c r="I224">
        <v>224</v>
      </c>
      <c r="J224">
        <f t="shared" si="60"/>
        <v>223</v>
      </c>
      <c r="K224">
        <f t="shared" si="61"/>
        <v>1.4214076659999999</v>
      </c>
      <c r="L224">
        <f t="shared" si="62"/>
        <v>1.7171384876</v>
      </c>
      <c r="M224">
        <v>224</v>
      </c>
      <c r="N224">
        <f t="shared" si="63"/>
        <v>223</v>
      </c>
      <c r="O224">
        <f t="shared" si="64"/>
        <v>0.47602956289999998</v>
      </c>
      <c r="P224">
        <f t="shared" si="65"/>
        <v>0.56622661789999995</v>
      </c>
      <c r="Q224">
        <v>224</v>
      </c>
      <c r="R224">
        <f t="shared" si="66"/>
        <v>223</v>
      </c>
      <c r="S224">
        <f t="shared" si="67"/>
        <v>1.4464004673999999</v>
      </c>
      <c r="T224">
        <f t="shared" si="68"/>
        <v>0.64808721940000003</v>
      </c>
      <c r="U224">
        <v>224</v>
      </c>
      <c r="V224">
        <f t="shared" si="69"/>
        <v>223</v>
      </c>
      <c r="W224">
        <f t="shared" si="70"/>
        <v>1.4520591259000002</v>
      </c>
      <c r="X224">
        <f t="shared" si="71"/>
        <v>0.6324532357</v>
      </c>
    </row>
    <row r="225" spans="1:24" x14ac:dyDescent="0.15">
      <c r="A225">
        <v>225</v>
      </c>
      <c r="B225">
        <f t="shared" si="54"/>
        <v>224</v>
      </c>
      <c r="C225">
        <f t="shared" si="55"/>
        <v>0.32045780479999997</v>
      </c>
      <c r="D225">
        <f t="shared" si="56"/>
        <v>1</v>
      </c>
      <c r="E225">
        <v>225</v>
      </c>
      <c r="F225">
        <f t="shared" si="57"/>
        <v>224</v>
      </c>
      <c r="G225">
        <f t="shared" si="58"/>
        <v>0.33827209399999997</v>
      </c>
      <c r="H225">
        <f t="shared" si="59"/>
        <v>1.0496103052000001</v>
      </c>
      <c r="I225">
        <v>225</v>
      </c>
      <c r="J225">
        <f t="shared" si="60"/>
        <v>224</v>
      </c>
      <c r="K225">
        <f t="shared" si="61"/>
        <v>1.4220289492</v>
      </c>
      <c r="L225">
        <f t="shared" si="62"/>
        <v>1.2828615124</v>
      </c>
      <c r="M225">
        <v>225</v>
      </c>
      <c r="N225">
        <f t="shared" si="63"/>
        <v>224</v>
      </c>
      <c r="O225">
        <f t="shared" si="64"/>
        <v>0.47621905250000002</v>
      </c>
      <c r="P225">
        <f t="shared" si="65"/>
        <v>0.43377338209999999</v>
      </c>
      <c r="Q225">
        <v>225</v>
      </c>
      <c r="R225">
        <f t="shared" si="66"/>
        <v>224</v>
      </c>
      <c r="S225">
        <f t="shared" si="67"/>
        <v>1.446824179</v>
      </c>
      <c r="T225">
        <f t="shared" si="68"/>
        <v>0.35191278059999997</v>
      </c>
      <c r="U225">
        <v>225</v>
      </c>
      <c r="V225">
        <f t="shared" si="69"/>
        <v>224</v>
      </c>
      <c r="W225">
        <f t="shared" si="70"/>
        <v>1.4524381051000002</v>
      </c>
      <c r="X225">
        <f t="shared" si="71"/>
        <v>0.3675467643</v>
      </c>
    </row>
    <row r="226" spans="1:24" x14ac:dyDescent="0.15">
      <c r="A226">
        <v>226</v>
      </c>
      <c r="B226">
        <f t="shared" si="54"/>
        <v>225</v>
      </c>
      <c r="C226">
        <f t="shared" si="55"/>
        <v>0.32188842000000001</v>
      </c>
      <c r="D226">
        <f t="shared" si="56"/>
        <v>2</v>
      </c>
      <c r="E226">
        <v>226</v>
      </c>
      <c r="F226">
        <f t="shared" si="57"/>
        <v>225</v>
      </c>
      <c r="G226">
        <f t="shared" si="58"/>
        <v>0.33956076269999996</v>
      </c>
      <c r="H226">
        <f t="shared" si="59"/>
        <v>1.9503896947999999</v>
      </c>
      <c r="I226">
        <v>226</v>
      </c>
      <c r="J226">
        <f t="shared" si="60"/>
        <v>225</v>
      </c>
      <c r="K226">
        <f t="shared" si="61"/>
        <v>1.4226502324000001</v>
      </c>
      <c r="L226">
        <f t="shared" si="62"/>
        <v>1.7171384876</v>
      </c>
      <c r="M226">
        <v>226</v>
      </c>
      <c r="N226">
        <f t="shared" si="63"/>
        <v>225</v>
      </c>
      <c r="O226">
        <f t="shared" si="64"/>
        <v>0.4764085421</v>
      </c>
      <c r="P226">
        <f t="shared" si="65"/>
        <v>0.56622661789999995</v>
      </c>
      <c r="Q226">
        <v>226</v>
      </c>
      <c r="R226">
        <f t="shared" si="66"/>
        <v>225</v>
      </c>
      <c r="S226">
        <f t="shared" si="67"/>
        <v>1.4472478905999999</v>
      </c>
      <c r="T226">
        <f t="shared" si="68"/>
        <v>0.64808721940000003</v>
      </c>
      <c r="U226">
        <v>226</v>
      </c>
      <c r="V226">
        <f t="shared" si="69"/>
        <v>225</v>
      </c>
      <c r="W226">
        <f t="shared" si="70"/>
        <v>1.4528170843000001</v>
      </c>
      <c r="X226">
        <f t="shared" si="71"/>
        <v>0.6324532357</v>
      </c>
    </row>
    <row r="227" spans="1:24" x14ac:dyDescent="0.15">
      <c r="A227">
        <v>227</v>
      </c>
      <c r="B227">
        <f t="shared" si="54"/>
        <v>226</v>
      </c>
      <c r="C227">
        <f t="shared" si="55"/>
        <v>0.32331903519999999</v>
      </c>
      <c r="D227">
        <f t="shared" si="56"/>
        <v>1</v>
      </c>
      <c r="E227">
        <v>227</v>
      </c>
      <c r="F227">
        <f t="shared" si="57"/>
        <v>226</v>
      </c>
      <c r="G227">
        <f t="shared" si="58"/>
        <v>0.34084943139999996</v>
      </c>
      <c r="H227">
        <f t="shared" si="59"/>
        <v>1.0496103052000001</v>
      </c>
      <c r="I227">
        <v>227</v>
      </c>
      <c r="J227">
        <f t="shared" si="60"/>
        <v>226</v>
      </c>
      <c r="K227">
        <f t="shared" si="61"/>
        <v>1.4232715156</v>
      </c>
      <c r="L227">
        <f t="shared" si="62"/>
        <v>1.2828615124</v>
      </c>
      <c r="M227">
        <v>227</v>
      </c>
      <c r="N227">
        <f t="shared" si="63"/>
        <v>226</v>
      </c>
      <c r="O227">
        <f t="shared" si="64"/>
        <v>0.47659803169999998</v>
      </c>
      <c r="P227">
        <f t="shared" si="65"/>
        <v>0.43377338209999999</v>
      </c>
      <c r="Q227">
        <v>227</v>
      </c>
      <c r="R227">
        <f t="shared" si="66"/>
        <v>226</v>
      </c>
      <c r="S227">
        <f t="shared" si="67"/>
        <v>1.4476716022</v>
      </c>
      <c r="T227">
        <f t="shared" si="68"/>
        <v>0.35191278059999997</v>
      </c>
      <c r="U227">
        <v>227</v>
      </c>
      <c r="V227">
        <f t="shared" si="69"/>
        <v>226</v>
      </c>
      <c r="W227">
        <f t="shared" si="70"/>
        <v>1.4531960635000001</v>
      </c>
      <c r="X227">
        <f t="shared" si="71"/>
        <v>0.3675467643</v>
      </c>
    </row>
    <row r="228" spans="1:24" x14ac:dyDescent="0.15">
      <c r="A228">
        <v>228</v>
      </c>
      <c r="B228">
        <f t="shared" si="54"/>
        <v>227</v>
      </c>
      <c r="C228">
        <f t="shared" si="55"/>
        <v>0.32474965039999998</v>
      </c>
      <c r="D228">
        <f t="shared" si="56"/>
        <v>2</v>
      </c>
      <c r="E228">
        <v>228</v>
      </c>
      <c r="F228">
        <f t="shared" si="57"/>
        <v>227</v>
      </c>
      <c r="G228">
        <f t="shared" si="58"/>
        <v>0.34213810010000001</v>
      </c>
      <c r="H228">
        <f t="shared" si="59"/>
        <v>1.9503896947999999</v>
      </c>
      <c r="I228">
        <v>228</v>
      </c>
      <c r="J228">
        <f t="shared" si="60"/>
        <v>227</v>
      </c>
      <c r="K228">
        <f t="shared" si="61"/>
        <v>1.4238927988000001</v>
      </c>
      <c r="L228">
        <f t="shared" si="62"/>
        <v>1.7171384876</v>
      </c>
      <c r="M228">
        <v>228</v>
      </c>
      <c r="N228">
        <f t="shared" si="63"/>
        <v>227</v>
      </c>
      <c r="O228">
        <f t="shared" si="64"/>
        <v>0.47678752130000002</v>
      </c>
      <c r="P228">
        <f t="shared" si="65"/>
        <v>0.56622661789999995</v>
      </c>
      <c r="Q228">
        <v>228</v>
      </c>
      <c r="R228">
        <f t="shared" si="66"/>
        <v>227</v>
      </c>
      <c r="S228">
        <f t="shared" si="67"/>
        <v>1.4480953137999999</v>
      </c>
      <c r="T228">
        <f t="shared" si="68"/>
        <v>0.64808721940000003</v>
      </c>
      <c r="U228">
        <v>228</v>
      </c>
      <c r="V228">
        <f t="shared" si="69"/>
        <v>227</v>
      </c>
      <c r="W228">
        <f t="shared" si="70"/>
        <v>1.4535750427</v>
      </c>
      <c r="X228">
        <f t="shared" si="71"/>
        <v>0.6324532357</v>
      </c>
    </row>
    <row r="229" spans="1:24" x14ac:dyDescent="0.15">
      <c r="A229">
        <v>229</v>
      </c>
      <c r="B229">
        <f t="shared" si="54"/>
        <v>228</v>
      </c>
      <c r="C229">
        <f t="shared" si="55"/>
        <v>0.32618026559999996</v>
      </c>
      <c r="D229">
        <f t="shared" si="56"/>
        <v>1</v>
      </c>
      <c r="E229">
        <v>229</v>
      </c>
      <c r="F229">
        <f t="shared" si="57"/>
        <v>228</v>
      </c>
      <c r="G229">
        <f t="shared" si="58"/>
        <v>0.3434267688</v>
      </c>
      <c r="H229">
        <f t="shared" si="59"/>
        <v>1.0496103052000001</v>
      </c>
      <c r="I229">
        <v>229</v>
      </c>
      <c r="J229">
        <f t="shared" si="60"/>
        <v>228</v>
      </c>
      <c r="K229">
        <f t="shared" si="61"/>
        <v>1.424514082</v>
      </c>
      <c r="L229">
        <f t="shared" si="62"/>
        <v>1.2828615124</v>
      </c>
      <c r="M229">
        <v>229</v>
      </c>
      <c r="N229">
        <f t="shared" si="63"/>
        <v>228</v>
      </c>
      <c r="O229">
        <f t="shared" si="64"/>
        <v>0.4769770109</v>
      </c>
      <c r="P229">
        <f t="shared" si="65"/>
        <v>0.43377338209999999</v>
      </c>
      <c r="Q229">
        <v>229</v>
      </c>
      <c r="R229">
        <f t="shared" si="66"/>
        <v>228</v>
      </c>
      <c r="S229">
        <f t="shared" si="67"/>
        <v>1.4485190254</v>
      </c>
      <c r="T229">
        <f t="shared" si="68"/>
        <v>0.35191278059999997</v>
      </c>
      <c r="U229">
        <v>229</v>
      </c>
      <c r="V229">
        <f t="shared" si="69"/>
        <v>228</v>
      </c>
      <c r="W229">
        <f t="shared" si="70"/>
        <v>1.4539540219</v>
      </c>
      <c r="X229">
        <f t="shared" si="71"/>
        <v>0.3675467643</v>
      </c>
    </row>
    <row r="230" spans="1:24" x14ac:dyDescent="0.15">
      <c r="A230">
        <v>230</v>
      </c>
      <c r="B230">
        <f t="shared" si="54"/>
        <v>229</v>
      </c>
      <c r="C230">
        <f t="shared" si="55"/>
        <v>0.3276108808</v>
      </c>
      <c r="D230">
        <f t="shared" si="56"/>
        <v>2</v>
      </c>
      <c r="E230">
        <v>230</v>
      </c>
      <c r="F230">
        <f t="shared" si="57"/>
        <v>229</v>
      </c>
      <c r="G230">
        <f t="shared" si="58"/>
        <v>0.3447154375</v>
      </c>
      <c r="H230">
        <f t="shared" si="59"/>
        <v>1.9503896947999999</v>
      </c>
      <c r="I230">
        <v>230</v>
      </c>
      <c r="J230">
        <f t="shared" si="60"/>
        <v>229</v>
      </c>
      <c r="K230">
        <f t="shared" si="61"/>
        <v>1.4251353652000001</v>
      </c>
      <c r="L230">
        <f t="shared" si="62"/>
        <v>1.7171384876</v>
      </c>
      <c r="M230">
        <v>230</v>
      </c>
      <c r="N230">
        <f t="shared" si="63"/>
        <v>229</v>
      </c>
      <c r="O230">
        <f t="shared" si="64"/>
        <v>0.47716650049999998</v>
      </c>
      <c r="P230">
        <f t="shared" si="65"/>
        <v>0.56622661789999995</v>
      </c>
      <c r="Q230">
        <v>230</v>
      </c>
      <c r="R230">
        <f t="shared" si="66"/>
        <v>229</v>
      </c>
      <c r="S230">
        <f t="shared" si="67"/>
        <v>1.4489427369999999</v>
      </c>
      <c r="T230">
        <f t="shared" si="68"/>
        <v>0.64808721940000003</v>
      </c>
      <c r="U230">
        <v>230</v>
      </c>
      <c r="V230">
        <f t="shared" si="69"/>
        <v>229</v>
      </c>
      <c r="W230">
        <f t="shared" si="70"/>
        <v>1.4543330011000002</v>
      </c>
      <c r="X230">
        <f t="shared" si="71"/>
        <v>0.6324532357</v>
      </c>
    </row>
    <row r="231" spans="1:24" x14ac:dyDescent="0.15">
      <c r="A231">
        <v>231</v>
      </c>
      <c r="B231">
        <f t="shared" si="54"/>
        <v>230</v>
      </c>
      <c r="C231">
        <f t="shared" si="55"/>
        <v>0.32904149599999999</v>
      </c>
      <c r="D231">
        <f t="shared" si="56"/>
        <v>1</v>
      </c>
      <c r="E231">
        <v>231</v>
      </c>
      <c r="F231">
        <f t="shared" si="57"/>
        <v>230</v>
      </c>
      <c r="G231">
        <f t="shared" si="58"/>
        <v>0.34600410619999999</v>
      </c>
      <c r="H231">
        <f t="shared" si="59"/>
        <v>1.0496103052000001</v>
      </c>
      <c r="I231">
        <v>231</v>
      </c>
      <c r="J231">
        <f t="shared" si="60"/>
        <v>230</v>
      </c>
      <c r="K231">
        <f t="shared" si="61"/>
        <v>1.4257566483999999</v>
      </c>
      <c r="L231">
        <f t="shared" si="62"/>
        <v>1.2828615124</v>
      </c>
      <c r="M231">
        <v>231</v>
      </c>
      <c r="N231">
        <f t="shared" si="63"/>
        <v>230</v>
      </c>
      <c r="O231">
        <f t="shared" si="64"/>
        <v>0.47735599010000002</v>
      </c>
      <c r="P231">
        <f t="shared" si="65"/>
        <v>0.43377338209999999</v>
      </c>
      <c r="Q231">
        <v>231</v>
      </c>
      <c r="R231">
        <f t="shared" si="66"/>
        <v>230</v>
      </c>
      <c r="S231">
        <f t="shared" si="67"/>
        <v>1.4493664486</v>
      </c>
      <c r="T231">
        <f t="shared" si="68"/>
        <v>0.35191278059999997</v>
      </c>
      <c r="U231">
        <v>231</v>
      </c>
      <c r="V231">
        <f t="shared" si="69"/>
        <v>230</v>
      </c>
      <c r="W231">
        <f t="shared" si="70"/>
        <v>1.4547119803000002</v>
      </c>
      <c r="X231">
        <f t="shared" si="71"/>
        <v>0.3675467643</v>
      </c>
    </row>
    <row r="232" spans="1:24" x14ac:dyDescent="0.15">
      <c r="A232">
        <v>232</v>
      </c>
      <c r="B232">
        <f t="shared" si="54"/>
        <v>231</v>
      </c>
      <c r="C232">
        <f t="shared" si="55"/>
        <v>0.33047211119999997</v>
      </c>
      <c r="D232">
        <f t="shared" si="56"/>
        <v>2</v>
      </c>
      <c r="E232">
        <v>232</v>
      </c>
      <c r="F232">
        <f t="shared" si="57"/>
        <v>231</v>
      </c>
      <c r="G232">
        <f t="shared" si="58"/>
        <v>0.34729277489999999</v>
      </c>
      <c r="H232">
        <f t="shared" si="59"/>
        <v>1.9503896947999999</v>
      </c>
      <c r="I232">
        <v>232</v>
      </c>
      <c r="J232">
        <f t="shared" si="60"/>
        <v>231</v>
      </c>
      <c r="K232">
        <f t="shared" si="61"/>
        <v>1.4263779316</v>
      </c>
      <c r="L232">
        <f t="shared" si="62"/>
        <v>1.7171384876</v>
      </c>
      <c r="M232">
        <v>232</v>
      </c>
      <c r="N232">
        <f t="shared" si="63"/>
        <v>231</v>
      </c>
      <c r="O232">
        <f t="shared" si="64"/>
        <v>0.4775454797</v>
      </c>
      <c r="P232">
        <f t="shared" si="65"/>
        <v>0.56622661789999995</v>
      </c>
      <c r="Q232">
        <v>232</v>
      </c>
      <c r="R232">
        <f t="shared" si="66"/>
        <v>231</v>
      </c>
      <c r="S232">
        <f t="shared" si="67"/>
        <v>1.4497901602000001</v>
      </c>
      <c r="T232">
        <f t="shared" si="68"/>
        <v>0.64808721940000003</v>
      </c>
      <c r="U232">
        <v>232</v>
      </c>
      <c r="V232">
        <f t="shared" si="69"/>
        <v>231</v>
      </c>
      <c r="W232">
        <f t="shared" si="70"/>
        <v>1.4550909595000001</v>
      </c>
      <c r="X232">
        <f t="shared" si="71"/>
        <v>0.6324532357</v>
      </c>
    </row>
    <row r="233" spans="1:24" x14ac:dyDescent="0.15">
      <c r="A233">
        <v>233</v>
      </c>
      <c r="B233">
        <f t="shared" si="54"/>
        <v>232</v>
      </c>
      <c r="C233">
        <f t="shared" si="55"/>
        <v>0.33190272640000001</v>
      </c>
      <c r="D233">
        <f t="shared" si="56"/>
        <v>1</v>
      </c>
      <c r="E233">
        <v>233</v>
      </c>
      <c r="F233">
        <f t="shared" si="57"/>
        <v>232</v>
      </c>
      <c r="G233">
        <f t="shared" si="58"/>
        <v>0.34858144359999998</v>
      </c>
      <c r="H233">
        <f t="shared" si="59"/>
        <v>1.0496103052000001</v>
      </c>
      <c r="I233">
        <v>233</v>
      </c>
      <c r="J233">
        <f t="shared" si="60"/>
        <v>232</v>
      </c>
      <c r="K233">
        <f t="shared" si="61"/>
        <v>1.4269992147999999</v>
      </c>
      <c r="L233">
        <f t="shared" si="62"/>
        <v>1.2828615124</v>
      </c>
      <c r="M233">
        <v>233</v>
      </c>
      <c r="N233">
        <f t="shared" si="63"/>
        <v>232</v>
      </c>
      <c r="O233">
        <f t="shared" si="64"/>
        <v>0.47773496929999998</v>
      </c>
      <c r="P233">
        <f t="shared" si="65"/>
        <v>0.43377338209999999</v>
      </c>
      <c r="Q233">
        <v>233</v>
      </c>
      <c r="R233">
        <f t="shared" si="66"/>
        <v>232</v>
      </c>
      <c r="S233">
        <f t="shared" si="67"/>
        <v>1.4502138717999999</v>
      </c>
      <c r="T233">
        <f t="shared" si="68"/>
        <v>0.35191278059999997</v>
      </c>
      <c r="U233">
        <v>233</v>
      </c>
      <c r="V233">
        <f t="shared" si="69"/>
        <v>232</v>
      </c>
      <c r="W233">
        <f t="shared" si="70"/>
        <v>1.4554699387000001</v>
      </c>
      <c r="X233">
        <f t="shared" si="71"/>
        <v>0.3675467643</v>
      </c>
    </row>
    <row r="234" spans="1:24" x14ac:dyDescent="0.15">
      <c r="A234">
        <v>234</v>
      </c>
      <c r="B234">
        <f t="shared" si="54"/>
        <v>233</v>
      </c>
      <c r="C234">
        <f t="shared" si="55"/>
        <v>0.3333333416</v>
      </c>
      <c r="D234">
        <f t="shared" si="56"/>
        <v>2</v>
      </c>
      <c r="E234">
        <v>234</v>
      </c>
      <c r="F234">
        <f t="shared" si="57"/>
        <v>233</v>
      </c>
      <c r="G234">
        <f t="shared" si="58"/>
        <v>0.34987011229999998</v>
      </c>
      <c r="H234">
        <f t="shared" si="59"/>
        <v>1.9503896947999999</v>
      </c>
      <c r="I234">
        <v>234</v>
      </c>
      <c r="J234">
        <f t="shared" si="60"/>
        <v>233</v>
      </c>
      <c r="K234">
        <f t="shared" si="61"/>
        <v>1.427620498</v>
      </c>
      <c r="L234">
        <f t="shared" si="62"/>
        <v>1.7171384876</v>
      </c>
      <c r="M234">
        <v>234</v>
      </c>
      <c r="N234">
        <f t="shared" si="63"/>
        <v>233</v>
      </c>
      <c r="O234">
        <f t="shared" si="64"/>
        <v>0.47792445890000002</v>
      </c>
      <c r="P234">
        <f t="shared" si="65"/>
        <v>0.56622661789999995</v>
      </c>
      <c r="Q234">
        <v>234</v>
      </c>
      <c r="R234">
        <f t="shared" si="66"/>
        <v>233</v>
      </c>
      <c r="S234">
        <f t="shared" si="67"/>
        <v>1.4506375834</v>
      </c>
      <c r="T234">
        <f t="shared" si="68"/>
        <v>0.64808721940000003</v>
      </c>
      <c r="U234">
        <v>234</v>
      </c>
      <c r="V234">
        <f t="shared" si="69"/>
        <v>233</v>
      </c>
      <c r="W234">
        <f t="shared" si="70"/>
        <v>1.4558489179</v>
      </c>
      <c r="X234">
        <f t="shared" si="71"/>
        <v>0.6324532357</v>
      </c>
    </row>
    <row r="235" spans="1:24" x14ac:dyDescent="0.15">
      <c r="A235">
        <v>235</v>
      </c>
      <c r="B235">
        <f t="shared" si="54"/>
        <v>234</v>
      </c>
      <c r="C235">
        <f t="shared" si="55"/>
        <v>0.33476395679999998</v>
      </c>
      <c r="D235">
        <f t="shared" si="56"/>
        <v>1</v>
      </c>
      <c r="E235">
        <v>235</v>
      </c>
      <c r="F235">
        <f t="shared" si="57"/>
        <v>234</v>
      </c>
      <c r="G235">
        <f t="shared" si="58"/>
        <v>0.35115878099999998</v>
      </c>
      <c r="H235">
        <f t="shared" si="59"/>
        <v>1.0496103052000001</v>
      </c>
      <c r="I235">
        <v>235</v>
      </c>
      <c r="J235">
        <f t="shared" si="60"/>
        <v>234</v>
      </c>
      <c r="K235">
        <f t="shared" si="61"/>
        <v>1.4282417812000001</v>
      </c>
      <c r="L235">
        <f t="shared" si="62"/>
        <v>1.2828615124</v>
      </c>
      <c r="M235">
        <v>235</v>
      </c>
      <c r="N235">
        <f t="shared" si="63"/>
        <v>234</v>
      </c>
      <c r="O235">
        <f t="shared" si="64"/>
        <v>0.4781139485</v>
      </c>
      <c r="P235">
        <f t="shared" si="65"/>
        <v>0.43377338209999999</v>
      </c>
      <c r="Q235">
        <v>235</v>
      </c>
      <c r="R235">
        <f t="shared" si="66"/>
        <v>234</v>
      </c>
      <c r="S235">
        <f t="shared" si="67"/>
        <v>1.4510612949999999</v>
      </c>
      <c r="T235">
        <f t="shared" si="68"/>
        <v>0.35191278059999997</v>
      </c>
      <c r="U235">
        <v>235</v>
      </c>
      <c r="V235">
        <f t="shared" si="69"/>
        <v>234</v>
      </c>
      <c r="W235">
        <f t="shared" si="70"/>
        <v>1.4562278971000002</v>
      </c>
      <c r="X235">
        <f t="shared" si="71"/>
        <v>0.3675467643</v>
      </c>
    </row>
    <row r="236" spans="1:24" x14ac:dyDescent="0.15">
      <c r="A236">
        <v>236</v>
      </c>
      <c r="B236">
        <f t="shared" si="54"/>
        <v>235</v>
      </c>
      <c r="C236">
        <f t="shared" si="55"/>
        <v>0.33619457199999997</v>
      </c>
      <c r="D236">
        <f t="shared" si="56"/>
        <v>2</v>
      </c>
      <c r="E236">
        <v>236</v>
      </c>
      <c r="F236">
        <f t="shared" si="57"/>
        <v>235</v>
      </c>
      <c r="G236">
        <f t="shared" si="58"/>
        <v>0.35244744969999997</v>
      </c>
      <c r="H236">
        <f t="shared" si="59"/>
        <v>1.9503896947999999</v>
      </c>
      <c r="I236">
        <v>236</v>
      </c>
      <c r="J236">
        <f t="shared" si="60"/>
        <v>235</v>
      </c>
      <c r="K236">
        <f t="shared" si="61"/>
        <v>1.4288630644</v>
      </c>
      <c r="L236">
        <f t="shared" si="62"/>
        <v>1.7171384876</v>
      </c>
      <c r="M236">
        <v>236</v>
      </c>
      <c r="N236">
        <f t="shared" si="63"/>
        <v>235</v>
      </c>
      <c r="O236">
        <f t="shared" si="64"/>
        <v>0.47830343809999998</v>
      </c>
      <c r="P236">
        <f t="shared" si="65"/>
        <v>0.56622661789999995</v>
      </c>
      <c r="Q236">
        <v>236</v>
      </c>
      <c r="R236">
        <f t="shared" si="66"/>
        <v>235</v>
      </c>
      <c r="S236">
        <f t="shared" si="67"/>
        <v>1.4514850066</v>
      </c>
      <c r="T236">
        <f t="shared" si="68"/>
        <v>0.64808721940000003</v>
      </c>
      <c r="U236">
        <v>236</v>
      </c>
      <c r="V236">
        <f t="shared" si="69"/>
        <v>235</v>
      </c>
      <c r="W236">
        <f t="shared" si="70"/>
        <v>1.4566068763000002</v>
      </c>
      <c r="X236">
        <f t="shared" si="71"/>
        <v>0.6324532357</v>
      </c>
    </row>
    <row r="237" spans="1:24" x14ac:dyDescent="0.15">
      <c r="A237">
        <v>237</v>
      </c>
      <c r="B237">
        <f t="shared" si="54"/>
        <v>236</v>
      </c>
      <c r="C237">
        <f t="shared" si="55"/>
        <v>0.33762518720000001</v>
      </c>
      <c r="D237">
        <f t="shared" si="56"/>
        <v>1</v>
      </c>
      <c r="E237">
        <v>237</v>
      </c>
      <c r="F237">
        <f t="shared" si="57"/>
        <v>236</v>
      </c>
      <c r="G237">
        <f t="shared" si="58"/>
        <v>0.35373611839999997</v>
      </c>
      <c r="H237">
        <f t="shared" si="59"/>
        <v>1.0496103052000001</v>
      </c>
      <c r="I237">
        <v>237</v>
      </c>
      <c r="J237">
        <f t="shared" si="60"/>
        <v>236</v>
      </c>
      <c r="K237">
        <f t="shared" si="61"/>
        <v>1.4294843476000001</v>
      </c>
      <c r="L237">
        <f t="shared" si="62"/>
        <v>1.2828615124</v>
      </c>
      <c r="M237">
        <v>237</v>
      </c>
      <c r="N237">
        <f t="shared" si="63"/>
        <v>236</v>
      </c>
      <c r="O237">
        <f t="shared" si="64"/>
        <v>0.47849292770000001</v>
      </c>
      <c r="P237">
        <f t="shared" si="65"/>
        <v>0.43377338209999999</v>
      </c>
      <c r="Q237">
        <v>237</v>
      </c>
      <c r="R237">
        <f t="shared" si="66"/>
        <v>236</v>
      </c>
      <c r="S237">
        <f t="shared" si="67"/>
        <v>1.4519087181999999</v>
      </c>
      <c r="T237">
        <f t="shared" si="68"/>
        <v>0.35191278059999997</v>
      </c>
      <c r="U237">
        <v>237</v>
      </c>
      <c r="V237">
        <f t="shared" si="69"/>
        <v>236</v>
      </c>
      <c r="W237">
        <f t="shared" si="70"/>
        <v>1.4569858555000001</v>
      </c>
      <c r="X237">
        <f t="shared" si="71"/>
        <v>0.3675467643</v>
      </c>
    </row>
    <row r="238" spans="1:24" x14ac:dyDescent="0.15">
      <c r="A238">
        <v>238</v>
      </c>
      <c r="B238">
        <f t="shared" si="54"/>
        <v>237</v>
      </c>
      <c r="C238">
        <f t="shared" si="55"/>
        <v>0.33905580239999999</v>
      </c>
      <c r="D238">
        <f t="shared" si="56"/>
        <v>2</v>
      </c>
      <c r="E238">
        <v>238</v>
      </c>
      <c r="F238">
        <f t="shared" si="57"/>
        <v>237</v>
      </c>
      <c r="G238">
        <f t="shared" si="58"/>
        <v>0.35502478709999996</v>
      </c>
      <c r="H238">
        <f t="shared" si="59"/>
        <v>1.9503896947999999</v>
      </c>
      <c r="I238">
        <v>238</v>
      </c>
      <c r="J238">
        <f t="shared" si="60"/>
        <v>237</v>
      </c>
      <c r="K238">
        <f t="shared" si="61"/>
        <v>1.4301056308</v>
      </c>
      <c r="L238">
        <f t="shared" si="62"/>
        <v>1.7171384876</v>
      </c>
      <c r="M238">
        <v>238</v>
      </c>
      <c r="N238">
        <f t="shared" si="63"/>
        <v>237</v>
      </c>
      <c r="O238">
        <f t="shared" si="64"/>
        <v>0.4786824173</v>
      </c>
      <c r="P238">
        <f t="shared" si="65"/>
        <v>0.56622661789999995</v>
      </c>
      <c r="Q238">
        <v>238</v>
      </c>
      <c r="R238">
        <f t="shared" si="66"/>
        <v>237</v>
      </c>
      <c r="S238">
        <f t="shared" si="67"/>
        <v>1.4523324298</v>
      </c>
      <c r="T238">
        <f t="shared" si="68"/>
        <v>0.64808721940000003</v>
      </c>
      <c r="U238">
        <v>238</v>
      </c>
      <c r="V238">
        <f t="shared" si="69"/>
        <v>237</v>
      </c>
      <c r="W238">
        <f t="shared" si="70"/>
        <v>1.4573648347000001</v>
      </c>
      <c r="X238">
        <f t="shared" si="71"/>
        <v>0.6324532357</v>
      </c>
    </row>
    <row r="239" spans="1:24" x14ac:dyDescent="0.15">
      <c r="A239">
        <v>239</v>
      </c>
      <c r="B239">
        <f t="shared" si="54"/>
        <v>238</v>
      </c>
      <c r="C239">
        <f t="shared" si="55"/>
        <v>0.34048641759999998</v>
      </c>
      <c r="D239">
        <f t="shared" si="56"/>
        <v>1</v>
      </c>
      <c r="E239">
        <v>239</v>
      </c>
      <c r="F239">
        <f t="shared" si="57"/>
        <v>238</v>
      </c>
      <c r="G239">
        <f t="shared" si="58"/>
        <v>0.35631345579999996</v>
      </c>
      <c r="H239">
        <f t="shared" si="59"/>
        <v>1.0496103052000001</v>
      </c>
      <c r="I239">
        <v>239</v>
      </c>
      <c r="J239">
        <f t="shared" si="60"/>
        <v>238</v>
      </c>
      <c r="K239">
        <f t="shared" si="61"/>
        <v>1.4307269140000001</v>
      </c>
      <c r="L239">
        <f t="shared" si="62"/>
        <v>1.2828615124</v>
      </c>
      <c r="M239">
        <v>239</v>
      </c>
      <c r="N239">
        <f t="shared" si="63"/>
        <v>238</v>
      </c>
      <c r="O239">
        <f t="shared" si="64"/>
        <v>0.47887190689999998</v>
      </c>
      <c r="P239">
        <f t="shared" si="65"/>
        <v>0.43377338209999999</v>
      </c>
      <c r="Q239">
        <v>239</v>
      </c>
      <c r="R239">
        <f t="shared" si="66"/>
        <v>238</v>
      </c>
      <c r="S239">
        <f t="shared" si="67"/>
        <v>1.4527561414000001</v>
      </c>
      <c r="T239">
        <f t="shared" si="68"/>
        <v>0.35191278059999997</v>
      </c>
      <c r="U239">
        <v>239</v>
      </c>
      <c r="V239">
        <f t="shared" si="69"/>
        <v>238</v>
      </c>
      <c r="W239">
        <f t="shared" si="70"/>
        <v>1.4577438139000001</v>
      </c>
      <c r="X239">
        <f t="shared" si="71"/>
        <v>0.3675467643</v>
      </c>
    </row>
    <row r="240" spans="1:24" x14ac:dyDescent="0.15">
      <c r="A240">
        <v>240</v>
      </c>
      <c r="B240">
        <f t="shared" si="54"/>
        <v>239</v>
      </c>
      <c r="C240">
        <f t="shared" si="55"/>
        <v>0.34191703279999996</v>
      </c>
      <c r="D240">
        <f t="shared" si="56"/>
        <v>2</v>
      </c>
      <c r="E240">
        <v>240</v>
      </c>
      <c r="F240">
        <f t="shared" si="57"/>
        <v>239</v>
      </c>
      <c r="G240">
        <f t="shared" si="58"/>
        <v>0.35760212450000001</v>
      </c>
      <c r="H240">
        <f t="shared" si="59"/>
        <v>1.9503896947999999</v>
      </c>
      <c r="I240">
        <v>240</v>
      </c>
      <c r="J240">
        <f t="shared" si="60"/>
        <v>239</v>
      </c>
      <c r="K240">
        <f t="shared" si="61"/>
        <v>1.4313481971999999</v>
      </c>
      <c r="L240">
        <f t="shared" si="62"/>
        <v>1.7171384876</v>
      </c>
      <c r="M240">
        <v>240</v>
      </c>
      <c r="N240">
        <f t="shared" si="63"/>
        <v>239</v>
      </c>
      <c r="O240">
        <f t="shared" si="64"/>
        <v>0.47906139650000001</v>
      </c>
      <c r="P240">
        <f t="shared" si="65"/>
        <v>0.56622661789999995</v>
      </c>
      <c r="Q240">
        <v>240</v>
      </c>
      <c r="R240">
        <f t="shared" si="66"/>
        <v>239</v>
      </c>
      <c r="S240">
        <f t="shared" si="67"/>
        <v>1.453179853</v>
      </c>
      <c r="T240">
        <f t="shared" si="68"/>
        <v>0.64808721940000003</v>
      </c>
      <c r="U240">
        <v>240</v>
      </c>
      <c r="V240">
        <f t="shared" si="69"/>
        <v>239</v>
      </c>
      <c r="W240">
        <f t="shared" si="70"/>
        <v>1.4581227931</v>
      </c>
      <c r="X240">
        <f t="shared" si="71"/>
        <v>0.6324532357</v>
      </c>
    </row>
    <row r="241" spans="1:24" x14ac:dyDescent="0.15">
      <c r="A241">
        <v>241</v>
      </c>
      <c r="B241">
        <f t="shared" si="54"/>
        <v>240</v>
      </c>
      <c r="C241">
        <f t="shared" si="55"/>
        <v>0.34334764800000001</v>
      </c>
      <c r="D241">
        <f t="shared" si="56"/>
        <v>1</v>
      </c>
      <c r="E241">
        <v>241</v>
      </c>
      <c r="F241">
        <f t="shared" si="57"/>
        <v>240</v>
      </c>
      <c r="G241">
        <f t="shared" si="58"/>
        <v>0.3588907932</v>
      </c>
      <c r="H241">
        <f t="shared" si="59"/>
        <v>1.0496103052000001</v>
      </c>
      <c r="I241">
        <v>241</v>
      </c>
      <c r="J241">
        <f t="shared" si="60"/>
        <v>240</v>
      </c>
      <c r="K241">
        <f t="shared" si="61"/>
        <v>1.4319694804</v>
      </c>
      <c r="L241">
        <f t="shared" si="62"/>
        <v>1.2828615124</v>
      </c>
      <c r="M241">
        <v>241</v>
      </c>
      <c r="N241">
        <f t="shared" si="63"/>
        <v>240</v>
      </c>
      <c r="O241">
        <f t="shared" si="64"/>
        <v>0.4792508861</v>
      </c>
      <c r="P241">
        <f t="shared" si="65"/>
        <v>0.43377338209999999</v>
      </c>
      <c r="Q241">
        <v>241</v>
      </c>
      <c r="R241">
        <f t="shared" si="66"/>
        <v>240</v>
      </c>
      <c r="S241">
        <f t="shared" si="67"/>
        <v>1.4536035646000001</v>
      </c>
      <c r="T241">
        <f t="shared" si="68"/>
        <v>0.35191278059999997</v>
      </c>
      <c r="U241">
        <v>241</v>
      </c>
      <c r="V241">
        <f t="shared" si="69"/>
        <v>240</v>
      </c>
      <c r="W241">
        <f t="shared" si="70"/>
        <v>1.4585017723</v>
      </c>
      <c r="X241">
        <f t="shared" si="71"/>
        <v>0.3675467643</v>
      </c>
    </row>
    <row r="242" spans="1:24" x14ac:dyDescent="0.15">
      <c r="A242">
        <v>242</v>
      </c>
      <c r="B242">
        <f t="shared" si="54"/>
        <v>241</v>
      </c>
      <c r="C242">
        <f t="shared" si="55"/>
        <v>0.34477826319999999</v>
      </c>
      <c r="D242">
        <f t="shared" si="56"/>
        <v>2</v>
      </c>
      <c r="E242">
        <v>242</v>
      </c>
      <c r="F242">
        <f t="shared" si="57"/>
        <v>241</v>
      </c>
      <c r="G242">
        <f t="shared" si="58"/>
        <v>0.3601794619</v>
      </c>
      <c r="H242">
        <f t="shared" si="59"/>
        <v>1.9503896947999999</v>
      </c>
      <c r="I242">
        <v>242</v>
      </c>
      <c r="J242">
        <f t="shared" si="60"/>
        <v>241</v>
      </c>
      <c r="K242">
        <f t="shared" si="61"/>
        <v>1.4325907635999999</v>
      </c>
      <c r="L242">
        <f t="shared" si="62"/>
        <v>1.7171384876</v>
      </c>
      <c r="M242">
        <v>242</v>
      </c>
      <c r="N242">
        <f t="shared" si="63"/>
        <v>241</v>
      </c>
      <c r="O242">
        <f t="shared" si="64"/>
        <v>0.47944037569999998</v>
      </c>
      <c r="P242">
        <f t="shared" si="65"/>
        <v>0.56622661789999995</v>
      </c>
      <c r="Q242">
        <v>242</v>
      </c>
      <c r="R242">
        <f t="shared" si="66"/>
        <v>241</v>
      </c>
      <c r="S242">
        <f t="shared" si="67"/>
        <v>1.4540272761999999</v>
      </c>
      <c r="T242">
        <f t="shared" si="68"/>
        <v>0.64808721940000003</v>
      </c>
      <c r="U242">
        <v>242</v>
      </c>
      <c r="V242">
        <f t="shared" si="69"/>
        <v>241</v>
      </c>
      <c r="W242">
        <f t="shared" si="70"/>
        <v>1.4588807515000002</v>
      </c>
      <c r="X242">
        <f t="shared" si="71"/>
        <v>0.6324532357</v>
      </c>
    </row>
    <row r="243" spans="1:24" x14ac:dyDescent="0.15">
      <c r="A243">
        <v>243</v>
      </c>
      <c r="B243">
        <f t="shared" si="54"/>
        <v>242</v>
      </c>
      <c r="C243">
        <f t="shared" si="55"/>
        <v>0.34620887839999998</v>
      </c>
      <c r="D243">
        <f t="shared" si="56"/>
        <v>1</v>
      </c>
      <c r="E243">
        <v>243</v>
      </c>
      <c r="F243">
        <f t="shared" si="57"/>
        <v>242</v>
      </c>
      <c r="G243">
        <f t="shared" si="58"/>
        <v>0.36146813059999999</v>
      </c>
      <c r="H243">
        <f t="shared" si="59"/>
        <v>1.0496103052000001</v>
      </c>
      <c r="I243">
        <v>243</v>
      </c>
      <c r="J243">
        <f t="shared" si="60"/>
        <v>242</v>
      </c>
      <c r="K243">
        <f t="shared" si="61"/>
        <v>1.4332120468</v>
      </c>
      <c r="L243">
        <f t="shared" si="62"/>
        <v>1.2828615124</v>
      </c>
      <c r="M243">
        <v>243</v>
      </c>
      <c r="N243">
        <f t="shared" si="63"/>
        <v>242</v>
      </c>
      <c r="O243">
        <f t="shared" si="64"/>
        <v>0.47962986530000001</v>
      </c>
      <c r="P243">
        <f t="shared" si="65"/>
        <v>0.43377338209999999</v>
      </c>
      <c r="Q243">
        <v>243</v>
      </c>
      <c r="R243">
        <f t="shared" si="66"/>
        <v>242</v>
      </c>
      <c r="S243">
        <f t="shared" si="67"/>
        <v>1.4544509878</v>
      </c>
      <c r="T243">
        <f t="shared" si="68"/>
        <v>0.35191278059999997</v>
      </c>
      <c r="U243">
        <v>243</v>
      </c>
      <c r="V243">
        <f t="shared" si="69"/>
        <v>242</v>
      </c>
      <c r="W243">
        <f t="shared" si="70"/>
        <v>1.4592597307000001</v>
      </c>
      <c r="X243">
        <f t="shared" si="71"/>
        <v>0.3675467643</v>
      </c>
    </row>
    <row r="244" spans="1:24" x14ac:dyDescent="0.15">
      <c r="A244">
        <v>244</v>
      </c>
      <c r="B244">
        <f t="shared" si="54"/>
        <v>243</v>
      </c>
      <c r="C244">
        <f t="shared" si="55"/>
        <v>0.34763949359999996</v>
      </c>
      <c r="D244">
        <f t="shared" si="56"/>
        <v>2</v>
      </c>
      <c r="E244">
        <v>244</v>
      </c>
      <c r="F244">
        <f t="shared" si="57"/>
        <v>243</v>
      </c>
      <c r="G244">
        <f t="shared" si="58"/>
        <v>0.36275679929999999</v>
      </c>
      <c r="H244">
        <f t="shared" si="59"/>
        <v>1.9503896947999999</v>
      </c>
      <c r="I244">
        <v>244</v>
      </c>
      <c r="J244">
        <f t="shared" si="60"/>
        <v>243</v>
      </c>
      <c r="K244">
        <f t="shared" si="61"/>
        <v>1.4338333300000001</v>
      </c>
      <c r="L244">
        <f t="shared" si="62"/>
        <v>1.7171384876</v>
      </c>
      <c r="M244">
        <v>244</v>
      </c>
      <c r="N244">
        <f t="shared" si="63"/>
        <v>243</v>
      </c>
      <c r="O244">
        <f t="shared" si="64"/>
        <v>0.47981935489999999</v>
      </c>
      <c r="P244">
        <f t="shared" si="65"/>
        <v>0.56622661789999995</v>
      </c>
      <c r="Q244">
        <v>244</v>
      </c>
      <c r="R244">
        <f t="shared" si="66"/>
        <v>243</v>
      </c>
      <c r="S244">
        <f t="shared" si="67"/>
        <v>1.4548746993999999</v>
      </c>
      <c r="T244">
        <f t="shared" si="68"/>
        <v>0.64808721940000003</v>
      </c>
      <c r="U244">
        <v>244</v>
      </c>
      <c r="V244">
        <f t="shared" si="69"/>
        <v>243</v>
      </c>
      <c r="W244">
        <f t="shared" si="70"/>
        <v>1.4596387099000001</v>
      </c>
      <c r="X244">
        <f t="shared" si="71"/>
        <v>0.6324532357</v>
      </c>
    </row>
    <row r="245" spans="1:24" x14ac:dyDescent="0.15">
      <c r="A245">
        <v>245</v>
      </c>
      <c r="B245">
        <f t="shared" si="54"/>
        <v>244</v>
      </c>
      <c r="C245">
        <f t="shared" si="55"/>
        <v>0.3490701088</v>
      </c>
      <c r="D245">
        <f t="shared" si="56"/>
        <v>1</v>
      </c>
      <c r="E245">
        <v>245</v>
      </c>
      <c r="F245">
        <f t="shared" si="57"/>
        <v>244</v>
      </c>
      <c r="G245">
        <f t="shared" si="58"/>
        <v>0.36404546799999998</v>
      </c>
      <c r="H245">
        <f t="shared" si="59"/>
        <v>1.0496103052000001</v>
      </c>
      <c r="I245">
        <v>245</v>
      </c>
      <c r="J245">
        <f t="shared" si="60"/>
        <v>244</v>
      </c>
      <c r="K245">
        <f t="shared" si="61"/>
        <v>1.4344546132</v>
      </c>
      <c r="L245">
        <f t="shared" si="62"/>
        <v>1.2828615124</v>
      </c>
      <c r="M245">
        <v>245</v>
      </c>
      <c r="N245">
        <f t="shared" si="63"/>
        <v>244</v>
      </c>
      <c r="O245">
        <f t="shared" si="64"/>
        <v>0.48000884449999998</v>
      </c>
      <c r="P245">
        <f t="shared" si="65"/>
        <v>0.43377338209999999</v>
      </c>
      <c r="Q245">
        <v>245</v>
      </c>
      <c r="R245">
        <f t="shared" si="66"/>
        <v>244</v>
      </c>
      <c r="S245">
        <f t="shared" si="67"/>
        <v>1.455298411</v>
      </c>
      <c r="T245">
        <f t="shared" si="68"/>
        <v>0.35191278059999997</v>
      </c>
      <c r="U245">
        <v>245</v>
      </c>
      <c r="V245">
        <f t="shared" si="69"/>
        <v>244</v>
      </c>
      <c r="W245">
        <f t="shared" si="70"/>
        <v>1.4600176891000001</v>
      </c>
      <c r="X245">
        <f t="shared" si="71"/>
        <v>0.3675467643</v>
      </c>
    </row>
    <row r="246" spans="1:24" x14ac:dyDescent="0.15">
      <c r="A246">
        <v>246</v>
      </c>
      <c r="B246">
        <f t="shared" si="54"/>
        <v>245</v>
      </c>
      <c r="C246">
        <f t="shared" si="55"/>
        <v>0.35050072399999999</v>
      </c>
      <c r="D246">
        <f t="shared" si="56"/>
        <v>2</v>
      </c>
      <c r="E246">
        <v>246</v>
      </c>
      <c r="F246">
        <f t="shared" si="57"/>
        <v>245</v>
      </c>
      <c r="G246">
        <f t="shared" si="58"/>
        <v>0.36533413669999998</v>
      </c>
      <c r="H246">
        <f t="shared" si="59"/>
        <v>1.9503896947999999</v>
      </c>
      <c r="I246">
        <v>246</v>
      </c>
      <c r="J246">
        <f t="shared" si="60"/>
        <v>245</v>
      </c>
      <c r="K246">
        <f t="shared" si="61"/>
        <v>1.4350758964000001</v>
      </c>
      <c r="L246">
        <f t="shared" si="62"/>
        <v>1.7171384876</v>
      </c>
      <c r="M246">
        <v>246</v>
      </c>
      <c r="N246">
        <f t="shared" si="63"/>
        <v>245</v>
      </c>
      <c r="O246">
        <f t="shared" si="64"/>
        <v>0.48019833410000001</v>
      </c>
      <c r="P246">
        <f t="shared" si="65"/>
        <v>0.56622661789999995</v>
      </c>
      <c r="Q246">
        <v>246</v>
      </c>
      <c r="R246">
        <f t="shared" si="66"/>
        <v>245</v>
      </c>
      <c r="S246">
        <f t="shared" si="67"/>
        <v>1.4557221225999999</v>
      </c>
      <c r="T246">
        <f t="shared" si="68"/>
        <v>0.64808721940000003</v>
      </c>
      <c r="U246">
        <v>246</v>
      </c>
      <c r="V246">
        <f t="shared" si="69"/>
        <v>245</v>
      </c>
      <c r="W246">
        <f t="shared" si="70"/>
        <v>1.4603966683</v>
      </c>
      <c r="X246">
        <f t="shared" si="71"/>
        <v>0.6324532357</v>
      </c>
    </row>
    <row r="247" spans="1:24" x14ac:dyDescent="0.15">
      <c r="A247">
        <v>247</v>
      </c>
      <c r="B247">
        <f t="shared" si="54"/>
        <v>246</v>
      </c>
      <c r="C247">
        <f t="shared" si="55"/>
        <v>0.35193133919999997</v>
      </c>
      <c r="D247">
        <f t="shared" si="56"/>
        <v>1</v>
      </c>
      <c r="E247">
        <v>247</v>
      </c>
      <c r="F247">
        <f t="shared" si="57"/>
        <v>246</v>
      </c>
      <c r="G247">
        <f t="shared" si="58"/>
        <v>0.36662280539999997</v>
      </c>
      <c r="H247">
        <f t="shared" si="59"/>
        <v>1.0496103052000001</v>
      </c>
      <c r="I247">
        <v>247</v>
      </c>
      <c r="J247">
        <f t="shared" si="60"/>
        <v>246</v>
      </c>
      <c r="K247">
        <f t="shared" si="61"/>
        <v>1.4356971796</v>
      </c>
      <c r="L247">
        <f t="shared" si="62"/>
        <v>1.2828615124</v>
      </c>
      <c r="M247">
        <v>247</v>
      </c>
      <c r="N247">
        <f t="shared" si="63"/>
        <v>246</v>
      </c>
      <c r="O247">
        <f t="shared" si="64"/>
        <v>0.48038782369999999</v>
      </c>
      <c r="P247">
        <f t="shared" si="65"/>
        <v>0.43377338209999999</v>
      </c>
      <c r="Q247">
        <v>247</v>
      </c>
      <c r="R247">
        <f t="shared" si="66"/>
        <v>246</v>
      </c>
      <c r="S247">
        <f t="shared" si="67"/>
        <v>1.4561458342</v>
      </c>
      <c r="T247">
        <f t="shared" si="68"/>
        <v>0.35191278059999997</v>
      </c>
      <c r="U247">
        <v>247</v>
      </c>
      <c r="V247">
        <f t="shared" si="69"/>
        <v>246</v>
      </c>
      <c r="W247">
        <f t="shared" si="70"/>
        <v>1.4607756475000002</v>
      </c>
      <c r="X247">
        <f t="shared" si="71"/>
        <v>0.3675467643</v>
      </c>
    </row>
    <row r="248" spans="1:24" x14ac:dyDescent="0.15">
      <c r="A248">
        <v>248</v>
      </c>
      <c r="B248">
        <f t="shared" si="54"/>
        <v>247</v>
      </c>
      <c r="C248">
        <f t="shared" si="55"/>
        <v>0.35336195440000001</v>
      </c>
      <c r="D248">
        <f t="shared" si="56"/>
        <v>2</v>
      </c>
      <c r="E248">
        <v>248</v>
      </c>
      <c r="F248">
        <f t="shared" si="57"/>
        <v>247</v>
      </c>
      <c r="G248">
        <f t="shared" si="58"/>
        <v>0.36791147409999997</v>
      </c>
      <c r="H248">
        <f t="shared" si="59"/>
        <v>1.9503896947999999</v>
      </c>
      <c r="I248">
        <v>248</v>
      </c>
      <c r="J248">
        <f t="shared" si="60"/>
        <v>247</v>
      </c>
      <c r="K248">
        <f t="shared" si="61"/>
        <v>1.4363184628000001</v>
      </c>
      <c r="L248">
        <f t="shared" si="62"/>
        <v>1.7171384876</v>
      </c>
      <c r="M248">
        <v>248</v>
      </c>
      <c r="N248">
        <f t="shared" si="63"/>
        <v>247</v>
      </c>
      <c r="O248">
        <f t="shared" si="64"/>
        <v>0.48057731329999998</v>
      </c>
      <c r="P248">
        <f t="shared" si="65"/>
        <v>0.56622661789999995</v>
      </c>
      <c r="Q248">
        <v>248</v>
      </c>
      <c r="R248">
        <f t="shared" si="66"/>
        <v>247</v>
      </c>
      <c r="S248">
        <f t="shared" si="67"/>
        <v>1.4565695457999999</v>
      </c>
      <c r="T248">
        <f t="shared" si="68"/>
        <v>0.64808721940000003</v>
      </c>
      <c r="U248">
        <v>248</v>
      </c>
      <c r="V248">
        <f t="shared" si="69"/>
        <v>247</v>
      </c>
      <c r="W248">
        <f t="shared" si="70"/>
        <v>1.4611546267000002</v>
      </c>
      <c r="X248">
        <f t="shared" si="71"/>
        <v>0.6324532357</v>
      </c>
    </row>
    <row r="249" spans="1:24" x14ac:dyDescent="0.15">
      <c r="A249">
        <v>249</v>
      </c>
      <c r="B249">
        <f t="shared" si="54"/>
        <v>248</v>
      </c>
      <c r="C249">
        <f t="shared" si="55"/>
        <v>0.3547925696</v>
      </c>
      <c r="D249">
        <f t="shared" si="56"/>
        <v>1</v>
      </c>
      <c r="E249">
        <v>249</v>
      </c>
      <c r="F249">
        <f t="shared" si="57"/>
        <v>248</v>
      </c>
      <c r="G249">
        <f t="shared" si="58"/>
        <v>0.36920014279999996</v>
      </c>
      <c r="H249">
        <f t="shared" si="59"/>
        <v>1.0496103052000001</v>
      </c>
      <c r="I249">
        <v>249</v>
      </c>
      <c r="J249">
        <f t="shared" si="60"/>
        <v>248</v>
      </c>
      <c r="K249">
        <f t="shared" si="61"/>
        <v>1.436939746</v>
      </c>
      <c r="L249">
        <f t="shared" si="62"/>
        <v>1.2828615124</v>
      </c>
      <c r="M249">
        <v>249</v>
      </c>
      <c r="N249">
        <f t="shared" si="63"/>
        <v>248</v>
      </c>
      <c r="O249">
        <f t="shared" si="64"/>
        <v>0.48076680290000001</v>
      </c>
      <c r="P249">
        <f t="shared" si="65"/>
        <v>0.43377338209999999</v>
      </c>
      <c r="Q249">
        <v>249</v>
      </c>
      <c r="R249">
        <f t="shared" si="66"/>
        <v>248</v>
      </c>
      <c r="S249">
        <f t="shared" si="67"/>
        <v>1.4569932574</v>
      </c>
      <c r="T249">
        <f t="shared" si="68"/>
        <v>0.35191278059999997</v>
      </c>
      <c r="U249">
        <v>249</v>
      </c>
      <c r="V249">
        <f t="shared" si="69"/>
        <v>248</v>
      </c>
      <c r="W249">
        <f t="shared" si="70"/>
        <v>1.4615336059000001</v>
      </c>
      <c r="X249">
        <f t="shared" si="71"/>
        <v>0.3675467643</v>
      </c>
    </row>
    <row r="250" spans="1:24" x14ac:dyDescent="0.15">
      <c r="A250">
        <v>250</v>
      </c>
      <c r="B250">
        <f t="shared" si="54"/>
        <v>249</v>
      </c>
      <c r="C250">
        <f t="shared" si="55"/>
        <v>0.35622318479999998</v>
      </c>
      <c r="D250">
        <f t="shared" si="56"/>
        <v>2</v>
      </c>
      <c r="E250">
        <v>250</v>
      </c>
      <c r="F250">
        <f t="shared" si="57"/>
        <v>249</v>
      </c>
      <c r="G250">
        <f t="shared" si="58"/>
        <v>0.37048881149999996</v>
      </c>
      <c r="H250">
        <f t="shared" si="59"/>
        <v>1.9503896947999999</v>
      </c>
      <c r="I250">
        <v>250</v>
      </c>
      <c r="J250">
        <f t="shared" si="60"/>
        <v>249</v>
      </c>
      <c r="K250">
        <f t="shared" si="61"/>
        <v>1.4375610292000001</v>
      </c>
      <c r="L250">
        <f t="shared" si="62"/>
        <v>1.7171384876</v>
      </c>
      <c r="M250">
        <v>250</v>
      </c>
      <c r="N250">
        <f t="shared" si="63"/>
        <v>249</v>
      </c>
      <c r="O250">
        <f t="shared" si="64"/>
        <v>0.48095629249999999</v>
      </c>
      <c r="P250">
        <f t="shared" si="65"/>
        <v>0.56622661789999995</v>
      </c>
      <c r="Q250">
        <v>250</v>
      </c>
      <c r="R250">
        <f t="shared" si="66"/>
        <v>249</v>
      </c>
      <c r="S250">
        <f t="shared" si="67"/>
        <v>1.4574169690000001</v>
      </c>
      <c r="T250">
        <f t="shared" si="68"/>
        <v>0.64808721940000003</v>
      </c>
      <c r="U250">
        <v>250</v>
      </c>
      <c r="V250">
        <f t="shared" si="69"/>
        <v>249</v>
      </c>
      <c r="W250">
        <f t="shared" si="70"/>
        <v>1.4619125851000001</v>
      </c>
      <c r="X250">
        <f t="shared" si="71"/>
        <v>0.6324532357</v>
      </c>
    </row>
    <row r="251" spans="1:24" x14ac:dyDescent="0.15">
      <c r="A251">
        <v>251</v>
      </c>
      <c r="B251">
        <f t="shared" si="54"/>
        <v>250</v>
      </c>
      <c r="C251">
        <f t="shared" si="55"/>
        <v>0.35765379999999997</v>
      </c>
      <c r="D251">
        <f t="shared" si="56"/>
        <v>1</v>
      </c>
      <c r="E251">
        <v>251</v>
      </c>
      <c r="F251">
        <f t="shared" si="57"/>
        <v>250</v>
      </c>
      <c r="G251">
        <f t="shared" si="58"/>
        <v>0.37177748019999995</v>
      </c>
      <c r="H251">
        <f t="shared" si="59"/>
        <v>1.0496103052000001</v>
      </c>
      <c r="I251">
        <v>251</v>
      </c>
      <c r="J251">
        <f t="shared" si="60"/>
        <v>250</v>
      </c>
      <c r="K251">
        <f t="shared" si="61"/>
        <v>1.4381823123999999</v>
      </c>
      <c r="L251">
        <f t="shared" si="62"/>
        <v>1.2828615124</v>
      </c>
      <c r="M251">
        <v>251</v>
      </c>
      <c r="N251">
        <f t="shared" si="63"/>
        <v>250</v>
      </c>
      <c r="O251">
        <f t="shared" si="64"/>
        <v>0.48114578209999997</v>
      </c>
      <c r="P251">
        <f t="shared" si="65"/>
        <v>0.43377338209999999</v>
      </c>
      <c r="Q251">
        <v>251</v>
      </c>
      <c r="R251">
        <f t="shared" si="66"/>
        <v>250</v>
      </c>
      <c r="S251">
        <f t="shared" si="67"/>
        <v>1.4578406805999999</v>
      </c>
      <c r="T251">
        <f t="shared" si="68"/>
        <v>0.35191278059999997</v>
      </c>
      <c r="U251">
        <v>251</v>
      </c>
      <c r="V251">
        <f t="shared" si="69"/>
        <v>250</v>
      </c>
      <c r="W251">
        <f t="shared" si="70"/>
        <v>1.4622915643000001</v>
      </c>
      <c r="X251">
        <f t="shared" si="71"/>
        <v>0.3675467643</v>
      </c>
    </row>
    <row r="252" spans="1:24" x14ac:dyDescent="0.15">
      <c r="A252">
        <v>252</v>
      </c>
      <c r="B252">
        <f t="shared" si="54"/>
        <v>251</v>
      </c>
      <c r="C252">
        <f t="shared" si="55"/>
        <v>0.35908441520000001</v>
      </c>
      <c r="D252">
        <f t="shared" si="56"/>
        <v>2</v>
      </c>
      <c r="E252">
        <v>252</v>
      </c>
      <c r="F252">
        <f t="shared" si="57"/>
        <v>251</v>
      </c>
      <c r="G252">
        <f t="shared" si="58"/>
        <v>0.37306614890000001</v>
      </c>
      <c r="H252">
        <f t="shared" si="59"/>
        <v>1.9503896947999999</v>
      </c>
      <c r="I252">
        <v>252</v>
      </c>
      <c r="J252">
        <f t="shared" si="60"/>
        <v>251</v>
      </c>
      <c r="K252">
        <f t="shared" si="61"/>
        <v>1.4388035956</v>
      </c>
      <c r="L252">
        <f t="shared" si="62"/>
        <v>1.7171384876</v>
      </c>
      <c r="M252">
        <v>252</v>
      </c>
      <c r="N252">
        <f t="shared" si="63"/>
        <v>251</v>
      </c>
      <c r="O252">
        <f t="shared" si="64"/>
        <v>0.48133527170000001</v>
      </c>
      <c r="P252">
        <f t="shared" si="65"/>
        <v>0.56622661789999995</v>
      </c>
      <c r="Q252">
        <v>252</v>
      </c>
      <c r="R252">
        <f t="shared" si="66"/>
        <v>251</v>
      </c>
      <c r="S252">
        <f t="shared" si="67"/>
        <v>1.4582643922</v>
      </c>
      <c r="T252">
        <f t="shared" si="68"/>
        <v>0.64808721940000003</v>
      </c>
      <c r="U252">
        <v>252</v>
      </c>
      <c r="V252">
        <f t="shared" si="69"/>
        <v>251</v>
      </c>
      <c r="W252">
        <f t="shared" si="70"/>
        <v>1.4626705435</v>
      </c>
      <c r="X252">
        <f t="shared" si="71"/>
        <v>0.6324532357</v>
      </c>
    </row>
    <row r="253" spans="1:24" x14ac:dyDescent="0.15">
      <c r="A253">
        <v>253</v>
      </c>
      <c r="B253">
        <f t="shared" si="54"/>
        <v>252</v>
      </c>
      <c r="C253">
        <f t="shared" si="55"/>
        <v>0.36051503039999999</v>
      </c>
      <c r="D253">
        <f t="shared" si="56"/>
        <v>1</v>
      </c>
      <c r="E253">
        <v>253</v>
      </c>
      <c r="F253">
        <f t="shared" si="57"/>
        <v>252</v>
      </c>
      <c r="G253">
        <f t="shared" si="58"/>
        <v>0.3743548176</v>
      </c>
      <c r="H253">
        <f t="shared" si="59"/>
        <v>1.0496103052000001</v>
      </c>
      <c r="I253">
        <v>253</v>
      </c>
      <c r="J253">
        <f t="shared" si="60"/>
        <v>252</v>
      </c>
      <c r="K253">
        <f t="shared" si="61"/>
        <v>1.4394248787999999</v>
      </c>
      <c r="L253">
        <f t="shared" si="62"/>
        <v>1.2828615124</v>
      </c>
      <c r="M253">
        <v>253</v>
      </c>
      <c r="N253">
        <f t="shared" si="63"/>
        <v>252</v>
      </c>
      <c r="O253">
        <f t="shared" si="64"/>
        <v>0.48152476129999999</v>
      </c>
      <c r="P253">
        <f t="shared" si="65"/>
        <v>0.43377338209999999</v>
      </c>
      <c r="Q253">
        <v>253</v>
      </c>
      <c r="R253">
        <f t="shared" si="66"/>
        <v>252</v>
      </c>
      <c r="S253">
        <f t="shared" si="67"/>
        <v>1.4586881037999999</v>
      </c>
      <c r="T253">
        <f t="shared" si="68"/>
        <v>0.35191278059999997</v>
      </c>
      <c r="U253">
        <v>253</v>
      </c>
      <c r="V253">
        <f t="shared" si="69"/>
        <v>252</v>
      </c>
      <c r="W253">
        <f t="shared" si="70"/>
        <v>1.4630495227</v>
      </c>
      <c r="X253">
        <f t="shared" si="71"/>
        <v>0.3675467643</v>
      </c>
    </row>
    <row r="254" spans="1:24" x14ac:dyDescent="0.15">
      <c r="A254">
        <v>254</v>
      </c>
      <c r="B254">
        <f t="shared" si="54"/>
        <v>253</v>
      </c>
      <c r="C254">
        <f t="shared" si="55"/>
        <v>0.36194564559999998</v>
      </c>
      <c r="D254">
        <f t="shared" si="56"/>
        <v>2</v>
      </c>
      <c r="E254">
        <v>254</v>
      </c>
      <c r="F254">
        <f t="shared" si="57"/>
        <v>253</v>
      </c>
      <c r="G254">
        <f t="shared" si="58"/>
        <v>0.3756434863</v>
      </c>
      <c r="H254">
        <f t="shared" si="59"/>
        <v>1.9503896947999999</v>
      </c>
      <c r="I254">
        <v>254</v>
      </c>
      <c r="J254">
        <f t="shared" si="60"/>
        <v>253</v>
      </c>
      <c r="K254">
        <f t="shared" si="61"/>
        <v>1.440046162</v>
      </c>
      <c r="L254">
        <f t="shared" si="62"/>
        <v>1.7171384876</v>
      </c>
      <c r="M254">
        <v>254</v>
      </c>
      <c r="N254">
        <f t="shared" si="63"/>
        <v>253</v>
      </c>
      <c r="O254">
        <f t="shared" si="64"/>
        <v>0.48171425089999997</v>
      </c>
      <c r="P254">
        <f t="shared" si="65"/>
        <v>0.56622661789999995</v>
      </c>
      <c r="Q254">
        <v>254</v>
      </c>
      <c r="R254">
        <f t="shared" si="66"/>
        <v>253</v>
      </c>
      <c r="S254">
        <f t="shared" si="67"/>
        <v>1.4591118154</v>
      </c>
      <c r="T254">
        <f t="shared" si="68"/>
        <v>0.64808721940000003</v>
      </c>
      <c r="U254">
        <v>254</v>
      </c>
      <c r="V254">
        <f t="shared" si="69"/>
        <v>253</v>
      </c>
      <c r="W254">
        <f t="shared" si="70"/>
        <v>1.4634285019000002</v>
      </c>
      <c r="X254">
        <f t="shared" si="71"/>
        <v>0.6324532357</v>
      </c>
    </row>
    <row r="255" spans="1:24" x14ac:dyDescent="0.15">
      <c r="A255">
        <v>255</v>
      </c>
      <c r="B255">
        <f t="shared" si="54"/>
        <v>254</v>
      </c>
      <c r="C255">
        <f t="shared" si="55"/>
        <v>0.36337626079999996</v>
      </c>
      <c r="D255">
        <f t="shared" si="56"/>
        <v>1</v>
      </c>
      <c r="E255">
        <v>255</v>
      </c>
      <c r="F255">
        <f t="shared" si="57"/>
        <v>254</v>
      </c>
      <c r="G255">
        <f t="shared" si="58"/>
        <v>0.37693215499999999</v>
      </c>
      <c r="H255">
        <f t="shared" si="59"/>
        <v>1.0496103052000001</v>
      </c>
      <c r="I255">
        <v>255</v>
      </c>
      <c r="J255">
        <f t="shared" si="60"/>
        <v>254</v>
      </c>
      <c r="K255">
        <f t="shared" si="61"/>
        <v>1.4406674451999999</v>
      </c>
      <c r="L255">
        <f t="shared" si="62"/>
        <v>1.2828615124</v>
      </c>
      <c r="M255">
        <v>255</v>
      </c>
      <c r="N255">
        <f t="shared" si="63"/>
        <v>254</v>
      </c>
      <c r="O255">
        <f t="shared" si="64"/>
        <v>0.48190374050000001</v>
      </c>
      <c r="P255">
        <f t="shared" si="65"/>
        <v>0.43377338209999999</v>
      </c>
      <c r="Q255">
        <v>255</v>
      </c>
      <c r="R255">
        <f t="shared" si="66"/>
        <v>254</v>
      </c>
      <c r="S255">
        <f t="shared" si="67"/>
        <v>1.4595355269999999</v>
      </c>
      <c r="T255">
        <f t="shared" si="68"/>
        <v>0.35191278059999997</v>
      </c>
      <c r="U255">
        <v>255</v>
      </c>
      <c r="V255">
        <f t="shared" si="69"/>
        <v>254</v>
      </c>
      <c r="W255">
        <f t="shared" si="70"/>
        <v>1.4638074811000001</v>
      </c>
      <c r="X255">
        <f t="shared" si="71"/>
        <v>0.3675467643</v>
      </c>
    </row>
    <row r="256" spans="1:24" x14ac:dyDescent="0.15">
      <c r="A256">
        <v>256</v>
      </c>
      <c r="B256">
        <f t="shared" si="54"/>
        <v>255</v>
      </c>
      <c r="C256">
        <f t="shared" si="55"/>
        <v>0.364806876</v>
      </c>
      <c r="D256">
        <f t="shared" si="56"/>
        <v>2</v>
      </c>
      <c r="E256">
        <v>256</v>
      </c>
      <c r="F256">
        <f t="shared" si="57"/>
        <v>255</v>
      </c>
      <c r="G256">
        <f t="shared" si="58"/>
        <v>0.37822082369999999</v>
      </c>
      <c r="H256">
        <f t="shared" si="59"/>
        <v>1.9503896947999999</v>
      </c>
      <c r="I256">
        <v>256</v>
      </c>
      <c r="J256">
        <f t="shared" si="60"/>
        <v>255</v>
      </c>
      <c r="K256">
        <f t="shared" si="61"/>
        <v>1.4412887284</v>
      </c>
      <c r="L256">
        <f t="shared" si="62"/>
        <v>1.7171384876</v>
      </c>
      <c r="M256">
        <v>256</v>
      </c>
      <c r="N256">
        <f t="shared" si="63"/>
        <v>255</v>
      </c>
      <c r="O256">
        <f t="shared" si="64"/>
        <v>0.48209323009999999</v>
      </c>
      <c r="P256">
        <f t="shared" si="65"/>
        <v>0.56622661789999995</v>
      </c>
      <c r="Q256">
        <v>256</v>
      </c>
      <c r="R256">
        <f t="shared" si="66"/>
        <v>255</v>
      </c>
      <c r="S256">
        <f t="shared" si="67"/>
        <v>1.4599592386</v>
      </c>
      <c r="T256">
        <f t="shared" si="68"/>
        <v>0.64808721940000003</v>
      </c>
      <c r="U256">
        <v>256</v>
      </c>
      <c r="V256">
        <f t="shared" si="69"/>
        <v>255</v>
      </c>
      <c r="W256">
        <f t="shared" si="70"/>
        <v>1.4641864603000001</v>
      </c>
      <c r="X256">
        <f t="shared" si="71"/>
        <v>0.6324532357</v>
      </c>
    </row>
    <row r="257" spans="1:24" x14ac:dyDescent="0.15">
      <c r="A257">
        <v>257</v>
      </c>
      <c r="B257">
        <f t="shared" ref="B257:B320" si="72">(A257-1)</f>
        <v>256</v>
      </c>
      <c r="C257">
        <f t="shared" ref="C257:C320" si="73">0+B257*0.0014306152</f>
        <v>0.36623749119999999</v>
      </c>
      <c r="D257">
        <f t="shared" ref="D257:D320" si="74">IF(B257/2-INT(B257/2)&lt;0.1,1,2)</f>
        <v>1</v>
      </c>
      <c r="E257">
        <v>257</v>
      </c>
      <c r="F257">
        <f t="shared" ref="F257:F320" si="75">(E257-1)</f>
        <v>256</v>
      </c>
      <c r="G257">
        <f t="shared" ref="G257:G320" si="76">0.0496103052+F257*0.0012886687</f>
        <v>0.37950949239999998</v>
      </c>
      <c r="H257">
        <f t="shared" ref="H257:H320" si="77">IF(F257/2-INT(F257/2)&lt;0.1,1.0496103052,1.9503896948)</f>
        <v>1.0496103052000001</v>
      </c>
      <c r="I257">
        <v>257</v>
      </c>
      <c r="J257">
        <f t="shared" ref="J257:J320" si="78">(I257-1)</f>
        <v>256</v>
      </c>
      <c r="K257">
        <f t="shared" ref="K257:K320" si="79">1.2828615124+J257*0.0006212832</f>
        <v>1.4419100116000001</v>
      </c>
      <c r="L257">
        <f t="shared" ref="L257:L320" si="80">IF(J257/2-INT(J257/2)&lt;0.1,1.2828615124,1.7171384876)</f>
        <v>1.2828615124</v>
      </c>
      <c r="M257">
        <v>257</v>
      </c>
      <c r="N257">
        <f t="shared" ref="N257:N320" si="81">(M257-1)</f>
        <v>256</v>
      </c>
      <c r="O257">
        <f t="shared" ref="O257:O320" si="82">0.4337733821+N257*0.0001894896</f>
        <v>0.48228271969999997</v>
      </c>
      <c r="P257">
        <f t="shared" ref="P257:P320" si="83">IF(N257/2-INT(N257/2)&lt;0.1,0.4337733821,0.5662266179)</f>
        <v>0.43377338209999999</v>
      </c>
      <c r="Q257">
        <v>257</v>
      </c>
      <c r="R257">
        <f t="shared" ref="R257:R320" si="84">(Q257-1)</f>
        <v>256</v>
      </c>
      <c r="S257">
        <f t="shared" ref="S257:S320" si="85">1.3519127806+R257*0.0004237116</f>
        <v>1.4603829502000001</v>
      </c>
      <c r="T257">
        <f t="shared" ref="T257:T320" si="86">IF(R257/2-INT(R257/2)&lt;0.1,0.3519127806,0.6480872194)</f>
        <v>0.35191278059999997</v>
      </c>
      <c r="U257">
        <v>257</v>
      </c>
      <c r="V257">
        <f t="shared" ref="V257:V320" si="87">(U257-1)</f>
        <v>256</v>
      </c>
      <c r="W257">
        <f t="shared" ref="W257:W320" si="88">1.3675467643+V257*0.0003789792</f>
        <v>1.4645654395000001</v>
      </c>
      <c r="X257">
        <f t="shared" ref="X257:X320" si="89">IF(V257/2-INT(V257/2)&lt;0.1,0.3675467643,0.6324532357)</f>
        <v>0.3675467643</v>
      </c>
    </row>
    <row r="258" spans="1:24" x14ac:dyDescent="0.15">
      <c r="A258">
        <v>258</v>
      </c>
      <c r="B258">
        <f t="shared" si="72"/>
        <v>257</v>
      </c>
      <c r="C258">
        <f t="shared" si="73"/>
        <v>0.36766810639999997</v>
      </c>
      <c r="D258">
        <f t="shared" si="74"/>
        <v>2</v>
      </c>
      <c r="E258">
        <v>258</v>
      </c>
      <c r="F258">
        <f t="shared" si="75"/>
        <v>257</v>
      </c>
      <c r="G258">
        <f t="shared" si="76"/>
        <v>0.38079816109999998</v>
      </c>
      <c r="H258">
        <f t="shared" si="77"/>
        <v>1.9503896947999999</v>
      </c>
      <c r="I258">
        <v>258</v>
      </c>
      <c r="J258">
        <f t="shared" si="78"/>
        <v>257</v>
      </c>
      <c r="K258">
        <f t="shared" si="79"/>
        <v>1.4425312948</v>
      </c>
      <c r="L258">
        <f t="shared" si="80"/>
        <v>1.7171384876</v>
      </c>
      <c r="M258">
        <v>258</v>
      </c>
      <c r="N258">
        <f t="shared" si="81"/>
        <v>257</v>
      </c>
      <c r="O258">
        <f t="shared" si="82"/>
        <v>0.48247220930000001</v>
      </c>
      <c r="P258">
        <f t="shared" si="83"/>
        <v>0.56622661789999995</v>
      </c>
      <c r="Q258">
        <v>258</v>
      </c>
      <c r="R258">
        <f t="shared" si="84"/>
        <v>257</v>
      </c>
      <c r="S258">
        <f t="shared" si="85"/>
        <v>1.4608066618</v>
      </c>
      <c r="T258">
        <f t="shared" si="86"/>
        <v>0.64808721940000003</v>
      </c>
      <c r="U258">
        <v>258</v>
      </c>
      <c r="V258">
        <f t="shared" si="87"/>
        <v>257</v>
      </c>
      <c r="W258">
        <f t="shared" si="88"/>
        <v>1.4649444187</v>
      </c>
      <c r="X258">
        <f t="shared" si="89"/>
        <v>0.6324532357</v>
      </c>
    </row>
    <row r="259" spans="1:24" x14ac:dyDescent="0.15">
      <c r="A259">
        <v>259</v>
      </c>
      <c r="B259">
        <f t="shared" si="72"/>
        <v>258</v>
      </c>
      <c r="C259">
        <f t="shared" si="73"/>
        <v>0.36909872160000001</v>
      </c>
      <c r="D259">
        <f t="shared" si="74"/>
        <v>1</v>
      </c>
      <c r="E259">
        <v>259</v>
      </c>
      <c r="F259">
        <f t="shared" si="75"/>
        <v>258</v>
      </c>
      <c r="G259">
        <f t="shared" si="76"/>
        <v>0.38208682979999997</v>
      </c>
      <c r="H259">
        <f t="shared" si="77"/>
        <v>1.0496103052000001</v>
      </c>
      <c r="I259">
        <v>259</v>
      </c>
      <c r="J259">
        <f t="shared" si="78"/>
        <v>258</v>
      </c>
      <c r="K259">
        <f t="shared" si="79"/>
        <v>1.4431525780000001</v>
      </c>
      <c r="L259">
        <f t="shared" si="80"/>
        <v>1.2828615124</v>
      </c>
      <c r="M259">
        <v>259</v>
      </c>
      <c r="N259">
        <f t="shared" si="81"/>
        <v>258</v>
      </c>
      <c r="O259">
        <f t="shared" si="82"/>
        <v>0.48266169889999999</v>
      </c>
      <c r="P259">
        <f t="shared" si="83"/>
        <v>0.43377338209999999</v>
      </c>
      <c r="Q259">
        <v>259</v>
      </c>
      <c r="R259">
        <f t="shared" si="84"/>
        <v>258</v>
      </c>
      <c r="S259">
        <f t="shared" si="85"/>
        <v>1.4612303734000001</v>
      </c>
      <c r="T259">
        <f t="shared" si="86"/>
        <v>0.35191278059999997</v>
      </c>
      <c r="U259">
        <v>259</v>
      </c>
      <c r="V259">
        <f t="shared" si="87"/>
        <v>258</v>
      </c>
      <c r="W259">
        <f t="shared" si="88"/>
        <v>1.4653233979000002</v>
      </c>
      <c r="X259">
        <f t="shared" si="89"/>
        <v>0.3675467643</v>
      </c>
    </row>
    <row r="260" spans="1:24" x14ac:dyDescent="0.15">
      <c r="A260">
        <v>260</v>
      </c>
      <c r="B260">
        <f t="shared" si="72"/>
        <v>259</v>
      </c>
      <c r="C260">
        <f t="shared" si="73"/>
        <v>0.3705293368</v>
      </c>
      <c r="D260">
        <f t="shared" si="74"/>
        <v>2</v>
      </c>
      <c r="E260">
        <v>260</v>
      </c>
      <c r="F260">
        <f t="shared" si="75"/>
        <v>259</v>
      </c>
      <c r="G260">
        <f t="shared" si="76"/>
        <v>0.38337549849999997</v>
      </c>
      <c r="H260">
        <f t="shared" si="77"/>
        <v>1.9503896947999999</v>
      </c>
      <c r="I260">
        <v>260</v>
      </c>
      <c r="J260">
        <f t="shared" si="78"/>
        <v>259</v>
      </c>
      <c r="K260">
        <f t="shared" si="79"/>
        <v>1.4437738612</v>
      </c>
      <c r="L260">
        <f t="shared" si="80"/>
        <v>1.7171384876</v>
      </c>
      <c r="M260">
        <v>260</v>
      </c>
      <c r="N260">
        <f t="shared" si="81"/>
        <v>259</v>
      </c>
      <c r="O260">
        <f t="shared" si="82"/>
        <v>0.48285118849999997</v>
      </c>
      <c r="P260">
        <f t="shared" si="83"/>
        <v>0.56622661789999995</v>
      </c>
      <c r="Q260">
        <v>260</v>
      </c>
      <c r="R260">
        <f t="shared" si="84"/>
        <v>259</v>
      </c>
      <c r="S260">
        <f t="shared" si="85"/>
        <v>1.4616540849999999</v>
      </c>
      <c r="T260">
        <f t="shared" si="86"/>
        <v>0.64808721940000003</v>
      </c>
      <c r="U260">
        <v>260</v>
      </c>
      <c r="V260">
        <f t="shared" si="87"/>
        <v>259</v>
      </c>
      <c r="W260">
        <f t="shared" si="88"/>
        <v>1.4657023771000002</v>
      </c>
      <c r="X260">
        <f t="shared" si="89"/>
        <v>0.6324532357</v>
      </c>
    </row>
    <row r="261" spans="1:24" x14ac:dyDescent="0.15">
      <c r="A261">
        <v>261</v>
      </c>
      <c r="B261">
        <f t="shared" si="72"/>
        <v>260</v>
      </c>
      <c r="C261">
        <f t="shared" si="73"/>
        <v>0.37195995199999998</v>
      </c>
      <c r="D261">
        <f t="shared" si="74"/>
        <v>1</v>
      </c>
      <c r="E261">
        <v>261</v>
      </c>
      <c r="F261">
        <f t="shared" si="75"/>
        <v>260</v>
      </c>
      <c r="G261">
        <f t="shared" si="76"/>
        <v>0.38466416719999996</v>
      </c>
      <c r="H261">
        <f t="shared" si="77"/>
        <v>1.0496103052000001</v>
      </c>
      <c r="I261">
        <v>261</v>
      </c>
      <c r="J261">
        <f t="shared" si="78"/>
        <v>260</v>
      </c>
      <c r="K261">
        <f t="shared" si="79"/>
        <v>1.4443951444000001</v>
      </c>
      <c r="L261">
        <f t="shared" si="80"/>
        <v>1.2828615124</v>
      </c>
      <c r="M261">
        <v>261</v>
      </c>
      <c r="N261">
        <f t="shared" si="81"/>
        <v>260</v>
      </c>
      <c r="O261">
        <f t="shared" si="82"/>
        <v>0.48304067810000001</v>
      </c>
      <c r="P261">
        <f t="shared" si="83"/>
        <v>0.43377338209999999</v>
      </c>
      <c r="Q261">
        <v>261</v>
      </c>
      <c r="R261">
        <f t="shared" si="84"/>
        <v>260</v>
      </c>
      <c r="S261">
        <f t="shared" si="85"/>
        <v>1.4620777966</v>
      </c>
      <c r="T261">
        <f t="shared" si="86"/>
        <v>0.35191278059999997</v>
      </c>
      <c r="U261">
        <v>261</v>
      </c>
      <c r="V261">
        <f t="shared" si="87"/>
        <v>260</v>
      </c>
      <c r="W261">
        <f t="shared" si="88"/>
        <v>1.4660813563000001</v>
      </c>
      <c r="X261">
        <f t="shared" si="89"/>
        <v>0.3675467643</v>
      </c>
    </row>
    <row r="262" spans="1:24" x14ac:dyDescent="0.15">
      <c r="A262">
        <v>262</v>
      </c>
      <c r="B262">
        <f t="shared" si="72"/>
        <v>261</v>
      </c>
      <c r="C262">
        <f t="shared" si="73"/>
        <v>0.37339056719999997</v>
      </c>
      <c r="D262">
        <f t="shared" si="74"/>
        <v>2</v>
      </c>
      <c r="E262">
        <v>262</v>
      </c>
      <c r="F262">
        <f t="shared" si="75"/>
        <v>261</v>
      </c>
      <c r="G262">
        <f t="shared" si="76"/>
        <v>0.38595283589999996</v>
      </c>
      <c r="H262">
        <f t="shared" si="77"/>
        <v>1.9503896947999999</v>
      </c>
      <c r="I262">
        <v>262</v>
      </c>
      <c r="J262">
        <f t="shared" si="78"/>
        <v>261</v>
      </c>
      <c r="K262">
        <f t="shared" si="79"/>
        <v>1.4450164275999999</v>
      </c>
      <c r="L262">
        <f t="shared" si="80"/>
        <v>1.7171384876</v>
      </c>
      <c r="M262">
        <v>262</v>
      </c>
      <c r="N262">
        <f t="shared" si="81"/>
        <v>261</v>
      </c>
      <c r="O262">
        <f t="shared" si="82"/>
        <v>0.48323016769999999</v>
      </c>
      <c r="P262">
        <f t="shared" si="83"/>
        <v>0.56622661789999995</v>
      </c>
      <c r="Q262">
        <v>262</v>
      </c>
      <c r="R262">
        <f t="shared" si="84"/>
        <v>261</v>
      </c>
      <c r="S262">
        <f t="shared" si="85"/>
        <v>1.4625015081999999</v>
      </c>
      <c r="T262">
        <f t="shared" si="86"/>
        <v>0.64808721940000003</v>
      </c>
      <c r="U262">
        <v>262</v>
      </c>
      <c r="V262">
        <f t="shared" si="87"/>
        <v>261</v>
      </c>
      <c r="W262">
        <f t="shared" si="88"/>
        <v>1.4664603355000001</v>
      </c>
      <c r="X262">
        <f t="shared" si="89"/>
        <v>0.6324532357</v>
      </c>
    </row>
    <row r="263" spans="1:24" x14ac:dyDescent="0.15">
      <c r="A263">
        <v>263</v>
      </c>
      <c r="B263">
        <f t="shared" si="72"/>
        <v>262</v>
      </c>
      <c r="C263">
        <f t="shared" si="73"/>
        <v>0.37482118240000001</v>
      </c>
      <c r="D263">
        <f t="shared" si="74"/>
        <v>1</v>
      </c>
      <c r="E263">
        <v>263</v>
      </c>
      <c r="F263">
        <f t="shared" si="75"/>
        <v>262</v>
      </c>
      <c r="G263">
        <f t="shared" si="76"/>
        <v>0.38724150460000001</v>
      </c>
      <c r="H263">
        <f t="shared" si="77"/>
        <v>1.0496103052000001</v>
      </c>
      <c r="I263">
        <v>263</v>
      </c>
      <c r="J263">
        <f t="shared" si="78"/>
        <v>262</v>
      </c>
      <c r="K263">
        <f t="shared" si="79"/>
        <v>1.4456377108</v>
      </c>
      <c r="L263">
        <f t="shared" si="80"/>
        <v>1.2828615124</v>
      </c>
      <c r="M263">
        <v>263</v>
      </c>
      <c r="N263">
        <f t="shared" si="81"/>
        <v>262</v>
      </c>
      <c r="O263">
        <f t="shared" si="82"/>
        <v>0.48341965729999997</v>
      </c>
      <c r="P263">
        <f t="shared" si="83"/>
        <v>0.43377338209999999</v>
      </c>
      <c r="Q263">
        <v>263</v>
      </c>
      <c r="R263">
        <f t="shared" si="84"/>
        <v>262</v>
      </c>
      <c r="S263">
        <f t="shared" si="85"/>
        <v>1.4629252198</v>
      </c>
      <c r="T263">
        <f t="shared" si="86"/>
        <v>0.35191278059999997</v>
      </c>
      <c r="U263">
        <v>263</v>
      </c>
      <c r="V263">
        <f t="shared" si="87"/>
        <v>262</v>
      </c>
      <c r="W263">
        <f t="shared" si="88"/>
        <v>1.4668393147000001</v>
      </c>
      <c r="X263">
        <f t="shared" si="89"/>
        <v>0.3675467643</v>
      </c>
    </row>
    <row r="264" spans="1:24" x14ac:dyDescent="0.15">
      <c r="A264">
        <v>264</v>
      </c>
      <c r="B264">
        <f t="shared" si="72"/>
        <v>263</v>
      </c>
      <c r="C264">
        <f t="shared" si="73"/>
        <v>0.37625179759999999</v>
      </c>
      <c r="D264">
        <f t="shared" si="74"/>
        <v>2</v>
      </c>
      <c r="E264">
        <v>264</v>
      </c>
      <c r="F264">
        <f t="shared" si="75"/>
        <v>263</v>
      </c>
      <c r="G264">
        <f t="shared" si="76"/>
        <v>0.3885301733</v>
      </c>
      <c r="H264">
        <f t="shared" si="77"/>
        <v>1.9503896947999999</v>
      </c>
      <c r="I264">
        <v>264</v>
      </c>
      <c r="J264">
        <f t="shared" si="78"/>
        <v>263</v>
      </c>
      <c r="K264">
        <f t="shared" si="79"/>
        <v>1.4462589939999999</v>
      </c>
      <c r="L264">
        <f t="shared" si="80"/>
        <v>1.7171384876</v>
      </c>
      <c r="M264">
        <v>264</v>
      </c>
      <c r="N264">
        <f t="shared" si="81"/>
        <v>263</v>
      </c>
      <c r="O264">
        <f t="shared" si="82"/>
        <v>0.48360914690000001</v>
      </c>
      <c r="P264">
        <f t="shared" si="83"/>
        <v>0.56622661789999995</v>
      </c>
      <c r="Q264">
        <v>264</v>
      </c>
      <c r="R264">
        <f t="shared" si="84"/>
        <v>263</v>
      </c>
      <c r="S264">
        <f t="shared" si="85"/>
        <v>1.4633489313999999</v>
      </c>
      <c r="T264">
        <f t="shared" si="86"/>
        <v>0.64808721940000003</v>
      </c>
      <c r="U264">
        <v>264</v>
      </c>
      <c r="V264">
        <f t="shared" si="87"/>
        <v>263</v>
      </c>
      <c r="W264">
        <f t="shared" si="88"/>
        <v>1.4672182939</v>
      </c>
      <c r="X264">
        <f t="shared" si="89"/>
        <v>0.6324532357</v>
      </c>
    </row>
    <row r="265" spans="1:24" x14ac:dyDescent="0.15">
      <c r="A265">
        <v>265</v>
      </c>
      <c r="B265">
        <f t="shared" si="72"/>
        <v>264</v>
      </c>
      <c r="C265">
        <f t="shared" si="73"/>
        <v>0.37768241279999998</v>
      </c>
      <c r="D265">
        <f t="shared" si="74"/>
        <v>1</v>
      </c>
      <c r="E265">
        <v>265</v>
      </c>
      <c r="F265">
        <f t="shared" si="75"/>
        <v>264</v>
      </c>
      <c r="G265">
        <f t="shared" si="76"/>
        <v>0.389818842</v>
      </c>
      <c r="H265">
        <f t="shared" si="77"/>
        <v>1.0496103052000001</v>
      </c>
      <c r="I265">
        <v>265</v>
      </c>
      <c r="J265">
        <f t="shared" si="78"/>
        <v>264</v>
      </c>
      <c r="K265">
        <f t="shared" si="79"/>
        <v>1.4468802772</v>
      </c>
      <c r="L265">
        <f t="shared" si="80"/>
        <v>1.2828615124</v>
      </c>
      <c r="M265">
        <v>265</v>
      </c>
      <c r="N265">
        <f t="shared" si="81"/>
        <v>264</v>
      </c>
      <c r="O265">
        <f t="shared" si="82"/>
        <v>0.48379863649999999</v>
      </c>
      <c r="P265">
        <f t="shared" si="83"/>
        <v>0.43377338209999999</v>
      </c>
      <c r="Q265">
        <v>265</v>
      </c>
      <c r="R265">
        <f t="shared" si="84"/>
        <v>264</v>
      </c>
      <c r="S265">
        <f t="shared" si="85"/>
        <v>1.463772643</v>
      </c>
      <c r="T265">
        <f t="shared" si="86"/>
        <v>0.35191278059999997</v>
      </c>
      <c r="U265">
        <v>265</v>
      </c>
      <c r="V265">
        <f t="shared" si="87"/>
        <v>264</v>
      </c>
      <c r="W265">
        <f t="shared" si="88"/>
        <v>1.4675972731000002</v>
      </c>
      <c r="X265">
        <f t="shared" si="89"/>
        <v>0.3675467643</v>
      </c>
    </row>
    <row r="266" spans="1:24" x14ac:dyDescent="0.15">
      <c r="A266">
        <v>266</v>
      </c>
      <c r="B266">
        <f t="shared" si="72"/>
        <v>265</v>
      </c>
      <c r="C266">
        <f t="shared" si="73"/>
        <v>0.37911302799999996</v>
      </c>
      <c r="D266">
        <f t="shared" si="74"/>
        <v>2</v>
      </c>
      <c r="E266">
        <v>266</v>
      </c>
      <c r="F266">
        <f t="shared" si="75"/>
        <v>265</v>
      </c>
      <c r="G266">
        <f t="shared" si="76"/>
        <v>0.39110751069999999</v>
      </c>
      <c r="H266">
        <f t="shared" si="77"/>
        <v>1.9503896947999999</v>
      </c>
      <c r="I266">
        <v>266</v>
      </c>
      <c r="J266">
        <f t="shared" si="78"/>
        <v>265</v>
      </c>
      <c r="K266">
        <f t="shared" si="79"/>
        <v>1.4475015604000001</v>
      </c>
      <c r="L266">
        <f t="shared" si="80"/>
        <v>1.7171384876</v>
      </c>
      <c r="M266">
        <v>266</v>
      </c>
      <c r="N266">
        <f t="shared" si="81"/>
        <v>265</v>
      </c>
      <c r="O266">
        <f t="shared" si="82"/>
        <v>0.48398812609999997</v>
      </c>
      <c r="P266">
        <f t="shared" si="83"/>
        <v>0.56622661789999995</v>
      </c>
      <c r="Q266">
        <v>266</v>
      </c>
      <c r="R266">
        <f t="shared" si="84"/>
        <v>265</v>
      </c>
      <c r="S266">
        <f t="shared" si="85"/>
        <v>1.4641963545999999</v>
      </c>
      <c r="T266">
        <f t="shared" si="86"/>
        <v>0.64808721940000003</v>
      </c>
      <c r="U266">
        <v>266</v>
      </c>
      <c r="V266">
        <f t="shared" si="87"/>
        <v>265</v>
      </c>
      <c r="W266">
        <f t="shared" si="88"/>
        <v>1.4679762523000002</v>
      </c>
      <c r="X266">
        <f t="shared" si="89"/>
        <v>0.6324532357</v>
      </c>
    </row>
    <row r="267" spans="1:24" x14ac:dyDescent="0.15">
      <c r="A267">
        <v>267</v>
      </c>
      <c r="B267">
        <f t="shared" si="72"/>
        <v>266</v>
      </c>
      <c r="C267">
        <f t="shared" si="73"/>
        <v>0.3805436432</v>
      </c>
      <c r="D267">
        <f t="shared" si="74"/>
        <v>1</v>
      </c>
      <c r="E267">
        <v>267</v>
      </c>
      <c r="F267">
        <f t="shared" si="75"/>
        <v>266</v>
      </c>
      <c r="G267">
        <f t="shared" si="76"/>
        <v>0.39239617939999999</v>
      </c>
      <c r="H267">
        <f t="shared" si="77"/>
        <v>1.0496103052000001</v>
      </c>
      <c r="I267">
        <v>267</v>
      </c>
      <c r="J267">
        <f t="shared" si="78"/>
        <v>266</v>
      </c>
      <c r="K267">
        <f t="shared" si="79"/>
        <v>1.4481228436</v>
      </c>
      <c r="L267">
        <f t="shared" si="80"/>
        <v>1.2828615124</v>
      </c>
      <c r="M267">
        <v>267</v>
      </c>
      <c r="N267">
        <f t="shared" si="81"/>
        <v>266</v>
      </c>
      <c r="O267">
        <f t="shared" si="82"/>
        <v>0.48417761570000001</v>
      </c>
      <c r="P267">
        <f t="shared" si="83"/>
        <v>0.43377338209999999</v>
      </c>
      <c r="Q267">
        <v>267</v>
      </c>
      <c r="R267">
        <f t="shared" si="84"/>
        <v>266</v>
      </c>
      <c r="S267">
        <f t="shared" si="85"/>
        <v>1.4646200662</v>
      </c>
      <c r="T267">
        <f t="shared" si="86"/>
        <v>0.35191278059999997</v>
      </c>
      <c r="U267">
        <v>267</v>
      </c>
      <c r="V267">
        <f t="shared" si="87"/>
        <v>266</v>
      </c>
      <c r="W267">
        <f t="shared" si="88"/>
        <v>1.4683552315000001</v>
      </c>
      <c r="X267">
        <f t="shared" si="89"/>
        <v>0.3675467643</v>
      </c>
    </row>
    <row r="268" spans="1:24" x14ac:dyDescent="0.15">
      <c r="A268">
        <v>268</v>
      </c>
      <c r="B268">
        <f t="shared" si="72"/>
        <v>267</v>
      </c>
      <c r="C268">
        <f t="shared" si="73"/>
        <v>0.38197425839999999</v>
      </c>
      <c r="D268">
        <f t="shared" si="74"/>
        <v>2</v>
      </c>
      <c r="E268">
        <v>268</v>
      </c>
      <c r="F268">
        <f t="shared" si="75"/>
        <v>267</v>
      </c>
      <c r="G268">
        <f t="shared" si="76"/>
        <v>0.39368484809999998</v>
      </c>
      <c r="H268">
        <f t="shared" si="77"/>
        <v>1.9503896947999999</v>
      </c>
      <c r="I268">
        <v>268</v>
      </c>
      <c r="J268">
        <f t="shared" si="78"/>
        <v>267</v>
      </c>
      <c r="K268">
        <f t="shared" si="79"/>
        <v>1.4487441268000001</v>
      </c>
      <c r="L268">
        <f t="shared" si="80"/>
        <v>1.7171384876</v>
      </c>
      <c r="M268">
        <v>268</v>
      </c>
      <c r="N268">
        <f t="shared" si="81"/>
        <v>267</v>
      </c>
      <c r="O268">
        <f t="shared" si="82"/>
        <v>0.48436710529999999</v>
      </c>
      <c r="P268">
        <f t="shared" si="83"/>
        <v>0.56622661789999995</v>
      </c>
      <c r="Q268">
        <v>268</v>
      </c>
      <c r="R268">
        <f t="shared" si="84"/>
        <v>267</v>
      </c>
      <c r="S268">
        <f t="shared" si="85"/>
        <v>1.4650437778000001</v>
      </c>
      <c r="T268">
        <f t="shared" si="86"/>
        <v>0.64808721940000003</v>
      </c>
      <c r="U268">
        <v>268</v>
      </c>
      <c r="V268">
        <f t="shared" si="87"/>
        <v>267</v>
      </c>
      <c r="W268">
        <f t="shared" si="88"/>
        <v>1.4687342107000001</v>
      </c>
      <c r="X268">
        <f t="shared" si="89"/>
        <v>0.6324532357</v>
      </c>
    </row>
    <row r="269" spans="1:24" x14ac:dyDescent="0.15">
      <c r="A269">
        <v>269</v>
      </c>
      <c r="B269">
        <f t="shared" si="72"/>
        <v>268</v>
      </c>
      <c r="C269">
        <f t="shared" si="73"/>
        <v>0.38340487359999997</v>
      </c>
      <c r="D269">
        <f t="shared" si="74"/>
        <v>1</v>
      </c>
      <c r="E269">
        <v>269</v>
      </c>
      <c r="F269">
        <f t="shared" si="75"/>
        <v>268</v>
      </c>
      <c r="G269">
        <f t="shared" si="76"/>
        <v>0.39497351679999998</v>
      </c>
      <c r="H269">
        <f t="shared" si="77"/>
        <v>1.0496103052000001</v>
      </c>
      <c r="I269">
        <v>269</v>
      </c>
      <c r="J269">
        <f t="shared" si="78"/>
        <v>268</v>
      </c>
      <c r="K269">
        <f t="shared" si="79"/>
        <v>1.44936541</v>
      </c>
      <c r="L269">
        <f t="shared" si="80"/>
        <v>1.2828615124</v>
      </c>
      <c r="M269">
        <v>269</v>
      </c>
      <c r="N269">
        <f t="shared" si="81"/>
        <v>268</v>
      </c>
      <c r="O269">
        <f t="shared" si="82"/>
        <v>0.48455659489999997</v>
      </c>
      <c r="P269">
        <f t="shared" si="83"/>
        <v>0.43377338209999999</v>
      </c>
      <c r="Q269">
        <v>269</v>
      </c>
      <c r="R269">
        <f t="shared" si="84"/>
        <v>268</v>
      </c>
      <c r="S269">
        <f t="shared" si="85"/>
        <v>1.4654674893999999</v>
      </c>
      <c r="T269">
        <f t="shared" si="86"/>
        <v>0.35191278059999997</v>
      </c>
      <c r="U269">
        <v>269</v>
      </c>
      <c r="V269">
        <f t="shared" si="87"/>
        <v>268</v>
      </c>
      <c r="W269">
        <f t="shared" si="88"/>
        <v>1.4691131899000001</v>
      </c>
      <c r="X269">
        <f t="shared" si="89"/>
        <v>0.3675467643</v>
      </c>
    </row>
    <row r="270" spans="1:24" x14ac:dyDescent="0.15">
      <c r="A270">
        <v>270</v>
      </c>
      <c r="B270">
        <f t="shared" si="72"/>
        <v>269</v>
      </c>
      <c r="C270">
        <f t="shared" si="73"/>
        <v>0.38483548880000001</v>
      </c>
      <c r="D270">
        <f t="shared" si="74"/>
        <v>2</v>
      </c>
      <c r="E270">
        <v>270</v>
      </c>
      <c r="F270">
        <f t="shared" si="75"/>
        <v>269</v>
      </c>
      <c r="G270">
        <f t="shared" si="76"/>
        <v>0.39626218549999997</v>
      </c>
      <c r="H270">
        <f t="shared" si="77"/>
        <v>1.9503896947999999</v>
      </c>
      <c r="I270">
        <v>270</v>
      </c>
      <c r="J270">
        <f t="shared" si="78"/>
        <v>269</v>
      </c>
      <c r="K270">
        <f t="shared" si="79"/>
        <v>1.4499866932000001</v>
      </c>
      <c r="L270">
        <f t="shared" si="80"/>
        <v>1.7171384876</v>
      </c>
      <c r="M270">
        <v>270</v>
      </c>
      <c r="N270">
        <f t="shared" si="81"/>
        <v>269</v>
      </c>
      <c r="O270">
        <f t="shared" si="82"/>
        <v>0.48474608450000001</v>
      </c>
      <c r="P270">
        <f t="shared" si="83"/>
        <v>0.56622661789999995</v>
      </c>
      <c r="Q270">
        <v>270</v>
      </c>
      <c r="R270">
        <f t="shared" si="84"/>
        <v>269</v>
      </c>
      <c r="S270">
        <f t="shared" si="85"/>
        <v>1.465891201</v>
      </c>
      <c r="T270">
        <f t="shared" si="86"/>
        <v>0.64808721940000003</v>
      </c>
      <c r="U270">
        <v>270</v>
      </c>
      <c r="V270">
        <f t="shared" si="87"/>
        <v>269</v>
      </c>
      <c r="W270">
        <f t="shared" si="88"/>
        <v>1.4694921691</v>
      </c>
      <c r="X270">
        <f t="shared" si="89"/>
        <v>0.6324532357</v>
      </c>
    </row>
    <row r="271" spans="1:24" x14ac:dyDescent="0.15">
      <c r="A271">
        <v>271</v>
      </c>
      <c r="B271">
        <f t="shared" si="72"/>
        <v>270</v>
      </c>
      <c r="C271">
        <f t="shared" si="73"/>
        <v>0.386266104</v>
      </c>
      <c r="D271">
        <f t="shared" si="74"/>
        <v>1</v>
      </c>
      <c r="E271">
        <v>271</v>
      </c>
      <c r="F271">
        <f t="shared" si="75"/>
        <v>270</v>
      </c>
      <c r="G271">
        <f t="shared" si="76"/>
        <v>0.39755085419999997</v>
      </c>
      <c r="H271">
        <f t="shared" si="77"/>
        <v>1.0496103052000001</v>
      </c>
      <c r="I271">
        <v>271</v>
      </c>
      <c r="J271">
        <f t="shared" si="78"/>
        <v>270</v>
      </c>
      <c r="K271">
        <f t="shared" si="79"/>
        <v>1.4506079763999999</v>
      </c>
      <c r="L271">
        <f t="shared" si="80"/>
        <v>1.2828615124</v>
      </c>
      <c r="M271">
        <v>271</v>
      </c>
      <c r="N271">
        <f t="shared" si="81"/>
        <v>270</v>
      </c>
      <c r="O271">
        <f t="shared" si="82"/>
        <v>0.48493557409999999</v>
      </c>
      <c r="P271">
        <f t="shared" si="83"/>
        <v>0.43377338209999999</v>
      </c>
      <c r="Q271">
        <v>271</v>
      </c>
      <c r="R271">
        <f t="shared" si="84"/>
        <v>270</v>
      </c>
      <c r="S271">
        <f t="shared" si="85"/>
        <v>1.4663149125999999</v>
      </c>
      <c r="T271">
        <f t="shared" si="86"/>
        <v>0.35191278059999997</v>
      </c>
      <c r="U271">
        <v>271</v>
      </c>
      <c r="V271">
        <f t="shared" si="87"/>
        <v>270</v>
      </c>
      <c r="W271">
        <f t="shared" si="88"/>
        <v>1.4698711483000002</v>
      </c>
      <c r="X271">
        <f t="shared" si="89"/>
        <v>0.3675467643</v>
      </c>
    </row>
    <row r="272" spans="1:24" x14ac:dyDescent="0.15">
      <c r="A272">
        <v>272</v>
      </c>
      <c r="B272">
        <f t="shared" si="72"/>
        <v>271</v>
      </c>
      <c r="C272">
        <f t="shared" si="73"/>
        <v>0.38769671919999998</v>
      </c>
      <c r="D272">
        <f t="shared" si="74"/>
        <v>2</v>
      </c>
      <c r="E272">
        <v>272</v>
      </c>
      <c r="F272">
        <f t="shared" si="75"/>
        <v>271</v>
      </c>
      <c r="G272">
        <f t="shared" si="76"/>
        <v>0.39883952289999997</v>
      </c>
      <c r="H272">
        <f t="shared" si="77"/>
        <v>1.9503896947999999</v>
      </c>
      <c r="I272">
        <v>272</v>
      </c>
      <c r="J272">
        <f t="shared" si="78"/>
        <v>271</v>
      </c>
      <c r="K272">
        <f t="shared" si="79"/>
        <v>1.4512292596</v>
      </c>
      <c r="L272">
        <f t="shared" si="80"/>
        <v>1.7171384876</v>
      </c>
      <c r="M272">
        <v>272</v>
      </c>
      <c r="N272">
        <f t="shared" si="81"/>
        <v>271</v>
      </c>
      <c r="O272">
        <f t="shared" si="82"/>
        <v>0.48512506369999997</v>
      </c>
      <c r="P272">
        <f t="shared" si="83"/>
        <v>0.56622661789999995</v>
      </c>
      <c r="Q272">
        <v>272</v>
      </c>
      <c r="R272">
        <f t="shared" si="84"/>
        <v>271</v>
      </c>
      <c r="S272">
        <f t="shared" si="85"/>
        <v>1.4667386242</v>
      </c>
      <c r="T272">
        <f t="shared" si="86"/>
        <v>0.64808721940000003</v>
      </c>
      <c r="U272">
        <v>272</v>
      </c>
      <c r="V272">
        <f t="shared" si="87"/>
        <v>271</v>
      </c>
      <c r="W272">
        <f t="shared" si="88"/>
        <v>1.4702501275000002</v>
      </c>
      <c r="X272">
        <f t="shared" si="89"/>
        <v>0.6324532357</v>
      </c>
    </row>
    <row r="273" spans="1:24" x14ac:dyDescent="0.15">
      <c r="A273">
        <v>273</v>
      </c>
      <c r="B273">
        <f t="shared" si="72"/>
        <v>272</v>
      </c>
      <c r="C273">
        <f t="shared" si="73"/>
        <v>0.38912733439999997</v>
      </c>
      <c r="D273">
        <f t="shared" si="74"/>
        <v>1</v>
      </c>
      <c r="E273">
        <v>273</v>
      </c>
      <c r="F273">
        <f t="shared" si="75"/>
        <v>272</v>
      </c>
      <c r="G273">
        <f t="shared" si="76"/>
        <v>0.40012819159999996</v>
      </c>
      <c r="H273">
        <f t="shared" si="77"/>
        <v>1.0496103052000001</v>
      </c>
      <c r="I273">
        <v>273</v>
      </c>
      <c r="J273">
        <f t="shared" si="78"/>
        <v>272</v>
      </c>
      <c r="K273">
        <f t="shared" si="79"/>
        <v>1.4518505427999999</v>
      </c>
      <c r="L273">
        <f t="shared" si="80"/>
        <v>1.2828615124</v>
      </c>
      <c r="M273">
        <v>273</v>
      </c>
      <c r="N273">
        <f t="shared" si="81"/>
        <v>272</v>
      </c>
      <c r="O273">
        <f t="shared" si="82"/>
        <v>0.48531455330000001</v>
      </c>
      <c r="P273">
        <f t="shared" si="83"/>
        <v>0.43377338209999999</v>
      </c>
      <c r="Q273">
        <v>273</v>
      </c>
      <c r="R273">
        <f t="shared" si="84"/>
        <v>272</v>
      </c>
      <c r="S273">
        <f t="shared" si="85"/>
        <v>1.4671623357999999</v>
      </c>
      <c r="T273">
        <f t="shared" si="86"/>
        <v>0.35191278059999997</v>
      </c>
      <c r="U273">
        <v>273</v>
      </c>
      <c r="V273">
        <f t="shared" si="87"/>
        <v>272</v>
      </c>
      <c r="W273">
        <f t="shared" si="88"/>
        <v>1.4706291067000001</v>
      </c>
      <c r="X273">
        <f t="shared" si="89"/>
        <v>0.3675467643</v>
      </c>
    </row>
    <row r="274" spans="1:24" x14ac:dyDescent="0.15">
      <c r="A274">
        <v>274</v>
      </c>
      <c r="B274">
        <f t="shared" si="72"/>
        <v>273</v>
      </c>
      <c r="C274">
        <f t="shared" si="73"/>
        <v>0.39055794960000001</v>
      </c>
      <c r="D274">
        <f t="shared" si="74"/>
        <v>2</v>
      </c>
      <c r="E274">
        <v>274</v>
      </c>
      <c r="F274">
        <f t="shared" si="75"/>
        <v>273</v>
      </c>
      <c r="G274">
        <f t="shared" si="76"/>
        <v>0.40141686029999996</v>
      </c>
      <c r="H274">
        <f t="shared" si="77"/>
        <v>1.9503896947999999</v>
      </c>
      <c r="I274">
        <v>274</v>
      </c>
      <c r="J274">
        <f t="shared" si="78"/>
        <v>273</v>
      </c>
      <c r="K274">
        <f t="shared" si="79"/>
        <v>1.452471826</v>
      </c>
      <c r="L274">
        <f t="shared" si="80"/>
        <v>1.7171384876</v>
      </c>
      <c r="M274">
        <v>274</v>
      </c>
      <c r="N274">
        <f t="shared" si="81"/>
        <v>273</v>
      </c>
      <c r="O274">
        <f t="shared" si="82"/>
        <v>0.48550404289999999</v>
      </c>
      <c r="P274">
        <f t="shared" si="83"/>
        <v>0.56622661789999995</v>
      </c>
      <c r="Q274">
        <v>274</v>
      </c>
      <c r="R274">
        <f t="shared" si="84"/>
        <v>273</v>
      </c>
      <c r="S274">
        <f t="shared" si="85"/>
        <v>1.4675860474</v>
      </c>
      <c r="T274">
        <f t="shared" si="86"/>
        <v>0.64808721940000003</v>
      </c>
      <c r="U274">
        <v>274</v>
      </c>
      <c r="V274">
        <f t="shared" si="87"/>
        <v>273</v>
      </c>
      <c r="W274">
        <f t="shared" si="88"/>
        <v>1.4710080859000001</v>
      </c>
      <c r="X274">
        <f t="shared" si="89"/>
        <v>0.6324532357</v>
      </c>
    </row>
    <row r="275" spans="1:24" x14ac:dyDescent="0.15">
      <c r="A275">
        <v>275</v>
      </c>
      <c r="B275">
        <f t="shared" si="72"/>
        <v>274</v>
      </c>
      <c r="C275">
        <f t="shared" si="73"/>
        <v>0.39198856479999999</v>
      </c>
      <c r="D275">
        <f t="shared" si="74"/>
        <v>1</v>
      </c>
      <c r="E275">
        <v>275</v>
      </c>
      <c r="F275">
        <f t="shared" si="75"/>
        <v>274</v>
      </c>
      <c r="G275">
        <f t="shared" si="76"/>
        <v>0.40270552900000001</v>
      </c>
      <c r="H275">
        <f t="shared" si="77"/>
        <v>1.0496103052000001</v>
      </c>
      <c r="I275">
        <v>275</v>
      </c>
      <c r="J275">
        <f t="shared" si="78"/>
        <v>274</v>
      </c>
      <c r="K275">
        <f t="shared" si="79"/>
        <v>1.4530931092000001</v>
      </c>
      <c r="L275">
        <f t="shared" si="80"/>
        <v>1.2828615124</v>
      </c>
      <c r="M275">
        <v>275</v>
      </c>
      <c r="N275">
        <f t="shared" si="81"/>
        <v>274</v>
      </c>
      <c r="O275">
        <f t="shared" si="82"/>
        <v>0.48569353250000002</v>
      </c>
      <c r="P275">
        <f t="shared" si="83"/>
        <v>0.43377338209999999</v>
      </c>
      <c r="Q275">
        <v>275</v>
      </c>
      <c r="R275">
        <f t="shared" si="84"/>
        <v>274</v>
      </c>
      <c r="S275">
        <f t="shared" si="85"/>
        <v>1.4680097590000001</v>
      </c>
      <c r="T275">
        <f t="shared" si="86"/>
        <v>0.35191278059999997</v>
      </c>
      <c r="U275">
        <v>275</v>
      </c>
      <c r="V275">
        <f t="shared" si="87"/>
        <v>274</v>
      </c>
      <c r="W275">
        <f t="shared" si="88"/>
        <v>1.4713870651000001</v>
      </c>
      <c r="X275">
        <f t="shared" si="89"/>
        <v>0.3675467643</v>
      </c>
    </row>
    <row r="276" spans="1:24" x14ac:dyDescent="0.15">
      <c r="A276">
        <v>276</v>
      </c>
      <c r="B276">
        <f t="shared" si="72"/>
        <v>275</v>
      </c>
      <c r="C276">
        <f t="shared" si="73"/>
        <v>0.39341917999999998</v>
      </c>
      <c r="D276">
        <f t="shared" si="74"/>
        <v>2</v>
      </c>
      <c r="E276">
        <v>276</v>
      </c>
      <c r="F276">
        <f t="shared" si="75"/>
        <v>275</v>
      </c>
      <c r="G276">
        <f t="shared" si="76"/>
        <v>0.4039941977</v>
      </c>
      <c r="H276">
        <f t="shared" si="77"/>
        <v>1.9503896947999999</v>
      </c>
      <c r="I276">
        <v>276</v>
      </c>
      <c r="J276">
        <f t="shared" si="78"/>
        <v>275</v>
      </c>
      <c r="K276">
        <f t="shared" si="79"/>
        <v>1.4537143924</v>
      </c>
      <c r="L276">
        <f t="shared" si="80"/>
        <v>1.7171384876</v>
      </c>
      <c r="M276">
        <v>276</v>
      </c>
      <c r="N276">
        <f t="shared" si="81"/>
        <v>275</v>
      </c>
      <c r="O276">
        <f t="shared" si="82"/>
        <v>0.48588302210000001</v>
      </c>
      <c r="P276">
        <f t="shared" si="83"/>
        <v>0.56622661789999995</v>
      </c>
      <c r="Q276">
        <v>276</v>
      </c>
      <c r="R276">
        <f t="shared" si="84"/>
        <v>275</v>
      </c>
      <c r="S276">
        <f t="shared" si="85"/>
        <v>1.4684334706</v>
      </c>
      <c r="T276">
        <f t="shared" si="86"/>
        <v>0.64808721940000003</v>
      </c>
      <c r="U276">
        <v>276</v>
      </c>
      <c r="V276">
        <f t="shared" si="87"/>
        <v>275</v>
      </c>
      <c r="W276">
        <f t="shared" si="88"/>
        <v>1.4717660443</v>
      </c>
      <c r="X276">
        <f t="shared" si="89"/>
        <v>0.6324532357</v>
      </c>
    </row>
    <row r="277" spans="1:24" x14ac:dyDescent="0.15">
      <c r="A277">
        <v>277</v>
      </c>
      <c r="B277">
        <f t="shared" si="72"/>
        <v>276</v>
      </c>
      <c r="C277">
        <f t="shared" si="73"/>
        <v>0.39484979519999996</v>
      </c>
      <c r="D277">
        <f t="shared" si="74"/>
        <v>1</v>
      </c>
      <c r="E277">
        <v>277</v>
      </c>
      <c r="F277">
        <f t="shared" si="75"/>
        <v>276</v>
      </c>
      <c r="G277">
        <f t="shared" si="76"/>
        <v>0.4052828664</v>
      </c>
      <c r="H277">
        <f t="shared" si="77"/>
        <v>1.0496103052000001</v>
      </c>
      <c r="I277">
        <v>277</v>
      </c>
      <c r="J277">
        <f t="shared" si="78"/>
        <v>276</v>
      </c>
      <c r="K277">
        <f t="shared" si="79"/>
        <v>1.4543356756000001</v>
      </c>
      <c r="L277">
        <f t="shared" si="80"/>
        <v>1.2828615124</v>
      </c>
      <c r="M277">
        <v>277</v>
      </c>
      <c r="N277">
        <f t="shared" si="81"/>
        <v>276</v>
      </c>
      <c r="O277">
        <f t="shared" si="82"/>
        <v>0.48607251169999999</v>
      </c>
      <c r="P277">
        <f t="shared" si="83"/>
        <v>0.43377338209999999</v>
      </c>
      <c r="Q277">
        <v>277</v>
      </c>
      <c r="R277">
        <f t="shared" si="84"/>
        <v>276</v>
      </c>
      <c r="S277">
        <f t="shared" si="85"/>
        <v>1.4688571822000001</v>
      </c>
      <c r="T277">
        <f t="shared" si="86"/>
        <v>0.35191278059999997</v>
      </c>
      <c r="U277">
        <v>277</v>
      </c>
      <c r="V277">
        <f t="shared" si="87"/>
        <v>276</v>
      </c>
      <c r="W277">
        <f t="shared" si="88"/>
        <v>1.4721450235000002</v>
      </c>
      <c r="X277">
        <f t="shared" si="89"/>
        <v>0.3675467643</v>
      </c>
    </row>
    <row r="278" spans="1:24" x14ac:dyDescent="0.15">
      <c r="A278">
        <v>278</v>
      </c>
      <c r="B278">
        <f t="shared" si="72"/>
        <v>277</v>
      </c>
      <c r="C278">
        <f t="shared" si="73"/>
        <v>0.3962804104</v>
      </c>
      <c r="D278">
        <f t="shared" si="74"/>
        <v>2</v>
      </c>
      <c r="E278">
        <v>278</v>
      </c>
      <c r="F278">
        <f t="shared" si="75"/>
        <v>277</v>
      </c>
      <c r="G278">
        <f t="shared" si="76"/>
        <v>0.40657153509999999</v>
      </c>
      <c r="H278">
        <f t="shared" si="77"/>
        <v>1.9503896947999999</v>
      </c>
      <c r="I278">
        <v>278</v>
      </c>
      <c r="J278">
        <f t="shared" si="78"/>
        <v>277</v>
      </c>
      <c r="K278">
        <f t="shared" si="79"/>
        <v>1.4549569588</v>
      </c>
      <c r="L278">
        <f t="shared" si="80"/>
        <v>1.7171384876</v>
      </c>
      <c r="M278">
        <v>278</v>
      </c>
      <c r="N278">
        <f t="shared" si="81"/>
        <v>277</v>
      </c>
      <c r="O278">
        <f t="shared" si="82"/>
        <v>0.48626200129999997</v>
      </c>
      <c r="P278">
        <f t="shared" si="83"/>
        <v>0.56622661789999995</v>
      </c>
      <c r="Q278">
        <v>278</v>
      </c>
      <c r="R278">
        <f t="shared" si="84"/>
        <v>277</v>
      </c>
      <c r="S278">
        <f t="shared" si="85"/>
        <v>1.4692808937999999</v>
      </c>
      <c r="T278">
        <f t="shared" si="86"/>
        <v>0.64808721940000003</v>
      </c>
      <c r="U278">
        <v>278</v>
      </c>
      <c r="V278">
        <f t="shared" si="87"/>
        <v>277</v>
      </c>
      <c r="W278">
        <f t="shared" si="88"/>
        <v>1.4725240027000002</v>
      </c>
      <c r="X278">
        <f t="shared" si="89"/>
        <v>0.6324532357</v>
      </c>
    </row>
    <row r="279" spans="1:24" x14ac:dyDescent="0.15">
      <c r="A279">
        <v>279</v>
      </c>
      <c r="B279">
        <f t="shared" si="72"/>
        <v>278</v>
      </c>
      <c r="C279">
        <f t="shared" si="73"/>
        <v>0.39771102559999999</v>
      </c>
      <c r="D279">
        <f t="shared" si="74"/>
        <v>1</v>
      </c>
      <c r="E279">
        <v>279</v>
      </c>
      <c r="F279">
        <f t="shared" si="75"/>
        <v>278</v>
      </c>
      <c r="G279">
        <f t="shared" si="76"/>
        <v>0.40786020379999999</v>
      </c>
      <c r="H279">
        <f t="shared" si="77"/>
        <v>1.0496103052000001</v>
      </c>
      <c r="I279">
        <v>279</v>
      </c>
      <c r="J279">
        <f t="shared" si="78"/>
        <v>278</v>
      </c>
      <c r="K279">
        <f t="shared" si="79"/>
        <v>1.4555782420000001</v>
      </c>
      <c r="L279">
        <f t="shared" si="80"/>
        <v>1.2828615124</v>
      </c>
      <c r="M279">
        <v>279</v>
      </c>
      <c r="N279">
        <f t="shared" si="81"/>
        <v>278</v>
      </c>
      <c r="O279">
        <f t="shared" si="82"/>
        <v>0.48645149090000001</v>
      </c>
      <c r="P279">
        <f t="shared" si="83"/>
        <v>0.43377338209999999</v>
      </c>
      <c r="Q279">
        <v>279</v>
      </c>
      <c r="R279">
        <f t="shared" si="84"/>
        <v>278</v>
      </c>
      <c r="S279">
        <f t="shared" si="85"/>
        <v>1.4697046054</v>
      </c>
      <c r="T279">
        <f t="shared" si="86"/>
        <v>0.35191278059999997</v>
      </c>
      <c r="U279">
        <v>279</v>
      </c>
      <c r="V279">
        <f t="shared" si="87"/>
        <v>278</v>
      </c>
      <c r="W279">
        <f t="shared" si="88"/>
        <v>1.4729029819000001</v>
      </c>
      <c r="X279">
        <f t="shared" si="89"/>
        <v>0.3675467643</v>
      </c>
    </row>
    <row r="280" spans="1:24" x14ac:dyDescent="0.15">
      <c r="A280">
        <v>280</v>
      </c>
      <c r="B280">
        <f t="shared" si="72"/>
        <v>279</v>
      </c>
      <c r="C280">
        <f t="shared" si="73"/>
        <v>0.39914164079999997</v>
      </c>
      <c r="D280">
        <f t="shared" si="74"/>
        <v>2</v>
      </c>
      <c r="E280">
        <v>280</v>
      </c>
      <c r="F280">
        <f t="shared" si="75"/>
        <v>279</v>
      </c>
      <c r="G280">
        <f t="shared" si="76"/>
        <v>0.40914887249999998</v>
      </c>
      <c r="H280">
        <f t="shared" si="77"/>
        <v>1.9503896947999999</v>
      </c>
      <c r="I280">
        <v>280</v>
      </c>
      <c r="J280">
        <f t="shared" si="78"/>
        <v>279</v>
      </c>
      <c r="K280">
        <f t="shared" si="79"/>
        <v>1.4561995252</v>
      </c>
      <c r="L280">
        <f t="shared" si="80"/>
        <v>1.7171384876</v>
      </c>
      <c r="M280">
        <v>280</v>
      </c>
      <c r="N280">
        <f t="shared" si="81"/>
        <v>279</v>
      </c>
      <c r="O280">
        <f t="shared" si="82"/>
        <v>0.48664098049999999</v>
      </c>
      <c r="P280">
        <f t="shared" si="83"/>
        <v>0.56622661789999995</v>
      </c>
      <c r="Q280">
        <v>280</v>
      </c>
      <c r="R280">
        <f t="shared" si="84"/>
        <v>279</v>
      </c>
      <c r="S280">
        <f t="shared" si="85"/>
        <v>1.4701283169999999</v>
      </c>
      <c r="T280">
        <f t="shared" si="86"/>
        <v>0.64808721940000003</v>
      </c>
      <c r="U280">
        <v>280</v>
      </c>
      <c r="V280">
        <f t="shared" si="87"/>
        <v>279</v>
      </c>
      <c r="W280">
        <f t="shared" si="88"/>
        <v>1.4732819611000001</v>
      </c>
      <c r="X280">
        <f t="shared" si="89"/>
        <v>0.6324532357</v>
      </c>
    </row>
    <row r="281" spans="1:24" x14ac:dyDescent="0.15">
      <c r="A281">
        <v>281</v>
      </c>
      <c r="B281">
        <f t="shared" si="72"/>
        <v>280</v>
      </c>
      <c r="C281">
        <f t="shared" si="73"/>
        <v>0.40057225599999996</v>
      </c>
      <c r="D281">
        <f t="shared" si="74"/>
        <v>1</v>
      </c>
      <c r="E281">
        <v>281</v>
      </c>
      <c r="F281">
        <f t="shared" si="75"/>
        <v>280</v>
      </c>
      <c r="G281">
        <f t="shared" si="76"/>
        <v>0.41043754119999998</v>
      </c>
      <c r="H281">
        <f t="shared" si="77"/>
        <v>1.0496103052000001</v>
      </c>
      <c r="I281">
        <v>281</v>
      </c>
      <c r="J281">
        <f t="shared" si="78"/>
        <v>280</v>
      </c>
      <c r="K281">
        <f t="shared" si="79"/>
        <v>1.4568208084000001</v>
      </c>
      <c r="L281">
        <f t="shared" si="80"/>
        <v>1.2828615124</v>
      </c>
      <c r="M281">
        <v>281</v>
      </c>
      <c r="N281">
        <f t="shared" si="81"/>
        <v>280</v>
      </c>
      <c r="O281">
        <f t="shared" si="82"/>
        <v>0.48683047010000002</v>
      </c>
      <c r="P281">
        <f t="shared" si="83"/>
        <v>0.43377338209999999</v>
      </c>
      <c r="Q281">
        <v>281</v>
      </c>
      <c r="R281">
        <f t="shared" si="84"/>
        <v>280</v>
      </c>
      <c r="S281">
        <f t="shared" si="85"/>
        <v>1.4705520286</v>
      </c>
      <c r="T281">
        <f t="shared" si="86"/>
        <v>0.35191278059999997</v>
      </c>
      <c r="U281">
        <v>281</v>
      </c>
      <c r="V281">
        <f t="shared" si="87"/>
        <v>280</v>
      </c>
      <c r="W281">
        <f t="shared" si="88"/>
        <v>1.4736609403000001</v>
      </c>
      <c r="X281">
        <f t="shared" si="89"/>
        <v>0.3675467643</v>
      </c>
    </row>
    <row r="282" spans="1:24" x14ac:dyDescent="0.15">
      <c r="A282">
        <v>282</v>
      </c>
      <c r="B282">
        <f t="shared" si="72"/>
        <v>281</v>
      </c>
      <c r="C282">
        <f t="shared" si="73"/>
        <v>0.4020028712</v>
      </c>
      <c r="D282">
        <f t="shared" si="74"/>
        <v>2</v>
      </c>
      <c r="E282">
        <v>282</v>
      </c>
      <c r="F282">
        <f t="shared" si="75"/>
        <v>281</v>
      </c>
      <c r="G282">
        <f t="shared" si="76"/>
        <v>0.41172620989999997</v>
      </c>
      <c r="H282">
        <f t="shared" si="77"/>
        <v>1.9503896947999999</v>
      </c>
      <c r="I282">
        <v>282</v>
      </c>
      <c r="J282">
        <f t="shared" si="78"/>
        <v>281</v>
      </c>
      <c r="K282">
        <f t="shared" si="79"/>
        <v>1.4574420915999999</v>
      </c>
      <c r="L282">
        <f t="shared" si="80"/>
        <v>1.7171384876</v>
      </c>
      <c r="M282">
        <v>282</v>
      </c>
      <c r="N282">
        <f t="shared" si="81"/>
        <v>281</v>
      </c>
      <c r="O282">
        <f t="shared" si="82"/>
        <v>0.4870199597</v>
      </c>
      <c r="P282">
        <f t="shared" si="83"/>
        <v>0.56622661789999995</v>
      </c>
      <c r="Q282">
        <v>282</v>
      </c>
      <c r="R282">
        <f t="shared" si="84"/>
        <v>281</v>
      </c>
      <c r="S282">
        <f t="shared" si="85"/>
        <v>1.4709757401999999</v>
      </c>
      <c r="T282">
        <f t="shared" si="86"/>
        <v>0.64808721940000003</v>
      </c>
      <c r="U282">
        <v>282</v>
      </c>
      <c r="V282">
        <f t="shared" si="87"/>
        <v>281</v>
      </c>
      <c r="W282">
        <f t="shared" si="88"/>
        <v>1.4740399195</v>
      </c>
      <c r="X282">
        <f t="shared" si="89"/>
        <v>0.6324532357</v>
      </c>
    </row>
    <row r="283" spans="1:24" x14ac:dyDescent="0.15">
      <c r="A283">
        <v>283</v>
      </c>
      <c r="B283">
        <f t="shared" si="72"/>
        <v>282</v>
      </c>
      <c r="C283">
        <f t="shared" si="73"/>
        <v>0.40343348639999999</v>
      </c>
      <c r="D283">
        <f t="shared" si="74"/>
        <v>1</v>
      </c>
      <c r="E283">
        <v>283</v>
      </c>
      <c r="F283">
        <f t="shared" si="75"/>
        <v>282</v>
      </c>
      <c r="G283">
        <f t="shared" si="76"/>
        <v>0.41301487859999997</v>
      </c>
      <c r="H283">
        <f t="shared" si="77"/>
        <v>1.0496103052000001</v>
      </c>
      <c r="I283">
        <v>283</v>
      </c>
      <c r="J283">
        <f t="shared" si="78"/>
        <v>282</v>
      </c>
      <c r="K283">
        <f t="shared" si="79"/>
        <v>1.4580633748</v>
      </c>
      <c r="L283">
        <f t="shared" si="80"/>
        <v>1.2828615124</v>
      </c>
      <c r="M283">
        <v>283</v>
      </c>
      <c r="N283">
        <f t="shared" si="81"/>
        <v>282</v>
      </c>
      <c r="O283">
        <f t="shared" si="82"/>
        <v>0.48720944929999999</v>
      </c>
      <c r="P283">
        <f t="shared" si="83"/>
        <v>0.43377338209999999</v>
      </c>
      <c r="Q283">
        <v>283</v>
      </c>
      <c r="R283">
        <f t="shared" si="84"/>
        <v>282</v>
      </c>
      <c r="S283">
        <f t="shared" si="85"/>
        <v>1.4713994518</v>
      </c>
      <c r="T283">
        <f t="shared" si="86"/>
        <v>0.35191278059999997</v>
      </c>
      <c r="U283">
        <v>283</v>
      </c>
      <c r="V283">
        <f t="shared" si="87"/>
        <v>282</v>
      </c>
      <c r="W283">
        <f t="shared" si="88"/>
        <v>1.4744188987000002</v>
      </c>
      <c r="X283">
        <f t="shared" si="89"/>
        <v>0.3675467643</v>
      </c>
    </row>
    <row r="284" spans="1:24" x14ac:dyDescent="0.15">
      <c r="A284">
        <v>284</v>
      </c>
      <c r="B284">
        <f t="shared" si="72"/>
        <v>283</v>
      </c>
      <c r="C284">
        <f t="shared" si="73"/>
        <v>0.40486410159999997</v>
      </c>
      <c r="D284">
        <f t="shared" si="74"/>
        <v>2</v>
      </c>
      <c r="E284">
        <v>284</v>
      </c>
      <c r="F284">
        <f t="shared" si="75"/>
        <v>283</v>
      </c>
      <c r="G284">
        <f t="shared" si="76"/>
        <v>0.41430354729999996</v>
      </c>
      <c r="H284">
        <f t="shared" si="77"/>
        <v>1.9503896947999999</v>
      </c>
      <c r="I284">
        <v>284</v>
      </c>
      <c r="J284">
        <f t="shared" si="78"/>
        <v>283</v>
      </c>
      <c r="K284">
        <f t="shared" si="79"/>
        <v>1.4586846580000001</v>
      </c>
      <c r="L284">
        <f t="shared" si="80"/>
        <v>1.7171384876</v>
      </c>
      <c r="M284">
        <v>284</v>
      </c>
      <c r="N284">
        <f t="shared" si="81"/>
        <v>283</v>
      </c>
      <c r="O284">
        <f t="shared" si="82"/>
        <v>0.48739893889999997</v>
      </c>
      <c r="P284">
        <f t="shared" si="83"/>
        <v>0.56622661789999995</v>
      </c>
      <c r="Q284">
        <v>284</v>
      </c>
      <c r="R284">
        <f t="shared" si="84"/>
        <v>283</v>
      </c>
      <c r="S284">
        <f t="shared" si="85"/>
        <v>1.4718231633999999</v>
      </c>
      <c r="T284">
        <f t="shared" si="86"/>
        <v>0.64808721940000003</v>
      </c>
      <c r="U284">
        <v>284</v>
      </c>
      <c r="V284">
        <f t="shared" si="87"/>
        <v>283</v>
      </c>
      <c r="W284">
        <f t="shared" si="88"/>
        <v>1.4747978779000002</v>
      </c>
      <c r="X284">
        <f t="shared" si="89"/>
        <v>0.6324532357</v>
      </c>
    </row>
    <row r="285" spans="1:24" x14ac:dyDescent="0.15">
      <c r="A285">
        <v>285</v>
      </c>
      <c r="B285">
        <f t="shared" si="72"/>
        <v>284</v>
      </c>
      <c r="C285">
        <f t="shared" si="73"/>
        <v>0.40629471680000001</v>
      </c>
      <c r="D285">
        <f t="shared" si="74"/>
        <v>1</v>
      </c>
      <c r="E285">
        <v>285</v>
      </c>
      <c r="F285">
        <f t="shared" si="75"/>
        <v>284</v>
      </c>
      <c r="G285">
        <f t="shared" si="76"/>
        <v>0.41559221599999996</v>
      </c>
      <c r="H285">
        <f t="shared" si="77"/>
        <v>1.0496103052000001</v>
      </c>
      <c r="I285">
        <v>285</v>
      </c>
      <c r="J285">
        <f t="shared" si="78"/>
        <v>284</v>
      </c>
      <c r="K285">
        <f t="shared" si="79"/>
        <v>1.4593059412</v>
      </c>
      <c r="L285">
        <f t="shared" si="80"/>
        <v>1.2828615124</v>
      </c>
      <c r="M285">
        <v>285</v>
      </c>
      <c r="N285">
        <f t="shared" si="81"/>
        <v>284</v>
      </c>
      <c r="O285">
        <f t="shared" si="82"/>
        <v>0.4875884285</v>
      </c>
      <c r="P285">
        <f t="shared" si="83"/>
        <v>0.43377338209999999</v>
      </c>
      <c r="Q285">
        <v>285</v>
      </c>
      <c r="R285">
        <f t="shared" si="84"/>
        <v>284</v>
      </c>
      <c r="S285">
        <f t="shared" si="85"/>
        <v>1.472246875</v>
      </c>
      <c r="T285">
        <f t="shared" si="86"/>
        <v>0.35191278059999997</v>
      </c>
      <c r="U285">
        <v>285</v>
      </c>
      <c r="V285">
        <f t="shared" si="87"/>
        <v>284</v>
      </c>
      <c r="W285">
        <f t="shared" si="88"/>
        <v>1.4751768571000001</v>
      </c>
      <c r="X285">
        <f t="shared" si="89"/>
        <v>0.3675467643</v>
      </c>
    </row>
    <row r="286" spans="1:24" x14ac:dyDescent="0.15">
      <c r="A286">
        <v>286</v>
      </c>
      <c r="B286">
        <f t="shared" si="72"/>
        <v>285</v>
      </c>
      <c r="C286">
        <f t="shared" si="73"/>
        <v>0.407725332</v>
      </c>
      <c r="D286">
        <f t="shared" si="74"/>
        <v>2</v>
      </c>
      <c r="E286">
        <v>286</v>
      </c>
      <c r="F286">
        <f t="shared" si="75"/>
        <v>285</v>
      </c>
      <c r="G286">
        <f t="shared" si="76"/>
        <v>0.41688088469999995</v>
      </c>
      <c r="H286">
        <f t="shared" si="77"/>
        <v>1.9503896947999999</v>
      </c>
      <c r="I286">
        <v>286</v>
      </c>
      <c r="J286">
        <f t="shared" si="78"/>
        <v>285</v>
      </c>
      <c r="K286">
        <f t="shared" si="79"/>
        <v>1.4599272243999999</v>
      </c>
      <c r="L286">
        <f t="shared" si="80"/>
        <v>1.7171384876</v>
      </c>
      <c r="M286">
        <v>286</v>
      </c>
      <c r="N286">
        <f t="shared" si="81"/>
        <v>285</v>
      </c>
      <c r="O286">
        <f t="shared" si="82"/>
        <v>0.48777791809999999</v>
      </c>
      <c r="P286">
        <f t="shared" si="83"/>
        <v>0.56622661789999995</v>
      </c>
      <c r="Q286">
        <v>286</v>
      </c>
      <c r="R286">
        <f t="shared" si="84"/>
        <v>285</v>
      </c>
      <c r="S286">
        <f t="shared" si="85"/>
        <v>1.4726705866000001</v>
      </c>
      <c r="T286">
        <f t="shared" si="86"/>
        <v>0.64808721940000003</v>
      </c>
      <c r="U286">
        <v>286</v>
      </c>
      <c r="V286">
        <f t="shared" si="87"/>
        <v>285</v>
      </c>
      <c r="W286">
        <f t="shared" si="88"/>
        <v>1.4755558363000001</v>
      </c>
      <c r="X286">
        <f t="shared" si="89"/>
        <v>0.6324532357</v>
      </c>
    </row>
    <row r="287" spans="1:24" x14ac:dyDescent="0.15">
      <c r="A287">
        <v>287</v>
      </c>
      <c r="B287">
        <f t="shared" si="72"/>
        <v>286</v>
      </c>
      <c r="C287">
        <f t="shared" si="73"/>
        <v>0.40915594719999998</v>
      </c>
      <c r="D287">
        <f t="shared" si="74"/>
        <v>1</v>
      </c>
      <c r="E287">
        <v>287</v>
      </c>
      <c r="F287">
        <f t="shared" si="75"/>
        <v>286</v>
      </c>
      <c r="G287">
        <f t="shared" si="76"/>
        <v>0.4181695534</v>
      </c>
      <c r="H287">
        <f t="shared" si="77"/>
        <v>1.0496103052000001</v>
      </c>
      <c r="I287">
        <v>287</v>
      </c>
      <c r="J287">
        <f t="shared" si="78"/>
        <v>286</v>
      </c>
      <c r="K287">
        <f t="shared" si="79"/>
        <v>1.4605485076</v>
      </c>
      <c r="L287">
        <f t="shared" si="80"/>
        <v>1.2828615124</v>
      </c>
      <c r="M287">
        <v>287</v>
      </c>
      <c r="N287">
        <f t="shared" si="81"/>
        <v>286</v>
      </c>
      <c r="O287">
        <f t="shared" si="82"/>
        <v>0.48796740770000002</v>
      </c>
      <c r="P287">
        <f t="shared" si="83"/>
        <v>0.43377338209999999</v>
      </c>
      <c r="Q287">
        <v>287</v>
      </c>
      <c r="R287">
        <f t="shared" si="84"/>
        <v>286</v>
      </c>
      <c r="S287">
        <f t="shared" si="85"/>
        <v>1.4730942981999999</v>
      </c>
      <c r="T287">
        <f t="shared" si="86"/>
        <v>0.35191278059999997</v>
      </c>
      <c r="U287">
        <v>287</v>
      </c>
      <c r="V287">
        <f t="shared" si="87"/>
        <v>286</v>
      </c>
      <c r="W287">
        <f t="shared" si="88"/>
        <v>1.4759348155000001</v>
      </c>
      <c r="X287">
        <f t="shared" si="89"/>
        <v>0.3675467643</v>
      </c>
    </row>
    <row r="288" spans="1:24" x14ac:dyDescent="0.15">
      <c r="A288">
        <v>288</v>
      </c>
      <c r="B288">
        <f t="shared" si="72"/>
        <v>287</v>
      </c>
      <c r="C288">
        <f t="shared" si="73"/>
        <v>0.41058656239999997</v>
      </c>
      <c r="D288">
        <f t="shared" si="74"/>
        <v>2</v>
      </c>
      <c r="E288">
        <v>288</v>
      </c>
      <c r="F288">
        <f t="shared" si="75"/>
        <v>287</v>
      </c>
      <c r="G288">
        <f t="shared" si="76"/>
        <v>0.4194582221</v>
      </c>
      <c r="H288">
        <f t="shared" si="77"/>
        <v>1.9503896947999999</v>
      </c>
      <c r="I288">
        <v>288</v>
      </c>
      <c r="J288">
        <f t="shared" si="78"/>
        <v>287</v>
      </c>
      <c r="K288">
        <f t="shared" si="79"/>
        <v>1.4611697908000001</v>
      </c>
      <c r="L288">
        <f t="shared" si="80"/>
        <v>1.7171384876</v>
      </c>
      <c r="M288">
        <v>288</v>
      </c>
      <c r="N288">
        <f t="shared" si="81"/>
        <v>287</v>
      </c>
      <c r="O288">
        <f t="shared" si="82"/>
        <v>0.4881568973</v>
      </c>
      <c r="P288">
        <f t="shared" si="83"/>
        <v>0.56622661789999995</v>
      </c>
      <c r="Q288">
        <v>288</v>
      </c>
      <c r="R288">
        <f t="shared" si="84"/>
        <v>287</v>
      </c>
      <c r="S288">
        <f t="shared" si="85"/>
        <v>1.4735180098</v>
      </c>
      <c r="T288">
        <f t="shared" si="86"/>
        <v>0.64808721940000003</v>
      </c>
      <c r="U288">
        <v>288</v>
      </c>
      <c r="V288">
        <f t="shared" si="87"/>
        <v>287</v>
      </c>
      <c r="W288">
        <f t="shared" si="88"/>
        <v>1.4763137947</v>
      </c>
      <c r="X288">
        <f t="shared" si="89"/>
        <v>0.6324532357</v>
      </c>
    </row>
    <row r="289" spans="1:24" x14ac:dyDescent="0.15">
      <c r="A289">
        <v>289</v>
      </c>
      <c r="B289">
        <f t="shared" si="72"/>
        <v>288</v>
      </c>
      <c r="C289">
        <f t="shared" si="73"/>
        <v>0.41201717760000001</v>
      </c>
      <c r="D289">
        <f t="shared" si="74"/>
        <v>1</v>
      </c>
      <c r="E289">
        <v>289</v>
      </c>
      <c r="F289">
        <f t="shared" si="75"/>
        <v>288</v>
      </c>
      <c r="G289">
        <f t="shared" si="76"/>
        <v>0.4207468908</v>
      </c>
      <c r="H289">
        <f t="shared" si="77"/>
        <v>1.0496103052000001</v>
      </c>
      <c r="I289">
        <v>289</v>
      </c>
      <c r="J289">
        <f t="shared" si="78"/>
        <v>288</v>
      </c>
      <c r="K289">
        <f t="shared" si="79"/>
        <v>1.461791074</v>
      </c>
      <c r="L289">
        <f t="shared" si="80"/>
        <v>1.2828615124</v>
      </c>
      <c r="M289">
        <v>289</v>
      </c>
      <c r="N289">
        <f t="shared" si="81"/>
        <v>288</v>
      </c>
      <c r="O289">
        <f t="shared" si="82"/>
        <v>0.48834638689999998</v>
      </c>
      <c r="P289">
        <f t="shared" si="83"/>
        <v>0.43377338209999999</v>
      </c>
      <c r="Q289">
        <v>289</v>
      </c>
      <c r="R289">
        <f t="shared" si="84"/>
        <v>288</v>
      </c>
      <c r="S289">
        <f t="shared" si="85"/>
        <v>1.4739417213999999</v>
      </c>
      <c r="T289">
        <f t="shared" si="86"/>
        <v>0.35191278059999997</v>
      </c>
      <c r="U289">
        <v>289</v>
      </c>
      <c r="V289">
        <f t="shared" si="87"/>
        <v>288</v>
      </c>
      <c r="W289">
        <f t="shared" si="88"/>
        <v>1.4766927739000002</v>
      </c>
      <c r="X289">
        <f t="shared" si="89"/>
        <v>0.3675467643</v>
      </c>
    </row>
    <row r="290" spans="1:24" x14ac:dyDescent="0.15">
      <c r="A290">
        <v>290</v>
      </c>
      <c r="B290">
        <f t="shared" si="72"/>
        <v>289</v>
      </c>
      <c r="C290">
        <f t="shared" si="73"/>
        <v>0.41344779279999999</v>
      </c>
      <c r="D290">
        <f t="shared" si="74"/>
        <v>2</v>
      </c>
      <c r="E290">
        <v>290</v>
      </c>
      <c r="F290">
        <f t="shared" si="75"/>
        <v>289</v>
      </c>
      <c r="G290">
        <f t="shared" si="76"/>
        <v>0.42203555949999999</v>
      </c>
      <c r="H290">
        <f t="shared" si="77"/>
        <v>1.9503896947999999</v>
      </c>
      <c r="I290">
        <v>290</v>
      </c>
      <c r="J290">
        <f t="shared" si="78"/>
        <v>289</v>
      </c>
      <c r="K290">
        <f t="shared" si="79"/>
        <v>1.4624123572000001</v>
      </c>
      <c r="L290">
        <f t="shared" si="80"/>
        <v>1.7171384876</v>
      </c>
      <c r="M290">
        <v>290</v>
      </c>
      <c r="N290">
        <f t="shared" si="81"/>
        <v>289</v>
      </c>
      <c r="O290">
        <f t="shared" si="82"/>
        <v>0.48853587649999997</v>
      </c>
      <c r="P290">
        <f t="shared" si="83"/>
        <v>0.56622661789999995</v>
      </c>
      <c r="Q290">
        <v>290</v>
      </c>
      <c r="R290">
        <f t="shared" si="84"/>
        <v>289</v>
      </c>
      <c r="S290">
        <f t="shared" si="85"/>
        <v>1.474365433</v>
      </c>
      <c r="T290">
        <f t="shared" si="86"/>
        <v>0.64808721940000003</v>
      </c>
      <c r="U290">
        <v>290</v>
      </c>
      <c r="V290">
        <f t="shared" si="87"/>
        <v>289</v>
      </c>
      <c r="W290">
        <f t="shared" si="88"/>
        <v>1.4770717531000002</v>
      </c>
      <c r="X290">
        <f t="shared" si="89"/>
        <v>0.6324532357</v>
      </c>
    </row>
    <row r="291" spans="1:24" x14ac:dyDescent="0.15">
      <c r="A291">
        <v>291</v>
      </c>
      <c r="B291">
        <f t="shared" si="72"/>
        <v>290</v>
      </c>
      <c r="C291">
        <f t="shared" si="73"/>
        <v>0.41487840799999998</v>
      </c>
      <c r="D291">
        <f t="shared" si="74"/>
        <v>1</v>
      </c>
      <c r="E291">
        <v>291</v>
      </c>
      <c r="F291">
        <f t="shared" si="75"/>
        <v>290</v>
      </c>
      <c r="G291">
        <f t="shared" si="76"/>
        <v>0.42332422819999999</v>
      </c>
      <c r="H291">
        <f t="shared" si="77"/>
        <v>1.0496103052000001</v>
      </c>
      <c r="I291">
        <v>291</v>
      </c>
      <c r="J291">
        <f t="shared" si="78"/>
        <v>290</v>
      </c>
      <c r="K291">
        <f t="shared" si="79"/>
        <v>1.4630336403999999</v>
      </c>
      <c r="L291">
        <f t="shared" si="80"/>
        <v>1.2828615124</v>
      </c>
      <c r="M291">
        <v>291</v>
      </c>
      <c r="N291">
        <f t="shared" si="81"/>
        <v>290</v>
      </c>
      <c r="O291">
        <f t="shared" si="82"/>
        <v>0.4887253661</v>
      </c>
      <c r="P291">
        <f t="shared" si="83"/>
        <v>0.43377338209999999</v>
      </c>
      <c r="Q291">
        <v>291</v>
      </c>
      <c r="R291">
        <f t="shared" si="84"/>
        <v>290</v>
      </c>
      <c r="S291">
        <f t="shared" si="85"/>
        <v>1.4747891445999999</v>
      </c>
      <c r="T291">
        <f t="shared" si="86"/>
        <v>0.35191278059999997</v>
      </c>
      <c r="U291">
        <v>291</v>
      </c>
      <c r="V291">
        <f t="shared" si="87"/>
        <v>290</v>
      </c>
      <c r="W291">
        <f t="shared" si="88"/>
        <v>1.4774507323000001</v>
      </c>
      <c r="X291">
        <f t="shared" si="89"/>
        <v>0.3675467643</v>
      </c>
    </row>
    <row r="292" spans="1:24" x14ac:dyDescent="0.15">
      <c r="A292">
        <v>292</v>
      </c>
      <c r="B292">
        <f t="shared" si="72"/>
        <v>291</v>
      </c>
      <c r="C292">
        <f t="shared" si="73"/>
        <v>0.41630902319999996</v>
      </c>
      <c r="D292">
        <f t="shared" si="74"/>
        <v>2</v>
      </c>
      <c r="E292">
        <v>292</v>
      </c>
      <c r="F292">
        <f t="shared" si="75"/>
        <v>291</v>
      </c>
      <c r="G292">
        <f t="shared" si="76"/>
        <v>0.42461289689999998</v>
      </c>
      <c r="H292">
        <f t="shared" si="77"/>
        <v>1.9503896947999999</v>
      </c>
      <c r="I292">
        <v>292</v>
      </c>
      <c r="J292">
        <f t="shared" si="78"/>
        <v>291</v>
      </c>
      <c r="K292">
        <f t="shared" si="79"/>
        <v>1.4636549236</v>
      </c>
      <c r="L292">
        <f t="shared" si="80"/>
        <v>1.7171384876</v>
      </c>
      <c r="M292">
        <v>292</v>
      </c>
      <c r="N292">
        <f t="shared" si="81"/>
        <v>291</v>
      </c>
      <c r="O292">
        <f t="shared" si="82"/>
        <v>0.48891485569999998</v>
      </c>
      <c r="P292">
        <f t="shared" si="83"/>
        <v>0.56622661789999995</v>
      </c>
      <c r="Q292">
        <v>292</v>
      </c>
      <c r="R292">
        <f t="shared" si="84"/>
        <v>291</v>
      </c>
      <c r="S292">
        <f t="shared" si="85"/>
        <v>1.4752128562</v>
      </c>
      <c r="T292">
        <f t="shared" si="86"/>
        <v>0.64808721940000003</v>
      </c>
      <c r="U292">
        <v>292</v>
      </c>
      <c r="V292">
        <f t="shared" si="87"/>
        <v>291</v>
      </c>
      <c r="W292">
        <f t="shared" si="88"/>
        <v>1.4778297115000001</v>
      </c>
      <c r="X292">
        <f t="shared" si="89"/>
        <v>0.6324532357</v>
      </c>
    </row>
    <row r="293" spans="1:24" x14ac:dyDescent="0.15">
      <c r="A293">
        <v>293</v>
      </c>
      <c r="B293">
        <f t="shared" si="72"/>
        <v>292</v>
      </c>
      <c r="C293">
        <f t="shared" si="73"/>
        <v>0.4177396384</v>
      </c>
      <c r="D293">
        <f t="shared" si="74"/>
        <v>1</v>
      </c>
      <c r="E293">
        <v>293</v>
      </c>
      <c r="F293">
        <f t="shared" si="75"/>
        <v>292</v>
      </c>
      <c r="G293">
        <f t="shared" si="76"/>
        <v>0.42590156559999998</v>
      </c>
      <c r="H293">
        <f t="shared" si="77"/>
        <v>1.0496103052000001</v>
      </c>
      <c r="I293">
        <v>293</v>
      </c>
      <c r="J293">
        <f t="shared" si="78"/>
        <v>292</v>
      </c>
      <c r="K293">
        <f t="shared" si="79"/>
        <v>1.4642762067999999</v>
      </c>
      <c r="L293">
        <f t="shared" si="80"/>
        <v>1.2828615124</v>
      </c>
      <c r="M293">
        <v>293</v>
      </c>
      <c r="N293">
        <f t="shared" si="81"/>
        <v>292</v>
      </c>
      <c r="O293">
        <f t="shared" si="82"/>
        <v>0.48910434530000002</v>
      </c>
      <c r="P293">
        <f t="shared" si="83"/>
        <v>0.43377338209999999</v>
      </c>
      <c r="Q293">
        <v>293</v>
      </c>
      <c r="R293">
        <f t="shared" si="84"/>
        <v>292</v>
      </c>
      <c r="S293">
        <f t="shared" si="85"/>
        <v>1.4756365678000001</v>
      </c>
      <c r="T293">
        <f t="shared" si="86"/>
        <v>0.35191278059999997</v>
      </c>
      <c r="U293">
        <v>293</v>
      </c>
      <c r="V293">
        <f t="shared" si="87"/>
        <v>292</v>
      </c>
      <c r="W293">
        <f t="shared" si="88"/>
        <v>1.4782086907</v>
      </c>
      <c r="X293">
        <f t="shared" si="89"/>
        <v>0.3675467643</v>
      </c>
    </row>
    <row r="294" spans="1:24" x14ac:dyDescent="0.15">
      <c r="A294">
        <v>294</v>
      </c>
      <c r="B294">
        <f t="shared" si="72"/>
        <v>293</v>
      </c>
      <c r="C294">
        <f t="shared" si="73"/>
        <v>0.41917025359999999</v>
      </c>
      <c r="D294">
        <f t="shared" si="74"/>
        <v>2</v>
      </c>
      <c r="E294">
        <v>294</v>
      </c>
      <c r="F294">
        <f t="shared" si="75"/>
        <v>293</v>
      </c>
      <c r="G294">
        <f t="shared" si="76"/>
        <v>0.42719023429999997</v>
      </c>
      <c r="H294">
        <f t="shared" si="77"/>
        <v>1.9503896947999999</v>
      </c>
      <c r="I294">
        <v>294</v>
      </c>
      <c r="J294">
        <f t="shared" si="78"/>
        <v>293</v>
      </c>
      <c r="K294">
        <f t="shared" si="79"/>
        <v>1.46489749</v>
      </c>
      <c r="L294">
        <f t="shared" si="80"/>
        <v>1.7171384876</v>
      </c>
      <c r="M294">
        <v>294</v>
      </c>
      <c r="N294">
        <f t="shared" si="81"/>
        <v>293</v>
      </c>
      <c r="O294">
        <f t="shared" si="82"/>
        <v>0.4892938349</v>
      </c>
      <c r="P294">
        <f t="shared" si="83"/>
        <v>0.56622661789999995</v>
      </c>
      <c r="Q294">
        <v>294</v>
      </c>
      <c r="R294">
        <f t="shared" si="84"/>
        <v>293</v>
      </c>
      <c r="S294">
        <f t="shared" si="85"/>
        <v>1.4760602794</v>
      </c>
      <c r="T294">
        <f t="shared" si="86"/>
        <v>0.64808721940000003</v>
      </c>
      <c r="U294">
        <v>294</v>
      </c>
      <c r="V294">
        <f t="shared" si="87"/>
        <v>293</v>
      </c>
      <c r="W294">
        <f t="shared" si="88"/>
        <v>1.4785876699</v>
      </c>
      <c r="X294">
        <f t="shared" si="89"/>
        <v>0.6324532357</v>
      </c>
    </row>
    <row r="295" spans="1:24" x14ac:dyDescent="0.15">
      <c r="A295">
        <v>295</v>
      </c>
      <c r="B295">
        <f t="shared" si="72"/>
        <v>294</v>
      </c>
      <c r="C295">
        <f t="shared" si="73"/>
        <v>0.42060086879999997</v>
      </c>
      <c r="D295">
        <f t="shared" si="74"/>
        <v>1</v>
      </c>
      <c r="E295">
        <v>295</v>
      </c>
      <c r="F295">
        <f t="shared" si="75"/>
        <v>294</v>
      </c>
      <c r="G295">
        <f t="shared" si="76"/>
        <v>0.42847890299999997</v>
      </c>
      <c r="H295">
        <f t="shared" si="77"/>
        <v>1.0496103052000001</v>
      </c>
      <c r="I295">
        <v>295</v>
      </c>
      <c r="J295">
        <f t="shared" si="78"/>
        <v>294</v>
      </c>
      <c r="K295">
        <f t="shared" si="79"/>
        <v>1.4655187731999999</v>
      </c>
      <c r="L295">
        <f t="shared" si="80"/>
        <v>1.2828615124</v>
      </c>
      <c r="M295">
        <v>295</v>
      </c>
      <c r="N295">
        <f t="shared" si="81"/>
        <v>294</v>
      </c>
      <c r="O295">
        <f t="shared" si="82"/>
        <v>0.48948332449999998</v>
      </c>
      <c r="P295">
        <f t="shared" si="83"/>
        <v>0.43377338209999999</v>
      </c>
      <c r="Q295">
        <v>295</v>
      </c>
      <c r="R295">
        <f t="shared" si="84"/>
        <v>294</v>
      </c>
      <c r="S295">
        <f t="shared" si="85"/>
        <v>1.4764839910000001</v>
      </c>
      <c r="T295">
        <f t="shared" si="86"/>
        <v>0.35191278059999997</v>
      </c>
      <c r="U295">
        <v>295</v>
      </c>
      <c r="V295">
        <f t="shared" si="87"/>
        <v>294</v>
      </c>
      <c r="W295">
        <f t="shared" si="88"/>
        <v>1.4789666491000002</v>
      </c>
      <c r="X295">
        <f t="shared" si="89"/>
        <v>0.3675467643</v>
      </c>
    </row>
    <row r="296" spans="1:24" x14ac:dyDescent="0.15">
      <c r="A296">
        <v>296</v>
      </c>
      <c r="B296">
        <f t="shared" si="72"/>
        <v>295</v>
      </c>
      <c r="C296">
        <f t="shared" si="73"/>
        <v>0.42203148400000001</v>
      </c>
      <c r="D296">
        <f t="shared" si="74"/>
        <v>2</v>
      </c>
      <c r="E296">
        <v>296</v>
      </c>
      <c r="F296">
        <f t="shared" si="75"/>
        <v>295</v>
      </c>
      <c r="G296">
        <f t="shared" si="76"/>
        <v>0.42976757169999996</v>
      </c>
      <c r="H296">
        <f t="shared" si="77"/>
        <v>1.9503896947999999</v>
      </c>
      <c r="I296">
        <v>296</v>
      </c>
      <c r="J296">
        <f t="shared" si="78"/>
        <v>295</v>
      </c>
      <c r="K296">
        <f t="shared" si="79"/>
        <v>1.4661400564</v>
      </c>
      <c r="L296">
        <f t="shared" si="80"/>
        <v>1.7171384876</v>
      </c>
      <c r="M296">
        <v>296</v>
      </c>
      <c r="N296">
        <f t="shared" si="81"/>
        <v>295</v>
      </c>
      <c r="O296">
        <f t="shared" si="82"/>
        <v>0.48967281409999996</v>
      </c>
      <c r="P296">
        <f t="shared" si="83"/>
        <v>0.56622661789999995</v>
      </c>
      <c r="Q296">
        <v>296</v>
      </c>
      <c r="R296">
        <f t="shared" si="84"/>
        <v>295</v>
      </c>
      <c r="S296">
        <f t="shared" si="85"/>
        <v>1.4769077025999999</v>
      </c>
      <c r="T296">
        <f t="shared" si="86"/>
        <v>0.64808721940000003</v>
      </c>
      <c r="U296">
        <v>296</v>
      </c>
      <c r="V296">
        <f t="shared" si="87"/>
        <v>295</v>
      </c>
      <c r="W296">
        <f t="shared" si="88"/>
        <v>1.4793456283000002</v>
      </c>
      <c r="X296">
        <f t="shared" si="89"/>
        <v>0.6324532357</v>
      </c>
    </row>
    <row r="297" spans="1:24" x14ac:dyDescent="0.15">
      <c r="A297">
        <v>297</v>
      </c>
      <c r="B297">
        <f t="shared" si="72"/>
        <v>296</v>
      </c>
      <c r="C297">
        <f t="shared" si="73"/>
        <v>0.4234620992</v>
      </c>
      <c r="D297">
        <f t="shared" si="74"/>
        <v>1</v>
      </c>
      <c r="E297">
        <v>297</v>
      </c>
      <c r="F297">
        <f t="shared" si="75"/>
        <v>296</v>
      </c>
      <c r="G297">
        <f t="shared" si="76"/>
        <v>0.43105624039999996</v>
      </c>
      <c r="H297">
        <f t="shared" si="77"/>
        <v>1.0496103052000001</v>
      </c>
      <c r="I297">
        <v>297</v>
      </c>
      <c r="J297">
        <f t="shared" si="78"/>
        <v>296</v>
      </c>
      <c r="K297">
        <f t="shared" si="79"/>
        <v>1.4667613396000001</v>
      </c>
      <c r="L297">
        <f t="shared" si="80"/>
        <v>1.2828615124</v>
      </c>
      <c r="M297">
        <v>297</v>
      </c>
      <c r="N297">
        <f t="shared" si="81"/>
        <v>296</v>
      </c>
      <c r="O297">
        <f t="shared" si="82"/>
        <v>0.4898623037</v>
      </c>
      <c r="P297">
        <f t="shared" si="83"/>
        <v>0.43377338209999999</v>
      </c>
      <c r="Q297">
        <v>297</v>
      </c>
      <c r="R297">
        <f t="shared" si="84"/>
        <v>296</v>
      </c>
      <c r="S297">
        <f t="shared" si="85"/>
        <v>1.4773314142</v>
      </c>
      <c r="T297">
        <f t="shared" si="86"/>
        <v>0.35191278059999997</v>
      </c>
      <c r="U297">
        <v>297</v>
      </c>
      <c r="V297">
        <f t="shared" si="87"/>
        <v>296</v>
      </c>
      <c r="W297">
        <f t="shared" si="88"/>
        <v>1.4797246075000001</v>
      </c>
      <c r="X297">
        <f t="shared" si="89"/>
        <v>0.3675467643</v>
      </c>
    </row>
    <row r="298" spans="1:24" x14ac:dyDescent="0.15">
      <c r="A298">
        <v>298</v>
      </c>
      <c r="B298">
        <f t="shared" si="72"/>
        <v>297</v>
      </c>
      <c r="C298">
        <f t="shared" si="73"/>
        <v>0.42489271439999998</v>
      </c>
      <c r="D298">
        <f t="shared" si="74"/>
        <v>2</v>
      </c>
      <c r="E298">
        <v>298</v>
      </c>
      <c r="F298">
        <f t="shared" si="75"/>
        <v>297</v>
      </c>
      <c r="G298">
        <f t="shared" si="76"/>
        <v>0.43234490910000001</v>
      </c>
      <c r="H298">
        <f t="shared" si="77"/>
        <v>1.9503896947999999</v>
      </c>
      <c r="I298">
        <v>298</v>
      </c>
      <c r="J298">
        <f t="shared" si="78"/>
        <v>297</v>
      </c>
      <c r="K298">
        <f t="shared" si="79"/>
        <v>1.4673826228</v>
      </c>
      <c r="L298">
        <f t="shared" si="80"/>
        <v>1.7171384876</v>
      </c>
      <c r="M298">
        <v>298</v>
      </c>
      <c r="N298">
        <f t="shared" si="81"/>
        <v>297</v>
      </c>
      <c r="O298">
        <f t="shared" si="82"/>
        <v>0.49005179329999998</v>
      </c>
      <c r="P298">
        <f t="shared" si="83"/>
        <v>0.56622661789999995</v>
      </c>
      <c r="Q298">
        <v>298</v>
      </c>
      <c r="R298">
        <f t="shared" si="84"/>
        <v>297</v>
      </c>
      <c r="S298">
        <f t="shared" si="85"/>
        <v>1.4777551257999999</v>
      </c>
      <c r="T298">
        <f t="shared" si="86"/>
        <v>0.64808721940000003</v>
      </c>
      <c r="U298">
        <v>298</v>
      </c>
      <c r="V298">
        <f t="shared" si="87"/>
        <v>297</v>
      </c>
      <c r="W298">
        <f t="shared" si="88"/>
        <v>1.4801035867000001</v>
      </c>
      <c r="X298">
        <f t="shared" si="89"/>
        <v>0.6324532357</v>
      </c>
    </row>
    <row r="299" spans="1:24" x14ac:dyDescent="0.15">
      <c r="A299">
        <v>299</v>
      </c>
      <c r="B299">
        <f t="shared" si="72"/>
        <v>298</v>
      </c>
      <c r="C299">
        <f t="shared" si="73"/>
        <v>0.42632332959999997</v>
      </c>
      <c r="D299">
        <f t="shared" si="74"/>
        <v>1</v>
      </c>
      <c r="E299">
        <v>299</v>
      </c>
      <c r="F299">
        <f t="shared" si="75"/>
        <v>298</v>
      </c>
      <c r="G299">
        <f t="shared" si="76"/>
        <v>0.4336335778</v>
      </c>
      <c r="H299">
        <f t="shared" si="77"/>
        <v>1.0496103052000001</v>
      </c>
      <c r="I299">
        <v>299</v>
      </c>
      <c r="J299">
        <f t="shared" si="78"/>
        <v>298</v>
      </c>
      <c r="K299">
        <f t="shared" si="79"/>
        <v>1.4680039060000001</v>
      </c>
      <c r="L299">
        <f t="shared" si="80"/>
        <v>1.2828615124</v>
      </c>
      <c r="M299">
        <v>299</v>
      </c>
      <c r="N299">
        <f t="shared" si="81"/>
        <v>298</v>
      </c>
      <c r="O299">
        <f t="shared" si="82"/>
        <v>0.49024128290000002</v>
      </c>
      <c r="P299">
        <f t="shared" si="83"/>
        <v>0.43377338209999999</v>
      </c>
      <c r="Q299">
        <v>299</v>
      </c>
      <c r="R299">
        <f t="shared" si="84"/>
        <v>298</v>
      </c>
      <c r="S299">
        <f t="shared" si="85"/>
        <v>1.4781788374</v>
      </c>
      <c r="T299">
        <f t="shared" si="86"/>
        <v>0.35191278059999997</v>
      </c>
      <c r="U299">
        <v>299</v>
      </c>
      <c r="V299">
        <f t="shared" si="87"/>
        <v>298</v>
      </c>
      <c r="W299">
        <f t="shared" si="88"/>
        <v>1.4804825659</v>
      </c>
      <c r="X299">
        <f t="shared" si="89"/>
        <v>0.3675467643</v>
      </c>
    </row>
    <row r="300" spans="1:24" x14ac:dyDescent="0.15">
      <c r="A300">
        <v>300</v>
      </c>
      <c r="B300">
        <f t="shared" si="72"/>
        <v>299</v>
      </c>
      <c r="C300">
        <f t="shared" si="73"/>
        <v>0.42775394480000001</v>
      </c>
      <c r="D300">
        <f t="shared" si="74"/>
        <v>2</v>
      </c>
      <c r="E300">
        <v>300</v>
      </c>
      <c r="F300">
        <f t="shared" si="75"/>
        <v>299</v>
      </c>
      <c r="G300">
        <f t="shared" si="76"/>
        <v>0.4349222465</v>
      </c>
      <c r="H300">
        <f t="shared" si="77"/>
        <v>1.9503896947999999</v>
      </c>
      <c r="I300">
        <v>300</v>
      </c>
      <c r="J300">
        <f t="shared" si="78"/>
        <v>299</v>
      </c>
      <c r="K300">
        <f t="shared" si="79"/>
        <v>1.4686251892</v>
      </c>
      <c r="L300">
        <f t="shared" si="80"/>
        <v>1.7171384876</v>
      </c>
      <c r="M300">
        <v>300</v>
      </c>
      <c r="N300">
        <f t="shared" si="81"/>
        <v>299</v>
      </c>
      <c r="O300">
        <f t="shared" si="82"/>
        <v>0.4904307725</v>
      </c>
      <c r="P300">
        <f t="shared" si="83"/>
        <v>0.56622661789999995</v>
      </c>
      <c r="Q300">
        <v>300</v>
      </c>
      <c r="R300">
        <f t="shared" si="84"/>
        <v>299</v>
      </c>
      <c r="S300">
        <f t="shared" si="85"/>
        <v>1.4786025489999999</v>
      </c>
      <c r="T300">
        <f t="shared" si="86"/>
        <v>0.64808721940000003</v>
      </c>
      <c r="U300">
        <v>300</v>
      </c>
      <c r="V300">
        <f t="shared" si="87"/>
        <v>299</v>
      </c>
      <c r="W300">
        <f t="shared" si="88"/>
        <v>1.4808615451</v>
      </c>
      <c r="X300">
        <f t="shared" si="89"/>
        <v>0.6324532357</v>
      </c>
    </row>
    <row r="301" spans="1:24" x14ac:dyDescent="0.15">
      <c r="A301">
        <v>301</v>
      </c>
      <c r="B301">
        <f t="shared" si="72"/>
        <v>300</v>
      </c>
      <c r="C301">
        <f t="shared" si="73"/>
        <v>0.42918455999999999</v>
      </c>
      <c r="D301">
        <f t="shared" si="74"/>
        <v>1</v>
      </c>
      <c r="E301">
        <v>301</v>
      </c>
      <c r="F301">
        <f t="shared" si="75"/>
        <v>300</v>
      </c>
      <c r="G301">
        <f t="shared" si="76"/>
        <v>0.43621091519999999</v>
      </c>
      <c r="H301">
        <f t="shared" si="77"/>
        <v>1.0496103052000001</v>
      </c>
      <c r="I301">
        <v>301</v>
      </c>
      <c r="J301">
        <f t="shared" si="78"/>
        <v>300</v>
      </c>
      <c r="K301">
        <f t="shared" si="79"/>
        <v>1.4692464724000001</v>
      </c>
      <c r="L301">
        <f t="shared" si="80"/>
        <v>1.2828615124</v>
      </c>
      <c r="M301">
        <v>301</v>
      </c>
      <c r="N301">
        <f t="shared" si="81"/>
        <v>300</v>
      </c>
      <c r="O301">
        <f t="shared" si="82"/>
        <v>0.49062026209999998</v>
      </c>
      <c r="P301">
        <f t="shared" si="83"/>
        <v>0.43377338209999999</v>
      </c>
      <c r="Q301">
        <v>301</v>
      </c>
      <c r="R301">
        <f t="shared" si="84"/>
        <v>300</v>
      </c>
      <c r="S301">
        <f t="shared" si="85"/>
        <v>1.4790262606</v>
      </c>
      <c r="T301">
        <f t="shared" si="86"/>
        <v>0.35191278059999997</v>
      </c>
      <c r="U301">
        <v>301</v>
      </c>
      <c r="V301">
        <f t="shared" si="87"/>
        <v>300</v>
      </c>
      <c r="W301">
        <f t="shared" si="88"/>
        <v>1.4812405243000002</v>
      </c>
      <c r="X301">
        <f t="shared" si="89"/>
        <v>0.3675467643</v>
      </c>
    </row>
    <row r="302" spans="1:24" x14ac:dyDescent="0.15">
      <c r="A302">
        <v>302</v>
      </c>
      <c r="B302">
        <f t="shared" si="72"/>
        <v>301</v>
      </c>
      <c r="C302">
        <f t="shared" si="73"/>
        <v>0.43061517519999998</v>
      </c>
      <c r="D302">
        <f t="shared" si="74"/>
        <v>2</v>
      </c>
      <c r="E302">
        <v>302</v>
      </c>
      <c r="F302">
        <f t="shared" si="75"/>
        <v>301</v>
      </c>
      <c r="G302">
        <f t="shared" si="76"/>
        <v>0.43749958389999999</v>
      </c>
      <c r="H302">
        <f t="shared" si="77"/>
        <v>1.9503896947999999</v>
      </c>
      <c r="I302">
        <v>302</v>
      </c>
      <c r="J302">
        <f t="shared" si="78"/>
        <v>301</v>
      </c>
      <c r="K302">
        <f t="shared" si="79"/>
        <v>1.4698677555999999</v>
      </c>
      <c r="L302">
        <f t="shared" si="80"/>
        <v>1.7171384876</v>
      </c>
      <c r="M302">
        <v>302</v>
      </c>
      <c r="N302">
        <f t="shared" si="81"/>
        <v>301</v>
      </c>
      <c r="O302">
        <f t="shared" si="82"/>
        <v>0.49080975169999996</v>
      </c>
      <c r="P302">
        <f t="shared" si="83"/>
        <v>0.56622661789999995</v>
      </c>
      <c r="Q302">
        <v>302</v>
      </c>
      <c r="R302">
        <f t="shared" si="84"/>
        <v>301</v>
      </c>
      <c r="S302">
        <f t="shared" si="85"/>
        <v>1.4794499721999999</v>
      </c>
      <c r="T302">
        <f t="shared" si="86"/>
        <v>0.64808721940000003</v>
      </c>
      <c r="U302">
        <v>302</v>
      </c>
      <c r="V302">
        <f t="shared" si="87"/>
        <v>301</v>
      </c>
      <c r="W302">
        <f t="shared" si="88"/>
        <v>1.4816195035000002</v>
      </c>
      <c r="X302">
        <f t="shared" si="89"/>
        <v>0.6324532357</v>
      </c>
    </row>
    <row r="303" spans="1:24" x14ac:dyDescent="0.15">
      <c r="A303">
        <v>303</v>
      </c>
      <c r="B303">
        <f t="shared" si="72"/>
        <v>302</v>
      </c>
      <c r="C303">
        <f t="shared" si="73"/>
        <v>0.43204579039999996</v>
      </c>
      <c r="D303">
        <f t="shared" si="74"/>
        <v>1</v>
      </c>
      <c r="E303">
        <v>303</v>
      </c>
      <c r="F303">
        <f t="shared" si="75"/>
        <v>302</v>
      </c>
      <c r="G303">
        <f t="shared" si="76"/>
        <v>0.43878825259999998</v>
      </c>
      <c r="H303">
        <f t="shared" si="77"/>
        <v>1.0496103052000001</v>
      </c>
      <c r="I303">
        <v>303</v>
      </c>
      <c r="J303">
        <f t="shared" si="78"/>
        <v>302</v>
      </c>
      <c r="K303">
        <f t="shared" si="79"/>
        <v>1.4704890388</v>
      </c>
      <c r="L303">
        <f t="shared" si="80"/>
        <v>1.2828615124</v>
      </c>
      <c r="M303">
        <v>303</v>
      </c>
      <c r="N303">
        <f t="shared" si="81"/>
        <v>302</v>
      </c>
      <c r="O303">
        <f t="shared" si="82"/>
        <v>0.4909992413</v>
      </c>
      <c r="P303">
        <f t="shared" si="83"/>
        <v>0.43377338209999999</v>
      </c>
      <c r="Q303">
        <v>303</v>
      </c>
      <c r="R303">
        <f t="shared" si="84"/>
        <v>302</v>
      </c>
      <c r="S303">
        <f t="shared" si="85"/>
        <v>1.4798736838</v>
      </c>
      <c r="T303">
        <f t="shared" si="86"/>
        <v>0.35191278059999997</v>
      </c>
      <c r="U303">
        <v>303</v>
      </c>
      <c r="V303">
        <f t="shared" si="87"/>
        <v>302</v>
      </c>
      <c r="W303">
        <f t="shared" si="88"/>
        <v>1.4819984827000001</v>
      </c>
      <c r="X303">
        <f t="shared" si="89"/>
        <v>0.3675467643</v>
      </c>
    </row>
    <row r="304" spans="1:24" x14ac:dyDescent="0.15">
      <c r="A304">
        <v>304</v>
      </c>
      <c r="B304">
        <f t="shared" si="72"/>
        <v>303</v>
      </c>
      <c r="C304">
        <f t="shared" si="73"/>
        <v>0.4334764056</v>
      </c>
      <c r="D304">
        <f t="shared" si="74"/>
        <v>2</v>
      </c>
      <c r="E304">
        <v>304</v>
      </c>
      <c r="F304">
        <f t="shared" si="75"/>
        <v>303</v>
      </c>
      <c r="G304">
        <f t="shared" si="76"/>
        <v>0.44007692129999998</v>
      </c>
      <c r="H304">
        <f t="shared" si="77"/>
        <v>1.9503896947999999</v>
      </c>
      <c r="I304">
        <v>304</v>
      </c>
      <c r="J304">
        <f t="shared" si="78"/>
        <v>303</v>
      </c>
      <c r="K304">
        <f t="shared" si="79"/>
        <v>1.4711103219999999</v>
      </c>
      <c r="L304">
        <f t="shared" si="80"/>
        <v>1.7171384876</v>
      </c>
      <c r="M304">
        <v>304</v>
      </c>
      <c r="N304">
        <f t="shared" si="81"/>
        <v>303</v>
      </c>
      <c r="O304">
        <f t="shared" si="82"/>
        <v>0.49118873089999998</v>
      </c>
      <c r="P304">
        <f t="shared" si="83"/>
        <v>0.56622661789999995</v>
      </c>
      <c r="Q304">
        <v>304</v>
      </c>
      <c r="R304">
        <f t="shared" si="84"/>
        <v>303</v>
      </c>
      <c r="S304">
        <f t="shared" si="85"/>
        <v>1.4802973954</v>
      </c>
      <c r="T304">
        <f t="shared" si="86"/>
        <v>0.64808721940000003</v>
      </c>
      <c r="U304">
        <v>304</v>
      </c>
      <c r="V304">
        <f t="shared" si="87"/>
        <v>303</v>
      </c>
      <c r="W304">
        <f t="shared" si="88"/>
        <v>1.4823774619000001</v>
      </c>
      <c r="X304">
        <f t="shared" si="89"/>
        <v>0.6324532357</v>
      </c>
    </row>
    <row r="305" spans="1:24" x14ac:dyDescent="0.15">
      <c r="A305">
        <v>305</v>
      </c>
      <c r="B305">
        <f t="shared" si="72"/>
        <v>304</v>
      </c>
      <c r="C305">
        <f t="shared" si="73"/>
        <v>0.43490702079999999</v>
      </c>
      <c r="D305">
        <f t="shared" si="74"/>
        <v>1</v>
      </c>
      <c r="E305">
        <v>305</v>
      </c>
      <c r="F305">
        <f t="shared" si="75"/>
        <v>304</v>
      </c>
      <c r="G305">
        <f t="shared" si="76"/>
        <v>0.44136558999999997</v>
      </c>
      <c r="H305">
        <f t="shared" si="77"/>
        <v>1.0496103052000001</v>
      </c>
      <c r="I305">
        <v>305</v>
      </c>
      <c r="J305">
        <f t="shared" si="78"/>
        <v>304</v>
      </c>
      <c r="K305">
        <f t="shared" si="79"/>
        <v>1.4717316052</v>
      </c>
      <c r="L305">
        <f t="shared" si="80"/>
        <v>1.2828615124</v>
      </c>
      <c r="M305">
        <v>305</v>
      </c>
      <c r="N305">
        <f t="shared" si="81"/>
        <v>304</v>
      </c>
      <c r="O305">
        <f t="shared" si="82"/>
        <v>0.49137822050000002</v>
      </c>
      <c r="P305">
        <f t="shared" si="83"/>
        <v>0.43377338209999999</v>
      </c>
      <c r="Q305">
        <v>305</v>
      </c>
      <c r="R305">
        <f t="shared" si="84"/>
        <v>304</v>
      </c>
      <c r="S305">
        <f t="shared" si="85"/>
        <v>1.4807211069999999</v>
      </c>
      <c r="T305">
        <f t="shared" si="86"/>
        <v>0.35191278059999997</v>
      </c>
      <c r="U305">
        <v>305</v>
      </c>
      <c r="V305">
        <f t="shared" si="87"/>
        <v>304</v>
      </c>
      <c r="W305">
        <f t="shared" si="88"/>
        <v>1.4827564411</v>
      </c>
      <c r="X305">
        <f t="shared" si="89"/>
        <v>0.3675467643</v>
      </c>
    </row>
    <row r="306" spans="1:24" x14ac:dyDescent="0.15">
      <c r="A306">
        <v>306</v>
      </c>
      <c r="B306">
        <f t="shared" si="72"/>
        <v>305</v>
      </c>
      <c r="C306">
        <f t="shared" si="73"/>
        <v>0.43633763599999997</v>
      </c>
      <c r="D306">
        <f t="shared" si="74"/>
        <v>2</v>
      </c>
      <c r="E306">
        <v>306</v>
      </c>
      <c r="F306">
        <f t="shared" si="75"/>
        <v>305</v>
      </c>
      <c r="G306">
        <f t="shared" si="76"/>
        <v>0.44265425869999997</v>
      </c>
      <c r="H306">
        <f t="shared" si="77"/>
        <v>1.9503896947999999</v>
      </c>
      <c r="I306">
        <v>306</v>
      </c>
      <c r="J306">
        <f t="shared" si="78"/>
        <v>305</v>
      </c>
      <c r="K306">
        <f t="shared" si="79"/>
        <v>1.4723528884000001</v>
      </c>
      <c r="L306">
        <f t="shared" si="80"/>
        <v>1.7171384876</v>
      </c>
      <c r="M306">
        <v>306</v>
      </c>
      <c r="N306">
        <f t="shared" si="81"/>
        <v>305</v>
      </c>
      <c r="O306">
        <f t="shared" si="82"/>
        <v>0.4915677101</v>
      </c>
      <c r="P306">
        <f t="shared" si="83"/>
        <v>0.56622661789999995</v>
      </c>
      <c r="Q306">
        <v>306</v>
      </c>
      <c r="R306">
        <f t="shared" si="84"/>
        <v>305</v>
      </c>
      <c r="S306">
        <f t="shared" si="85"/>
        <v>1.4811448186</v>
      </c>
      <c r="T306">
        <f t="shared" si="86"/>
        <v>0.64808721940000003</v>
      </c>
      <c r="U306">
        <v>306</v>
      </c>
      <c r="V306">
        <f t="shared" si="87"/>
        <v>305</v>
      </c>
      <c r="W306">
        <f t="shared" si="88"/>
        <v>1.4831354203</v>
      </c>
      <c r="X306">
        <f t="shared" si="89"/>
        <v>0.6324532357</v>
      </c>
    </row>
    <row r="307" spans="1:24" x14ac:dyDescent="0.15">
      <c r="A307">
        <v>307</v>
      </c>
      <c r="B307">
        <f t="shared" si="72"/>
        <v>306</v>
      </c>
      <c r="C307">
        <f t="shared" si="73"/>
        <v>0.43776825119999996</v>
      </c>
      <c r="D307">
        <f t="shared" si="74"/>
        <v>1</v>
      </c>
      <c r="E307">
        <v>307</v>
      </c>
      <c r="F307">
        <f t="shared" si="75"/>
        <v>306</v>
      </c>
      <c r="G307">
        <f t="shared" si="76"/>
        <v>0.44394292739999996</v>
      </c>
      <c r="H307">
        <f t="shared" si="77"/>
        <v>1.0496103052000001</v>
      </c>
      <c r="I307">
        <v>307</v>
      </c>
      <c r="J307">
        <f t="shared" si="78"/>
        <v>306</v>
      </c>
      <c r="K307">
        <f t="shared" si="79"/>
        <v>1.4729741716</v>
      </c>
      <c r="L307">
        <f t="shared" si="80"/>
        <v>1.2828615124</v>
      </c>
      <c r="M307">
        <v>307</v>
      </c>
      <c r="N307">
        <f t="shared" si="81"/>
        <v>306</v>
      </c>
      <c r="O307">
        <f t="shared" si="82"/>
        <v>0.49175719969999998</v>
      </c>
      <c r="P307">
        <f t="shared" si="83"/>
        <v>0.43377338209999999</v>
      </c>
      <c r="Q307">
        <v>307</v>
      </c>
      <c r="R307">
        <f t="shared" si="84"/>
        <v>306</v>
      </c>
      <c r="S307">
        <f t="shared" si="85"/>
        <v>1.4815685301999999</v>
      </c>
      <c r="T307">
        <f t="shared" si="86"/>
        <v>0.35191278059999997</v>
      </c>
      <c r="U307">
        <v>307</v>
      </c>
      <c r="V307">
        <f t="shared" si="87"/>
        <v>306</v>
      </c>
      <c r="W307">
        <f t="shared" si="88"/>
        <v>1.4835143995000002</v>
      </c>
      <c r="X307">
        <f t="shared" si="89"/>
        <v>0.3675467643</v>
      </c>
    </row>
    <row r="308" spans="1:24" x14ac:dyDescent="0.15">
      <c r="A308">
        <v>308</v>
      </c>
      <c r="B308">
        <f t="shared" si="72"/>
        <v>307</v>
      </c>
      <c r="C308">
        <f t="shared" si="73"/>
        <v>0.4391988664</v>
      </c>
      <c r="D308">
        <f t="shared" si="74"/>
        <v>2</v>
      </c>
      <c r="E308">
        <v>308</v>
      </c>
      <c r="F308">
        <f t="shared" si="75"/>
        <v>307</v>
      </c>
      <c r="G308">
        <f t="shared" si="76"/>
        <v>0.44523159609999996</v>
      </c>
      <c r="H308">
        <f t="shared" si="77"/>
        <v>1.9503896947999999</v>
      </c>
      <c r="I308">
        <v>308</v>
      </c>
      <c r="J308">
        <f t="shared" si="78"/>
        <v>307</v>
      </c>
      <c r="K308">
        <f t="shared" si="79"/>
        <v>1.4735954548000001</v>
      </c>
      <c r="L308">
        <f t="shared" si="80"/>
        <v>1.7171384876</v>
      </c>
      <c r="M308">
        <v>308</v>
      </c>
      <c r="N308">
        <f t="shared" si="81"/>
        <v>307</v>
      </c>
      <c r="O308">
        <f t="shared" si="82"/>
        <v>0.49194668930000002</v>
      </c>
      <c r="P308">
        <f t="shared" si="83"/>
        <v>0.56622661789999995</v>
      </c>
      <c r="Q308">
        <v>308</v>
      </c>
      <c r="R308">
        <f t="shared" si="84"/>
        <v>307</v>
      </c>
      <c r="S308">
        <f t="shared" si="85"/>
        <v>1.4819922418</v>
      </c>
      <c r="T308">
        <f t="shared" si="86"/>
        <v>0.64808721940000003</v>
      </c>
      <c r="U308">
        <v>308</v>
      </c>
      <c r="V308">
        <f t="shared" si="87"/>
        <v>307</v>
      </c>
      <c r="W308">
        <f t="shared" si="88"/>
        <v>1.4838933787000002</v>
      </c>
      <c r="X308">
        <f t="shared" si="89"/>
        <v>0.6324532357</v>
      </c>
    </row>
    <row r="309" spans="1:24" x14ac:dyDescent="0.15">
      <c r="A309">
        <v>309</v>
      </c>
      <c r="B309">
        <f t="shared" si="72"/>
        <v>308</v>
      </c>
      <c r="C309">
        <f t="shared" si="73"/>
        <v>0.44062948159999998</v>
      </c>
      <c r="D309">
        <f t="shared" si="74"/>
        <v>1</v>
      </c>
      <c r="E309">
        <v>309</v>
      </c>
      <c r="F309">
        <f t="shared" si="75"/>
        <v>308</v>
      </c>
      <c r="G309">
        <f t="shared" si="76"/>
        <v>0.44652026479999996</v>
      </c>
      <c r="H309">
        <f t="shared" si="77"/>
        <v>1.0496103052000001</v>
      </c>
      <c r="I309">
        <v>309</v>
      </c>
      <c r="J309">
        <f t="shared" si="78"/>
        <v>308</v>
      </c>
      <c r="K309">
        <f t="shared" si="79"/>
        <v>1.474216738</v>
      </c>
      <c r="L309">
        <f t="shared" si="80"/>
        <v>1.2828615124</v>
      </c>
      <c r="M309">
        <v>309</v>
      </c>
      <c r="N309">
        <f t="shared" si="81"/>
        <v>308</v>
      </c>
      <c r="O309">
        <f t="shared" si="82"/>
        <v>0.4921361789</v>
      </c>
      <c r="P309">
        <f t="shared" si="83"/>
        <v>0.43377338209999999</v>
      </c>
      <c r="Q309">
        <v>309</v>
      </c>
      <c r="R309">
        <f t="shared" si="84"/>
        <v>308</v>
      </c>
      <c r="S309">
        <f t="shared" si="85"/>
        <v>1.4824159533999999</v>
      </c>
      <c r="T309">
        <f t="shared" si="86"/>
        <v>0.35191278059999997</v>
      </c>
      <c r="U309">
        <v>309</v>
      </c>
      <c r="V309">
        <f t="shared" si="87"/>
        <v>308</v>
      </c>
      <c r="W309">
        <f t="shared" si="88"/>
        <v>1.4842723579000001</v>
      </c>
      <c r="X309">
        <f t="shared" si="89"/>
        <v>0.3675467643</v>
      </c>
    </row>
    <row r="310" spans="1:24" x14ac:dyDescent="0.15">
      <c r="A310">
        <v>310</v>
      </c>
      <c r="B310">
        <f t="shared" si="72"/>
        <v>309</v>
      </c>
      <c r="C310">
        <f t="shared" si="73"/>
        <v>0.44206009679999997</v>
      </c>
      <c r="D310">
        <f t="shared" si="74"/>
        <v>2</v>
      </c>
      <c r="E310">
        <v>310</v>
      </c>
      <c r="F310">
        <f t="shared" si="75"/>
        <v>309</v>
      </c>
      <c r="G310">
        <f t="shared" si="76"/>
        <v>0.44780893350000001</v>
      </c>
      <c r="H310">
        <f t="shared" si="77"/>
        <v>1.9503896947999999</v>
      </c>
      <c r="I310">
        <v>310</v>
      </c>
      <c r="J310">
        <f t="shared" si="78"/>
        <v>309</v>
      </c>
      <c r="K310">
        <f t="shared" si="79"/>
        <v>1.4748380212000001</v>
      </c>
      <c r="L310">
        <f t="shared" si="80"/>
        <v>1.7171384876</v>
      </c>
      <c r="M310">
        <v>310</v>
      </c>
      <c r="N310">
        <f t="shared" si="81"/>
        <v>309</v>
      </c>
      <c r="O310">
        <f t="shared" si="82"/>
        <v>0.49232566849999998</v>
      </c>
      <c r="P310">
        <f t="shared" si="83"/>
        <v>0.56622661789999995</v>
      </c>
      <c r="Q310">
        <v>310</v>
      </c>
      <c r="R310">
        <f t="shared" si="84"/>
        <v>309</v>
      </c>
      <c r="S310">
        <f t="shared" si="85"/>
        <v>1.482839665</v>
      </c>
      <c r="T310">
        <f t="shared" si="86"/>
        <v>0.64808721940000003</v>
      </c>
      <c r="U310">
        <v>310</v>
      </c>
      <c r="V310">
        <f t="shared" si="87"/>
        <v>309</v>
      </c>
      <c r="W310">
        <f t="shared" si="88"/>
        <v>1.4846513371000001</v>
      </c>
      <c r="X310">
        <f t="shared" si="89"/>
        <v>0.6324532357</v>
      </c>
    </row>
    <row r="311" spans="1:24" x14ac:dyDescent="0.15">
      <c r="A311">
        <v>311</v>
      </c>
      <c r="B311">
        <f t="shared" si="72"/>
        <v>310</v>
      </c>
      <c r="C311">
        <f t="shared" si="73"/>
        <v>0.44349071200000001</v>
      </c>
      <c r="D311">
        <f t="shared" si="74"/>
        <v>1</v>
      </c>
      <c r="E311">
        <v>311</v>
      </c>
      <c r="F311">
        <f t="shared" si="75"/>
        <v>310</v>
      </c>
      <c r="G311">
        <f t="shared" si="76"/>
        <v>0.4490976022</v>
      </c>
      <c r="H311">
        <f t="shared" si="77"/>
        <v>1.0496103052000001</v>
      </c>
      <c r="I311">
        <v>311</v>
      </c>
      <c r="J311">
        <f t="shared" si="78"/>
        <v>310</v>
      </c>
      <c r="K311">
        <f t="shared" si="79"/>
        <v>1.4754593043999999</v>
      </c>
      <c r="L311">
        <f t="shared" si="80"/>
        <v>1.2828615124</v>
      </c>
      <c r="M311">
        <v>311</v>
      </c>
      <c r="N311">
        <f t="shared" si="81"/>
        <v>310</v>
      </c>
      <c r="O311">
        <f t="shared" si="82"/>
        <v>0.49251515810000002</v>
      </c>
      <c r="P311">
        <f t="shared" si="83"/>
        <v>0.43377338209999999</v>
      </c>
      <c r="Q311">
        <v>311</v>
      </c>
      <c r="R311">
        <f t="shared" si="84"/>
        <v>310</v>
      </c>
      <c r="S311">
        <f t="shared" si="85"/>
        <v>1.4832633766000001</v>
      </c>
      <c r="T311">
        <f t="shared" si="86"/>
        <v>0.35191278059999997</v>
      </c>
      <c r="U311">
        <v>311</v>
      </c>
      <c r="V311">
        <f t="shared" si="87"/>
        <v>310</v>
      </c>
      <c r="W311">
        <f t="shared" si="88"/>
        <v>1.4850303163</v>
      </c>
      <c r="X311">
        <f t="shared" si="89"/>
        <v>0.3675467643</v>
      </c>
    </row>
    <row r="312" spans="1:24" x14ac:dyDescent="0.15">
      <c r="A312">
        <v>312</v>
      </c>
      <c r="B312">
        <f t="shared" si="72"/>
        <v>311</v>
      </c>
      <c r="C312">
        <f t="shared" si="73"/>
        <v>0.44492132719999999</v>
      </c>
      <c r="D312">
        <f t="shared" si="74"/>
        <v>2</v>
      </c>
      <c r="E312">
        <v>312</v>
      </c>
      <c r="F312">
        <f t="shared" si="75"/>
        <v>311</v>
      </c>
      <c r="G312">
        <f t="shared" si="76"/>
        <v>0.4503862709</v>
      </c>
      <c r="H312">
        <f t="shared" si="77"/>
        <v>1.9503896947999999</v>
      </c>
      <c r="I312">
        <v>312</v>
      </c>
      <c r="J312">
        <f t="shared" si="78"/>
        <v>311</v>
      </c>
      <c r="K312">
        <f t="shared" si="79"/>
        <v>1.4760805876</v>
      </c>
      <c r="L312">
        <f t="shared" si="80"/>
        <v>1.7171384876</v>
      </c>
      <c r="M312">
        <v>312</v>
      </c>
      <c r="N312">
        <f t="shared" si="81"/>
        <v>311</v>
      </c>
      <c r="O312">
        <f t="shared" si="82"/>
        <v>0.4927046477</v>
      </c>
      <c r="P312">
        <f t="shared" si="83"/>
        <v>0.56622661789999995</v>
      </c>
      <c r="Q312">
        <v>312</v>
      </c>
      <c r="R312">
        <f t="shared" si="84"/>
        <v>311</v>
      </c>
      <c r="S312">
        <f t="shared" si="85"/>
        <v>1.4836870881999999</v>
      </c>
      <c r="T312">
        <f t="shared" si="86"/>
        <v>0.64808721940000003</v>
      </c>
      <c r="U312">
        <v>312</v>
      </c>
      <c r="V312">
        <f t="shared" si="87"/>
        <v>311</v>
      </c>
      <c r="W312">
        <f t="shared" si="88"/>
        <v>1.4854092955</v>
      </c>
      <c r="X312">
        <f t="shared" si="89"/>
        <v>0.6324532357</v>
      </c>
    </row>
    <row r="313" spans="1:24" x14ac:dyDescent="0.15">
      <c r="A313">
        <v>313</v>
      </c>
      <c r="B313">
        <f t="shared" si="72"/>
        <v>312</v>
      </c>
      <c r="C313">
        <f t="shared" si="73"/>
        <v>0.44635194239999998</v>
      </c>
      <c r="D313">
        <f t="shared" si="74"/>
        <v>1</v>
      </c>
      <c r="E313">
        <v>313</v>
      </c>
      <c r="F313">
        <f t="shared" si="75"/>
        <v>312</v>
      </c>
      <c r="G313">
        <f t="shared" si="76"/>
        <v>0.45167493959999999</v>
      </c>
      <c r="H313">
        <f t="shared" si="77"/>
        <v>1.0496103052000001</v>
      </c>
      <c r="I313">
        <v>313</v>
      </c>
      <c r="J313">
        <f t="shared" si="78"/>
        <v>312</v>
      </c>
      <c r="K313">
        <f t="shared" si="79"/>
        <v>1.4767018707999999</v>
      </c>
      <c r="L313">
        <f t="shared" si="80"/>
        <v>1.2828615124</v>
      </c>
      <c r="M313">
        <v>313</v>
      </c>
      <c r="N313">
        <f t="shared" si="81"/>
        <v>312</v>
      </c>
      <c r="O313">
        <f t="shared" si="82"/>
        <v>0.49289413729999998</v>
      </c>
      <c r="P313">
        <f t="shared" si="83"/>
        <v>0.43377338209999999</v>
      </c>
      <c r="Q313">
        <v>313</v>
      </c>
      <c r="R313">
        <f t="shared" si="84"/>
        <v>312</v>
      </c>
      <c r="S313">
        <f t="shared" si="85"/>
        <v>1.4841107998</v>
      </c>
      <c r="T313">
        <f t="shared" si="86"/>
        <v>0.35191278059999997</v>
      </c>
      <c r="U313">
        <v>313</v>
      </c>
      <c r="V313">
        <f t="shared" si="87"/>
        <v>312</v>
      </c>
      <c r="W313">
        <f t="shared" si="88"/>
        <v>1.4857882747000002</v>
      </c>
      <c r="X313">
        <f t="shared" si="89"/>
        <v>0.3675467643</v>
      </c>
    </row>
    <row r="314" spans="1:24" x14ac:dyDescent="0.15">
      <c r="A314">
        <v>314</v>
      </c>
      <c r="B314">
        <f t="shared" si="72"/>
        <v>313</v>
      </c>
      <c r="C314">
        <f t="shared" si="73"/>
        <v>0.44778255759999996</v>
      </c>
      <c r="D314">
        <f t="shared" si="74"/>
        <v>2</v>
      </c>
      <c r="E314">
        <v>314</v>
      </c>
      <c r="F314">
        <f t="shared" si="75"/>
        <v>313</v>
      </c>
      <c r="G314">
        <f t="shared" si="76"/>
        <v>0.45296360829999999</v>
      </c>
      <c r="H314">
        <f t="shared" si="77"/>
        <v>1.9503896947999999</v>
      </c>
      <c r="I314">
        <v>314</v>
      </c>
      <c r="J314">
        <f t="shared" si="78"/>
        <v>313</v>
      </c>
      <c r="K314">
        <f t="shared" si="79"/>
        <v>1.477323154</v>
      </c>
      <c r="L314">
        <f t="shared" si="80"/>
        <v>1.7171384876</v>
      </c>
      <c r="M314">
        <v>314</v>
      </c>
      <c r="N314">
        <f t="shared" si="81"/>
        <v>313</v>
      </c>
      <c r="O314">
        <f t="shared" si="82"/>
        <v>0.49308362690000002</v>
      </c>
      <c r="P314">
        <f t="shared" si="83"/>
        <v>0.56622661789999995</v>
      </c>
      <c r="Q314">
        <v>314</v>
      </c>
      <c r="R314">
        <f t="shared" si="84"/>
        <v>313</v>
      </c>
      <c r="S314">
        <f t="shared" si="85"/>
        <v>1.4845345113999999</v>
      </c>
      <c r="T314">
        <f t="shared" si="86"/>
        <v>0.64808721940000003</v>
      </c>
      <c r="U314">
        <v>314</v>
      </c>
      <c r="V314">
        <f t="shared" si="87"/>
        <v>313</v>
      </c>
      <c r="W314">
        <f t="shared" si="88"/>
        <v>1.4861672539000002</v>
      </c>
      <c r="X314">
        <f t="shared" si="89"/>
        <v>0.6324532357</v>
      </c>
    </row>
    <row r="315" spans="1:24" x14ac:dyDescent="0.15">
      <c r="A315">
        <v>315</v>
      </c>
      <c r="B315">
        <f t="shared" si="72"/>
        <v>314</v>
      </c>
      <c r="C315">
        <f t="shared" si="73"/>
        <v>0.4492131728</v>
      </c>
      <c r="D315">
        <f t="shared" si="74"/>
        <v>1</v>
      </c>
      <c r="E315">
        <v>315</v>
      </c>
      <c r="F315">
        <f t="shared" si="75"/>
        <v>314</v>
      </c>
      <c r="G315">
        <f t="shared" si="76"/>
        <v>0.45425227699999998</v>
      </c>
      <c r="H315">
        <f t="shared" si="77"/>
        <v>1.0496103052000001</v>
      </c>
      <c r="I315">
        <v>315</v>
      </c>
      <c r="J315">
        <f t="shared" si="78"/>
        <v>314</v>
      </c>
      <c r="K315">
        <f t="shared" si="79"/>
        <v>1.4779444372000001</v>
      </c>
      <c r="L315">
        <f t="shared" si="80"/>
        <v>1.2828615124</v>
      </c>
      <c r="M315">
        <v>315</v>
      </c>
      <c r="N315">
        <f t="shared" si="81"/>
        <v>314</v>
      </c>
      <c r="O315">
        <f t="shared" si="82"/>
        <v>0.4932731165</v>
      </c>
      <c r="P315">
        <f t="shared" si="83"/>
        <v>0.43377338209999999</v>
      </c>
      <c r="Q315">
        <v>315</v>
      </c>
      <c r="R315">
        <f t="shared" si="84"/>
        <v>314</v>
      </c>
      <c r="S315">
        <f t="shared" si="85"/>
        <v>1.484958223</v>
      </c>
      <c r="T315">
        <f t="shared" si="86"/>
        <v>0.35191278059999997</v>
      </c>
      <c r="U315">
        <v>315</v>
      </c>
      <c r="V315">
        <f t="shared" si="87"/>
        <v>314</v>
      </c>
      <c r="W315">
        <f t="shared" si="88"/>
        <v>1.4865462331000001</v>
      </c>
      <c r="X315">
        <f t="shared" si="89"/>
        <v>0.3675467643</v>
      </c>
    </row>
    <row r="316" spans="1:24" x14ac:dyDescent="0.15">
      <c r="A316">
        <v>316</v>
      </c>
      <c r="B316">
        <f t="shared" si="72"/>
        <v>315</v>
      </c>
      <c r="C316">
        <f t="shared" si="73"/>
        <v>0.45064378799999999</v>
      </c>
      <c r="D316">
        <f t="shared" si="74"/>
        <v>2</v>
      </c>
      <c r="E316">
        <v>316</v>
      </c>
      <c r="F316">
        <f t="shared" si="75"/>
        <v>315</v>
      </c>
      <c r="G316">
        <f t="shared" si="76"/>
        <v>0.45554094569999998</v>
      </c>
      <c r="H316">
        <f t="shared" si="77"/>
        <v>1.9503896947999999</v>
      </c>
      <c r="I316">
        <v>316</v>
      </c>
      <c r="J316">
        <f t="shared" si="78"/>
        <v>315</v>
      </c>
      <c r="K316">
        <f t="shared" si="79"/>
        <v>1.4785657204</v>
      </c>
      <c r="L316">
        <f t="shared" si="80"/>
        <v>1.7171384876</v>
      </c>
      <c r="M316">
        <v>316</v>
      </c>
      <c r="N316">
        <f t="shared" si="81"/>
        <v>315</v>
      </c>
      <c r="O316">
        <f t="shared" si="82"/>
        <v>0.49346260609999998</v>
      </c>
      <c r="P316">
        <f t="shared" si="83"/>
        <v>0.56622661789999995</v>
      </c>
      <c r="Q316">
        <v>316</v>
      </c>
      <c r="R316">
        <f t="shared" si="84"/>
        <v>315</v>
      </c>
      <c r="S316">
        <f t="shared" si="85"/>
        <v>1.4853819345999999</v>
      </c>
      <c r="T316">
        <f t="shared" si="86"/>
        <v>0.64808721940000003</v>
      </c>
      <c r="U316">
        <v>316</v>
      </c>
      <c r="V316">
        <f t="shared" si="87"/>
        <v>315</v>
      </c>
      <c r="W316">
        <f t="shared" si="88"/>
        <v>1.4869252123000001</v>
      </c>
      <c r="X316">
        <f t="shared" si="89"/>
        <v>0.6324532357</v>
      </c>
    </row>
    <row r="317" spans="1:24" x14ac:dyDescent="0.15">
      <c r="A317">
        <v>317</v>
      </c>
      <c r="B317">
        <f t="shared" si="72"/>
        <v>316</v>
      </c>
      <c r="C317">
        <f t="shared" si="73"/>
        <v>0.45207440319999997</v>
      </c>
      <c r="D317">
        <f t="shared" si="74"/>
        <v>1</v>
      </c>
      <c r="E317">
        <v>317</v>
      </c>
      <c r="F317">
        <f t="shared" si="75"/>
        <v>316</v>
      </c>
      <c r="G317">
        <f t="shared" si="76"/>
        <v>0.45682961439999997</v>
      </c>
      <c r="H317">
        <f t="shared" si="77"/>
        <v>1.0496103052000001</v>
      </c>
      <c r="I317">
        <v>317</v>
      </c>
      <c r="J317">
        <f t="shared" si="78"/>
        <v>316</v>
      </c>
      <c r="K317">
        <f t="shared" si="79"/>
        <v>1.4791870036000001</v>
      </c>
      <c r="L317">
        <f t="shared" si="80"/>
        <v>1.2828615124</v>
      </c>
      <c r="M317">
        <v>317</v>
      </c>
      <c r="N317">
        <f t="shared" si="81"/>
        <v>316</v>
      </c>
      <c r="O317">
        <f t="shared" si="82"/>
        <v>0.49365209570000002</v>
      </c>
      <c r="P317">
        <f t="shared" si="83"/>
        <v>0.43377338209999999</v>
      </c>
      <c r="Q317">
        <v>317</v>
      </c>
      <c r="R317">
        <f t="shared" si="84"/>
        <v>316</v>
      </c>
      <c r="S317">
        <f t="shared" si="85"/>
        <v>1.4858056462</v>
      </c>
      <c r="T317">
        <f t="shared" si="86"/>
        <v>0.35191278059999997</v>
      </c>
      <c r="U317">
        <v>317</v>
      </c>
      <c r="V317">
        <f t="shared" si="87"/>
        <v>316</v>
      </c>
      <c r="W317">
        <f t="shared" si="88"/>
        <v>1.4873041915</v>
      </c>
      <c r="X317">
        <f t="shared" si="89"/>
        <v>0.3675467643</v>
      </c>
    </row>
    <row r="318" spans="1:24" x14ac:dyDescent="0.15">
      <c r="A318">
        <v>318</v>
      </c>
      <c r="B318">
        <f t="shared" si="72"/>
        <v>317</v>
      </c>
      <c r="C318">
        <f t="shared" si="73"/>
        <v>0.45350501839999996</v>
      </c>
      <c r="D318">
        <f t="shared" si="74"/>
        <v>2</v>
      </c>
      <c r="E318">
        <v>318</v>
      </c>
      <c r="F318">
        <f t="shared" si="75"/>
        <v>317</v>
      </c>
      <c r="G318">
        <f t="shared" si="76"/>
        <v>0.45811828309999997</v>
      </c>
      <c r="H318">
        <f t="shared" si="77"/>
        <v>1.9503896947999999</v>
      </c>
      <c r="I318">
        <v>318</v>
      </c>
      <c r="J318">
        <f t="shared" si="78"/>
        <v>317</v>
      </c>
      <c r="K318">
        <f t="shared" si="79"/>
        <v>1.4798082868</v>
      </c>
      <c r="L318">
        <f t="shared" si="80"/>
        <v>1.7171384876</v>
      </c>
      <c r="M318">
        <v>318</v>
      </c>
      <c r="N318">
        <f t="shared" si="81"/>
        <v>317</v>
      </c>
      <c r="O318">
        <f t="shared" si="82"/>
        <v>0.4938415853</v>
      </c>
      <c r="P318">
        <f t="shared" si="83"/>
        <v>0.56622661789999995</v>
      </c>
      <c r="Q318">
        <v>318</v>
      </c>
      <c r="R318">
        <f t="shared" si="84"/>
        <v>317</v>
      </c>
      <c r="S318">
        <f t="shared" si="85"/>
        <v>1.4862293578000001</v>
      </c>
      <c r="T318">
        <f t="shared" si="86"/>
        <v>0.64808721940000003</v>
      </c>
      <c r="U318">
        <v>318</v>
      </c>
      <c r="V318">
        <f t="shared" si="87"/>
        <v>317</v>
      </c>
      <c r="W318">
        <f t="shared" si="88"/>
        <v>1.4876831707</v>
      </c>
      <c r="X318">
        <f t="shared" si="89"/>
        <v>0.6324532357</v>
      </c>
    </row>
    <row r="319" spans="1:24" x14ac:dyDescent="0.15">
      <c r="A319">
        <v>319</v>
      </c>
      <c r="B319">
        <f t="shared" si="72"/>
        <v>318</v>
      </c>
      <c r="C319">
        <f t="shared" si="73"/>
        <v>0.4549356336</v>
      </c>
      <c r="D319">
        <f t="shared" si="74"/>
        <v>1</v>
      </c>
      <c r="E319">
        <v>319</v>
      </c>
      <c r="F319">
        <f t="shared" si="75"/>
        <v>318</v>
      </c>
      <c r="G319">
        <f t="shared" si="76"/>
        <v>0.45940695179999996</v>
      </c>
      <c r="H319">
        <f t="shared" si="77"/>
        <v>1.0496103052000001</v>
      </c>
      <c r="I319">
        <v>319</v>
      </c>
      <c r="J319">
        <f t="shared" si="78"/>
        <v>318</v>
      </c>
      <c r="K319">
        <f t="shared" si="79"/>
        <v>1.4804295700000001</v>
      </c>
      <c r="L319">
        <f t="shared" si="80"/>
        <v>1.2828615124</v>
      </c>
      <c r="M319">
        <v>319</v>
      </c>
      <c r="N319">
        <f t="shared" si="81"/>
        <v>318</v>
      </c>
      <c r="O319">
        <f t="shared" si="82"/>
        <v>0.49403107489999998</v>
      </c>
      <c r="P319">
        <f t="shared" si="83"/>
        <v>0.43377338209999999</v>
      </c>
      <c r="Q319">
        <v>319</v>
      </c>
      <c r="R319">
        <f t="shared" si="84"/>
        <v>318</v>
      </c>
      <c r="S319">
        <f t="shared" si="85"/>
        <v>1.4866530694</v>
      </c>
      <c r="T319">
        <f t="shared" si="86"/>
        <v>0.35191278059999997</v>
      </c>
      <c r="U319">
        <v>319</v>
      </c>
      <c r="V319">
        <f t="shared" si="87"/>
        <v>318</v>
      </c>
      <c r="W319">
        <f t="shared" si="88"/>
        <v>1.4880621499000002</v>
      </c>
      <c r="X319">
        <f t="shared" si="89"/>
        <v>0.3675467643</v>
      </c>
    </row>
    <row r="320" spans="1:24" x14ac:dyDescent="0.15">
      <c r="A320">
        <v>320</v>
      </c>
      <c r="B320">
        <f t="shared" si="72"/>
        <v>319</v>
      </c>
      <c r="C320">
        <f t="shared" si="73"/>
        <v>0.45636624879999999</v>
      </c>
      <c r="D320">
        <f t="shared" si="74"/>
        <v>2</v>
      </c>
      <c r="E320">
        <v>320</v>
      </c>
      <c r="F320">
        <f t="shared" si="75"/>
        <v>319</v>
      </c>
      <c r="G320">
        <f t="shared" si="76"/>
        <v>0.46069562049999996</v>
      </c>
      <c r="H320">
        <f t="shared" si="77"/>
        <v>1.9503896947999999</v>
      </c>
      <c r="I320">
        <v>320</v>
      </c>
      <c r="J320">
        <f t="shared" si="78"/>
        <v>319</v>
      </c>
      <c r="K320">
        <f t="shared" si="79"/>
        <v>1.4810508532</v>
      </c>
      <c r="L320">
        <f t="shared" si="80"/>
        <v>1.7171384876</v>
      </c>
      <c r="M320">
        <v>320</v>
      </c>
      <c r="N320">
        <f t="shared" si="81"/>
        <v>319</v>
      </c>
      <c r="O320">
        <f t="shared" si="82"/>
        <v>0.49422056450000001</v>
      </c>
      <c r="P320">
        <f t="shared" si="83"/>
        <v>0.56622661789999995</v>
      </c>
      <c r="Q320">
        <v>320</v>
      </c>
      <c r="R320">
        <f t="shared" si="84"/>
        <v>319</v>
      </c>
      <c r="S320">
        <f t="shared" si="85"/>
        <v>1.4870767810000001</v>
      </c>
      <c r="T320">
        <f t="shared" si="86"/>
        <v>0.64808721940000003</v>
      </c>
      <c r="U320">
        <v>320</v>
      </c>
      <c r="V320">
        <f t="shared" si="87"/>
        <v>319</v>
      </c>
      <c r="W320">
        <f t="shared" si="88"/>
        <v>1.4884411291000001</v>
      </c>
      <c r="X320">
        <f t="shared" si="89"/>
        <v>0.6324532357</v>
      </c>
    </row>
    <row r="321" spans="1:24" x14ac:dyDescent="0.15">
      <c r="A321">
        <v>321</v>
      </c>
      <c r="B321">
        <f t="shared" ref="B321:B384" si="90">(A321-1)</f>
        <v>320</v>
      </c>
      <c r="C321">
        <f t="shared" ref="C321:C384" si="91">0+B321*0.0014306152</f>
        <v>0.45779686399999997</v>
      </c>
      <c r="D321">
        <f t="shared" ref="D321:D384" si="92">IF(B321/2-INT(B321/2)&lt;0.1,1,2)</f>
        <v>1</v>
      </c>
      <c r="E321">
        <v>321</v>
      </c>
      <c r="F321">
        <f t="shared" ref="F321:F384" si="93">(E321-1)</f>
        <v>320</v>
      </c>
      <c r="G321">
        <f t="shared" ref="G321:G384" si="94">0.0496103052+F321*0.0012886687</f>
        <v>0.46198428920000001</v>
      </c>
      <c r="H321">
        <f t="shared" ref="H321:H384" si="95">IF(F321/2-INT(F321/2)&lt;0.1,1.0496103052,1.9503896948)</f>
        <v>1.0496103052000001</v>
      </c>
      <c r="I321">
        <v>321</v>
      </c>
      <c r="J321">
        <f t="shared" ref="J321:J384" si="96">(I321-1)</f>
        <v>320</v>
      </c>
      <c r="K321">
        <f t="shared" ref="K321:K384" si="97">1.2828615124+J321*0.0006212832</f>
        <v>1.4816721364000001</v>
      </c>
      <c r="L321">
        <f t="shared" ref="L321:L384" si="98">IF(J321/2-INT(J321/2)&lt;0.1,1.2828615124,1.7171384876)</f>
        <v>1.2828615124</v>
      </c>
      <c r="M321">
        <v>321</v>
      </c>
      <c r="N321">
        <f t="shared" ref="N321:N384" si="99">(M321-1)</f>
        <v>320</v>
      </c>
      <c r="O321">
        <f t="shared" ref="O321:O384" si="100">0.4337733821+N321*0.0001894896</f>
        <v>0.4944100541</v>
      </c>
      <c r="P321">
        <f t="shared" ref="P321:P384" si="101">IF(N321/2-INT(N321/2)&lt;0.1,0.4337733821,0.5662266179)</f>
        <v>0.43377338209999999</v>
      </c>
      <c r="Q321">
        <v>321</v>
      </c>
      <c r="R321">
        <f t="shared" ref="R321:R384" si="102">(Q321-1)</f>
        <v>320</v>
      </c>
      <c r="S321">
        <f t="shared" ref="S321:S384" si="103">1.3519127806+R321*0.0004237116</f>
        <v>1.4875004925999999</v>
      </c>
      <c r="T321">
        <f t="shared" ref="T321:T384" si="104">IF(R321/2-INT(R321/2)&lt;0.1,0.3519127806,0.6480872194)</f>
        <v>0.35191278059999997</v>
      </c>
      <c r="U321">
        <v>321</v>
      </c>
      <c r="V321">
        <f t="shared" ref="V321:V384" si="105">(U321-1)</f>
        <v>320</v>
      </c>
      <c r="W321">
        <f t="shared" ref="W321:W384" si="106">1.3675467643+V321*0.0003789792</f>
        <v>1.4888201083000001</v>
      </c>
      <c r="X321">
        <f t="shared" ref="X321:X384" si="107">IF(V321/2-INT(V321/2)&lt;0.1,0.3675467643,0.6324532357)</f>
        <v>0.3675467643</v>
      </c>
    </row>
    <row r="322" spans="1:24" x14ac:dyDescent="0.15">
      <c r="A322">
        <v>322</v>
      </c>
      <c r="B322">
        <f t="shared" si="90"/>
        <v>321</v>
      </c>
      <c r="C322">
        <f t="shared" si="91"/>
        <v>0.45922747920000001</v>
      </c>
      <c r="D322">
        <f t="shared" si="92"/>
        <v>2</v>
      </c>
      <c r="E322">
        <v>322</v>
      </c>
      <c r="F322">
        <f t="shared" si="93"/>
        <v>321</v>
      </c>
      <c r="G322">
        <f t="shared" si="94"/>
        <v>0.4632729579</v>
      </c>
      <c r="H322">
        <f t="shared" si="95"/>
        <v>1.9503896947999999</v>
      </c>
      <c r="I322">
        <v>322</v>
      </c>
      <c r="J322">
        <f t="shared" si="96"/>
        <v>321</v>
      </c>
      <c r="K322">
        <f t="shared" si="97"/>
        <v>1.4822934195999999</v>
      </c>
      <c r="L322">
        <f t="shared" si="98"/>
        <v>1.7171384876</v>
      </c>
      <c r="M322">
        <v>322</v>
      </c>
      <c r="N322">
        <f t="shared" si="99"/>
        <v>321</v>
      </c>
      <c r="O322">
        <f t="shared" si="100"/>
        <v>0.49459954369999998</v>
      </c>
      <c r="P322">
        <f t="shared" si="101"/>
        <v>0.56622661789999995</v>
      </c>
      <c r="Q322">
        <v>322</v>
      </c>
      <c r="R322">
        <f t="shared" si="102"/>
        <v>321</v>
      </c>
      <c r="S322">
        <f t="shared" si="103"/>
        <v>1.4879242042</v>
      </c>
      <c r="T322">
        <f t="shared" si="104"/>
        <v>0.64808721940000003</v>
      </c>
      <c r="U322">
        <v>322</v>
      </c>
      <c r="V322">
        <f t="shared" si="105"/>
        <v>321</v>
      </c>
      <c r="W322">
        <f t="shared" si="106"/>
        <v>1.4891990875000001</v>
      </c>
      <c r="X322">
        <f t="shared" si="107"/>
        <v>0.6324532357</v>
      </c>
    </row>
    <row r="323" spans="1:24" x14ac:dyDescent="0.15">
      <c r="A323">
        <v>323</v>
      </c>
      <c r="B323">
        <f t="shared" si="90"/>
        <v>322</v>
      </c>
      <c r="C323">
        <f t="shared" si="91"/>
        <v>0.4606580944</v>
      </c>
      <c r="D323">
        <f t="shared" si="92"/>
        <v>1</v>
      </c>
      <c r="E323">
        <v>323</v>
      </c>
      <c r="F323">
        <f t="shared" si="93"/>
        <v>322</v>
      </c>
      <c r="G323">
        <f t="shared" si="94"/>
        <v>0.4645616266</v>
      </c>
      <c r="H323">
        <f t="shared" si="95"/>
        <v>1.0496103052000001</v>
      </c>
      <c r="I323">
        <v>323</v>
      </c>
      <c r="J323">
        <f t="shared" si="96"/>
        <v>322</v>
      </c>
      <c r="K323">
        <f t="shared" si="97"/>
        <v>1.4829147028</v>
      </c>
      <c r="L323">
        <f t="shared" si="98"/>
        <v>1.2828615124</v>
      </c>
      <c r="M323">
        <v>323</v>
      </c>
      <c r="N323">
        <f t="shared" si="99"/>
        <v>322</v>
      </c>
      <c r="O323">
        <f t="shared" si="100"/>
        <v>0.49478903330000001</v>
      </c>
      <c r="P323">
        <f t="shared" si="101"/>
        <v>0.43377338209999999</v>
      </c>
      <c r="Q323">
        <v>323</v>
      </c>
      <c r="R323">
        <f t="shared" si="102"/>
        <v>322</v>
      </c>
      <c r="S323">
        <f t="shared" si="103"/>
        <v>1.4883479157999999</v>
      </c>
      <c r="T323">
        <f t="shared" si="104"/>
        <v>0.35191278059999997</v>
      </c>
      <c r="U323">
        <v>323</v>
      </c>
      <c r="V323">
        <f t="shared" si="105"/>
        <v>322</v>
      </c>
      <c r="W323">
        <f t="shared" si="106"/>
        <v>1.4895780667</v>
      </c>
      <c r="X323">
        <f t="shared" si="107"/>
        <v>0.3675467643</v>
      </c>
    </row>
    <row r="324" spans="1:24" x14ac:dyDescent="0.15">
      <c r="A324">
        <v>324</v>
      </c>
      <c r="B324">
        <f t="shared" si="90"/>
        <v>323</v>
      </c>
      <c r="C324">
        <f t="shared" si="91"/>
        <v>0.46208870959999998</v>
      </c>
      <c r="D324">
        <f t="shared" si="92"/>
        <v>2</v>
      </c>
      <c r="E324">
        <v>324</v>
      </c>
      <c r="F324">
        <f t="shared" si="93"/>
        <v>323</v>
      </c>
      <c r="G324">
        <f t="shared" si="94"/>
        <v>0.46585029529999999</v>
      </c>
      <c r="H324">
        <f t="shared" si="95"/>
        <v>1.9503896947999999</v>
      </c>
      <c r="I324">
        <v>324</v>
      </c>
      <c r="J324">
        <f t="shared" si="96"/>
        <v>323</v>
      </c>
      <c r="K324">
        <f t="shared" si="97"/>
        <v>1.4835359859999999</v>
      </c>
      <c r="L324">
        <f t="shared" si="98"/>
        <v>1.7171384876</v>
      </c>
      <c r="M324">
        <v>324</v>
      </c>
      <c r="N324">
        <f t="shared" si="99"/>
        <v>323</v>
      </c>
      <c r="O324">
        <f t="shared" si="100"/>
        <v>0.4949785229</v>
      </c>
      <c r="P324">
        <f t="shared" si="101"/>
        <v>0.56622661789999995</v>
      </c>
      <c r="Q324">
        <v>324</v>
      </c>
      <c r="R324">
        <f t="shared" si="102"/>
        <v>323</v>
      </c>
      <c r="S324">
        <f t="shared" si="103"/>
        <v>1.4887716274</v>
      </c>
      <c r="T324">
        <f t="shared" si="104"/>
        <v>0.64808721940000003</v>
      </c>
      <c r="U324">
        <v>324</v>
      </c>
      <c r="V324">
        <f t="shared" si="105"/>
        <v>323</v>
      </c>
      <c r="W324">
        <f t="shared" si="106"/>
        <v>1.4899570459000002</v>
      </c>
      <c r="X324">
        <f t="shared" si="107"/>
        <v>0.6324532357</v>
      </c>
    </row>
    <row r="325" spans="1:24" x14ac:dyDescent="0.15">
      <c r="A325">
        <v>325</v>
      </c>
      <c r="B325">
        <f t="shared" si="90"/>
        <v>324</v>
      </c>
      <c r="C325">
        <f t="shared" si="91"/>
        <v>0.46351932479999997</v>
      </c>
      <c r="D325">
        <f t="shared" si="92"/>
        <v>1</v>
      </c>
      <c r="E325">
        <v>325</v>
      </c>
      <c r="F325">
        <f t="shared" si="93"/>
        <v>324</v>
      </c>
      <c r="G325">
        <f t="shared" si="94"/>
        <v>0.46713896399999999</v>
      </c>
      <c r="H325">
        <f t="shared" si="95"/>
        <v>1.0496103052000001</v>
      </c>
      <c r="I325">
        <v>325</v>
      </c>
      <c r="J325">
        <f t="shared" si="96"/>
        <v>324</v>
      </c>
      <c r="K325">
        <f t="shared" si="97"/>
        <v>1.4841572692</v>
      </c>
      <c r="L325">
        <f t="shared" si="98"/>
        <v>1.2828615124</v>
      </c>
      <c r="M325">
        <v>325</v>
      </c>
      <c r="N325">
        <f t="shared" si="99"/>
        <v>324</v>
      </c>
      <c r="O325">
        <f t="shared" si="100"/>
        <v>0.49516801249999998</v>
      </c>
      <c r="P325">
        <f t="shared" si="101"/>
        <v>0.43377338209999999</v>
      </c>
      <c r="Q325">
        <v>325</v>
      </c>
      <c r="R325">
        <f t="shared" si="102"/>
        <v>324</v>
      </c>
      <c r="S325">
        <f t="shared" si="103"/>
        <v>1.4891953389999999</v>
      </c>
      <c r="T325">
        <f t="shared" si="104"/>
        <v>0.35191278059999997</v>
      </c>
      <c r="U325">
        <v>325</v>
      </c>
      <c r="V325">
        <f t="shared" si="105"/>
        <v>324</v>
      </c>
      <c r="W325">
        <f t="shared" si="106"/>
        <v>1.4903360251000002</v>
      </c>
      <c r="X325">
        <f t="shared" si="107"/>
        <v>0.3675467643</v>
      </c>
    </row>
    <row r="326" spans="1:24" x14ac:dyDescent="0.15">
      <c r="A326">
        <v>326</v>
      </c>
      <c r="B326">
        <f t="shared" si="90"/>
        <v>325</v>
      </c>
      <c r="C326">
        <f t="shared" si="91"/>
        <v>0.46494994000000001</v>
      </c>
      <c r="D326">
        <f t="shared" si="92"/>
        <v>2</v>
      </c>
      <c r="E326">
        <v>326</v>
      </c>
      <c r="F326">
        <f t="shared" si="93"/>
        <v>325</v>
      </c>
      <c r="G326">
        <f t="shared" si="94"/>
        <v>0.46842763269999999</v>
      </c>
      <c r="H326">
        <f t="shared" si="95"/>
        <v>1.9503896947999999</v>
      </c>
      <c r="I326">
        <v>326</v>
      </c>
      <c r="J326">
        <f t="shared" si="96"/>
        <v>325</v>
      </c>
      <c r="K326">
        <f t="shared" si="97"/>
        <v>1.4847785523999999</v>
      </c>
      <c r="L326">
        <f t="shared" si="98"/>
        <v>1.7171384876</v>
      </c>
      <c r="M326">
        <v>326</v>
      </c>
      <c r="N326">
        <f t="shared" si="99"/>
        <v>325</v>
      </c>
      <c r="O326">
        <f t="shared" si="100"/>
        <v>0.49535750210000001</v>
      </c>
      <c r="P326">
        <f t="shared" si="101"/>
        <v>0.56622661789999995</v>
      </c>
      <c r="Q326">
        <v>326</v>
      </c>
      <c r="R326">
        <f t="shared" si="102"/>
        <v>325</v>
      </c>
      <c r="S326">
        <f t="shared" si="103"/>
        <v>1.4896190506</v>
      </c>
      <c r="T326">
        <f t="shared" si="104"/>
        <v>0.64808721940000003</v>
      </c>
      <c r="U326">
        <v>326</v>
      </c>
      <c r="V326">
        <f t="shared" si="105"/>
        <v>325</v>
      </c>
      <c r="W326">
        <f t="shared" si="106"/>
        <v>1.4907150043000001</v>
      </c>
      <c r="X326">
        <f t="shared" si="107"/>
        <v>0.6324532357</v>
      </c>
    </row>
    <row r="327" spans="1:24" x14ac:dyDescent="0.15">
      <c r="A327">
        <v>327</v>
      </c>
      <c r="B327">
        <f t="shared" si="90"/>
        <v>326</v>
      </c>
      <c r="C327">
        <f t="shared" si="91"/>
        <v>0.46638055519999999</v>
      </c>
      <c r="D327">
        <f t="shared" si="92"/>
        <v>1</v>
      </c>
      <c r="E327">
        <v>327</v>
      </c>
      <c r="F327">
        <f t="shared" si="93"/>
        <v>326</v>
      </c>
      <c r="G327">
        <f t="shared" si="94"/>
        <v>0.46971630139999998</v>
      </c>
      <c r="H327">
        <f t="shared" si="95"/>
        <v>1.0496103052000001</v>
      </c>
      <c r="I327">
        <v>327</v>
      </c>
      <c r="J327">
        <f t="shared" si="96"/>
        <v>326</v>
      </c>
      <c r="K327">
        <f t="shared" si="97"/>
        <v>1.4853998356</v>
      </c>
      <c r="L327">
        <f t="shared" si="98"/>
        <v>1.2828615124</v>
      </c>
      <c r="M327">
        <v>327</v>
      </c>
      <c r="N327">
        <f t="shared" si="99"/>
        <v>326</v>
      </c>
      <c r="O327">
        <f t="shared" si="100"/>
        <v>0.49554699169999999</v>
      </c>
      <c r="P327">
        <f t="shared" si="101"/>
        <v>0.43377338209999999</v>
      </c>
      <c r="Q327">
        <v>327</v>
      </c>
      <c r="R327">
        <f t="shared" si="102"/>
        <v>326</v>
      </c>
      <c r="S327">
        <f t="shared" si="103"/>
        <v>1.4900427621999999</v>
      </c>
      <c r="T327">
        <f t="shared" si="104"/>
        <v>0.35191278059999997</v>
      </c>
      <c r="U327">
        <v>327</v>
      </c>
      <c r="V327">
        <f t="shared" si="105"/>
        <v>326</v>
      </c>
      <c r="W327">
        <f t="shared" si="106"/>
        <v>1.4910939835000001</v>
      </c>
      <c r="X327">
        <f t="shared" si="107"/>
        <v>0.3675467643</v>
      </c>
    </row>
    <row r="328" spans="1:24" x14ac:dyDescent="0.15">
      <c r="A328">
        <v>328</v>
      </c>
      <c r="B328">
        <f t="shared" si="90"/>
        <v>327</v>
      </c>
      <c r="C328">
        <f t="shared" si="91"/>
        <v>0.46781117039999998</v>
      </c>
      <c r="D328">
        <f t="shared" si="92"/>
        <v>2</v>
      </c>
      <c r="E328">
        <v>328</v>
      </c>
      <c r="F328">
        <f t="shared" si="93"/>
        <v>327</v>
      </c>
      <c r="G328">
        <f t="shared" si="94"/>
        <v>0.47100497009999998</v>
      </c>
      <c r="H328">
        <f t="shared" si="95"/>
        <v>1.9503896947999999</v>
      </c>
      <c r="I328">
        <v>328</v>
      </c>
      <c r="J328">
        <f t="shared" si="96"/>
        <v>327</v>
      </c>
      <c r="K328">
        <f t="shared" si="97"/>
        <v>1.4860211188000001</v>
      </c>
      <c r="L328">
        <f t="shared" si="98"/>
        <v>1.7171384876</v>
      </c>
      <c r="M328">
        <v>328</v>
      </c>
      <c r="N328">
        <f t="shared" si="99"/>
        <v>327</v>
      </c>
      <c r="O328">
        <f t="shared" si="100"/>
        <v>0.49573648129999998</v>
      </c>
      <c r="P328">
        <f t="shared" si="101"/>
        <v>0.56622661789999995</v>
      </c>
      <c r="Q328">
        <v>328</v>
      </c>
      <c r="R328">
        <f t="shared" si="102"/>
        <v>327</v>
      </c>
      <c r="S328">
        <f t="shared" si="103"/>
        <v>1.4904664738</v>
      </c>
      <c r="T328">
        <f t="shared" si="104"/>
        <v>0.64808721940000003</v>
      </c>
      <c r="U328">
        <v>328</v>
      </c>
      <c r="V328">
        <f t="shared" si="105"/>
        <v>327</v>
      </c>
      <c r="W328">
        <f t="shared" si="106"/>
        <v>1.4914729627000001</v>
      </c>
      <c r="X328">
        <f t="shared" si="107"/>
        <v>0.6324532357</v>
      </c>
    </row>
    <row r="329" spans="1:24" x14ac:dyDescent="0.15">
      <c r="A329">
        <v>329</v>
      </c>
      <c r="B329">
        <f t="shared" si="90"/>
        <v>328</v>
      </c>
      <c r="C329">
        <f t="shared" si="91"/>
        <v>0.46924178559999996</v>
      </c>
      <c r="D329">
        <f t="shared" si="92"/>
        <v>1</v>
      </c>
      <c r="E329">
        <v>329</v>
      </c>
      <c r="F329">
        <f t="shared" si="93"/>
        <v>328</v>
      </c>
      <c r="G329">
        <f t="shared" si="94"/>
        <v>0.47229363879999997</v>
      </c>
      <c r="H329">
        <f t="shared" si="95"/>
        <v>1.0496103052000001</v>
      </c>
      <c r="I329">
        <v>329</v>
      </c>
      <c r="J329">
        <f t="shared" si="96"/>
        <v>328</v>
      </c>
      <c r="K329">
        <f t="shared" si="97"/>
        <v>1.486642402</v>
      </c>
      <c r="L329">
        <f t="shared" si="98"/>
        <v>1.2828615124</v>
      </c>
      <c r="M329">
        <v>329</v>
      </c>
      <c r="N329">
        <f t="shared" si="99"/>
        <v>328</v>
      </c>
      <c r="O329">
        <f t="shared" si="100"/>
        <v>0.49592597090000001</v>
      </c>
      <c r="P329">
        <f t="shared" si="101"/>
        <v>0.43377338209999999</v>
      </c>
      <c r="Q329">
        <v>329</v>
      </c>
      <c r="R329">
        <f t="shared" si="102"/>
        <v>328</v>
      </c>
      <c r="S329">
        <f t="shared" si="103"/>
        <v>1.4908901854000001</v>
      </c>
      <c r="T329">
        <f t="shared" si="104"/>
        <v>0.35191278059999997</v>
      </c>
      <c r="U329">
        <v>329</v>
      </c>
      <c r="V329">
        <f t="shared" si="105"/>
        <v>328</v>
      </c>
      <c r="W329">
        <f t="shared" si="106"/>
        <v>1.4918519419</v>
      </c>
      <c r="X329">
        <f t="shared" si="107"/>
        <v>0.3675467643</v>
      </c>
    </row>
    <row r="330" spans="1:24" x14ac:dyDescent="0.15">
      <c r="A330">
        <v>330</v>
      </c>
      <c r="B330">
        <f t="shared" si="90"/>
        <v>329</v>
      </c>
      <c r="C330">
        <f t="shared" si="91"/>
        <v>0.4706724008</v>
      </c>
      <c r="D330">
        <f t="shared" si="92"/>
        <v>2</v>
      </c>
      <c r="E330">
        <v>330</v>
      </c>
      <c r="F330">
        <f t="shared" si="93"/>
        <v>329</v>
      </c>
      <c r="G330">
        <f t="shared" si="94"/>
        <v>0.47358230749999997</v>
      </c>
      <c r="H330">
        <f t="shared" si="95"/>
        <v>1.9503896947999999</v>
      </c>
      <c r="I330">
        <v>330</v>
      </c>
      <c r="J330">
        <f t="shared" si="96"/>
        <v>329</v>
      </c>
      <c r="K330">
        <f t="shared" si="97"/>
        <v>1.4872636852000001</v>
      </c>
      <c r="L330">
        <f t="shared" si="98"/>
        <v>1.7171384876</v>
      </c>
      <c r="M330">
        <v>330</v>
      </c>
      <c r="N330">
        <f t="shared" si="99"/>
        <v>329</v>
      </c>
      <c r="O330">
        <f t="shared" si="100"/>
        <v>0.49611546049999999</v>
      </c>
      <c r="P330">
        <f t="shared" si="101"/>
        <v>0.56622661789999995</v>
      </c>
      <c r="Q330">
        <v>330</v>
      </c>
      <c r="R330">
        <f t="shared" si="102"/>
        <v>329</v>
      </c>
      <c r="S330">
        <f t="shared" si="103"/>
        <v>1.4913138969999999</v>
      </c>
      <c r="T330">
        <f t="shared" si="104"/>
        <v>0.64808721940000003</v>
      </c>
      <c r="U330">
        <v>330</v>
      </c>
      <c r="V330">
        <f t="shared" si="105"/>
        <v>329</v>
      </c>
      <c r="W330">
        <f t="shared" si="106"/>
        <v>1.4922309211</v>
      </c>
      <c r="X330">
        <f t="shared" si="107"/>
        <v>0.6324532357</v>
      </c>
    </row>
    <row r="331" spans="1:24" x14ac:dyDescent="0.15">
      <c r="A331">
        <v>331</v>
      </c>
      <c r="B331">
        <f t="shared" si="90"/>
        <v>330</v>
      </c>
      <c r="C331">
        <f t="shared" si="91"/>
        <v>0.47210301599999999</v>
      </c>
      <c r="D331">
        <f t="shared" si="92"/>
        <v>1</v>
      </c>
      <c r="E331">
        <v>331</v>
      </c>
      <c r="F331">
        <f t="shared" si="93"/>
        <v>330</v>
      </c>
      <c r="G331">
        <f t="shared" si="94"/>
        <v>0.47487097619999996</v>
      </c>
      <c r="H331">
        <f t="shared" si="95"/>
        <v>1.0496103052000001</v>
      </c>
      <c r="I331">
        <v>331</v>
      </c>
      <c r="J331">
        <f t="shared" si="96"/>
        <v>330</v>
      </c>
      <c r="K331">
        <f t="shared" si="97"/>
        <v>1.4878849684</v>
      </c>
      <c r="L331">
        <f t="shared" si="98"/>
        <v>1.2828615124</v>
      </c>
      <c r="M331">
        <v>331</v>
      </c>
      <c r="N331">
        <f t="shared" si="99"/>
        <v>330</v>
      </c>
      <c r="O331">
        <f t="shared" si="100"/>
        <v>0.49630495009999998</v>
      </c>
      <c r="P331">
        <f t="shared" si="101"/>
        <v>0.43377338209999999</v>
      </c>
      <c r="Q331">
        <v>331</v>
      </c>
      <c r="R331">
        <f t="shared" si="102"/>
        <v>330</v>
      </c>
      <c r="S331">
        <f t="shared" si="103"/>
        <v>1.4917376086</v>
      </c>
      <c r="T331">
        <f t="shared" si="104"/>
        <v>0.35191278059999997</v>
      </c>
      <c r="U331">
        <v>331</v>
      </c>
      <c r="V331">
        <f t="shared" si="105"/>
        <v>330</v>
      </c>
      <c r="W331">
        <f t="shared" si="106"/>
        <v>1.4926099003000002</v>
      </c>
      <c r="X331">
        <f t="shared" si="107"/>
        <v>0.3675467643</v>
      </c>
    </row>
    <row r="332" spans="1:24" x14ac:dyDescent="0.15">
      <c r="A332">
        <v>332</v>
      </c>
      <c r="B332">
        <f t="shared" si="90"/>
        <v>331</v>
      </c>
      <c r="C332">
        <f t="shared" si="91"/>
        <v>0.47353363119999997</v>
      </c>
      <c r="D332">
        <f t="shared" si="92"/>
        <v>2</v>
      </c>
      <c r="E332">
        <v>332</v>
      </c>
      <c r="F332">
        <f t="shared" si="93"/>
        <v>331</v>
      </c>
      <c r="G332">
        <f t="shared" si="94"/>
        <v>0.47615964489999996</v>
      </c>
      <c r="H332">
        <f t="shared" si="95"/>
        <v>1.9503896947999999</v>
      </c>
      <c r="I332">
        <v>332</v>
      </c>
      <c r="J332">
        <f t="shared" si="96"/>
        <v>331</v>
      </c>
      <c r="K332">
        <f t="shared" si="97"/>
        <v>1.4885062516000001</v>
      </c>
      <c r="L332">
        <f t="shared" si="98"/>
        <v>1.7171384876</v>
      </c>
      <c r="M332">
        <v>332</v>
      </c>
      <c r="N332">
        <f t="shared" si="99"/>
        <v>331</v>
      </c>
      <c r="O332">
        <f t="shared" si="100"/>
        <v>0.49649443970000001</v>
      </c>
      <c r="P332">
        <f t="shared" si="101"/>
        <v>0.56622661789999995</v>
      </c>
      <c r="Q332">
        <v>332</v>
      </c>
      <c r="R332">
        <f t="shared" si="102"/>
        <v>331</v>
      </c>
      <c r="S332">
        <f t="shared" si="103"/>
        <v>1.4921613201999999</v>
      </c>
      <c r="T332">
        <f t="shared" si="104"/>
        <v>0.64808721940000003</v>
      </c>
      <c r="U332">
        <v>332</v>
      </c>
      <c r="V332">
        <f t="shared" si="105"/>
        <v>331</v>
      </c>
      <c r="W332">
        <f t="shared" si="106"/>
        <v>1.4929888795000001</v>
      </c>
      <c r="X332">
        <f t="shared" si="107"/>
        <v>0.6324532357</v>
      </c>
    </row>
    <row r="333" spans="1:24" x14ac:dyDescent="0.15">
      <c r="A333">
        <v>333</v>
      </c>
      <c r="B333">
        <f t="shared" si="90"/>
        <v>332</v>
      </c>
      <c r="C333">
        <f t="shared" si="91"/>
        <v>0.47496424639999996</v>
      </c>
      <c r="D333">
        <f t="shared" si="92"/>
        <v>1</v>
      </c>
      <c r="E333">
        <v>333</v>
      </c>
      <c r="F333">
        <f t="shared" si="93"/>
        <v>332</v>
      </c>
      <c r="G333">
        <f t="shared" si="94"/>
        <v>0.47744831360000001</v>
      </c>
      <c r="H333">
        <f t="shared" si="95"/>
        <v>1.0496103052000001</v>
      </c>
      <c r="I333">
        <v>333</v>
      </c>
      <c r="J333">
        <f t="shared" si="96"/>
        <v>332</v>
      </c>
      <c r="K333">
        <f t="shared" si="97"/>
        <v>1.4891275347999999</v>
      </c>
      <c r="L333">
        <f t="shared" si="98"/>
        <v>1.2828615124</v>
      </c>
      <c r="M333">
        <v>333</v>
      </c>
      <c r="N333">
        <f t="shared" si="99"/>
        <v>332</v>
      </c>
      <c r="O333">
        <f t="shared" si="100"/>
        <v>0.49668392929999999</v>
      </c>
      <c r="P333">
        <f t="shared" si="101"/>
        <v>0.43377338209999999</v>
      </c>
      <c r="Q333">
        <v>333</v>
      </c>
      <c r="R333">
        <f t="shared" si="102"/>
        <v>332</v>
      </c>
      <c r="S333">
        <f t="shared" si="103"/>
        <v>1.4925850318</v>
      </c>
      <c r="T333">
        <f t="shared" si="104"/>
        <v>0.35191278059999997</v>
      </c>
      <c r="U333">
        <v>333</v>
      </c>
      <c r="V333">
        <f t="shared" si="105"/>
        <v>332</v>
      </c>
      <c r="W333">
        <f t="shared" si="106"/>
        <v>1.4933678587000001</v>
      </c>
      <c r="X333">
        <f t="shared" si="107"/>
        <v>0.3675467643</v>
      </c>
    </row>
    <row r="334" spans="1:24" x14ac:dyDescent="0.15">
      <c r="A334">
        <v>334</v>
      </c>
      <c r="B334">
        <f t="shared" si="90"/>
        <v>333</v>
      </c>
      <c r="C334">
        <f t="shared" si="91"/>
        <v>0.4763948616</v>
      </c>
      <c r="D334">
        <f t="shared" si="92"/>
        <v>2</v>
      </c>
      <c r="E334">
        <v>334</v>
      </c>
      <c r="F334">
        <f t="shared" si="93"/>
        <v>333</v>
      </c>
      <c r="G334">
        <f t="shared" si="94"/>
        <v>0.4787369823</v>
      </c>
      <c r="H334">
        <f t="shared" si="95"/>
        <v>1.9503896947999999</v>
      </c>
      <c r="I334">
        <v>334</v>
      </c>
      <c r="J334">
        <f t="shared" si="96"/>
        <v>333</v>
      </c>
      <c r="K334">
        <f t="shared" si="97"/>
        <v>1.489748818</v>
      </c>
      <c r="L334">
        <f t="shared" si="98"/>
        <v>1.7171384876</v>
      </c>
      <c r="M334">
        <v>334</v>
      </c>
      <c r="N334">
        <f t="shared" si="99"/>
        <v>333</v>
      </c>
      <c r="O334">
        <f t="shared" si="100"/>
        <v>0.49687341889999997</v>
      </c>
      <c r="P334">
        <f t="shared" si="101"/>
        <v>0.56622661789999995</v>
      </c>
      <c r="Q334">
        <v>334</v>
      </c>
      <c r="R334">
        <f t="shared" si="102"/>
        <v>333</v>
      </c>
      <c r="S334">
        <f t="shared" si="103"/>
        <v>1.4930087433999999</v>
      </c>
      <c r="T334">
        <f t="shared" si="104"/>
        <v>0.64808721940000003</v>
      </c>
      <c r="U334">
        <v>334</v>
      </c>
      <c r="V334">
        <f t="shared" si="105"/>
        <v>333</v>
      </c>
      <c r="W334">
        <f t="shared" si="106"/>
        <v>1.4937468379000001</v>
      </c>
      <c r="X334">
        <f t="shared" si="107"/>
        <v>0.6324532357</v>
      </c>
    </row>
    <row r="335" spans="1:24" x14ac:dyDescent="0.15">
      <c r="A335">
        <v>335</v>
      </c>
      <c r="B335">
        <f t="shared" si="90"/>
        <v>334</v>
      </c>
      <c r="C335">
        <f t="shared" si="91"/>
        <v>0.47782547679999998</v>
      </c>
      <c r="D335">
        <f t="shared" si="92"/>
        <v>1</v>
      </c>
      <c r="E335">
        <v>335</v>
      </c>
      <c r="F335">
        <f t="shared" si="93"/>
        <v>334</v>
      </c>
      <c r="G335">
        <f t="shared" si="94"/>
        <v>0.480025651</v>
      </c>
      <c r="H335">
        <f t="shared" si="95"/>
        <v>1.0496103052000001</v>
      </c>
      <c r="I335">
        <v>335</v>
      </c>
      <c r="J335">
        <f t="shared" si="96"/>
        <v>334</v>
      </c>
      <c r="K335">
        <f t="shared" si="97"/>
        <v>1.4903701011999999</v>
      </c>
      <c r="L335">
        <f t="shared" si="98"/>
        <v>1.2828615124</v>
      </c>
      <c r="M335">
        <v>335</v>
      </c>
      <c r="N335">
        <f t="shared" si="99"/>
        <v>334</v>
      </c>
      <c r="O335">
        <f t="shared" si="100"/>
        <v>0.49706290850000001</v>
      </c>
      <c r="P335">
        <f t="shared" si="101"/>
        <v>0.43377338209999999</v>
      </c>
      <c r="Q335">
        <v>335</v>
      </c>
      <c r="R335">
        <f t="shared" si="102"/>
        <v>334</v>
      </c>
      <c r="S335">
        <f t="shared" si="103"/>
        <v>1.493432455</v>
      </c>
      <c r="T335">
        <f t="shared" si="104"/>
        <v>0.35191278059999997</v>
      </c>
      <c r="U335">
        <v>335</v>
      </c>
      <c r="V335">
        <f t="shared" si="105"/>
        <v>334</v>
      </c>
      <c r="W335">
        <f t="shared" si="106"/>
        <v>1.4941258171</v>
      </c>
      <c r="X335">
        <f t="shared" si="107"/>
        <v>0.3675467643</v>
      </c>
    </row>
    <row r="336" spans="1:24" x14ac:dyDescent="0.15">
      <c r="A336">
        <v>336</v>
      </c>
      <c r="B336">
        <f t="shared" si="90"/>
        <v>335</v>
      </c>
      <c r="C336">
        <f t="shared" si="91"/>
        <v>0.47925609199999997</v>
      </c>
      <c r="D336">
        <f t="shared" si="92"/>
        <v>2</v>
      </c>
      <c r="E336">
        <v>336</v>
      </c>
      <c r="F336">
        <f t="shared" si="93"/>
        <v>335</v>
      </c>
      <c r="G336">
        <f t="shared" si="94"/>
        <v>0.48131431969999999</v>
      </c>
      <c r="H336">
        <f t="shared" si="95"/>
        <v>1.9503896947999999</v>
      </c>
      <c r="I336">
        <v>336</v>
      </c>
      <c r="J336">
        <f t="shared" si="96"/>
        <v>335</v>
      </c>
      <c r="K336">
        <f t="shared" si="97"/>
        <v>1.4909913844</v>
      </c>
      <c r="L336">
        <f t="shared" si="98"/>
        <v>1.7171384876</v>
      </c>
      <c r="M336">
        <v>336</v>
      </c>
      <c r="N336">
        <f t="shared" si="99"/>
        <v>335</v>
      </c>
      <c r="O336">
        <f t="shared" si="100"/>
        <v>0.49725239809999999</v>
      </c>
      <c r="P336">
        <f t="shared" si="101"/>
        <v>0.56622661789999995</v>
      </c>
      <c r="Q336">
        <v>336</v>
      </c>
      <c r="R336">
        <f t="shared" si="102"/>
        <v>335</v>
      </c>
      <c r="S336">
        <f t="shared" si="103"/>
        <v>1.4938561666000001</v>
      </c>
      <c r="T336">
        <f t="shared" si="104"/>
        <v>0.64808721940000003</v>
      </c>
      <c r="U336">
        <v>336</v>
      </c>
      <c r="V336">
        <f t="shared" si="105"/>
        <v>335</v>
      </c>
      <c r="W336">
        <f t="shared" si="106"/>
        <v>1.4945047963000002</v>
      </c>
      <c r="X336">
        <f t="shared" si="107"/>
        <v>0.6324532357</v>
      </c>
    </row>
    <row r="337" spans="1:24" x14ac:dyDescent="0.15">
      <c r="A337">
        <v>337</v>
      </c>
      <c r="B337">
        <f t="shared" si="90"/>
        <v>336</v>
      </c>
      <c r="C337">
        <f t="shared" si="91"/>
        <v>0.48068670720000001</v>
      </c>
      <c r="D337">
        <f t="shared" si="92"/>
        <v>1</v>
      </c>
      <c r="E337">
        <v>337</v>
      </c>
      <c r="F337">
        <f t="shared" si="93"/>
        <v>336</v>
      </c>
      <c r="G337">
        <f t="shared" si="94"/>
        <v>0.48260298839999999</v>
      </c>
      <c r="H337">
        <f t="shared" si="95"/>
        <v>1.0496103052000001</v>
      </c>
      <c r="I337">
        <v>337</v>
      </c>
      <c r="J337">
        <f t="shared" si="96"/>
        <v>336</v>
      </c>
      <c r="K337">
        <f t="shared" si="97"/>
        <v>1.4916126676000001</v>
      </c>
      <c r="L337">
        <f t="shared" si="98"/>
        <v>1.2828615124</v>
      </c>
      <c r="M337">
        <v>337</v>
      </c>
      <c r="N337">
        <f t="shared" si="99"/>
        <v>336</v>
      </c>
      <c r="O337">
        <f t="shared" si="100"/>
        <v>0.49744188769999997</v>
      </c>
      <c r="P337">
        <f t="shared" si="101"/>
        <v>0.43377338209999999</v>
      </c>
      <c r="Q337">
        <v>337</v>
      </c>
      <c r="R337">
        <f t="shared" si="102"/>
        <v>336</v>
      </c>
      <c r="S337">
        <f t="shared" si="103"/>
        <v>1.4942798782</v>
      </c>
      <c r="T337">
        <f t="shared" si="104"/>
        <v>0.35191278059999997</v>
      </c>
      <c r="U337">
        <v>337</v>
      </c>
      <c r="V337">
        <f t="shared" si="105"/>
        <v>336</v>
      </c>
      <c r="W337">
        <f t="shared" si="106"/>
        <v>1.4948837755000002</v>
      </c>
      <c r="X337">
        <f t="shared" si="107"/>
        <v>0.3675467643</v>
      </c>
    </row>
    <row r="338" spans="1:24" x14ac:dyDescent="0.15">
      <c r="A338">
        <v>338</v>
      </c>
      <c r="B338">
        <f t="shared" si="90"/>
        <v>337</v>
      </c>
      <c r="C338">
        <f t="shared" si="91"/>
        <v>0.48211732239999999</v>
      </c>
      <c r="D338">
        <f t="shared" si="92"/>
        <v>2</v>
      </c>
      <c r="E338">
        <v>338</v>
      </c>
      <c r="F338">
        <f t="shared" si="93"/>
        <v>337</v>
      </c>
      <c r="G338">
        <f t="shared" si="94"/>
        <v>0.48389165709999998</v>
      </c>
      <c r="H338">
        <f t="shared" si="95"/>
        <v>1.9503896947999999</v>
      </c>
      <c r="I338">
        <v>338</v>
      </c>
      <c r="J338">
        <f t="shared" si="96"/>
        <v>337</v>
      </c>
      <c r="K338">
        <f t="shared" si="97"/>
        <v>1.4922339508</v>
      </c>
      <c r="L338">
        <f t="shared" si="98"/>
        <v>1.7171384876</v>
      </c>
      <c r="M338">
        <v>338</v>
      </c>
      <c r="N338">
        <f t="shared" si="99"/>
        <v>337</v>
      </c>
      <c r="O338">
        <f t="shared" si="100"/>
        <v>0.49763137730000001</v>
      </c>
      <c r="P338">
        <f t="shared" si="101"/>
        <v>0.56622661789999995</v>
      </c>
      <c r="Q338">
        <v>338</v>
      </c>
      <c r="R338">
        <f t="shared" si="102"/>
        <v>337</v>
      </c>
      <c r="S338">
        <f t="shared" si="103"/>
        <v>1.4947035898000001</v>
      </c>
      <c r="T338">
        <f t="shared" si="104"/>
        <v>0.64808721940000003</v>
      </c>
      <c r="U338">
        <v>338</v>
      </c>
      <c r="V338">
        <f t="shared" si="105"/>
        <v>337</v>
      </c>
      <c r="W338">
        <f t="shared" si="106"/>
        <v>1.4952627547000001</v>
      </c>
      <c r="X338">
        <f t="shared" si="107"/>
        <v>0.6324532357</v>
      </c>
    </row>
    <row r="339" spans="1:24" x14ac:dyDescent="0.15">
      <c r="A339">
        <v>339</v>
      </c>
      <c r="B339">
        <f t="shared" si="90"/>
        <v>338</v>
      </c>
      <c r="C339">
        <f t="shared" si="91"/>
        <v>0.48354793759999998</v>
      </c>
      <c r="D339">
        <f t="shared" si="92"/>
        <v>1</v>
      </c>
      <c r="E339">
        <v>339</v>
      </c>
      <c r="F339">
        <f t="shared" si="93"/>
        <v>338</v>
      </c>
      <c r="G339">
        <f t="shared" si="94"/>
        <v>0.48518032579999998</v>
      </c>
      <c r="H339">
        <f t="shared" si="95"/>
        <v>1.0496103052000001</v>
      </c>
      <c r="I339">
        <v>339</v>
      </c>
      <c r="J339">
        <f t="shared" si="96"/>
        <v>338</v>
      </c>
      <c r="K339">
        <f t="shared" si="97"/>
        <v>1.4928552340000001</v>
      </c>
      <c r="L339">
        <f t="shared" si="98"/>
        <v>1.2828615124</v>
      </c>
      <c r="M339">
        <v>339</v>
      </c>
      <c r="N339">
        <f t="shared" si="99"/>
        <v>338</v>
      </c>
      <c r="O339">
        <f t="shared" si="100"/>
        <v>0.49782086689999999</v>
      </c>
      <c r="P339">
        <f t="shared" si="101"/>
        <v>0.43377338209999999</v>
      </c>
      <c r="Q339">
        <v>339</v>
      </c>
      <c r="R339">
        <f t="shared" si="102"/>
        <v>338</v>
      </c>
      <c r="S339">
        <f t="shared" si="103"/>
        <v>1.4951273013999999</v>
      </c>
      <c r="T339">
        <f t="shared" si="104"/>
        <v>0.35191278059999997</v>
      </c>
      <c r="U339">
        <v>339</v>
      </c>
      <c r="V339">
        <f t="shared" si="105"/>
        <v>338</v>
      </c>
      <c r="W339">
        <f t="shared" si="106"/>
        <v>1.4956417339000001</v>
      </c>
      <c r="X339">
        <f t="shared" si="107"/>
        <v>0.3675467643</v>
      </c>
    </row>
    <row r="340" spans="1:24" x14ac:dyDescent="0.15">
      <c r="A340">
        <v>340</v>
      </c>
      <c r="B340">
        <f t="shared" si="90"/>
        <v>339</v>
      </c>
      <c r="C340">
        <f t="shared" si="91"/>
        <v>0.48497855279999996</v>
      </c>
      <c r="D340">
        <f t="shared" si="92"/>
        <v>2</v>
      </c>
      <c r="E340">
        <v>340</v>
      </c>
      <c r="F340">
        <f t="shared" si="93"/>
        <v>339</v>
      </c>
      <c r="G340">
        <f t="shared" si="94"/>
        <v>0.48646899449999997</v>
      </c>
      <c r="H340">
        <f t="shared" si="95"/>
        <v>1.9503896947999999</v>
      </c>
      <c r="I340">
        <v>340</v>
      </c>
      <c r="J340">
        <f t="shared" si="96"/>
        <v>339</v>
      </c>
      <c r="K340">
        <f t="shared" si="97"/>
        <v>1.4934765172</v>
      </c>
      <c r="L340">
        <f t="shared" si="98"/>
        <v>1.7171384876</v>
      </c>
      <c r="M340">
        <v>340</v>
      </c>
      <c r="N340">
        <f t="shared" si="99"/>
        <v>339</v>
      </c>
      <c r="O340">
        <f t="shared" si="100"/>
        <v>0.49801035650000003</v>
      </c>
      <c r="P340">
        <f t="shared" si="101"/>
        <v>0.56622661789999995</v>
      </c>
      <c r="Q340">
        <v>340</v>
      </c>
      <c r="R340">
        <f t="shared" si="102"/>
        <v>339</v>
      </c>
      <c r="S340">
        <f t="shared" si="103"/>
        <v>1.495551013</v>
      </c>
      <c r="T340">
        <f t="shared" si="104"/>
        <v>0.64808721940000003</v>
      </c>
      <c r="U340">
        <v>340</v>
      </c>
      <c r="V340">
        <f t="shared" si="105"/>
        <v>339</v>
      </c>
      <c r="W340">
        <f t="shared" si="106"/>
        <v>1.4960207131000001</v>
      </c>
      <c r="X340">
        <f t="shared" si="107"/>
        <v>0.6324532357</v>
      </c>
    </row>
    <row r="341" spans="1:24" x14ac:dyDescent="0.15">
      <c r="A341">
        <v>341</v>
      </c>
      <c r="B341">
        <f t="shared" si="90"/>
        <v>340</v>
      </c>
      <c r="C341">
        <f t="shared" si="91"/>
        <v>0.486409168</v>
      </c>
      <c r="D341">
        <f t="shared" si="92"/>
        <v>1</v>
      </c>
      <c r="E341">
        <v>341</v>
      </c>
      <c r="F341">
        <f t="shared" si="93"/>
        <v>340</v>
      </c>
      <c r="G341">
        <f t="shared" si="94"/>
        <v>0.48775766319999997</v>
      </c>
      <c r="H341">
        <f t="shared" si="95"/>
        <v>1.0496103052000001</v>
      </c>
      <c r="I341">
        <v>341</v>
      </c>
      <c r="J341">
        <f t="shared" si="96"/>
        <v>340</v>
      </c>
      <c r="K341">
        <f t="shared" si="97"/>
        <v>1.4940978004000001</v>
      </c>
      <c r="L341">
        <f t="shared" si="98"/>
        <v>1.2828615124</v>
      </c>
      <c r="M341">
        <v>341</v>
      </c>
      <c r="N341">
        <f t="shared" si="99"/>
        <v>340</v>
      </c>
      <c r="O341">
        <f t="shared" si="100"/>
        <v>0.49819984610000001</v>
      </c>
      <c r="P341">
        <f t="shared" si="101"/>
        <v>0.43377338209999999</v>
      </c>
      <c r="Q341">
        <v>341</v>
      </c>
      <c r="R341">
        <f t="shared" si="102"/>
        <v>340</v>
      </c>
      <c r="S341">
        <f t="shared" si="103"/>
        <v>1.4959747245999999</v>
      </c>
      <c r="T341">
        <f t="shared" si="104"/>
        <v>0.35191278059999997</v>
      </c>
      <c r="U341">
        <v>341</v>
      </c>
      <c r="V341">
        <f t="shared" si="105"/>
        <v>340</v>
      </c>
      <c r="W341">
        <f t="shared" si="106"/>
        <v>1.4963996923</v>
      </c>
      <c r="X341">
        <f t="shared" si="107"/>
        <v>0.3675467643</v>
      </c>
    </row>
    <row r="342" spans="1:24" x14ac:dyDescent="0.15">
      <c r="A342">
        <v>342</v>
      </c>
      <c r="B342">
        <f t="shared" si="90"/>
        <v>341</v>
      </c>
      <c r="C342">
        <f t="shared" si="91"/>
        <v>0.48783978319999999</v>
      </c>
      <c r="D342">
        <f t="shared" si="92"/>
        <v>2</v>
      </c>
      <c r="E342">
        <v>342</v>
      </c>
      <c r="F342">
        <f t="shared" si="93"/>
        <v>341</v>
      </c>
      <c r="G342">
        <f t="shared" si="94"/>
        <v>0.48904633189999996</v>
      </c>
      <c r="H342">
        <f t="shared" si="95"/>
        <v>1.9503896947999999</v>
      </c>
      <c r="I342">
        <v>342</v>
      </c>
      <c r="J342">
        <f t="shared" si="96"/>
        <v>341</v>
      </c>
      <c r="K342">
        <f t="shared" si="97"/>
        <v>1.4947190835999999</v>
      </c>
      <c r="L342">
        <f t="shared" si="98"/>
        <v>1.7171384876</v>
      </c>
      <c r="M342">
        <v>342</v>
      </c>
      <c r="N342">
        <f t="shared" si="99"/>
        <v>341</v>
      </c>
      <c r="O342">
        <f t="shared" si="100"/>
        <v>0.49838933569999999</v>
      </c>
      <c r="P342">
        <f t="shared" si="101"/>
        <v>0.56622661789999995</v>
      </c>
      <c r="Q342">
        <v>342</v>
      </c>
      <c r="R342">
        <f t="shared" si="102"/>
        <v>341</v>
      </c>
      <c r="S342">
        <f t="shared" si="103"/>
        <v>1.4963984362</v>
      </c>
      <c r="T342">
        <f t="shared" si="104"/>
        <v>0.64808721940000003</v>
      </c>
      <c r="U342">
        <v>342</v>
      </c>
      <c r="V342">
        <f t="shared" si="105"/>
        <v>341</v>
      </c>
      <c r="W342">
        <f t="shared" si="106"/>
        <v>1.4967786715</v>
      </c>
      <c r="X342">
        <f t="shared" si="107"/>
        <v>0.6324532357</v>
      </c>
    </row>
    <row r="343" spans="1:24" x14ac:dyDescent="0.15">
      <c r="A343">
        <v>343</v>
      </c>
      <c r="B343">
        <f t="shared" si="90"/>
        <v>342</v>
      </c>
      <c r="C343">
        <f t="shared" si="91"/>
        <v>0.48927039839999997</v>
      </c>
      <c r="D343">
        <f t="shared" si="92"/>
        <v>1</v>
      </c>
      <c r="E343">
        <v>343</v>
      </c>
      <c r="F343">
        <f t="shared" si="93"/>
        <v>342</v>
      </c>
      <c r="G343">
        <f t="shared" si="94"/>
        <v>0.49033500059999996</v>
      </c>
      <c r="H343">
        <f t="shared" si="95"/>
        <v>1.0496103052000001</v>
      </c>
      <c r="I343">
        <v>343</v>
      </c>
      <c r="J343">
        <f t="shared" si="96"/>
        <v>342</v>
      </c>
      <c r="K343">
        <f t="shared" si="97"/>
        <v>1.4953403668</v>
      </c>
      <c r="L343">
        <f t="shared" si="98"/>
        <v>1.2828615124</v>
      </c>
      <c r="M343">
        <v>343</v>
      </c>
      <c r="N343">
        <f t="shared" si="99"/>
        <v>342</v>
      </c>
      <c r="O343">
        <f t="shared" si="100"/>
        <v>0.49857882529999997</v>
      </c>
      <c r="P343">
        <f t="shared" si="101"/>
        <v>0.43377338209999999</v>
      </c>
      <c r="Q343">
        <v>343</v>
      </c>
      <c r="R343">
        <f t="shared" si="102"/>
        <v>342</v>
      </c>
      <c r="S343">
        <f t="shared" si="103"/>
        <v>1.4968221477999999</v>
      </c>
      <c r="T343">
        <f t="shared" si="104"/>
        <v>0.35191278059999997</v>
      </c>
      <c r="U343">
        <v>343</v>
      </c>
      <c r="V343">
        <f t="shared" si="105"/>
        <v>342</v>
      </c>
      <c r="W343">
        <f t="shared" si="106"/>
        <v>1.4971576507000002</v>
      </c>
      <c r="X343">
        <f t="shared" si="107"/>
        <v>0.3675467643</v>
      </c>
    </row>
    <row r="344" spans="1:24" x14ac:dyDescent="0.15">
      <c r="A344">
        <v>344</v>
      </c>
      <c r="B344">
        <f t="shared" si="90"/>
        <v>343</v>
      </c>
      <c r="C344">
        <f t="shared" si="91"/>
        <v>0.49070101359999996</v>
      </c>
      <c r="D344">
        <f t="shared" si="92"/>
        <v>2</v>
      </c>
      <c r="E344">
        <v>344</v>
      </c>
      <c r="F344">
        <f t="shared" si="93"/>
        <v>343</v>
      </c>
      <c r="G344">
        <f t="shared" si="94"/>
        <v>0.49162366929999995</v>
      </c>
      <c r="H344">
        <f t="shared" si="95"/>
        <v>1.9503896947999999</v>
      </c>
      <c r="I344">
        <v>344</v>
      </c>
      <c r="J344">
        <f t="shared" si="96"/>
        <v>343</v>
      </c>
      <c r="K344">
        <f t="shared" si="97"/>
        <v>1.4959616499999999</v>
      </c>
      <c r="L344">
        <f t="shared" si="98"/>
        <v>1.7171384876</v>
      </c>
      <c r="M344">
        <v>344</v>
      </c>
      <c r="N344">
        <f t="shared" si="99"/>
        <v>343</v>
      </c>
      <c r="O344">
        <f t="shared" si="100"/>
        <v>0.49876831490000001</v>
      </c>
      <c r="P344">
        <f t="shared" si="101"/>
        <v>0.56622661789999995</v>
      </c>
      <c r="Q344">
        <v>344</v>
      </c>
      <c r="R344">
        <f t="shared" si="102"/>
        <v>343</v>
      </c>
      <c r="S344">
        <f t="shared" si="103"/>
        <v>1.4972458594</v>
      </c>
      <c r="T344">
        <f t="shared" si="104"/>
        <v>0.64808721940000003</v>
      </c>
      <c r="U344">
        <v>344</v>
      </c>
      <c r="V344">
        <f t="shared" si="105"/>
        <v>343</v>
      </c>
      <c r="W344">
        <f t="shared" si="106"/>
        <v>1.4975366299000001</v>
      </c>
      <c r="X344">
        <f t="shared" si="107"/>
        <v>0.6324532357</v>
      </c>
    </row>
    <row r="345" spans="1:24" x14ac:dyDescent="0.15">
      <c r="A345">
        <v>345</v>
      </c>
      <c r="B345">
        <f t="shared" si="90"/>
        <v>344</v>
      </c>
      <c r="C345">
        <f t="shared" si="91"/>
        <v>0.4921316288</v>
      </c>
      <c r="D345">
        <f t="shared" si="92"/>
        <v>1</v>
      </c>
      <c r="E345">
        <v>345</v>
      </c>
      <c r="F345">
        <f t="shared" si="93"/>
        <v>344</v>
      </c>
      <c r="G345">
        <f t="shared" si="94"/>
        <v>0.49291233800000001</v>
      </c>
      <c r="H345">
        <f t="shared" si="95"/>
        <v>1.0496103052000001</v>
      </c>
      <c r="I345">
        <v>345</v>
      </c>
      <c r="J345">
        <f t="shared" si="96"/>
        <v>344</v>
      </c>
      <c r="K345">
        <f t="shared" si="97"/>
        <v>1.4965829332</v>
      </c>
      <c r="L345">
        <f t="shared" si="98"/>
        <v>1.2828615124</v>
      </c>
      <c r="M345">
        <v>345</v>
      </c>
      <c r="N345">
        <f t="shared" si="99"/>
        <v>344</v>
      </c>
      <c r="O345">
        <f t="shared" si="100"/>
        <v>0.49895780449999999</v>
      </c>
      <c r="P345">
        <f t="shared" si="101"/>
        <v>0.43377338209999999</v>
      </c>
      <c r="Q345">
        <v>345</v>
      </c>
      <c r="R345">
        <f t="shared" si="102"/>
        <v>344</v>
      </c>
      <c r="S345">
        <f t="shared" si="103"/>
        <v>1.4976695709999999</v>
      </c>
      <c r="T345">
        <f t="shared" si="104"/>
        <v>0.35191278059999997</v>
      </c>
      <c r="U345">
        <v>345</v>
      </c>
      <c r="V345">
        <f t="shared" si="105"/>
        <v>344</v>
      </c>
      <c r="W345">
        <f t="shared" si="106"/>
        <v>1.4979156091000001</v>
      </c>
      <c r="X345">
        <f t="shared" si="107"/>
        <v>0.3675467643</v>
      </c>
    </row>
    <row r="346" spans="1:24" x14ac:dyDescent="0.15">
      <c r="A346">
        <v>346</v>
      </c>
      <c r="B346">
        <f t="shared" si="90"/>
        <v>345</v>
      </c>
      <c r="C346">
        <f t="shared" si="91"/>
        <v>0.49356224399999998</v>
      </c>
      <c r="D346">
        <f t="shared" si="92"/>
        <v>2</v>
      </c>
      <c r="E346">
        <v>346</v>
      </c>
      <c r="F346">
        <f t="shared" si="93"/>
        <v>345</v>
      </c>
      <c r="G346">
        <f t="shared" si="94"/>
        <v>0.4942010067</v>
      </c>
      <c r="H346">
        <f t="shared" si="95"/>
        <v>1.9503896947999999</v>
      </c>
      <c r="I346">
        <v>346</v>
      </c>
      <c r="J346">
        <f t="shared" si="96"/>
        <v>345</v>
      </c>
      <c r="K346">
        <f t="shared" si="97"/>
        <v>1.4972042164000001</v>
      </c>
      <c r="L346">
        <f t="shared" si="98"/>
        <v>1.7171384876</v>
      </c>
      <c r="M346">
        <v>346</v>
      </c>
      <c r="N346">
        <f t="shared" si="99"/>
        <v>345</v>
      </c>
      <c r="O346">
        <f t="shared" si="100"/>
        <v>0.49914729410000003</v>
      </c>
      <c r="P346">
        <f t="shared" si="101"/>
        <v>0.56622661789999995</v>
      </c>
      <c r="Q346">
        <v>346</v>
      </c>
      <c r="R346">
        <f t="shared" si="102"/>
        <v>345</v>
      </c>
      <c r="S346">
        <f t="shared" si="103"/>
        <v>1.4980932826</v>
      </c>
      <c r="T346">
        <f t="shared" si="104"/>
        <v>0.64808721940000003</v>
      </c>
      <c r="U346">
        <v>346</v>
      </c>
      <c r="V346">
        <f t="shared" si="105"/>
        <v>345</v>
      </c>
      <c r="W346">
        <f t="shared" si="106"/>
        <v>1.4982945883000001</v>
      </c>
      <c r="X346">
        <f t="shared" si="107"/>
        <v>0.6324532357</v>
      </c>
    </row>
    <row r="347" spans="1:24" x14ac:dyDescent="0.15">
      <c r="A347">
        <v>347</v>
      </c>
      <c r="B347">
        <f t="shared" si="90"/>
        <v>346</v>
      </c>
      <c r="C347">
        <f t="shared" si="91"/>
        <v>0.49499285919999997</v>
      </c>
      <c r="D347">
        <f t="shared" si="92"/>
        <v>1</v>
      </c>
      <c r="E347">
        <v>347</v>
      </c>
      <c r="F347">
        <f t="shared" si="93"/>
        <v>346</v>
      </c>
      <c r="G347">
        <f t="shared" si="94"/>
        <v>0.4954896754</v>
      </c>
      <c r="H347">
        <f t="shared" si="95"/>
        <v>1.0496103052000001</v>
      </c>
      <c r="I347">
        <v>347</v>
      </c>
      <c r="J347">
        <f t="shared" si="96"/>
        <v>346</v>
      </c>
      <c r="K347">
        <f t="shared" si="97"/>
        <v>1.4978254996</v>
      </c>
      <c r="L347">
        <f t="shared" si="98"/>
        <v>1.2828615124</v>
      </c>
      <c r="M347">
        <v>347</v>
      </c>
      <c r="N347">
        <f t="shared" si="99"/>
        <v>346</v>
      </c>
      <c r="O347">
        <f t="shared" si="100"/>
        <v>0.49933678370000001</v>
      </c>
      <c r="P347">
        <f t="shared" si="101"/>
        <v>0.43377338209999999</v>
      </c>
      <c r="Q347">
        <v>347</v>
      </c>
      <c r="R347">
        <f t="shared" si="102"/>
        <v>346</v>
      </c>
      <c r="S347">
        <f t="shared" si="103"/>
        <v>1.4985169942000001</v>
      </c>
      <c r="T347">
        <f t="shared" si="104"/>
        <v>0.35191278059999997</v>
      </c>
      <c r="U347">
        <v>347</v>
      </c>
      <c r="V347">
        <f t="shared" si="105"/>
        <v>346</v>
      </c>
      <c r="W347">
        <f t="shared" si="106"/>
        <v>1.4986735675</v>
      </c>
      <c r="X347">
        <f t="shared" si="107"/>
        <v>0.3675467643</v>
      </c>
    </row>
    <row r="348" spans="1:24" x14ac:dyDescent="0.15">
      <c r="A348">
        <v>348</v>
      </c>
      <c r="B348">
        <f t="shared" si="90"/>
        <v>347</v>
      </c>
      <c r="C348">
        <f t="shared" si="91"/>
        <v>0.49642347440000001</v>
      </c>
      <c r="D348">
        <f t="shared" si="92"/>
        <v>2</v>
      </c>
      <c r="E348">
        <v>348</v>
      </c>
      <c r="F348">
        <f t="shared" si="93"/>
        <v>347</v>
      </c>
      <c r="G348">
        <f t="shared" si="94"/>
        <v>0.49677834409999999</v>
      </c>
      <c r="H348">
        <f t="shared" si="95"/>
        <v>1.9503896947999999</v>
      </c>
      <c r="I348">
        <v>348</v>
      </c>
      <c r="J348">
        <f t="shared" si="96"/>
        <v>347</v>
      </c>
      <c r="K348">
        <f t="shared" si="97"/>
        <v>1.4984467828000001</v>
      </c>
      <c r="L348">
        <f t="shared" si="98"/>
        <v>1.7171384876</v>
      </c>
      <c r="M348">
        <v>348</v>
      </c>
      <c r="N348">
        <f t="shared" si="99"/>
        <v>347</v>
      </c>
      <c r="O348">
        <f t="shared" si="100"/>
        <v>0.49952627329999999</v>
      </c>
      <c r="P348">
        <f t="shared" si="101"/>
        <v>0.56622661789999995</v>
      </c>
      <c r="Q348">
        <v>348</v>
      </c>
      <c r="R348">
        <f t="shared" si="102"/>
        <v>347</v>
      </c>
      <c r="S348">
        <f t="shared" si="103"/>
        <v>1.4989407057999999</v>
      </c>
      <c r="T348">
        <f t="shared" si="104"/>
        <v>0.64808721940000003</v>
      </c>
      <c r="U348">
        <v>348</v>
      </c>
      <c r="V348">
        <f t="shared" si="105"/>
        <v>347</v>
      </c>
      <c r="W348">
        <f t="shared" si="106"/>
        <v>1.4990525467000002</v>
      </c>
      <c r="X348">
        <f t="shared" si="107"/>
        <v>0.6324532357</v>
      </c>
    </row>
    <row r="349" spans="1:24" x14ac:dyDescent="0.15">
      <c r="A349">
        <v>349</v>
      </c>
      <c r="B349">
        <f t="shared" si="90"/>
        <v>348</v>
      </c>
      <c r="C349">
        <f t="shared" si="91"/>
        <v>0.49785408959999999</v>
      </c>
      <c r="D349">
        <f t="shared" si="92"/>
        <v>1</v>
      </c>
      <c r="E349">
        <v>349</v>
      </c>
      <c r="F349">
        <f t="shared" si="93"/>
        <v>348</v>
      </c>
      <c r="G349">
        <f t="shared" si="94"/>
        <v>0.49806701279999999</v>
      </c>
      <c r="H349">
        <f t="shared" si="95"/>
        <v>1.0496103052000001</v>
      </c>
      <c r="I349">
        <v>349</v>
      </c>
      <c r="J349">
        <f t="shared" si="96"/>
        <v>348</v>
      </c>
      <c r="K349">
        <f t="shared" si="97"/>
        <v>1.499068066</v>
      </c>
      <c r="L349">
        <f t="shared" si="98"/>
        <v>1.2828615124</v>
      </c>
      <c r="M349">
        <v>349</v>
      </c>
      <c r="N349">
        <f t="shared" si="99"/>
        <v>348</v>
      </c>
      <c r="O349">
        <f t="shared" si="100"/>
        <v>0.49971576289999997</v>
      </c>
      <c r="P349">
        <f t="shared" si="101"/>
        <v>0.43377338209999999</v>
      </c>
      <c r="Q349">
        <v>349</v>
      </c>
      <c r="R349">
        <f t="shared" si="102"/>
        <v>348</v>
      </c>
      <c r="S349">
        <f t="shared" si="103"/>
        <v>1.4993644174</v>
      </c>
      <c r="T349">
        <f t="shared" si="104"/>
        <v>0.35191278059999997</v>
      </c>
      <c r="U349">
        <v>349</v>
      </c>
      <c r="V349">
        <f t="shared" si="105"/>
        <v>348</v>
      </c>
      <c r="W349">
        <f t="shared" si="106"/>
        <v>1.4994315259000002</v>
      </c>
      <c r="X349">
        <f t="shared" si="107"/>
        <v>0.3675467643</v>
      </c>
    </row>
    <row r="350" spans="1:24" x14ac:dyDescent="0.15">
      <c r="A350">
        <v>350</v>
      </c>
      <c r="B350">
        <f t="shared" si="90"/>
        <v>349</v>
      </c>
      <c r="C350">
        <f t="shared" si="91"/>
        <v>0.49928470479999998</v>
      </c>
      <c r="D350">
        <f t="shared" si="92"/>
        <v>2</v>
      </c>
      <c r="E350">
        <v>350</v>
      </c>
      <c r="F350">
        <f t="shared" si="93"/>
        <v>349</v>
      </c>
      <c r="G350">
        <f t="shared" si="94"/>
        <v>0.49935568149999998</v>
      </c>
      <c r="H350">
        <f t="shared" si="95"/>
        <v>1.9503896947999999</v>
      </c>
      <c r="I350">
        <v>350</v>
      </c>
      <c r="J350">
        <f t="shared" si="96"/>
        <v>349</v>
      </c>
      <c r="K350">
        <f t="shared" si="97"/>
        <v>1.4996893492000001</v>
      </c>
      <c r="L350">
        <f t="shared" si="98"/>
        <v>1.7171384876</v>
      </c>
      <c r="M350">
        <v>350</v>
      </c>
      <c r="N350">
        <f t="shared" si="99"/>
        <v>349</v>
      </c>
      <c r="O350">
        <f t="shared" si="100"/>
        <v>0.49990525250000001</v>
      </c>
      <c r="P350">
        <f t="shared" si="101"/>
        <v>0.56622661789999995</v>
      </c>
      <c r="Q350">
        <v>350</v>
      </c>
      <c r="R350">
        <f t="shared" si="102"/>
        <v>349</v>
      </c>
      <c r="S350">
        <f t="shared" si="103"/>
        <v>1.4997881289999999</v>
      </c>
      <c r="T350">
        <f t="shared" si="104"/>
        <v>0.64808721940000003</v>
      </c>
      <c r="U350">
        <v>350</v>
      </c>
      <c r="V350">
        <f t="shared" si="105"/>
        <v>349</v>
      </c>
      <c r="W350">
        <f t="shared" si="106"/>
        <v>1.4998105051000001</v>
      </c>
      <c r="X350">
        <f t="shared" si="107"/>
        <v>0.6324532357</v>
      </c>
    </row>
    <row r="351" spans="1:24" x14ac:dyDescent="0.15">
      <c r="A351">
        <v>351</v>
      </c>
      <c r="B351">
        <f t="shared" si="90"/>
        <v>350</v>
      </c>
      <c r="C351">
        <f t="shared" si="91"/>
        <v>0.50071531999999996</v>
      </c>
      <c r="D351">
        <f t="shared" si="92"/>
        <v>1</v>
      </c>
      <c r="E351">
        <v>351</v>
      </c>
      <c r="F351">
        <f t="shared" si="93"/>
        <v>350</v>
      </c>
      <c r="G351">
        <f t="shared" si="94"/>
        <v>0.50064435019999998</v>
      </c>
      <c r="H351">
        <f t="shared" si="95"/>
        <v>1.0496103052000001</v>
      </c>
      <c r="I351">
        <v>351</v>
      </c>
      <c r="J351">
        <f t="shared" si="96"/>
        <v>350</v>
      </c>
      <c r="K351">
        <f t="shared" si="97"/>
        <v>1.5003106324</v>
      </c>
      <c r="L351">
        <f t="shared" si="98"/>
        <v>1.2828615124</v>
      </c>
      <c r="M351">
        <v>351</v>
      </c>
      <c r="N351">
        <f t="shared" si="99"/>
        <v>350</v>
      </c>
      <c r="O351">
        <f t="shared" si="100"/>
        <v>0.50009474209999993</v>
      </c>
      <c r="P351">
        <f t="shared" si="101"/>
        <v>0.43377338209999999</v>
      </c>
      <c r="Q351">
        <v>351</v>
      </c>
      <c r="R351">
        <f t="shared" si="102"/>
        <v>350</v>
      </c>
      <c r="S351">
        <f t="shared" si="103"/>
        <v>1.5002118406</v>
      </c>
      <c r="T351">
        <f t="shared" si="104"/>
        <v>0.35191278059999997</v>
      </c>
      <c r="U351">
        <v>351</v>
      </c>
      <c r="V351">
        <f t="shared" si="105"/>
        <v>350</v>
      </c>
      <c r="W351">
        <f t="shared" si="106"/>
        <v>1.5001894843000001</v>
      </c>
      <c r="X351">
        <f t="shared" si="107"/>
        <v>0.3675467643</v>
      </c>
    </row>
    <row r="352" spans="1:24" x14ac:dyDescent="0.15">
      <c r="A352">
        <v>352</v>
      </c>
      <c r="B352">
        <f t="shared" si="90"/>
        <v>351</v>
      </c>
      <c r="C352">
        <f t="shared" si="91"/>
        <v>0.50214593519999995</v>
      </c>
      <c r="D352">
        <f t="shared" si="92"/>
        <v>2</v>
      </c>
      <c r="E352">
        <v>352</v>
      </c>
      <c r="F352">
        <f t="shared" si="93"/>
        <v>351</v>
      </c>
      <c r="G352">
        <f t="shared" si="94"/>
        <v>0.50193301889999997</v>
      </c>
      <c r="H352">
        <f t="shared" si="95"/>
        <v>1.9503896947999999</v>
      </c>
      <c r="I352">
        <v>352</v>
      </c>
      <c r="J352">
        <f t="shared" si="96"/>
        <v>351</v>
      </c>
      <c r="K352">
        <f t="shared" si="97"/>
        <v>1.5009319156000001</v>
      </c>
      <c r="L352">
        <f t="shared" si="98"/>
        <v>1.7171384876</v>
      </c>
      <c r="M352">
        <v>352</v>
      </c>
      <c r="N352">
        <f t="shared" si="99"/>
        <v>351</v>
      </c>
      <c r="O352">
        <f t="shared" si="100"/>
        <v>0.50028423170000003</v>
      </c>
      <c r="P352">
        <f t="shared" si="101"/>
        <v>0.56622661789999995</v>
      </c>
      <c r="Q352">
        <v>352</v>
      </c>
      <c r="R352">
        <f t="shared" si="102"/>
        <v>351</v>
      </c>
      <c r="S352">
        <f t="shared" si="103"/>
        <v>1.5006355521999999</v>
      </c>
      <c r="T352">
        <f t="shared" si="104"/>
        <v>0.64808721940000003</v>
      </c>
      <c r="U352">
        <v>352</v>
      </c>
      <c r="V352">
        <f t="shared" si="105"/>
        <v>351</v>
      </c>
      <c r="W352">
        <f t="shared" si="106"/>
        <v>1.5005684635000001</v>
      </c>
      <c r="X352">
        <f t="shared" si="107"/>
        <v>0.6324532357</v>
      </c>
    </row>
    <row r="353" spans="1:24" x14ac:dyDescent="0.15">
      <c r="A353">
        <v>353</v>
      </c>
      <c r="B353">
        <f t="shared" si="90"/>
        <v>352</v>
      </c>
      <c r="C353">
        <f t="shared" si="91"/>
        <v>0.50357655039999993</v>
      </c>
      <c r="D353">
        <f t="shared" si="92"/>
        <v>1</v>
      </c>
      <c r="E353">
        <v>353</v>
      </c>
      <c r="F353">
        <f t="shared" si="93"/>
        <v>352</v>
      </c>
      <c r="G353">
        <f t="shared" si="94"/>
        <v>0.50322168759999997</v>
      </c>
      <c r="H353">
        <f t="shared" si="95"/>
        <v>1.0496103052000001</v>
      </c>
      <c r="I353">
        <v>353</v>
      </c>
      <c r="J353">
        <f t="shared" si="96"/>
        <v>352</v>
      </c>
      <c r="K353">
        <f t="shared" si="97"/>
        <v>1.5015531987999999</v>
      </c>
      <c r="L353">
        <f t="shared" si="98"/>
        <v>1.2828615124</v>
      </c>
      <c r="M353">
        <v>353</v>
      </c>
      <c r="N353">
        <f t="shared" si="99"/>
        <v>352</v>
      </c>
      <c r="O353">
        <f t="shared" si="100"/>
        <v>0.50047372130000001</v>
      </c>
      <c r="P353">
        <f t="shared" si="101"/>
        <v>0.43377338209999999</v>
      </c>
      <c r="Q353">
        <v>353</v>
      </c>
      <c r="R353">
        <f t="shared" si="102"/>
        <v>352</v>
      </c>
      <c r="S353">
        <f t="shared" si="103"/>
        <v>1.5010592638</v>
      </c>
      <c r="T353">
        <f t="shared" si="104"/>
        <v>0.35191278059999997</v>
      </c>
      <c r="U353">
        <v>353</v>
      </c>
      <c r="V353">
        <f t="shared" si="105"/>
        <v>352</v>
      </c>
      <c r="W353">
        <f t="shared" si="106"/>
        <v>1.5009474427</v>
      </c>
      <c r="X353">
        <f t="shared" si="107"/>
        <v>0.3675467643</v>
      </c>
    </row>
    <row r="354" spans="1:24" x14ac:dyDescent="0.15">
      <c r="A354">
        <v>354</v>
      </c>
      <c r="B354">
        <f t="shared" si="90"/>
        <v>353</v>
      </c>
      <c r="C354">
        <f t="shared" si="91"/>
        <v>0.50500716560000003</v>
      </c>
      <c r="D354">
        <f t="shared" si="92"/>
        <v>2</v>
      </c>
      <c r="E354">
        <v>354</v>
      </c>
      <c r="F354">
        <f t="shared" si="93"/>
        <v>353</v>
      </c>
      <c r="G354">
        <f t="shared" si="94"/>
        <v>0.50451035629999996</v>
      </c>
      <c r="H354">
        <f t="shared" si="95"/>
        <v>1.9503896947999999</v>
      </c>
      <c r="I354">
        <v>354</v>
      </c>
      <c r="J354">
        <f t="shared" si="96"/>
        <v>353</v>
      </c>
      <c r="K354">
        <f t="shared" si="97"/>
        <v>1.502174482</v>
      </c>
      <c r="L354">
        <f t="shared" si="98"/>
        <v>1.7171384876</v>
      </c>
      <c r="M354">
        <v>354</v>
      </c>
      <c r="N354">
        <f t="shared" si="99"/>
        <v>353</v>
      </c>
      <c r="O354">
        <f t="shared" si="100"/>
        <v>0.50066321089999999</v>
      </c>
      <c r="P354">
        <f t="shared" si="101"/>
        <v>0.56622661789999995</v>
      </c>
      <c r="Q354">
        <v>354</v>
      </c>
      <c r="R354">
        <f t="shared" si="102"/>
        <v>353</v>
      </c>
      <c r="S354">
        <f t="shared" si="103"/>
        <v>1.5014829754000001</v>
      </c>
      <c r="T354">
        <f t="shared" si="104"/>
        <v>0.64808721940000003</v>
      </c>
      <c r="U354">
        <v>354</v>
      </c>
      <c r="V354">
        <f t="shared" si="105"/>
        <v>353</v>
      </c>
      <c r="W354">
        <f t="shared" si="106"/>
        <v>1.5013264219</v>
      </c>
      <c r="X354">
        <f t="shared" si="107"/>
        <v>0.6324532357</v>
      </c>
    </row>
    <row r="355" spans="1:24" x14ac:dyDescent="0.15">
      <c r="A355">
        <v>355</v>
      </c>
      <c r="B355">
        <f t="shared" si="90"/>
        <v>354</v>
      </c>
      <c r="C355">
        <f t="shared" si="91"/>
        <v>0.50643778080000001</v>
      </c>
      <c r="D355">
        <f t="shared" si="92"/>
        <v>1</v>
      </c>
      <c r="E355">
        <v>355</v>
      </c>
      <c r="F355">
        <f t="shared" si="93"/>
        <v>354</v>
      </c>
      <c r="G355">
        <f t="shared" si="94"/>
        <v>0.50579902499999996</v>
      </c>
      <c r="H355">
        <f t="shared" si="95"/>
        <v>1.0496103052000001</v>
      </c>
      <c r="I355">
        <v>355</v>
      </c>
      <c r="J355">
        <f t="shared" si="96"/>
        <v>354</v>
      </c>
      <c r="K355">
        <f t="shared" si="97"/>
        <v>1.5027957652000001</v>
      </c>
      <c r="L355">
        <f t="shared" si="98"/>
        <v>1.2828615124</v>
      </c>
      <c r="M355">
        <v>355</v>
      </c>
      <c r="N355">
        <f t="shared" si="99"/>
        <v>354</v>
      </c>
      <c r="O355">
        <f t="shared" si="100"/>
        <v>0.50085270049999997</v>
      </c>
      <c r="P355">
        <f t="shared" si="101"/>
        <v>0.43377338209999999</v>
      </c>
      <c r="Q355">
        <v>355</v>
      </c>
      <c r="R355">
        <f t="shared" si="102"/>
        <v>354</v>
      </c>
      <c r="S355">
        <f t="shared" si="103"/>
        <v>1.501906687</v>
      </c>
      <c r="T355">
        <f t="shared" si="104"/>
        <v>0.35191278059999997</v>
      </c>
      <c r="U355">
        <v>355</v>
      </c>
      <c r="V355">
        <f t="shared" si="105"/>
        <v>354</v>
      </c>
      <c r="W355">
        <f t="shared" si="106"/>
        <v>1.5017054011000002</v>
      </c>
      <c r="X355">
        <f t="shared" si="107"/>
        <v>0.3675467643</v>
      </c>
    </row>
    <row r="356" spans="1:24" x14ac:dyDescent="0.15">
      <c r="A356">
        <v>356</v>
      </c>
      <c r="B356">
        <f t="shared" si="90"/>
        <v>355</v>
      </c>
      <c r="C356">
        <f t="shared" si="91"/>
        <v>0.507868396</v>
      </c>
      <c r="D356">
        <f t="shared" si="92"/>
        <v>2</v>
      </c>
      <c r="E356">
        <v>356</v>
      </c>
      <c r="F356">
        <f t="shared" si="93"/>
        <v>355</v>
      </c>
      <c r="G356">
        <f t="shared" si="94"/>
        <v>0.50708769370000006</v>
      </c>
      <c r="H356">
        <f t="shared" si="95"/>
        <v>1.9503896947999999</v>
      </c>
      <c r="I356">
        <v>356</v>
      </c>
      <c r="J356">
        <f t="shared" si="96"/>
        <v>355</v>
      </c>
      <c r="K356">
        <f t="shared" si="97"/>
        <v>1.5034170484</v>
      </c>
      <c r="L356">
        <f t="shared" si="98"/>
        <v>1.7171384876</v>
      </c>
      <c r="M356">
        <v>356</v>
      </c>
      <c r="N356">
        <f t="shared" si="99"/>
        <v>355</v>
      </c>
      <c r="O356">
        <f t="shared" si="100"/>
        <v>0.50104219009999995</v>
      </c>
      <c r="P356">
        <f t="shared" si="101"/>
        <v>0.56622661789999995</v>
      </c>
      <c r="Q356">
        <v>356</v>
      </c>
      <c r="R356">
        <f t="shared" si="102"/>
        <v>355</v>
      </c>
      <c r="S356">
        <f t="shared" si="103"/>
        <v>1.5023303986000001</v>
      </c>
      <c r="T356">
        <f t="shared" si="104"/>
        <v>0.64808721940000003</v>
      </c>
      <c r="U356">
        <v>356</v>
      </c>
      <c r="V356">
        <f t="shared" si="105"/>
        <v>355</v>
      </c>
      <c r="W356">
        <f t="shared" si="106"/>
        <v>1.5020843803000001</v>
      </c>
      <c r="X356">
        <f t="shared" si="107"/>
        <v>0.6324532357</v>
      </c>
    </row>
    <row r="357" spans="1:24" x14ac:dyDescent="0.15">
      <c r="A357">
        <v>357</v>
      </c>
      <c r="B357">
        <f t="shared" si="90"/>
        <v>356</v>
      </c>
      <c r="C357">
        <f t="shared" si="91"/>
        <v>0.50929901119999998</v>
      </c>
      <c r="D357">
        <f t="shared" si="92"/>
        <v>1</v>
      </c>
      <c r="E357">
        <v>357</v>
      </c>
      <c r="F357">
        <f t="shared" si="93"/>
        <v>356</v>
      </c>
      <c r="G357">
        <f t="shared" si="94"/>
        <v>0.50837636240000006</v>
      </c>
      <c r="H357">
        <f t="shared" si="95"/>
        <v>1.0496103052000001</v>
      </c>
      <c r="I357">
        <v>357</v>
      </c>
      <c r="J357">
        <f t="shared" si="96"/>
        <v>356</v>
      </c>
      <c r="K357">
        <f t="shared" si="97"/>
        <v>1.5040383315999999</v>
      </c>
      <c r="L357">
        <f t="shared" si="98"/>
        <v>1.2828615124</v>
      </c>
      <c r="M357">
        <v>357</v>
      </c>
      <c r="N357">
        <f t="shared" si="99"/>
        <v>356</v>
      </c>
      <c r="O357">
        <f t="shared" si="100"/>
        <v>0.50123167970000004</v>
      </c>
      <c r="P357">
        <f t="shared" si="101"/>
        <v>0.43377338209999999</v>
      </c>
      <c r="Q357">
        <v>357</v>
      </c>
      <c r="R357">
        <f t="shared" si="102"/>
        <v>356</v>
      </c>
      <c r="S357">
        <f t="shared" si="103"/>
        <v>1.5027541101999999</v>
      </c>
      <c r="T357">
        <f t="shared" si="104"/>
        <v>0.35191278059999997</v>
      </c>
      <c r="U357">
        <v>357</v>
      </c>
      <c r="V357">
        <f t="shared" si="105"/>
        <v>356</v>
      </c>
      <c r="W357">
        <f t="shared" si="106"/>
        <v>1.5024633595000001</v>
      </c>
      <c r="X357">
        <f t="shared" si="107"/>
        <v>0.3675467643</v>
      </c>
    </row>
    <row r="358" spans="1:24" x14ac:dyDescent="0.15">
      <c r="A358">
        <v>358</v>
      </c>
      <c r="B358">
        <f t="shared" si="90"/>
        <v>357</v>
      </c>
      <c r="C358">
        <f t="shared" si="91"/>
        <v>0.51072962639999997</v>
      </c>
      <c r="D358">
        <f t="shared" si="92"/>
        <v>2</v>
      </c>
      <c r="E358">
        <v>358</v>
      </c>
      <c r="F358">
        <f t="shared" si="93"/>
        <v>357</v>
      </c>
      <c r="G358">
        <f t="shared" si="94"/>
        <v>0.50966503110000005</v>
      </c>
      <c r="H358">
        <f t="shared" si="95"/>
        <v>1.9503896947999999</v>
      </c>
      <c r="I358">
        <v>358</v>
      </c>
      <c r="J358">
        <f t="shared" si="96"/>
        <v>357</v>
      </c>
      <c r="K358">
        <f t="shared" si="97"/>
        <v>1.5046596148</v>
      </c>
      <c r="L358">
        <f t="shared" si="98"/>
        <v>1.7171384876</v>
      </c>
      <c r="M358">
        <v>358</v>
      </c>
      <c r="N358">
        <f t="shared" si="99"/>
        <v>357</v>
      </c>
      <c r="O358">
        <f t="shared" si="100"/>
        <v>0.50142116930000002</v>
      </c>
      <c r="P358">
        <f t="shared" si="101"/>
        <v>0.56622661789999995</v>
      </c>
      <c r="Q358">
        <v>358</v>
      </c>
      <c r="R358">
        <f t="shared" si="102"/>
        <v>357</v>
      </c>
      <c r="S358">
        <f t="shared" si="103"/>
        <v>1.5031778218</v>
      </c>
      <c r="T358">
        <f t="shared" si="104"/>
        <v>0.64808721940000003</v>
      </c>
      <c r="U358">
        <v>358</v>
      </c>
      <c r="V358">
        <f t="shared" si="105"/>
        <v>357</v>
      </c>
      <c r="W358">
        <f t="shared" si="106"/>
        <v>1.5028423387000001</v>
      </c>
      <c r="X358">
        <f t="shared" si="107"/>
        <v>0.6324532357</v>
      </c>
    </row>
    <row r="359" spans="1:24" x14ac:dyDescent="0.15">
      <c r="A359">
        <v>359</v>
      </c>
      <c r="B359">
        <f t="shared" si="90"/>
        <v>358</v>
      </c>
      <c r="C359">
        <f t="shared" si="91"/>
        <v>0.51216024159999995</v>
      </c>
      <c r="D359">
        <f t="shared" si="92"/>
        <v>1</v>
      </c>
      <c r="E359">
        <v>359</v>
      </c>
      <c r="F359">
        <f t="shared" si="93"/>
        <v>358</v>
      </c>
      <c r="G359">
        <f t="shared" si="94"/>
        <v>0.51095369980000005</v>
      </c>
      <c r="H359">
        <f t="shared" si="95"/>
        <v>1.0496103052000001</v>
      </c>
      <c r="I359">
        <v>359</v>
      </c>
      <c r="J359">
        <f t="shared" si="96"/>
        <v>358</v>
      </c>
      <c r="K359">
        <f t="shared" si="97"/>
        <v>1.5052808980000001</v>
      </c>
      <c r="L359">
        <f t="shared" si="98"/>
        <v>1.2828615124</v>
      </c>
      <c r="M359">
        <v>359</v>
      </c>
      <c r="N359">
        <f t="shared" si="99"/>
        <v>358</v>
      </c>
      <c r="O359">
        <f t="shared" si="100"/>
        <v>0.50161065890000001</v>
      </c>
      <c r="P359">
        <f t="shared" si="101"/>
        <v>0.43377338209999999</v>
      </c>
      <c r="Q359">
        <v>359</v>
      </c>
      <c r="R359">
        <f t="shared" si="102"/>
        <v>358</v>
      </c>
      <c r="S359">
        <f t="shared" si="103"/>
        <v>1.5036015333999999</v>
      </c>
      <c r="T359">
        <f t="shared" si="104"/>
        <v>0.35191278059999997</v>
      </c>
      <c r="U359">
        <v>359</v>
      </c>
      <c r="V359">
        <f t="shared" si="105"/>
        <v>358</v>
      </c>
      <c r="W359">
        <f t="shared" si="106"/>
        <v>1.5032213179</v>
      </c>
      <c r="X359">
        <f t="shared" si="107"/>
        <v>0.3675467643</v>
      </c>
    </row>
    <row r="360" spans="1:24" x14ac:dyDescent="0.15">
      <c r="A360">
        <v>360</v>
      </c>
      <c r="B360">
        <f t="shared" si="90"/>
        <v>359</v>
      </c>
      <c r="C360">
        <f t="shared" si="91"/>
        <v>0.51359085679999994</v>
      </c>
      <c r="D360">
        <f t="shared" si="92"/>
        <v>2</v>
      </c>
      <c r="E360">
        <v>360</v>
      </c>
      <c r="F360">
        <f t="shared" si="93"/>
        <v>359</v>
      </c>
      <c r="G360">
        <f t="shared" si="94"/>
        <v>0.51224236850000004</v>
      </c>
      <c r="H360">
        <f t="shared" si="95"/>
        <v>1.9503896947999999</v>
      </c>
      <c r="I360">
        <v>360</v>
      </c>
      <c r="J360">
        <f t="shared" si="96"/>
        <v>359</v>
      </c>
      <c r="K360">
        <f t="shared" si="97"/>
        <v>1.5059021812</v>
      </c>
      <c r="L360">
        <f t="shared" si="98"/>
        <v>1.7171384876</v>
      </c>
      <c r="M360">
        <v>360</v>
      </c>
      <c r="N360">
        <f t="shared" si="99"/>
        <v>359</v>
      </c>
      <c r="O360">
        <f t="shared" si="100"/>
        <v>0.50180014849999999</v>
      </c>
      <c r="P360">
        <f t="shared" si="101"/>
        <v>0.56622661789999995</v>
      </c>
      <c r="Q360">
        <v>360</v>
      </c>
      <c r="R360">
        <f t="shared" si="102"/>
        <v>359</v>
      </c>
      <c r="S360">
        <f t="shared" si="103"/>
        <v>1.504025245</v>
      </c>
      <c r="T360">
        <f t="shared" si="104"/>
        <v>0.64808721940000003</v>
      </c>
      <c r="U360">
        <v>360</v>
      </c>
      <c r="V360">
        <f t="shared" si="105"/>
        <v>359</v>
      </c>
      <c r="W360">
        <f t="shared" si="106"/>
        <v>1.5036002971000002</v>
      </c>
      <c r="X360">
        <f t="shared" si="107"/>
        <v>0.6324532357</v>
      </c>
    </row>
    <row r="361" spans="1:24" x14ac:dyDescent="0.15">
      <c r="A361">
        <v>361</v>
      </c>
      <c r="B361">
        <f t="shared" si="90"/>
        <v>360</v>
      </c>
      <c r="C361">
        <f t="shared" si="91"/>
        <v>0.51502147200000004</v>
      </c>
      <c r="D361">
        <f t="shared" si="92"/>
        <v>1</v>
      </c>
      <c r="E361">
        <v>361</v>
      </c>
      <c r="F361">
        <f t="shared" si="93"/>
        <v>360</v>
      </c>
      <c r="G361">
        <f t="shared" si="94"/>
        <v>0.51353103720000004</v>
      </c>
      <c r="H361">
        <f t="shared" si="95"/>
        <v>1.0496103052000001</v>
      </c>
      <c r="I361">
        <v>361</v>
      </c>
      <c r="J361">
        <f t="shared" si="96"/>
        <v>360</v>
      </c>
      <c r="K361">
        <f t="shared" si="97"/>
        <v>1.5065234644000001</v>
      </c>
      <c r="L361">
        <f t="shared" si="98"/>
        <v>1.2828615124</v>
      </c>
      <c r="M361">
        <v>361</v>
      </c>
      <c r="N361">
        <f t="shared" si="99"/>
        <v>360</v>
      </c>
      <c r="O361">
        <f t="shared" si="100"/>
        <v>0.50198963809999997</v>
      </c>
      <c r="P361">
        <f t="shared" si="101"/>
        <v>0.43377338209999999</v>
      </c>
      <c r="Q361">
        <v>361</v>
      </c>
      <c r="R361">
        <f t="shared" si="102"/>
        <v>360</v>
      </c>
      <c r="S361">
        <f t="shared" si="103"/>
        <v>1.5044489565999999</v>
      </c>
      <c r="T361">
        <f t="shared" si="104"/>
        <v>0.35191278059999997</v>
      </c>
      <c r="U361">
        <v>361</v>
      </c>
      <c r="V361">
        <f t="shared" si="105"/>
        <v>360</v>
      </c>
      <c r="W361">
        <f t="shared" si="106"/>
        <v>1.5039792763000002</v>
      </c>
      <c r="X361">
        <f t="shared" si="107"/>
        <v>0.3675467643</v>
      </c>
    </row>
    <row r="362" spans="1:24" x14ac:dyDescent="0.15">
      <c r="A362">
        <v>362</v>
      </c>
      <c r="B362">
        <f t="shared" si="90"/>
        <v>361</v>
      </c>
      <c r="C362">
        <f t="shared" si="91"/>
        <v>0.51645208720000002</v>
      </c>
      <c r="D362">
        <f t="shared" si="92"/>
        <v>2</v>
      </c>
      <c r="E362">
        <v>362</v>
      </c>
      <c r="F362">
        <f t="shared" si="93"/>
        <v>361</v>
      </c>
      <c r="G362">
        <f t="shared" si="94"/>
        <v>0.51481970590000004</v>
      </c>
      <c r="H362">
        <f t="shared" si="95"/>
        <v>1.9503896947999999</v>
      </c>
      <c r="I362">
        <v>362</v>
      </c>
      <c r="J362">
        <f t="shared" si="96"/>
        <v>361</v>
      </c>
      <c r="K362">
        <f t="shared" si="97"/>
        <v>1.5071447475999999</v>
      </c>
      <c r="L362">
        <f t="shared" si="98"/>
        <v>1.7171384876</v>
      </c>
      <c r="M362">
        <v>362</v>
      </c>
      <c r="N362">
        <f t="shared" si="99"/>
        <v>361</v>
      </c>
      <c r="O362">
        <f t="shared" si="100"/>
        <v>0.50217912769999995</v>
      </c>
      <c r="P362">
        <f t="shared" si="101"/>
        <v>0.56622661789999995</v>
      </c>
      <c r="Q362">
        <v>362</v>
      </c>
      <c r="R362">
        <f t="shared" si="102"/>
        <v>361</v>
      </c>
      <c r="S362">
        <f t="shared" si="103"/>
        <v>1.5048726682</v>
      </c>
      <c r="T362">
        <f t="shared" si="104"/>
        <v>0.64808721940000003</v>
      </c>
      <c r="U362">
        <v>362</v>
      </c>
      <c r="V362">
        <f t="shared" si="105"/>
        <v>361</v>
      </c>
      <c r="W362">
        <f t="shared" si="106"/>
        <v>1.5043582555000001</v>
      </c>
      <c r="X362">
        <f t="shared" si="107"/>
        <v>0.6324532357</v>
      </c>
    </row>
    <row r="363" spans="1:24" x14ac:dyDescent="0.15">
      <c r="A363">
        <v>363</v>
      </c>
      <c r="B363">
        <f t="shared" si="90"/>
        <v>362</v>
      </c>
      <c r="C363">
        <f t="shared" si="91"/>
        <v>0.51788270240000001</v>
      </c>
      <c r="D363">
        <f t="shared" si="92"/>
        <v>1</v>
      </c>
      <c r="E363">
        <v>363</v>
      </c>
      <c r="F363">
        <f t="shared" si="93"/>
        <v>362</v>
      </c>
      <c r="G363">
        <f t="shared" si="94"/>
        <v>0.51610837460000003</v>
      </c>
      <c r="H363">
        <f t="shared" si="95"/>
        <v>1.0496103052000001</v>
      </c>
      <c r="I363">
        <v>363</v>
      </c>
      <c r="J363">
        <f t="shared" si="96"/>
        <v>362</v>
      </c>
      <c r="K363">
        <f t="shared" si="97"/>
        <v>1.5077660308</v>
      </c>
      <c r="L363">
        <f t="shared" si="98"/>
        <v>1.2828615124</v>
      </c>
      <c r="M363">
        <v>363</v>
      </c>
      <c r="N363">
        <f t="shared" si="99"/>
        <v>362</v>
      </c>
      <c r="O363">
        <f t="shared" si="100"/>
        <v>0.50236861730000004</v>
      </c>
      <c r="P363">
        <f t="shared" si="101"/>
        <v>0.43377338209999999</v>
      </c>
      <c r="Q363">
        <v>363</v>
      </c>
      <c r="R363">
        <f t="shared" si="102"/>
        <v>362</v>
      </c>
      <c r="S363">
        <f t="shared" si="103"/>
        <v>1.5052963797999999</v>
      </c>
      <c r="T363">
        <f t="shared" si="104"/>
        <v>0.35191278059999997</v>
      </c>
      <c r="U363">
        <v>363</v>
      </c>
      <c r="V363">
        <f t="shared" si="105"/>
        <v>362</v>
      </c>
      <c r="W363">
        <f t="shared" si="106"/>
        <v>1.5047372347000001</v>
      </c>
      <c r="X363">
        <f t="shared" si="107"/>
        <v>0.3675467643</v>
      </c>
    </row>
    <row r="364" spans="1:24" x14ac:dyDescent="0.15">
      <c r="A364">
        <v>364</v>
      </c>
      <c r="B364">
        <f t="shared" si="90"/>
        <v>363</v>
      </c>
      <c r="C364">
        <f t="shared" si="91"/>
        <v>0.51931331759999999</v>
      </c>
      <c r="D364">
        <f t="shared" si="92"/>
        <v>2</v>
      </c>
      <c r="E364">
        <v>364</v>
      </c>
      <c r="F364">
        <f t="shared" si="93"/>
        <v>363</v>
      </c>
      <c r="G364">
        <f t="shared" si="94"/>
        <v>0.51739704330000003</v>
      </c>
      <c r="H364">
        <f t="shared" si="95"/>
        <v>1.9503896947999999</v>
      </c>
      <c r="I364">
        <v>364</v>
      </c>
      <c r="J364">
        <f t="shared" si="96"/>
        <v>363</v>
      </c>
      <c r="K364">
        <f t="shared" si="97"/>
        <v>1.5083873139999999</v>
      </c>
      <c r="L364">
        <f t="shared" si="98"/>
        <v>1.7171384876</v>
      </c>
      <c r="M364">
        <v>364</v>
      </c>
      <c r="N364">
        <f t="shared" si="99"/>
        <v>363</v>
      </c>
      <c r="O364">
        <f t="shared" si="100"/>
        <v>0.50255810690000002</v>
      </c>
      <c r="P364">
        <f t="shared" si="101"/>
        <v>0.56622661789999995</v>
      </c>
      <c r="Q364">
        <v>364</v>
      </c>
      <c r="R364">
        <f t="shared" si="102"/>
        <v>363</v>
      </c>
      <c r="S364">
        <f t="shared" si="103"/>
        <v>1.5057200914</v>
      </c>
      <c r="T364">
        <f t="shared" si="104"/>
        <v>0.64808721940000003</v>
      </c>
      <c r="U364">
        <v>364</v>
      </c>
      <c r="V364">
        <f t="shared" si="105"/>
        <v>363</v>
      </c>
      <c r="W364">
        <f t="shared" si="106"/>
        <v>1.5051162139000001</v>
      </c>
      <c r="X364">
        <f t="shared" si="107"/>
        <v>0.6324532357</v>
      </c>
    </row>
    <row r="365" spans="1:24" x14ac:dyDescent="0.15">
      <c r="A365">
        <v>365</v>
      </c>
      <c r="B365">
        <f t="shared" si="90"/>
        <v>364</v>
      </c>
      <c r="C365">
        <f t="shared" si="91"/>
        <v>0.52074393279999998</v>
      </c>
      <c r="D365">
        <f t="shared" si="92"/>
        <v>1</v>
      </c>
      <c r="E365">
        <v>365</v>
      </c>
      <c r="F365">
        <f t="shared" si="93"/>
        <v>364</v>
      </c>
      <c r="G365">
        <f t="shared" si="94"/>
        <v>0.51868571200000002</v>
      </c>
      <c r="H365">
        <f t="shared" si="95"/>
        <v>1.0496103052000001</v>
      </c>
      <c r="I365">
        <v>365</v>
      </c>
      <c r="J365">
        <f t="shared" si="96"/>
        <v>364</v>
      </c>
      <c r="K365">
        <f t="shared" si="97"/>
        <v>1.5090085972</v>
      </c>
      <c r="L365">
        <f t="shared" si="98"/>
        <v>1.2828615124</v>
      </c>
      <c r="M365">
        <v>365</v>
      </c>
      <c r="N365">
        <f t="shared" si="99"/>
        <v>364</v>
      </c>
      <c r="O365">
        <f t="shared" si="100"/>
        <v>0.5027475965</v>
      </c>
      <c r="P365">
        <f t="shared" si="101"/>
        <v>0.43377338209999999</v>
      </c>
      <c r="Q365">
        <v>365</v>
      </c>
      <c r="R365">
        <f t="shared" si="102"/>
        <v>364</v>
      </c>
      <c r="S365">
        <f t="shared" si="103"/>
        <v>1.5061438030000001</v>
      </c>
      <c r="T365">
        <f t="shared" si="104"/>
        <v>0.35191278059999997</v>
      </c>
      <c r="U365">
        <v>365</v>
      </c>
      <c r="V365">
        <f t="shared" si="105"/>
        <v>364</v>
      </c>
      <c r="W365">
        <f t="shared" si="106"/>
        <v>1.5054951931</v>
      </c>
      <c r="X365">
        <f t="shared" si="107"/>
        <v>0.3675467643</v>
      </c>
    </row>
    <row r="366" spans="1:24" x14ac:dyDescent="0.15">
      <c r="A366">
        <v>366</v>
      </c>
      <c r="B366">
        <f t="shared" si="90"/>
        <v>365</v>
      </c>
      <c r="C366">
        <f t="shared" si="91"/>
        <v>0.52217454799999996</v>
      </c>
      <c r="D366">
        <f t="shared" si="92"/>
        <v>2</v>
      </c>
      <c r="E366">
        <v>366</v>
      </c>
      <c r="F366">
        <f t="shared" si="93"/>
        <v>365</v>
      </c>
      <c r="G366">
        <f t="shared" si="94"/>
        <v>0.51997438070000002</v>
      </c>
      <c r="H366">
        <f t="shared" si="95"/>
        <v>1.9503896947999999</v>
      </c>
      <c r="I366">
        <v>366</v>
      </c>
      <c r="J366">
        <f t="shared" si="96"/>
        <v>365</v>
      </c>
      <c r="K366">
        <f t="shared" si="97"/>
        <v>1.5096298803999999</v>
      </c>
      <c r="L366">
        <f t="shared" si="98"/>
        <v>1.7171384876</v>
      </c>
      <c r="M366">
        <v>366</v>
      </c>
      <c r="N366">
        <f t="shared" si="99"/>
        <v>365</v>
      </c>
      <c r="O366">
        <f t="shared" si="100"/>
        <v>0.50293708609999999</v>
      </c>
      <c r="P366">
        <f t="shared" si="101"/>
        <v>0.56622661789999995</v>
      </c>
      <c r="Q366">
        <v>366</v>
      </c>
      <c r="R366">
        <f t="shared" si="102"/>
        <v>365</v>
      </c>
      <c r="S366">
        <f t="shared" si="103"/>
        <v>1.5065675145999999</v>
      </c>
      <c r="T366">
        <f t="shared" si="104"/>
        <v>0.64808721940000003</v>
      </c>
      <c r="U366">
        <v>366</v>
      </c>
      <c r="V366">
        <f t="shared" si="105"/>
        <v>365</v>
      </c>
      <c r="W366">
        <f t="shared" si="106"/>
        <v>1.5058741723000002</v>
      </c>
      <c r="X366">
        <f t="shared" si="107"/>
        <v>0.6324532357</v>
      </c>
    </row>
    <row r="367" spans="1:24" x14ac:dyDescent="0.15">
      <c r="A367">
        <v>367</v>
      </c>
      <c r="B367">
        <f t="shared" si="90"/>
        <v>366</v>
      </c>
      <c r="C367">
        <f t="shared" si="91"/>
        <v>0.52360516319999995</v>
      </c>
      <c r="D367">
        <f t="shared" si="92"/>
        <v>1</v>
      </c>
      <c r="E367">
        <v>367</v>
      </c>
      <c r="F367">
        <f t="shared" si="93"/>
        <v>366</v>
      </c>
      <c r="G367">
        <f t="shared" si="94"/>
        <v>0.52126304940000001</v>
      </c>
      <c r="H367">
        <f t="shared" si="95"/>
        <v>1.0496103052000001</v>
      </c>
      <c r="I367">
        <v>367</v>
      </c>
      <c r="J367">
        <f t="shared" si="96"/>
        <v>366</v>
      </c>
      <c r="K367">
        <f t="shared" si="97"/>
        <v>1.5102511636</v>
      </c>
      <c r="L367">
        <f t="shared" si="98"/>
        <v>1.2828615124</v>
      </c>
      <c r="M367">
        <v>367</v>
      </c>
      <c r="N367">
        <f t="shared" si="99"/>
        <v>366</v>
      </c>
      <c r="O367">
        <f t="shared" si="100"/>
        <v>0.50312657569999997</v>
      </c>
      <c r="P367">
        <f t="shared" si="101"/>
        <v>0.43377338209999999</v>
      </c>
      <c r="Q367">
        <v>367</v>
      </c>
      <c r="R367">
        <f t="shared" si="102"/>
        <v>366</v>
      </c>
      <c r="S367">
        <f t="shared" si="103"/>
        <v>1.5069912262</v>
      </c>
      <c r="T367">
        <f t="shared" si="104"/>
        <v>0.35191278059999997</v>
      </c>
      <c r="U367">
        <v>367</v>
      </c>
      <c r="V367">
        <f t="shared" si="105"/>
        <v>366</v>
      </c>
      <c r="W367">
        <f t="shared" si="106"/>
        <v>1.5062531515000002</v>
      </c>
      <c r="X367">
        <f t="shared" si="107"/>
        <v>0.3675467643</v>
      </c>
    </row>
    <row r="368" spans="1:24" x14ac:dyDescent="0.15">
      <c r="A368">
        <v>368</v>
      </c>
      <c r="B368">
        <f t="shared" si="90"/>
        <v>367</v>
      </c>
      <c r="C368">
        <f t="shared" si="91"/>
        <v>0.52503577839999993</v>
      </c>
      <c r="D368">
        <f t="shared" si="92"/>
        <v>2</v>
      </c>
      <c r="E368">
        <v>368</v>
      </c>
      <c r="F368">
        <f t="shared" si="93"/>
        <v>367</v>
      </c>
      <c r="G368">
        <f t="shared" si="94"/>
        <v>0.52255171810000001</v>
      </c>
      <c r="H368">
        <f t="shared" si="95"/>
        <v>1.9503896947999999</v>
      </c>
      <c r="I368">
        <v>368</v>
      </c>
      <c r="J368">
        <f t="shared" si="96"/>
        <v>367</v>
      </c>
      <c r="K368">
        <f t="shared" si="97"/>
        <v>1.5108724468000001</v>
      </c>
      <c r="L368">
        <f t="shared" si="98"/>
        <v>1.7171384876</v>
      </c>
      <c r="M368">
        <v>368</v>
      </c>
      <c r="N368">
        <f t="shared" si="99"/>
        <v>367</v>
      </c>
      <c r="O368">
        <f t="shared" si="100"/>
        <v>0.50331606529999995</v>
      </c>
      <c r="P368">
        <f t="shared" si="101"/>
        <v>0.56622661789999995</v>
      </c>
      <c r="Q368">
        <v>368</v>
      </c>
      <c r="R368">
        <f t="shared" si="102"/>
        <v>367</v>
      </c>
      <c r="S368">
        <f t="shared" si="103"/>
        <v>1.5074149377999999</v>
      </c>
      <c r="T368">
        <f t="shared" si="104"/>
        <v>0.64808721940000003</v>
      </c>
      <c r="U368">
        <v>368</v>
      </c>
      <c r="V368">
        <f t="shared" si="105"/>
        <v>367</v>
      </c>
      <c r="W368">
        <f t="shared" si="106"/>
        <v>1.5066321307000001</v>
      </c>
      <c r="X368">
        <f t="shared" si="107"/>
        <v>0.6324532357</v>
      </c>
    </row>
    <row r="369" spans="1:24" x14ac:dyDescent="0.15">
      <c r="A369">
        <v>369</v>
      </c>
      <c r="B369">
        <f t="shared" si="90"/>
        <v>368</v>
      </c>
      <c r="C369">
        <f t="shared" si="91"/>
        <v>0.52646639360000003</v>
      </c>
      <c r="D369">
        <f t="shared" si="92"/>
        <v>1</v>
      </c>
      <c r="E369">
        <v>369</v>
      </c>
      <c r="F369">
        <f t="shared" si="93"/>
        <v>368</v>
      </c>
      <c r="G369">
        <f t="shared" si="94"/>
        <v>0.5238403868</v>
      </c>
      <c r="H369">
        <f t="shared" si="95"/>
        <v>1.0496103052000001</v>
      </c>
      <c r="I369">
        <v>369</v>
      </c>
      <c r="J369">
        <f t="shared" si="96"/>
        <v>368</v>
      </c>
      <c r="K369">
        <f t="shared" si="97"/>
        <v>1.51149373</v>
      </c>
      <c r="L369">
        <f t="shared" si="98"/>
        <v>1.2828615124</v>
      </c>
      <c r="M369">
        <v>369</v>
      </c>
      <c r="N369">
        <f t="shared" si="99"/>
        <v>368</v>
      </c>
      <c r="O369">
        <f t="shared" si="100"/>
        <v>0.50350555490000004</v>
      </c>
      <c r="P369">
        <f t="shared" si="101"/>
        <v>0.43377338209999999</v>
      </c>
      <c r="Q369">
        <v>369</v>
      </c>
      <c r="R369">
        <f t="shared" si="102"/>
        <v>368</v>
      </c>
      <c r="S369">
        <f t="shared" si="103"/>
        <v>1.5078386494</v>
      </c>
      <c r="T369">
        <f t="shared" si="104"/>
        <v>0.35191278059999997</v>
      </c>
      <c r="U369">
        <v>369</v>
      </c>
      <c r="V369">
        <f t="shared" si="105"/>
        <v>368</v>
      </c>
      <c r="W369">
        <f t="shared" si="106"/>
        <v>1.5070111099000001</v>
      </c>
      <c r="X369">
        <f t="shared" si="107"/>
        <v>0.3675467643</v>
      </c>
    </row>
    <row r="370" spans="1:24" x14ac:dyDescent="0.15">
      <c r="A370">
        <v>370</v>
      </c>
      <c r="B370">
        <f t="shared" si="90"/>
        <v>369</v>
      </c>
      <c r="C370">
        <f t="shared" si="91"/>
        <v>0.52789700880000001</v>
      </c>
      <c r="D370">
        <f t="shared" si="92"/>
        <v>2</v>
      </c>
      <c r="E370">
        <v>370</v>
      </c>
      <c r="F370">
        <f t="shared" si="93"/>
        <v>369</v>
      </c>
      <c r="G370">
        <f t="shared" si="94"/>
        <v>0.5251290555</v>
      </c>
      <c r="H370">
        <f t="shared" si="95"/>
        <v>1.9503896947999999</v>
      </c>
      <c r="I370">
        <v>370</v>
      </c>
      <c r="J370">
        <f t="shared" si="96"/>
        <v>369</v>
      </c>
      <c r="K370">
        <f t="shared" si="97"/>
        <v>1.5121150132000001</v>
      </c>
      <c r="L370">
        <f t="shared" si="98"/>
        <v>1.7171384876</v>
      </c>
      <c r="M370">
        <v>370</v>
      </c>
      <c r="N370">
        <f t="shared" si="99"/>
        <v>369</v>
      </c>
      <c r="O370">
        <f t="shared" si="100"/>
        <v>0.50369504450000002</v>
      </c>
      <c r="P370">
        <f t="shared" si="101"/>
        <v>0.56622661789999995</v>
      </c>
      <c r="Q370">
        <v>370</v>
      </c>
      <c r="R370">
        <f t="shared" si="102"/>
        <v>369</v>
      </c>
      <c r="S370">
        <f t="shared" si="103"/>
        <v>1.5082623609999999</v>
      </c>
      <c r="T370">
        <f t="shared" si="104"/>
        <v>0.64808721940000003</v>
      </c>
      <c r="U370">
        <v>370</v>
      </c>
      <c r="V370">
        <f t="shared" si="105"/>
        <v>369</v>
      </c>
      <c r="W370">
        <f t="shared" si="106"/>
        <v>1.5073900891000001</v>
      </c>
      <c r="X370">
        <f t="shared" si="107"/>
        <v>0.6324532357</v>
      </c>
    </row>
    <row r="371" spans="1:24" x14ac:dyDescent="0.15">
      <c r="A371">
        <v>371</v>
      </c>
      <c r="B371">
        <f t="shared" si="90"/>
        <v>370</v>
      </c>
      <c r="C371">
        <f t="shared" si="91"/>
        <v>0.529327624</v>
      </c>
      <c r="D371">
        <f t="shared" si="92"/>
        <v>1</v>
      </c>
      <c r="E371">
        <v>371</v>
      </c>
      <c r="F371">
        <f t="shared" si="93"/>
        <v>370</v>
      </c>
      <c r="G371">
        <f t="shared" si="94"/>
        <v>0.52641772419999999</v>
      </c>
      <c r="H371">
        <f t="shared" si="95"/>
        <v>1.0496103052000001</v>
      </c>
      <c r="I371">
        <v>371</v>
      </c>
      <c r="J371">
        <f t="shared" si="96"/>
        <v>370</v>
      </c>
      <c r="K371">
        <f t="shared" si="97"/>
        <v>1.5127362964</v>
      </c>
      <c r="L371">
        <f t="shared" si="98"/>
        <v>1.2828615124</v>
      </c>
      <c r="M371">
        <v>371</v>
      </c>
      <c r="N371">
        <f t="shared" si="99"/>
        <v>370</v>
      </c>
      <c r="O371">
        <f t="shared" si="100"/>
        <v>0.5038845341</v>
      </c>
      <c r="P371">
        <f t="shared" si="101"/>
        <v>0.43377338209999999</v>
      </c>
      <c r="Q371">
        <v>371</v>
      </c>
      <c r="R371">
        <f t="shared" si="102"/>
        <v>370</v>
      </c>
      <c r="S371">
        <f t="shared" si="103"/>
        <v>1.5086860726</v>
      </c>
      <c r="T371">
        <f t="shared" si="104"/>
        <v>0.35191278059999997</v>
      </c>
      <c r="U371">
        <v>371</v>
      </c>
      <c r="V371">
        <f t="shared" si="105"/>
        <v>370</v>
      </c>
      <c r="W371">
        <f t="shared" si="106"/>
        <v>1.5077690683</v>
      </c>
      <c r="X371">
        <f t="shared" si="107"/>
        <v>0.3675467643</v>
      </c>
    </row>
    <row r="372" spans="1:24" x14ac:dyDescent="0.15">
      <c r="A372">
        <v>372</v>
      </c>
      <c r="B372">
        <f t="shared" si="90"/>
        <v>371</v>
      </c>
      <c r="C372">
        <f t="shared" si="91"/>
        <v>0.53075823919999998</v>
      </c>
      <c r="D372">
        <f t="shared" si="92"/>
        <v>2</v>
      </c>
      <c r="E372">
        <v>372</v>
      </c>
      <c r="F372">
        <f t="shared" si="93"/>
        <v>371</v>
      </c>
      <c r="G372">
        <f t="shared" si="94"/>
        <v>0.52770639289999999</v>
      </c>
      <c r="H372">
        <f t="shared" si="95"/>
        <v>1.9503896947999999</v>
      </c>
      <c r="I372">
        <v>372</v>
      </c>
      <c r="J372">
        <f t="shared" si="96"/>
        <v>371</v>
      </c>
      <c r="K372">
        <f t="shared" si="97"/>
        <v>1.5133575796000001</v>
      </c>
      <c r="L372">
        <f t="shared" si="98"/>
        <v>1.7171384876</v>
      </c>
      <c r="M372">
        <v>372</v>
      </c>
      <c r="N372">
        <f t="shared" si="99"/>
        <v>371</v>
      </c>
      <c r="O372">
        <f t="shared" si="100"/>
        <v>0.50407402369999998</v>
      </c>
      <c r="P372">
        <f t="shared" si="101"/>
        <v>0.56622661789999995</v>
      </c>
      <c r="Q372">
        <v>372</v>
      </c>
      <c r="R372">
        <f t="shared" si="102"/>
        <v>371</v>
      </c>
      <c r="S372">
        <f t="shared" si="103"/>
        <v>1.5091097842000001</v>
      </c>
      <c r="T372">
        <f t="shared" si="104"/>
        <v>0.64808721940000003</v>
      </c>
      <c r="U372">
        <v>372</v>
      </c>
      <c r="V372">
        <f t="shared" si="105"/>
        <v>371</v>
      </c>
      <c r="W372">
        <f t="shared" si="106"/>
        <v>1.5081480475000002</v>
      </c>
      <c r="X372">
        <f t="shared" si="107"/>
        <v>0.6324532357</v>
      </c>
    </row>
    <row r="373" spans="1:24" x14ac:dyDescent="0.15">
      <c r="A373">
        <v>373</v>
      </c>
      <c r="B373">
        <f t="shared" si="90"/>
        <v>372</v>
      </c>
      <c r="C373">
        <f t="shared" si="91"/>
        <v>0.53218885439999997</v>
      </c>
      <c r="D373">
        <f t="shared" si="92"/>
        <v>1</v>
      </c>
      <c r="E373">
        <v>373</v>
      </c>
      <c r="F373">
        <f t="shared" si="93"/>
        <v>372</v>
      </c>
      <c r="G373">
        <f t="shared" si="94"/>
        <v>0.52899506159999998</v>
      </c>
      <c r="H373">
        <f t="shared" si="95"/>
        <v>1.0496103052000001</v>
      </c>
      <c r="I373">
        <v>373</v>
      </c>
      <c r="J373">
        <f t="shared" si="96"/>
        <v>372</v>
      </c>
      <c r="K373">
        <f t="shared" si="97"/>
        <v>1.5139788627999999</v>
      </c>
      <c r="L373">
        <f t="shared" si="98"/>
        <v>1.2828615124</v>
      </c>
      <c r="M373">
        <v>373</v>
      </c>
      <c r="N373">
        <f t="shared" si="99"/>
        <v>372</v>
      </c>
      <c r="O373">
        <f t="shared" si="100"/>
        <v>0.50426351329999997</v>
      </c>
      <c r="P373">
        <f t="shared" si="101"/>
        <v>0.43377338209999999</v>
      </c>
      <c r="Q373">
        <v>373</v>
      </c>
      <c r="R373">
        <f t="shared" si="102"/>
        <v>372</v>
      </c>
      <c r="S373">
        <f t="shared" si="103"/>
        <v>1.5095334958</v>
      </c>
      <c r="T373">
        <f t="shared" si="104"/>
        <v>0.35191278059999997</v>
      </c>
      <c r="U373">
        <v>373</v>
      </c>
      <c r="V373">
        <f t="shared" si="105"/>
        <v>372</v>
      </c>
      <c r="W373">
        <f t="shared" si="106"/>
        <v>1.5085270267000002</v>
      </c>
      <c r="X373">
        <f t="shared" si="107"/>
        <v>0.3675467643</v>
      </c>
    </row>
    <row r="374" spans="1:24" x14ac:dyDescent="0.15">
      <c r="A374">
        <v>374</v>
      </c>
      <c r="B374">
        <f t="shared" si="90"/>
        <v>373</v>
      </c>
      <c r="C374">
        <f t="shared" si="91"/>
        <v>0.53361946959999995</v>
      </c>
      <c r="D374">
        <f t="shared" si="92"/>
        <v>2</v>
      </c>
      <c r="E374">
        <v>374</v>
      </c>
      <c r="F374">
        <f t="shared" si="93"/>
        <v>373</v>
      </c>
      <c r="G374">
        <f t="shared" si="94"/>
        <v>0.53028373029999998</v>
      </c>
      <c r="H374">
        <f t="shared" si="95"/>
        <v>1.9503896947999999</v>
      </c>
      <c r="I374">
        <v>374</v>
      </c>
      <c r="J374">
        <f t="shared" si="96"/>
        <v>373</v>
      </c>
      <c r="K374">
        <f t="shared" si="97"/>
        <v>1.514600146</v>
      </c>
      <c r="L374">
        <f t="shared" si="98"/>
        <v>1.7171384876</v>
      </c>
      <c r="M374">
        <v>374</v>
      </c>
      <c r="N374">
        <f t="shared" si="99"/>
        <v>373</v>
      </c>
      <c r="O374">
        <f t="shared" si="100"/>
        <v>0.50445300289999995</v>
      </c>
      <c r="P374">
        <f t="shared" si="101"/>
        <v>0.56622661789999995</v>
      </c>
      <c r="Q374">
        <v>374</v>
      </c>
      <c r="R374">
        <f t="shared" si="102"/>
        <v>373</v>
      </c>
      <c r="S374">
        <f t="shared" si="103"/>
        <v>1.5099572074000001</v>
      </c>
      <c r="T374">
        <f t="shared" si="104"/>
        <v>0.64808721940000003</v>
      </c>
      <c r="U374">
        <v>374</v>
      </c>
      <c r="V374">
        <f t="shared" si="105"/>
        <v>373</v>
      </c>
      <c r="W374">
        <f t="shared" si="106"/>
        <v>1.5089060059000001</v>
      </c>
      <c r="X374">
        <f t="shared" si="107"/>
        <v>0.6324532357</v>
      </c>
    </row>
    <row r="375" spans="1:24" x14ac:dyDescent="0.15">
      <c r="A375">
        <v>375</v>
      </c>
      <c r="B375">
        <f t="shared" si="90"/>
        <v>374</v>
      </c>
      <c r="C375">
        <f t="shared" si="91"/>
        <v>0.53505008479999994</v>
      </c>
      <c r="D375">
        <f t="shared" si="92"/>
        <v>1</v>
      </c>
      <c r="E375">
        <v>375</v>
      </c>
      <c r="F375">
        <f t="shared" si="93"/>
        <v>374</v>
      </c>
      <c r="G375">
        <f t="shared" si="94"/>
        <v>0.53157239899999997</v>
      </c>
      <c r="H375">
        <f t="shared" si="95"/>
        <v>1.0496103052000001</v>
      </c>
      <c r="I375">
        <v>375</v>
      </c>
      <c r="J375">
        <f t="shared" si="96"/>
        <v>374</v>
      </c>
      <c r="K375">
        <f t="shared" si="97"/>
        <v>1.5152214291999999</v>
      </c>
      <c r="L375">
        <f t="shared" si="98"/>
        <v>1.2828615124</v>
      </c>
      <c r="M375">
        <v>375</v>
      </c>
      <c r="N375">
        <f t="shared" si="99"/>
        <v>374</v>
      </c>
      <c r="O375">
        <f t="shared" si="100"/>
        <v>0.50464249250000004</v>
      </c>
      <c r="P375">
        <f t="shared" si="101"/>
        <v>0.43377338209999999</v>
      </c>
      <c r="Q375">
        <v>375</v>
      </c>
      <c r="R375">
        <f t="shared" si="102"/>
        <v>374</v>
      </c>
      <c r="S375">
        <f t="shared" si="103"/>
        <v>1.5103809189999999</v>
      </c>
      <c r="T375">
        <f t="shared" si="104"/>
        <v>0.35191278059999997</v>
      </c>
      <c r="U375">
        <v>375</v>
      </c>
      <c r="V375">
        <f t="shared" si="105"/>
        <v>374</v>
      </c>
      <c r="W375">
        <f t="shared" si="106"/>
        <v>1.5092849851000001</v>
      </c>
      <c r="X375">
        <f t="shared" si="107"/>
        <v>0.3675467643</v>
      </c>
    </row>
    <row r="376" spans="1:24" x14ac:dyDescent="0.15">
      <c r="A376">
        <v>376</v>
      </c>
      <c r="B376">
        <f t="shared" si="90"/>
        <v>375</v>
      </c>
      <c r="C376">
        <f t="shared" si="91"/>
        <v>0.53648070000000003</v>
      </c>
      <c r="D376">
        <f t="shared" si="92"/>
        <v>2</v>
      </c>
      <c r="E376">
        <v>376</v>
      </c>
      <c r="F376">
        <f t="shared" si="93"/>
        <v>375</v>
      </c>
      <c r="G376">
        <f t="shared" si="94"/>
        <v>0.53286106769999997</v>
      </c>
      <c r="H376">
        <f t="shared" si="95"/>
        <v>1.9503896947999999</v>
      </c>
      <c r="I376">
        <v>376</v>
      </c>
      <c r="J376">
        <f t="shared" si="96"/>
        <v>375</v>
      </c>
      <c r="K376">
        <f t="shared" si="97"/>
        <v>1.5158427124</v>
      </c>
      <c r="L376">
        <f t="shared" si="98"/>
        <v>1.7171384876</v>
      </c>
      <c r="M376">
        <v>376</v>
      </c>
      <c r="N376">
        <f t="shared" si="99"/>
        <v>375</v>
      </c>
      <c r="O376">
        <f t="shared" si="100"/>
        <v>0.50483198210000002</v>
      </c>
      <c r="P376">
        <f t="shared" si="101"/>
        <v>0.56622661789999995</v>
      </c>
      <c r="Q376">
        <v>376</v>
      </c>
      <c r="R376">
        <f t="shared" si="102"/>
        <v>375</v>
      </c>
      <c r="S376">
        <f t="shared" si="103"/>
        <v>1.5108046306</v>
      </c>
      <c r="T376">
        <f t="shared" si="104"/>
        <v>0.64808721940000003</v>
      </c>
      <c r="U376">
        <v>376</v>
      </c>
      <c r="V376">
        <f t="shared" si="105"/>
        <v>375</v>
      </c>
      <c r="W376">
        <f t="shared" si="106"/>
        <v>1.5096639643</v>
      </c>
      <c r="X376">
        <f t="shared" si="107"/>
        <v>0.6324532357</v>
      </c>
    </row>
    <row r="377" spans="1:24" x14ac:dyDescent="0.15">
      <c r="A377">
        <v>377</v>
      </c>
      <c r="B377">
        <f t="shared" si="90"/>
        <v>376</v>
      </c>
      <c r="C377">
        <f t="shared" si="91"/>
        <v>0.53791131520000002</v>
      </c>
      <c r="D377">
        <f t="shared" si="92"/>
        <v>1</v>
      </c>
      <c r="E377">
        <v>377</v>
      </c>
      <c r="F377">
        <f t="shared" si="93"/>
        <v>376</v>
      </c>
      <c r="G377">
        <f t="shared" si="94"/>
        <v>0.53414973639999996</v>
      </c>
      <c r="H377">
        <f t="shared" si="95"/>
        <v>1.0496103052000001</v>
      </c>
      <c r="I377">
        <v>377</v>
      </c>
      <c r="J377">
        <f t="shared" si="96"/>
        <v>376</v>
      </c>
      <c r="K377">
        <f t="shared" si="97"/>
        <v>1.5164639956000001</v>
      </c>
      <c r="L377">
        <f t="shared" si="98"/>
        <v>1.2828615124</v>
      </c>
      <c r="M377">
        <v>377</v>
      </c>
      <c r="N377">
        <f t="shared" si="99"/>
        <v>376</v>
      </c>
      <c r="O377">
        <f t="shared" si="100"/>
        <v>0.5050214717</v>
      </c>
      <c r="P377">
        <f t="shared" si="101"/>
        <v>0.43377338209999999</v>
      </c>
      <c r="Q377">
        <v>377</v>
      </c>
      <c r="R377">
        <f t="shared" si="102"/>
        <v>376</v>
      </c>
      <c r="S377">
        <f t="shared" si="103"/>
        <v>1.5112283421999999</v>
      </c>
      <c r="T377">
        <f t="shared" si="104"/>
        <v>0.35191278059999997</v>
      </c>
      <c r="U377">
        <v>377</v>
      </c>
      <c r="V377">
        <f t="shared" si="105"/>
        <v>376</v>
      </c>
      <c r="W377">
        <f t="shared" si="106"/>
        <v>1.5100429435</v>
      </c>
      <c r="X377">
        <f t="shared" si="107"/>
        <v>0.3675467643</v>
      </c>
    </row>
    <row r="378" spans="1:24" x14ac:dyDescent="0.15">
      <c r="A378">
        <v>378</v>
      </c>
      <c r="B378">
        <f t="shared" si="90"/>
        <v>377</v>
      </c>
      <c r="C378">
        <f t="shared" si="91"/>
        <v>0.5393419304</v>
      </c>
      <c r="D378">
        <f t="shared" si="92"/>
        <v>2</v>
      </c>
      <c r="E378">
        <v>378</v>
      </c>
      <c r="F378">
        <f t="shared" si="93"/>
        <v>377</v>
      </c>
      <c r="G378">
        <f t="shared" si="94"/>
        <v>0.53543840509999996</v>
      </c>
      <c r="H378">
        <f t="shared" si="95"/>
        <v>1.9503896947999999</v>
      </c>
      <c r="I378">
        <v>378</v>
      </c>
      <c r="J378">
        <f t="shared" si="96"/>
        <v>377</v>
      </c>
      <c r="K378">
        <f t="shared" si="97"/>
        <v>1.5170852788</v>
      </c>
      <c r="L378">
        <f t="shared" si="98"/>
        <v>1.7171384876</v>
      </c>
      <c r="M378">
        <v>378</v>
      </c>
      <c r="N378">
        <f t="shared" si="99"/>
        <v>377</v>
      </c>
      <c r="O378">
        <f t="shared" si="100"/>
        <v>0.50521096129999998</v>
      </c>
      <c r="P378">
        <f t="shared" si="101"/>
        <v>0.56622661789999995</v>
      </c>
      <c r="Q378">
        <v>378</v>
      </c>
      <c r="R378">
        <f t="shared" si="102"/>
        <v>377</v>
      </c>
      <c r="S378">
        <f t="shared" si="103"/>
        <v>1.5116520538</v>
      </c>
      <c r="T378">
        <f t="shared" si="104"/>
        <v>0.64808721940000003</v>
      </c>
      <c r="U378">
        <v>378</v>
      </c>
      <c r="V378">
        <f t="shared" si="105"/>
        <v>377</v>
      </c>
      <c r="W378">
        <f t="shared" si="106"/>
        <v>1.5104219227000002</v>
      </c>
      <c r="X378">
        <f t="shared" si="107"/>
        <v>0.6324532357</v>
      </c>
    </row>
    <row r="379" spans="1:24" x14ac:dyDescent="0.15">
      <c r="A379">
        <v>379</v>
      </c>
      <c r="B379">
        <f t="shared" si="90"/>
        <v>378</v>
      </c>
      <c r="C379">
        <f t="shared" si="91"/>
        <v>0.54077254559999999</v>
      </c>
      <c r="D379">
        <f t="shared" si="92"/>
        <v>1</v>
      </c>
      <c r="E379">
        <v>379</v>
      </c>
      <c r="F379">
        <f t="shared" si="93"/>
        <v>378</v>
      </c>
      <c r="G379">
        <f t="shared" si="94"/>
        <v>0.53672707379999995</v>
      </c>
      <c r="H379">
        <f t="shared" si="95"/>
        <v>1.0496103052000001</v>
      </c>
      <c r="I379">
        <v>379</v>
      </c>
      <c r="J379">
        <f t="shared" si="96"/>
        <v>378</v>
      </c>
      <c r="K379">
        <f t="shared" si="97"/>
        <v>1.5177065620000001</v>
      </c>
      <c r="L379">
        <f t="shared" si="98"/>
        <v>1.2828615124</v>
      </c>
      <c r="M379">
        <v>379</v>
      </c>
      <c r="N379">
        <f t="shared" si="99"/>
        <v>378</v>
      </c>
      <c r="O379">
        <f t="shared" si="100"/>
        <v>0.50540045089999996</v>
      </c>
      <c r="P379">
        <f t="shared" si="101"/>
        <v>0.43377338209999999</v>
      </c>
      <c r="Q379">
        <v>379</v>
      </c>
      <c r="R379">
        <f t="shared" si="102"/>
        <v>378</v>
      </c>
      <c r="S379">
        <f t="shared" si="103"/>
        <v>1.5120757653999999</v>
      </c>
      <c r="T379">
        <f t="shared" si="104"/>
        <v>0.35191278059999997</v>
      </c>
      <c r="U379">
        <v>379</v>
      </c>
      <c r="V379">
        <f t="shared" si="105"/>
        <v>378</v>
      </c>
      <c r="W379">
        <f t="shared" si="106"/>
        <v>1.5108009019000002</v>
      </c>
      <c r="X379">
        <f t="shared" si="107"/>
        <v>0.3675467643</v>
      </c>
    </row>
    <row r="380" spans="1:24" x14ac:dyDescent="0.15">
      <c r="A380">
        <v>380</v>
      </c>
      <c r="B380">
        <f t="shared" si="90"/>
        <v>379</v>
      </c>
      <c r="C380">
        <f t="shared" si="91"/>
        <v>0.54220316079999997</v>
      </c>
      <c r="D380">
        <f t="shared" si="92"/>
        <v>2</v>
      </c>
      <c r="E380">
        <v>380</v>
      </c>
      <c r="F380">
        <f t="shared" si="93"/>
        <v>379</v>
      </c>
      <c r="G380">
        <f t="shared" si="94"/>
        <v>0.53801574250000006</v>
      </c>
      <c r="H380">
        <f t="shared" si="95"/>
        <v>1.9503896947999999</v>
      </c>
      <c r="I380">
        <v>380</v>
      </c>
      <c r="J380">
        <f t="shared" si="96"/>
        <v>379</v>
      </c>
      <c r="K380">
        <f t="shared" si="97"/>
        <v>1.5183278452</v>
      </c>
      <c r="L380">
        <f t="shared" si="98"/>
        <v>1.7171384876</v>
      </c>
      <c r="M380">
        <v>380</v>
      </c>
      <c r="N380">
        <f t="shared" si="99"/>
        <v>379</v>
      </c>
      <c r="O380">
        <f t="shared" si="100"/>
        <v>0.50558994049999995</v>
      </c>
      <c r="P380">
        <f t="shared" si="101"/>
        <v>0.56622661789999995</v>
      </c>
      <c r="Q380">
        <v>380</v>
      </c>
      <c r="R380">
        <f t="shared" si="102"/>
        <v>379</v>
      </c>
      <c r="S380">
        <f t="shared" si="103"/>
        <v>1.512499477</v>
      </c>
      <c r="T380">
        <f t="shared" si="104"/>
        <v>0.64808721940000003</v>
      </c>
      <c r="U380">
        <v>380</v>
      </c>
      <c r="V380">
        <f t="shared" si="105"/>
        <v>379</v>
      </c>
      <c r="W380">
        <f t="shared" si="106"/>
        <v>1.5111798811000001</v>
      </c>
      <c r="X380">
        <f t="shared" si="107"/>
        <v>0.6324532357</v>
      </c>
    </row>
    <row r="381" spans="1:24" x14ac:dyDescent="0.15">
      <c r="A381">
        <v>381</v>
      </c>
      <c r="B381">
        <f t="shared" si="90"/>
        <v>380</v>
      </c>
      <c r="C381">
        <f t="shared" si="91"/>
        <v>0.54363377599999996</v>
      </c>
      <c r="D381">
        <f t="shared" si="92"/>
        <v>1</v>
      </c>
      <c r="E381">
        <v>381</v>
      </c>
      <c r="F381">
        <f t="shared" si="93"/>
        <v>380</v>
      </c>
      <c r="G381">
        <f t="shared" si="94"/>
        <v>0.53930441120000006</v>
      </c>
      <c r="H381">
        <f t="shared" si="95"/>
        <v>1.0496103052000001</v>
      </c>
      <c r="I381">
        <v>381</v>
      </c>
      <c r="J381">
        <f t="shared" si="96"/>
        <v>380</v>
      </c>
      <c r="K381">
        <f t="shared" si="97"/>
        <v>1.5189491284000001</v>
      </c>
      <c r="L381">
        <f t="shared" si="98"/>
        <v>1.2828615124</v>
      </c>
      <c r="M381">
        <v>381</v>
      </c>
      <c r="N381">
        <f t="shared" si="99"/>
        <v>380</v>
      </c>
      <c r="O381">
        <f t="shared" si="100"/>
        <v>0.50577943010000004</v>
      </c>
      <c r="P381">
        <f t="shared" si="101"/>
        <v>0.43377338209999999</v>
      </c>
      <c r="Q381">
        <v>381</v>
      </c>
      <c r="R381">
        <f t="shared" si="102"/>
        <v>380</v>
      </c>
      <c r="S381">
        <f t="shared" si="103"/>
        <v>1.5129231885999999</v>
      </c>
      <c r="T381">
        <f t="shared" si="104"/>
        <v>0.35191278059999997</v>
      </c>
      <c r="U381">
        <v>381</v>
      </c>
      <c r="V381">
        <f t="shared" si="105"/>
        <v>380</v>
      </c>
      <c r="W381">
        <f t="shared" si="106"/>
        <v>1.5115588603000001</v>
      </c>
      <c r="X381">
        <f t="shared" si="107"/>
        <v>0.3675467643</v>
      </c>
    </row>
    <row r="382" spans="1:24" x14ac:dyDescent="0.15">
      <c r="A382">
        <v>382</v>
      </c>
      <c r="B382">
        <f t="shared" si="90"/>
        <v>381</v>
      </c>
      <c r="C382">
        <f t="shared" si="91"/>
        <v>0.54506439119999994</v>
      </c>
      <c r="D382">
        <f t="shared" si="92"/>
        <v>2</v>
      </c>
      <c r="E382">
        <v>382</v>
      </c>
      <c r="F382">
        <f t="shared" si="93"/>
        <v>381</v>
      </c>
      <c r="G382">
        <f t="shared" si="94"/>
        <v>0.54059307990000005</v>
      </c>
      <c r="H382">
        <f t="shared" si="95"/>
        <v>1.9503896947999999</v>
      </c>
      <c r="I382">
        <v>382</v>
      </c>
      <c r="J382">
        <f t="shared" si="96"/>
        <v>381</v>
      </c>
      <c r="K382">
        <f t="shared" si="97"/>
        <v>1.5195704115999999</v>
      </c>
      <c r="L382">
        <f t="shared" si="98"/>
        <v>1.7171384876</v>
      </c>
      <c r="M382">
        <v>382</v>
      </c>
      <c r="N382">
        <f t="shared" si="99"/>
        <v>381</v>
      </c>
      <c r="O382">
        <f t="shared" si="100"/>
        <v>0.50596891970000002</v>
      </c>
      <c r="P382">
        <f t="shared" si="101"/>
        <v>0.56622661789999995</v>
      </c>
      <c r="Q382">
        <v>382</v>
      </c>
      <c r="R382">
        <f t="shared" si="102"/>
        <v>381</v>
      </c>
      <c r="S382">
        <f t="shared" si="103"/>
        <v>1.5133469002</v>
      </c>
      <c r="T382">
        <f t="shared" si="104"/>
        <v>0.64808721940000003</v>
      </c>
      <c r="U382">
        <v>382</v>
      </c>
      <c r="V382">
        <f t="shared" si="105"/>
        <v>381</v>
      </c>
      <c r="W382">
        <f t="shared" si="106"/>
        <v>1.5119378395</v>
      </c>
      <c r="X382">
        <f t="shared" si="107"/>
        <v>0.6324532357</v>
      </c>
    </row>
    <row r="383" spans="1:24" x14ac:dyDescent="0.15">
      <c r="A383">
        <v>383</v>
      </c>
      <c r="B383">
        <f t="shared" si="90"/>
        <v>382</v>
      </c>
      <c r="C383">
        <f t="shared" si="91"/>
        <v>0.54649500639999993</v>
      </c>
      <c r="D383">
        <f t="shared" si="92"/>
        <v>1</v>
      </c>
      <c r="E383">
        <v>383</v>
      </c>
      <c r="F383">
        <f t="shared" si="93"/>
        <v>382</v>
      </c>
      <c r="G383">
        <f t="shared" si="94"/>
        <v>0.54188174860000005</v>
      </c>
      <c r="H383">
        <f t="shared" si="95"/>
        <v>1.0496103052000001</v>
      </c>
      <c r="I383">
        <v>383</v>
      </c>
      <c r="J383">
        <f t="shared" si="96"/>
        <v>382</v>
      </c>
      <c r="K383">
        <f t="shared" si="97"/>
        <v>1.5201916948</v>
      </c>
      <c r="L383">
        <f t="shared" si="98"/>
        <v>1.2828615124</v>
      </c>
      <c r="M383">
        <v>383</v>
      </c>
      <c r="N383">
        <f t="shared" si="99"/>
        <v>382</v>
      </c>
      <c r="O383">
        <f t="shared" si="100"/>
        <v>0.5061584093</v>
      </c>
      <c r="P383">
        <f t="shared" si="101"/>
        <v>0.43377338209999999</v>
      </c>
      <c r="Q383">
        <v>383</v>
      </c>
      <c r="R383">
        <f t="shared" si="102"/>
        <v>382</v>
      </c>
      <c r="S383">
        <f t="shared" si="103"/>
        <v>1.5137706118000001</v>
      </c>
      <c r="T383">
        <f t="shared" si="104"/>
        <v>0.35191278059999997</v>
      </c>
      <c r="U383">
        <v>383</v>
      </c>
      <c r="V383">
        <f t="shared" si="105"/>
        <v>382</v>
      </c>
      <c r="W383">
        <f t="shared" si="106"/>
        <v>1.5123168187</v>
      </c>
      <c r="X383">
        <f t="shared" si="107"/>
        <v>0.3675467643</v>
      </c>
    </row>
    <row r="384" spans="1:24" x14ac:dyDescent="0.15">
      <c r="A384">
        <v>384</v>
      </c>
      <c r="B384">
        <f t="shared" si="90"/>
        <v>383</v>
      </c>
      <c r="C384">
        <f t="shared" si="91"/>
        <v>0.54792562160000002</v>
      </c>
      <c r="D384">
        <f t="shared" si="92"/>
        <v>2</v>
      </c>
      <c r="E384">
        <v>384</v>
      </c>
      <c r="F384">
        <f t="shared" si="93"/>
        <v>383</v>
      </c>
      <c r="G384">
        <f t="shared" si="94"/>
        <v>0.54317041730000004</v>
      </c>
      <c r="H384">
        <f t="shared" si="95"/>
        <v>1.9503896947999999</v>
      </c>
      <c r="I384">
        <v>384</v>
      </c>
      <c r="J384">
        <f t="shared" si="96"/>
        <v>383</v>
      </c>
      <c r="K384">
        <f t="shared" si="97"/>
        <v>1.5208129779999999</v>
      </c>
      <c r="L384">
        <f t="shared" si="98"/>
        <v>1.7171384876</v>
      </c>
      <c r="M384">
        <v>384</v>
      </c>
      <c r="N384">
        <f t="shared" si="99"/>
        <v>383</v>
      </c>
      <c r="O384">
        <f t="shared" si="100"/>
        <v>0.50634789889999998</v>
      </c>
      <c r="P384">
        <f t="shared" si="101"/>
        <v>0.56622661789999995</v>
      </c>
      <c r="Q384">
        <v>384</v>
      </c>
      <c r="R384">
        <f t="shared" si="102"/>
        <v>383</v>
      </c>
      <c r="S384">
        <f t="shared" si="103"/>
        <v>1.5141943233999999</v>
      </c>
      <c r="T384">
        <f t="shared" si="104"/>
        <v>0.64808721940000003</v>
      </c>
      <c r="U384">
        <v>384</v>
      </c>
      <c r="V384">
        <f t="shared" si="105"/>
        <v>383</v>
      </c>
      <c r="W384">
        <f t="shared" si="106"/>
        <v>1.5126957979000002</v>
      </c>
      <c r="X384">
        <f t="shared" si="107"/>
        <v>0.6324532357</v>
      </c>
    </row>
    <row r="385" spans="1:24" x14ac:dyDescent="0.15">
      <c r="A385">
        <v>385</v>
      </c>
      <c r="B385">
        <f t="shared" ref="B385:B448" si="108">(A385-1)</f>
        <v>384</v>
      </c>
      <c r="C385">
        <f t="shared" ref="C385:C448" si="109">0+B385*0.0014306152</f>
        <v>0.54935623680000001</v>
      </c>
      <c r="D385">
        <f t="shared" ref="D385:D448" si="110">IF(B385/2-INT(B385/2)&lt;0.1,1,2)</f>
        <v>1</v>
      </c>
      <c r="E385">
        <v>385</v>
      </c>
      <c r="F385">
        <f t="shared" ref="F385:F448" si="111">(E385-1)</f>
        <v>384</v>
      </c>
      <c r="G385">
        <f t="shared" ref="G385:G448" si="112">0.0496103052+F385*0.0012886687</f>
        <v>0.54445908600000004</v>
      </c>
      <c r="H385">
        <f t="shared" ref="H385:H448" si="113">IF(F385/2-INT(F385/2)&lt;0.1,1.0496103052,1.9503896948)</f>
        <v>1.0496103052000001</v>
      </c>
      <c r="I385">
        <v>385</v>
      </c>
      <c r="J385">
        <f t="shared" ref="J385:J448" si="114">(I385-1)</f>
        <v>384</v>
      </c>
      <c r="K385">
        <f t="shared" ref="K385:K448" si="115">1.2828615124+J385*0.0006212832</f>
        <v>1.5214342612</v>
      </c>
      <c r="L385">
        <f t="shared" ref="L385:L448" si="116">IF(J385/2-INT(J385/2)&lt;0.1,1.2828615124,1.7171384876)</f>
        <v>1.2828615124</v>
      </c>
      <c r="M385">
        <v>385</v>
      </c>
      <c r="N385">
        <f t="shared" ref="N385:N448" si="117">(M385-1)</f>
        <v>384</v>
      </c>
      <c r="O385">
        <f t="shared" ref="O385:O448" si="118">0.4337733821+N385*0.0001894896</f>
        <v>0.50653738849999996</v>
      </c>
      <c r="P385">
        <f t="shared" ref="P385:P448" si="119">IF(N385/2-INT(N385/2)&lt;0.1,0.4337733821,0.5662266179)</f>
        <v>0.43377338209999999</v>
      </c>
      <c r="Q385">
        <v>385</v>
      </c>
      <c r="R385">
        <f t="shared" ref="R385:R448" si="120">(Q385-1)</f>
        <v>384</v>
      </c>
      <c r="S385">
        <f t="shared" ref="S385:S448" si="121">1.3519127806+R385*0.0004237116</f>
        <v>1.514618035</v>
      </c>
      <c r="T385">
        <f t="shared" ref="T385:T448" si="122">IF(R385/2-INT(R385/2)&lt;0.1,0.3519127806,0.6480872194)</f>
        <v>0.35191278059999997</v>
      </c>
      <c r="U385">
        <v>385</v>
      </c>
      <c r="V385">
        <f t="shared" ref="V385:V448" si="123">(U385-1)</f>
        <v>384</v>
      </c>
      <c r="W385">
        <f t="shared" ref="W385:W448" si="124">1.3675467643+V385*0.0003789792</f>
        <v>1.5130747771000002</v>
      </c>
      <c r="X385">
        <f t="shared" ref="X385:X448" si="125">IF(V385/2-INT(V385/2)&lt;0.1,0.3675467643,0.6324532357)</f>
        <v>0.3675467643</v>
      </c>
    </row>
    <row r="386" spans="1:24" x14ac:dyDescent="0.15">
      <c r="A386">
        <v>386</v>
      </c>
      <c r="B386">
        <f t="shared" si="108"/>
        <v>385</v>
      </c>
      <c r="C386">
        <f t="shared" si="109"/>
        <v>0.55078685199999999</v>
      </c>
      <c r="D386">
        <f t="shared" si="110"/>
        <v>2</v>
      </c>
      <c r="E386">
        <v>386</v>
      </c>
      <c r="F386">
        <f t="shared" si="111"/>
        <v>385</v>
      </c>
      <c r="G386">
        <f t="shared" si="112"/>
        <v>0.54574775470000003</v>
      </c>
      <c r="H386">
        <f t="shared" si="113"/>
        <v>1.9503896947999999</v>
      </c>
      <c r="I386">
        <v>386</v>
      </c>
      <c r="J386">
        <f t="shared" si="114"/>
        <v>385</v>
      </c>
      <c r="K386">
        <f t="shared" si="115"/>
        <v>1.5220555444000001</v>
      </c>
      <c r="L386">
        <f t="shared" si="116"/>
        <v>1.7171384876</v>
      </c>
      <c r="M386">
        <v>386</v>
      </c>
      <c r="N386">
        <f t="shared" si="117"/>
        <v>385</v>
      </c>
      <c r="O386">
        <f t="shared" si="118"/>
        <v>0.50672687810000006</v>
      </c>
      <c r="P386">
        <f t="shared" si="119"/>
        <v>0.56622661789999995</v>
      </c>
      <c r="Q386">
        <v>386</v>
      </c>
      <c r="R386">
        <f t="shared" si="120"/>
        <v>385</v>
      </c>
      <c r="S386">
        <f t="shared" si="121"/>
        <v>1.5150417465999999</v>
      </c>
      <c r="T386">
        <f t="shared" si="122"/>
        <v>0.64808721940000003</v>
      </c>
      <c r="U386">
        <v>386</v>
      </c>
      <c r="V386">
        <f t="shared" si="123"/>
        <v>385</v>
      </c>
      <c r="W386">
        <f t="shared" si="124"/>
        <v>1.5134537563000001</v>
      </c>
      <c r="X386">
        <f t="shared" si="125"/>
        <v>0.6324532357</v>
      </c>
    </row>
    <row r="387" spans="1:24" x14ac:dyDescent="0.15">
      <c r="A387">
        <v>387</v>
      </c>
      <c r="B387">
        <f t="shared" si="108"/>
        <v>386</v>
      </c>
      <c r="C387">
        <f t="shared" si="109"/>
        <v>0.55221746719999998</v>
      </c>
      <c r="D387">
        <f t="shared" si="110"/>
        <v>1</v>
      </c>
      <c r="E387">
        <v>387</v>
      </c>
      <c r="F387">
        <f t="shared" si="111"/>
        <v>386</v>
      </c>
      <c r="G387">
        <f t="shared" si="112"/>
        <v>0.54703642340000003</v>
      </c>
      <c r="H387">
        <f t="shared" si="113"/>
        <v>1.0496103052000001</v>
      </c>
      <c r="I387">
        <v>387</v>
      </c>
      <c r="J387">
        <f t="shared" si="114"/>
        <v>386</v>
      </c>
      <c r="K387">
        <f t="shared" si="115"/>
        <v>1.5226768276</v>
      </c>
      <c r="L387">
        <f t="shared" si="116"/>
        <v>1.2828615124</v>
      </c>
      <c r="M387">
        <v>387</v>
      </c>
      <c r="N387">
        <f t="shared" si="117"/>
        <v>386</v>
      </c>
      <c r="O387">
        <f t="shared" si="118"/>
        <v>0.50691636770000004</v>
      </c>
      <c r="P387">
        <f t="shared" si="119"/>
        <v>0.43377338209999999</v>
      </c>
      <c r="Q387">
        <v>387</v>
      </c>
      <c r="R387">
        <f t="shared" si="120"/>
        <v>386</v>
      </c>
      <c r="S387">
        <f t="shared" si="121"/>
        <v>1.5154654582</v>
      </c>
      <c r="T387">
        <f t="shared" si="122"/>
        <v>0.35191278059999997</v>
      </c>
      <c r="U387">
        <v>387</v>
      </c>
      <c r="V387">
        <f t="shared" si="123"/>
        <v>386</v>
      </c>
      <c r="W387">
        <f t="shared" si="124"/>
        <v>1.5138327355000001</v>
      </c>
      <c r="X387">
        <f t="shared" si="125"/>
        <v>0.3675467643</v>
      </c>
    </row>
    <row r="388" spans="1:24" x14ac:dyDescent="0.15">
      <c r="A388">
        <v>388</v>
      </c>
      <c r="B388">
        <f t="shared" si="108"/>
        <v>387</v>
      </c>
      <c r="C388">
        <f t="shared" si="109"/>
        <v>0.55364808239999996</v>
      </c>
      <c r="D388">
        <f t="shared" si="110"/>
        <v>2</v>
      </c>
      <c r="E388">
        <v>388</v>
      </c>
      <c r="F388">
        <f t="shared" si="111"/>
        <v>387</v>
      </c>
      <c r="G388">
        <f t="shared" si="112"/>
        <v>0.54832509210000002</v>
      </c>
      <c r="H388">
        <f t="shared" si="113"/>
        <v>1.9503896947999999</v>
      </c>
      <c r="I388">
        <v>388</v>
      </c>
      <c r="J388">
        <f t="shared" si="114"/>
        <v>387</v>
      </c>
      <c r="K388">
        <f t="shared" si="115"/>
        <v>1.5232981108000001</v>
      </c>
      <c r="L388">
        <f t="shared" si="116"/>
        <v>1.7171384876</v>
      </c>
      <c r="M388">
        <v>388</v>
      </c>
      <c r="N388">
        <f t="shared" si="117"/>
        <v>387</v>
      </c>
      <c r="O388">
        <f t="shared" si="118"/>
        <v>0.50710585730000002</v>
      </c>
      <c r="P388">
        <f t="shared" si="119"/>
        <v>0.56622661789999995</v>
      </c>
      <c r="Q388">
        <v>388</v>
      </c>
      <c r="R388">
        <f t="shared" si="120"/>
        <v>387</v>
      </c>
      <c r="S388">
        <f t="shared" si="121"/>
        <v>1.5158891697999999</v>
      </c>
      <c r="T388">
        <f t="shared" si="122"/>
        <v>0.64808721940000003</v>
      </c>
      <c r="U388">
        <v>388</v>
      </c>
      <c r="V388">
        <f t="shared" si="123"/>
        <v>387</v>
      </c>
      <c r="W388">
        <f t="shared" si="124"/>
        <v>1.5142117147</v>
      </c>
      <c r="X388">
        <f t="shared" si="125"/>
        <v>0.6324532357</v>
      </c>
    </row>
    <row r="389" spans="1:24" x14ac:dyDescent="0.15">
      <c r="A389">
        <v>389</v>
      </c>
      <c r="B389">
        <f t="shared" si="108"/>
        <v>388</v>
      </c>
      <c r="C389">
        <f t="shared" si="109"/>
        <v>0.55507869759999995</v>
      </c>
      <c r="D389">
        <f t="shared" si="110"/>
        <v>1</v>
      </c>
      <c r="E389">
        <v>389</v>
      </c>
      <c r="F389">
        <f t="shared" si="111"/>
        <v>388</v>
      </c>
      <c r="G389">
        <f t="shared" si="112"/>
        <v>0.54961376080000002</v>
      </c>
      <c r="H389">
        <f t="shared" si="113"/>
        <v>1.0496103052000001</v>
      </c>
      <c r="I389">
        <v>389</v>
      </c>
      <c r="J389">
        <f t="shared" si="114"/>
        <v>388</v>
      </c>
      <c r="K389">
        <f t="shared" si="115"/>
        <v>1.523919394</v>
      </c>
      <c r="L389">
        <f t="shared" si="116"/>
        <v>1.2828615124</v>
      </c>
      <c r="M389">
        <v>389</v>
      </c>
      <c r="N389">
        <f t="shared" si="117"/>
        <v>388</v>
      </c>
      <c r="O389">
        <f t="shared" si="118"/>
        <v>0.5072953469</v>
      </c>
      <c r="P389">
        <f t="shared" si="119"/>
        <v>0.43377338209999999</v>
      </c>
      <c r="Q389">
        <v>389</v>
      </c>
      <c r="R389">
        <f t="shared" si="120"/>
        <v>388</v>
      </c>
      <c r="S389">
        <f t="shared" si="121"/>
        <v>1.5163128814</v>
      </c>
      <c r="T389">
        <f t="shared" si="122"/>
        <v>0.35191278059999997</v>
      </c>
      <c r="U389">
        <v>389</v>
      </c>
      <c r="V389">
        <f t="shared" si="123"/>
        <v>388</v>
      </c>
      <c r="W389">
        <f t="shared" si="124"/>
        <v>1.5145906939000002</v>
      </c>
      <c r="X389">
        <f t="shared" si="125"/>
        <v>0.3675467643</v>
      </c>
    </row>
    <row r="390" spans="1:24" x14ac:dyDescent="0.15">
      <c r="A390">
        <v>390</v>
      </c>
      <c r="B390">
        <f t="shared" si="108"/>
        <v>389</v>
      </c>
      <c r="C390">
        <f t="shared" si="109"/>
        <v>0.55650931279999993</v>
      </c>
      <c r="D390">
        <f t="shared" si="110"/>
        <v>2</v>
      </c>
      <c r="E390">
        <v>390</v>
      </c>
      <c r="F390">
        <f t="shared" si="111"/>
        <v>389</v>
      </c>
      <c r="G390">
        <f t="shared" si="112"/>
        <v>0.55090242950000001</v>
      </c>
      <c r="H390">
        <f t="shared" si="113"/>
        <v>1.9503896947999999</v>
      </c>
      <c r="I390">
        <v>390</v>
      </c>
      <c r="J390">
        <f t="shared" si="114"/>
        <v>389</v>
      </c>
      <c r="K390">
        <f t="shared" si="115"/>
        <v>1.5245406772000001</v>
      </c>
      <c r="L390">
        <f t="shared" si="116"/>
        <v>1.7171384876</v>
      </c>
      <c r="M390">
        <v>390</v>
      </c>
      <c r="N390">
        <f t="shared" si="117"/>
        <v>389</v>
      </c>
      <c r="O390">
        <f t="shared" si="118"/>
        <v>0.50748483649999998</v>
      </c>
      <c r="P390">
        <f t="shared" si="119"/>
        <v>0.56622661789999995</v>
      </c>
      <c r="Q390">
        <v>390</v>
      </c>
      <c r="R390">
        <f t="shared" si="120"/>
        <v>389</v>
      </c>
      <c r="S390">
        <f t="shared" si="121"/>
        <v>1.5167365930000001</v>
      </c>
      <c r="T390">
        <f t="shared" si="122"/>
        <v>0.64808721940000003</v>
      </c>
      <c r="U390">
        <v>390</v>
      </c>
      <c r="V390">
        <f t="shared" si="123"/>
        <v>389</v>
      </c>
      <c r="W390">
        <f t="shared" si="124"/>
        <v>1.5149696731000002</v>
      </c>
      <c r="X390">
        <f t="shared" si="125"/>
        <v>0.6324532357</v>
      </c>
    </row>
    <row r="391" spans="1:24" x14ac:dyDescent="0.15">
      <c r="A391">
        <v>391</v>
      </c>
      <c r="B391">
        <f t="shared" si="108"/>
        <v>390</v>
      </c>
      <c r="C391">
        <f t="shared" si="109"/>
        <v>0.55793992800000003</v>
      </c>
      <c r="D391">
        <f t="shared" si="110"/>
        <v>1</v>
      </c>
      <c r="E391">
        <v>391</v>
      </c>
      <c r="F391">
        <f t="shared" si="111"/>
        <v>390</v>
      </c>
      <c r="G391">
        <f t="shared" si="112"/>
        <v>0.55219109820000001</v>
      </c>
      <c r="H391">
        <f t="shared" si="113"/>
        <v>1.0496103052000001</v>
      </c>
      <c r="I391">
        <v>391</v>
      </c>
      <c r="J391">
        <f t="shared" si="114"/>
        <v>390</v>
      </c>
      <c r="K391">
        <f t="shared" si="115"/>
        <v>1.5251619604</v>
      </c>
      <c r="L391">
        <f t="shared" si="116"/>
        <v>1.2828615124</v>
      </c>
      <c r="M391">
        <v>391</v>
      </c>
      <c r="N391">
        <f t="shared" si="117"/>
        <v>390</v>
      </c>
      <c r="O391">
        <f t="shared" si="118"/>
        <v>0.50767432609999996</v>
      </c>
      <c r="P391">
        <f t="shared" si="119"/>
        <v>0.43377338209999999</v>
      </c>
      <c r="Q391">
        <v>391</v>
      </c>
      <c r="R391">
        <f t="shared" si="120"/>
        <v>390</v>
      </c>
      <c r="S391">
        <f t="shared" si="121"/>
        <v>1.5171603046</v>
      </c>
      <c r="T391">
        <f t="shared" si="122"/>
        <v>0.35191278059999997</v>
      </c>
      <c r="U391">
        <v>391</v>
      </c>
      <c r="V391">
        <f t="shared" si="123"/>
        <v>390</v>
      </c>
      <c r="W391">
        <f t="shared" si="124"/>
        <v>1.5153486523000002</v>
      </c>
      <c r="X391">
        <f t="shared" si="125"/>
        <v>0.3675467643</v>
      </c>
    </row>
    <row r="392" spans="1:24" x14ac:dyDescent="0.15">
      <c r="A392">
        <v>392</v>
      </c>
      <c r="B392">
        <f t="shared" si="108"/>
        <v>391</v>
      </c>
      <c r="C392">
        <f t="shared" si="109"/>
        <v>0.55937054320000001</v>
      </c>
      <c r="D392">
        <f t="shared" si="110"/>
        <v>2</v>
      </c>
      <c r="E392">
        <v>392</v>
      </c>
      <c r="F392">
        <f t="shared" si="111"/>
        <v>391</v>
      </c>
      <c r="G392">
        <f t="shared" si="112"/>
        <v>0.5534797669</v>
      </c>
      <c r="H392">
        <f t="shared" si="113"/>
        <v>1.9503896947999999</v>
      </c>
      <c r="I392">
        <v>392</v>
      </c>
      <c r="J392">
        <f t="shared" si="114"/>
        <v>391</v>
      </c>
      <c r="K392">
        <f t="shared" si="115"/>
        <v>1.5257832436000001</v>
      </c>
      <c r="L392">
        <f t="shared" si="116"/>
        <v>1.7171384876</v>
      </c>
      <c r="M392">
        <v>392</v>
      </c>
      <c r="N392">
        <f t="shared" si="117"/>
        <v>391</v>
      </c>
      <c r="O392">
        <f t="shared" si="118"/>
        <v>0.50786381569999994</v>
      </c>
      <c r="P392">
        <f t="shared" si="119"/>
        <v>0.56622661789999995</v>
      </c>
      <c r="Q392">
        <v>392</v>
      </c>
      <c r="R392">
        <f t="shared" si="120"/>
        <v>391</v>
      </c>
      <c r="S392">
        <f t="shared" si="121"/>
        <v>1.5175840162000001</v>
      </c>
      <c r="T392">
        <f t="shared" si="122"/>
        <v>0.64808721940000003</v>
      </c>
      <c r="U392">
        <v>392</v>
      </c>
      <c r="V392">
        <f t="shared" si="123"/>
        <v>391</v>
      </c>
      <c r="W392">
        <f t="shared" si="124"/>
        <v>1.5157276315000001</v>
      </c>
      <c r="X392">
        <f t="shared" si="125"/>
        <v>0.6324532357</v>
      </c>
    </row>
    <row r="393" spans="1:24" x14ac:dyDescent="0.15">
      <c r="A393">
        <v>393</v>
      </c>
      <c r="B393">
        <f t="shared" si="108"/>
        <v>392</v>
      </c>
      <c r="C393">
        <f t="shared" si="109"/>
        <v>0.5608011584</v>
      </c>
      <c r="D393">
        <f t="shared" si="110"/>
        <v>1</v>
      </c>
      <c r="E393">
        <v>393</v>
      </c>
      <c r="F393">
        <f t="shared" si="111"/>
        <v>392</v>
      </c>
      <c r="G393">
        <f t="shared" si="112"/>
        <v>0.5547684356</v>
      </c>
      <c r="H393">
        <f t="shared" si="113"/>
        <v>1.0496103052000001</v>
      </c>
      <c r="I393">
        <v>393</v>
      </c>
      <c r="J393">
        <f t="shared" si="114"/>
        <v>392</v>
      </c>
      <c r="K393">
        <f t="shared" si="115"/>
        <v>1.5264045267999999</v>
      </c>
      <c r="L393">
        <f t="shared" si="116"/>
        <v>1.2828615124</v>
      </c>
      <c r="M393">
        <v>393</v>
      </c>
      <c r="N393">
        <f t="shared" si="117"/>
        <v>392</v>
      </c>
      <c r="O393">
        <f t="shared" si="118"/>
        <v>0.50805330530000004</v>
      </c>
      <c r="P393">
        <f t="shared" si="119"/>
        <v>0.43377338209999999</v>
      </c>
      <c r="Q393">
        <v>393</v>
      </c>
      <c r="R393">
        <f t="shared" si="120"/>
        <v>392</v>
      </c>
      <c r="S393">
        <f t="shared" si="121"/>
        <v>1.5180077277999999</v>
      </c>
      <c r="T393">
        <f t="shared" si="122"/>
        <v>0.35191278059999997</v>
      </c>
      <c r="U393">
        <v>393</v>
      </c>
      <c r="V393">
        <f t="shared" si="123"/>
        <v>392</v>
      </c>
      <c r="W393">
        <f t="shared" si="124"/>
        <v>1.5161066107000001</v>
      </c>
      <c r="X393">
        <f t="shared" si="125"/>
        <v>0.3675467643</v>
      </c>
    </row>
    <row r="394" spans="1:24" x14ac:dyDescent="0.15">
      <c r="A394">
        <v>394</v>
      </c>
      <c r="B394">
        <f t="shared" si="108"/>
        <v>393</v>
      </c>
      <c r="C394">
        <f t="shared" si="109"/>
        <v>0.56223177359999998</v>
      </c>
      <c r="D394">
        <f t="shared" si="110"/>
        <v>2</v>
      </c>
      <c r="E394">
        <v>394</v>
      </c>
      <c r="F394">
        <f t="shared" si="111"/>
        <v>393</v>
      </c>
      <c r="G394">
        <f t="shared" si="112"/>
        <v>0.55605710429999999</v>
      </c>
      <c r="H394">
        <f t="shared" si="113"/>
        <v>1.9503896947999999</v>
      </c>
      <c r="I394">
        <v>394</v>
      </c>
      <c r="J394">
        <f t="shared" si="114"/>
        <v>393</v>
      </c>
      <c r="K394">
        <f t="shared" si="115"/>
        <v>1.52702581</v>
      </c>
      <c r="L394">
        <f t="shared" si="116"/>
        <v>1.7171384876</v>
      </c>
      <c r="M394">
        <v>394</v>
      </c>
      <c r="N394">
        <f t="shared" si="117"/>
        <v>393</v>
      </c>
      <c r="O394">
        <f t="shared" si="118"/>
        <v>0.50824279490000002</v>
      </c>
      <c r="P394">
        <f t="shared" si="119"/>
        <v>0.56622661789999995</v>
      </c>
      <c r="Q394">
        <v>394</v>
      </c>
      <c r="R394">
        <f t="shared" si="120"/>
        <v>393</v>
      </c>
      <c r="S394">
        <f t="shared" si="121"/>
        <v>1.5184314394</v>
      </c>
      <c r="T394">
        <f t="shared" si="122"/>
        <v>0.64808721940000003</v>
      </c>
      <c r="U394">
        <v>394</v>
      </c>
      <c r="V394">
        <f t="shared" si="123"/>
        <v>393</v>
      </c>
      <c r="W394">
        <f t="shared" si="124"/>
        <v>1.5164855899</v>
      </c>
      <c r="X394">
        <f t="shared" si="125"/>
        <v>0.6324532357</v>
      </c>
    </row>
    <row r="395" spans="1:24" x14ac:dyDescent="0.15">
      <c r="A395">
        <v>395</v>
      </c>
      <c r="B395">
        <f t="shared" si="108"/>
        <v>394</v>
      </c>
      <c r="C395">
        <f t="shared" si="109"/>
        <v>0.56366238879999997</v>
      </c>
      <c r="D395">
        <f t="shared" si="110"/>
        <v>1</v>
      </c>
      <c r="E395">
        <v>395</v>
      </c>
      <c r="F395">
        <f t="shared" si="111"/>
        <v>394</v>
      </c>
      <c r="G395">
        <f t="shared" si="112"/>
        <v>0.55734577299999999</v>
      </c>
      <c r="H395">
        <f t="shared" si="113"/>
        <v>1.0496103052000001</v>
      </c>
      <c r="I395">
        <v>395</v>
      </c>
      <c r="J395">
        <f t="shared" si="114"/>
        <v>394</v>
      </c>
      <c r="K395">
        <f t="shared" si="115"/>
        <v>1.5276470931999999</v>
      </c>
      <c r="L395">
        <f t="shared" si="116"/>
        <v>1.2828615124</v>
      </c>
      <c r="M395">
        <v>395</v>
      </c>
      <c r="N395">
        <f t="shared" si="117"/>
        <v>394</v>
      </c>
      <c r="O395">
        <f t="shared" si="118"/>
        <v>0.5084322845</v>
      </c>
      <c r="P395">
        <f t="shared" si="119"/>
        <v>0.43377338209999999</v>
      </c>
      <c r="Q395">
        <v>395</v>
      </c>
      <c r="R395">
        <f t="shared" si="120"/>
        <v>394</v>
      </c>
      <c r="S395">
        <f t="shared" si="121"/>
        <v>1.5188551509999999</v>
      </c>
      <c r="T395">
        <f t="shared" si="122"/>
        <v>0.35191278059999997</v>
      </c>
      <c r="U395">
        <v>395</v>
      </c>
      <c r="V395">
        <f t="shared" si="123"/>
        <v>394</v>
      </c>
      <c r="W395">
        <f t="shared" si="124"/>
        <v>1.5168645691</v>
      </c>
      <c r="X395">
        <f t="shared" si="125"/>
        <v>0.3675467643</v>
      </c>
    </row>
    <row r="396" spans="1:24" x14ac:dyDescent="0.15">
      <c r="A396">
        <v>396</v>
      </c>
      <c r="B396">
        <f t="shared" si="108"/>
        <v>395</v>
      </c>
      <c r="C396">
        <f t="shared" si="109"/>
        <v>0.56509300399999995</v>
      </c>
      <c r="D396">
        <f t="shared" si="110"/>
        <v>2</v>
      </c>
      <c r="E396">
        <v>396</v>
      </c>
      <c r="F396">
        <f t="shared" si="111"/>
        <v>395</v>
      </c>
      <c r="G396">
        <f t="shared" si="112"/>
        <v>0.55863444169999998</v>
      </c>
      <c r="H396">
        <f t="shared" si="113"/>
        <v>1.9503896947999999</v>
      </c>
      <c r="I396">
        <v>396</v>
      </c>
      <c r="J396">
        <f t="shared" si="114"/>
        <v>395</v>
      </c>
      <c r="K396">
        <f t="shared" si="115"/>
        <v>1.5282683764</v>
      </c>
      <c r="L396">
        <f t="shared" si="116"/>
        <v>1.7171384876</v>
      </c>
      <c r="M396">
        <v>396</v>
      </c>
      <c r="N396">
        <f t="shared" si="117"/>
        <v>395</v>
      </c>
      <c r="O396">
        <f t="shared" si="118"/>
        <v>0.50862177409999998</v>
      </c>
      <c r="P396">
        <f t="shared" si="119"/>
        <v>0.56622661789999995</v>
      </c>
      <c r="Q396">
        <v>396</v>
      </c>
      <c r="R396">
        <f t="shared" si="120"/>
        <v>395</v>
      </c>
      <c r="S396">
        <f t="shared" si="121"/>
        <v>1.5192788626</v>
      </c>
      <c r="T396">
        <f t="shared" si="122"/>
        <v>0.64808721940000003</v>
      </c>
      <c r="U396">
        <v>396</v>
      </c>
      <c r="V396">
        <f t="shared" si="123"/>
        <v>395</v>
      </c>
      <c r="W396">
        <f t="shared" si="124"/>
        <v>1.5172435483000002</v>
      </c>
      <c r="X396">
        <f t="shared" si="125"/>
        <v>0.6324532357</v>
      </c>
    </row>
    <row r="397" spans="1:24" x14ac:dyDescent="0.15">
      <c r="A397">
        <v>397</v>
      </c>
      <c r="B397">
        <f t="shared" si="108"/>
        <v>396</v>
      </c>
      <c r="C397">
        <f t="shared" si="109"/>
        <v>0.56652361919999994</v>
      </c>
      <c r="D397">
        <f t="shared" si="110"/>
        <v>1</v>
      </c>
      <c r="E397">
        <v>397</v>
      </c>
      <c r="F397">
        <f t="shared" si="111"/>
        <v>396</v>
      </c>
      <c r="G397">
        <f t="shared" si="112"/>
        <v>0.55992311039999998</v>
      </c>
      <c r="H397">
        <f t="shared" si="113"/>
        <v>1.0496103052000001</v>
      </c>
      <c r="I397">
        <v>397</v>
      </c>
      <c r="J397">
        <f t="shared" si="114"/>
        <v>396</v>
      </c>
      <c r="K397">
        <f t="shared" si="115"/>
        <v>1.5288896595999999</v>
      </c>
      <c r="L397">
        <f t="shared" si="116"/>
        <v>1.2828615124</v>
      </c>
      <c r="M397">
        <v>397</v>
      </c>
      <c r="N397">
        <f t="shared" si="117"/>
        <v>396</v>
      </c>
      <c r="O397">
        <f t="shared" si="118"/>
        <v>0.50881126369999996</v>
      </c>
      <c r="P397">
        <f t="shared" si="119"/>
        <v>0.43377338209999999</v>
      </c>
      <c r="Q397">
        <v>397</v>
      </c>
      <c r="R397">
        <f t="shared" si="120"/>
        <v>396</v>
      </c>
      <c r="S397">
        <f t="shared" si="121"/>
        <v>1.5197025741999999</v>
      </c>
      <c r="T397">
        <f t="shared" si="122"/>
        <v>0.35191278059999997</v>
      </c>
      <c r="U397">
        <v>397</v>
      </c>
      <c r="V397">
        <f t="shared" si="123"/>
        <v>396</v>
      </c>
      <c r="W397">
        <f t="shared" si="124"/>
        <v>1.5176225275000002</v>
      </c>
      <c r="X397">
        <f t="shared" si="125"/>
        <v>0.3675467643</v>
      </c>
    </row>
    <row r="398" spans="1:24" x14ac:dyDescent="0.15">
      <c r="A398">
        <v>398</v>
      </c>
      <c r="B398">
        <f t="shared" si="108"/>
        <v>397</v>
      </c>
      <c r="C398">
        <f t="shared" si="109"/>
        <v>0.56795423440000004</v>
      </c>
      <c r="D398">
        <f t="shared" si="110"/>
        <v>2</v>
      </c>
      <c r="E398">
        <v>398</v>
      </c>
      <c r="F398">
        <f t="shared" si="111"/>
        <v>397</v>
      </c>
      <c r="G398">
        <f t="shared" si="112"/>
        <v>0.56121177909999997</v>
      </c>
      <c r="H398">
        <f t="shared" si="113"/>
        <v>1.9503896947999999</v>
      </c>
      <c r="I398">
        <v>398</v>
      </c>
      <c r="J398">
        <f t="shared" si="114"/>
        <v>397</v>
      </c>
      <c r="K398">
        <f t="shared" si="115"/>
        <v>1.5295109428</v>
      </c>
      <c r="L398">
        <f t="shared" si="116"/>
        <v>1.7171384876</v>
      </c>
      <c r="M398">
        <v>398</v>
      </c>
      <c r="N398">
        <f t="shared" si="117"/>
        <v>397</v>
      </c>
      <c r="O398">
        <f t="shared" si="118"/>
        <v>0.50900075330000005</v>
      </c>
      <c r="P398">
        <f t="shared" si="119"/>
        <v>0.56622661789999995</v>
      </c>
      <c r="Q398">
        <v>398</v>
      </c>
      <c r="R398">
        <f t="shared" si="120"/>
        <v>397</v>
      </c>
      <c r="S398">
        <f t="shared" si="121"/>
        <v>1.5201262858</v>
      </c>
      <c r="T398">
        <f t="shared" si="122"/>
        <v>0.64808721940000003</v>
      </c>
      <c r="U398">
        <v>398</v>
      </c>
      <c r="V398">
        <f t="shared" si="123"/>
        <v>397</v>
      </c>
      <c r="W398">
        <f t="shared" si="124"/>
        <v>1.5180015067000001</v>
      </c>
      <c r="X398">
        <f t="shared" si="125"/>
        <v>0.6324532357</v>
      </c>
    </row>
    <row r="399" spans="1:24" x14ac:dyDescent="0.15">
      <c r="A399">
        <v>399</v>
      </c>
      <c r="B399">
        <f t="shared" si="108"/>
        <v>398</v>
      </c>
      <c r="C399">
        <f t="shared" si="109"/>
        <v>0.56938484960000002</v>
      </c>
      <c r="D399">
        <f t="shared" si="110"/>
        <v>1</v>
      </c>
      <c r="E399">
        <v>399</v>
      </c>
      <c r="F399">
        <f t="shared" si="111"/>
        <v>398</v>
      </c>
      <c r="G399">
        <f t="shared" si="112"/>
        <v>0.56250044779999997</v>
      </c>
      <c r="H399">
        <f t="shared" si="113"/>
        <v>1.0496103052000001</v>
      </c>
      <c r="I399">
        <v>399</v>
      </c>
      <c r="J399">
        <f t="shared" si="114"/>
        <v>398</v>
      </c>
      <c r="K399">
        <f t="shared" si="115"/>
        <v>1.5301322260000001</v>
      </c>
      <c r="L399">
        <f t="shared" si="116"/>
        <v>1.2828615124</v>
      </c>
      <c r="M399">
        <v>399</v>
      </c>
      <c r="N399">
        <f t="shared" si="117"/>
        <v>398</v>
      </c>
      <c r="O399">
        <f t="shared" si="118"/>
        <v>0.50919024290000003</v>
      </c>
      <c r="P399">
        <f t="shared" si="119"/>
        <v>0.43377338209999999</v>
      </c>
      <c r="Q399">
        <v>399</v>
      </c>
      <c r="R399">
        <f t="shared" si="120"/>
        <v>398</v>
      </c>
      <c r="S399">
        <f t="shared" si="121"/>
        <v>1.5205499973999999</v>
      </c>
      <c r="T399">
        <f t="shared" si="122"/>
        <v>0.35191278059999997</v>
      </c>
      <c r="U399">
        <v>399</v>
      </c>
      <c r="V399">
        <f t="shared" si="123"/>
        <v>398</v>
      </c>
      <c r="W399">
        <f t="shared" si="124"/>
        <v>1.5183804859000001</v>
      </c>
      <c r="X399">
        <f t="shared" si="125"/>
        <v>0.3675467643</v>
      </c>
    </row>
    <row r="400" spans="1:24" x14ac:dyDescent="0.15">
      <c r="A400">
        <v>400</v>
      </c>
      <c r="B400">
        <f t="shared" si="108"/>
        <v>399</v>
      </c>
      <c r="C400">
        <f t="shared" si="109"/>
        <v>0.57081546480000001</v>
      </c>
      <c r="D400">
        <f t="shared" si="110"/>
        <v>2</v>
      </c>
      <c r="E400">
        <v>400</v>
      </c>
      <c r="F400">
        <f t="shared" si="111"/>
        <v>399</v>
      </c>
      <c r="G400">
        <f t="shared" si="112"/>
        <v>0.56378911649999996</v>
      </c>
      <c r="H400">
        <f t="shared" si="113"/>
        <v>1.9503896947999999</v>
      </c>
      <c r="I400">
        <v>400</v>
      </c>
      <c r="J400">
        <f t="shared" si="114"/>
        <v>399</v>
      </c>
      <c r="K400">
        <f t="shared" si="115"/>
        <v>1.5307535092</v>
      </c>
      <c r="L400">
        <f t="shared" si="116"/>
        <v>1.7171384876</v>
      </c>
      <c r="M400">
        <v>400</v>
      </c>
      <c r="N400">
        <f t="shared" si="117"/>
        <v>399</v>
      </c>
      <c r="O400">
        <f t="shared" si="118"/>
        <v>0.50937973250000002</v>
      </c>
      <c r="P400">
        <f t="shared" si="119"/>
        <v>0.56622661789999995</v>
      </c>
      <c r="Q400">
        <v>400</v>
      </c>
      <c r="R400">
        <f t="shared" si="120"/>
        <v>399</v>
      </c>
      <c r="S400">
        <f t="shared" si="121"/>
        <v>1.520973709</v>
      </c>
      <c r="T400">
        <f t="shared" si="122"/>
        <v>0.64808721940000003</v>
      </c>
      <c r="U400">
        <v>400</v>
      </c>
      <c r="V400">
        <f t="shared" si="123"/>
        <v>399</v>
      </c>
      <c r="W400">
        <f t="shared" si="124"/>
        <v>1.5187594651</v>
      </c>
      <c r="X400">
        <f t="shared" si="125"/>
        <v>0.6324532357</v>
      </c>
    </row>
    <row r="401" spans="1:24" x14ac:dyDescent="0.15">
      <c r="A401">
        <v>401</v>
      </c>
      <c r="B401">
        <f t="shared" si="108"/>
        <v>400</v>
      </c>
      <c r="C401">
        <f t="shared" si="109"/>
        <v>0.57224607999999999</v>
      </c>
      <c r="D401">
        <f t="shared" si="110"/>
        <v>1</v>
      </c>
      <c r="E401">
        <v>401</v>
      </c>
      <c r="F401">
        <f t="shared" si="111"/>
        <v>400</v>
      </c>
      <c r="G401">
        <f t="shared" si="112"/>
        <v>0.56507778519999996</v>
      </c>
      <c r="H401">
        <f t="shared" si="113"/>
        <v>1.0496103052000001</v>
      </c>
      <c r="I401">
        <v>401</v>
      </c>
      <c r="J401">
        <f t="shared" si="114"/>
        <v>400</v>
      </c>
      <c r="K401">
        <f t="shared" si="115"/>
        <v>1.5313747924000001</v>
      </c>
      <c r="L401">
        <f t="shared" si="116"/>
        <v>1.2828615124</v>
      </c>
      <c r="M401">
        <v>401</v>
      </c>
      <c r="N401">
        <f t="shared" si="117"/>
        <v>400</v>
      </c>
      <c r="O401">
        <f t="shared" si="118"/>
        <v>0.5095692221</v>
      </c>
      <c r="P401">
        <f t="shared" si="119"/>
        <v>0.43377338209999999</v>
      </c>
      <c r="Q401">
        <v>401</v>
      </c>
      <c r="R401">
        <f t="shared" si="120"/>
        <v>400</v>
      </c>
      <c r="S401">
        <f t="shared" si="121"/>
        <v>1.5213974206</v>
      </c>
      <c r="T401">
        <f t="shared" si="122"/>
        <v>0.35191278059999997</v>
      </c>
      <c r="U401">
        <v>401</v>
      </c>
      <c r="V401">
        <f t="shared" si="123"/>
        <v>400</v>
      </c>
      <c r="W401">
        <f t="shared" si="124"/>
        <v>1.5191384443000002</v>
      </c>
      <c r="X401">
        <f t="shared" si="125"/>
        <v>0.3675467643</v>
      </c>
    </row>
    <row r="402" spans="1:24" x14ac:dyDescent="0.15">
      <c r="A402">
        <v>402</v>
      </c>
      <c r="B402">
        <f t="shared" si="108"/>
        <v>401</v>
      </c>
      <c r="C402">
        <f t="shared" si="109"/>
        <v>0.57367669519999998</v>
      </c>
      <c r="D402">
        <f t="shared" si="110"/>
        <v>2</v>
      </c>
      <c r="E402">
        <v>402</v>
      </c>
      <c r="F402">
        <f t="shared" si="111"/>
        <v>401</v>
      </c>
      <c r="G402">
        <f t="shared" si="112"/>
        <v>0.56636645389999996</v>
      </c>
      <c r="H402">
        <f t="shared" si="113"/>
        <v>1.9503896947999999</v>
      </c>
      <c r="I402">
        <v>402</v>
      </c>
      <c r="J402">
        <f t="shared" si="114"/>
        <v>401</v>
      </c>
      <c r="K402">
        <f t="shared" si="115"/>
        <v>1.5319960756</v>
      </c>
      <c r="L402">
        <f t="shared" si="116"/>
        <v>1.7171384876</v>
      </c>
      <c r="M402">
        <v>402</v>
      </c>
      <c r="N402">
        <f t="shared" si="117"/>
        <v>401</v>
      </c>
      <c r="O402">
        <f t="shared" si="118"/>
        <v>0.50975871169999998</v>
      </c>
      <c r="P402">
        <f t="shared" si="119"/>
        <v>0.56622661789999995</v>
      </c>
      <c r="Q402">
        <v>402</v>
      </c>
      <c r="R402">
        <f t="shared" si="120"/>
        <v>401</v>
      </c>
      <c r="S402">
        <f t="shared" si="121"/>
        <v>1.5218211321999999</v>
      </c>
      <c r="T402">
        <f t="shared" si="122"/>
        <v>0.64808721940000003</v>
      </c>
      <c r="U402">
        <v>402</v>
      </c>
      <c r="V402">
        <f t="shared" si="123"/>
        <v>401</v>
      </c>
      <c r="W402">
        <f t="shared" si="124"/>
        <v>1.5195174235000002</v>
      </c>
      <c r="X402">
        <f t="shared" si="125"/>
        <v>0.6324532357</v>
      </c>
    </row>
    <row r="403" spans="1:24" x14ac:dyDescent="0.15">
      <c r="A403">
        <v>403</v>
      </c>
      <c r="B403">
        <f t="shared" si="108"/>
        <v>402</v>
      </c>
      <c r="C403">
        <f t="shared" si="109"/>
        <v>0.57510731039999996</v>
      </c>
      <c r="D403">
        <f t="shared" si="110"/>
        <v>1</v>
      </c>
      <c r="E403">
        <v>403</v>
      </c>
      <c r="F403">
        <f t="shared" si="111"/>
        <v>402</v>
      </c>
      <c r="G403">
        <f t="shared" si="112"/>
        <v>0.56765512259999995</v>
      </c>
      <c r="H403">
        <f t="shared" si="113"/>
        <v>1.0496103052000001</v>
      </c>
      <c r="I403">
        <v>403</v>
      </c>
      <c r="J403">
        <f t="shared" si="114"/>
        <v>402</v>
      </c>
      <c r="K403">
        <f t="shared" si="115"/>
        <v>1.5326173588000001</v>
      </c>
      <c r="L403">
        <f t="shared" si="116"/>
        <v>1.2828615124</v>
      </c>
      <c r="M403">
        <v>403</v>
      </c>
      <c r="N403">
        <f t="shared" si="117"/>
        <v>402</v>
      </c>
      <c r="O403">
        <f t="shared" si="118"/>
        <v>0.50994820129999996</v>
      </c>
      <c r="P403">
        <f t="shared" si="119"/>
        <v>0.43377338209999999</v>
      </c>
      <c r="Q403">
        <v>403</v>
      </c>
      <c r="R403">
        <f t="shared" si="120"/>
        <v>402</v>
      </c>
      <c r="S403">
        <f t="shared" si="121"/>
        <v>1.5222448438</v>
      </c>
      <c r="T403">
        <f t="shared" si="122"/>
        <v>0.35191278059999997</v>
      </c>
      <c r="U403">
        <v>403</v>
      </c>
      <c r="V403">
        <f t="shared" si="123"/>
        <v>402</v>
      </c>
      <c r="W403">
        <f t="shared" si="124"/>
        <v>1.5198964027000001</v>
      </c>
      <c r="X403">
        <f t="shared" si="125"/>
        <v>0.3675467643</v>
      </c>
    </row>
    <row r="404" spans="1:24" x14ac:dyDescent="0.15">
      <c r="A404">
        <v>404</v>
      </c>
      <c r="B404">
        <f t="shared" si="108"/>
        <v>403</v>
      </c>
      <c r="C404">
        <f t="shared" si="109"/>
        <v>0.57653792559999995</v>
      </c>
      <c r="D404">
        <f t="shared" si="110"/>
        <v>2</v>
      </c>
      <c r="E404">
        <v>404</v>
      </c>
      <c r="F404">
        <f t="shared" si="111"/>
        <v>403</v>
      </c>
      <c r="G404">
        <f t="shared" si="112"/>
        <v>0.56894379129999995</v>
      </c>
      <c r="H404">
        <f t="shared" si="113"/>
        <v>1.9503896947999999</v>
      </c>
      <c r="I404">
        <v>404</v>
      </c>
      <c r="J404">
        <f t="shared" si="114"/>
        <v>403</v>
      </c>
      <c r="K404">
        <f t="shared" si="115"/>
        <v>1.5332386419999999</v>
      </c>
      <c r="L404">
        <f t="shared" si="116"/>
        <v>1.7171384876</v>
      </c>
      <c r="M404">
        <v>404</v>
      </c>
      <c r="N404">
        <f t="shared" si="117"/>
        <v>403</v>
      </c>
      <c r="O404">
        <f t="shared" si="118"/>
        <v>0.51013769089999994</v>
      </c>
      <c r="P404">
        <f t="shared" si="119"/>
        <v>0.56622661789999995</v>
      </c>
      <c r="Q404">
        <v>404</v>
      </c>
      <c r="R404">
        <f t="shared" si="120"/>
        <v>403</v>
      </c>
      <c r="S404">
        <f t="shared" si="121"/>
        <v>1.5226685553999999</v>
      </c>
      <c r="T404">
        <f t="shared" si="122"/>
        <v>0.64808721940000003</v>
      </c>
      <c r="U404">
        <v>404</v>
      </c>
      <c r="V404">
        <f t="shared" si="123"/>
        <v>403</v>
      </c>
      <c r="W404">
        <f t="shared" si="124"/>
        <v>1.5202753819000001</v>
      </c>
      <c r="X404">
        <f t="shared" si="125"/>
        <v>0.6324532357</v>
      </c>
    </row>
    <row r="405" spans="1:24" x14ac:dyDescent="0.15">
      <c r="A405">
        <v>405</v>
      </c>
      <c r="B405">
        <f t="shared" si="108"/>
        <v>404</v>
      </c>
      <c r="C405">
        <f t="shared" si="109"/>
        <v>0.57796854079999993</v>
      </c>
      <c r="D405">
        <f t="shared" si="110"/>
        <v>1</v>
      </c>
      <c r="E405">
        <v>405</v>
      </c>
      <c r="F405">
        <f t="shared" si="111"/>
        <v>404</v>
      </c>
      <c r="G405">
        <f t="shared" si="112"/>
        <v>0.57023245999999994</v>
      </c>
      <c r="H405">
        <f t="shared" si="113"/>
        <v>1.0496103052000001</v>
      </c>
      <c r="I405">
        <v>405</v>
      </c>
      <c r="J405">
        <f t="shared" si="114"/>
        <v>404</v>
      </c>
      <c r="K405">
        <f t="shared" si="115"/>
        <v>1.5338599252</v>
      </c>
      <c r="L405">
        <f t="shared" si="116"/>
        <v>1.2828615124</v>
      </c>
      <c r="M405">
        <v>405</v>
      </c>
      <c r="N405">
        <f t="shared" si="117"/>
        <v>404</v>
      </c>
      <c r="O405">
        <f t="shared" si="118"/>
        <v>0.51032718050000003</v>
      </c>
      <c r="P405">
        <f t="shared" si="119"/>
        <v>0.43377338209999999</v>
      </c>
      <c r="Q405">
        <v>405</v>
      </c>
      <c r="R405">
        <f t="shared" si="120"/>
        <v>404</v>
      </c>
      <c r="S405">
        <f t="shared" si="121"/>
        <v>1.523092267</v>
      </c>
      <c r="T405">
        <f t="shared" si="122"/>
        <v>0.35191278059999997</v>
      </c>
      <c r="U405">
        <v>405</v>
      </c>
      <c r="V405">
        <f t="shared" si="123"/>
        <v>404</v>
      </c>
      <c r="W405">
        <f t="shared" si="124"/>
        <v>1.5206543611000001</v>
      </c>
      <c r="X405">
        <f t="shared" si="125"/>
        <v>0.3675467643</v>
      </c>
    </row>
    <row r="406" spans="1:24" x14ac:dyDescent="0.15">
      <c r="A406">
        <v>406</v>
      </c>
      <c r="B406">
        <f t="shared" si="108"/>
        <v>405</v>
      </c>
      <c r="C406">
        <f t="shared" si="109"/>
        <v>0.57939915600000003</v>
      </c>
      <c r="D406">
        <f t="shared" si="110"/>
        <v>2</v>
      </c>
      <c r="E406">
        <v>406</v>
      </c>
      <c r="F406">
        <f t="shared" si="111"/>
        <v>405</v>
      </c>
      <c r="G406">
        <f t="shared" si="112"/>
        <v>0.57152112869999994</v>
      </c>
      <c r="H406">
        <f t="shared" si="113"/>
        <v>1.9503896947999999</v>
      </c>
      <c r="I406">
        <v>406</v>
      </c>
      <c r="J406">
        <f t="shared" si="114"/>
        <v>405</v>
      </c>
      <c r="K406">
        <f t="shared" si="115"/>
        <v>1.5344812083999999</v>
      </c>
      <c r="L406">
        <f t="shared" si="116"/>
        <v>1.7171384876</v>
      </c>
      <c r="M406">
        <v>406</v>
      </c>
      <c r="N406">
        <f t="shared" si="117"/>
        <v>405</v>
      </c>
      <c r="O406">
        <f t="shared" si="118"/>
        <v>0.51051667010000001</v>
      </c>
      <c r="P406">
        <f t="shared" si="119"/>
        <v>0.56622661789999995</v>
      </c>
      <c r="Q406">
        <v>406</v>
      </c>
      <c r="R406">
        <f t="shared" si="120"/>
        <v>405</v>
      </c>
      <c r="S406">
        <f t="shared" si="121"/>
        <v>1.5235159785999999</v>
      </c>
      <c r="T406">
        <f t="shared" si="122"/>
        <v>0.64808721940000003</v>
      </c>
      <c r="U406">
        <v>406</v>
      </c>
      <c r="V406">
        <f t="shared" si="123"/>
        <v>405</v>
      </c>
      <c r="W406">
        <f t="shared" si="124"/>
        <v>1.5210333403</v>
      </c>
      <c r="X406">
        <f t="shared" si="125"/>
        <v>0.6324532357</v>
      </c>
    </row>
    <row r="407" spans="1:24" x14ac:dyDescent="0.15">
      <c r="A407">
        <v>407</v>
      </c>
      <c r="B407">
        <f t="shared" si="108"/>
        <v>406</v>
      </c>
      <c r="C407">
        <f t="shared" si="109"/>
        <v>0.58082977120000001</v>
      </c>
      <c r="D407">
        <f t="shared" si="110"/>
        <v>1</v>
      </c>
      <c r="E407">
        <v>407</v>
      </c>
      <c r="F407">
        <f t="shared" si="111"/>
        <v>406</v>
      </c>
      <c r="G407">
        <f t="shared" si="112"/>
        <v>0.57280979739999993</v>
      </c>
      <c r="H407">
        <f t="shared" si="113"/>
        <v>1.0496103052000001</v>
      </c>
      <c r="I407">
        <v>407</v>
      </c>
      <c r="J407">
        <f t="shared" si="114"/>
        <v>406</v>
      </c>
      <c r="K407">
        <f t="shared" si="115"/>
        <v>1.5351024916</v>
      </c>
      <c r="L407">
        <f t="shared" si="116"/>
        <v>1.2828615124</v>
      </c>
      <c r="M407">
        <v>407</v>
      </c>
      <c r="N407">
        <f t="shared" si="117"/>
        <v>406</v>
      </c>
      <c r="O407">
        <f t="shared" si="118"/>
        <v>0.5107061597</v>
      </c>
      <c r="P407">
        <f t="shared" si="119"/>
        <v>0.43377338209999999</v>
      </c>
      <c r="Q407">
        <v>407</v>
      </c>
      <c r="R407">
        <f t="shared" si="120"/>
        <v>406</v>
      </c>
      <c r="S407">
        <f t="shared" si="121"/>
        <v>1.5239396902</v>
      </c>
      <c r="T407">
        <f t="shared" si="122"/>
        <v>0.35191278059999997</v>
      </c>
      <c r="U407">
        <v>407</v>
      </c>
      <c r="V407">
        <f t="shared" si="123"/>
        <v>406</v>
      </c>
      <c r="W407">
        <f t="shared" si="124"/>
        <v>1.5214123195</v>
      </c>
      <c r="X407">
        <f t="shared" si="125"/>
        <v>0.3675467643</v>
      </c>
    </row>
    <row r="408" spans="1:24" x14ac:dyDescent="0.15">
      <c r="A408">
        <v>408</v>
      </c>
      <c r="B408">
        <f t="shared" si="108"/>
        <v>407</v>
      </c>
      <c r="C408">
        <f t="shared" si="109"/>
        <v>0.5822603864</v>
      </c>
      <c r="D408">
        <f t="shared" si="110"/>
        <v>2</v>
      </c>
      <c r="E408">
        <v>408</v>
      </c>
      <c r="F408">
        <f t="shared" si="111"/>
        <v>407</v>
      </c>
      <c r="G408">
        <f t="shared" si="112"/>
        <v>0.57409846609999993</v>
      </c>
      <c r="H408">
        <f t="shared" si="113"/>
        <v>1.9503896947999999</v>
      </c>
      <c r="I408">
        <v>408</v>
      </c>
      <c r="J408">
        <f t="shared" si="114"/>
        <v>407</v>
      </c>
      <c r="K408">
        <f t="shared" si="115"/>
        <v>1.5357237748000001</v>
      </c>
      <c r="L408">
        <f t="shared" si="116"/>
        <v>1.7171384876</v>
      </c>
      <c r="M408">
        <v>408</v>
      </c>
      <c r="N408">
        <f t="shared" si="117"/>
        <v>407</v>
      </c>
      <c r="O408">
        <f t="shared" si="118"/>
        <v>0.51089564929999998</v>
      </c>
      <c r="P408">
        <f t="shared" si="119"/>
        <v>0.56622661789999995</v>
      </c>
      <c r="Q408">
        <v>408</v>
      </c>
      <c r="R408">
        <f t="shared" si="120"/>
        <v>407</v>
      </c>
      <c r="S408">
        <f t="shared" si="121"/>
        <v>1.5243634018000001</v>
      </c>
      <c r="T408">
        <f t="shared" si="122"/>
        <v>0.64808721940000003</v>
      </c>
      <c r="U408">
        <v>408</v>
      </c>
      <c r="V408">
        <f t="shared" si="123"/>
        <v>407</v>
      </c>
      <c r="W408">
        <f t="shared" si="124"/>
        <v>1.5217912987000002</v>
      </c>
      <c r="X408">
        <f t="shared" si="125"/>
        <v>0.6324532357</v>
      </c>
    </row>
    <row r="409" spans="1:24" x14ac:dyDescent="0.15">
      <c r="A409">
        <v>409</v>
      </c>
      <c r="B409">
        <f t="shared" si="108"/>
        <v>408</v>
      </c>
      <c r="C409">
        <f t="shared" si="109"/>
        <v>0.58369100159999998</v>
      </c>
      <c r="D409">
        <f t="shared" si="110"/>
        <v>1</v>
      </c>
      <c r="E409">
        <v>409</v>
      </c>
      <c r="F409">
        <f t="shared" si="111"/>
        <v>408</v>
      </c>
      <c r="G409">
        <f t="shared" si="112"/>
        <v>0.57538713480000003</v>
      </c>
      <c r="H409">
        <f t="shared" si="113"/>
        <v>1.0496103052000001</v>
      </c>
      <c r="I409">
        <v>409</v>
      </c>
      <c r="J409">
        <f t="shared" si="114"/>
        <v>408</v>
      </c>
      <c r="K409">
        <f t="shared" si="115"/>
        <v>1.536345058</v>
      </c>
      <c r="L409">
        <f t="shared" si="116"/>
        <v>1.2828615124</v>
      </c>
      <c r="M409">
        <v>409</v>
      </c>
      <c r="N409">
        <f t="shared" si="117"/>
        <v>408</v>
      </c>
      <c r="O409">
        <f t="shared" si="118"/>
        <v>0.51108513889999996</v>
      </c>
      <c r="P409">
        <f t="shared" si="119"/>
        <v>0.43377338209999999</v>
      </c>
      <c r="Q409">
        <v>409</v>
      </c>
      <c r="R409">
        <f t="shared" si="120"/>
        <v>408</v>
      </c>
      <c r="S409">
        <f t="shared" si="121"/>
        <v>1.5247871133999999</v>
      </c>
      <c r="T409">
        <f t="shared" si="122"/>
        <v>0.35191278059999997</v>
      </c>
      <c r="U409">
        <v>409</v>
      </c>
      <c r="V409">
        <f t="shared" si="123"/>
        <v>408</v>
      </c>
      <c r="W409">
        <f t="shared" si="124"/>
        <v>1.5221702779000001</v>
      </c>
      <c r="X409">
        <f t="shared" si="125"/>
        <v>0.3675467643</v>
      </c>
    </row>
    <row r="410" spans="1:24" x14ac:dyDescent="0.15">
      <c r="A410">
        <v>410</v>
      </c>
      <c r="B410">
        <f t="shared" si="108"/>
        <v>409</v>
      </c>
      <c r="C410">
        <f t="shared" si="109"/>
        <v>0.58512161679999997</v>
      </c>
      <c r="D410">
        <f t="shared" si="110"/>
        <v>2</v>
      </c>
      <c r="E410">
        <v>410</v>
      </c>
      <c r="F410">
        <f t="shared" si="111"/>
        <v>409</v>
      </c>
      <c r="G410">
        <f t="shared" si="112"/>
        <v>0.57667580350000003</v>
      </c>
      <c r="H410">
        <f t="shared" si="113"/>
        <v>1.9503896947999999</v>
      </c>
      <c r="I410">
        <v>410</v>
      </c>
      <c r="J410">
        <f t="shared" si="114"/>
        <v>409</v>
      </c>
      <c r="K410">
        <f t="shared" si="115"/>
        <v>1.5369663412000001</v>
      </c>
      <c r="L410">
        <f t="shared" si="116"/>
        <v>1.7171384876</v>
      </c>
      <c r="M410">
        <v>410</v>
      </c>
      <c r="N410">
        <f t="shared" si="117"/>
        <v>409</v>
      </c>
      <c r="O410">
        <f t="shared" si="118"/>
        <v>0.51127462850000005</v>
      </c>
      <c r="P410">
        <f t="shared" si="119"/>
        <v>0.56622661789999995</v>
      </c>
      <c r="Q410">
        <v>410</v>
      </c>
      <c r="R410">
        <f t="shared" si="120"/>
        <v>409</v>
      </c>
      <c r="S410">
        <f t="shared" si="121"/>
        <v>1.525210825</v>
      </c>
      <c r="T410">
        <f t="shared" si="122"/>
        <v>0.64808721940000003</v>
      </c>
      <c r="U410">
        <v>410</v>
      </c>
      <c r="V410">
        <f t="shared" si="123"/>
        <v>409</v>
      </c>
      <c r="W410">
        <f t="shared" si="124"/>
        <v>1.5225492571000001</v>
      </c>
      <c r="X410">
        <f t="shared" si="125"/>
        <v>0.6324532357</v>
      </c>
    </row>
    <row r="411" spans="1:24" x14ac:dyDescent="0.15">
      <c r="A411">
        <v>411</v>
      </c>
      <c r="B411">
        <f t="shared" si="108"/>
        <v>410</v>
      </c>
      <c r="C411">
        <f t="shared" si="109"/>
        <v>0.58655223199999995</v>
      </c>
      <c r="D411">
        <f t="shared" si="110"/>
        <v>1</v>
      </c>
      <c r="E411">
        <v>411</v>
      </c>
      <c r="F411">
        <f t="shared" si="111"/>
        <v>410</v>
      </c>
      <c r="G411">
        <f t="shared" si="112"/>
        <v>0.57796447220000002</v>
      </c>
      <c r="H411">
        <f t="shared" si="113"/>
        <v>1.0496103052000001</v>
      </c>
      <c r="I411">
        <v>411</v>
      </c>
      <c r="J411">
        <f t="shared" si="114"/>
        <v>410</v>
      </c>
      <c r="K411">
        <f t="shared" si="115"/>
        <v>1.5375876244</v>
      </c>
      <c r="L411">
        <f t="shared" si="116"/>
        <v>1.2828615124</v>
      </c>
      <c r="M411">
        <v>411</v>
      </c>
      <c r="N411">
        <f t="shared" si="117"/>
        <v>410</v>
      </c>
      <c r="O411">
        <f t="shared" si="118"/>
        <v>0.51146411810000003</v>
      </c>
      <c r="P411">
        <f t="shared" si="119"/>
        <v>0.43377338209999999</v>
      </c>
      <c r="Q411">
        <v>411</v>
      </c>
      <c r="R411">
        <f t="shared" si="120"/>
        <v>410</v>
      </c>
      <c r="S411">
        <f t="shared" si="121"/>
        <v>1.5256345365999999</v>
      </c>
      <c r="T411">
        <f t="shared" si="122"/>
        <v>0.35191278059999997</v>
      </c>
      <c r="U411">
        <v>411</v>
      </c>
      <c r="V411">
        <f t="shared" si="123"/>
        <v>410</v>
      </c>
      <c r="W411">
        <f t="shared" si="124"/>
        <v>1.5229282363000001</v>
      </c>
      <c r="X411">
        <f t="shared" si="125"/>
        <v>0.3675467643</v>
      </c>
    </row>
    <row r="412" spans="1:24" x14ac:dyDescent="0.15">
      <c r="A412">
        <v>412</v>
      </c>
      <c r="B412">
        <f t="shared" si="108"/>
        <v>411</v>
      </c>
      <c r="C412">
        <f t="shared" si="109"/>
        <v>0.58798284719999994</v>
      </c>
      <c r="D412">
        <f t="shared" si="110"/>
        <v>2</v>
      </c>
      <c r="E412">
        <v>412</v>
      </c>
      <c r="F412">
        <f t="shared" si="111"/>
        <v>411</v>
      </c>
      <c r="G412">
        <f t="shared" si="112"/>
        <v>0.57925314090000002</v>
      </c>
      <c r="H412">
        <f t="shared" si="113"/>
        <v>1.9503896947999999</v>
      </c>
      <c r="I412">
        <v>412</v>
      </c>
      <c r="J412">
        <f t="shared" si="114"/>
        <v>411</v>
      </c>
      <c r="K412">
        <f t="shared" si="115"/>
        <v>1.5382089076000001</v>
      </c>
      <c r="L412">
        <f t="shared" si="116"/>
        <v>1.7171384876</v>
      </c>
      <c r="M412">
        <v>412</v>
      </c>
      <c r="N412">
        <f t="shared" si="117"/>
        <v>411</v>
      </c>
      <c r="O412">
        <f t="shared" si="118"/>
        <v>0.51165360770000001</v>
      </c>
      <c r="P412">
        <f t="shared" si="119"/>
        <v>0.56622661789999995</v>
      </c>
      <c r="Q412">
        <v>412</v>
      </c>
      <c r="R412">
        <f t="shared" si="120"/>
        <v>411</v>
      </c>
      <c r="S412">
        <f t="shared" si="121"/>
        <v>1.5260582482</v>
      </c>
      <c r="T412">
        <f t="shared" si="122"/>
        <v>0.64808721940000003</v>
      </c>
      <c r="U412">
        <v>412</v>
      </c>
      <c r="V412">
        <f t="shared" si="123"/>
        <v>411</v>
      </c>
      <c r="W412">
        <f t="shared" si="124"/>
        <v>1.5233072155</v>
      </c>
      <c r="X412">
        <f t="shared" si="125"/>
        <v>0.6324532357</v>
      </c>
    </row>
    <row r="413" spans="1:24" x14ac:dyDescent="0.15">
      <c r="A413">
        <v>413</v>
      </c>
      <c r="B413">
        <f t="shared" si="108"/>
        <v>412</v>
      </c>
      <c r="C413">
        <f t="shared" si="109"/>
        <v>0.58941346240000003</v>
      </c>
      <c r="D413">
        <f t="shared" si="110"/>
        <v>1</v>
      </c>
      <c r="E413">
        <v>413</v>
      </c>
      <c r="F413">
        <f t="shared" si="111"/>
        <v>412</v>
      </c>
      <c r="G413">
        <f t="shared" si="112"/>
        <v>0.58054180960000001</v>
      </c>
      <c r="H413">
        <f t="shared" si="113"/>
        <v>1.0496103052000001</v>
      </c>
      <c r="I413">
        <v>413</v>
      </c>
      <c r="J413">
        <f t="shared" si="114"/>
        <v>412</v>
      </c>
      <c r="K413">
        <f t="shared" si="115"/>
        <v>1.5388301907999999</v>
      </c>
      <c r="L413">
        <f t="shared" si="116"/>
        <v>1.2828615124</v>
      </c>
      <c r="M413">
        <v>413</v>
      </c>
      <c r="N413">
        <f t="shared" si="117"/>
        <v>412</v>
      </c>
      <c r="O413">
        <f t="shared" si="118"/>
        <v>0.51184309729999999</v>
      </c>
      <c r="P413">
        <f t="shared" si="119"/>
        <v>0.43377338209999999</v>
      </c>
      <c r="Q413">
        <v>413</v>
      </c>
      <c r="R413">
        <f t="shared" si="120"/>
        <v>412</v>
      </c>
      <c r="S413">
        <f t="shared" si="121"/>
        <v>1.5264819597999999</v>
      </c>
      <c r="T413">
        <f t="shared" si="122"/>
        <v>0.35191278059999997</v>
      </c>
      <c r="U413">
        <v>413</v>
      </c>
      <c r="V413">
        <f t="shared" si="123"/>
        <v>412</v>
      </c>
      <c r="W413">
        <f t="shared" si="124"/>
        <v>1.5236861947000002</v>
      </c>
      <c r="X413">
        <f t="shared" si="125"/>
        <v>0.3675467643</v>
      </c>
    </row>
    <row r="414" spans="1:24" x14ac:dyDescent="0.15">
      <c r="A414">
        <v>414</v>
      </c>
      <c r="B414">
        <f t="shared" si="108"/>
        <v>413</v>
      </c>
      <c r="C414">
        <f t="shared" si="109"/>
        <v>0.59084407760000002</v>
      </c>
      <c r="D414">
        <f t="shared" si="110"/>
        <v>2</v>
      </c>
      <c r="E414">
        <v>414</v>
      </c>
      <c r="F414">
        <f t="shared" si="111"/>
        <v>413</v>
      </c>
      <c r="G414">
        <f t="shared" si="112"/>
        <v>0.58183047830000001</v>
      </c>
      <c r="H414">
        <f t="shared" si="113"/>
        <v>1.9503896947999999</v>
      </c>
      <c r="I414">
        <v>414</v>
      </c>
      <c r="J414">
        <f t="shared" si="114"/>
        <v>413</v>
      </c>
      <c r="K414">
        <f t="shared" si="115"/>
        <v>1.539451474</v>
      </c>
      <c r="L414">
        <f t="shared" si="116"/>
        <v>1.7171384876</v>
      </c>
      <c r="M414">
        <v>414</v>
      </c>
      <c r="N414">
        <f t="shared" si="117"/>
        <v>413</v>
      </c>
      <c r="O414">
        <f t="shared" si="118"/>
        <v>0.51203258689999998</v>
      </c>
      <c r="P414">
        <f t="shared" si="119"/>
        <v>0.56622661789999995</v>
      </c>
      <c r="Q414">
        <v>414</v>
      </c>
      <c r="R414">
        <f t="shared" si="120"/>
        <v>413</v>
      </c>
      <c r="S414">
        <f t="shared" si="121"/>
        <v>1.5269056714</v>
      </c>
      <c r="T414">
        <f t="shared" si="122"/>
        <v>0.64808721940000003</v>
      </c>
      <c r="U414">
        <v>414</v>
      </c>
      <c r="V414">
        <f t="shared" si="123"/>
        <v>413</v>
      </c>
      <c r="W414">
        <f t="shared" si="124"/>
        <v>1.5240651739000002</v>
      </c>
      <c r="X414">
        <f t="shared" si="125"/>
        <v>0.6324532357</v>
      </c>
    </row>
    <row r="415" spans="1:24" x14ac:dyDescent="0.15">
      <c r="A415">
        <v>415</v>
      </c>
      <c r="B415">
        <f t="shared" si="108"/>
        <v>414</v>
      </c>
      <c r="C415">
        <f t="shared" si="109"/>
        <v>0.5922746928</v>
      </c>
      <c r="D415">
        <f t="shared" si="110"/>
        <v>1</v>
      </c>
      <c r="E415">
        <v>415</v>
      </c>
      <c r="F415">
        <f t="shared" si="111"/>
        <v>414</v>
      </c>
      <c r="G415">
        <f t="shared" si="112"/>
        <v>0.583119147</v>
      </c>
      <c r="H415">
        <f t="shared" si="113"/>
        <v>1.0496103052000001</v>
      </c>
      <c r="I415">
        <v>415</v>
      </c>
      <c r="J415">
        <f t="shared" si="114"/>
        <v>414</v>
      </c>
      <c r="K415">
        <f t="shared" si="115"/>
        <v>1.5400727571999999</v>
      </c>
      <c r="L415">
        <f t="shared" si="116"/>
        <v>1.2828615124</v>
      </c>
      <c r="M415">
        <v>415</v>
      </c>
      <c r="N415">
        <f t="shared" si="117"/>
        <v>414</v>
      </c>
      <c r="O415">
        <f t="shared" si="118"/>
        <v>0.51222207649999996</v>
      </c>
      <c r="P415">
        <f t="shared" si="119"/>
        <v>0.43377338209999999</v>
      </c>
      <c r="Q415">
        <v>415</v>
      </c>
      <c r="R415">
        <f t="shared" si="120"/>
        <v>414</v>
      </c>
      <c r="S415">
        <f t="shared" si="121"/>
        <v>1.5273293830000001</v>
      </c>
      <c r="T415">
        <f t="shared" si="122"/>
        <v>0.35191278059999997</v>
      </c>
      <c r="U415">
        <v>415</v>
      </c>
      <c r="V415">
        <f t="shared" si="123"/>
        <v>414</v>
      </c>
      <c r="W415">
        <f t="shared" si="124"/>
        <v>1.5244441531000001</v>
      </c>
      <c r="X415">
        <f t="shared" si="125"/>
        <v>0.3675467643</v>
      </c>
    </row>
    <row r="416" spans="1:24" x14ac:dyDescent="0.15">
      <c r="A416">
        <v>416</v>
      </c>
      <c r="B416">
        <f t="shared" si="108"/>
        <v>415</v>
      </c>
      <c r="C416">
        <f t="shared" si="109"/>
        <v>0.59370530799999999</v>
      </c>
      <c r="D416">
        <f t="shared" si="110"/>
        <v>2</v>
      </c>
      <c r="E416">
        <v>416</v>
      </c>
      <c r="F416">
        <f t="shared" si="111"/>
        <v>415</v>
      </c>
      <c r="G416">
        <f t="shared" si="112"/>
        <v>0.5844078157</v>
      </c>
      <c r="H416">
        <f t="shared" si="113"/>
        <v>1.9503896947999999</v>
      </c>
      <c r="I416">
        <v>416</v>
      </c>
      <c r="J416">
        <f t="shared" si="114"/>
        <v>415</v>
      </c>
      <c r="K416">
        <f t="shared" si="115"/>
        <v>1.5406940404</v>
      </c>
      <c r="L416">
        <f t="shared" si="116"/>
        <v>1.7171384876</v>
      </c>
      <c r="M416">
        <v>416</v>
      </c>
      <c r="N416">
        <f t="shared" si="117"/>
        <v>415</v>
      </c>
      <c r="O416">
        <f t="shared" si="118"/>
        <v>0.51241156609999994</v>
      </c>
      <c r="P416">
        <f t="shared" si="119"/>
        <v>0.56622661789999995</v>
      </c>
      <c r="Q416">
        <v>416</v>
      </c>
      <c r="R416">
        <f t="shared" si="120"/>
        <v>415</v>
      </c>
      <c r="S416">
        <f t="shared" si="121"/>
        <v>1.5277530946</v>
      </c>
      <c r="T416">
        <f t="shared" si="122"/>
        <v>0.64808721940000003</v>
      </c>
      <c r="U416">
        <v>416</v>
      </c>
      <c r="V416">
        <f t="shared" si="123"/>
        <v>415</v>
      </c>
      <c r="W416">
        <f t="shared" si="124"/>
        <v>1.5248231323000001</v>
      </c>
      <c r="X416">
        <f t="shared" si="125"/>
        <v>0.6324532357</v>
      </c>
    </row>
    <row r="417" spans="1:24" x14ac:dyDescent="0.15">
      <c r="A417">
        <v>417</v>
      </c>
      <c r="B417">
        <f t="shared" si="108"/>
        <v>416</v>
      </c>
      <c r="C417">
        <f t="shared" si="109"/>
        <v>0.59513592319999997</v>
      </c>
      <c r="D417">
        <f t="shared" si="110"/>
        <v>1</v>
      </c>
      <c r="E417">
        <v>417</v>
      </c>
      <c r="F417">
        <f t="shared" si="111"/>
        <v>416</v>
      </c>
      <c r="G417">
        <f t="shared" si="112"/>
        <v>0.58569648439999999</v>
      </c>
      <c r="H417">
        <f t="shared" si="113"/>
        <v>1.0496103052000001</v>
      </c>
      <c r="I417">
        <v>417</v>
      </c>
      <c r="J417">
        <f t="shared" si="114"/>
        <v>416</v>
      </c>
      <c r="K417">
        <f t="shared" si="115"/>
        <v>1.5413153236000001</v>
      </c>
      <c r="L417">
        <f t="shared" si="116"/>
        <v>1.2828615124</v>
      </c>
      <c r="M417">
        <v>417</v>
      </c>
      <c r="N417">
        <f t="shared" si="117"/>
        <v>416</v>
      </c>
      <c r="O417">
        <f t="shared" si="118"/>
        <v>0.51260105570000003</v>
      </c>
      <c r="P417">
        <f t="shared" si="119"/>
        <v>0.43377338209999999</v>
      </c>
      <c r="Q417">
        <v>417</v>
      </c>
      <c r="R417">
        <f t="shared" si="120"/>
        <v>416</v>
      </c>
      <c r="S417">
        <f t="shared" si="121"/>
        <v>1.5281768061999998</v>
      </c>
      <c r="T417">
        <f t="shared" si="122"/>
        <v>0.35191278059999997</v>
      </c>
      <c r="U417">
        <v>417</v>
      </c>
      <c r="V417">
        <f t="shared" si="123"/>
        <v>416</v>
      </c>
      <c r="W417">
        <f t="shared" si="124"/>
        <v>1.5252021115000001</v>
      </c>
      <c r="X417">
        <f t="shared" si="125"/>
        <v>0.3675467643</v>
      </c>
    </row>
    <row r="418" spans="1:24" x14ac:dyDescent="0.15">
      <c r="A418">
        <v>418</v>
      </c>
      <c r="B418">
        <f t="shared" si="108"/>
        <v>417</v>
      </c>
      <c r="C418">
        <f t="shared" si="109"/>
        <v>0.59656653839999996</v>
      </c>
      <c r="D418">
        <f t="shared" si="110"/>
        <v>2</v>
      </c>
      <c r="E418">
        <v>418</v>
      </c>
      <c r="F418">
        <f t="shared" si="111"/>
        <v>417</v>
      </c>
      <c r="G418">
        <f t="shared" si="112"/>
        <v>0.58698515309999999</v>
      </c>
      <c r="H418">
        <f t="shared" si="113"/>
        <v>1.9503896947999999</v>
      </c>
      <c r="I418">
        <v>418</v>
      </c>
      <c r="J418">
        <f t="shared" si="114"/>
        <v>417</v>
      </c>
      <c r="K418">
        <f t="shared" si="115"/>
        <v>1.5419366068</v>
      </c>
      <c r="L418">
        <f t="shared" si="116"/>
        <v>1.7171384876</v>
      </c>
      <c r="M418">
        <v>418</v>
      </c>
      <c r="N418">
        <f t="shared" si="117"/>
        <v>417</v>
      </c>
      <c r="O418">
        <f t="shared" si="118"/>
        <v>0.51279054530000001</v>
      </c>
      <c r="P418">
        <f t="shared" si="119"/>
        <v>0.56622661789999995</v>
      </c>
      <c r="Q418">
        <v>418</v>
      </c>
      <c r="R418">
        <f t="shared" si="120"/>
        <v>417</v>
      </c>
      <c r="S418">
        <f t="shared" si="121"/>
        <v>1.5286005177999999</v>
      </c>
      <c r="T418">
        <f t="shared" si="122"/>
        <v>0.64808721940000003</v>
      </c>
      <c r="U418">
        <v>418</v>
      </c>
      <c r="V418">
        <f t="shared" si="123"/>
        <v>417</v>
      </c>
      <c r="W418">
        <f t="shared" si="124"/>
        <v>1.5255810907</v>
      </c>
      <c r="X418">
        <f t="shared" si="125"/>
        <v>0.6324532357</v>
      </c>
    </row>
    <row r="419" spans="1:24" x14ac:dyDescent="0.15">
      <c r="A419">
        <v>419</v>
      </c>
      <c r="B419">
        <f t="shared" si="108"/>
        <v>418</v>
      </c>
      <c r="C419">
        <f t="shared" si="109"/>
        <v>0.59799715359999994</v>
      </c>
      <c r="D419">
        <f t="shared" si="110"/>
        <v>1</v>
      </c>
      <c r="E419">
        <v>419</v>
      </c>
      <c r="F419">
        <f t="shared" si="111"/>
        <v>418</v>
      </c>
      <c r="G419">
        <f t="shared" si="112"/>
        <v>0.58827382179999999</v>
      </c>
      <c r="H419">
        <f t="shared" si="113"/>
        <v>1.0496103052000001</v>
      </c>
      <c r="I419">
        <v>419</v>
      </c>
      <c r="J419">
        <f t="shared" si="114"/>
        <v>418</v>
      </c>
      <c r="K419">
        <f t="shared" si="115"/>
        <v>1.5425578899999999</v>
      </c>
      <c r="L419">
        <f t="shared" si="116"/>
        <v>1.2828615124</v>
      </c>
      <c r="M419">
        <v>419</v>
      </c>
      <c r="N419">
        <f t="shared" si="117"/>
        <v>418</v>
      </c>
      <c r="O419">
        <f t="shared" si="118"/>
        <v>0.51298003489999999</v>
      </c>
      <c r="P419">
        <f t="shared" si="119"/>
        <v>0.43377338209999999</v>
      </c>
      <c r="Q419">
        <v>419</v>
      </c>
      <c r="R419">
        <f t="shared" si="120"/>
        <v>418</v>
      </c>
      <c r="S419">
        <f t="shared" si="121"/>
        <v>1.5290242294</v>
      </c>
      <c r="T419">
        <f t="shared" si="122"/>
        <v>0.35191278059999997</v>
      </c>
      <c r="U419">
        <v>419</v>
      </c>
      <c r="V419">
        <f t="shared" si="123"/>
        <v>418</v>
      </c>
      <c r="W419">
        <f t="shared" si="124"/>
        <v>1.5259600699</v>
      </c>
      <c r="X419">
        <f t="shared" si="125"/>
        <v>0.3675467643</v>
      </c>
    </row>
    <row r="420" spans="1:24" x14ac:dyDescent="0.15">
      <c r="A420">
        <v>420</v>
      </c>
      <c r="B420">
        <f t="shared" si="108"/>
        <v>419</v>
      </c>
      <c r="C420">
        <f t="shared" si="109"/>
        <v>0.59942776879999993</v>
      </c>
      <c r="D420">
        <f t="shared" si="110"/>
        <v>2</v>
      </c>
      <c r="E420">
        <v>420</v>
      </c>
      <c r="F420">
        <f t="shared" si="111"/>
        <v>419</v>
      </c>
      <c r="G420">
        <f t="shared" si="112"/>
        <v>0.58956249049999998</v>
      </c>
      <c r="H420">
        <f t="shared" si="113"/>
        <v>1.9503896947999999</v>
      </c>
      <c r="I420">
        <v>420</v>
      </c>
      <c r="J420">
        <f t="shared" si="114"/>
        <v>419</v>
      </c>
      <c r="K420">
        <f t="shared" si="115"/>
        <v>1.5431791732</v>
      </c>
      <c r="L420">
        <f t="shared" si="116"/>
        <v>1.7171384876</v>
      </c>
      <c r="M420">
        <v>420</v>
      </c>
      <c r="N420">
        <f t="shared" si="117"/>
        <v>419</v>
      </c>
      <c r="O420">
        <f t="shared" si="118"/>
        <v>0.51316952449999997</v>
      </c>
      <c r="P420">
        <f t="shared" si="119"/>
        <v>0.56622661789999995</v>
      </c>
      <c r="Q420">
        <v>420</v>
      </c>
      <c r="R420">
        <f t="shared" si="120"/>
        <v>419</v>
      </c>
      <c r="S420">
        <f t="shared" si="121"/>
        <v>1.5294479409999999</v>
      </c>
      <c r="T420">
        <f t="shared" si="122"/>
        <v>0.64808721940000003</v>
      </c>
      <c r="U420">
        <v>420</v>
      </c>
      <c r="V420">
        <f t="shared" si="123"/>
        <v>419</v>
      </c>
      <c r="W420">
        <f t="shared" si="124"/>
        <v>1.5263390491000002</v>
      </c>
      <c r="X420">
        <f t="shared" si="125"/>
        <v>0.6324532357</v>
      </c>
    </row>
    <row r="421" spans="1:24" x14ac:dyDescent="0.15">
      <c r="A421">
        <v>421</v>
      </c>
      <c r="B421">
        <f t="shared" si="108"/>
        <v>420</v>
      </c>
      <c r="C421">
        <f t="shared" si="109"/>
        <v>0.60085838400000002</v>
      </c>
      <c r="D421">
        <f t="shared" si="110"/>
        <v>1</v>
      </c>
      <c r="E421">
        <v>421</v>
      </c>
      <c r="F421">
        <f t="shared" si="111"/>
        <v>420</v>
      </c>
      <c r="G421">
        <f t="shared" si="112"/>
        <v>0.59085115919999998</v>
      </c>
      <c r="H421">
        <f t="shared" si="113"/>
        <v>1.0496103052000001</v>
      </c>
      <c r="I421">
        <v>421</v>
      </c>
      <c r="J421">
        <f t="shared" si="114"/>
        <v>420</v>
      </c>
      <c r="K421">
        <f t="shared" si="115"/>
        <v>1.5438004564000001</v>
      </c>
      <c r="L421">
        <f t="shared" si="116"/>
        <v>1.2828615124</v>
      </c>
      <c r="M421">
        <v>421</v>
      </c>
      <c r="N421">
        <f t="shared" si="117"/>
        <v>420</v>
      </c>
      <c r="O421">
        <f t="shared" si="118"/>
        <v>0.51335901409999996</v>
      </c>
      <c r="P421">
        <f t="shared" si="119"/>
        <v>0.43377338209999999</v>
      </c>
      <c r="Q421">
        <v>421</v>
      </c>
      <c r="R421">
        <f t="shared" si="120"/>
        <v>420</v>
      </c>
      <c r="S421">
        <f t="shared" si="121"/>
        <v>1.5298716526</v>
      </c>
      <c r="T421">
        <f t="shared" si="122"/>
        <v>0.35191278059999997</v>
      </c>
      <c r="U421">
        <v>421</v>
      </c>
      <c r="V421">
        <f t="shared" si="123"/>
        <v>420</v>
      </c>
      <c r="W421">
        <f t="shared" si="124"/>
        <v>1.5267180283000001</v>
      </c>
      <c r="X421">
        <f t="shared" si="125"/>
        <v>0.3675467643</v>
      </c>
    </row>
    <row r="422" spans="1:24" x14ac:dyDescent="0.15">
      <c r="A422">
        <v>422</v>
      </c>
      <c r="B422">
        <f t="shared" si="108"/>
        <v>421</v>
      </c>
      <c r="C422">
        <f t="shared" si="109"/>
        <v>0.60228899920000001</v>
      </c>
      <c r="D422">
        <f t="shared" si="110"/>
        <v>2</v>
      </c>
      <c r="E422">
        <v>422</v>
      </c>
      <c r="F422">
        <f t="shared" si="111"/>
        <v>421</v>
      </c>
      <c r="G422">
        <f t="shared" si="112"/>
        <v>0.59213982789999997</v>
      </c>
      <c r="H422">
        <f t="shared" si="113"/>
        <v>1.9503896947999999</v>
      </c>
      <c r="I422">
        <v>422</v>
      </c>
      <c r="J422">
        <f t="shared" si="114"/>
        <v>421</v>
      </c>
      <c r="K422">
        <f t="shared" si="115"/>
        <v>1.5444217396</v>
      </c>
      <c r="L422">
        <f t="shared" si="116"/>
        <v>1.7171384876</v>
      </c>
      <c r="M422">
        <v>422</v>
      </c>
      <c r="N422">
        <f t="shared" si="117"/>
        <v>421</v>
      </c>
      <c r="O422">
        <f t="shared" si="118"/>
        <v>0.51354850370000005</v>
      </c>
      <c r="P422">
        <f t="shared" si="119"/>
        <v>0.56622661789999995</v>
      </c>
      <c r="Q422">
        <v>422</v>
      </c>
      <c r="R422">
        <f t="shared" si="120"/>
        <v>421</v>
      </c>
      <c r="S422">
        <f t="shared" si="121"/>
        <v>1.5302953641999999</v>
      </c>
      <c r="T422">
        <f t="shared" si="122"/>
        <v>0.64808721940000003</v>
      </c>
      <c r="U422">
        <v>422</v>
      </c>
      <c r="V422">
        <f t="shared" si="123"/>
        <v>421</v>
      </c>
      <c r="W422">
        <f t="shared" si="124"/>
        <v>1.5270970075000001</v>
      </c>
      <c r="X422">
        <f t="shared" si="125"/>
        <v>0.6324532357</v>
      </c>
    </row>
    <row r="423" spans="1:24" x14ac:dyDescent="0.15">
      <c r="A423">
        <v>423</v>
      </c>
      <c r="B423">
        <f t="shared" si="108"/>
        <v>422</v>
      </c>
      <c r="C423">
        <f t="shared" si="109"/>
        <v>0.60371961439999999</v>
      </c>
      <c r="D423">
        <f t="shared" si="110"/>
        <v>1</v>
      </c>
      <c r="E423">
        <v>423</v>
      </c>
      <c r="F423">
        <f t="shared" si="111"/>
        <v>422</v>
      </c>
      <c r="G423">
        <f t="shared" si="112"/>
        <v>0.59342849659999997</v>
      </c>
      <c r="H423">
        <f t="shared" si="113"/>
        <v>1.0496103052000001</v>
      </c>
      <c r="I423">
        <v>423</v>
      </c>
      <c r="J423">
        <f t="shared" si="114"/>
        <v>422</v>
      </c>
      <c r="K423">
        <f t="shared" si="115"/>
        <v>1.5450430228000001</v>
      </c>
      <c r="L423">
        <f t="shared" si="116"/>
        <v>1.2828615124</v>
      </c>
      <c r="M423">
        <v>423</v>
      </c>
      <c r="N423">
        <f t="shared" si="117"/>
        <v>422</v>
      </c>
      <c r="O423">
        <f t="shared" si="118"/>
        <v>0.51373799330000003</v>
      </c>
      <c r="P423">
        <f t="shared" si="119"/>
        <v>0.43377338209999999</v>
      </c>
      <c r="Q423">
        <v>423</v>
      </c>
      <c r="R423">
        <f t="shared" si="120"/>
        <v>422</v>
      </c>
      <c r="S423">
        <f t="shared" si="121"/>
        <v>1.5307190758</v>
      </c>
      <c r="T423">
        <f t="shared" si="122"/>
        <v>0.35191278059999997</v>
      </c>
      <c r="U423">
        <v>423</v>
      </c>
      <c r="V423">
        <f t="shared" si="123"/>
        <v>422</v>
      </c>
      <c r="W423">
        <f t="shared" si="124"/>
        <v>1.5274759867000001</v>
      </c>
      <c r="X423">
        <f t="shared" si="125"/>
        <v>0.3675467643</v>
      </c>
    </row>
    <row r="424" spans="1:24" x14ac:dyDescent="0.15">
      <c r="A424">
        <v>424</v>
      </c>
      <c r="B424">
        <f t="shared" si="108"/>
        <v>423</v>
      </c>
      <c r="C424">
        <f t="shared" si="109"/>
        <v>0.60515022959999998</v>
      </c>
      <c r="D424">
        <f t="shared" si="110"/>
        <v>2</v>
      </c>
      <c r="E424">
        <v>424</v>
      </c>
      <c r="F424">
        <f t="shared" si="111"/>
        <v>423</v>
      </c>
      <c r="G424">
        <f t="shared" si="112"/>
        <v>0.59471716529999996</v>
      </c>
      <c r="H424">
        <f t="shared" si="113"/>
        <v>1.9503896947999999</v>
      </c>
      <c r="I424">
        <v>424</v>
      </c>
      <c r="J424">
        <f t="shared" si="114"/>
        <v>423</v>
      </c>
      <c r="K424">
        <f t="shared" si="115"/>
        <v>1.5456643059999999</v>
      </c>
      <c r="L424">
        <f t="shared" si="116"/>
        <v>1.7171384876</v>
      </c>
      <c r="M424">
        <v>424</v>
      </c>
      <c r="N424">
        <f t="shared" si="117"/>
        <v>423</v>
      </c>
      <c r="O424">
        <f t="shared" si="118"/>
        <v>0.51392748290000001</v>
      </c>
      <c r="P424">
        <f t="shared" si="119"/>
        <v>0.56622661789999995</v>
      </c>
      <c r="Q424">
        <v>424</v>
      </c>
      <c r="R424">
        <f t="shared" si="120"/>
        <v>423</v>
      </c>
      <c r="S424">
        <f t="shared" si="121"/>
        <v>1.5311427873999999</v>
      </c>
      <c r="T424">
        <f t="shared" si="122"/>
        <v>0.64808721940000003</v>
      </c>
      <c r="U424">
        <v>424</v>
      </c>
      <c r="V424">
        <f t="shared" si="123"/>
        <v>423</v>
      </c>
      <c r="W424">
        <f t="shared" si="124"/>
        <v>1.5278549659</v>
      </c>
      <c r="X424">
        <f t="shared" si="125"/>
        <v>0.6324532357</v>
      </c>
    </row>
    <row r="425" spans="1:24" x14ac:dyDescent="0.15">
      <c r="A425">
        <v>425</v>
      </c>
      <c r="B425">
        <f t="shared" si="108"/>
        <v>424</v>
      </c>
      <c r="C425">
        <f t="shared" si="109"/>
        <v>0.60658084479999996</v>
      </c>
      <c r="D425">
        <f t="shared" si="110"/>
        <v>1</v>
      </c>
      <c r="E425">
        <v>425</v>
      </c>
      <c r="F425">
        <f t="shared" si="111"/>
        <v>424</v>
      </c>
      <c r="G425">
        <f t="shared" si="112"/>
        <v>0.59600583399999996</v>
      </c>
      <c r="H425">
        <f t="shared" si="113"/>
        <v>1.0496103052000001</v>
      </c>
      <c r="I425">
        <v>425</v>
      </c>
      <c r="J425">
        <f t="shared" si="114"/>
        <v>424</v>
      </c>
      <c r="K425">
        <f t="shared" si="115"/>
        <v>1.5462855892</v>
      </c>
      <c r="L425">
        <f t="shared" si="116"/>
        <v>1.2828615124</v>
      </c>
      <c r="M425">
        <v>425</v>
      </c>
      <c r="N425">
        <f t="shared" si="117"/>
        <v>424</v>
      </c>
      <c r="O425">
        <f t="shared" si="118"/>
        <v>0.51411697249999999</v>
      </c>
      <c r="P425">
        <f t="shared" si="119"/>
        <v>0.43377338209999999</v>
      </c>
      <c r="Q425">
        <v>425</v>
      </c>
      <c r="R425">
        <f t="shared" si="120"/>
        <v>424</v>
      </c>
      <c r="S425">
        <f t="shared" si="121"/>
        <v>1.531566499</v>
      </c>
      <c r="T425">
        <f t="shared" si="122"/>
        <v>0.35191278059999997</v>
      </c>
      <c r="U425">
        <v>425</v>
      </c>
      <c r="V425">
        <f t="shared" si="123"/>
        <v>424</v>
      </c>
      <c r="W425">
        <f t="shared" si="124"/>
        <v>1.5282339451000002</v>
      </c>
      <c r="X425">
        <f t="shared" si="125"/>
        <v>0.3675467643</v>
      </c>
    </row>
    <row r="426" spans="1:24" x14ac:dyDescent="0.15">
      <c r="A426">
        <v>426</v>
      </c>
      <c r="B426">
        <f t="shared" si="108"/>
        <v>425</v>
      </c>
      <c r="C426">
        <f t="shared" si="109"/>
        <v>0.60801145999999995</v>
      </c>
      <c r="D426">
        <f t="shared" si="110"/>
        <v>2</v>
      </c>
      <c r="E426">
        <v>426</v>
      </c>
      <c r="F426">
        <f t="shared" si="111"/>
        <v>425</v>
      </c>
      <c r="G426">
        <f t="shared" si="112"/>
        <v>0.59729450269999995</v>
      </c>
      <c r="H426">
        <f t="shared" si="113"/>
        <v>1.9503896947999999</v>
      </c>
      <c r="I426">
        <v>426</v>
      </c>
      <c r="J426">
        <f t="shared" si="114"/>
        <v>425</v>
      </c>
      <c r="K426">
        <f t="shared" si="115"/>
        <v>1.5469068724000001</v>
      </c>
      <c r="L426">
        <f t="shared" si="116"/>
        <v>1.7171384876</v>
      </c>
      <c r="M426">
        <v>426</v>
      </c>
      <c r="N426">
        <f t="shared" si="117"/>
        <v>425</v>
      </c>
      <c r="O426">
        <f t="shared" si="118"/>
        <v>0.51430646209999997</v>
      </c>
      <c r="P426">
        <f t="shared" si="119"/>
        <v>0.56622661789999995</v>
      </c>
      <c r="Q426">
        <v>426</v>
      </c>
      <c r="R426">
        <f t="shared" si="120"/>
        <v>425</v>
      </c>
      <c r="S426">
        <f t="shared" si="121"/>
        <v>1.5319902106000001</v>
      </c>
      <c r="T426">
        <f t="shared" si="122"/>
        <v>0.64808721940000003</v>
      </c>
      <c r="U426">
        <v>426</v>
      </c>
      <c r="V426">
        <f t="shared" si="123"/>
        <v>425</v>
      </c>
      <c r="W426">
        <f t="shared" si="124"/>
        <v>1.5286129243000002</v>
      </c>
      <c r="X426">
        <f t="shared" si="125"/>
        <v>0.6324532357</v>
      </c>
    </row>
    <row r="427" spans="1:24" x14ac:dyDescent="0.15">
      <c r="A427">
        <v>427</v>
      </c>
      <c r="B427">
        <f t="shared" si="108"/>
        <v>426</v>
      </c>
      <c r="C427">
        <f t="shared" si="109"/>
        <v>0.60944207519999993</v>
      </c>
      <c r="D427">
        <f t="shared" si="110"/>
        <v>1</v>
      </c>
      <c r="E427">
        <v>427</v>
      </c>
      <c r="F427">
        <f t="shared" si="111"/>
        <v>426</v>
      </c>
      <c r="G427">
        <f t="shared" si="112"/>
        <v>0.59858317139999995</v>
      </c>
      <c r="H427">
        <f t="shared" si="113"/>
        <v>1.0496103052000001</v>
      </c>
      <c r="I427">
        <v>427</v>
      </c>
      <c r="J427">
        <f t="shared" si="114"/>
        <v>426</v>
      </c>
      <c r="K427">
        <f t="shared" si="115"/>
        <v>1.5475281556</v>
      </c>
      <c r="L427">
        <f t="shared" si="116"/>
        <v>1.2828615124</v>
      </c>
      <c r="M427">
        <v>427</v>
      </c>
      <c r="N427">
        <f t="shared" si="117"/>
        <v>426</v>
      </c>
      <c r="O427">
        <f t="shared" si="118"/>
        <v>0.51449595169999995</v>
      </c>
      <c r="P427">
        <f t="shared" si="119"/>
        <v>0.43377338209999999</v>
      </c>
      <c r="Q427">
        <v>427</v>
      </c>
      <c r="R427">
        <f t="shared" si="120"/>
        <v>426</v>
      </c>
      <c r="S427">
        <f t="shared" si="121"/>
        <v>1.5324139221999999</v>
      </c>
      <c r="T427">
        <f t="shared" si="122"/>
        <v>0.35191278059999997</v>
      </c>
      <c r="U427">
        <v>427</v>
      </c>
      <c r="V427">
        <f t="shared" si="123"/>
        <v>426</v>
      </c>
      <c r="W427">
        <f t="shared" si="124"/>
        <v>1.5289919035000001</v>
      </c>
      <c r="X427">
        <f t="shared" si="125"/>
        <v>0.3675467643</v>
      </c>
    </row>
    <row r="428" spans="1:24" x14ac:dyDescent="0.15">
      <c r="A428">
        <v>428</v>
      </c>
      <c r="B428">
        <f t="shared" si="108"/>
        <v>427</v>
      </c>
      <c r="C428">
        <f t="shared" si="109"/>
        <v>0.61087269040000003</v>
      </c>
      <c r="D428">
        <f t="shared" si="110"/>
        <v>2</v>
      </c>
      <c r="E428">
        <v>428</v>
      </c>
      <c r="F428">
        <f t="shared" si="111"/>
        <v>427</v>
      </c>
      <c r="G428">
        <f t="shared" si="112"/>
        <v>0.59987184009999994</v>
      </c>
      <c r="H428">
        <f t="shared" si="113"/>
        <v>1.9503896947999999</v>
      </c>
      <c r="I428">
        <v>428</v>
      </c>
      <c r="J428">
        <f t="shared" si="114"/>
        <v>427</v>
      </c>
      <c r="K428">
        <f t="shared" si="115"/>
        <v>1.5481494387999999</v>
      </c>
      <c r="L428">
        <f t="shared" si="116"/>
        <v>1.7171384876</v>
      </c>
      <c r="M428">
        <v>428</v>
      </c>
      <c r="N428">
        <f t="shared" si="117"/>
        <v>427</v>
      </c>
      <c r="O428">
        <f t="shared" si="118"/>
        <v>0.51468544129999994</v>
      </c>
      <c r="P428">
        <f t="shared" si="119"/>
        <v>0.56622661789999995</v>
      </c>
      <c r="Q428">
        <v>428</v>
      </c>
      <c r="R428">
        <f t="shared" si="120"/>
        <v>427</v>
      </c>
      <c r="S428">
        <f t="shared" si="121"/>
        <v>1.5328376338</v>
      </c>
      <c r="T428">
        <f t="shared" si="122"/>
        <v>0.64808721940000003</v>
      </c>
      <c r="U428">
        <v>428</v>
      </c>
      <c r="V428">
        <f t="shared" si="123"/>
        <v>427</v>
      </c>
      <c r="W428">
        <f t="shared" si="124"/>
        <v>1.5293708827000001</v>
      </c>
      <c r="X428">
        <f t="shared" si="125"/>
        <v>0.6324532357</v>
      </c>
    </row>
    <row r="429" spans="1:24" x14ac:dyDescent="0.15">
      <c r="A429">
        <v>429</v>
      </c>
      <c r="B429">
        <f t="shared" si="108"/>
        <v>428</v>
      </c>
      <c r="C429">
        <f t="shared" si="109"/>
        <v>0.61230330560000001</v>
      </c>
      <c r="D429">
        <f t="shared" si="110"/>
        <v>1</v>
      </c>
      <c r="E429">
        <v>429</v>
      </c>
      <c r="F429">
        <f t="shared" si="111"/>
        <v>428</v>
      </c>
      <c r="G429">
        <f t="shared" si="112"/>
        <v>0.60116050879999994</v>
      </c>
      <c r="H429">
        <f t="shared" si="113"/>
        <v>1.0496103052000001</v>
      </c>
      <c r="I429">
        <v>429</v>
      </c>
      <c r="J429">
        <f t="shared" si="114"/>
        <v>428</v>
      </c>
      <c r="K429">
        <f t="shared" si="115"/>
        <v>1.548770722</v>
      </c>
      <c r="L429">
        <f t="shared" si="116"/>
        <v>1.2828615124</v>
      </c>
      <c r="M429">
        <v>429</v>
      </c>
      <c r="N429">
        <f t="shared" si="117"/>
        <v>428</v>
      </c>
      <c r="O429">
        <f t="shared" si="118"/>
        <v>0.51487493090000003</v>
      </c>
      <c r="P429">
        <f t="shared" si="119"/>
        <v>0.43377338209999999</v>
      </c>
      <c r="Q429">
        <v>429</v>
      </c>
      <c r="R429">
        <f t="shared" si="120"/>
        <v>428</v>
      </c>
      <c r="S429">
        <f t="shared" si="121"/>
        <v>1.5332613453999999</v>
      </c>
      <c r="T429">
        <f t="shared" si="122"/>
        <v>0.35191278059999997</v>
      </c>
      <c r="U429">
        <v>429</v>
      </c>
      <c r="V429">
        <f t="shared" si="123"/>
        <v>428</v>
      </c>
      <c r="W429">
        <f t="shared" si="124"/>
        <v>1.5297498619000001</v>
      </c>
      <c r="X429">
        <f t="shared" si="125"/>
        <v>0.3675467643</v>
      </c>
    </row>
    <row r="430" spans="1:24" x14ac:dyDescent="0.15">
      <c r="A430">
        <v>430</v>
      </c>
      <c r="B430">
        <f t="shared" si="108"/>
        <v>429</v>
      </c>
      <c r="C430">
        <f t="shared" si="109"/>
        <v>0.6137339208</v>
      </c>
      <c r="D430">
        <f t="shared" si="110"/>
        <v>2</v>
      </c>
      <c r="E430">
        <v>430</v>
      </c>
      <c r="F430">
        <f t="shared" si="111"/>
        <v>429</v>
      </c>
      <c r="G430">
        <f t="shared" si="112"/>
        <v>0.60244917749999993</v>
      </c>
      <c r="H430">
        <f t="shared" si="113"/>
        <v>1.9503896947999999</v>
      </c>
      <c r="I430">
        <v>430</v>
      </c>
      <c r="J430">
        <f t="shared" si="114"/>
        <v>429</v>
      </c>
      <c r="K430">
        <f t="shared" si="115"/>
        <v>1.5493920052000001</v>
      </c>
      <c r="L430">
        <f t="shared" si="116"/>
        <v>1.7171384876</v>
      </c>
      <c r="M430">
        <v>430</v>
      </c>
      <c r="N430">
        <f t="shared" si="117"/>
        <v>429</v>
      </c>
      <c r="O430">
        <f t="shared" si="118"/>
        <v>0.51506442050000001</v>
      </c>
      <c r="P430">
        <f t="shared" si="119"/>
        <v>0.56622661789999995</v>
      </c>
      <c r="Q430">
        <v>430</v>
      </c>
      <c r="R430">
        <f t="shared" si="120"/>
        <v>429</v>
      </c>
      <c r="S430">
        <f t="shared" si="121"/>
        <v>1.533685057</v>
      </c>
      <c r="T430">
        <f t="shared" si="122"/>
        <v>0.64808721940000003</v>
      </c>
      <c r="U430">
        <v>430</v>
      </c>
      <c r="V430">
        <f t="shared" si="123"/>
        <v>429</v>
      </c>
      <c r="W430">
        <f t="shared" si="124"/>
        <v>1.5301288411</v>
      </c>
      <c r="X430">
        <f t="shared" si="125"/>
        <v>0.6324532357</v>
      </c>
    </row>
    <row r="431" spans="1:24" x14ac:dyDescent="0.15">
      <c r="A431">
        <v>431</v>
      </c>
      <c r="B431">
        <f t="shared" si="108"/>
        <v>430</v>
      </c>
      <c r="C431">
        <f t="shared" si="109"/>
        <v>0.61516453599999998</v>
      </c>
      <c r="D431">
        <f t="shared" si="110"/>
        <v>1</v>
      </c>
      <c r="E431">
        <v>431</v>
      </c>
      <c r="F431">
        <f t="shared" si="111"/>
        <v>430</v>
      </c>
      <c r="G431">
        <f t="shared" si="112"/>
        <v>0.60373784619999993</v>
      </c>
      <c r="H431">
        <f t="shared" si="113"/>
        <v>1.0496103052000001</v>
      </c>
      <c r="I431">
        <v>431</v>
      </c>
      <c r="J431">
        <f t="shared" si="114"/>
        <v>430</v>
      </c>
      <c r="K431">
        <f t="shared" si="115"/>
        <v>1.5500132884</v>
      </c>
      <c r="L431">
        <f t="shared" si="116"/>
        <v>1.2828615124</v>
      </c>
      <c r="M431">
        <v>431</v>
      </c>
      <c r="N431">
        <f t="shared" si="117"/>
        <v>430</v>
      </c>
      <c r="O431">
        <f t="shared" si="118"/>
        <v>0.51525391009999999</v>
      </c>
      <c r="P431">
        <f t="shared" si="119"/>
        <v>0.43377338209999999</v>
      </c>
      <c r="Q431">
        <v>431</v>
      </c>
      <c r="R431">
        <f t="shared" si="120"/>
        <v>430</v>
      </c>
      <c r="S431">
        <f t="shared" si="121"/>
        <v>1.5341087685999999</v>
      </c>
      <c r="T431">
        <f t="shared" si="122"/>
        <v>0.35191278059999997</v>
      </c>
      <c r="U431">
        <v>431</v>
      </c>
      <c r="V431">
        <f t="shared" si="123"/>
        <v>430</v>
      </c>
      <c r="W431">
        <f t="shared" si="124"/>
        <v>1.5305078203</v>
      </c>
      <c r="X431">
        <f t="shared" si="125"/>
        <v>0.3675467643</v>
      </c>
    </row>
    <row r="432" spans="1:24" x14ac:dyDescent="0.15">
      <c r="A432">
        <v>432</v>
      </c>
      <c r="B432">
        <f t="shared" si="108"/>
        <v>431</v>
      </c>
      <c r="C432">
        <f t="shared" si="109"/>
        <v>0.61659515119999997</v>
      </c>
      <c r="D432">
        <f t="shared" si="110"/>
        <v>2</v>
      </c>
      <c r="E432">
        <v>432</v>
      </c>
      <c r="F432">
        <f t="shared" si="111"/>
        <v>431</v>
      </c>
      <c r="G432">
        <f t="shared" si="112"/>
        <v>0.60502651490000003</v>
      </c>
      <c r="H432">
        <f t="shared" si="113"/>
        <v>1.9503896947999999</v>
      </c>
      <c r="I432">
        <v>432</v>
      </c>
      <c r="J432">
        <f t="shared" si="114"/>
        <v>431</v>
      </c>
      <c r="K432">
        <f t="shared" si="115"/>
        <v>1.5506345716000001</v>
      </c>
      <c r="L432">
        <f t="shared" si="116"/>
        <v>1.7171384876</v>
      </c>
      <c r="M432">
        <v>432</v>
      </c>
      <c r="N432">
        <f t="shared" si="117"/>
        <v>431</v>
      </c>
      <c r="O432">
        <f t="shared" si="118"/>
        <v>0.51544339969999997</v>
      </c>
      <c r="P432">
        <f t="shared" si="119"/>
        <v>0.56622661789999995</v>
      </c>
      <c r="Q432">
        <v>432</v>
      </c>
      <c r="R432">
        <f t="shared" si="120"/>
        <v>431</v>
      </c>
      <c r="S432">
        <f t="shared" si="121"/>
        <v>1.5345324802</v>
      </c>
      <c r="T432">
        <f t="shared" si="122"/>
        <v>0.64808721940000003</v>
      </c>
      <c r="U432">
        <v>432</v>
      </c>
      <c r="V432">
        <f t="shared" si="123"/>
        <v>431</v>
      </c>
      <c r="W432">
        <f t="shared" si="124"/>
        <v>1.5308867995000002</v>
      </c>
      <c r="X432">
        <f t="shared" si="125"/>
        <v>0.6324532357</v>
      </c>
    </row>
    <row r="433" spans="1:24" x14ac:dyDescent="0.15">
      <c r="A433">
        <v>433</v>
      </c>
      <c r="B433">
        <f t="shared" si="108"/>
        <v>432</v>
      </c>
      <c r="C433">
        <f t="shared" si="109"/>
        <v>0.61802576639999995</v>
      </c>
      <c r="D433">
        <f t="shared" si="110"/>
        <v>1</v>
      </c>
      <c r="E433">
        <v>433</v>
      </c>
      <c r="F433">
        <f t="shared" si="111"/>
        <v>432</v>
      </c>
      <c r="G433">
        <f t="shared" si="112"/>
        <v>0.60631518360000003</v>
      </c>
      <c r="H433">
        <f t="shared" si="113"/>
        <v>1.0496103052000001</v>
      </c>
      <c r="I433">
        <v>433</v>
      </c>
      <c r="J433">
        <f t="shared" si="114"/>
        <v>432</v>
      </c>
      <c r="K433">
        <f t="shared" si="115"/>
        <v>1.5512558547999999</v>
      </c>
      <c r="L433">
        <f t="shared" si="116"/>
        <v>1.2828615124</v>
      </c>
      <c r="M433">
        <v>433</v>
      </c>
      <c r="N433">
        <f t="shared" si="117"/>
        <v>432</v>
      </c>
      <c r="O433">
        <f t="shared" si="118"/>
        <v>0.51563288929999995</v>
      </c>
      <c r="P433">
        <f t="shared" si="119"/>
        <v>0.43377338209999999</v>
      </c>
      <c r="Q433">
        <v>433</v>
      </c>
      <c r="R433">
        <f t="shared" si="120"/>
        <v>432</v>
      </c>
      <c r="S433">
        <f t="shared" si="121"/>
        <v>1.5349561918000001</v>
      </c>
      <c r="T433">
        <f t="shared" si="122"/>
        <v>0.35191278059999997</v>
      </c>
      <c r="U433">
        <v>433</v>
      </c>
      <c r="V433">
        <f t="shared" si="123"/>
        <v>432</v>
      </c>
      <c r="W433">
        <f t="shared" si="124"/>
        <v>1.5312657787000001</v>
      </c>
      <c r="X433">
        <f t="shared" si="125"/>
        <v>0.3675467643</v>
      </c>
    </row>
    <row r="434" spans="1:24" x14ac:dyDescent="0.15">
      <c r="A434">
        <v>434</v>
      </c>
      <c r="B434">
        <f t="shared" si="108"/>
        <v>433</v>
      </c>
      <c r="C434">
        <f t="shared" si="109"/>
        <v>0.61945638159999994</v>
      </c>
      <c r="D434">
        <f t="shared" si="110"/>
        <v>2</v>
      </c>
      <c r="E434">
        <v>434</v>
      </c>
      <c r="F434">
        <f t="shared" si="111"/>
        <v>433</v>
      </c>
      <c r="G434">
        <f t="shared" si="112"/>
        <v>0.60760385230000002</v>
      </c>
      <c r="H434">
        <f t="shared" si="113"/>
        <v>1.9503896947999999</v>
      </c>
      <c r="I434">
        <v>434</v>
      </c>
      <c r="J434">
        <f t="shared" si="114"/>
        <v>433</v>
      </c>
      <c r="K434">
        <f t="shared" si="115"/>
        <v>1.551877138</v>
      </c>
      <c r="L434">
        <f t="shared" si="116"/>
        <v>1.7171384876</v>
      </c>
      <c r="M434">
        <v>434</v>
      </c>
      <c r="N434">
        <f t="shared" si="117"/>
        <v>433</v>
      </c>
      <c r="O434">
        <f t="shared" si="118"/>
        <v>0.51582237890000004</v>
      </c>
      <c r="P434">
        <f t="shared" si="119"/>
        <v>0.56622661789999995</v>
      </c>
      <c r="Q434">
        <v>434</v>
      </c>
      <c r="R434">
        <f t="shared" si="120"/>
        <v>433</v>
      </c>
      <c r="S434">
        <f t="shared" si="121"/>
        <v>1.5353799034</v>
      </c>
      <c r="T434">
        <f t="shared" si="122"/>
        <v>0.64808721940000003</v>
      </c>
      <c r="U434">
        <v>434</v>
      </c>
      <c r="V434">
        <f t="shared" si="123"/>
        <v>433</v>
      </c>
      <c r="W434">
        <f t="shared" si="124"/>
        <v>1.5316447579000001</v>
      </c>
      <c r="X434">
        <f t="shared" si="125"/>
        <v>0.6324532357</v>
      </c>
    </row>
    <row r="435" spans="1:24" x14ac:dyDescent="0.15">
      <c r="A435">
        <v>435</v>
      </c>
      <c r="B435">
        <f t="shared" si="108"/>
        <v>434</v>
      </c>
      <c r="C435">
        <f t="shared" si="109"/>
        <v>0.62088699679999992</v>
      </c>
      <c r="D435">
        <f t="shared" si="110"/>
        <v>1</v>
      </c>
      <c r="E435">
        <v>435</v>
      </c>
      <c r="F435">
        <f t="shared" si="111"/>
        <v>434</v>
      </c>
      <c r="G435">
        <f t="shared" si="112"/>
        <v>0.60889252100000002</v>
      </c>
      <c r="H435">
        <f t="shared" si="113"/>
        <v>1.0496103052000001</v>
      </c>
      <c r="I435">
        <v>435</v>
      </c>
      <c r="J435">
        <f t="shared" si="114"/>
        <v>434</v>
      </c>
      <c r="K435">
        <f t="shared" si="115"/>
        <v>1.5524984212000001</v>
      </c>
      <c r="L435">
        <f t="shared" si="116"/>
        <v>1.2828615124</v>
      </c>
      <c r="M435">
        <v>435</v>
      </c>
      <c r="N435">
        <f t="shared" si="117"/>
        <v>434</v>
      </c>
      <c r="O435">
        <f t="shared" si="118"/>
        <v>0.51601186850000003</v>
      </c>
      <c r="P435">
        <f t="shared" si="119"/>
        <v>0.43377338209999999</v>
      </c>
      <c r="Q435">
        <v>435</v>
      </c>
      <c r="R435">
        <f t="shared" si="120"/>
        <v>434</v>
      </c>
      <c r="S435">
        <f t="shared" si="121"/>
        <v>1.5358036150000001</v>
      </c>
      <c r="T435">
        <f t="shared" si="122"/>
        <v>0.35191278059999997</v>
      </c>
      <c r="U435">
        <v>435</v>
      </c>
      <c r="V435">
        <f t="shared" si="123"/>
        <v>434</v>
      </c>
      <c r="W435">
        <f t="shared" si="124"/>
        <v>1.5320237371000001</v>
      </c>
      <c r="X435">
        <f t="shared" si="125"/>
        <v>0.3675467643</v>
      </c>
    </row>
    <row r="436" spans="1:24" x14ac:dyDescent="0.15">
      <c r="A436">
        <v>436</v>
      </c>
      <c r="B436">
        <f t="shared" si="108"/>
        <v>435</v>
      </c>
      <c r="C436">
        <f t="shared" si="109"/>
        <v>0.62231761200000002</v>
      </c>
      <c r="D436">
        <f t="shared" si="110"/>
        <v>2</v>
      </c>
      <c r="E436">
        <v>436</v>
      </c>
      <c r="F436">
        <f t="shared" si="111"/>
        <v>435</v>
      </c>
      <c r="G436">
        <f t="shared" si="112"/>
        <v>0.61018118970000002</v>
      </c>
      <c r="H436">
        <f t="shared" si="113"/>
        <v>1.9503896947999999</v>
      </c>
      <c r="I436">
        <v>436</v>
      </c>
      <c r="J436">
        <f t="shared" si="114"/>
        <v>435</v>
      </c>
      <c r="K436">
        <f t="shared" si="115"/>
        <v>1.5531197044</v>
      </c>
      <c r="L436">
        <f t="shared" si="116"/>
        <v>1.7171384876</v>
      </c>
      <c r="M436">
        <v>436</v>
      </c>
      <c r="N436">
        <f t="shared" si="117"/>
        <v>435</v>
      </c>
      <c r="O436">
        <f t="shared" si="118"/>
        <v>0.51620135810000001</v>
      </c>
      <c r="P436">
        <f t="shared" si="119"/>
        <v>0.56622661789999995</v>
      </c>
      <c r="Q436">
        <v>436</v>
      </c>
      <c r="R436">
        <f t="shared" si="120"/>
        <v>435</v>
      </c>
      <c r="S436">
        <f t="shared" si="121"/>
        <v>1.5362273265999999</v>
      </c>
      <c r="T436">
        <f t="shared" si="122"/>
        <v>0.64808721940000003</v>
      </c>
      <c r="U436">
        <v>436</v>
      </c>
      <c r="V436">
        <f t="shared" si="123"/>
        <v>435</v>
      </c>
      <c r="W436">
        <f t="shared" si="124"/>
        <v>1.5324027163</v>
      </c>
      <c r="X436">
        <f t="shared" si="125"/>
        <v>0.6324532357</v>
      </c>
    </row>
    <row r="437" spans="1:24" x14ac:dyDescent="0.15">
      <c r="A437">
        <v>437</v>
      </c>
      <c r="B437">
        <f t="shared" si="108"/>
        <v>436</v>
      </c>
      <c r="C437">
        <f t="shared" si="109"/>
        <v>0.6237482272</v>
      </c>
      <c r="D437">
        <f t="shared" si="110"/>
        <v>1</v>
      </c>
      <c r="E437">
        <v>437</v>
      </c>
      <c r="F437">
        <f t="shared" si="111"/>
        <v>436</v>
      </c>
      <c r="G437">
        <f t="shared" si="112"/>
        <v>0.61146985840000001</v>
      </c>
      <c r="H437">
        <f t="shared" si="113"/>
        <v>1.0496103052000001</v>
      </c>
      <c r="I437">
        <v>437</v>
      </c>
      <c r="J437">
        <f t="shared" si="114"/>
        <v>436</v>
      </c>
      <c r="K437">
        <f t="shared" si="115"/>
        <v>1.5537409875999999</v>
      </c>
      <c r="L437">
        <f t="shared" si="116"/>
        <v>1.2828615124</v>
      </c>
      <c r="M437">
        <v>437</v>
      </c>
      <c r="N437">
        <f t="shared" si="117"/>
        <v>436</v>
      </c>
      <c r="O437">
        <f t="shared" si="118"/>
        <v>0.51639084769999999</v>
      </c>
      <c r="P437">
        <f t="shared" si="119"/>
        <v>0.43377338209999999</v>
      </c>
      <c r="Q437">
        <v>437</v>
      </c>
      <c r="R437">
        <f t="shared" si="120"/>
        <v>436</v>
      </c>
      <c r="S437">
        <f t="shared" si="121"/>
        <v>1.5366510382</v>
      </c>
      <c r="T437">
        <f t="shared" si="122"/>
        <v>0.35191278059999997</v>
      </c>
      <c r="U437">
        <v>437</v>
      </c>
      <c r="V437">
        <f t="shared" si="123"/>
        <v>436</v>
      </c>
      <c r="W437">
        <f t="shared" si="124"/>
        <v>1.5327816955000002</v>
      </c>
      <c r="X437">
        <f t="shared" si="125"/>
        <v>0.3675467643</v>
      </c>
    </row>
    <row r="438" spans="1:24" x14ac:dyDescent="0.15">
      <c r="A438">
        <v>438</v>
      </c>
      <c r="B438">
        <f t="shared" si="108"/>
        <v>437</v>
      </c>
      <c r="C438">
        <f t="shared" si="109"/>
        <v>0.62517884239999999</v>
      </c>
      <c r="D438">
        <f t="shared" si="110"/>
        <v>2</v>
      </c>
      <c r="E438">
        <v>438</v>
      </c>
      <c r="F438">
        <f t="shared" si="111"/>
        <v>437</v>
      </c>
      <c r="G438">
        <f t="shared" si="112"/>
        <v>0.61275852710000001</v>
      </c>
      <c r="H438">
        <f t="shared" si="113"/>
        <v>1.9503896947999999</v>
      </c>
      <c r="I438">
        <v>438</v>
      </c>
      <c r="J438">
        <f t="shared" si="114"/>
        <v>437</v>
      </c>
      <c r="K438">
        <f t="shared" si="115"/>
        <v>1.5543622708</v>
      </c>
      <c r="L438">
        <f t="shared" si="116"/>
        <v>1.7171384876</v>
      </c>
      <c r="M438">
        <v>438</v>
      </c>
      <c r="N438">
        <f t="shared" si="117"/>
        <v>437</v>
      </c>
      <c r="O438">
        <f t="shared" si="118"/>
        <v>0.51658033729999997</v>
      </c>
      <c r="P438">
        <f t="shared" si="119"/>
        <v>0.56622661789999995</v>
      </c>
      <c r="Q438">
        <v>438</v>
      </c>
      <c r="R438">
        <f t="shared" si="120"/>
        <v>437</v>
      </c>
      <c r="S438">
        <f t="shared" si="121"/>
        <v>1.5370747497999999</v>
      </c>
      <c r="T438">
        <f t="shared" si="122"/>
        <v>0.64808721940000003</v>
      </c>
      <c r="U438">
        <v>438</v>
      </c>
      <c r="V438">
        <f t="shared" si="123"/>
        <v>437</v>
      </c>
      <c r="W438">
        <f t="shared" si="124"/>
        <v>1.5331606747000002</v>
      </c>
      <c r="X438">
        <f t="shared" si="125"/>
        <v>0.6324532357</v>
      </c>
    </row>
    <row r="439" spans="1:24" x14ac:dyDescent="0.15">
      <c r="A439">
        <v>439</v>
      </c>
      <c r="B439">
        <f t="shared" si="108"/>
        <v>438</v>
      </c>
      <c r="C439">
        <f t="shared" si="109"/>
        <v>0.62660945759999997</v>
      </c>
      <c r="D439">
        <f t="shared" si="110"/>
        <v>1</v>
      </c>
      <c r="E439">
        <v>439</v>
      </c>
      <c r="F439">
        <f t="shared" si="111"/>
        <v>438</v>
      </c>
      <c r="G439">
        <f t="shared" si="112"/>
        <v>0.6140471958</v>
      </c>
      <c r="H439">
        <f t="shared" si="113"/>
        <v>1.0496103052000001</v>
      </c>
      <c r="I439">
        <v>439</v>
      </c>
      <c r="J439">
        <f t="shared" si="114"/>
        <v>438</v>
      </c>
      <c r="K439">
        <f t="shared" si="115"/>
        <v>1.5549835540000001</v>
      </c>
      <c r="L439">
        <f t="shared" si="116"/>
        <v>1.2828615124</v>
      </c>
      <c r="M439">
        <v>439</v>
      </c>
      <c r="N439">
        <f t="shared" si="117"/>
        <v>438</v>
      </c>
      <c r="O439">
        <f t="shared" si="118"/>
        <v>0.51676982689999995</v>
      </c>
      <c r="P439">
        <f t="shared" si="119"/>
        <v>0.43377338209999999</v>
      </c>
      <c r="Q439">
        <v>439</v>
      </c>
      <c r="R439">
        <f t="shared" si="120"/>
        <v>438</v>
      </c>
      <c r="S439">
        <f t="shared" si="121"/>
        <v>1.5374984614</v>
      </c>
      <c r="T439">
        <f t="shared" si="122"/>
        <v>0.35191278059999997</v>
      </c>
      <c r="U439">
        <v>439</v>
      </c>
      <c r="V439">
        <f t="shared" si="123"/>
        <v>438</v>
      </c>
      <c r="W439">
        <f t="shared" si="124"/>
        <v>1.5335396539000001</v>
      </c>
      <c r="X439">
        <f t="shared" si="125"/>
        <v>0.3675467643</v>
      </c>
    </row>
    <row r="440" spans="1:24" x14ac:dyDescent="0.15">
      <c r="A440">
        <v>440</v>
      </c>
      <c r="B440">
        <f t="shared" si="108"/>
        <v>439</v>
      </c>
      <c r="C440">
        <f t="shared" si="109"/>
        <v>0.62804007279999996</v>
      </c>
      <c r="D440">
        <f t="shared" si="110"/>
        <v>2</v>
      </c>
      <c r="E440">
        <v>440</v>
      </c>
      <c r="F440">
        <f t="shared" si="111"/>
        <v>439</v>
      </c>
      <c r="G440">
        <f t="shared" si="112"/>
        <v>0.6153358645</v>
      </c>
      <c r="H440">
        <f t="shared" si="113"/>
        <v>1.9503896947999999</v>
      </c>
      <c r="I440">
        <v>440</v>
      </c>
      <c r="J440">
        <f t="shared" si="114"/>
        <v>439</v>
      </c>
      <c r="K440">
        <f t="shared" si="115"/>
        <v>1.5556048372</v>
      </c>
      <c r="L440">
        <f t="shared" si="116"/>
        <v>1.7171384876</v>
      </c>
      <c r="M440">
        <v>440</v>
      </c>
      <c r="N440">
        <f t="shared" si="117"/>
        <v>439</v>
      </c>
      <c r="O440">
        <f t="shared" si="118"/>
        <v>0.51695931649999993</v>
      </c>
      <c r="P440">
        <f t="shared" si="119"/>
        <v>0.56622661789999995</v>
      </c>
      <c r="Q440">
        <v>440</v>
      </c>
      <c r="R440">
        <f t="shared" si="120"/>
        <v>439</v>
      </c>
      <c r="S440">
        <f t="shared" si="121"/>
        <v>1.5379221729999999</v>
      </c>
      <c r="T440">
        <f t="shared" si="122"/>
        <v>0.64808721940000003</v>
      </c>
      <c r="U440">
        <v>440</v>
      </c>
      <c r="V440">
        <f t="shared" si="123"/>
        <v>439</v>
      </c>
      <c r="W440">
        <f t="shared" si="124"/>
        <v>1.5339186331000001</v>
      </c>
      <c r="X440">
        <f t="shared" si="125"/>
        <v>0.6324532357</v>
      </c>
    </row>
    <row r="441" spans="1:24" x14ac:dyDescent="0.15">
      <c r="A441">
        <v>441</v>
      </c>
      <c r="B441">
        <f t="shared" si="108"/>
        <v>440</v>
      </c>
      <c r="C441">
        <f t="shared" si="109"/>
        <v>0.62947068799999994</v>
      </c>
      <c r="D441">
        <f t="shared" si="110"/>
        <v>1</v>
      </c>
      <c r="E441">
        <v>441</v>
      </c>
      <c r="F441">
        <f t="shared" si="111"/>
        <v>440</v>
      </c>
      <c r="G441">
        <f t="shared" si="112"/>
        <v>0.61662453319999999</v>
      </c>
      <c r="H441">
        <f t="shared" si="113"/>
        <v>1.0496103052000001</v>
      </c>
      <c r="I441">
        <v>441</v>
      </c>
      <c r="J441">
        <f t="shared" si="114"/>
        <v>440</v>
      </c>
      <c r="K441">
        <f t="shared" si="115"/>
        <v>1.5562261204000001</v>
      </c>
      <c r="L441">
        <f t="shared" si="116"/>
        <v>1.2828615124</v>
      </c>
      <c r="M441">
        <v>441</v>
      </c>
      <c r="N441">
        <f t="shared" si="117"/>
        <v>440</v>
      </c>
      <c r="O441">
        <f t="shared" si="118"/>
        <v>0.51714880610000002</v>
      </c>
      <c r="P441">
        <f t="shared" si="119"/>
        <v>0.43377338209999999</v>
      </c>
      <c r="Q441">
        <v>441</v>
      </c>
      <c r="R441">
        <f t="shared" si="120"/>
        <v>440</v>
      </c>
      <c r="S441">
        <f t="shared" si="121"/>
        <v>1.5383458846</v>
      </c>
      <c r="T441">
        <f t="shared" si="122"/>
        <v>0.35191278059999997</v>
      </c>
      <c r="U441">
        <v>441</v>
      </c>
      <c r="V441">
        <f t="shared" si="123"/>
        <v>440</v>
      </c>
      <c r="W441">
        <f t="shared" si="124"/>
        <v>1.5342976123000001</v>
      </c>
      <c r="X441">
        <f t="shared" si="125"/>
        <v>0.3675467643</v>
      </c>
    </row>
    <row r="442" spans="1:24" x14ac:dyDescent="0.15">
      <c r="A442">
        <v>442</v>
      </c>
      <c r="B442">
        <f t="shared" si="108"/>
        <v>441</v>
      </c>
      <c r="C442">
        <f t="shared" si="109"/>
        <v>0.63090130319999993</v>
      </c>
      <c r="D442">
        <f t="shared" si="110"/>
        <v>2</v>
      </c>
      <c r="E442">
        <v>442</v>
      </c>
      <c r="F442">
        <f t="shared" si="111"/>
        <v>441</v>
      </c>
      <c r="G442">
        <f t="shared" si="112"/>
        <v>0.61791320189999999</v>
      </c>
      <c r="H442">
        <f t="shared" si="113"/>
        <v>1.9503896947999999</v>
      </c>
      <c r="I442">
        <v>442</v>
      </c>
      <c r="J442">
        <f t="shared" si="114"/>
        <v>441</v>
      </c>
      <c r="K442">
        <f t="shared" si="115"/>
        <v>1.5568474036</v>
      </c>
      <c r="L442">
        <f t="shared" si="116"/>
        <v>1.7171384876</v>
      </c>
      <c r="M442">
        <v>442</v>
      </c>
      <c r="N442">
        <f t="shared" si="117"/>
        <v>441</v>
      </c>
      <c r="O442">
        <f t="shared" si="118"/>
        <v>0.51733829570000001</v>
      </c>
      <c r="P442">
        <f t="shared" si="119"/>
        <v>0.56622661789999995</v>
      </c>
      <c r="Q442">
        <v>442</v>
      </c>
      <c r="R442">
        <f t="shared" si="120"/>
        <v>441</v>
      </c>
      <c r="S442">
        <f t="shared" si="121"/>
        <v>1.5387695961999999</v>
      </c>
      <c r="T442">
        <f t="shared" si="122"/>
        <v>0.64808721940000003</v>
      </c>
      <c r="U442">
        <v>442</v>
      </c>
      <c r="V442">
        <f t="shared" si="123"/>
        <v>441</v>
      </c>
      <c r="W442">
        <f t="shared" si="124"/>
        <v>1.5346765915</v>
      </c>
      <c r="X442">
        <f t="shared" si="125"/>
        <v>0.6324532357</v>
      </c>
    </row>
    <row r="443" spans="1:24" x14ac:dyDescent="0.15">
      <c r="A443">
        <v>443</v>
      </c>
      <c r="B443">
        <f t="shared" si="108"/>
        <v>442</v>
      </c>
      <c r="C443">
        <f t="shared" si="109"/>
        <v>0.63233191840000003</v>
      </c>
      <c r="D443">
        <f t="shared" si="110"/>
        <v>1</v>
      </c>
      <c r="E443">
        <v>443</v>
      </c>
      <c r="F443">
        <f t="shared" si="111"/>
        <v>442</v>
      </c>
      <c r="G443">
        <f t="shared" si="112"/>
        <v>0.61920187059999998</v>
      </c>
      <c r="H443">
        <f t="shared" si="113"/>
        <v>1.0496103052000001</v>
      </c>
      <c r="I443">
        <v>443</v>
      </c>
      <c r="J443">
        <f t="shared" si="114"/>
        <v>442</v>
      </c>
      <c r="K443">
        <f t="shared" si="115"/>
        <v>1.5574686868000001</v>
      </c>
      <c r="L443">
        <f t="shared" si="116"/>
        <v>1.2828615124</v>
      </c>
      <c r="M443">
        <v>443</v>
      </c>
      <c r="N443">
        <f t="shared" si="117"/>
        <v>442</v>
      </c>
      <c r="O443">
        <f t="shared" si="118"/>
        <v>0.51752778529999999</v>
      </c>
      <c r="P443">
        <f t="shared" si="119"/>
        <v>0.43377338209999999</v>
      </c>
      <c r="Q443">
        <v>443</v>
      </c>
      <c r="R443">
        <f t="shared" si="120"/>
        <v>442</v>
      </c>
      <c r="S443">
        <f t="shared" si="121"/>
        <v>1.5391933078</v>
      </c>
      <c r="T443">
        <f t="shared" si="122"/>
        <v>0.35191278059999997</v>
      </c>
      <c r="U443">
        <v>443</v>
      </c>
      <c r="V443">
        <f t="shared" si="123"/>
        <v>442</v>
      </c>
      <c r="W443">
        <f t="shared" si="124"/>
        <v>1.5350555707000002</v>
      </c>
      <c r="X443">
        <f t="shared" si="125"/>
        <v>0.3675467643</v>
      </c>
    </row>
    <row r="444" spans="1:24" x14ac:dyDescent="0.15">
      <c r="A444">
        <v>444</v>
      </c>
      <c r="B444">
        <f t="shared" si="108"/>
        <v>443</v>
      </c>
      <c r="C444">
        <f t="shared" si="109"/>
        <v>0.63376253360000001</v>
      </c>
      <c r="D444">
        <f t="shared" si="110"/>
        <v>2</v>
      </c>
      <c r="E444">
        <v>444</v>
      </c>
      <c r="F444">
        <f t="shared" si="111"/>
        <v>443</v>
      </c>
      <c r="G444">
        <f t="shared" si="112"/>
        <v>0.62049053929999998</v>
      </c>
      <c r="H444">
        <f t="shared" si="113"/>
        <v>1.9503896947999999</v>
      </c>
      <c r="I444">
        <v>444</v>
      </c>
      <c r="J444">
        <f t="shared" si="114"/>
        <v>443</v>
      </c>
      <c r="K444">
        <f t="shared" si="115"/>
        <v>1.5580899699999999</v>
      </c>
      <c r="L444">
        <f t="shared" si="116"/>
        <v>1.7171384876</v>
      </c>
      <c r="M444">
        <v>444</v>
      </c>
      <c r="N444">
        <f t="shared" si="117"/>
        <v>443</v>
      </c>
      <c r="O444">
        <f t="shared" si="118"/>
        <v>0.51771727489999997</v>
      </c>
      <c r="P444">
        <f t="shared" si="119"/>
        <v>0.56622661789999995</v>
      </c>
      <c r="Q444">
        <v>444</v>
      </c>
      <c r="R444">
        <f t="shared" si="120"/>
        <v>443</v>
      </c>
      <c r="S444">
        <f t="shared" si="121"/>
        <v>1.5396170194000001</v>
      </c>
      <c r="T444">
        <f t="shared" si="122"/>
        <v>0.64808721940000003</v>
      </c>
      <c r="U444">
        <v>444</v>
      </c>
      <c r="V444">
        <f t="shared" si="123"/>
        <v>443</v>
      </c>
      <c r="W444">
        <f t="shared" si="124"/>
        <v>1.5354345499000002</v>
      </c>
      <c r="X444">
        <f t="shared" si="125"/>
        <v>0.6324532357</v>
      </c>
    </row>
    <row r="445" spans="1:24" x14ac:dyDescent="0.15">
      <c r="A445">
        <v>445</v>
      </c>
      <c r="B445">
        <f t="shared" si="108"/>
        <v>444</v>
      </c>
      <c r="C445">
        <f t="shared" si="109"/>
        <v>0.6351931488</v>
      </c>
      <c r="D445">
        <f t="shared" si="110"/>
        <v>1</v>
      </c>
      <c r="E445">
        <v>445</v>
      </c>
      <c r="F445">
        <f t="shared" si="111"/>
        <v>444</v>
      </c>
      <c r="G445">
        <f t="shared" si="112"/>
        <v>0.62177920799999997</v>
      </c>
      <c r="H445">
        <f t="shared" si="113"/>
        <v>1.0496103052000001</v>
      </c>
      <c r="I445">
        <v>445</v>
      </c>
      <c r="J445">
        <f t="shared" si="114"/>
        <v>444</v>
      </c>
      <c r="K445">
        <f t="shared" si="115"/>
        <v>1.5587112532</v>
      </c>
      <c r="L445">
        <f t="shared" si="116"/>
        <v>1.2828615124</v>
      </c>
      <c r="M445">
        <v>445</v>
      </c>
      <c r="N445">
        <f t="shared" si="117"/>
        <v>444</v>
      </c>
      <c r="O445">
        <f t="shared" si="118"/>
        <v>0.51790676449999995</v>
      </c>
      <c r="P445">
        <f t="shared" si="119"/>
        <v>0.43377338209999999</v>
      </c>
      <c r="Q445">
        <v>445</v>
      </c>
      <c r="R445">
        <f t="shared" si="120"/>
        <v>444</v>
      </c>
      <c r="S445">
        <f t="shared" si="121"/>
        <v>1.5400407309999999</v>
      </c>
      <c r="T445">
        <f t="shared" si="122"/>
        <v>0.35191278059999997</v>
      </c>
      <c r="U445">
        <v>445</v>
      </c>
      <c r="V445">
        <f t="shared" si="123"/>
        <v>444</v>
      </c>
      <c r="W445">
        <f t="shared" si="124"/>
        <v>1.5358135291000001</v>
      </c>
      <c r="X445">
        <f t="shared" si="125"/>
        <v>0.3675467643</v>
      </c>
    </row>
    <row r="446" spans="1:24" x14ac:dyDescent="0.15">
      <c r="A446">
        <v>446</v>
      </c>
      <c r="B446">
        <f t="shared" si="108"/>
        <v>445</v>
      </c>
      <c r="C446">
        <f t="shared" si="109"/>
        <v>0.63662376399999998</v>
      </c>
      <c r="D446">
        <f t="shared" si="110"/>
        <v>2</v>
      </c>
      <c r="E446">
        <v>446</v>
      </c>
      <c r="F446">
        <f t="shared" si="111"/>
        <v>445</v>
      </c>
      <c r="G446">
        <f t="shared" si="112"/>
        <v>0.62306787669999997</v>
      </c>
      <c r="H446">
        <f t="shared" si="113"/>
        <v>1.9503896947999999</v>
      </c>
      <c r="I446">
        <v>446</v>
      </c>
      <c r="J446">
        <f t="shared" si="114"/>
        <v>445</v>
      </c>
      <c r="K446">
        <f t="shared" si="115"/>
        <v>1.5593325363999999</v>
      </c>
      <c r="L446">
        <f t="shared" si="116"/>
        <v>1.7171384876</v>
      </c>
      <c r="M446">
        <v>446</v>
      </c>
      <c r="N446">
        <f t="shared" si="117"/>
        <v>445</v>
      </c>
      <c r="O446">
        <f t="shared" si="118"/>
        <v>0.51809625410000004</v>
      </c>
      <c r="P446">
        <f t="shared" si="119"/>
        <v>0.56622661789999995</v>
      </c>
      <c r="Q446">
        <v>446</v>
      </c>
      <c r="R446">
        <f t="shared" si="120"/>
        <v>445</v>
      </c>
      <c r="S446">
        <f t="shared" si="121"/>
        <v>1.5404644426</v>
      </c>
      <c r="T446">
        <f t="shared" si="122"/>
        <v>0.64808721940000003</v>
      </c>
      <c r="U446">
        <v>446</v>
      </c>
      <c r="V446">
        <f t="shared" si="123"/>
        <v>445</v>
      </c>
      <c r="W446">
        <f t="shared" si="124"/>
        <v>1.5361925083000001</v>
      </c>
      <c r="X446">
        <f t="shared" si="125"/>
        <v>0.6324532357</v>
      </c>
    </row>
    <row r="447" spans="1:24" x14ac:dyDescent="0.15">
      <c r="A447">
        <v>447</v>
      </c>
      <c r="B447">
        <f t="shared" si="108"/>
        <v>446</v>
      </c>
      <c r="C447">
        <f t="shared" si="109"/>
        <v>0.63805437919999997</v>
      </c>
      <c r="D447">
        <f t="shared" si="110"/>
        <v>1</v>
      </c>
      <c r="E447">
        <v>447</v>
      </c>
      <c r="F447">
        <f t="shared" si="111"/>
        <v>446</v>
      </c>
      <c r="G447">
        <f t="shared" si="112"/>
        <v>0.62435654539999996</v>
      </c>
      <c r="H447">
        <f t="shared" si="113"/>
        <v>1.0496103052000001</v>
      </c>
      <c r="I447">
        <v>447</v>
      </c>
      <c r="J447">
        <f t="shared" si="114"/>
        <v>446</v>
      </c>
      <c r="K447">
        <f t="shared" si="115"/>
        <v>1.5599538196</v>
      </c>
      <c r="L447">
        <f t="shared" si="116"/>
        <v>1.2828615124</v>
      </c>
      <c r="M447">
        <v>447</v>
      </c>
      <c r="N447">
        <f t="shared" si="117"/>
        <v>446</v>
      </c>
      <c r="O447">
        <f t="shared" si="118"/>
        <v>0.51828574370000002</v>
      </c>
      <c r="P447">
        <f t="shared" si="119"/>
        <v>0.43377338209999999</v>
      </c>
      <c r="Q447">
        <v>447</v>
      </c>
      <c r="R447">
        <f t="shared" si="120"/>
        <v>446</v>
      </c>
      <c r="S447">
        <f t="shared" si="121"/>
        <v>1.5408881541999999</v>
      </c>
      <c r="T447">
        <f t="shared" si="122"/>
        <v>0.35191278059999997</v>
      </c>
      <c r="U447">
        <v>447</v>
      </c>
      <c r="V447">
        <f t="shared" si="123"/>
        <v>446</v>
      </c>
      <c r="W447">
        <f t="shared" si="124"/>
        <v>1.5365714875000001</v>
      </c>
      <c r="X447">
        <f t="shared" si="125"/>
        <v>0.3675467643</v>
      </c>
    </row>
    <row r="448" spans="1:24" x14ac:dyDescent="0.15">
      <c r="A448">
        <v>448</v>
      </c>
      <c r="B448">
        <f t="shared" si="108"/>
        <v>447</v>
      </c>
      <c r="C448">
        <f t="shared" si="109"/>
        <v>0.63948499439999995</v>
      </c>
      <c r="D448">
        <f t="shared" si="110"/>
        <v>2</v>
      </c>
      <c r="E448">
        <v>448</v>
      </c>
      <c r="F448">
        <f t="shared" si="111"/>
        <v>447</v>
      </c>
      <c r="G448">
        <f t="shared" si="112"/>
        <v>0.62564521409999996</v>
      </c>
      <c r="H448">
        <f t="shared" si="113"/>
        <v>1.9503896947999999</v>
      </c>
      <c r="I448">
        <v>448</v>
      </c>
      <c r="J448">
        <f t="shared" si="114"/>
        <v>447</v>
      </c>
      <c r="K448">
        <f t="shared" si="115"/>
        <v>1.5605751028000001</v>
      </c>
      <c r="L448">
        <f t="shared" si="116"/>
        <v>1.7171384876</v>
      </c>
      <c r="M448">
        <v>448</v>
      </c>
      <c r="N448">
        <f t="shared" si="117"/>
        <v>447</v>
      </c>
      <c r="O448">
        <f t="shared" si="118"/>
        <v>0.5184752333</v>
      </c>
      <c r="P448">
        <f t="shared" si="119"/>
        <v>0.56622661789999995</v>
      </c>
      <c r="Q448">
        <v>448</v>
      </c>
      <c r="R448">
        <f t="shared" si="120"/>
        <v>447</v>
      </c>
      <c r="S448">
        <f t="shared" si="121"/>
        <v>1.5413118658</v>
      </c>
      <c r="T448">
        <f t="shared" si="122"/>
        <v>0.64808721940000003</v>
      </c>
      <c r="U448">
        <v>448</v>
      </c>
      <c r="V448">
        <f t="shared" si="123"/>
        <v>447</v>
      </c>
      <c r="W448">
        <f t="shared" si="124"/>
        <v>1.5369504667</v>
      </c>
      <c r="X448">
        <f t="shared" si="125"/>
        <v>0.6324532357</v>
      </c>
    </row>
    <row r="449" spans="1:24" x14ac:dyDescent="0.15">
      <c r="A449">
        <v>449</v>
      </c>
      <c r="B449">
        <f t="shared" ref="B449:B512" si="126">(A449-1)</f>
        <v>448</v>
      </c>
      <c r="C449">
        <f t="shared" ref="C449:C512" si="127">0+B449*0.0014306152</f>
        <v>0.64091560959999994</v>
      </c>
      <c r="D449">
        <f t="shared" ref="D449:D512" si="128">IF(B449/2-INT(B449/2)&lt;0.1,1,2)</f>
        <v>1</v>
      </c>
      <c r="E449">
        <v>449</v>
      </c>
      <c r="F449">
        <f t="shared" ref="F449:F512" si="129">(E449-1)</f>
        <v>448</v>
      </c>
      <c r="G449">
        <f t="shared" ref="G449:G512" si="130">0.0496103052+F449*0.0012886687</f>
        <v>0.62693388279999995</v>
      </c>
      <c r="H449">
        <f t="shared" ref="H449:H512" si="131">IF(F449/2-INT(F449/2)&lt;0.1,1.0496103052,1.9503896948)</f>
        <v>1.0496103052000001</v>
      </c>
      <c r="I449">
        <v>449</v>
      </c>
      <c r="J449">
        <f t="shared" ref="J449:J512" si="132">(I449-1)</f>
        <v>448</v>
      </c>
      <c r="K449">
        <f t="shared" ref="K449:K512" si="133">1.2828615124+J449*0.0006212832</f>
        <v>1.561196386</v>
      </c>
      <c r="L449">
        <f t="shared" ref="L449:L512" si="134">IF(J449/2-INT(J449/2)&lt;0.1,1.2828615124,1.7171384876)</f>
        <v>1.2828615124</v>
      </c>
      <c r="M449">
        <v>449</v>
      </c>
      <c r="N449">
        <f t="shared" ref="N449:N512" si="135">(M449-1)</f>
        <v>448</v>
      </c>
      <c r="O449">
        <f t="shared" ref="O449:O512" si="136">0.4337733821+N449*0.0001894896</f>
        <v>0.51866472289999999</v>
      </c>
      <c r="P449">
        <f t="shared" ref="P449:P512" si="137">IF(N449/2-INT(N449/2)&lt;0.1,0.4337733821,0.5662266179)</f>
        <v>0.43377338209999999</v>
      </c>
      <c r="Q449">
        <v>449</v>
      </c>
      <c r="R449">
        <f t="shared" ref="R449:R512" si="138">(Q449-1)</f>
        <v>448</v>
      </c>
      <c r="S449">
        <f t="shared" ref="S449:S512" si="139">1.3519127806+R449*0.0004237116</f>
        <v>1.5417355773999999</v>
      </c>
      <c r="T449">
        <f t="shared" ref="T449:T512" si="140">IF(R449/2-INT(R449/2)&lt;0.1,0.3519127806,0.6480872194)</f>
        <v>0.35191278059999997</v>
      </c>
      <c r="U449">
        <v>449</v>
      </c>
      <c r="V449">
        <f t="shared" ref="V449:V512" si="141">(U449-1)</f>
        <v>448</v>
      </c>
      <c r="W449">
        <f t="shared" ref="W449:W512" si="142">1.3675467643+V449*0.0003789792</f>
        <v>1.5373294459000002</v>
      </c>
      <c r="X449">
        <f t="shared" ref="X449:X512" si="143">IF(V449/2-INT(V449/2)&lt;0.1,0.3675467643,0.6324532357)</f>
        <v>0.3675467643</v>
      </c>
    </row>
    <row r="450" spans="1:24" x14ac:dyDescent="0.15">
      <c r="A450">
        <v>450</v>
      </c>
      <c r="B450">
        <f t="shared" si="126"/>
        <v>449</v>
      </c>
      <c r="C450">
        <f t="shared" si="127"/>
        <v>0.64234622480000003</v>
      </c>
      <c r="D450">
        <f t="shared" si="128"/>
        <v>2</v>
      </c>
      <c r="E450">
        <v>450</v>
      </c>
      <c r="F450">
        <f t="shared" si="129"/>
        <v>449</v>
      </c>
      <c r="G450">
        <f t="shared" si="130"/>
        <v>0.62822255149999995</v>
      </c>
      <c r="H450">
        <f t="shared" si="131"/>
        <v>1.9503896947999999</v>
      </c>
      <c r="I450">
        <v>450</v>
      </c>
      <c r="J450">
        <f t="shared" si="132"/>
        <v>449</v>
      </c>
      <c r="K450">
        <f t="shared" si="133"/>
        <v>1.5618176692000001</v>
      </c>
      <c r="L450">
        <f t="shared" si="134"/>
        <v>1.7171384876</v>
      </c>
      <c r="M450">
        <v>450</v>
      </c>
      <c r="N450">
        <f t="shared" si="135"/>
        <v>449</v>
      </c>
      <c r="O450">
        <f t="shared" si="136"/>
        <v>0.51885421249999997</v>
      </c>
      <c r="P450">
        <f t="shared" si="137"/>
        <v>0.56622661789999995</v>
      </c>
      <c r="Q450">
        <v>450</v>
      </c>
      <c r="R450">
        <f t="shared" si="138"/>
        <v>449</v>
      </c>
      <c r="S450">
        <f t="shared" si="139"/>
        <v>1.542159289</v>
      </c>
      <c r="T450">
        <f t="shared" si="140"/>
        <v>0.64808721940000003</v>
      </c>
      <c r="U450">
        <v>450</v>
      </c>
      <c r="V450">
        <f t="shared" si="141"/>
        <v>449</v>
      </c>
      <c r="W450">
        <f t="shared" si="142"/>
        <v>1.5377084251000002</v>
      </c>
      <c r="X450">
        <f t="shared" si="143"/>
        <v>0.6324532357</v>
      </c>
    </row>
    <row r="451" spans="1:24" x14ac:dyDescent="0.15">
      <c r="A451">
        <v>451</v>
      </c>
      <c r="B451">
        <f t="shared" si="126"/>
        <v>450</v>
      </c>
      <c r="C451">
        <f t="shared" si="127"/>
        <v>0.64377684000000002</v>
      </c>
      <c r="D451">
        <f t="shared" si="128"/>
        <v>1</v>
      </c>
      <c r="E451">
        <v>451</v>
      </c>
      <c r="F451">
        <f t="shared" si="129"/>
        <v>450</v>
      </c>
      <c r="G451">
        <f t="shared" si="130"/>
        <v>0.62951122019999994</v>
      </c>
      <c r="H451">
        <f t="shared" si="131"/>
        <v>1.0496103052000001</v>
      </c>
      <c r="I451">
        <v>451</v>
      </c>
      <c r="J451">
        <f t="shared" si="132"/>
        <v>450</v>
      </c>
      <c r="K451">
        <f t="shared" si="133"/>
        <v>1.5624389524</v>
      </c>
      <c r="L451">
        <f t="shared" si="134"/>
        <v>1.2828615124</v>
      </c>
      <c r="M451">
        <v>451</v>
      </c>
      <c r="N451">
        <f t="shared" si="135"/>
        <v>450</v>
      </c>
      <c r="O451">
        <f t="shared" si="136"/>
        <v>0.51904370209999995</v>
      </c>
      <c r="P451">
        <f t="shared" si="137"/>
        <v>0.43377338209999999</v>
      </c>
      <c r="Q451">
        <v>451</v>
      </c>
      <c r="R451">
        <f t="shared" si="138"/>
        <v>450</v>
      </c>
      <c r="S451">
        <f t="shared" si="139"/>
        <v>1.5425830006000001</v>
      </c>
      <c r="T451">
        <f t="shared" si="140"/>
        <v>0.35191278059999997</v>
      </c>
      <c r="U451">
        <v>451</v>
      </c>
      <c r="V451">
        <f t="shared" si="141"/>
        <v>450</v>
      </c>
      <c r="W451">
        <f t="shared" si="142"/>
        <v>1.5380874043000001</v>
      </c>
      <c r="X451">
        <f t="shared" si="143"/>
        <v>0.3675467643</v>
      </c>
    </row>
    <row r="452" spans="1:24" x14ac:dyDescent="0.15">
      <c r="A452">
        <v>452</v>
      </c>
      <c r="B452">
        <f t="shared" si="126"/>
        <v>451</v>
      </c>
      <c r="C452">
        <f t="shared" si="127"/>
        <v>0.6452074552</v>
      </c>
      <c r="D452">
        <f t="shared" si="128"/>
        <v>2</v>
      </c>
      <c r="E452">
        <v>452</v>
      </c>
      <c r="F452">
        <f t="shared" si="129"/>
        <v>451</v>
      </c>
      <c r="G452">
        <f t="shared" si="130"/>
        <v>0.63079988889999994</v>
      </c>
      <c r="H452">
        <f t="shared" si="131"/>
        <v>1.9503896947999999</v>
      </c>
      <c r="I452">
        <v>452</v>
      </c>
      <c r="J452">
        <f t="shared" si="132"/>
        <v>451</v>
      </c>
      <c r="K452">
        <f t="shared" si="133"/>
        <v>1.5630602356000001</v>
      </c>
      <c r="L452">
        <f t="shared" si="134"/>
        <v>1.7171384876</v>
      </c>
      <c r="M452">
        <v>452</v>
      </c>
      <c r="N452">
        <f t="shared" si="135"/>
        <v>451</v>
      </c>
      <c r="O452">
        <f t="shared" si="136"/>
        <v>0.51923319170000004</v>
      </c>
      <c r="P452">
        <f t="shared" si="137"/>
        <v>0.56622661789999995</v>
      </c>
      <c r="Q452">
        <v>452</v>
      </c>
      <c r="R452">
        <f t="shared" si="138"/>
        <v>451</v>
      </c>
      <c r="S452">
        <f t="shared" si="139"/>
        <v>1.5430067122</v>
      </c>
      <c r="T452">
        <f t="shared" si="140"/>
        <v>0.64808721940000003</v>
      </c>
      <c r="U452">
        <v>452</v>
      </c>
      <c r="V452">
        <f t="shared" si="141"/>
        <v>451</v>
      </c>
      <c r="W452">
        <f t="shared" si="142"/>
        <v>1.5384663835000001</v>
      </c>
      <c r="X452">
        <f t="shared" si="143"/>
        <v>0.6324532357</v>
      </c>
    </row>
    <row r="453" spans="1:24" x14ac:dyDescent="0.15">
      <c r="A453">
        <v>453</v>
      </c>
      <c r="B453">
        <f t="shared" si="126"/>
        <v>452</v>
      </c>
      <c r="C453">
        <f t="shared" si="127"/>
        <v>0.64663807039999999</v>
      </c>
      <c r="D453">
        <f t="shared" si="128"/>
        <v>1</v>
      </c>
      <c r="E453">
        <v>453</v>
      </c>
      <c r="F453">
        <f t="shared" si="129"/>
        <v>452</v>
      </c>
      <c r="G453">
        <f t="shared" si="130"/>
        <v>0.63208855759999993</v>
      </c>
      <c r="H453">
        <f t="shared" si="131"/>
        <v>1.0496103052000001</v>
      </c>
      <c r="I453">
        <v>453</v>
      </c>
      <c r="J453">
        <f t="shared" si="132"/>
        <v>452</v>
      </c>
      <c r="K453">
        <f t="shared" si="133"/>
        <v>1.5636815187999999</v>
      </c>
      <c r="L453">
        <f t="shared" si="134"/>
        <v>1.2828615124</v>
      </c>
      <c r="M453">
        <v>453</v>
      </c>
      <c r="N453">
        <f t="shared" si="135"/>
        <v>452</v>
      </c>
      <c r="O453">
        <f t="shared" si="136"/>
        <v>0.51942268130000002</v>
      </c>
      <c r="P453">
        <f t="shared" si="137"/>
        <v>0.43377338209999999</v>
      </c>
      <c r="Q453">
        <v>453</v>
      </c>
      <c r="R453">
        <f t="shared" si="138"/>
        <v>452</v>
      </c>
      <c r="S453">
        <f t="shared" si="139"/>
        <v>1.5434304238000001</v>
      </c>
      <c r="T453">
        <f t="shared" si="140"/>
        <v>0.35191278059999997</v>
      </c>
      <c r="U453">
        <v>453</v>
      </c>
      <c r="V453">
        <f t="shared" si="141"/>
        <v>452</v>
      </c>
      <c r="W453">
        <f t="shared" si="142"/>
        <v>1.5388453627000001</v>
      </c>
      <c r="X453">
        <f t="shared" si="143"/>
        <v>0.3675467643</v>
      </c>
    </row>
    <row r="454" spans="1:24" x14ac:dyDescent="0.15">
      <c r="A454">
        <v>454</v>
      </c>
      <c r="B454">
        <f t="shared" si="126"/>
        <v>453</v>
      </c>
      <c r="C454">
        <f t="shared" si="127"/>
        <v>0.64806868559999997</v>
      </c>
      <c r="D454">
        <f t="shared" si="128"/>
        <v>2</v>
      </c>
      <c r="E454">
        <v>454</v>
      </c>
      <c r="F454">
        <f t="shared" si="129"/>
        <v>453</v>
      </c>
      <c r="G454">
        <f t="shared" si="130"/>
        <v>0.63337722629999993</v>
      </c>
      <c r="H454">
        <f t="shared" si="131"/>
        <v>1.9503896947999999</v>
      </c>
      <c r="I454">
        <v>454</v>
      </c>
      <c r="J454">
        <f t="shared" si="132"/>
        <v>453</v>
      </c>
      <c r="K454">
        <f t="shared" si="133"/>
        <v>1.564302802</v>
      </c>
      <c r="L454">
        <f t="shared" si="134"/>
        <v>1.7171384876</v>
      </c>
      <c r="M454">
        <v>454</v>
      </c>
      <c r="N454">
        <f t="shared" si="135"/>
        <v>453</v>
      </c>
      <c r="O454">
        <f t="shared" si="136"/>
        <v>0.5196121709</v>
      </c>
      <c r="P454">
        <f t="shared" si="137"/>
        <v>0.56622661789999995</v>
      </c>
      <c r="Q454">
        <v>454</v>
      </c>
      <c r="R454">
        <f t="shared" si="138"/>
        <v>453</v>
      </c>
      <c r="S454">
        <f t="shared" si="139"/>
        <v>1.5438541353999999</v>
      </c>
      <c r="T454">
        <f t="shared" si="140"/>
        <v>0.64808721940000003</v>
      </c>
      <c r="U454">
        <v>454</v>
      </c>
      <c r="V454">
        <f t="shared" si="141"/>
        <v>453</v>
      </c>
      <c r="W454">
        <f t="shared" si="142"/>
        <v>1.5392243419</v>
      </c>
      <c r="X454">
        <f t="shared" si="143"/>
        <v>0.6324532357</v>
      </c>
    </row>
    <row r="455" spans="1:24" x14ac:dyDescent="0.15">
      <c r="A455">
        <v>455</v>
      </c>
      <c r="B455">
        <f t="shared" si="126"/>
        <v>454</v>
      </c>
      <c r="C455">
        <f t="shared" si="127"/>
        <v>0.64949930079999996</v>
      </c>
      <c r="D455">
        <f t="shared" si="128"/>
        <v>1</v>
      </c>
      <c r="E455">
        <v>455</v>
      </c>
      <c r="F455">
        <f t="shared" si="129"/>
        <v>454</v>
      </c>
      <c r="G455">
        <f t="shared" si="130"/>
        <v>0.63466589500000004</v>
      </c>
      <c r="H455">
        <f t="shared" si="131"/>
        <v>1.0496103052000001</v>
      </c>
      <c r="I455">
        <v>455</v>
      </c>
      <c r="J455">
        <f t="shared" si="132"/>
        <v>454</v>
      </c>
      <c r="K455">
        <f t="shared" si="133"/>
        <v>1.5649240851999999</v>
      </c>
      <c r="L455">
        <f t="shared" si="134"/>
        <v>1.2828615124</v>
      </c>
      <c r="M455">
        <v>455</v>
      </c>
      <c r="N455">
        <f t="shared" si="135"/>
        <v>454</v>
      </c>
      <c r="O455">
        <f t="shared" si="136"/>
        <v>0.51980166049999998</v>
      </c>
      <c r="P455">
        <f t="shared" si="137"/>
        <v>0.43377338209999999</v>
      </c>
      <c r="Q455">
        <v>455</v>
      </c>
      <c r="R455">
        <f t="shared" si="138"/>
        <v>454</v>
      </c>
      <c r="S455">
        <f t="shared" si="139"/>
        <v>1.544277847</v>
      </c>
      <c r="T455">
        <f t="shared" si="140"/>
        <v>0.35191278059999997</v>
      </c>
      <c r="U455">
        <v>455</v>
      </c>
      <c r="V455">
        <f t="shared" si="141"/>
        <v>454</v>
      </c>
      <c r="W455">
        <f t="shared" si="142"/>
        <v>1.5396033211000002</v>
      </c>
      <c r="X455">
        <f t="shared" si="143"/>
        <v>0.3675467643</v>
      </c>
    </row>
    <row r="456" spans="1:24" x14ac:dyDescent="0.15">
      <c r="A456">
        <v>456</v>
      </c>
      <c r="B456">
        <f t="shared" si="126"/>
        <v>455</v>
      </c>
      <c r="C456">
        <f t="shared" si="127"/>
        <v>0.65092991599999994</v>
      </c>
      <c r="D456">
        <f t="shared" si="128"/>
        <v>2</v>
      </c>
      <c r="E456">
        <v>456</v>
      </c>
      <c r="F456">
        <f t="shared" si="129"/>
        <v>455</v>
      </c>
      <c r="G456">
        <f t="shared" si="130"/>
        <v>0.63595456370000003</v>
      </c>
      <c r="H456">
        <f t="shared" si="131"/>
        <v>1.9503896947999999</v>
      </c>
      <c r="I456">
        <v>456</v>
      </c>
      <c r="J456">
        <f t="shared" si="132"/>
        <v>455</v>
      </c>
      <c r="K456">
        <f t="shared" si="133"/>
        <v>1.5655453684</v>
      </c>
      <c r="L456">
        <f t="shared" si="134"/>
        <v>1.7171384876</v>
      </c>
      <c r="M456">
        <v>456</v>
      </c>
      <c r="N456">
        <f t="shared" si="135"/>
        <v>455</v>
      </c>
      <c r="O456">
        <f t="shared" si="136"/>
        <v>0.51999115009999997</v>
      </c>
      <c r="P456">
        <f t="shared" si="137"/>
        <v>0.56622661789999995</v>
      </c>
      <c r="Q456">
        <v>456</v>
      </c>
      <c r="R456">
        <f t="shared" si="138"/>
        <v>455</v>
      </c>
      <c r="S456">
        <f t="shared" si="139"/>
        <v>1.5447015585999999</v>
      </c>
      <c r="T456">
        <f t="shared" si="140"/>
        <v>0.64808721940000003</v>
      </c>
      <c r="U456">
        <v>456</v>
      </c>
      <c r="V456">
        <f t="shared" si="141"/>
        <v>455</v>
      </c>
      <c r="W456">
        <f t="shared" si="142"/>
        <v>1.5399823003000002</v>
      </c>
      <c r="X456">
        <f t="shared" si="143"/>
        <v>0.6324532357</v>
      </c>
    </row>
    <row r="457" spans="1:24" x14ac:dyDescent="0.15">
      <c r="A457">
        <v>457</v>
      </c>
      <c r="B457">
        <f t="shared" si="126"/>
        <v>456</v>
      </c>
      <c r="C457">
        <f t="shared" si="127"/>
        <v>0.65236053119999993</v>
      </c>
      <c r="D457">
        <f t="shared" si="128"/>
        <v>1</v>
      </c>
      <c r="E457">
        <v>457</v>
      </c>
      <c r="F457">
        <f t="shared" si="129"/>
        <v>456</v>
      </c>
      <c r="G457">
        <f t="shared" si="130"/>
        <v>0.63724323240000003</v>
      </c>
      <c r="H457">
        <f t="shared" si="131"/>
        <v>1.0496103052000001</v>
      </c>
      <c r="I457">
        <v>457</v>
      </c>
      <c r="J457">
        <f t="shared" si="132"/>
        <v>456</v>
      </c>
      <c r="K457">
        <f t="shared" si="133"/>
        <v>1.5661666516000001</v>
      </c>
      <c r="L457">
        <f t="shared" si="134"/>
        <v>1.2828615124</v>
      </c>
      <c r="M457">
        <v>457</v>
      </c>
      <c r="N457">
        <f t="shared" si="135"/>
        <v>456</v>
      </c>
      <c r="O457">
        <f t="shared" si="136"/>
        <v>0.52018063969999995</v>
      </c>
      <c r="P457">
        <f t="shared" si="137"/>
        <v>0.43377338209999999</v>
      </c>
      <c r="Q457">
        <v>457</v>
      </c>
      <c r="R457">
        <f t="shared" si="138"/>
        <v>456</v>
      </c>
      <c r="S457">
        <f t="shared" si="139"/>
        <v>1.5451252702</v>
      </c>
      <c r="T457">
        <f t="shared" si="140"/>
        <v>0.35191278059999997</v>
      </c>
      <c r="U457">
        <v>457</v>
      </c>
      <c r="V457">
        <f t="shared" si="141"/>
        <v>456</v>
      </c>
      <c r="W457">
        <f t="shared" si="142"/>
        <v>1.5403612795000001</v>
      </c>
      <c r="X457">
        <f t="shared" si="143"/>
        <v>0.3675467643</v>
      </c>
    </row>
    <row r="458" spans="1:24" x14ac:dyDescent="0.15">
      <c r="A458">
        <v>458</v>
      </c>
      <c r="B458">
        <f t="shared" si="126"/>
        <v>457</v>
      </c>
      <c r="C458">
        <f t="shared" si="127"/>
        <v>0.65379114640000002</v>
      </c>
      <c r="D458">
        <f t="shared" si="128"/>
        <v>2</v>
      </c>
      <c r="E458">
        <v>458</v>
      </c>
      <c r="F458">
        <f t="shared" si="129"/>
        <v>457</v>
      </c>
      <c r="G458">
        <f t="shared" si="130"/>
        <v>0.63853190110000002</v>
      </c>
      <c r="H458">
        <f t="shared" si="131"/>
        <v>1.9503896947999999</v>
      </c>
      <c r="I458">
        <v>458</v>
      </c>
      <c r="J458">
        <f t="shared" si="132"/>
        <v>457</v>
      </c>
      <c r="K458">
        <f t="shared" si="133"/>
        <v>1.5667879348</v>
      </c>
      <c r="L458">
        <f t="shared" si="134"/>
        <v>1.7171384876</v>
      </c>
      <c r="M458">
        <v>458</v>
      </c>
      <c r="N458">
        <f t="shared" si="135"/>
        <v>457</v>
      </c>
      <c r="O458">
        <f t="shared" si="136"/>
        <v>0.52037012930000004</v>
      </c>
      <c r="P458">
        <f t="shared" si="137"/>
        <v>0.56622661789999995</v>
      </c>
      <c r="Q458">
        <v>458</v>
      </c>
      <c r="R458">
        <f t="shared" si="138"/>
        <v>457</v>
      </c>
      <c r="S458">
        <f t="shared" si="139"/>
        <v>1.5455489817999999</v>
      </c>
      <c r="T458">
        <f t="shared" si="140"/>
        <v>0.64808721940000003</v>
      </c>
      <c r="U458">
        <v>458</v>
      </c>
      <c r="V458">
        <f t="shared" si="141"/>
        <v>457</v>
      </c>
      <c r="W458">
        <f t="shared" si="142"/>
        <v>1.5407402587000001</v>
      </c>
      <c r="X458">
        <f t="shared" si="143"/>
        <v>0.6324532357</v>
      </c>
    </row>
    <row r="459" spans="1:24" x14ac:dyDescent="0.15">
      <c r="A459">
        <v>459</v>
      </c>
      <c r="B459">
        <f t="shared" si="126"/>
        <v>458</v>
      </c>
      <c r="C459">
        <f t="shared" si="127"/>
        <v>0.65522176160000001</v>
      </c>
      <c r="D459">
        <f t="shared" si="128"/>
        <v>1</v>
      </c>
      <c r="E459">
        <v>459</v>
      </c>
      <c r="F459">
        <f t="shared" si="129"/>
        <v>458</v>
      </c>
      <c r="G459">
        <f t="shared" si="130"/>
        <v>0.63982056980000002</v>
      </c>
      <c r="H459">
        <f t="shared" si="131"/>
        <v>1.0496103052000001</v>
      </c>
      <c r="I459">
        <v>459</v>
      </c>
      <c r="J459">
        <f t="shared" si="132"/>
        <v>458</v>
      </c>
      <c r="K459">
        <f t="shared" si="133"/>
        <v>1.5674092179999999</v>
      </c>
      <c r="L459">
        <f t="shared" si="134"/>
        <v>1.2828615124</v>
      </c>
      <c r="M459">
        <v>459</v>
      </c>
      <c r="N459">
        <f t="shared" si="135"/>
        <v>458</v>
      </c>
      <c r="O459">
        <f t="shared" si="136"/>
        <v>0.52055961890000002</v>
      </c>
      <c r="P459">
        <f t="shared" si="137"/>
        <v>0.43377338209999999</v>
      </c>
      <c r="Q459">
        <v>459</v>
      </c>
      <c r="R459">
        <f t="shared" si="138"/>
        <v>458</v>
      </c>
      <c r="S459">
        <f t="shared" si="139"/>
        <v>1.5459726934</v>
      </c>
      <c r="T459">
        <f t="shared" si="140"/>
        <v>0.35191278059999997</v>
      </c>
      <c r="U459">
        <v>459</v>
      </c>
      <c r="V459">
        <f t="shared" si="141"/>
        <v>458</v>
      </c>
      <c r="W459">
        <f t="shared" si="142"/>
        <v>1.5411192379</v>
      </c>
      <c r="X459">
        <f t="shared" si="143"/>
        <v>0.3675467643</v>
      </c>
    </row>
    <row r="460" spans="1:24" x14ac:dyDescent="0.15">
      <c r="A460">
        <v>460</v>
      </c>
      <c r="B460">
        <f t="shared" si="126"/>
        <v>459</v>
      </c>
      <c r="C460">
        <f t="shared" si="127"/>
        <v>0.65665237679999999</v>
      </c>
      <c r="D460">
        <f t="shared" si="128"/>
        <v>2</v>
      </c>
      <c r="E460">
        <v>460</v>
      </c>
      <c r="F460">
        <f t="shared" si="129"/>
        <v>459</v>
      </c>
      <c r="G460">
        <f t="shared" si="130"/>
        <v>0.64110923850000001</v>
      </c>
      <c r="H460">
        <f t="shared" si="131"/>
        <v>1.9503896947999999</v>
      </c>
      <c r="I460">
        <v>460</v>
      </c>
      <c r="J460">
        <f t="shared" si="132"/>
        <v>459</v>
      </c>
      <c r="K460">
        <f t="shared" si="133"/>
        <v>1.5680305012</v>
      </c>
      <c r="L460">
        <f t="shared" si="134"/>
        <v>1.7171384876</v>
      </c>
      <c r="M460">
        <v>460</v>
      </c>
      <c r="N460">
        <f t="shared" si="135"/>
        <v>459</v>
      </c>
      <c r="O460">
        <f t="shared" si="136"/>
        <v>0.5207491085</v>
      </c>
      <c r="P460">
        <f t="shared" si="137"/>
        <v>0.56622661789999995</v>
      </c>
      <c r="Q460">
        <v>460</v>
      </c>
      <c r="R460">
        <f t="shared" si="138"/>
        <v>459</v>
      </c>
      <c r="S460">
        <f t="shared" si="139"/>
        <v>1.5463964049999999</v>
      </c>
      <c r="T460">
        <f t="shared" si="140"/>
        <v>0.64808721940000003</v>
      </c>
      <c r="U460">
        <v>460</v>
      </c>
      <c r="V460">
        <f t="shared" si="141"/>
        <v>459</v>
      </c>
      <c r="W460">
        <f t="shared" si="142"/>
        <v>1.5414982171</v>
      </c>
      <c r="X460">
        <f t="shared" si="143"/>
        <v>0.6324532357</v>
      </c>
    </row>
    <row r="461" spans="1:24" x14ac:dyDescent="0.15">
      <c r="A461">
        <v>461</v>
      </c>
      <c r="B461">
        <f t="shared" si="126"/>
        <v>460</v>
      </c>
      <c r="C461">
        <f t="shared" si="127"/>
        <v>0.65808299199999998</v>
      </c>
      <c r="D461">
        <f t="shared" si="128"/>
        <v>1</v>
      </c>
      <c r="E461">
        <v>461</v>
      </c>
      <c r="F461">
        <f t="shared" si="129"/>
        <v>460</v>
      </c>
      <c r="G461">
        <f t="shared" si="130"/>
        <v>0.64239790720000001</v>
      </c>
      <c r="H461">
        <f t="shared" si="131"/>
        <v>1.0496103052000001</v>
      </c>
      <c r="I461">
        <v>461</v>
      </c>
      <c r="J461">
        <f t="shared" si="132"/>
        <v>460</v>
      </c>
      <c r="K461">
        <f t="shared" si="133"/>
        <v>1.5686517844000001</v>
      </c>
      <c r="L461">
        <f t="shared" si="134"/>
        <v>1.2828615124</v>
      </c>
      <c r="M461">
        <v>461</v>
      </c>
      <c r="N461">
        <f t="shared" si="135"/>
        <v>460</v>
      </c>
      <c r="O461">
        <f t="shared" si="136"/>
        <v>0.52093859809999998</v>
      </c>
      <c r="P461">
        <f t="shared" si="137"/>
        <v>0.43377338209999999</v>
      </c>
      <c r="Q461">
        <v>461</v>
      </c>
      <c r="R461">
        <f t="shared" si="138"/>
        <v>460</v>
      </c>
      <c r="S461">
        <f t="shared" si="139"/>
        <v>1.5468201166</v>
      </c>
      <c r="T461">
        <f t="shared" si="140"/>
        <v>0.35191278059999997</v>
      </c>
      <c r="U461">
        <v>461</v>
      </c>
      <c r="V461">
        <f t="shared" si="141"/>
        <v>460</v>
      </c>
      <c r="W461">
        <f t="shared" si="142"/>
        <v>1.5418771963000002</v>
      </c>
      <c r="X461">
        <f t="shared" si="143"/>
        <v>0.3675467643</v>
      </c>
    </row>
    <row r="462" spans="1:24" x14ac:dyDescent="0.15">
      <c r="A462">
        <v>462</v>
      </c>
      <c r="B462">
        <f t="shared" si="126"/>
        <v>461</v>
      </c>
      <c r="C462">
        <f t="shared" si="127"/>
        <v>0.65951360719999996</v>
      </c>
      <c r="D462">
        <f t="shared" si="128"/>
        <v>2</v>
      </c>
      <c r="E462">
        <v>462</v>
      </c>
      <c r="F462">
        <f t="shared" si="129"/>
        <v>461</v>
      </c>
      <c r="G462">
        <f t="shared" si="130"/>
        <v>0.6436865759</v>
      </c>
      <c r="H462">
        <f t="shared" si="131"/>
        <v>1.9503896947999999</v>
      </c>
      <c r="I462">
        <v>462</v>
      </c>
      <c r="J462">
        <f t="shared" si="132"/>
        <v>461</v>
      </c>
      <c r="K462">
        <f t="shared" si="133"/>
        <v>1.5692730676</v>
      </c>
      <c r="L462">
        <f t="shared" si="134"/>
        <v>1.7171384876</v>
      </c>
      <c r="M462">
        <v>462</v>
      </c>
      <c r="N462">
        <f t="shared" si="135"/>
        <v>461</v>
      </c>
      <c r="O462">
        <f t="shared" si="136"/>
        <v>0.52112808769999996</v>
      </c>
      <c r="P462">
        <f t="shared" si="137"/>
        <v>0.56622661789999995</v>
      </c>
      <c r="Q462">
        <v>462</v>
      </c>
      <c r="R462">
        <f t="shared" si="138"/>
        <v>461</v>
      </c>
      <c r="S462">
        <f t="shared" si="139"/>
        <v>1.5472438282000001</v>
      </c>
      <c r="T462">
        <f t="shared" si="140"/>
        <v>0.64808721940000003</v>
      </c>
      <c r="U462">
        <v>462</v>
      </c>
      <c r="V462">
        <f t="shared" si="141"/>
        <v>461</v>
      </c>
      <c r="W462">
        <f t="shared" si="142"/>
        <v>1.5422561755000002</v>
      </c>
      <c r="X462">
        <f t="shared" si="143"/>
        <v>0.6324532357</v>
      </c>
    </row>
    <row r="463" spans="1:24" x14ac:dyDescent="0.15">
      <c r="A463">
        <v>463</v>
      </c>
      <c r="B463">
        <f t="shared" si="126"/>
        <v>462</v>
      </c>
      <c r="C463">
        <f t="shared" si="127"/>
        <v>0.66094422239999995</v>
      </c>
      <c r="D463">
        <f t="shared" si="128"/>
        <v>1</v>
      </c>
      <c r="E463">
        <v>463</v>
      </c>
      <c r="F463">
        <f t="shared" si="129"/>
        <v>462</v>
      </c>
      <c r="G463">
        <f t="shared" si="130"/>
        <v>0.6449752446</v>
      </c>
      <c r="H463">
        <f t="shared" si="131"/>
        <v>1.0496103052000001</v>
      </c>
      <c r="I463">
        <v>463</v>
      </c>
      <c r="J463">
        <f t="shared" si="132"/>
        <v>462</v>
      </c>
      <c r="K463">
        <f t="shared" si="133"/>
        <v>1.5698943508000001</v>
      </c>
      <c r="L463">
        <f t="shared" si="134"/>
        <v>1.2828615124</v>
      </c>
      <c r="M463">
        <v>463</v>
      </c>
      <c r="N463">
        <f t="shared" si="135"/>
        <v>462</v>
      </c>
      <c r="O463">
        <f t="shared" si="136"/>
        <v>0.52131757730000006</v>
      </c>
      <c r="P463">
        <f t="shared" si="137"/>
        <v>0.43377338209999999</v>
      </c>
      <c r="Q463">
        <v>463</v>
      </c>
      <c r="R463">
        <f t="shared" si="138"/>
        <v>462</v>
      </c>
      <c r="S463">
        <f t="shared" si="139"/>
        <v>1.5476675397999999</v>
      </c>
      <c r="T463">
        <f t="shared" si="140"/>
        <v>0.35191278059999997</v>
      </c>
      <c r="U463">
        <v>463</v>
      </c>
      <c r="V463">
        <f t="shared" si="141"/>
        <v>462</v>
      </c>
      <c r="W463">
        <f t="shared" si="142"/>
        <v>1.5426351547000001</v>
      </c>
      <c r="X463">
        <f t="shared" si="143"/>
        <v>0.3675467643</v>
      </c>
    </row>
    <row r="464" spans="1:24" x14ac:dyDescent="0.15">
      <c r="A464">
        <v>464</v>
      </c>
      <c r="B464">
        <f t="shared" si="126"/>
        <v>463</v>
      </c>
      <c r="C464">
        <f t="shared" si="127"/>
        <v>0.66237483759999993</v>
      </c>
      <c r="D464">
        <f t="shared" si="128"/>
        <v>2</v>
      </c>
      <c r="E464">
        <v>464</v>
      </c>
      <c r="F464">
        <f t="shared" si="129"/>
        <v>463</v>
      </c>
      <c r="G464">
        <f t="shared" si="130"/>
        <v>0.64626391329999999</v>
      </c>
      <c r="H464">
        <f t="shared" si="131"/>
        <v>1.9503896947999999</v>
      </c>
      <c r="I464">
        <v>464</v>
      </c>
      <c r="J464">
        <f t="shared" si="132"/>
        <v>463</v>
      </c>
      <c r="K464">
        <f t="shared" si="133"/>
        <v>1.5705156339999999</v>
      </c>
      <c r="L464">
        <f t="shared" si="134"/>
        <v>1.7171384876</v>
      </c>
      <c r="M464">
        <v>464</v>
      </c>
      <c r="N464">
        <f t="shared" si="135"/>
        <v>463</v>
      </c>
      <c r="O464">
        <f t="shared" si="136"/>
        <v>0.52150706690000004</v>
      </c>
      <c r="P464">
        <f t="shared" si="137"/>
        <v>0.56622661789999995</v>
      </c>
      <c r="Q464">
        <v>464</v>
      </c>
      <c r="R464">
        <f t="shared" si="138"/>
        <v>463</v>
      </c>
      <c r="S464">
        <f t="shared" si="139"/>
        <v>1.5480912514</v>
      </c>
      <c r="T464">
        <f t="shared" si="140"/>
        <v>0.64808721940000003</v>
      </c>
      <c r="U464">
        <v>464</v>
      </c>
      <c r="V464">
        <f t="shared" si="141"/>
        <v>463</v>
      </c>
      <c r="W464">
        <f t="shared" si="142"/>
        <v>1.5430141339000001</v>
      </c>
      <c r="X464">
        <f t="shared" si="143"/>
        <v>0.6324532357</v>
      </c>
    </row>
    <row r="465" spans="1:24" x14ac:dyDescent="0.15">
      <c r="A465">
        <v>465</v>
      </c>
      <c r="B465">
        <f t="shared" si="126"/>
        <v>464</v>
      </c>
      <c r="C465">
        <f t="shared" si="127"/>
        <v>0.66380545280000003</v>
      </c>
      <c r="D465">
        <f t="shared" si="128"/>
        <v>1</v>
      </c>
      <c r="E465">
        <v>465</v>
      </c>
      <c r="F465">
        <f t="shared" si="129"/>
        <v>464</v>
      </c>
      <c r="G465">
        <f t="shared" si="130"/>
        <v>0.64755258199999999</v>
      </c>
      <c r="H465">
        <f t="shared" si="131"/>
        <v>1.0496103052000001</v>
      </c>
      <c r="I465">
        <v>465</v>
      </c>
      <c r="J465">
        <f t="shared" si="132"/>
        <v>464</v>
      </c>
      <c r="K465">
        <f t="shared" si="133"/>
        <v>1.5711369172</v>
      </c>
      <c r="L465">
        <f t="shared" si="134"/>
        <v>1.2828615124</v>
      </c>
      <c r="M465">
        <v>465</v>
      </c>
      <c r="N465">
        <f t="shared" si="135"/>
        <v>464</v>
      </c>
      <c r="O465">
        <f t="shared" si="136"/>
        <v>0.52169655650000002</v>
      </c>
      <c r="P465">
        <f t="shared" si="137"/>
        <v>0.43377338209999999</v>
      </c>
      <c r="Q465">
        <v>465</v>
      </c>
      <c r="R465">
        <f t="shared" si="138"/>
        <v>464</v>
      </c>
      <c r="S465">
        <f t="shared" si="139"/>
        <v>1.5485149629999999</v>
      </c>
      <c r="T465">
        <f t="shared" si="140"/>
        <v>0.35191278059999997</v>
      </c>
      <c r="U465">
        <v>465</v>
      </c>
      <c r="V465">
        <f t="shared" si="141"/>
        <v>464</v>
      </c>
      <c r="W465">
        <f t="shared" si="142"/>
        <v>1.5433931131</v>
      </c>
      <c r="X465">
        <f t="shared" si="143"/>
        <v>0.3675467643</v>
      </c>
    </row>
    <row r="466" spans="1:24" x14ac:dyDescent="0.15">
      <c r="A466">
        <v>466</v>
      </c>
      <c r="B466">
        <f t="shared" si="126"/>
        <v>465</v>
      </c>
      <c r="C466">
        <f t="shared" si="127"/>
        <v>0.66523606800000001</v>
      </c>
      <c r="D466">
        <f t="shared" si="128"/>
        <v>2</v>
      </c>
      <c r="E466">
        <v>466</v>
      </c>
      <c r="F466">
        <f t="shared" si="129"/>
        <v>465</v>
      </c>
      <c r="G466">
        <f t="shared" si="130"/>
        <v>0.64884125069999998</v>
      </c>
      <c r="H466">
        <f t="shared" si="131"/>
        <v>1.9503896947999999</v>
      </c>
      <c r="I466">
        <v>466</v>
      </c>
      <c r="J466">
        <f t="shared" si="132"/>
        <v>465</v>
      </c>
      <c r="K466">
        <f t="shared" si="133"/>
        <v>1.5717582004000001</v>
      </c>
      <c r="L466">
        <f t="shared" si="134"/>
        <v>1.7171384876</v>
      </c>
      <c r="M466">
        <v>466</v>
      </c>
      <c r="N466">
        <f t="shared" si="135"/>
        <v>465</v>
      </c>
      <c r="O466">
        <f t="shared" si="136"/>
        <v>0.5218860461</v>
      </c>
      <c r="P466">
        <f t="shared" si="137"/>
        <v>0.56622661789999995</v>
      </c>
      <c r="Q466">
        <v>466</v>
      </c>
      <c r="R466">
        <f t="shared" si="138"/>
        <v>465</v>
      </c>
      <c r="S466">
        <f t="shared" si="139"/>
        <v>1.5489386746</v>
      </c>
      <c r="T466">
        <f t="shared" si="140"/>
        <v>0.64808721940000003</v>
      </c>
      <c r="U466">
        <v>466</v>
      </c>
      <c r="V466">
        <f t="shared" si="141"/>
        <v>465</v>
      </c>
      <c r="W466">
        <f t="shared" si="142"/>
        <v>1.5437720923000002</v>
      </c>
      <c r="X466">
        <f t="shared" si="143"/>
        <v>0.6324532357</v>
      </c>
    </row>
    <row r="467" spans="1:24" x14ac:dyDescent="0.15">
      <c r="A467">
        <v>467</v>
      </c>
      <c r="B467">
        <f t="shared" si="126"/>
        <v>466</v>
      </c>
      <c r="C467">
        <f t="shared" si="127"/>
        <v>0.6666666832</v>
      </c>
      <c r="D467">
        <f t="shared" si="128"/>
        <v>1</v>
      </c>
      <c r="E467">
        <v>467</v>
      </c>
      <c r="F467">
        <f t="shared" si="129"/>
        <v>466</v>
      </c>
      <c r="G467">
        <f t="shared" si="130"/>
        <v>0.65012991939999998</v>
      </c>
      <c r="H467">
        <f t="shared" si="131"/>
        <v>1.0496103052000001</v>
      </c>
      <c r="I467">
        <v>467</v>
      </c>
      <c r="J467">
        <f t="shared" si="132"/>
        <v>466</v>
      </c>
      <c r="K467">
        <f t="shared" si="133"/>
        <v>1.5723794836</v>
      </c>
      <c r="L467">
        <f t="shared" si="134"/>
        <v>1.2828615124</v>
      </c>
      <c r="M467">
        <v>467</v>
      </c>
      <c r="N467">
        <f t="shared" si="135"/>
        <v>466</v>
      </c>
      <c r="O467">
        <f t="shared" si="136"/>
        <v>0.52207553569999998</v>
      </c>
      <c r="P467">
        <f t="shared" si="137"/>
        <v>0.43377338209999999</v>
      </c>
      <c r="Q467">
        <v>467</v>
      </c>
      <c r="R467">
        <f t="shared" si="138"/>
        <v>466</v>
      </c>
      <c r="S467">
        <f t="shared" si="139"/>
        <v>1.5493623861999999</v>
      </c>
      <c r="T467">
        <f t="shared" si="140"/>
        <v>0.35191278059999997</v>
      </c>
      <c r="U467">
        <v>467</v>
      </c>
      <c r="V467">
        <f t="shared" si="141"/>
        <v>466</v>
      </c>
      <c r="W467">
        <f t="shared" si="142"/>
        <v>1.5441510715000002</v>
      </c>
      <c r="X467">
        <f t="shared" si="143"/>
        <v>0.3675467643</v>
      </c>
    </row>
    <row r="468" spans="1:24" x14ac:dyDescent="0.15">
      <c r="A468">
        <v>468</v>
      </c>
      <c r="B468">
        <f t="shared" si="126"/>
        <v>467</v>
      </c>
      <c r="C468">
        <f t="shared" si="127"/>
        <v>0.66809729839999998</v>
      </c>
      <c r="D468">
        <f t="shared" si="128"/>
        <v>2</v>
      </c>
      <c r="E468">
        <v>468</v>
      </c>
      <c r="F468">
        <f t="shared" si="129"/>
        <v>467</v>
      </c>
      <c r="G468">
        <f t="shared" si="130"/>
        <v>0.65141858809999997</v>
      </c>
      <c r="H468">
        <f t="shared" si="131"/>
        <v>1.9503896947999999</v>
      </c>
      <c r="I468">
        <v>468</v>
      </c>
      <c r="J468">
        <f t="shared" si="132"/>
        <v>467</v>
      </c>
      <c r="K468">
        <f t="shared" si="133"/>
        <v>1.5730007667999999</v>
      </c>
      <c r="L468">
        <f t="shared" si="134"/>
        <v>1.7171384876</v>
      </c>
      <c r="M468">
        <v>468</v>
      </c>
      <c r="N468">
        <f t="shared" si="135"/>
        <v>467</v>
      </c>
      <c r="O468">
        <f t="shared" si="136"/>
        <v>0.52226502529999996</v>
      </c>
      <c r="P468">
        <f t="shared" si="137"/>
        <v>0.56622661789999995</v>
      </c>
      <c r="Q468">
        <v>468</v>
      </c>
      <c r="R468">
        <f t="shared" si="138"/>
        <v>467</v>
      </c>
      <c r="S468">
        <f t="shared" si="139"/>
        <v>1.5497860978</v>
      </c>
      <c r="T468">
        <f t="shared" si="140"/>
        <v>0.64808721940000003</v>
      </c>
      <c r="U468">
        <v>468</v>
      </c>
      <c r="V468">
        <f t="shared" si="141"/>
        <v>467</v>
      </c>
      <c r="W468">
        <f t="shared" si="142"/>
        <v>1.5445300507000002</v>
      </c>
      <c r="X468">
        <f t="shared" si="143"/>
        <v>0.6324532357</v>
      </c>
    </row>
    <row r="469" spans="1:24" x14ac:dyDescent="0.15">
      <c r="A469">
        <v>469</v>
      </c>
      <c r="B469">
        <f t="shared" si="126"/>
        <v>468</v>
      </c>
      <c r="C469">
        <f t="shared" si="127"/>
        <v>0.66952791359999997</v>
      </c>
      <c r="D469">
        <f t="shared" si="128"/>
        <v>1</v>
      </c>
      <c r="E469">
        <v>469</v>
      </c>
      <c r="F469">
        <f t="shared" si="129"/>
        <v>468</v>
      </c>
      <c r="G469">
        <f t="shared" si="130"/>
        <v>0.65270725679999997</v>
      </c>
      <c r="H469">
        <f t="shared" si="131"/>
        <v>1.0496103052000001</v>
      </c>
      <c r="I469">
        <v>469</v>
      </c>
      <c r="J469">
        <f t="shared" si="132"/>
        <v>468</v>
      </c>
      <c r="K469">
        <f t="shared" si="133"/>
        <v>1.57362205</v>
      </c>
      <c r="L469">
        <f t="shared" si="134"/>
        <v>1.2828615124</v>
      </c>
      <c r="M469">
        <v>469</v>
      </c>
      <c r="N469">
        <f t="shared" si="135"/>
        <v>468</v>
      </c>
      <c r="O469">
        <f t="shared" si="136"/>
        <v>0.52245451489999994</v>
      </c>
      <c r="P469">
        <f t="shared" si="137"/>
        <v>0.43377338209999999</v>
      </c>
      <c r="Q469">
        <v>469</v>
      </c>
      <c r="R469">
        <f t="shared" si="138"/>
        <v>468</v>
      </c>
      <c r="S469">
        <f t="shared" si="139"/>
        <v>1.5502098094000001</v>
      </c>
      <c r="T469">
        <f t="shared" si="140"/>
        <v>0.35191278059999997</v>
      </c>
      <c r="U469">
        <v>469</v>
      </c>
      <c r="V469">
        <f t="shared" si="141"/>
        <v>468</v>
      </c>
      <c r="W469">
        <f t="shared" si="142"/>
        <v>1.5449090299000001</v>
      </c>
      <c r="X469">
        <f t="shared" si="143"/>
        <v>0.3675467643</v>
      </c>
    </row>
    <row r="470" spans="1:24" x14ac:dyDescent="0.15">
      <c r="A470">
        <v>470</v>
      </c>
      <c r="B470">
        <f t="shared" si="126"/>
        <v>469</v>
      </c>
      <c r="C470">
        <f t="shared" si="127"/>
        <v>0.67095852879999995</v>
      </c>
      <c r="D470">
        <f t="shared" si="128"/>
        <v>2</v>
      </c>
      <c r="E470">
        <v>470</v>
      </c>
      <c r="F470">
        <f t="shared" si="129"/>
        <v>469</v>
      </c>
      <c r="G470">
        <f t="shared" si="130"/>
        <v>0.65399592549999996</v>
      </c>
      <c r="H470">
        <f t="shared" si="131"/>
        <v>1.9503896947999999</v>
      </c>
      <c r="I470">
        <v>470</v>
      </c>
      <c r="J470">
        <f t="shared" si="132"/>
        <v>469</v>
      </c>
      <c r="K470">
        <f t="shared" si="133"/>
        <v>1.5742433332000001</v>
      </c>
      <c r="L470">
        <f t="shared" si="134"/>
        <v>1.7171384876</v>
      </c>
      <c r="M470">
        <v>470</v>
      </c>
      <c r="N470">
        <f t="shared" si="135"/>
        <v>469</v>
      </c>
      <c r="O470">
        <f t="shared" si="136"/>
        <v>0.52264400450000004</v>
      </c>
      <c r="P470">
        <f t="shared" si="137"/>
        <v>0.56622661789999995</v>
      </c>
      <c r="Q470">
        <v>470</v>
      </c>
      <c r="R470">
        <f t="shared" si="138"/>
        <v>469</v>
      </c>
      <c r="S470">
        <f t="shared" si="139"/>
        <v>1.550633521</v>
      </c>
      <c r="T470">
        <f t="shared" si="140"/>
        <v>0.64808721940000003</v>
      </c>
      <c r="U470">
        <v>470</v>
      </c>
      <c r="V470">
        <f t="shared" si="141"/>
        <v>469</v>
      </c>
      <c r="W470">
        <f t="shared" si="142"/>
        <v>1.5452880091000001</v>
      </c>
      <c r="X470">
        <f t="shared" si="143"/>
        <v>0.6324532357</v>
      </c>
    </row>
    <row r="471" spans="1:24" x14ac:dyDescent="0.15">
      <c r="A471">
        <v>471</v>
      </c>
      <c r="B471">
        <f t="shared" si="126"/>
        <v>470</v>
      </c>
      <c r="C471">
        <f t="shared" si="127"/>
        <v>0.67238914399999994</v>
      </c>
      <c r="D471">
        <f t="shared" si="128"/>
        <v>1</v>
      </c>
      <c r="E471">
        <v>471</v>
      </c>
      <c r="F471">
        <f t="shared" si="129"/>
        <v>470</v>
      </c>
      <c r="G471">
        <f t="shared" si="130"/>
        <v>0.65528459419999996</v>
      </c>
      <c r="H471">
        <f t="shared" si="131"/>
        <v>1.0496103052000001</v>
      </c>
      <c r="I471">
        <v>471</v>
      </c>
      <c r="J471">
        <f t="shared" si="132"/>
        <v>470</v>
      </c>
      <c r="K471">
        <f t="shared" si="133"/>
        <v>1.5748646164</v>
      </c>
      <c r="L471">
        <f t="shared" si="134"/>
        <v>1.2828615124</v>
      </c>
      <c r="M471">
        <v>471</v>
      </c>
      <c r="N471">
        <f t="shared" si="135"/>
        <v>470</v>
      </c>
      <c r="O471">
        <f t="shared" si="136"/>
        <v>0.52283349410000002</v>
      </c>
      <c r="P471">
        <f t="shared" si="137"/>
        <v>0.43377338209999999</v>
      </c>
      <c r="Q471">
        <v>471</v>
      </c>
      <c r="R471">
        <f t="shared" si="138"/>
        <v>470</v>
      </c>
      <c r="S471">
        <f t="shared" si="139"/>
        <v>1.5510572326000001</v>
      </c>
      <c r="T471">
        <f t="shared" si="140"/>
        <v>0.35191278059999997</v>
      </c>
      <c r="U471">
        <v>471</v>
      </c>
      <c r="V471">
        <f t="shared" si="141"/>
        <v>470</v>
      </c>
      <c r="W471">
        <f t="shared" si="142"/>
        <v>1.5456669883</v>
      </c>
      <c r="X471">
        <f t="shared" si="143"/>
        <v>0.3675467643</v>
      </c>
    </row>
    <row r="472" spans="1:24" x14ac:dyDescent="0.15">
      <c r="A472">
        <v>472</v>
      </c>
      <c r="B472">
        <f t="shared" si="126"/>
        <v>471</v>
      </c>
      <c r="C472">
        <f t="shared" si="127"/>
        <v>0.67381975919999992</v>
      </c>
      <c r="D472">
        <f t="shared" si="128"/>
        <v>2</v>
      </c>
      <c r="E472">
        <v>472</v>
      </c>
      <c r="F472">
        <f t="shared" si="129"/>
        <v>471</v>
      </c>
      <c r="G472">
        <f t="shared" si="130"/>
        <v>0.65657326289999995</v>
      </c>
      <c r="H472">
        <f t="shared" si="131"/>
        <v>1.9503896947999999</v>
      </c>
      <c r="I472">
        <v>472</v>
      </c>
      <c r="J472">
        <f t="shared" si="132"/>
        <v>471</v>
      </c>
      <c r="K472">
        <f t="shared" si="133"/>
        <v>1.5754858996000001</v>
      </c>
      <c r="L472">
        <f t="shared" si="134"/>
        <v>1.7171384876</v>
      </c>
      <c r="M472">
        <v>472</v>
      </c>
      <c r="N472">
        <f t="shared" si="135"/>
        <v>471</v>
      </c>
      <c r="O472">
        <f t="shared" si="136"/>
        <v>0.5230229837</v>
      </c>
      <c r="P472">
        <f t="shared" si="137"/>
        <v>0.56622661789999995</v>
      </c>
      <c r="Q472">
        <v>472</v>
      </c>
      <c r="R472">
        <f t="shared" si="138"/>
        <v>471</v>
      </c>
      <c r="S472">
        <f t="shared" si="139"/>
        <v>1.5514809441999999</v>
      </c>
      <c r="T472">
        <f t="shared" si="140"/>
        <v>0.64808721940000003</v>
      </c>
      <c r="U472">
        <v>472</v>
      </c>
      <c r="V472">
        <f t="shared" si="141"/>
        <v>471</v>
      </c>
      <c r="W472">
        <f t="shared" si="142"/>
        <v>1.5460459675</v>
      </c>
      <c r="X472">
        <f t="shared" si="143"/>
        <v>0.6324532357</v>
      </c>
    </row>
    <row r="473" spans="1:24" x14ac:dyDescent="0.15">
      <c r="A473">
        <v>473</v>
      </c>
      <c r="B473">
        <f t="shared" si="126"/>
        <v>472</v>
      </c>
      <c r="C473">
        <f t="shared" si="127"/>
        <v>0.67525037440000002</v>
      </c>
      <c r="D473">
        <f t="shared" si="128"/>
        <v>1</v>
      </c>
      <c r="E473">
        <v>473</v>
      </c>
      <c r="F473">
        <f t="shared" si="129"/>
        <v>472</v>
      </c>
      <c r="G473">
        <f t="shared" si="130"/>
        <v>0.65786193159999995</v>
      </c>
      <c r="H473">
        <f t="shared" si="131"/>
        <v>1.0496103052000001</v>
      </c>
      <c r="I473">
        <v>473</v>
      </c>
      <c r="J473">
        <f t="shared" si="132"/>
        <v>472</v>
      </c>
      <c r="K473">
        <f t="shared" si="133"/>
        <v>1.5761071828</v>
      </c>
      <c r="L473">
        <f t="shared" si="134"/>
        <v>1.2828615124</v>
      </c>
      <c r="M473">
        <v>473</v>
      </c>
      <c r="N473">
        <f t="shared" si="135"/>
        <v>472</v>
      </c>
      <c r="O473">
        <f t="shared" si="136"/>
        <v>0.52321247329999998</v>
      </c>
      <c r="P473">
        <f t="shared" si="137"/>
        <v>0.43377338209999999</v>
      </c>
      <c r="Q473">
        <v>473</v>
      </c>
      <c r="R473">
        <f t="shared" si="138"/>
        <v>472</v>
      </c>
      <c r="S473">
        <f t="shared" si="139"/>
        <v>1.5519046558</v>
      </c>
      <c r="T473">
        <f t="shared" si="140"/>
        <v>0.35191278059999997</v>
      </c>
      <c r="U473">
        <v>473</v>
      </c>
      <c r="V473">
        <f t="shared" si="141"/>
        <v>472</v>
      </c>
      <c r="W473">
        <f t="shared" si="142"/>
        <v>1.5464249467000002</v>
      </c>
      <c r="X473">
        <f t="shared" si="143"/>
        <v>0.3675467643</v>
      </c>
    </row>
    <row r="474" spans="1:24" x14ac:dyDescent="0.15">
      <c r="A474">
        <v>474</v>
      </c>
      <c r="B474">
        <f t="shared" si="126"/>
        <v>473</v>
      </c>
      <c r="C474">
        <f t="shared" si="127"/>
        <v>0.6766809896</v>
      </c>
      <c r="D474">
        <f t="shared" si="128"/>
        <v>2</v>
      </c>
      <c r="E474">
        <v>474</v>
      </c>
      <c r="F474">
        <f t="shared" si="129"/>
        <v>473</v>
      </c>
      <c r="G474">
        <f t="shared" si="130"/>
        <v>0.65915060029999994</v>
      </c>
      <c r="H474">
        <f t="shared" si="131"/>
        <v>1.9503896947999999</v>
      </c>
      <c r="I474">
        <v>474</v>
      </c>
      <c r="J474">
        <f t="shared" si="132"/>
        <v>473</v>
      </c>
      <c r="K474">
        <f t="shared" si="133"/>
        <v>1.5767284660000001</v>
      </c>
      <c r="L474">
        <f t="shared" si="134"/>
        <v>1.7171384876</v>
      </c>
      <c r="M474">
        <v>474</v>
      </c>
      <c r="N474">
        <f t="shared" si="135"/>
        <v>473</v>
      </c>
      <c r="O474">
        <f t="shared" si="136"/>
        <v>0.52340196289999996</v>
      </c>
      <c r="P474">
        <f t="shared" si="137"/>
        <v>0.56622661789999995</v>
      </c>
      <c r="Q474">
        <v>474</v>
      </c>
      <c r="R474">
        <f t="shared" si="138"/>
        <v>473</v>
      </c>
      <c r="S474">
        <f t="shared" si="139"/>
        <v>1.5523283673999999</v>
      </c>
      <c r="T474">
        <f t="shared" si="140"/>
        <v>0.64808721940000003</v>
      </c>
      <c r="U474">
        <v>474</v>
      </c>
      <c r="V474">
        <f t="shared" si="141"/>
        <v>473</v>
      </c>
      <c r="W474">
        <f t="shared" si="142"/>
        <v>1.5468039259000002</v>
      </c>
      <c r="X474">
        <f t="shared" si="143"/>
        <v>0.6324532357</v>
      </c>
    </row>
    <row r="475" spans="1:24" x14ac:dyDescent="0.15">
      <c r="A475">
        <v>475</v>
      </c>
      <c r="B475">
        <f t="shared" si="126"/>
        <v>474</v>
      </c>
      <c r="C475">
        <f t="shared" si="127"/>
        <v>0.67811160479999999</v>
      </c>
      <c r="D475">
        <f t="shared" si="128"/>
        <v>1</v>
      </c>
      <c r="E475">
        <v>475</v>
      </c>
      <c r="F475">
        <f t="shared" si="129"/>
        <v>474</v>
      </c>
      <c r="G475">
        <f t="shared" si="130"/>
        <v>0.66043926899999994</v>
      </c>
      <c r="H475">
        <f t="shared" si="131"/>
        <v>1.0496103052000001</v>
      </c>
      <c r="I475">
        <v>475</v>
      </c>
      <c r="J475">
        <f t="shared" si="132"/>
        <v>474</v>
      </c>
      <c r="K475">
        <f t="shared" si="133"/>
        <v>1.5773497492000002</v>
      </c>
      <c r="L475">
        <f t="shared" si="134"/>
        <v>1.2828615124</v>
      </c>
      <c r="M475">
        <v>475</v>
      </c>
      <c r="N475">
        <f t="shared" si="135"/>
        <v>474</v>
      </c>
      <c r="O475">
        <f t="shared" si="136"/>
        <v>0.52359145250000005</v>
      </c>
      <c r="P475">
        <f t="shared" si="137"/>
        <v>0.43377338209999999</v>
      </c>
      <c r="Q475">
        <v>475</v>
      </c>
      <c r="R475">
        <f t="shared" si="138"/>
        <v>474</v>
      </c>
      <c r="S475">
        <f t="shared" si="139"/>
        <v>1.552752079</v>
      </c>
      <c r="T475">
        <f t="shared" si="140"/>
        <v>0.35191278059999997</v>
      </c>
      <c r="U475">
        <v>475</v>
      </c>
      <c r="V475">
        <f t="shared" si="141"/>
        <v>474</v>
      </c>
      <c r="W475">
        <f t="shared" si="142"/>
        <v>1.5471829051000001</v>
      </c>
      <c r="X475">
        <f t="shared" si="143"/>
        <v>0.3675467643</v>
      </c>
    </row>
    <row r="476" spans="1:24" x14ac:dyDescent="0.15">
      <c r="A476">
        <v>476</v>
      </c>
      <c r="B476">
        <f t="shared" si="126"/>
        <v>475</v>
      </c>
      <c r="C476">
        <f t="shared" si="127"/>
        <v>0.67954221999999997</v>
      </c>
      <c r="D476">
        <f t="shared" si="128"/>
        <v>2</v>
      </c>
      <c r="E476">
        <v>476</v>
      </c>
      <c r="F476">
        <f t="shared" si="129"/>
        <v>475</v>
      </c>
      <c r="G476">
        <f t="shared" si="130"/>
        <v>0.66172793769999994</v>
      </c>
      <c r="H476">
        <f t="shared" si="131"/>
        <v>1.9503896947999999</v>
      </c>
      <c r="I476">
        <v>476</v>
      </c>
      <c r="J476">
        <f t="shared" si="132"/>
        <v>475</v>
      </c>
      <c r="K476">
        <f t="shared" si="133"/>
        <v>1.5779710324</v>
      </c>
      <c r="L476">
        <f t="shared" si="134"/>
        <v>1.7171384876</v>
      </c>
      <c r="M476">
        <v>476</v>
      </c>
      <c r="N476">
        <f t="shared" si="135"/>
        <v>475</v>
      </c>
      <c r="O476">
        <f t="shared" si="136"/>
        <v>0.52378094210000004</v>
      </c>
      <c r="P476">
        <f t="shared" si="137"/>
        <v>0.56622661789999995</v>
      </c>
      <c r="Q476">
        <v>476</v>
      </c>
      <c r="R476">
        <f t="shared" si="138"/>
        <v>475</v>
      </c>
      <c r="S476">
        <f t="shared" si="139"/>
        <v>1.5531757905999999</v>
      </c>
      <c r="T476">
        <f t="shared" si="140"/>
        <v>0.64808721940000003</v>
      </c>
      <c r="U476">
        <v>476</v>
      </c>
      <c r="V476">
        <f t="shared" si="141"/>
        <v>475</v>
      </c>
      <c r="W476">
        <f t="shared" si="142"/>
        <v>1.5475618843000001</v>
      </c>
      <c r="X476">
        <f t="shared" si="143"/>
        <v>0.6324532357</v>
      </c>
    </row>
    <row r="477" spans="1:24" x14ac:dyDescent="0.15">
      <c r="A477">
        <v>477</v>
      </c>
      <c r="B477">
        <f t="shared" si="126"/>
        <v>476</v>
      </c>
      <c r="C477">
        <f t="shared" si="127"/>
        <v>0.68097283519999996</v>
      </c>
      <c r="D477">
        <f t="shared" si="128"/>
        <v>1</v>
      </c>
      <c r="E477">
        <v>477</v>
      </c>
      <c r="F477">
        <f t="shared" si="129"/>
        <v>476</v>
      </c>
      <c r="G477">
        <f t="shared" si="130"/>
        <v>0.66301660639999993</v>
      </c>
      <c r="H477">
        <f t="shared" si="131"/>
        <v>1.0496103052000001</v>
      </c>
      <c r="I477">
        <v>477</v>
      </c>
      <c r="J477">
        <f t="shared" si="132"/>
        <v>476</v>
      </c>
      <c r="K477">
        <f t="shared" si="133"/>
        <v>1.5785923155999999</v>
      </c>
      <c r="L477">
        <f t="shared" si="134"/>
        <v>1.2828615124</v>
      </c>
      <c r="M477">
        <v>477</v>
      </c>
      <c r="N477">
        <f t="shared" si="135"/>
        <v>476</v>
      </c>
      <c r="O477">
        <f t="shared" si="136"/>
        <v>0.52397043170000002</v>
      </c>
      <c r="P477">
        <f t="shared" si="137"/>
        <v>0.43377338209999999</v>
      </c>
      <c r="Q477">
        <v>477</v>
      </c>
      <c r="R477">
        <f t="shared" si="138"/>
        <v>476</v>
      </c>
      <c r="S477">
        <f t="shared" si="139"/>
        <v>1.5535995022</v>
      </c>
      <c r="T477">
        <f t="shared" si="140"/>
        <v>0.35191278059999997</v>
      </c>
      <c r="U477">
        <v>477</v>
      </c>
      <c r="V477">
        <f t="shared" si="141"/>
        <v>476</v>
      </c>
      <c r="W477">
        <f t="shared" si="142"/>
        <v>1.5479408635</v>
      </c>
      <c r="X477">
        <f t="shared" si="143"/>
        <v>0.3675467643</v>
      </c>
    </row>
    <row r="478" spans="1:24" x14ac:dyDescent="0.15">
      <c r="A478">
        <v>478</v>
      </c>
      <c r="B478">
        <f t="shared" si="126"/>
        <v>477</v>
      </c>
      <c r="C478">
        <f t="shared" si="127"/>
        <v>0.68240345039999994</v>
      </c>
      <c r="D478">
        <f t="shared" si="128"/>
        <v>2</v>
      </c>
      <c r="E478">
        <v>478</v>
      </c>
      <c r="F478">
        <f t="shared" si="129"/>
        <v>477</v>
      </c>
      <c r="G478">
        <f t="shared" si="130"/>
        <v>0.66430527509999993</v>
      </c>
      <c r="H478">
        <f t="shared" si="131"/>
        <v>1.9503896947999999</v>
      </c>
      <c r="I478">
        <v>478</v>
      </c>
      <c r="J478">
        <f t="shared" si="132"/>
        <v>477</v>
      </c>
      <c r="K478">
        <f t="shared" si="133"/>
        <v>1.5792135988</v>
      </c>
      <c r="L478">
        <f t="shared" si="134"/>
        <v>1.7171384876</v>
      </c>
      <c r="M478">
        <v>478</v>
      </c>
      <c r="N478">
        <f t="shared" si="135"/>
        <v>477</v>
      </c>
      <c r="O478">
        <f t="shared" si="136"/>
        <v>0.5241599213</v>
      </c>
      <c r="P478">
        <f t="shared" si="137"/>
        <v>0.56622661789999995</v>
      </c>
      <c r="Q478">
        <v>478</v>
      </c>
      <c r="R478">
        <f t="shared" si="138"/>
        <v>477</v>
      </c>
      <c r="S478">
        <f t="shared" si="139"/>
        <v>1.5540232137999999</v>
      </c>
      <c r="T478">
        <f t="shared" si="140"/>
        <v>0.64808721940000003</v>
      </c>
      <c r="U478">
        <v>478</v>
      </c>
      <c r="V478">
        <f t="shared" si="141"/>
        <v>477</v>
      </c>
      <c r="W478">
        <f t="shared" si="142"/>
        <v>1.5483198427000002</v>
      </c>
      <c r="X478">
        <f t="shared" si="143"/>
        <v>0.6324532357</v>
      </c>
    </row>
    <row r="479" spans="1:24" x14ac:dyDescent="0.15">
      <c r="A479">
        <v>479</v>
      </c>
      <c r="B479">
        <f t="shared" si="126"/>
        <v>478</v>
      </c>
      <c r="C479">
        <f t="shared" si="127"/>
        <v>0.68383406559999993</v>
      </c>
      <c r="D479">
        <f t="shared" si="128"/>
        <v>1</v>
      </c>
      <c r="E479">
        <v>479</v>
      </c>
      <c r="F479">
        <f t="shared" si="129"/>
        <v>478</v>
      </c>
      <c r="G479">
        <f t="shared" si="130"/>
        <v>0.66559394380000003</v>
      </c>
      <c r="H479">
        <f t="shared" si="131"/>
        <v>1.0496103052000001</v>
      </c>
      <c r="I479">
        <v>479</v>
      </c>
      <c r="J479">
        <f t="shared" si="132"/>
        <v>478</v>
      </c>
      <c r="K479">
        <f t="shared" si="133"/>
        <v>1.5798348820000001</v>
      </c>
      <c r="L479">
        <f t="shared" si="134"/>
        <v>1.2828615124</v>
      </c>
      <c r="M479">
        <v>479</v>
      </c>
      <c r="N479">
        <f t="shared" si="135"/>
        <v>478</v>
      </c>
      <c r="O479">
        <f t="shared" si="136"/>
        <v>0.52434941089999998</v>
      </c>
      <c r="P479">
        <f t="shared" si="137"/>
        <v>0.43377338209999999</v>
      </c>
      <c r="Q479">
        <v>479</v>
      </c>
      <c r="R479">
        <f t="shared" si="138"/>
        <v>478</v>
      </c>
      <c r="S479">
        <f t="shared" si="139"/>
        <v>1.5544469254</v>
      </c>
      <c r="T479">
        <f t="shared" si="140"/>
        <v>0.35191278059999997</v>
      </c>
      <c r="U479">
        <v>479</v>
      </c>
      <c r="V479">
        <f t="shared" si="141"/>
        <v>478</v>
      </c>
      <c r="W479">
        <f t="shared" si="142"/>
        <v>1.5486988219000002</v>
      </c>
      <c r="X479">
        <f t="shared" si="143"/>
        <v>0.3675467643</v>
      </c>
    </row>
    <row r="480" spans="1:24" x14ac:dyDescent="0.15">
      <c r="A480">
        <v>480</v>
      </c>
      <c r="B480">
        <f t="shared" si="126"/>
        <v>479</v>
      </c>
      <c r="C480">
        <f t="shared" si="127"/>
        <v>0.68526468080000003</v>
      </c>
      <c r="D480">
        <f t="shared" si="128"/>
        <v>2</v>
      </c>
      <c r="E480">
        <v>480</v>
      </c>
      <c r="F480">
        <f t="shared" si="129"/>
        <v>479</v>
      </c>
      <c r="G480">
        <f t="shared" si="130"/>
        <v>0.66688261250000003</v>
      </c>
      <c r="H480">
        <f t="shared" si="131"/>
        <v>1.9503896947999999</v>
      </c>
      <c r="I480">
        <v>480</v>
      </c>
      <c r="J480">
        <f t="shared" si="132"/>
        <v>479</v>
      </c>
      <c r="K480">
        <f t="shared" si="133"/>
        <v>1.5804561652</v>
      </c>
      <c r="L480">
        <f t="shared" si="134"/>
        <v>1.7171384876</v>
      </c>
      <c r="M480">
        <v>480</v>
      </c>
      <c r="N480">
        <f t="shared" si="135"/>
        <v>479</v>
      </c>
      <c r="O480">
        <f t="shared" si="136"/>
        <v>0.52453890049999996</v>
      </c>
      <c r="P480">
        <f t="shared" si="137"/>
        <v>0.56622661789999995</v>
      </c>
      <c r="Q480">
        <v>480</v>
      </c>
      <c r="R480">
        <f t="shared" si="138"/>
        <v>479</v>
      </c>
      <c r="S480">
        <f t="shared" si="139"/>
        <v>1.5548706370000001</v>
      </c>
      <c r="T480">
        <f t="shared" si="140"/>
        <v>0.64808721940000003</v>
      </c>
      <c r="U480">
        <v>480</v>
      </c>
      <c r="V480">
        <f t="shared" si="141"/>
        <v>479</v>
      </c>
      <c r="W480">
        <f t="shared" si="142"/>
        <v>1.5490778011000002</v>
      </c>
      <c r="X480">
        <f t="shared" si="143"/>
        <v>0.6324532357</v>
      </c>
    </row>
    <row r="481" spans="1:24" x14ac:dyDescent="0.15">
      <c r="A481">
        <v>481</v>
      </c>
      <c r="B481">
        <f t="shared" si="126"/>
        <v>480</v>
      </c>
      <c r="C481">
        <f t="shared" si="127"/>
        <v>0.68669529600000001</v>
      </c>
      <c r="D481">
        <f t="shared" si="128"/>
        <v>1</v>
      </c>
      <c r="E481">
        <v>481</v>
      </c>
      <c r="F481">
        <f t="shared" si="129"/>
        <v>480</v>
      </c>
      <c r="G481">
        <f t="shared" si="130"/>
        <v>0.66817128120000002</v>
      </c>
      <c r="H481">
        <f t="shared" si="131"/>
        <v>1.0496103052000001</v>
      </c>
      <c r="I481">
        <v>481</v>
      </c>
      <c r="J481">
        <f t="shared" si="132"/>
        <v>480</v>
      </c>
      <c r="K481">
        <f t="shared" si="133"/>
        <v>1.5810774484000001</v>
      </c>
      <c r="L481">
        <f t="shared" si="134"/>
        <v>1.2828615124</v>
      </c>
      <c r="M481">
        <v>481</v>
      </c>
      <c r="N481">
        <f t="shared" si="135"/>
        <v>480</v>
      </c>
      <c r="O481">
        <f t="shared" si="136"/>
        <v>0.52472839009999994</v>
      </c>
      <c r="P481">
        <f t="shared" si="137"/>
        <v>0.43377338209999999</v>
      </c>
      <c r="Q481">
        <v>481</v>
      </c>
      <c r="R481">
        <f t="shared" si="138"/>
        <v>480</v>
      </c>
      <c r="S481">
        <f t="shared" si="139"/>
        <v>1.5552943485999999</v>
      </c>
      <c r="T481">
        <f t="shared" si="140"/>
        <v>0.35191278059999997</v>
      </c>
      <c r="U481">
        <v>481</v>
      </c>
      <c r="V481">
        <f t="shared" si="141"/>
        <v>480</v>
      </c>
      <c r="W481">
        <f t="shared" si="142"/>
        <v>1.5494567803000001</v>
      </c>
      <c r="X481">
        <f t="shared" si="143"/>
        <v>0.3675467643</v>
      </c>
    </row>
    <row r="482" spans="1:24" x14ac:dyDescent="0.15">
      <c r="A482">
        <v>482</v>
      </c>
      <c r="B482">
        <f t="shared" si="126"/>
        <v>481</v>
      </c>
      <c r="C482">
        <f t="shared" si="127"/>
        <v>0.6881259112</v>
      </c>
      <c r="D482">
        <f t="shared" si="128"/>
        <v>2</v>
      </c>
      <c r="E482">
        <v>482</v>
      </c>
      <c r="F482">
        <f t="shared" si="129"/>
        <v>481</v>
      </c>
      <c r="G482">
        <f t="shared" si="130"/>
        <v>0.66945994990000002</v>
      </c>
      <c r="H482">
        <f t="shared" si="131"/>
        <v>1.9503896947999999</v>
      </c>
      <c r="I482">
        <v>482</v>
      </c>
      <c r="J482">
        <f t="shared" si="132"/>
        <v>481</v>
      </c>
      <c r="K482">
        <f t="shared" si="133"/>
        <v>1.5816987316</v>
      </c>
      <c r="L482">
        <f t="shared" si="134"/>
        <v>1.7171384876</v>
      </c>
      <c r="M482">
        <v>482</v>
      </c>
      <c r="N482">
        <f t="shared" si="135"/>
        <v>481</v>
      </c>
      <c r="O482">
        <f t="shared" si="136"/>
        <v>0.52491787970000003</v>
      </c>
      <c r="P482">
        <f t="shared" si="137"/>
        <v>0.56622661789999995</v>
      </c>
      <c r="Q482">
        <v>482</v>
      </c>
      <c r="R482">
        <f t="shared" si="138"/>
        <v>481</v>
      </c>
      <c r="S482">
        <f t="shared" si="139"/>
        <v>1.5557180602</v>
      </c>
      <c r="T482">
        <f t="shared" si="140"/>
        <v>0.64808721940000003</v>
      </c>
      <c r="U482">
        <v>482</v>
      </c>
      <c r="V482">
        <f t="shared" si="141"/>
        <v>481</v>
      </c>
      <c r="W482">
        <f t="shared" si="142"/>
        <v>1.5498357595000001</v>
      </c>
      <c r="X482">
        <f t="shared" si="143"/>
        <v>0.6324532357</v>
      </c>
    </row>
    <row r="483" spans="1:24" x14ac:dyDescent="0.15">
      <c r="A483">
        <v>483</v>
      </c>
      <c r="B483">
        <f t="shared" si="126"/>
        <v>482</v>
      </c>
      <c r="C483">
        <f t="shared" si="127"/>
        <v>0.68955652639999998</v>
      </c>
      <c r="D483">
        <f t="shared" si="128"/>
        <v>1</v>
      </c>
      <c r="E483">
        <v>483</v>
      </c>
      <c r="F483">
        <f t="shared" si="129"/>
        <v>482</v>
      </c>
      <c r="G483">
        <f t="shared" si="130"/>
        <v>0.67074861860000001</v>
      </c>
      <c r="H483">
        <f t="shared" si="131"/>
        <v>1.0496103052000001</v>
      </c>
      <c r="I483">
        <v>483</v>
      </c>
      <c r="J483">
        <f t="shared" si="132"/>
        <v>482</v>
      </c>
      <c r="K483">
        <f t="shared" si="133"/>
        <v>1.5823200148000001</v>
      </c>
      <c r="L483">
        <f t="shared" si="134"/>
        <v>1.2828615124</v>
      </c>
      <c r="M483">
        <v>483</v>
      </c>
      <c r="N483">
        <f t="shared" si="135"/>
        <v>482</v>
      </c>
      <c r="O483">
        <f t="shared" si="136"/>
        <v>0.52510736930000002</v>
      </c>
      <c r="P483">
        <f t="shared" si="137"/>
        <v>0.43377338209999999</v>
      </c>
      <c r="Q483">
        <v>483</v>
      </c>
      <c r="R483">
        <f t="shared" si="138"/>
        <v>482</v>
      </c>
      <c r="S483">
        <f t="shared" si="139"/>
        <v>1.5561417717999999</v>
      </c>
      <c r="T483">
        <f t="shared" si="140"/>
        <v>0.35191278059999997</v>
      </c>
      <c r="U483">
        <v>483</v>
      </c>
      <c r="V483">
        <f t="shared" si="141"/>
        <v>482</v>
      </c>
      <c r="W483">
        <f t="shared" si="142"/>
        <v>1.5502147387</v>
      </c>
      <c r="X483">
        <f t="shared" si="143"/>
        <v>0.3675467643</v>
      </c>
    </row>
    <row r="484" spans="1:24" x14ac:dyDescent="0.15">
      <c r="A484">
        <v>484</v>
      </c>
      <c r="B484">
        <f t="shared" si="126"/>
        <v>483</v>
      </c>
      <c r="C484">
        <f t="shared" si="127"/>
        <v>0.69098714159999997</v>
      </c>
      <c r="D484">
        <f t="shared" si="128"/>
        <v>2</v>
      </c>
      <c r="E484">
        <v>484</v>
      </c>
      <c r="F484">
        <f t="shared" si="129"/>
        <v>483</v>
      </c>
      <c r="G484">
        <f t="shared" si="130"/>
        <v>0.67203728730000001</v>
      </c>
      <c r="H484">
        <f t="shared" si="131"/>
        <v>1.9503896947999999</v>
      </c>
      <c r="I484">
        <v>484</v>
      </c>
      <c r="J484">
        <f t="shared" si="132"/>
        <v>483</v>
      </c>
      <c r="K484">
        <f t="shared" si="133"/>
        <v>1.5829412979999999</v>
      </c>
      <c r="L484">
        <f t="shared" si="134"/>
        <v>1.7171384876</v>
      </c>
      <c r="M484">
        <v>484</v>
      </c>
      <c r="N484">
        <f t="shared" si="135"/>
        <v>483</v>
      </c>
      <c r="O484">
        <f t="shared" si="136"/>
        <v>0.5252968589</v>
      </c>
      <c r="P484">
        <f t="shared" si="137"/>
        <v>0.56622661789999995</v>
      </c>
      <c r="Q484">
        <v>484</v>
      </c>
      <c r="R484">
        <f t="shared" si="138"/>
        <v>483</v>
      </c>
      <c r="S484">
        <f t="shared" si="139"/>
        <v>1.5565654834</v>
      </c>
      <c r="T484">
        <f t="shared" si="140"/>
        <v>0.64808721940000003</v>
      </c>
      <c r="U484">
        <v>484</v>
      </c>
      <c r="V484">
        <f t="shared" si="141"/>
        <v>483</v>
      </c>
      <c r="W484">
        <f t="shared" si="142"/>
        <v>1.5505937179</v>
      </c>
      <c r="X484">
        <f t="shared" si="143"/>
        <v>0.6324532357</v>
      </c>
    </row>
    <row r="485" spans="1:24" x14ac:dyDescent="0.15">
      <c r="A485">
        <v>485</v>
      </c>
      <c r="B485">
        <f t="shared" si="126"/>
        <v>484</v>
      </c>
      <c r="C485">
        <f t="shared" si="127"/>
        <v>0.69241775679999995</v>
      </c>
      <c r="D485">
        <f t="shared" si="128"/>
        <v>1</v>
      </c>
      <c r="E485">
        <v>485</v>
      </c>
      <c r="F485">
        <f t="shared" si="129"/>
        <v>484</v>
      </c>
      <c r="G485">
        <f t="shared" si="130"/>
        <v>0.673325956</v>
      </c>
      <c r="H485">
        <f t="shared" si="131"/>
        <v>1.0496103052000001</v>
      </c>
      <c r="I485">
        <v>485</v>
      </c>
      <c r="J485">
        <f t="shared" si="132"/>
        <v>484</v>
      </c>
      <c r="K485">
        <f t="shared" si="133"/>
        <v>1.5835625812</v>
      </c>
      <c r="L485">
        <f t="shared" si="134"/>
        <v>1.2828615124</v>
      </c>
      <c r="M485">
        <v>485</v>
      </c>
      <c r="N485">
        <f t="shared" si="135"/>
        <v>484</v>
      </c>
      <c r="O485">
        <f t="shared" si="136"/>
        <v>0.52548634849999998</v>
      </c>
      <c r="P485">
        <f t="shared" si="137"/>
        <v>0.43377338209999999</v>
      </c>
      <c r="Q485">
        <v>485</v>
      </c>
      <c r="R485">
        <f t="shared" si="138"/>
        <v>484</v>
      </c>
      <c r="S485">
        <f t="shared" si="139"/>
        <v>1.5569891949999999</v>
      </c>
      <c r="T485">
        <f t="shared" si="140"/>
        <v>0.35191278059999997</v>
      </c>
      <c r="U485">
        <v>485</v>
      </c>
      <c r="V485">
        <f t="shared" si="141"/>
        <v>484</v>
      </c>
      <c r="W485">
        <f t="shared" si="142"/>
        <v>1.5509726971000002</v>
      </c>
      <c r="X485">
        <f t="shared" si="143"/>
        <v>0.3675467643</v>
      </c>
    </row>
    <row r="486" spans="1:24" x14ac:dyDescent="0.15">
      <c r="A486">
        <v>486</v>
      </c>
      <c r="B486">
        <f t="shared" si="126"/>
        <v>485</v>
      </c>
      <c r="C486">
        <f t="shared" si="127"/>
        <v>0.69384837199999994</v>
      </c>
      <c r="D486">
        <f t="shared" si="128"/>
        <v>2</v>
      </c>
      <c r="E486">
        <v>486</v>
      </c>
      <c r="F486">
        <f t="shared" si="129"/>
        <v>485</v>
      </c>
      <c r="G486">
        <f t="shared" si="130"/>
        <v>0.6746146247</v>
      </c>
      <c r="H486">
        <f t="shared" si="131"/>
        <v>1.9503896947999999</v>
      </c>
      <c r="I486">
        <v>486</v>
      </c>
      <c r="J486">
        <f t="shared" si="132"/>
        <v>485</v>
      </c>
      <c r="K486">
        <f t="shared" si="133"/>
        <v>1.5841838643999999</v>
      </c>
      <c r="L486">
        <f t="shared" si="134"/>
        <v>1.7171384876</v>
      </c>
      <c r="M486">
        <v>486</v>
      </c>
      <c r="N486">
        <f t="shared" si="135"/>
        <v>485</v>
      </c>
      <c r="O486">
        <f t="shared" si="136"/>
        <v>0.52567583809999996</v>
      </c>
      <c r="P486">
        <f t="shared" si="137"/>
        <v>0.56622661789999995</v>
      </c>
      <c r="Q486">
        <v>486</v>
      </c>
      <c r="R486">
        <f t="shared" si="138"/>
        <v>485</v>
      </c>
      <c r="S486">
        <f t="shared" si="139"/>
        <v>1.5574129066</v>
      </c>
      <c r="T486">
        <f t="shared" si="140"/>
        <v>0.64808721940000003</v>
      </c>
      <c r="U486">
        <v>486</v>
      </c>
      <c r="V486">
        <f t="shared" si="141"/>
        <v>485</v>
      </c>
      <c r="W486">
        <f t="shared" si="142"/>
        <v>1.5513516763000001</v>
      </c>
      <c r="X486">
        <f t="shared" si="143"/>
        <v>0.6324532357</v>
      </c>
    </row>
    <row r="487" spans="1:24" x14ac:dyDescent="0.15">
      <c r="A487">
        <v>487</v>
      </c>
      <c r="B487">
        <f t="shared" si="126"/>
        <v>486</v>
      </c>
      <c r="C487">
        <f t="shared" si="127"/>
        <v>0.69527898719999992</v>
      </c>
      <c r="D487">
        <f t="shared" si="128"/>
        <v>1</v>
      </c>
      <c r="E487">
        <v>487</v>
      </c>
      <c r="F487">
        <f t="shared" si="129"/>
        <v>486</v>
      </c>
      <c r="G487">
        <f t="shared" si="130"/>
        <v>0.67590329339999999</v>
      </c>
      <c r="H487">
        <f t="shared" si="131"/>
        <v>1.0496103052000001</v>
      </c>
      <c r="I487">
        <v>487</v>
      </c>
      <c r="J487">
        <f t="shared" si="132"/>
        <v>486</v>
      </c>
      <c r="K487">
        <f t="shared" si="133"/>
        <v>1.5848051476</v>
      </c>
      <c r="L487">
        <f t="shared" si="134"/>
        <v>1.2828615124</v>
      </c>
      <c r="M487">
        <v>487</v>
      </c>
      <c r="N487">
        <f t="shared" si="135"/>
        <v>486</v>
      </c>
      <c r="O487">
        <f t="shared" si="136"/>
        <v>0.52586532770000005</v>
      </c>
      <c r="P487">
        <f t="shared" si="137"/>
        <v>0.43377338209999999</v>
      </c>
      <c r="Q487">
        <v>487</v>
      </c>
      <c r="R487">
        <f t="shared" si="138"/>
        <v>486</v>
      </c>
      <c r="S487">
        <f t="shared" si="139"/>
        <v>1.5578366182000001</v>
      </c>
      <c r="T487">
        <f t="shared" si="140"/>
        <v>0.35191278059999997</v>
      </c>
      <c r="U487">
        <v>487</v>
      </c>
      <c r="V487">
        <f t="shared" si="141"/>
        <v>486</v>
      </c>
      <c r="W487">
        <f t="shared" si="142"/>
        <v>1.5517306555000001</v>
      </c>
      <c r="X487">
        <f t="shared" si="143"/>
        <v>0.3675467643</v>
      </c>
    </row>
    <row r="488" spans="1:24" x14ac:dyDescent="0.15">
      <c r="A488">
        <v>488</v>
      </c>
      <c r="B488">
        <f t="shared" si="126"/>
        <v>487</v>
      </c>
      <c r="C488">
        <f t="shared" si="127"/>
        <v>0.69670960240000002</v>
      </c>
      <c r="D488">
        <f t="shared" si="128"/>
        <v>2</v>
      </c>
      <c r="E488">
        <v>488</v>
      </c>
      <c r="F488">
        <f t="shared" si="129"/>
        <v>487</v>
      </c>
      <c r="G488">
        <f t="shared" si="130"/>
        <v>0.67719196209999999</v>
      </c>
      <c r="H488">
        <f t="shared" si="131"/>
        <v>1.9503896947999999</v>
      </c>
      <c r="I488">
        <v>488</v>
      </c>
      <c r="J488">
        <f t="shared" si="132"/>
        <v>487</v>
      </c>
      <c r="K488">
        <f t="shared" si="133"/>
        <v>1.5854264308000001</v>
      </c>
      <c r="L488">
        <f t="shared" si="134"/>
        <v>1.7171384876</v>
      </c>
      <c r="M488">
        <v>488</v>
      </c>
      <c r="N488">
        <f t="shared" si="135"/>
        <v>487</v>
      </c>
      <c r="O488">
        <f t="shared" si="136"/>
        <v>0.52605481730000003</v>
      </c>
      <c r="P488">
        <f t="shared" si="137"/>
        <v>0.56622661789999995</v>
      </c>
      <c r="Q488">
        <v>488</v>
      </c>
      <c r="R488">
        <f t="shared" si="138"/>
        <v>487</v>
      </c>
      <c r="S488">
        <f t="shared" si="139"/>
        <v>1.5582603298</v>
      </c>
      <c r="T488">
        <f t="shared" si="140"/>
        <v>0.64808721940000003</v>
      </c>
      <c r="U488">
        <v>488</v>
      </c>
      <c r="V488">
        <f t="shared" si="141"/>
        <v>487</v>
      </c>
      <c r="W488">
        <f t="shared" si="142"/>
        <v>1.5521096347000001</v>
      </c>
      <c r="X488">
        <f t="shared" si="143"/>
        <v>0.6324532357</v>
      </c>
    </row>
    <row r="489" spans="1:24" x14ac:dyDescent="0.15">
      <c r="A489">
        <v>489</v>
      </c>
      <c r="B489">
        <f t="shared" si="126"/>
        <v>488</v>
      </c>
      <c r="C489">
        <f t="shared" si="127"/>
        <v>0.6981402176</v>
      </c>
      <c r="D489">
        <f t="shared" si="128"/>
        <v>1</v>
      </c>
      <c r="E489">
        <v>489</v>
      </c>
      <c r="F489">
        <f t="shared" si="129"/>
        <v>488</v>
      </c>
      <c r="G489">
        <f t="shared" si="130"/>
        <v>0.67848063079999998</v>
      </c>
      <c r="H489">
        <f t="shared" si="131"/>
        <v>1.0496103052000001</v>
      </c>
      <c r="I489">
        <v>489</v>
      </c>
      <c r="J489">
        <f t="shared" si="132"/>
        <v>488</v>
      </c>
      <c r="K489">
        <f t="shared" si="133"/>
        <v>1.586047714</v>
      </c>
      <c r="L489">
        <f t="shared" si="134"/>
        <v>1.2828615124</v>
      </c>
      <c r="M489">
        <v>489</v>
      </c>
      <c r="N489">
        <f t="shared" si="135"/>
        <v>488</v>
      </c>
      <c r="O489">
        <f t="shared" si="136"/>
        <v>0.52624430690000001</v>
      </c>
      <c r="P489">
        <f t="shared" si="137"/>
        <v>0.43377338209999999</v>
      </c>
      <c r="Q489">
        <v>489</v>
      </c>
      <c r="R489">
        <f t="shared" si="138"/>
        <v>488</v>
      </c>
      <c r="S489">
        <f t="shared" si="139"/>
        <v>1.5586840414000001</v>
      </c>
      <c r="T489">
        <f t="shared" si="140"/>
        <v>0.35191278059999997</v>
      </c>
      <c r="U489">
        <v>489</v>
      </c>
      <c r="V489">
        <f t="shared" si="141"/>
        <v>488</v>
      </c>
      <c r="W489">
        <f t="shared" si="142"/>
        <v>1.5524886139</v>
      </c>
      <c r="X489">
        <f t="shared" si="143"/>
        <v>0.3675467643</v>
      </c>
    </row>
    <row r="490" spans="1:24" x14ac:dyDescent="0.15">
      <c r="A490">
        <v>490</v>
      </c>
      <c r="B490">
        <f t="shared" si="126"/>
        <v>489</v>
      </c>
      <c r="C490">
        <f t="shared" si="127"/>
        <v>0.69957083279999999</v>
      </c>
      <c r="D490">
        <f t="shared" si="128"/>
        <v>2</v>
      </c>
      <c r="E490">
        <v>490</v>
      </c>
      <c r="F490">
        <f t="shared" si="129"/>
        <v>489</v>
      </c>
      <c r="G490">
        <f t="shared" si="130"/>
        <v>0.67976929949999998</v>
      </c>
      <c r="H490">
        <f t="shared" si="131"/>
        <v>1.9503896947999999</v>
      </c>
      <c r="I490">
        <v>490</v>
      </c>
      <c r="J490">
        <f t="shared" si="132"/>
        <v>489</v>
      </c>
      <c r="K490">
        <f t="shared" si="133"/>
        <v>1.5866689971999999</v>
      </c>
      <c r="L490">
        <f t="shared" si="134"/>
        <v>1.7171384876</v>
      </c>
      <c r="M490">
        <v>490</v>
      </c>
      <c r="N490">
        <f t="shared" si="135"/>
        <v>489</v>
      </c>
      <c r="O490">
        <f t="shared" si="136"/>
        <v>0.5264337965</v>
      </c>
      <c r="P490">
        <f t="shared" si="137"/>
        <v>0.56622661789999995</v>
      </c>
      <c r="Q490">
        <v>490</v>
      </c>
      <c r="R490">
        <f t="shared" si="138"/>
        <v>489</v>
      </c>
      <c r="S490">
        <f t="shared" si="139"/>
        <v>1.5591077529999999</v>
      </c>
      <c r="T490">
        <f t="shared" si="140"/>
        <v>0.64808721940000003</v>
      </c>
      <c r="U490">
        <v>490</v>
      </c>
      <c r="V490">
        <f t="shared" si="141"/>
        <v>489</v>
      </c>
      <c r="W490">
        <f t="shared" si="142"/>
        <v>1.5528675931000002</v>
      </c>
      <c r="X490">
        <f t="shared" si="143"/>
        <v>0.6324532357</v>
      </c>
    </row>
    <row r="491" spans="1:24" x14ac:dyDescent="0.15">
      <c r="A491">
        <v>491</v>
      </c>
      <c r="B491">
        <f t="shared" si="126"/>
        <v>490</v>
      </c>
      <c r="C491">
        <f t="shared" si="127"/>
        <v>0.70100144799999997</v>
      </c>
      <c r="D491">
        <f t="shared" si="128"/>
        <v>1</v>
      </c>
      <c r="E491">
        <v>491</v>
      </c>
      <c r="F491">
        <f t="shared" si="129"/>
        <v>490</v>
      </c>
      <c r="G491">
        <f t="shared" si="130"/>
        <v>0.68105796819999997</v>
      </c>
      <c r="H491">
        <f t="shared" si="131"/>
        <v>1.0496103052000001</v>
      </c>
      <c r="I491">
        <v>491</v>
      </c>
      <c r="J491">
        <f t="shared" si="132"/>
        <v>490</v>
      </c>
      <c r="K491">
        <f t="shared" si="133"/>
        <v>1.5872902804</v>
      </c>
      <c r="L491">
        <f t="shared" si="134"/>
        <v>1.2828615124</v>
      </c>
      <c r="M491">
        <v>491</v>
      </c>
      <c r="N491">
        <f t="shared" si="135"/>
        <v>490</v>
      </c>
      <c r="O491">
        <f t="shared" si="136"/>
        <v>0.52662328609999998</v>
      </c>
      <c r="P491">
        <f t="shared" si="137"/>
        <v>0.43377338209999999</v>
      </c>
      <c r="Q491">
        <v>491</v>
      </c>
      <c r="R491">
        <f t="shared" si="138"/>
        <v>490</v>
      </c>
      <c r="S491">
        <f t="shared" si="139"/>
        <v>1.5595314646</v>
      </c>
      <c r="T491">
        <f t="shared" si="140"/>
        <v>0.35191278059999997</v>
      </c>
      <c r="U491">
        <v>491</v>
      </c>
      <c r="V491">
        <f t="shared" si="141"/>
        <v>490</v>
      </c>
      <c r="W491">
        <f t="shared" si="142"/>
        <v>1.5532465723000002</v>
      </c>
      <c r="X491">
        <f t="shared" si="143"/>
        <v>0.3675467643</v>
      </c>
    </row>
    <row r="492" spans="1:24" x14ac:dyDescent="0.15">
      <c r="A492">
        <v>492</v>
      </c>
      <c r="B492">
        <f t="shared" si="126"/>
        <v>491</v>
      </c>
      <c r="C492">
        <f t="shared" si="127"/>
        <v>0.70243206319999996</v>
      </c>
      <c r="D492">
        <f t="shared" si="128"/>
        <v>2</v>
      </c>
      <c r="E492">
        <v>492</v>
      </c>
      <c r="F492">
        <f t="shared" si="129"/>
        <v>491</v>
      </c>
      <c r="G492">
        <f t="shared" si="130"/>
        <v>0.68234663689999997</v>
      </c>
      <c r="H492">
        <f t="shared" si="131"/>
        <v>1.9503896947999999</v>
      </c>
      <c r="I492">
        <v>492</v>
      </c>
      <c r="J492">
        <f t="shared" si="132"/>
        <v>491</v>
      </c>
      <c r="K492">
        <f t="shared" si="133"/>
        <v>1.5879115636000001</v>
      </c>
      <c r="L492">
        <f t="shared" si="134"/>
        <v>1.7171384876</v>
      </c>
      <c r="M492">
        <v>492</v>
      </c>
      <c r="N492">
        <f t="shared" si="135"/>
        <v>491</v>
      </c>
      <c r="O492">
        <f t="shared" si="136"/>
        <v>0.52681277569999996</v>
      </c>
      <c r="P492">
        <f t="shared" si="137"/>
        <v>0.56622661789999995</v>
      </c>
      <c r="Q492">
        <v>492</v>
      </c>
      <c r="R492">
        <f t="shared" si="138"/>
        <v>491</v>
      </c>
      <c r="S492">
        <f t="shared" si="139"/>
        <v>1.5599551761999999</v>
      </c>
      <c r="T492">
        <f t="shared" si="140"/>
        <v>0.64808721940000003</v>
      </c>
      <c r="U492">
        <v>492</v>
      </c>
      <c r="V492">
        <f t="shared" si="141"/>
        <v>491</v>
      </c>
      <c r="W492">
        <f t="shared" si="142"/>
        <v>1.5536255515000001</v>
      </c>
      <c r="X492">
        <f t="shared" si="143"/>
        <v>0.6324532357</v>
      </c>
    </row>
    <row r="493" spans="1:24" x14ac:dyDescent="0.15">
      <c r="A493">
        <v>493</v>
      </c>
      <c r="B493">
        <f t="shared" si="126"/>
        <v>492</v>
      </c>
      <c r="C493">
        <f t="shared" si="127"/>
        <v>0.70386267839999994</v>
      </c>
      <c r="D493">
        <f t="shared" si="128"/>
        <v>1</v>
      </c>
      <c r="E493">
        <v>493</v>
      </c>
      <c r="F493">
        <f t="shared" si="129"/>
        <v>492</v>
      </c>
      <c r="G493">
        <f t="shared" si="130"/>
        <v>0.68363530559999997</v>
      </c>
      <c r="H493">
        <f t="shared" si="131"/>
        <v>1.0496103052000001</v>
      </c>
      <c r="I493">
        <v>493</v>
      </c>
      <c r="J493">
        <f t="shared" si="132"/>
        <v>492</v>
      </c>
      <c r="K493">
        <f t="shared" si="133"/>
        <v>1.5885328468</v>
      </c>
      <c r="L493">
        <f t="shared" si="134"/>
        <v>1.2828615124</v>
      </c>
      <c r="M493">
        <v>493</v>
      </c>
      <c r="N493">
        <f t="shared" si="135"/>
        <v>492</v>
      </c>
      <c r="O493">
        <f t="shared" si="136"/>
        <v>0.52700226529999994</v>
      </c>
      <c r="P493">
        <f t="shared" si="137"/>
        <v>0.43377338209999999</v>
      </c>
      <c r="Q493">
        <v>493</v>
      </c>
      <c r="R493">
        <f t="shared" si="138"/>
        <v>492</v>
      </c>
      <c r="S493">
        <f t="shared" si="139"/>
        <v>1.5603788878</v>
      </c>
      <c r="T493">
        <f t="shared" si="140"/>
        <v>0.35191278059999997</v>
      </c>
      <c r="U493">
        <v>493</v>
      </c>
      <c r="V493">
        <f t="shared" si="141"/>
        <v>492</v>
      </c>
      <c r="W493">
        <f t="shared" si="142"/>
        <v>1.5540045307000001</v>
      </c>
      <c r="X493">
        <f t="shared" si="143"/>
        <v>0.3675467643</v>
      </c>
    </row>
    <row r="494" spans="1:24" x14ac:dyDescent="0.15">
      <c r="A494">
        <v>494</v>
      </c>
      <c r="B494">
        <f t="shared" si="126"/>
        <v>493</v>
      </c>
      <c r="C494">
        <f t="shared" si="127"/>
        <v>0.70529329359999993</v>
      </c>
      <c r="D494">
        <f t="shared" si="128"/>
        <v>2</v>
      </c>
      <c r="E494">
        <v>494</v>
      </c>
      <c r="F494">
        <f t="shared" si="129"/>
        <v>493</v>
      </c>
      <c r="G494">
        <f t="shared" si="130"/>
        <v>0.68492397429999996</v>
      </c>
      <c r="H494">
        <f t="shared" si="131"/>
        <v>1.9503896947999999</v>
      </c>
      <c r="I494">
        <v>494</v>
      </c>
      <c r="J494">
        <f t="shared" si="132"/>
        <v>493</v>
      </c>
      <c r="K494">
        <f t="shared" si="133"/>
        <v>1.5891541300000001</v>
      </c>
      <c r="L494">
        <f t="shared" si="134"/>
        <v>1.7171384876</v>
      </c>
      <c r="M494">
        <v>494</v>
      </c>
      <c r="N494">
        <f t="shared" si="135"/>
        <v>493</v>
      </c>
      <c r="O494">
        <f t="shared" si="136"/>
        <v>0.52719175490000003</v>
      </c>
      <c r="P494">
        <f t="shared" si="137"/>
        <v>0.56622661789999995</v>
      </c>
      <c r="Q494">
        <v>494</v>
      </c>
      <c r="R494">
        <f t="shared" si="138"/>
        <v>493</v>
      </c>
      <c r="S494">
        <f t="shared" si="139"/>
        <v>1.5608025993999999</v>
      </c>
      <c r="T494">
        <f t="shared" si="140"/>
        <v>0.64808721940000003</v>
      </c>
      <c r="U494">
        <v>494</v>
      </c>
      <c r="V494">
        <f t="shared" si="141"/>
        <v>493</v>
      </c>
      <c r="W494">
        <f t="shared" si="142"/>
        <v>1.5543835099000001</v>
      </c>
      <c r="X494">
        <f t="shared" si="143"/>
        <v>0.6324532357</v>
      </c>
    </row>
    <row r="495" spans="1:24" x14ac:dyDescent="0.15">
      <c r="A495">
        <v>495</v>
      </c>
      <c r="B495">
        <f t="shared" si="126"/>
        <v>494</v>
      </c>
      <c r="C495">
        <f t="shared" si="127"/>
        <v>0.70672390880000002</v>
      </c>
      <c r="D495">
        <f t="shared" si="128"/>
        <v>1</v>
      </c>
      <c r="E495">
        <v>495</v>
      </c>
      <c r="F495">
        <f t="shared" si="129"/>
        <v>494</v>
      </c>
      <c r="G495">
        <f t="shared" si="130"/>
        <v>0.68621264299999996</v>
      </c>
      <c r="H495">
        <f t="shared" si="131"/>
        <v>1.0496103052000001</v>
      </c>
      <c r="I495">
        <v>495</v>
      </c>
      <c r="J495">
        <f t="shared" si="132"/>
        <v>494</v>
      </c>
      <c r="K495">
        <f t="shared" si="133"/>
        <v>1.5897754131999999</v>
      </c>
      <c r="L495">
        <f t="shared" si="134"/>
        <v>1.2828615124</v>
      </c>
      <c r="M495">
        <v>495</v>
      </c>
      <c r="N495">
        <f t="shared" si="135"/>
        <v>494</v>
      </c>
      <c r="O495">
        <f t="shared" si="136"/>
        <v>0.52738124450000001</v>
      </c>
      <c r="P495">
        <f t="shared" si="137"/>
        <v>0.43377338209999999</v>
      </c>
      <c r="Q495">
        <v>495</v>
      </c>
      <c r="R495">
        <f t="shared" si="138"/>
        <v>494</v>
      </c>
      <c r="S495">
        <f t="shared" si="139"/>
        <v>1.561226311</v>
      </c>
      <c r="T495">
        <f t="shared" si="140"/>
        <v>0.35191278059999997</v>
      </c>
      <c r="U495">
        <v>495</v>
      </c>
      <c r="V495">
        <f t="shared" si="141"/>
        <v>494</v>
      </c>
      <c r="W495">
        <f t="shared" si="142"/>
        <v>1.5547624891</v>
      </c>
      <c r="X495">
        <f t="shared" si="143"/>
        <v>0.3675467643</v>
      </c>
    </row>
    <row r="496" spans="1:24" x14ac:dyDescent="0.15">
      <c r="A496">
        <v>496</v>
      </c>
      <c r="B496">
        <f t="shared" si="126"/>
        <v>495</v>
      </c>
      <c r="C496">
        <f t="shared" si="127"/>
        <v>0.70815452400000001</v>
      </c>
      <c r="D496">
        <f t="shared" si="128"/>
        <v>2</v>
      </c>
      <c r="E496">
        <v>496</v>
      </c>
      <c r="F496">
        <f t="shared" si="129"/>
        <v>495</v>
      </c>
      <c r="G496">
        <f t="shared" si="130"/>
        <v>0.68750131169999995</v>
      </c>
      <c r="H496">
        <f t="shared" si="131"/>
        <v>1.9503896947999999</v>
      </c>
      <c r="I496">
        <v>496</v>
      </c>
      <c r="J496">
        <f t="shared" si="132"/>
        <v>495</v>
      </c>
      <c r="K496">
        <f t="shared" si="133"/>
        <v>1.5903966964</v>
      </c>
      <c r="L496">
        <f t="shared" si="134"/>
        <v>1.7171384876</v>
      </c>
      <c r="M496">
        <v>496</v>
      </c>
      <c r="N496">
        <f t="shared" si="135"/>
        <v>495</v>
      </c>
      <c r="O496">
        <f t="shared" si="136"/>
        <v>0.52757073409999999</v>
      </c>
      <c r="P496">
        <f t="shared" si="137"/>
        <v>0.56622661789999995</v>
      </c>
      <c r="Q496">
        <v>496</v>
      </c>
      <c r="R496">
        <f t="shared" si="138"/>
        <v>495</v>
      </c>
      <c r="S496">
        <f t="shared" si="139"/>
        <v>1.5616500225999999</v>
      </c>
      <c r="T496">
        <f t="shared" si="140"/>
        <v>0.64808721940000003</v>
      </c>
      <c r="U496">
        <v>496</v>
      </c>
      <c r="V496">
        <f t="shared" si="141"/>
        <v>495</v>
      </c>
      <c r="W496">
        <f t="shared" si="142"/>
        <v>1.5551414683</v>
      </c>
      <c r="X496">
        <f t="shared" si="143"/>
        <v>0.6324532357</v>
      </c>
    </row>
    <row r="497" spans="1:24" x14ac:dyDescent="0.15">
      <c r="A497">
        <v>497</v>
      </c>
      <c r="B497">
        <f t="shared" si="126"/>
        <v>496</v>
      </c>
      <c r="C497">
        <f t="shared" si="127"/>
        <v>0.70958513919999999</v>
      </c>
      <c r="D497">
        <f t="shared" si="128"/>
        <v>1</v>
      </c>
      <c r="E497">
        <v>497</v>
      </c>
      <c r="F497">
        <f t="shared" si="129"/>
        <v>496</v>
      </c>
      <c r="G497">
        <f t="shared" si="130"/>
        <v>0.68878998039999995</v>
      </c>
      <c r="H497">
        <f t="shared" si="131"/>
        <v>1.0496103052000001</v>
      </c>
      <c r="I497">
        <v>497</v>
      </c>
      <c r="J497">
        <f t="shared" si="132"/>
        <v>496</v>
      </c>
      <c r="K497">
        <f t="shared" si="133"/>
        <v>1.5910179796000001</v>
      </c>
      <c r="L497">
        <f t="shared" si="134"/>
        <v>1.2828615124</v>
      </c>
      <c r="M497">
        <v>497</v>
      </c>
      <c r="N497">
        <f t="shared" si="135"/>
        <v>496</v>
      </c>
      <c r="O497">
        <f t="shared" si="136"/>
        <v>0.52776022369999998</v>
      </c>
      <c r="P497">
        <f t="shared" si="137"/>
        <v>0.43377338209999999</v>
      </c>
      <c r="Q497">
        <v>497</v>
      </c>
      <c r="R497">
        <f t="shared" si="138"/>
        <v>496</v>
      </c>
      <c r="S497">
        <f t="shared" si="139"/>
        <v>1.5620737342</v>
      </c>
      <c r="T497">
        <f t="shared" si="140"/>
        <v>0.35191278059999997</v>
      </c>
      <c r="U497">
        <v>497</v>
      </c>
      <c r="V497">
        <f t="shared" si="141"/>
        <v>496</v>
      </c>
      <c r="W497">
        <f t="shared" si="142"/>
        <v>1.5555204475000002</v>
      </c>
      <c r="X497">
        <f t="shared" si="143"/>
        <v>0.3675467643</v>
      </c>
    </row>
    <row r="498" spans="1:24" x14ac:dyDescent="0.15">
      <c r="A498">
        <v>498</v>
      </c>
      <c r="B498">
        <f t="shared" si="126"/>
        <v>497</v>
      </c>
      <c r="C498">
        <f t="shared" si="127"/>
        <v>0.71101575439999998</v>
      </c>
      <c r="D498">
        <f t="shared" si="128"/>
        <v>2</v>
      </c>
      <c r="E498">
        <v>498</v>
      </c>
      <c r="F498">
        <f t="shared" si="129"/>
        <v>497</v>
      </c>
      <c r="G498">
        <f t="shared" si="130"/>
        <v>0.69007864909999994</v>
      </c>
      <c r="H498">
        <f t="shared" si="131"/>
        <v>1.9503896947999999</v>
      </c>
      <c r="I498">
        <v>498</v>
      </c>
      <c r="J498">
        <f t="shared" si="132"/>
        <v>497</v>
      </c>
      <c r="K498">
        <f t="shared" si="133"/>
        <v>1.5916392628</v>
      </c>
      <c r="L498">
        <f t="shared" si="134"/>
        <v>1.7171384876</v>
      </c>
      <c r="M498">
        <v>498</v>
      </c>
      <c r="N498">
        <f t="shared" si="135"/>
        <v>497</v>
      </c>
      <c r="O498">
        <f t="shared" si="136"/>
        <v>0.52794971329999996</v>
      </c>
      <c r="P498">
        <f t="shared" si="137"/>
        <v>0.56622661789999995</v>
      </c>
      <c r="Q498">
        <v>498</v>
      </c>
      <c r="R498">
        <f t="shared" si="138"/>
        <v>497</v>
      </c>
      <c r="S498">
        <f t="shared" si="139"/>
        <v>1.5624974458000001</v>
      </c>
      <c r="T498">
        <f t="shared" si="140"/>
        <v>0.64808721940000003</v>
      </c>
      <c r="U498">
        <v>498</v>
      </c>
      <c r="V498">
        <f t="shared" si="141"/>
        <v>497</v>
      </c>
      <c r="W498">
        <f t="shared" si="142"/>
        <v>1.5558994267000001</v>
      </c>
      <c r="X498">
        <f t="shared" si="143"/>
        <v>0.6324532357</v>
      </c>
    </row>
    <row r="499" spans="1:24" x14ac:dyDescent="0.15">
      <c r="A499">
        <v>499</v>
      </c>
      <c r="B499">
        <f t="shared" si="126"/>
        <v>498</v>
      </c>
      <c r="C499">
        <f t="shared" si="127"/>
        <v>0.71244636959999996</v>
      </c>
      <c r="D499">
        <f t="shared" si="128"/>
        <v>1</v>
      </c>
      <c r="E499">
        <v>499</v>
      </c>
      <c r="F499">
        <f t="shared" si="129"/>
        <v>498</v>
      </c>
      <c r="G499">
        <f t="shared" si="130"/>
        <v>0.69136731779999994</v>
      </c>
      <c r="H499">
        <f t="shared" si="131"/>
        <v>1.0496103052000001</v>
      </c>
      <c r="I499">
        <v>499</v>
      </c>
      <c r="J499">
        <f t="shared" si="132"/>
        <v>498</v>
      </c>
      <c r="K499">
        <f t="shared" si="133"/>
        <v>1.5922605459999999</v>
      </c>
      <c r="L499">
        <f t="shared" si="134"/>
        <v>1.2828615124</v>
      </c>
      <c r="M499">
        <v>499</v>
      </c>
      <c r="N499">
        <f t="shared" si="135"/>
        <v>498</v>
      </c>
      <c r="O499">
        <f t="shared" si="136"/>
        <v>0.52813920290000005</v>
      </c>
      <c r="P499">
        <f t="shared" si="137"/>
        <v>0.43377338209999999</v>
      </c>
      <c r="Q499">
        <v>499</v>
      </c>
      <c r="R499">
        <f t="shared" si="138"/>
        <v>498</v>
      </c>
      <c r="S499">
        <f t="shared" si="139"/>
        <v>1.5629211573999999</v>
      </c>
      <c r="T499">
        <f t="shared" si="140"/>
        <v>0.35191278059999997</v>
      </c>
      <c r="U499">
        <v>499</v>
      </c>
      <c r="V499">
        <f t="shared" si="141"/>
        <v>498</v>
      </c>
      <c r="W499">
        <f t="shared" si="142"/>
        <v>1.5562784059000001</v>
      </c>
      <c r="X499">
        <f t="shared" si="143"/>
        <v>0.3675467643</v>
      </c>
    </row>
    <row r="500" spans="1:24" x14ac:dyDescent="0.15">
      <c r="A500">
        <v>500</v>
      </c>
      <c r="B500">
        <f t="shared" si="126"/>
        <v>499</v>
      </c>
      <c r="C500">
        <f t="shared" si="127"/>
        <v>0.71387698479999995</v>
      </c>
      <c r="D500">
        <f t="shared" si="128"/>
        <v>2</v>
      </c>
      <c r="E500">
        <v>500</v>
      </c>
      <c r="F500">
        <f t="shared" si="129"/>
        <v>499</v>
      </c>
      <c r="G500">
        <f t="shared" si="130"/>
        <v>0.69265598649999993</v>
      </c>
      <c r="H500">
        <f t="shared" si="131"/>
        <v>1.9503896947999999</v>
      </c>
      <c r="I500">
        <v>500</v>
      </c>
      <c r="J500">
        <f t="shared" si="132"/>
        <v>499</v>
      </c>
      <c r="K500">
        <f t="shared" si="133"/>
        <v>1.5928818292</v>
      </c>
      <c r="L500">
        <f t="shared" si="134"/>
        <v>1.7171384876</v>
      </c>
      <c r="M500">
        <v>500</v>
      </c>
      <c r="N500">
        <f t="shared" si="135"/>
        <v>499</v>
      </c>
      <c r="O500">
        <f t="shared" si="136"/>
        <v>0.52832869250000003</v>
      </c>
      <c r="P500">
        <f t="shared" si="137"/>
        <v>0.56622661789999995</v>
      </c>
      <c r="Q500">
        <v>500</v>
      </c>
      <c r="R500">
        <f t="shared" si="138"/>
        <v>499</v>
      </c>
      <c r="S500">
        <f t="shared" si="139"/>
        <v>1.563344869</v>
      </c>
      <c r="T500">
        <f t="shared" si="140"/>
        <v>0.64808721940000003</v>
      </c>
      <c r="U500">
        <v>500</v>
      </c>
      <c r="V500">
        <f t="shared" si="141"/>
        <v>499</v>
      </c>
      <c r="W500">
        <f t="shared" si="142"/>
        <v>1.5566573851000001</v>
      </c>
      <c r="X500">
        <f t="shared" si="143"/>
        <v>0.6324532357</v>
      </c>
    </row>
    <row r="501" spans="1:24" x14ac:dyDescent="0.15">
      <c r="A501">
        <v>501</v>
      </c>
      <c r="B501">
        <f t="shared" si="126"/>
        <v>500</v>
      </c>
      <c r="C501">
        <f t="shared" si="127"/>
        <v>0.71530759999999993</v>
      </c>
      <c r="D501">
        <f t="shared" si="128"/>
        <v>1</v>
      </c>
      <c r="E501">
        <v>501</v>
      </c>
      <c r="F501">
        <f t="shared" si="129"/>
        <v>500</v>
      </c>
      <c r="G501">
        <f t="shared" si="130"/>
        <v>0.69394465519999993</v>
      </c>
      <c r="H501">
        <f t="shared" si="131"/>
        <v>1.0496103052000001</v>
      </c>
      <c r="I501">
        <v>501</v>
      </c>
      <c r="J501">
        <f t="shared" si="132"/>
        <v>500</v>
      </c>
      <c r="K501">
        <f t="shared" si="133"/>
        <v>1.5935031124000001</v>
      </c>
      <c r="L501">
        <f t="shared" si="134"/>
        <v>1.2828615124</v>
      </c>
      <c r="M501">
        <v>501</v>
      </c>
      <c r="N501">
        <f t="shared" si="135"/>
        <v>500</v>
      </c>
      <c r="O501">
        <f t="shared" si="136"/>
        <v>0.52851818210000001</v>
      </c>
      <c r="P501">
        <f t="shared" si="137"/>
        <v>0.43377338209999999</v>
      </c>
      <c r="Q501">
        <v>501</v>
      </c>
      <c r="R501">
        <f t="shared" si="138"/>
        <v>500</v>
      </c>
      <c r="S501">
        <f t="shared" si="139"/>
        <v>1.5637685805999999</v>
      </c>
      <c r="T501">
        <f t="shared" si="140"/>
        <v>0.35191278059999997</v>
      </c>
      <c r="U501">
        <v>501</v>
      </c>
      <c r="V501">
        <f t="shared" si="141"/>
        <v>500</v>
      </c>
      <c r="W501">
        <f t="shared" si="142"/>
        <v>1.5570363643</v>
      </c>
      <c r="X501">
        <f t="shared" si="143"/>
        <v>0.3675467643</v>
      </c>
    </row>
    <row r="502" spans="1:24" x14ac:dyDescent="0.15">
      <c r="A502">
        <v>502</v>
      </c>
      <c r="B502">
        <f t="shared" si="126"/>
        <v>501</v>
      </c>
      <c r="C502">
        <f t="shared" si="127"/>
        <v>0.71673821520000003</v>
      </c>
      <c r="D502">
        <f t="shared" si="128"/>
        <v>2</v>
      </c>
      <c r="E502">
        <v>502</v>
      </c>
      <c r="F502">
        <f t="shared" si="129"/>
        <v>501</v>
      </c>
      <c r="G502">
        <f t="shared" si="130"/>
        <v>0.69523332390000003</v>
      </c>
      <c r="H502">
        <f t="shared" si="131"/>
        <v>1.9503896947999999</v>
      </c>
      <c r="I502">
        <v>502</v>
      </c>
      <c r="J502">
        <f t="shared" si="132"/>
        <v>501</v>
      </c>
      <c r="K502">
        <f t="shared" si="133"/>
        <v>1.5941243956</v>
      </c>
      <c r="L502">
        <f t="shared" si="134"/>
        <v>1.7171384876</v>
      </c>
      <c r="M502">
        <v>502</v>
      </c>
      <c r="N502">
        <f t="shared" si="135"/>
        <v>501</v>
      </c>
      <c r="O502">
        <f t="shared" si="136"/>
        <v>0.52870767169999999</v>
      </c>
      <c r="P502">
        <f t="shared" si="137"/>
        <v>0.56622661789999995</v>
      </c>
      <c r="Q502">
        <v>502</v>
      </c>
      <c r="R502">
        <f t="shared" si="138"/>
        <v>501</v>
      </c>
      <c r="S502">
        <f t="shared" si="139"/>
        <v>1.5641922922</v>
      </c>
      <c r="T502">
        <f t="shared" si="140"/>
        <v>0.64808721940000003</v>
      </c>
      <c r="U502">
        <v>502</v>
      </c>
      <c r="V502">
        <f t="shared" si="141"/>
        <v>501</v>
      </c>
      <c r="W502">
        <f t="shared" si="142"/>
        <v>1.5574153435000002</v>
      </c>
      <c r="X502">
        <f t="shared" si="143"/>
        <v>0.6324532357</v>
      </c>
    </row>
    <row r="503" spans="1:24" x14ac:dyDescent="0.15">
      <c r="A503">
        <v>503</v>
      </c>
      <c r="B503">
        <f t="shared" si="126"/>
        <v>502</v>
      </c>
      <c r="C503">
        <f t="shared" si="127"/>
        <v>0.71816883040000001</v>
      </c>
      <c r="D503">
        <f t="shared" si="128"/>
        <v>1</v>
      </c>
      <c r="E503">
        <v>503</v>
      </c>
      <c r="F503">
        <f t="shared" si="129"/>
        <v>502</v>
      </c>
      <c r="G503">
        <f t="shared" si="130"/>
        <v>0.69652199260000003</v>
      </c>
      <c r="H503">
        <f t="shared" si="131"/>
        <v>1.0496103052000001</v>
      </c>
      <c r="I503">
        <v>503</v>
      </c>
      <c r="J503">
        <f t="shared" si="132"/>
        <v>502</v>
      </c>
      <c r="K503">
        <f t="shared" si="133"/>
        <v>1.5947456788000001</v>
      </c>
      <c r="L503">
        <f t="shared" si="134"/>
        <v>1.2828615124</v>
      </c>
      <c r="M503">
        <v>503</v>
      </c>
      <c r="N503">
        <f t="shared" si="135"/>
        <v>502</v>
      </c>
      <c r="O503">
        <f t="shared" si="136"/>
        <v>0.52889716129999997</v>
      </c>
      <c r="P503">
        <f t="shared" si="137"/>
        <v>0.43377338209999999</v>
      </c>
      <c r="Q503">
        <v>503</v>
      </c>
      <c r="R503">
        <f t="shared" si="138"/>
        <v>502</v>
      </c>
      <c r="S503">
        <f t="shared" si="139"/>
        <v>1.5646160037999999</v>
      </c>
      <c r="T503">
        <f t="shared" si="140"/>
        <v>0.35191278059999997</v>
      </c>
      <c r="U503">
        <v>503</v>
      </c>
      <c r="V503">
        <f t="shared" si="141"/>
        <v>502</v>
      </c>
      <c r="W503">
        <f t="shared" si="142"/>
        <v>1.5577943227000002</v>
      </c>
      <c r="X503">
        <f t="shared" si="143"/>
        <v>0.3675467643</v>
      </c>
    </row>
    <row r="504" spans="1:24" x14ac:dyDescent="0.15">
      <c r="A504">
        <v>504</v>
      </c>
      <c r="B504">
        <f t="shared" si="126"/>
        <v>503</v>
      </c>
      <c r="C504">
        <f t="shared" si="127"/>
        <v>0.7195994456</v>
      </c>
      <c r="D504">
        <f t="shared" si="128"/>
        <v>2</v>
      </c>
      <c r="E504">
        <v>504</v>
      </c>
      <c r="F504">
        <f t="shared" si="129"/>
        <v>503</v>
      </c>
      <c r="G504">
        <f t="shared" si="130"/>
        <v>0.69781066130000002</v>
      </c>
      <c r="H504">
        <f t="shared" si="131"/>
        <v>1.9503896947999999</v>
      </c>
      <c r="I504">
        <v>504</v>
      </c>
      <c r="J504">
        <f t="shared" si="132"/>
        <v>503</v>
      </c>
      <c r="K504">
        <f t="shared" si="133"/>
        <v>1.5953669619999999</v>
      </c>
      <c r="L504">
        <f t="shared" si="134"/>
        <v>1.7171384876</v>
      </c>
      <c r="M504">
        <v>504</v>
      </c>
      <c r="N504">
        <f t="shared" si="135"/>
        <v>503</v>
      </c>
      <c r="O504">
        <f t="shared" si="136"/>
        <v>0.52908665089999996</v>
      </c>
      <c r="P504">
        <f t="shared" si="137"/>
        <v>0.56622661789999995</v>
      </c>
      <c r="Q504">
        <v>504</v>
      </c>
      <c r="R504">
        <f t="shared" si="138"/>
        <v>503</v>
      </c>
      <c r="S504">
        <f t="shared" si="139"/>
        <v>1.5650397154</v>
      </c>
      <c r="T504">
        <f t="shared" si="140"/>
        <v>0.64808721940000003</v>
      </c>
      <c r="U504">
        <v>504</v>
      </c>
      <c r="V504">
        <f t="shared" si="141"/>
        <v>503</v>
      </c>
      <c r="W504">
        <f t="shared" si="142"/>
        <v>1.5581733019000001</v>
      </c>
      <c r="X504">
        <f t="shared" si="143"/>
        <v>0.6324532357</v>
      </c>
    </row>
    <row r="505" spans="1:24" x14ac:dyDescent="0.15">
      <c r="A505">
        <v>505</v>
      </c>
      <c r="B505">
        <f t="shared" si="126"/>
        <v>504</v>
      </c>
      <c r="C505">
        <f t="shared" si="127"/>
        <v>0.72103006079999998</v>
      </c>
      <c r="D505">
        <f t="shared" si="128"/>
        <v>1</v>
      </c>
      <c r="E505">
        <v>505</v>
      </c>
      <c r="F505">
        <f t="shared" si="129"/>
        <v>504</v>
      </c>
      <c r="G505">
        <f t="shared" si="130"/>
        <v>0.69909933000000002</v>
      </c>
      <c r="H505">
        <f t="shared" si="131"/>
        <v>1.0496103052000001</v>
      </c>
      <c r="I505">
        <v>505</v>
      </c>
      <c r="J505">
        <f t="shared" si="132"/>
        <v>504</v>
      </c>
      <c r="K505">
        <f t="shared" si="133"/>
        <v>1.5959882452</v>
      </c>
      <c r="L505">
        <f t="shared" si="134"/>
        <v>1.2828615124</v>
      </c>
      <c r="M505">
        <v>505</v>
      </c>
      <c r="N505">
        <f t="shared" si="135"/>
        <v>504</v>
      </c>
      <c r="O505">
        <f t="shared" si="136"/>
        <v>0.52927614049999994</v>
      </c>
      <c r="P505">
        <f t="shared" si="137"/>
        <v>0.43377338209999999</v>
      </c>
      <c r="Q505">
        <v>505</v>
      </c>
      <c r="R505">
        <f t="shared" si="138"/>
        <v>504</v>
      </c>
      <c r="S505">
        <f t="shared" si="139"/>
        <v>1.5654634270000001</v>
      </c>
      <c r="T505">
        <f t="shared" si="140"/>
        <v>0.35191278059999997</v>
      </c>
      <c r="U505">
        <v>505</v>
      </c>
      <c r="V505">
        <f t="shared" si="141"/>
        <v>504</v>
      </c>
      <c r="W505">
        <f t="shared" si="142"/>
        <v>1.5585522811000001</v>
      </c>
      <c r="X505">
        <f t="shared" si="143"/>
        <v>0.3675467643</v>
      </c>
    </row>
    <row r="506" spans="1:24" x14ac:dyDescent="0.15">
      <c r="A506">
        <v>506</v>
      </c>
      <c r="B506">
        <f t="shared" si="126"/>
        <v>505</v>
      </c>
      <c r="C506">
        <f t="shared" si="127"/>
        <v>0.72246067599999997</v>
      </c>
      <c r="D506">
        <f t="shared" si="128"/>
        <v>2</v>
      </c>
      <c r="E506">
        <v>506</v>
      </c>
      <c r="F506">
        <f t="shared" si="129"/>
        <v>505</v>
      </c>
      <c r="G506">
        <f t="shared" si="130"/>
        <v>0.70038799870000001</v>
      </c>
      <c r="H506">
        <f t="shared" si="131"/>
        <v>1.9503896947999999</v>
      </c>
      <c r="I506">
        <v>506</v>
      </c>
      <c r="J506">
        <f t="shared" si="132"/>
        <v>505</v>
      </c>
      <c r="K506">
        <f t="shared" si="133"/>
        <v>1.5966095284000001</v>
      </c>
      <c r="L506">
        <f t="shared" si="134"/>
        <v>1.7171384876</v>
      </c>
      <c r="M506">
        <v>506</v>
      </c>
      <c r="N506">
        <f t="shared" si="135"/>
        <v>505</v>
      </c>
      <c r="O506">
        <f t="shared" si="136"/>
        <v>0.52946563010000003</v>
      </c>
      <c r="P506">
        <f t="shared" si="137"/>
        <v>0.56622661789999995</v>
      </c>
      <c r="Q506">
        <v>506</v>
      </c>
      <c r="R506">
        <f t="shared" si="138"/>
        <v>505</v>
      </c>
      <c r="S506">
        <f t="shared" si="139"/>
        <v>1.5658871386</v>
      </c>
      <c r="T506">
        <f t="shared" si="140"/>
        <v>0.64808721940000003</v>
      </c>
      <c r="U506">
        <v>506</v>
      </c>
      <c r="V506">
        <f t="shared" si="141"/>
        <v>505</v>
      </c>
      <c r="W506">
        <f t="shared" si="142"/>
        <v>1.5589312603000001</v>
      </c>
      <c r="X506">
        <f t="shared" si="143"/>
        <v>0.6324532357</v>
      </c>
    </row>
    <row r="507" spans="1:24" x14ac:dyDescent="0.15">
      <c r="A507">
        <v>507</v>
      </c>
      <c r="B507">
        <f t="shared" si="126"/>
        <v>506</v>
      </c>
      <c r="C507">
        <f t="shared" si="127"/>
        <v>0.72389129119999995</v>
      </c>
      <c r="D507">
        <f t="shared" si="128"/>
        <v>1</v>
      </c>
      <c r="E507">
        <v>507</v>
      </c>
      <c r="F507">
        <f t="shared" si="129"/>
        <v>506</v>
      </c>
      <c r="G507">
        <f t="shared" si="130"/>
        <v>0.70167666740000001</v>
      </c>
      <c r="H507">
        <f t="shared" si="131"/>
        <v>1.0496103052000001</v>
      </c>
      <c r="I507">
        <v>507</v>
      </c>
      <c r="J507">
        <f t="shared" si="132"/>
        <v>506</v>
      </c>
      <c r="K507">
        <f t="shared" si="133"/>
        <v>1.5972308116</v>
      </c>
      <c r="L507">
        <f t="shared" si="134"/>
        <v>1.2828615124</v>
      </c>
      <c r="M507">
        <v>507</v>
      </c>
      <c r="N507">
        <f t="shared" si="135"/>
        <v>506</v>
      </c>
      <c r="O507">
        <f t="shared" si="136"/>
        <v>0.52965511970000001</v>
      </c>
      <c r="P507">
        <f t="shared" si="137"/>
        <v>0.43377338209999999</v>
      </c>
      <c r="Q507">
        <v>507</v>
      </c>
      <c r="R507">
        <f t="shared" si="138"/>
        <v>506</v>
      </c>
      <c r="S507">
        <f t="shared" si="139"/>
        <v>1.5663108502</v>
      </c>
      <c r="T507">
        <f t="shared" si="140"/>
        <v>0.35191278059999997</v>
      </c>
      <c r="U507">
        <v>507</v>
      </c>
      <c r="V507">
        <f t="shared" si="141"/>
        <v>506</v>
      </c>
      <c r="W507">
        <f t="shared" si="142"/>
        <v>1.5593102395</v>
      </c>
      <c r="X507">
        <f t="shared" si="143"/>
        <v>0.3675467643</v>
      </c>
    </row>
    <row r="508" spans="1:24" x14ac:dyDescent="0.15">
      <c r="A508">
        <v>508</v>
      </c>
      <c r="B508">
        <f t="shared" si="126"/>
        <v>507</v>
      </c>
      <c r="C508">
        <f t="shared" si="127"/>
        <v>0.72532190639999994</v>
      </c>
      <c r="D508">
        <f t="shared" si="128"/>
        <v>2</v>
      </c>
      <c r="E508">
        <v>508</v>
      </c>
      <c r="F508">
        <f t="shared" si="129"/>
        <v>507</v>
      </c>
      <c r="G508">
        <f t="shared" si="130"/>
        <v>0.7029653361</v>
      </c>
      <c r="H508">
        <f t="shared" si="131"/>
        <v>1.9503896947999999</v>
      </c>
      <c r="I508">
        <v>508</v>
      </c>
      <c r="J508">
        <f t="shared" si="132"/>
        <v>507</v>
      </c>
      <c r="K508">
        <f t="shared" si="133"/>
        <v>1.5978520947999999</v>
      </c>
      <c r="L508">
        <f t="shared" si="134"/>
        <v>1.7171384876</v>
      </c>
      <c r="M508">
        <v>508</v>
      </c>
      <c r="N508">
        <f t="shared" si="135"/>
        <v>507</v>
      </c>
      <c r="O508">
        <f t="shared" si="136"/>
        <v>0.52984460929999999</v>
      </c>
      <c r="P508">
        <f t="shared" si="137"/>
        <v>0.56622661789999995</v>
      </c>
      <c r="Q508">
        <v>508</v>
      </c>
      <c r="R508">
        <f t="shared" si="138"/>
        <v>507</v>
      </c>
      <c r="S508">
        <f t="shared" si="139"/>
        <v>1.5667345617999999</v>
      </c>
      <c r="T508">
        <f t="shared" si="140"/>
        <v>0.64808721940000003</v>
      </c>
      <c r="U508">
        <v>508</v>
      </c>
      <c r="V508">
        <f t="shared" si="141"/>
        <v>507</v>
      </c>
      <c r="W508">
        <f t="shared" si="142"/>
        <v>1.5596892187</v>
      </c>
      <c r="X508">
        <f t="shared" si="143"/>
        <v>0.6324532357</v>
      </c>
    </row>
    <row r="509" spans="1:24" x14ac:dyDescent="0.15">
      <c r="A509">
        <v>509</v>
      </c>
      <c r="B509">
        <f t="shared" si="126"/>
        <v>508</v>
      </c>
      <c r="C509">
        <f t="shared" si="127"/>
        <v>0.72675252159999992</v>
      </c>
      <c r="D509">
        <f t="shared" si="128"/>
        <v>1</v>
      </c>
      <c r="E509">
        <v>509</v>
      </c>
      <c r="F509">
        <f t="shared" si="129"/>
        <v>508</v>
      </c>
      <c r="G509">
        <f t="shared" si="130"/>
        <v>0.7042540048</v>
      </c>
      <c r="H509">
        <f t="shared" si="131"/>
        <v>1.0496103052000001</v>
      </c>
      <c r="I509">
        <v>509</v>
      </c>
      <c r="J509">
        <f t="shared" si="132"/>
        <v>508</v>
      </c>
      <c r="K509">
        <f t="shared" si="133"/>
        <v>1.598473378</v>
      </c>
      <c r="L509">
        <f t="shared" si="134"/>
        <v>1.2828615124</v>
      </c>
      <c r="M509">
        <v>509</v>
      </c>
      <c r="N509">
        <f t="shared" si="135"/>
        <v>508</v>
      </c>
      <c r="O509">
        <f t="shared" si="136"/>
        <v>0.53003409889999997</v>
      </c>
      <c r="P509">
        <f t="shared" si="137"/>
        <v>0.43377338209999999</v>
      </c>
      <c r="Q509">
        <v>509</v>
      </c>
      <c r="R509">
        <f t="shared" si="138"/>
        <v>508</v>
      </c>
      <c r="S509">
        <f t="shared" si="139"/>
        <v>1.5671582734</v>
      </c>
      <c r="T509">
        <f t="shared" si="140"/>
        <v>0.35191278059999997</v>
      </c>
      <c r="U509">
        <v>509</v>
      </c>
      <c r="V509">
        <f t="shared" si="141"/>
        <v>508</v>
      </c>
      <c r="W509">
        <f t="shared" si="142"/>
        <v>1.5600681979000002</v>
      </c>
      <c r="X509">
        <f t="shared" si="143"/>
        <v>0.3675467643</v>
      </c>
    </row>
    <row r="510" spans="1:24" x14ac:dyDescent="0.15">
      <c r="A510">
        <v>510</v>
      </c>
      <c r="B510">
        <f t="shared" si="126"/>
        <v>509</v>
      </c>
      <c r="C510">
        <f t="shared" si="127"/>
        <v>0.72818313680000002</v>
      </c>
      <c r="D510">
        <f t="shared" si="128"/>
        <v>2</v>
      </c>
      <c r="E510">
        <v>510</v>
      </c>
      <c r="F510">
        <f t="shared" si="129"/>
        <v>509</v>
      </c>
      <c r="G510">
        <f t="shared" si="130"/>
        <v>0.70554267349999999</v>
      </c>
      <c r="H510">
        <f t="shared" si="131"/>
        <v>1.9503896947999999</v>
      </c>
      <c r="I510">
        <v>510</v>
      </c>
      <c r="J510">
        <f t="shared" si="132"/>
        <v>509</v>
      </c>
      <c r="K510">
        <f t="shared" si="133"/>
        <v>1.5990946612000001</v>
      </c>
      <c r="L510">
        <f t="shared" si="134"/>
        <v>1.7171384876</v>
      </c>
      <c r="M510">
        <v>510</v>
      </c>
      <c r="N510">
        <f t="shared" si="135"/>
        <v>509</v>
      </c>
      <c r="O510">
        <f t="shared" si="136"/>
        <v>0.53022358849999995</v>
      </c>
      <c r="P510">
        <f t="shared" si="137"/>
        <v>0.56622661789999995</v>
      </c>
      <c r="Q510">
        <v>510</v>
      </c>
      <c r="R510">
        <f t="shared" si="138"/>
        <v>509</v>
      </c>
      <c r="S510">
        <f t="shared" si="139"/>
        <v>1.5675819849999999</v>
      </c>
      <c r="T510">
        <f t="shared" si="140"/>
        <v>0.64808721940000003</v>
      </c>
      <c r="U510">
        <v>510</v>
      </c>
      <c r="V510">
        <f t="shared" si="141"/>
        <v>509</v>
      </c>
      <c r="W510">
        <f t="shared" si="142"/>
        <v>1.5604471771000001</v>
      </c>
      <c r="X510">
        <f t="shared" si="143"/>
        <v>0.6324532357</v>
      </c>
    </row>
    <row r="511" spans="1:24" x14ac:dyDescent="0.15">
      <c r="A511">
        <v>511</v>
      </c>
      <c r="B511">
        <f t="shared" si="126"/>
        <v>510</v>
      </c>
      <c r="C511">
        <f t="shared" si="127"/>
        <v>0.729613752</v>
      </c>
      <c r="D511">
        <f t="shared" si="128"/>
        <v>1</v>
      </c>
      <c r="E511">
        <v>511</v>
      </c>
      <c r="F511">
        <f t="shared" si="129"/>
        <v>510</v>
      </c>
      <c r="G511">
        <f t="shared" si="130"/>
        <v>0.70683134219999999</v>
      </c>
      <c r="H511">
        <f t="shared" si="131"/>
        <v>1.0496103052000001</v>
      </c>
      <c r="I511">
        <v>511</v>
      </c>
      <c r="J511">
        <f t="shared" si="132"/>
        <v>510</v>
      </c>
      <c r="K511">
        <f t="shared" si="133"/>
        <v>1.5997159444</v>
      </c>
      <c r="L511">
        <f t="shared" si="134"/>
        <v>1.2828615124</v>
      </c>
      <c r="M511">
        <v>511</v>
      </c>
      <c r="N511">
        <f t="shared" si="135"/>
        <v>510</v>
      </c>
      <c r="O511">
        <f t="shared" si="136"/>
        <v>0.53041307810000005</v>
      </c>
      <c r="P511">
        <f t="shared" si="137"/>
        <v>0.43377338209999999</v>
      </c>
      <c r="Q511">
        <v>511</v>
      </c>
      <c r="R511">
        <f t="shared" si="138"/>
        <v>510</v>
      </c>
      <c r="S511">
        <f t="shared" si="139"/>
        <v>1.5680056966</v>
      </c>
      <c r="T511">
        <f t="shared" si="140"/>
        <v>0.35191278059999997</v>
      </c>
      <c r="U511">
        <v>511</v>
      </c>
      <c r="V511">
        <f t="shared" si="141"/>
        <v>510</v>
      </c>
      <c r="W511">
        <f t="shared" si="142"/>
        <v>1.5608261563000001</v>
      </c>
      <c r="X511">
        <f t="shared" si="143"/>
        <v>0.3675467643</v>
      </c>
    </row>
    <row r="512" spans="1:24" x14ac:dyDescent="0.15">
      <c r="A512">
        <v>512</v>
      </c>
      <c r="B512">
        <f t="shared" si="126"/>
        <v>511</v>
      </c>
      <c r="C512">
        <f t="shared" si="127"/>
        <v>0.73104436719999999</v>
      </c>
      <c r="D512">
        <f t="shared" si="128"/>
        <v>2</v>
      </c>
      <c r="E512">
        <v>512</v>
      </c>
      <c r="F512">
        <f t="shared" si="129"/>
        <v>511</v>
      </c>
      <c r="G512">
        <f t="shared" si="130"/>
        <v>0.70812001089999999</v>
      </c>
      <c r="H512">
        <f t="shared" si="131"/>
        <v>1.9503896947999999</v>
      </c>
      <c r="I512">
        <v>512</v>
      </c>
      <c r="J512">
        <f t="shared" si="132"/>
        <v>511</v>
      </c>
      <c r="K512">
        <f t="shared" si="133"/>
        <v>1.6003372276000001</v>
      </c>
      <c r="L512">
        <f t="shared" si="134"/>
        <v>1.7171384876</v>
      </c>
      <c r="M512">
        <v>512</v>
      </c>
      <c r="N512">
        <f t="shared" si="135"/>
        <v>511</v>
      </c>
      <c r="O512">
        <f t="shared" si="136"/>
        <v>0.53060256770000003</v>
      </c>
      <c r="P512">
        <f t="shared" si="137"/>
        <v>0.56622661789999995</v>
      </c>
      <c r="Q512">
        <v>512</v>
      </c>
      <c r="R512">
        <f t="shared" si="138"/>
        <v>511</v>
      </c>
      <c r="S512">
        <f t="shared" si="139"/>
        <v>1.5684294082000001</v>
      </c>
      <c r="T512">
        <f t="shared" si="140"/>
        <v>0.64808721940000003</v>
      </c>
      <c r="U512">
        <v>512</v>
      </c>
      <c r="V512">
        <f t="shared" si="141"/>
        <v>511</v>
      </c>
      <c r="W512">
        <f t="shared" si="142"/>
        <v>1.5612051355000001</v>
      </c>
      <c r="X512">
        <f t="shared" si="143"/>
        <v>0.6324532357</v>
      </c>
    </row>
    <row r="513" spans="1:24" x14ac:dyDescent="0.15">
      <c r="A513">
        <v>513</v>
      </c>
      <c r="B513">
        <f t="shared" ref="B513:B576" si="144">(A513-1)</f>
        <v>512</v>
      </c>
      <c r="C513">
        <f t="shared" ref="C513:C576" si="145">0+B513*0.0014306152</f>
        <v>0.73247498239999997</v>
      </c>
      <c r="D513">
        <f t="shared" ref="D513:D576" si="146">IF(B513/2-INT(B513/2)&lt;0.1,1,2)</f>
        <v>1</v>
      </c>
      <c r="E513">
        <v>513</v>
      </c>
      <c r="F513">
        <f t="shared" ref="F513:F576" si="147">(E513-1)</f>
        <v>512</v>
      </c>
      <c r="G513">
        <f t="shared" ref="G513:G576" si="148">0.0496103052+F513*0.0012886687</f>
        <v>0.70940867959999998</v>
      </c>
      <c r="H513">
        <f t="shared" ref="H513:H576" si="149">IF(F513/2-INT(F513/2)&lt;0.1,1.0496103052,1.9503896948)</f>
        <v>1.0496103052000001</v>
      </c>
      <c r="I513">
        <v>513</v>
      </c>
      <c r="J513">
        <f t="shared" ref="J513:J576" si="150">(I513-1)</f>
        <v>512</v>
      </c>
      <c r="K513">
        <f t="shared" ref="K513:K576" si="151">1.2828615124+J513*0.0006212832</f>
        <v>1.6009585108</v>
      </c>
      <c r="L513">
        <f t="shared" ref="L513:L576" si="152">IF(J513/2-INT(J513/2)&lt;0.1,1.2828615124,1.7171384876)</f>
        <v>1.2828615124</v>
      </c>
      <c r="M513">
        <v>513</v>
      </c>
      <c r="N513">
        <f t="shared" ref="N513:N576" si="153">(M513-1)</f>
        <v>512</v>
      </c>
      <c r="O513">
        <f t="shared" ref="O513:O576" si="154">0.4337733821+N513*0.0001894896</f>
        <v>0.53079205730000001</v>
      </c>
      <c r="P513">
        <f t="shared" ref="P513:P576" si="155">IF(N513/2-INT(N513/2)&lt;0.1,0.4337733821,0.5662266179)</f>
        <v>0.43377338209999999</v>
      </c>
      <c r="Q513">
        <v>513</v>
      </c>
      <c r="R513">
        <f t="shared" ref="R513:R576" si="156">(Q513-1)</f>
        <v>512</v>
      </c>
      <c r="S513">
        <f t="shared" ref="S513:S576" si="157">1.3519127806+R513*0.0004237116</f>
        <v>1.5688531198</v>
      </c>
      <c r="T513">
        <f t="shared" ref="T513:T576" si="158">IF(R513/2-INT(R513/2)&lt;0.1,0.3519127806,0.6480872194)</f>
        <v>0.35191278059999997</v>
      </c>
      <c r="U513">
        <v>513</v>
      </c>
      <c r="V513">
        <f t="shared" ref="V513:V576" si="159">(U513-1)</f>
        <v>512</v>
      </c>
      <c r="W513">
        <f t="shared" ref="W513:W576" si="160">1.3675467643+V513*0.0003789792</f>
        <v>1.5615841147</v>
      </c>
      <c r="X513">
        <f t="shared" ref="X513:X576" si="161">IF(V513/2-INT(V513/2)&lt;0.1,0.3675467643,0.6324532357)</f>
        <v>0.3675467643</v>
      </c>
    </row>
    <row r="514" spans="1:24" x14ac:dyDescent="0.15">
      <c r="A514">
        <v>514</v>
      </c>
      <c r="B514">
        <f t="shared" si="144"/>
        <v>513</v>
      </c>
      <c r="C514">
        <f t="shared" si="145"/>
        <v>0.73390559759999996</v>
      </c>
      <c r="D514">
        <f t="shared" si="146"/>
        <v>2</v>
      </c>
      <c r="E514">
        <v>514</v>
      </c>
      <c r="F514">
        <f t="shared" si="147"/>
        <v>513</v>
      </c>
      <c r="G514">
        <f t="shared" si="148"/>
        <v>0.71069734829999998</v>
      </c>
      <c r="H514">
        <f t="shared" si="149"/>
        <v>1.9503896947999999</v>
      </c>
      <c r="I514">
        <v>514</v>
      </c>
      <c r="J514">
        <f t="shared" si="150"/>
        <v>513</v>
      </c>
      <c r="K514">
        <f t="shared" si="151"/>
        <v>1.6015797940000001</v>
      </c>
      <c r="L514">
        <f t="shared" si="152"/>
        <v>1.7171384876</v>
      </c>
      <c r="M514">
        <v>514</v>
      </c>
      <c r="N514">
        <f t="shared" si="153"/>
        <v>513</v>
      </c>
      <c r="O514">
        <f t="shared" si="154"/>
        <v>0.53098154689999999</v>
      </c>
      <c r="P514">
        <f t="shared" si="155"/>
        <v>0.56622661789999995</v>
      </c>
      <c r="Q514">
        <v>514</v>
      </c>
      <c r="R514">
        <f t="shared" si="156"/>
        <v>513</v>
      </c>
      <c r="S514">
        <f t="shared" si="157"/>
        <v>1.5692768313999998</v>
      </c>
      <c r="T514">
        <f t="shared" si="158"/>
        <v>0.64808721940000003</v>
      </c>
      <c r="U514">
        <v>514</v>
      </c>
      <c r="V514">
        <f t="shared" si="159"/>
        <v>513</v>
      </c>
      <c r="W514">
        <f t="shared" si="160"/>
        <v>1.5619630939000002</v>
      </c>
      <c r="X514">
        <f t="shared" si="161"/>
        <v>0.6324532357</v>
      </c>
    </row>
    <row r="515" spans="1:24" x14ac:dyDescent="0.15">
      <c r="A515">
        <v>515</v>
      </c>
      <c r="B515">
        <f t="shared" si="144"/>
        <v>514</v>
      </c>
      <c r="C515">
        <f t="shared" si="145"/>
        <v>0.73533621279999994</v>
      </c>
      <c r="D515">
        <f t="shared" si="146"/>
        <v>1</v>
      </c>
      <c r="E515">
        <v>515</v>
      </c>
      <c r="F515">
        <f t="shared" si="147"/>
        <v>514</v>
      </c>
      <c r="G515">
        <f t="shared" si="148"/>
        <v>0.71198601699999997</v>
      </c>
      <c r="H515">
        <f t="shared" si="149"/>
        <v>1.0496103052000001</v>
      </c>
      <c r="I515">
        <v>515</v>
      </c>
      <c r="J515">
        <f t="shared" si="150"/>
        <v>514</v>
      </c>
      <c r="K515">
        <f t="shared" si="151"/>
        <v>1.6022010771999999</v>
      </c>
      <c r="L515">
        <f t="shared" si="152"/>
        <v>1.2828615124</v>
      </c>
      <c r="M515">
        <v>515</v>
      </c>
      <c r="N515">
        <f t="shared" si="153"/>
        <v>514</v>
      </c>
      <c r="O515">
        <f t="shared" si="154"/>
        <v>0.53117103649999997</v>
      </c>
      <c r="P515">
        <f t="shared" si="155"/>
        <v>0.43377338209999999</v>
      </c>
      <c r="Q515">
        <v>515</v>
      </c>
      <c r="R515">
        <f t="shared" si="156"/>
        <v>514</v>
      </c>
      <c r="S515">
        <f t="shared" si="157"/>
        <v>1.5697005429999999</v>
      </c>
      <c r="T515">
        <f t="shared" si="158"/>
        <v>0.35191278059999997</v>
      </c>
      <c r="U515">
        <v>515</v>
      </c>
      <c r="V515">
        <f t="shared" si="159"/>
        <v>514</v>
      </c>
      <c r="W515">
        <f t="shared" si="160"/>
        <v>1.5623420731000002</v>
      </c>
      <c r="X515">
        <f t="shared" si="161"/>
        <v>0.3675467643</v>
      </c>
    </row>
    <row r="516" spans="1:24" x14ac:dyDescent="0.15">
      <c r="A516">
        <v>516</v>
      </c>
      <c r="B516">
        <f t="shared" si="144"/>
        <v>515</v>
      </c>
      <c r="C516">
        <f t="shared" si="145"/>
        <v>0.73676682799999993</v>
      </c>
      <c r="D516">
        <f t="shared" si="146"/>
        <v>2</v>
      </c>
      <c r="E516">
        <v>516</v>
      </c>
      <c r="F516">
        <f t="shared" si="147"/>
        <v>515</v>
      </c>
      <c r="G516">
        <f t="shared" si="148"/>
        <v>0.71327468569999997</v>
      </c>
      <c r="H516">
        <f t="shared" si="149"/>
        <v>1.9503896947999999</v>
      </c>
      <c r="I516">
        <v>516</v>
      </c>
      <c r="J516">
        <f t="shared" si="150"/>
        <v>515</v>
      </c>
      <c r="K516">
        <f t="shared" si="151"/>
        <v>1.6028223604</v>
      </c>
      <c r="L516">
        <f t="shared" si="152"/>
        <v>1.7171384876</v>
      </c>
      <c r="M516">
        <v>516</v>
      </c>
      <c r="N516">
        <f t="shared" si="153"/>
        <v>515</v>
      </c>
      <c r="O516">
        <f t="shared" si="154"/>
        <v>0.53136052609999995</v>
      </c>
      <c r="P516">
        <f t="shared" si="155"/>
        <v>0.56622661789999995</v>
      </c>
      <c r="Q516">
        <v>516</v>
      </c>
      <c r="R516">
        <f t="shared" si="156"/>
        <v>515</v>
      </c>
      <c r="S516">
        <f t="shared" si="157"/>
        <v>1.5701242546</v>
      </c>
      <c r="T516">
        <f t="shared" si="158"/>
        <v>0.64808721940000003</v>
      </c>
      <c r="U516">
        <v>516</v>
      </c>
      <c r="V516">
        <f t="shared" si="159"/>
        <v>515</v>
      </c>
      <c r="W516">
        <f t="shared" si="160"/>
        <v>1.5627210523000001</v>
      </c>
      <c r="X516">
        <f t="shared" si="161"/>
        <v>0.6324532357</v>
      </c>
    </row>
    <row r="517" spans="1:24" x14ac:dyDescent="0.15">
      <c r="A517">
        <v>517</v>
      </c>
      <c r="B517">
        <f t="shared" si="144"/>
        <v>516</v>
      </c>
      <c r="C517">
        <f t="shared" si="145"/>
        <v>0.73819744320000003</v>
      </c>
      <c r="D517">
        <f t="shared" si="146"/>
        <v>1</v>
      </c>
      <c r="E517">
        <v>517</v>
      </c>
      <c r="F517">
        <f t="shared" si="147"/>
        <v>516</v>
      </c>
      <c r="G517">
        <f t="shared" si="148"/>
        <v>0.71456335439999996</v>
      </c>
      <c r="H517">
        <f t="shared" si="149"/>
        <v>1.0496103052000001</v>
      </c>
      <c r="I517">
        <v>517</v>
      </c>
      <c r="J517">
        <f t="shared" si="150"/>
        <v>516</v>
      </c>
      <c r="K517">
        <f t="shared" si="151"/>
        <v>1.6034436435999999</v>
      </c>
      <c r="L517">
        <f t="shared" si="152"/>
        <v>1.2828615124</v>
      </c>
      <c r="M517">
        <v>517</v>
      </c>
      <c r="N517">
        <f t="shared" si="153"/>
        <v>516</v>
      </c>
      <c r="O517">
        <f t="shared" si="154"/>
        <v>0.53155001569999993</v>
      </c>
      <c r="P517">
        <f t="shared" si="155"/>
        <v>0.43377338209999999</v>
      </c>
      <c r="Q517">
        <v>517</v>
      </c>
      <c r="R517">
        <f t="shared" si="156"/>
        <v>516</v>
      </c>
      <c r="S517">
        <f t="shared" si="157"/>
        <v>1.5705479661999999</v>
      </c>
      <c r="T517">
        <f t="shared" si="158"/>
        <v>0.35191278059999997</v>
      </c>
      <c r="U517">
        <v>517</v>
      </c>
      <c r="V517">
        <f t="shared" si="159"/>
        <v>516</v>
      </c>
      <c r="W517">
        <f t="shared" si="160"/>
        <v>1.5631000315000001</v>
      </c>
      <c r="X517">
        <f t="shared" si="161"/>
        <v>0.3675467643</v>
      </c>
    </row>
    <row r="518" spans="1:24" x14ac:dyDescent="0.15">
      <c r="A518">
        <v>518</v>
      </c>
      <c r="B518">
        <f t="shared" si="144"/>
        <v>517</v>
      </c>
      <c r="C518">
        <f t="shared" si="145"/>
        <v>0.73962805840000001</v>
      </c>
      <c r="D518">
        <f t="shared" si="146"/>
        <v>2</v>
      </c>
      <c r="E518">
        <v>518</v>
      </c>
      <c r="F518">
        <f t="shared" si="147"/>
        <v>517</v>
      </c>
      <c r="G518">
        <f t="shared" si="148"/>
        <v>0.71585202309999996</v>
      </c>
      <c r="H518">
        <f t="shared" si="149"/>
        <v>1.9503896947999999</v>
      </c>
      <c r="I518">
        <v>518</v>
      </c>
      <c r="J518">
        <f t="shared" si="150"/>
        <v>517</v>
      </c>
      <c r="K518">
        <f t="shared" si="151"/>
        <v>1.6040649268</v>
      </c>
      <c r="L518">
        <f t="shared" si="152"/>
        <v>1.7171384876</v>
      </c>
      <c r="M518">
        <v>518</v>
      </c>
      <c r="N518">
        <f t="shared" si="153"/>
        <v>517</v>
      </c>
      <c r="O518">
        <f t="shared" si="154"/>
        <v>0.53173950530000003</v>
      </c>
      <c r="P518">
        <f t="shared" si="155"/>
        <v>0.56622661789999995</v>
      </c>
      <c r="Q518">
        <v>518</v>
      </c>
      <c r="R518">
        <f t="shared" si="156"/>
        <v>517</v>
      </c>
      <c r="S518">
        <f t="shared" si="157"/>
        <v>1.5709716778</v>
      </c>
      <c r="T518">
        <f t="shared" si="158"/>
        <v>0.64808721940000003</v>
      </c>
      <c r="U518">
        <v>518</v>
      </c>
      <c r="V518">
        <f t="shared" si="159"/>
        <v>517</v>
      </c>
      <c r="W518">
        <f t="shared" si="160"/>
        <v>1.5634790107000001</v>
      </c>
      <c r="X518">
        <f t="shared" si="161"/>
        <v>0.6324532357</v>
      </c>
    </row>
    <row r="519" spans="1:24" x14ac:dyDescent="0.15">
      <c r="A519">
        <v>519</v>
      </c>
      <c r="B519">
        <f t="shared" si="144"/>
        <v>518</v>
      </c>
      <c r="C519">
        <f t="shared" si="145"/>
        <v>0.7410586736</v>
      </c>
      <c r="D519">
        <f t="shared" si="146"/>
        <v>1</v>
      </c>
      <c r="E519">
        <v>519</v>
      </c>
      <c r="F519">
        <f t="shared" si="147"/>
        <v>518</v>
      </c>
      <c r="G519">
        <f t="shared" si="148"/>
        <v>0.71714069179999995</v>
      </c>
      <c r="H519">
        <f t="shared" si="149"/>
        <v>1.0496103052000001</v>
      </c>
      <c r="I519">
        <v>519</v>
      </c>
      <c r="J519">
        <f t="shared" si="150"/>
        <v>518</v>
      </c>
      <c r="K519">
        <f t="shared" si="151"/>
        <v>1.6046862100000001</v>
      </c>
      <c r="L519">
        <f t="shared" si="152"/>
        <v>1.2828615124</v>
      </c>
      <c r="M519">
        <v>519</v>
      </c>
      <c r="N519">
        <f t="shared" si="153"/>
        <v>518</v>
      </c>
      <c r="O519">
        <f t="shared" si="154"/>
        <v>0.53192899490000001</v>
      </c>
      <c r="P519">
        <f t="shared" si="155"/>
        <v>0.43377338209999999</v>
      </c>
      <c r="Q519">
        <v>519</v>
      </c>
      <c r="R519">
        <f t="shared" si="156"/>
        <v>518</v>
      </c>
      <c r="S519">
        <f t="shared" si="157"/>
        <v>1.5713953893999999</v>
      </c>
      <c r="T519">
        <f t="shared" si="158"/>
        <v>0.35191278059999997</v>
      </c>
      <c r="U519">
        <v>519</v>
      </c>
      <c r="V519">
        <f t="shared" si="159"/>
        <v>518</v>
      </c>
      <c r="W519">
        <f t="shared" si="160"/>
        <v>1.5638579899</v>
      </c>
      <c r="X519">
        <f t="shared" si="161"/>
        <v>0.3675467643</v>
      </c>
    </row>
    <row r="520" spans="1:24" x14ac:dyDescent="0.15">
      <c r="A520">
        <v>520</v>
      </c>
      <c r="B520">
        <f t="shared" si="144"/>
        <v>519</v>
      </c>
      <c r="C520">
        <f t="shared" si="145"/>
        <v>0.74248928879999998</v>
      </c>
      <c r="D520">
        <f t="shared" si="146"/>
        <v>2</v>
      </c>
      <c r="E520">
        <v>520</v>
      </c>
      <c r="F520">
        <f t="shared" si="147"/>
        <v>519</v>
      </c>
      <c r="G520">
        <f t="shared" si="148"/>
        <v>0.71842936049999995</v>
      </c>
      <c r="H520">
        <f t="shared" si="149"/>
        <v>1.9503896947999999</v>
      </c>
      <c r="I520">
        <v>520</v>
      </c>
      <c r="J520">
        <f t="shared" si="150"/>
        <v>519</v>
      </c>
      <c r="K520">
        <f t="shared" si="151"/>
        <v>1.6053074932</v>
      </c>
      <c r="L520">
        <f t="shared" si="152"/>
        <v>1.7171384876</v>
      </c>
      <c r="M520">
        <v>520</v>
      </c>
      <c r="N520">
        <f t="shared" si="153"/>
        <v>519</v>
      </c>
      <c r="O520">
        <f t="shared" si="154"/>
        <v>0.53211848449999999</v>
      </c>
      <c r="P520">
        <f t="shared" si="155"/>
        <v>0.56622661789999995</v>
      </c>
      <c r="Q520">
        <v>520</v>
      </c>
      <c r="R520">
        <f t="shared" si="156"/>
        <v>519</v>
      </c>
      <c r="S520">
        <f t="shared" si="157"/>
        <v>1.571819101</v>
      </c>
      <c r="T520">
        <f t="shared" si="158"/>
        <v>0.64808721940000003</v>
      </c>
      <c r="U520">
        <v>520</v>
      </c>
      <c r="V520">
        <f t="shared" si="159"/>
        <v>519</v>
      </c>
      <c r="W520">
        <f t="shared" si="160"/>
        <v>1.5642369691</v>
      </c>
      <c r="X520">
        <f t="shared" si="161"/>
        <v>0.6324532357</v>
      </c>
    </row>
    <row r="521" spans="1:24" x14ac:dyDescent="0.15">
      <c r="A521">
        <v>521</v>
      </c>
      <c r="B521">
        <f t="shared" si="144"/>
        <v>520</v>
      </c>
      <c r="C521">
        <f t="shared" si="145"/>
        <v>0.74391990399999997</v>
      </c>
      <c r="D521">
        <f t="shared" si="146"/>
        <v>1</v>
      </c>
      <c r="E521">
        <v>521</v>
      </c>
      <c r="F521">
        <f t="shared" si="147"/>
        <v>520</v>
      </c>
      <c r="G521">
        <f t="shared" si="148"/>
        <v>0.71971802919999994</v>
      </c>
      <c r="H521">
        <f t="shared" si="149"/>
        <v>1.0496103052000001</v>
      </c>
      <c r="I521">
        <v>521</v>
      </c>
      <c r="J521">
        <f t="shared" si="150"/>
        <v>520</v>
      </c>
      <c r="K521">
        <f t="shared" si="151"/>
        <v>1.6059287764000001</v>
      </c>
      <c r="L521">
        <f t="shared" si="152"/>
        <v>1.2828615124</v>
      </c>
      <c r="M521">
        <v>521</v>
      </c>
      <c r="N521">
        <f t="shared" si="153"/>
        <v>520</v>
      </c>
      <c r="O521">
        <f t="shared" si="154"/>
        <v>0.53230797409999997</v>
      </c>
      <c r="P521">
        <f t="shared" si="155"/>
        <v>0.43377338209999999</v>
      </c>
      <c r="Q521">
        <v>521</v>
      </c>
      <c r="R521">
        <f t="shared" si="156"/>
        <v>520</v>
      </c>
      <c r="S521">
        <f t="shared" si="157"/>
        <v>1.5722428125999999</v>
      </c>
      <c r="T521">
        <f t="shared" si="158"/>
        <v>0.35191278059999997</v>
      </c>
      <c r="U521">
        <v>521</v>
      </c>
      <c r="V521">
        <f t="shared" si="159"/>
        <v>520</v>
      </c>
      <c r="W521">
        <f t="shared" si="160"/>
        <v>1.5646159483000002</v>
      </c>
      <c r="X521">
        <f t="shared" si="161"/>
        <v>0.3675467643</v>
      </c>
    </row>
    <row r="522" spans="1:24" x14ac:dyDescent="0.15">
      <c r="A522">
        <v>522</v>
      </c>
      <c r="B522">
        <f t="shared" si="144"/>
        <v>521</v>
      </c>
      <c r="C522">
        <f t="shared" si="145"/>
        <v>0.74535051919999995</v>
      </c>
      <c r="D522">
        <f t="shared" si="146"/>
        <v>2</v>
      </c>
      <c r="E522">
        <v>522</v>
      </c>
      <c r="F522">
        <f t="shared" si="147"/>
        <v>521</v>
      </c>
      <c r="G522">
        <f t="shared" si="148"/>
        <v>0.72100669789999994</v>
      </c>
      <c r="H522">
        <f t="shared" si="149"/>
        <v>1.9503896947999999</v>
      </c>
      <c r="I522">
        <v>522</v>
      </c>
      <c r="J522">
        <f t="shared" si="150"/>
        <v>521</v>
      </c>
      <c r="K522">
        <f t="shared" si="151"/>
        <v>1.6065500596</v>
      </c>
      <c r="L522">
        <f t="shared" si="152"/>
        <v>1.7171384876</v>
      </c>
      <c r="M522">
        <v>522</v>
      </c>
      <c r="N522">
        <f t="shared" si="153"/>
        <v>521</v>
      </c>
      <c r="O522">
        <f t="shared" si="154"/>
        <v>0.53249746369999995</v>
      </c>
      <c r="P522">
        <f t="shared" si="155"/>
        <v>0.56622661789999995</v>
      </c>
      <c r="Q522">
        <v>522</v>
      </c>
      <c r="R522">
        <f t="shared" si="156"/>
        <v>521</v>
      </c>
      <c r="S522">
        <f t="shared" si="157"/>
        <v>1.5726665242</v>
      </c>
      <c r="T522">
        <f t="shared" si="158"/>
        <v>0.64808721940000003</v>
      </c>
      <c r="U522">
        <v>522</v>
      </c>
      <c r="V522">
        <f t="shared" si="159"/>
        <v>521</v>
      </c>
      <c r="W522">
        <f t="shared" si="160"/>
        <v>1.5649949275000001</v>
      </c>
      <c r="X522">
        <f t="shared" si="161"/>
        <v>0.6324532357</v>
      </c>
    </row>
    <row r="523" spans="1:24" x14ac:dyDescent="0.15">
      <c r="A523">
        <v>523</v>
      </c>
      <c r="B523">
        <f t="shared" si="144"/>
        <v>522</v>
      </c>
      <c r="C523">
        <f t="shared" si="145"/>
        <v>0.74678113439999994</v>
      </c>
      <c r="D523">
        <f t="shared" si="146"/>
        <v>1</v>
      </c>
      <c r="E523">
        <v>523</v>
      </c>
      <c r="F523">
        <f t="shared" si="147"/>
        <v>522</v>
      </c>
      <c r="G523">
        <f t="shared" si="148"/>
        <v>0.72229536659999993</v>
      </c>
      <c r="H523">
        <f t="shared" si="149"/>
        <v>1.0496103052000001</v>
      </c>
      <c r="I523">
        <v>523</v>
      </c>
      <c r="J523">
        <f t="shared" si="150"/>
        <v>522</v>
      </c>
      <c r="K523">
        <f t="shared" si="151"/>
        <v>1.6071713428000001</v>
      </c>
      <c r="L523">
        <f t="shared" si="152"/>
        <v>1.2828615124</v>
      </c>
      <c r="M523">
        <v>523</v>
      </c>
      <c r="N523">
        <f t="shared" si="153"/>
        <v>522</v>
      </c>
      <c r="O523">
        <f t="shared" si="154"/>
        <v>0.53268695330000004</v>
      </c>
      <c r="P523">
        <f t="shared" si="155"/>
        <v>0.43377338209999999</v>
      </c>
      <c r="Q523">
        <v>523</v>
      </c>
      <c r="R523">
        <f t="shared" si="156"/>
        <v>522</v>
      </c>
      <c r="S523">
        <f t="shared" si="157"/>
        <v>1.5730902358000001</v>
      </c>
      <c r="T523">
        <f t="shared" si="158"/>
        <v>0.35191278059999997</v>
      </c>
      <c r="U523">
        <v>523</v>
      </c>
      <c r="V523">
        <f t="shared" si="159"/>
        <v>522</v>
      </c>
      <c r="W523">
        <f t="shared" si="160"/>
        <v>1.5653739067000001</v>
      </c>
      <c r="X523">
        <f t="shared" si="161"/>
        <v>0.3675467643</v>
      </c>
    </row>
    <row r="524" spans="1:24" x14ac:dyDescent="0.15">
      <c r="A524">
        <v>524</v>
      </c>
      <c r="B524">
        <f t="shared" si="144"/>
        <v>523</v>
      </c>
      <c r="C524">
        <f t="shared" si="145"/>
        <v>0.74821174959999992</v>
      </c>
      <c r="D524">
        <f t="shared" si="146"/>
        <v>2</v>
      </c>
      <c r="E524">
        <v>524</v>
      </c>
      <c r="F524">
        <f t="shared" si="147"/>
        <v>523</v>
      </c>
      <c r="G524">
        <f t="shared" si="148"/>
        <v>0.72358403529999993</v>
      </c>
      <c r="H524">
        <f t="shared" si="149"/>
        <v>1.9503896947999999</v>
      </c>
      <c r="I524">
        <v>524</v>
      </c>
      <c r="J524">
        <f t="shared" si="150"/>
        <v>523</v>
      </c>
      <c r="K524">
        <f t="shared" si="151"/>
        <v>1.6077926259999999</v>
      </c>
      <c r="L524">
        <f t="shared" si="152"/>
        <v>1.7171384876</v>
      </c>
      <c r="M524">
        <v>524</v>
      </c>
      <c r="N524">
        <f t="shared" si="153"/>
        <v>523</v>
      </c>
      <c r="O524">
        <f t="shared" si="154"/>
        <v>0.53287644290000002</v>
      </c>
      <c r="P524">
        <f t="shared" si="155"/>
        <v>0.56622661789999995</v>
      </c>
      <c r="Q524">
        <v>524</v>
      </c>
      <c r="R524">
        <f t="shared" si="156"/>
        <v>523</v>
      </c>
      <c r="S524">
        <f t="shared" si="157"/>
        <v>1.5735139473999999</v>
      </c>
      <c r="T524">
        <f t="shared" si="158"/>
        <v>0.64808721940000003</v>
      </c>
      <c r="U524">
        <v>524</v>
      </c>
      <c r="V524">
        <f t="shared" si="159"/>
        <v>523</v>
      </c>
      <c r="W524">
        <f t="shared" si="160"/>
        <v>1.5657528859000001</v>
      </c>
      <c r="X524">
        <f t="shared" si="161"/>
        <v>0.6324532357</v>
      </c>
    </row>
    <row r="525" spans="1:24" x14ac:dyDescent="0.15">
      <c r="A525">
        <v>525</v>
      </c>
      <c r="B525">
        <f t="shared" si="144"/>
        <v>524</v>
      </c>
      <c r="C525">
        <f t="shared" si="145"/>
        <v>0.74964236480000002</v>
      </c>
      <c r="D525">
        <f t="shared" si="146"/>
        <v>1</v>
      </c>
      <c r="E525">
        <v>525</v>
      </c>
      <c r="F525">
        <f t="shared" si="147"/>
        <v>524</v>
      </c>
      <c r="G525">
        <f t="shared" si="148"/>
        <v>0.72487270400000003</v>
      </c>
      <c r="H525">
        <f t="shared" si="149"/>
        <v>1.0496103052000001</v>
      </c>
      <c r="I525">
        <v>525</v>
      </c>
      <c r="J525">
        <f t="shared" si="150"/>
        <v>524</v>
      </c>
      <c r="K525">
        <f t="shared" si="151"/>
        <v>1.6084139092</v>
      </c>
      <c r="L525">
        <f t="shared" si="152"/>
        <v>1.2828615124</v>
      </c>
      <c r="M525">
        <v>525</v>
      </c>
      <c r="N525">
        <f t="shared" si="153"/>
        <v>524</v>
      </c>
      <c r="O525">
        <f t="shared" si="154"/>
        <v>0.53306593250000001</v>
      </c>
      <c r="P525">
        <f t="shared" si="155"/>
        <v>0.43377338209999999</v>
      </c>
      <c r="Q525">
        <v>525</v>
      </c>
      <c r="R525">
        <f t="shared" si="156"/>
        <v>524</v>
      </c>
      <c r="S525">
        <f t="shared" si="157"/>
        <v>1.573937659</v>
      </c>
      <c r="T525">
        <f t="shared" si="158"/>
        <v>0.35191278059999997</v>
      </c>
      <c r="U525">
        <v>525</v>
      </c>
      <c r="V525">
        <f t="shared" si="159"/>
        <v>524</v>
      </c>
      <c r="W525">
        <f t="shared" si="160"/>
        <v>1.5661318651</v>
      </c>
      <c r="X525">
        <f t="shared" si="161"/>
        <v>0.3675467643</v>
      </c>
    </row>
    <row r="526" spans="1:24" x14ac:dyDescent="0.15">
      <c r="A526">
        <v>526</v>
      </c>
      <c r="B526">
        <f t="shared" si="144"/>
        <v>525</v>
      </c>
      <c r="C526">
        <f t="shared" si="145"/>
        <v>0.75107298</v>
      </c>
      <c r="D526">
        <f t="shared" si="146"/>
        <v>2</v>
      </c>
      <c r="E526">
        <v>526</v>
      </c>
      <c r="F526">
        <f t="shared" si="147"/>
        <v>525</v>
      </c>
      <c r="G526">
        <f t="shared" si="148"/>
        <v>0.72616137270000003</v>
      </c>
      <c r="H526">
        <f t="shared" si="149"/>
        <v>1.9503896947999999</v>
      </c>
      <c r="I526">
        <v>526</v>
      </c>
      <c r="J526">
        <f t="shared" si="150"/>
        <v>525</v>
      </c>
      <c r="K526">
        <f t="shared" si="151"/>
        <v>1.6090351923999999</v>
      </c>
      <c r="L526">
        <f t="shared" si="152"/>
        <v>1.7171384876</v>
      </c>
      <c r="M526">
        <v>526</v>
      </c>
      <c r="N526">
        <f t="shared" si="153"/>
        <v>525</v>
      </c>
      <c r="O526">
        <f t="shared" si="154"/>
        <v>0.53325542209999999</v>
      </c>
      <c r="P526">
        <f t="shared" si="155"/>
        <v>0.56622661789999995</v>
      </c>
      <c r="Q526">
        <v>526</v>
      </c>
      <c r="R526">
        <f t="shared" si="156"/>
        <v>525</v>
      </c>
      <c r="S526">
        <f t="shared" si="157"/>
        <v>1.5743613705999999</v>
      </c>
      <c r="T526">
        <f t="shared" si="158"/>
        <v>0.64808721940000003</v>
      </c>
      <c r="U526">
        <v>526</v>
      </c>
      <c r="V526">
        <f t="shared" si="159"/>
        <v>525</v>
      </c>
      <c r="W526">
        <f t="shared" si="160"/>
        <v>1.5665108443000002</v>
      </c>
      <c r="X526">
        <f t="shared" si="161"/>
        <v>0.6324532357</v>
      </c>
    </row>
    <row r="527" spans="1:24" x14ac:dyDescent="0.15">
      <c r="A527">
        <v>527</v>
      </c>
      <c r="B527">
        <f t="shared" si="144"/>
        <v>526</v>
      </c>
      <c r="C527">
        <f t="shared" si="145"/>
        <v>0.75250359519999999</v>
      </c>
      <c r="D527">
        <f t="shared" si="146"/>
        <v>1</v>
      </c>
      <c r="E527">
        <v>527</v>
      </c>
      <c r="F527">
        <f t="shared" si="147"/>
        <v>526</v>
      </c>
      <c r="G527">
        <f t="shared" si="148"/>
        <v>0.72745004140000002</v>
      </c>
      <c r="H527">
        <f t="shared" si="149"/>
        <v>1.0496103052000001</v>
      </c>
      <c r="I527">
        <v>527</v>
      </c>
      <c r="J527">
        <f t="shared" si="150"/>
        <v>526</v>
      </c>
      <c r="K527">
        <f t="shared" si="151"/>
        <v>1.6096564756</v>
      </c>
      <c r="L527">
        <f t="shared" si="152"/>
        <v>1.2828615124</v>
      </c>
      <c r="M527">
        <v>527</v>
      </c>
      <c r="N527">
        <f t="shared" si="153"/>
        <v>526</v>
      </c>
      <c r="O527">
        <f t="shared" si="154"/>
        <v>0.53344491169999997</v>
      </c>
      <c r="P527">
        <f t="shared" si="155"/>
        <v>0.43377338209999999</v>
      </c>
      <c r="Q527">
        <v>527</v>
      </c>
      <c r="R527">
        <f t="shared" si="156"/>
        <v>526</v>
      </c>
      <c r="S527">
        <f t="shared" si="157"/>
        <v>1.5747850822</v>
      </c>
      <c r="T527">
        <f t="shared" si="158"/>
        <v>0.35191278059999997</v>
      </c>
      <c r="U527">
        <v>527</v>
      </c>
      <c r="V527">
        <f t="shared" si="159"/>
        <v>526</v>
      </c>
      <c r="W527">
        <f t="shared" si="160"/>
        <v>1.5668898235000002</v>
      </c>
      <c r="X527">
        <f t="shared" si="161"/>
        <v>0.3675467643</v>
      </c>
    </row>
    <row r="528" spans="1:24" x14ac:dyDescent="0.15">
      <c r="A528">
        <v>528</v>
      </c>
      <c r="B528">
        <f t="shared" si="144"/>
        <v>527</v>
      </c>
      <c r="C528">
        <f t="shared" si="145"/>
        <v>0.75393421039999997</v>
      </c>
      <c r="D528">
        <f t="shared" si="146"/>
        <v>2</v>
      </c>
      <c r="E528">
        <v>528</v>
      </c>
      <c r="F528">
        <f t="shared" si="147"/>
        <v>527</v>
      </c>
      <c r="G528">
        <f t="shared" si="148"/>
        <v>0.72873871010000002</v>
      </c>
      <c r="H528">
        <f t="shared" si="149"/>
        <v>1.9503896947999999</v>
      </c>
      <c r="I528">
        <v>528</v>
      </c>
      <c r="J528">
        <f t="shared" si="150"/>
        <v>527</v>
      </c>
      <c r="K528">
        <f t="shared" si="151"/>
        <v>1.6102777588000001</v>
      </c>
      <c r="L528">
        <f t="shared" si="152"/>
        <v>1.7171384876</v>
      </c>
      <c r="M528">
        <v>528</v>
      </c>
      <c r="N528">
        <f t="shared" si="153"/>
        <v>527</v>
      </c>
      <c r="O528">
        <f t="shared" si="154"/>
        <v>0.53363440129999995</v>
      </c>
      <c r="P528">
        <f t="shared" si="155"/>
        <v>0.56622661789999995</v>
      </c>
      <c r="Q528">
        <v>528</v>
      </c>
      <c r="R528">
        <f t="shared" si="156"/>
        <v>527</v>
      </c>
      <c r="S528">
        <f t="shared" si="157"/>
        <v>1.5752087937999999</v>
      </c>
      <c r="T528">
        <f t="shared" si="158"/>
        <v>0.64808721940000003</v>
      </c>
      <c r="U528">
        <v>528</v>
      </c>
      <c r="V528">
        <f t="shared" si="159"/>
        <v>527</v>
      </c>
      <c r="W528">
        <f t="shared" si="160"/>
        <v>1.5672688027000001</v>
      </c>
      <c r="X528">
        <f t="shared" si="161"/>
        <v>0.6324532357</v>
      </c>
    </row>
    <row r="529" spans="1:24" x14ac:dyDescent="0.15">
      <c r="A529">
        <v>529</v>
      </c>
      <c r="B529">
        <f t="shared" si="144"/>
        <v>528</v>
      </c>
      <c r="C529">
        <f t="shared" si="145"/>
        <v>0.75536482559999996</v>
      </c>
      <c r="D529">
        <f t="shared" si="146"/>
        <v>1</v>
      </c>
      <c r="E529">
        <v>529</v>
      </c>
      <c r="F529">
        <f t="shared" si="147"/>
        <v>528</v>
      </c>
      <c r="G529">
        <f t="shared" si="148"/>
        <v>0.73002737880000002</v>
      </c>
      <c r="H529">
        <f t="shared" si="149"/>
        <v>1.0496103052000001</v>
      </c>
      <c r="I529">
        <v>529</v>
      </c>
      <c r="J529">
        <f t="shared" si="150"/>
        <v>528</v>
      </c>
      <c r="K529">
        <f t="shared" si="151"/>
        <v>1.610899042</v>
      </c>
      <c r="L529">
        <f t="shared" si="152"/>
        <v>1.2828615124</v>
      </c>
      <c r="M529">
        <v>529</v>
      </c>
      <c r="N529">
        <f t="shared" si="153"/>
        <v>528</v>
      </c>
      <c r="O529">
        <f t="shared" si="154"/>
        <v>0.53382389090000004</v>
      </c>
      <c r="P529">
        <f t="shared" si="155"/>
        <v>0.43377338209999999</v>
      </c>
      <c r="Q529">
        <v>529</v>
      </c>
      <c r="R529">
        <f t="shared" si="156"/>
        <v>528</v>
      </c>
      <c r="S529">
        <f t="shared" si="157"/>
        <v>1.5756325054</v>
      </c>
      <c r="T529">
        <f t="shared" si="158"/>
        <v>0.35191278059999997</v>
      </c>
      <c r="U529">
        <v>529</v>
      </c>
      <c r="V529">
        <f t="shared" si="159"/>
        <v>528</v>
      </c>
      <c r="W529">
        <f t="shared" si="160"/>
        <v>1.5676477819000001</v>
      </c>
      <c r="X529">
        <f t="shared" si="161"/>
        <v>0.3675467643</v>
      </c>
    </row>
    <row r="530" spans="1:24" x14ac:dyDescent="0.15">
      <c r="A530">
        <v>530</v>
      </c>
      <c r="B530">
        <f t="shared" si="144"/>
        <v>529</v>
      </c>
      <c r="C530">
        <f t="shared" si="145"/>
        <v>0.75679544079999994</v>
      </c>
      <c r="D530">
        <f t="shared" si="146"/>
        <v>2</v>
      </c>
      <c r="E530">
        <v>530</v>
      </c>
      <c r="F530">
        <f t="shared" si="147"/>
        <v>529</v>
      </c>
      <c r="G530">
        <f t="shared" si="148"/>
        <v>0.73131604750000001</v>
      </c>
      <c r="H530">
        <f t="shared" si="149"/>
        <v>1.9503896947999999</v>
      </c>
      <c r="I530">
        <v>530</v>
      </c>
      <c r="J530">
        <f t="shared" si="150"/>
        <v>529</v>
      </c>
      <c r="K530">
        <f t="shared" si="151"/>
        <v>1.6115203251999999</v>
      </c>
      <c r="L530">
        <f t="shared" si="152"/>
        <v>1.7171384876</v>
      </c>
      <c r="M530">
        <v>530</v>
      </c>
      <c r="N530">
        <f t="shared" si="153"/>
        <v>529</v>
      </c>
      <c r="O530">
        <f t="shared" si="154"/>
        <v>0.53401338050000002</v>
      </c>
      <c r="P530">
        <f t="shared" si="155"/>
        <v>0.56622661789999995</v>
      </c>
      <c r="Q530">
        <v>530</v>
      </c>
      <c r="R530">
        <f t="shared" si="156"/>
        <v>529</v>
      </c>
      <c r="S530">
        <f t="shared" si="157"/>
        <v>1.5760562170000001</v>
      </c>
      <c r="T530">
        <f t="shared" si="158"/>
        <v>0.64808721940000003</v>
      </c>
      <c r="U530">
        <v>530</v>
      </c>
      <c r="V530">
        <f t="shared" si="159"/>
        <v>529</v>
      </c>
      <c r="W530">
        <f t="shared" si="160"/>
        <v>1.5680267611000001</v>
      </c>
      <c r="X530">
        <f t="shared" si="161"/>
        <v>0.6324532357</v>
      </c>
    </row>
    <row r="531" spans="1:24" x14ac:dyDescent="0.15">
      <c r="A531">
        <v>531</v>
      </c>
      <c r="B531">
        <f t="shared" si="144"/>
        <v>530</v>
      </c>
      <c r="C531">
        <f t="shared" si="145"/>
        <v>0.75822605599999993</v>
      </c>
      <c r="D531">
        <f t="shared" si="146"/>
        <v>1</v>
      </c>
      <c r="E531">
        <v>531</v>
      </c>
      <c r="F531">
        <f t="shared" si="147"/>
        <v>530</v>
      </c>
      <c r="G531">
        <f t="shared" si="148"/>
        <v>0.73260471620000001</v>
      </c>
      <c r="H531">
        <f t="shared" si="149"/>
        <v>1.0496103052000001</v>
      </c>
      <c r="I531">
        <v>531</v>
      </c>
      <c r="J531">
        <f t="shared" si="150"/>
        <v>530</v>
      </c>
      <c r="K531">
        <f t="shared" si="151"/>
        <v>1.6121416084</v>
      </c>
      <c r="L531">
        <f t="shared" si="152"/>
        <v>1.2828615124</v>
      </c>
      <c r="M531">
        <v>531</v>
      </c>
      <c r="N531">
        <f t="shared" si="153"/>
        <v>530</v>
      </c>
      <c r="O531">
        <f t="shared" si="154"/>
        <v>0.5342028701</v>
      </c>
      <c r="P531">
        <f t="shared" si="155"/>
        <v>0.43377338209999999</v>
      </c>
      <c r="Q531">
        <v>531</v>
      </c>
      <c r="R531">
        <f t="shared" si="156"/>
        <v>530</v>
      </c>
      <c r="S531">
        <f t="shared" si="157"/>
        <v>1.5764799286</v>
      </c>
      <c r="T531">
        <f t="shared" si="158"/>
        <v>0.35191278059999997</v>
      </c>
      <c r="U531">
        <v>531</v>
      </c>
      <c r="V531">
        <f t="shared" si="159"/>
        <v>530</v>
      </c>
      <c r="W531">
        <f t="shared" si="160"/>
        <v>1.5684057403</v>
      </c>
      <c r="X531">
        <f t="shared" si="161"/>
        <v>0.3675467643</v>
      </c>
    </row>
    <row r="532" spans="1:24" x14ac:dyDescent="0.15">
      <c r="A532">
        <v>532</v>
      </c>
      <c r="B532">
        <f t="shared" si="144"/>
        <v>531</v>
      </c>
      <c r="C532">
        <f t="shared" si="145"/>
        <v>0.75965667120000002</v>
      </c>
      <c r="D532">
        <f t="shared" si="146"/>
        <v>2</v>
      </c>
      <c r="E532">
        <v>532</v>
      </c>
      <c r="F532">
        <f t="shared" si="147"/>
        <v>531</v>
      </c>
      <c r="G532">
        <f t="shared" si="148"/>
        <v>0.7338933849</v>
      </c>
      <c r="H532">
        <f t="shared" si="149"/>
        <v>1.9503896947999999</v>
      </c>
      <c r="I532">
        <v>532</v>
      </c>
      <c r="J532">
        <f t="shared" si="150"/>
        <v>531</v>
      </c>
      <c r="K532">
        <f t="shared" si="151"/>
        <v>1.6127628916000001</v>
      </c>
      <c r="L532">
        <f t="shared" si="152"/>
        <v>1.7171384876</v>
      </c>
      <c r="M532">
        <v>532</v>
      </c>
      <c r="N532">
        <f t="shared" si="153"/>
        <v>531</v>
      </c>
      <c r="O532">
        <f t="shared" si="154"/>
        <v>0.53439235969999999</v>
      </c>
      <c r="P532">
        <f t="shared" si="155"/>
        <v>0.56622661789999995</v>
      </c>
      <c r="Q532">
        <v>532</v>
      </c>
      <c r="R532">
        <f t="shared" si="156"/>
        <v>531</v>
      </c>
      <c r="S532">
        <f t="shared" si="157"/>
        <v>1.5769036402000001</v>
      </c>
      <c r="T532">
        <f t="shared" si="158"/>
        <v>0.64808721940000003</v>
      </c>
      <c r="U532">
        <v>532</v>
      </c>
      <c r="V532">
        <f t="shared" si="159"/>
        <v>531</v>
      </c>
      <c r="W532">
        <f t="shared" si="160"/>
        <v>1.5687847195000002</v>
      </c>
      <c r="X532">
        <f t="shared" si="161"/>
        <v>0.6324532357</v>
      </c>
    </row>
    <row r="533" spans="1:24" x14ac:dyDescent="0.15">
      <c r="A533">
        <v>533</v>
      </c>
      <c r="B533">
        <f t="shared" si="144"/>
        <v>532</v>
      </c>
      <c r="C533">
        <f t="shared" si="145"/>
        <v>0.76108728640000001</v>
      </c>
      <c r="D533">
        <f t="shared" si="146"/>
        <v>1</v>
      </c>
      <c r="E533">
        <v>533</v>
      </c>
      <c r="F533">
        <f t="shared" si="147"/>
        <v>532</v>
      </c>
      <c r="G533">
        <f t="shared" si="148"/>
        <v>0.7351820536</v>
      </c>
      <c r="H533">
        <f t="shared" si="149"/>
        <v>1.0496103052000001</v>
      </c>
      <c r="I533">
        <v>533</v>
      </c>
      <c r="J533">
        <f t="shared" si="150"/>
        <v>532</v>
      </c>
      <c r="K533">
        <f t="shared" si="151"/>
        <v>1.6133841748</v>
      </c>
      <c r="L533">
        <f t="shared" si="152"/>
        <v>1.2828615124</v>
      </c>
      <c r="M533">
        <v>533</v>
      </c>
      <c r="N533">
        <f t="shared" si="153"/>
        <v>532</v>
      </c>
      <c r="O533">
        <f t="shared" si="154"/>
        <v>0.53458184929999997</v>
      </c>
      <c r="P533">
        <f t="shared" si="155"/>
        <v>0.43377338209999999</v>
      </c>
      <c r="Q533">
        <v>533</v>
      </c>
      <c r="R533">
        <f t="shared" si="156"/>
        <v>532</v>
      </c>
      <c r="S533">
        <f t="shared" si="157"/>
        <v>1.5773273517999999</v>
      </c>
      <c r="T533">
        <f t="shared" si="158"/>
        <v>0.35191278059999997</v>
      </c>
      <c r="U533">
        <v>533</v>
      </c>
      <c r="V533">
        <f t="shared" si="159"/>
        <v>532</v>
      </c>
      <c r="W533">
        <f t="shared" si="160"/>
        <v>1.5691636987000002</v>
      </c>
      <c r="X533">
        <f t="shared" si="161"/>
        <v>0.3675467643</v>
      </c>
    </row>
    <row r="534" spans="1:24" x14ac:dyDescent="0.15">
      <c r="A534">
        <v>534</v>
      </c>
      <c r="B534">
        <f t="shared" si="144"/>
        <v>533</v>
      </c>
      <c r="C534">
        <f t="shared" si="145"/>
        <v>0.76251790159999999</v>
      </c>
      <c r="D534">
        <f t="shared" si="146"/>
        <v>2</v>
      </c>
      <c r="E534">
        <v>534</v>
      </c>
      <c r="F534">
        <f t="shared" si="147"/>
        <v>533</v>
      </c>
      <c r="G534">
        <f t="shared" si="148"/>
        <v>0.73647072229999999</v>
      </c>
      <c r="H534">
        <f t="shared" si="149"/>
        <v>1.9503896947999999</v>
      </c>
      <c r="I534">
        <v>534</v>
      </c>
      <c r="J534">
        <f t="shared" si="150"/>
        <v>533</v>
      </c>
      <c r="K534">
        <f t="shared" si="151"/>
        <v>1.6140054580000001</v>
      </c>
      <c r="L534">
        <f t="shared" si="152"/>
        <v>1.7171384876</v>
      </c>
      <c r="M534">
        <v>534</v>
      </c>
      <c r="N534">
        <f t="shared" si="153"/>
        <v>533</v>
      </c>
      <c r="O534">
        <f t="shared" si="154"/>
        <v>0.53477133889999995</v>
      </c>
      <c r="P534">
        <f t="shared" si="155"/>
        <v>0.56622661789999995</v>
      </c>
      <c r="Q534">
        <v>534</v>
      </c>
      <c r="R534">
        <f t="shared" si="156"/>
        <v>533</v>
      </c>
      <c r="S534">
        <f t="shared" si="157"/>
        <v>1.5777510634</v>
      </c>
      <c r="T534">
        <f t="shared" si="158"/>
        <v>0.64808721940000003</v>
      </c>
      <c r="U534">
        <v>534</v>
      </c>
      <c r="V534">
        <f t="shared" si="159"/>
        <v>533</v>
      </c>
      <c r="W534">
        <f t="shared" si="160"/>
        <v>1.5695426779000001</v>
      </c>
      <c r="X534">
        <f t="shared" si="161"/>
        <v>0.6324532357</v>
      </c>
    </row>
    <row r="535" spans="1:24" x14ac:dyDescent="0.15">
      <c r="A535">
        <v>535</v>
      </c>
      <c r="B535">
        <f t="shared" si="144"/>
        <v>534</v>
      </c>
      <c r="C535">
        <f t="shared" si="145"/>
        <v>0.76394851679999998</v>
      </c>
      <c r="D535">
        <f t="shared" si="146"/>
        <v>1</v>
      </c>
      <c r="E535">
        <v>535</v>
      </c>
      <c r="F535">
        <f t="shared" si="147"/>
        <v>534</v>
      </c>
      <c r="G535">
        <f t="shared" si="148"/>
        <v>0.73775939099999999</v>
      </c>
      <c r="H535">
        <f t="shared" si="149"/>
        <v>1.0496103052000001</v>
      </c>
      <c r="I535">
        <v>535</v>
      </c>
      <c r="J535">
        <f t="shared" si="150"/>
        <v>534</v>
      </c>
      <c r="K535">
        <f t="shared" si="151"/>
        <v>1.6146267411999999</v>
      </c>
      <c r="L535">
        <f t="shared" si="152"/>
        <v>1.2828615124</v>
      </c>
      <c r="M535">
        <v>535</v>
      </c>
      <c r="N535">
        <f t="shared" si="153"/>
        <v>534</v>
      </c>
      <c r="O535">
        <f t="shared" si="154"/>
        <v>0.53496082850000004</v>
      </c>
      <c r="P535">
        <f t="shared" si="155"/>
        <v>0.43377338209999999</v>
      </c>
      <c r="Q535">
        <v>535</v>
      </c>
      <c r="R535">
        <f t="shared" si="156"/>
        <v>534</v>
      </c>
      <c r="S535">
        <f t="shared" si="157"/>
        <v>1.5781747749999999</v>
      </c>
      <c r="T535">
        <f t="shared" si="158"/>
        <v>0.35191278059999997</v>
      </c>
      <c r="U535">
        <v>535</v>
      </c>
      <c r="V535">
        <f t="shared" si="159"/>
        <v>534</v>
      </c>
      <c r="W535">
        <f t="shared" si="160"/>
        <v>1.5699216571000001</v>
      </c>
      <c r="X535">
        <f t="shared" si="161"/>
        <v>0.3675467643</v>
      </c>
    </row>
    <row r="536" spans="1:24" x14ac:dyDescent="0.15">
      <c r="A536">
        <v>536</v>
      </c>
      <c r="B536">
        <f t="shared" si="144"/>
        <v>535</v>
      </c>
      <c r="C536">
        <f t="shared" si="145"/>
        <v>0.76537913199999996</v>
      </c>
      <c r="D536">
        <f t="shared" si="146"/>
        <v>2</v>
      </c>
      <c r="E536">
        <v>536</v>
      </c>
      <c r="F536">
        <f t="shared" si="147"/>
        <v>535</v>
      </c>
      <c r="G536">
        <f t="shared" si="148"/>
        <v>0.73904805969999998</v>
      </c>
      <c r="H536">
        <f t="shared" si="149"/>
        <v>1.9503896947999999</v>
      </c>
      <c r="I536">
        <v>536</v>
      </c>
      <c r="J536">
        <f t="shared" si="150"/>
        <v>535</v>
      </c>
      <c r="K536">
        <f t="shared" si="151"/>
        <v>1.6152480244</v>
      </c>
      <c r="L536">
        <f t="shared" si="152"/>
        <v>1.7171384876</v>
      </c>
      <c r="M536">
        <v>536</v>
      </c>
      <c r="N536">
        <f t="shared" si="153"/>
        <v>535</v>
      </c>
      <c r="O536">
        <f t="shared" si="154"/>
        <v>0.53515031810000002</v>
      </c>
      <c r="P536">
        <f t="shared" si="155"/>
        <v>0.56622661789999995</v>
      </c>
      <c r="Q536">
        <v>536</v>
      </c>
      <c r="R536">
        <f t="shared" si="156"/>
        <v>535</v>
      </c>
      <c r="S536">
        <f t="shared" si="157"/>
        <v>1.5785984866</v>
      </c>
      <c r="T536">
        <f t="shared" si="158"/>
        <v>0.64808721940000003</v>
      </c>
      <c r="U536">
        <v>536</v>
      </c>
      <c r="V536">
        <f t="shared" si="159"/>
        <v>535</v>
      </c>
      <c r="W536">
        <f t="shared" si="160"/>
        <v>1.5703006363000001</v>
      </c>
      <c r="X536">
        <f t="shared" si="161"/>
        <v>0.6324532357</v>
      </c>
    </row>
    <row r="537" spans="1:24" x14ac:dyDescent="0.15">
      <c r="A537">
        <v>537</v>
      </c>
      <c r="B537">
        <f t="shared" si="144"/>
        <v>536</v>
      </c>
      <c r="C537">
        <f t="shared" si="145"/>
        <v>0.76680974719999995</v>
      </c>
      <c r="D537">
        <f t="shared" si="146"/>
        <v>1</v>
      </c>
      <c r="E537">
        <v>537</v>
      </c>
      <c r="F537">
        <f t="shared" si="147"/>
        <v>536</v>
      </c>
      <c r="G537">
        <f t="shared" si="148"/>
        <v>0.74033672839999998</v>
      </c>
      <c r="H537">
        <f t="shared" si="149"/>
        <v>1.0496103052000001</v>
      </c>
      <c r="I537">
        <v>537</v>
      </c>
      <c r="J537">
        <f t="shared" si="150"/>
        <v>536</v>
      </c>
      <c r="K537">
        <f t="shared" si="151"/>
        <v>1.6158693076000001</v>
      </c>
      <c r="L537">
        <f t="shared" si="152"/>
        <v>1.2828615124</v>
      </c>
      <c r="M537">
        <v>537</v>
      </c>
      <c r="N537">
        <f t="shared" si="153"/>
        <v>536</v>
      </c>
      <c r="O537">
        <f t="shared" si="154"/>
        <v>0.5353398077</v>
      </c>
      <c r="P537">
        <f t="shared" si="155"/>
        <v>0.43377338209999999</v>
      </c>
      <c r="Q537">
        <v>537</v>
      </c>
      <c r="R537">
        <f t="shared" si="156"/>
        <v>536</v>
      </c>
      <c r="S537">
        <f t="shared" si="157"/>
        <v>1.5790221981999999</v>
      </c>
      <c r="T537">
        <f t="shared" si="158"/>
        <v>0.35191278059999997</v>
      </c>
      <c r="U537">
        <v>537</v>
      </c>
      <c r="V537">
        <f t="shared" si="159"/>
        <v>536</v>
      </c>
      <c r="W537">
        <f t="shared" si="160"/>
        <v>1.5706796155</v>
      </c>
      <c r="X537">
        <f t="shared" si="161"/>
        <v>0.3675467643</v>
      </c>
    </row>
    <row r="538" spans="1:24" x14ac:dyDescent="0.15">
      <c r="A538">
        <v>538</v>
      </c>
      <c r="B538">
        <f t="shared" si="144"/>
        <v>537</v>
      </c>
      <c r="C538">
        <f t="shared" si="145"/>
        <v>0.76824036239999993</v>
      </c>
      <c r="D538">
        <f t="shared" si="146"/>
        <v>2</v>
      </c>
      <c r="E538">
        <v>538</v>
      </c>
      <c r="F538">
        <f t="shared" si="147"/>
        <v>537</v>
      </c>
      <c r="G538">
        <f t="shared" si="148"/>
        <v>0.74162539709999997</v>
      </c>
      <c r="H538">
        <f t="shared" si="149"/>
        <v>1.9503896947999999</v>
      </c>
      <c r="I538">
        <v>538</v>
      </c>
      <c r="J538">
        <f t="shared" si="150"/>
        <v>537</v>
      </c>
      <c r="K538">
        <f t="shared" si="151"/>
        <v>1.6164905908</v>
      </c>
      <c r="L538">
        <f t="shared" si="152"/>
        <v>1.7171384876</v>
      </c>
      <c r="M538">
        <v>538</v>
      </c>
      <c r="N538">
        <f t="shared" si="153"/>
        <v>537</v>
      </c>
      <c r="O538">
        <f t="shared" si="154"/>
        <v>0.53552929729999998</v>
      </c>
      <c r="P538">
        <f t="shared" si="155"/>
        <v>0.56622661789999995</v>
      </c>
      <c r="Q538">
        <v>538</v>
      </c>
      <c r="R538">
        <f t="shared" si="156"/>
        <v>537</v>
      </c>
      <c r="S538">
        <f t="shared" si="157"/>
        <v>1.5794459098</v>
      </c>
      <c r="T538">
        <f t="shared" si="158"/>
        <v>0.64808721940000003</v>
      </c>
      <c r="U538">
        <v>538</v>
      </c>
      <c r="V538">
        <f t="shared" si="159"/>
        <v>537</v>
      </c>
      <c r="W538">
        <f t="shared" si="160"/>
        <v>1.5710585947000002</v>
      </c>
      <c r="X538">
        <f t="shared" si="161"/>
        <v>0.6324532357</v>
      </c>
    </row>
    <row r="539" spans="1:24" x14ac:dyDescent="0.15">
      <c r="A539">
        <v>539</v>
      </c>
      <c r="B539">
        <f t="shared" si="144"/>
        <v>538</v>
      </c>
      <c r="C539">
        <f t="shared" si="145"/>
        <v>0.76967097760000003</v>
      </c>
      <c r="D539">
        <f t="shared" si="146"/>
        <v>1</v>
      </c>
      <c r="E539">
        <v>539</v>
      </c>
      <c r="F539">
        <f t="shared" si="147"/>
        <v>538</v>
      </c>
      <c r="G539">
        <f t="shared" si="148"/>
        <v>0.74291406579999997</v>
      </c>
      <c r="H539">
        <f t="shared" si="149"/>
        <v>1.0496103052000001</v>
      </c>
      <c r="I539">
        <v>539</v>
      </c>
      <c r="J539">
        <f t="shared" si="150"/>
        <v>538</v>
      </c>
      <c r="K539">
        <f t="shared" si="151"/>
        <v>1.6171118739999999</v>
      </c>
      <c r="L539">
        <f t="shared" si="152"/>
        <v>1.2828615124</v>
      </c>
      <c r="M539">
        <v>539</v>
      </c>
      <c r="N539">
        <f t="shared" si="153"/>
        <v>538</v>
      </c>
      <c r="O539">
        <f t="shared" si="154"/>
        <v>0.53571878689999997</v>
      </c>
      <c r="P539">
        <f t="shared" si="155"/>
        <v>0.43377338209999999</v>
      </c>
      <c r="Q539">
        <v>539</v>
      </c>
      <c r="R539">
        <f t="shared" si="156"/>
        <v>538</v>
      </c>
      <c r="S539">
        <f t="shared" si="157"/>
        <v>1.5798696213999999</v>
      </c>
      <c r="T539">
        <f t="shared" si="158"/>
        <v>0.35191278059999997</v>
      </c>
      <c r="U539">
        <v>539</v>
      </c>
      <c r="V539">
        <f t="shared" si="159"/>
        <v>538</v>
      </c>
      <c r="W539">
        <f t="shared" si="160"/>
        <v>1.5714375739000002</v>
      </c>
      <c r="X539">
        <f t="shared" si="161"/>
        <v>0.3675467643</v>
      </c>
    </row>
    <row r="540" spans="1:24" x14ac:dyDescent="0.15">
      <c r="A540">
        <v>540</v>
      </c>
      <c r="B540">
        <f t="shared" si="144"/>
        <v>539</v>
      </c>
      <c r="C540">
        <f t="shared" si="145"/>
        <v>0.77110159280000001</v>
      </c>
      <c r="D540">
        <f t="shared" si="146"/>
        <v>2</v>
      </c>
      <c r="E540">
        <v>540</v>
      </c>
      <c r="F540">
        <f t="shared" si="147"/>
        <v>539</v>
      </c>
      <c r="G540">
        <f t="shared" si="148"/>
        <v>0.74420273449999996</v>
      </c>
      <c r="H540">
        <f t="shared" si="149"/>
        <v>1.9503896947999999</v>
      </c>
      <c r="I540">
        <v>540</v>
      </c>
      <c r="J540">
        <f t="shared" si="150"/>
        <v>539</v>
      </c>
      <c r="K540">
        <f t="shared" si="151"/>
        <v>1.6177331572</v>
      </c>
      <c r="L540">
        <f t="shared" si="152"/>
        <v>1.7171384876</v>
      </c>
      <c r="M540">
        <v>540</v>
      </c>
      <c r="N540">
        <f t="shared" si="153"/>
        <v>539</v>
      </c>
      <c r="O540">
        <f t="shared" si="154"/>
        <v>0.53590827649999995</v>
      </c>
      <c r="P540">
        <f t="shared" si="155"/>
        <v>0.56622661789999995</v>
      </c>
      <c r="Q540">
        <v>540</v>
      </c>
      <c r="R540">
        <f t="shared" si="156"/>
        <v>539</v>
      </c>
      <c r="S540">
        <f t="shared" si="157"/>
        <v>1.580293333</v>
      </c>
      <c r="T540">
        <f t="shared" si="158"/>
        <v>0.64808721940000003</v>
      </c>
      <c r="U540">
        <v>540</v>
      </c>
      <c r="V540">
        <f t="shared" si="159"/>
        <v>539</v>
      </c>
      <c r="W540">
        <f t="shared" si="160"/>
        <v>1.5718165531000001</v>
      </c>
      <c r="X540">
        <f t="shared" si="161"/>
        <v>0.6324532357</v>
      </c>
    </row>
    <row r="541" spans="1:24" x14ac:dyDescent="0.15">
      <c r="A541">
        <v>541</v>
      </c>
      <c r="B541">
        <f t="shared" si="144"/>
        <v>540</v>
      </c>
      <c r="C541">
        <f t="shared" si="145"/>
        <v>0.772532208</v>
      </c>
      <c r="D541">
        <f t="shared" si="146"/>
        <v>1</v>
      </c>
      <c r="E541">
        <v>541</v>
      </c>
      <c r="F541">
        <f t="shared" si="147"/>
        <v>540</v>
      </c>
      <c r="G541">
        <f t="shared" si="148"/>
        <v>0.74549140319999996</v>
      </c>
      <c r="H541">
        <f t="shared" si="149"/>
        <v>1.0496103052000001</v>
      </c>
      <c r="I541">
        <v>541</v>
      </c>
      <c r="J541">
        <f t="shared" si="150"/>
        <v>540</v>
      </c>
      <c r="K541">
        <f t="shared" si="151"/>
        <v>1.6183544404000001</v>
      </c>
      <c r="L541">
        <f t="shared" si="152"/>
        <v>1.2828615124</v>
      </c>
      <c r="M541">
        <v>541</v>
      </c>
      <c r="N541">
        <f t="shared" si="153"/>
        <v>540</v>
      </c>
      <c r="O541">
        <f t="shared" si="154"/>
        <v>0.53609776610000004</v>
      </c>
      <c r="P541">
        <f t="shared" si="155"/>
        <v>0.43377338209999999</v>
      </c>
      <c r="Q541">
        <v>541</v>
      </c>
      <c r="R541">
        <f t="shared" si="156"/>
        <v>540</v>
      </c>
      <c r="S541">
        <f t="shared" si="157"/>
        <v>1.5807170446000001</v>
      </c>
      <c r="T541">
        <f t="shared" si="158"/>
        <v>0.35191278059999997</v>
      </c>
      <c r="U541">
        <v>541</v>
      </c>
      <c r="V541">
        <f t="shared" si="159"/>
        <v>540</v>
      </c>
      <c r="W541">
        <f t="shared" si="160"/>
        <v>1.5721955323000001</v>
      </c>
      <c r="X541">
        <f t="shared" si="161"/>
        <v>0.3675467643</v>
      </c>
    </row>
    <row r="542" spans="1:24" x14ac:dyDescent="0.15">
      <c r="A542">
        <v>542</v>
      </c>
      <c r="B542">
        <f t="shared" si="144"/>
        <v>541</v>
      </c>
      <c r="C542">
        <f t="shared" si="145"/>
        <v>0.77396282319999998</v>
      </c>
      <c r="D542">
        <f t="shared" si="146"/>
        <v>2</v>
      </c>
      <c r="E542">
        <v>542</v>
      </c>
      <c r="F542">
        <f t="shared" si="147"/>
        <v>541</v>
      </c>
      <c r="G542">
        <f t="shared" si="148"/>
        <v>0.74678007189999995</v>
      </c>
      <c r="H542">
        <f t="shared" si="149"/>
        <v>1.9503896947999999</v>
      </c>
      <c r="I542">
        <v>542</v>
      </c>
      <c r="J542">
        <f t="shared" si="150"/>
        <v>541</v>
      </c>
      <c r="K542">
        <f t="shared" si="151"/>
        <v>1.6189757236</v>
      </c>
      <c r="L542">
        <f t="shared" si="152"/>
        <v>1.7171384876</v>
      </c>
      <c r="M542">
        <v>542</v>
      </c>
      <c r="N542">
        <f t="shared" si="153"/>
        <v>541</v>
      </c>
      <c r="O542">
        <f t="shared" si="154"/>
        <v>0.53628725570000002</v>
      </c>
      <c r="P542">
        <f t="shared" si="155"/>
        <v>0.56622661789999995</v>
      </c>
      <c r="Q542">
        <v>542</v>
      </c>
      <c r="R542">
        <f t="shared" si="156"/>
        <v>541</v>
      </c>
      <c r="S542">
        <f t="shared" si="157"/>
        <v>1.5811407561999999</v>
      </c>
      <c r="T542">
        <f t="shared" si="158"/>
        <v>0.64808721940000003</v>
      </c>
      <c r="U542">
        <v>542</v>
      </c>
      <c r="V542">
        <f t="shared" si="159"/>
        <v>541</v>
      </c>
      <c r="W542">
        <f t="shared" si="160"/>
        <v>1.5725745115</v>
      </c>
      <c r="X542">
        <f t="shared" si="161"/>
        <v>0.6324532357</v>
      </c>
    </row>
    <row r="543" spans="1:24" x14ac:dyDescent="0.15">
      <c r="A543">
        <v>543</v>
      </c>
      <c r="B543">
        <f t="shared" si="144"/>
        <v>542</v>
      </c>
      <c r="C543">
        <f t="shared" si="145"/>
        <v>0.77539343839999997</v>
      </c>
      <c r="D543">
        <f t="shared" si="146"/>
        <v>1</v>
      </c>
      <c r="E543">
        <v>543</v>
      </c>
      <c r="F543">
        <f t="shared" si="147"/>
        <v>542</v>
      </c>
      <c r="G543">
        <f t="shared" si="148"/>
        <v>0.74806874059999995</v>
      </c>
      <c r="H543">
        <f t="shared" si="149"/>
        <v>1.0496103052000001</v>
      </c>
      <c r="I543">
        <v>543</v>
      </c>
      <c r="J543">
        <f t="shared" si="150"/>
        <v>542</v>
      </c>
      <c r="K543">
        <f t="shared" si="151"/>
        <v>1.6195970068000001</v>
      </c>
      <c r="L543">
        <f t="shared" si="152"/>
        <v>1.2828615124</v>
      </c>
      <c r="M543">
        <v>543</v>
      </c>
      <c r="N543">
        <f t="shared" si="153"/>
        <v>542</v>
      </c>
      <c r="O543">
        <f t="shared" si="154"/>
        <v>0.5364767453</v>
      </c>
      <c r="P543">
        <f t="shared" si="155"/>
        <v>0.43377338209999999</v>
      </c>
      <c r="Q543">
        <v>543</v>
      </c>
      <c r="R543">
        <f t="shared" si="156"/>
        <v>542</v>
      </c>
      <c r="S543">
        <f t="shared" si="157"/>
        <v>1.5815644678</v>
      </c>
      <c r="T543">
        <f t="shared" si="158"/>
        <v>0.35191278059999997</v>
      </c>
      <c r="U543">
        <v>543</v>
      </c>
      <c r="V543">
        <f t="shared" si="159"/>
        <v>542</v>
      </c>
      <c r="W543">
        <f t="shared" si="160"/>
        <v>1.5729534907</v>
      </c>
      <c r="X543">
        <f t="shared" si="161"/>
        <v>0.3675467643</v>
      </c>
    </row>
    <row r="544" spans="1:24" x14ac:dyDescent="0.15">
      <c r="A544">
        <v>544</v>
      </c>
      <c r="B544">
        <f t="shared" si="144"/>
        <v>543</v>
      </c>
      <c r="C544">
        <f t="shared" si="145"/>
        <v>0.77682405359999995</v>
      </c>
      <c r="D544">
        <f t="shared" si="146"/>
        <v>2</v>
      </c>
      <c r="E544">
        <v>544</v>
      </c>
      <c r="F544">
        <f t="shared" si="147"/>
        <v>543</v>
      </c>
      <c r="G544">
        <f t="shared" si="148"/>
        <v>0.74935740929999994</v>
      </c>
      <c r="H544">
        <f t="shared" si="149"/>
        <v>1.9503896947999999</v>
      </c>
      <c r="I544">
        <v>544</v>
      </c>
      <c r="J544">
        <f t="shared" si="150"/>
        <v>543</v>
      </c>
      <c r="K544">
        <f t="shared" si="151"/>
        <v>1.6202182899999999</v>
      </c>
      <c r="L544">
        <f t="shared" si="152"/>
        <v>1.7171384876</v>
      </c>
      <c r="M544">
        <v>544</v>
      </c>
      <c r="N544">
        <f t="shared" si="153"/>
        <v>543</v>
      </c>
      <c r="O544">
        <f t="shared" si="154"/>
        <v>0.53666623489999998</v>
      </c>
      <c r="P544">
        <f t="shared" si="155"/>
        <v>0.56622661789999995</v>
      </c>
      <c r="Q544">
        <v>544</v>
      </c>
      <c r="R544">
        <f t="shared" si="156"/>
        <v>543</v>
      </c>
      <c r="S544">
        <f t="shared" si="157"/>
        <v>1.5819881793999999</v>
      </c>
      <c r="T544">
        <f t="shared" si="158"/>
        <v>0.64808721940000003</v>
      </c>
      <c r="U544">
        <v>544</v>
      </c>
      <c r="V544">
        <f t="shared" si="159"/>
        <v>543</v>
      </c>
      <c r="W544">
        <f t="shared" si="160"/>
        <v>1.5733324699000002</v>
      </c>
      <c r="X544">
        <f t="shared" si="161"/>
        <v>0.6324532357</v>
      </c>
    </row>
    <row r="545" spans="1:24" x14ac:dyDescent="0.15">
      <c r="A545">
        <v>545</v>
      </c>
      <c r="B545">
        <f t="shared" si="144"/>
        <v>544</v>
      </c>
      <c r="C545">
        <f t="shared" si="145"/>
        <v>0.77825466879999994</v>
      </c>
      <c r="D545">
        <f t="shared" si="146"/>
        <v>1</v>
      </c>
      <c r="E545">
        <v>545</v>
      </c>
      <c r="F545">
        <f t="shared" si="147"/>
        <v>544</v>
      </c>
      <c r="G545">
        <f t="shared" si="148"/>
        <v>0.75064607799999994</v>
      </c>
      <c r="H545">
        <f t="shared" si="149"/>
        <v>1.0496103052000001</v>
      </c>
      <c r="I545">
        <v>545</v>
      </c>
      <c r="J545">
        <f t="shared" si="150"/>
        <v>544</v>
      </c>
      <c r="K545">
        <f t="shared" si="151"/>
        <v>1.6208395732</v>
      </c>
      <c r="L545">
        <f t="shared" si="152"/>
        <v>1.2828615124</v>
      </c>
      <c r="M545">
        <v>545</v>
      </c>
      <c r="N545">
        <f t="shared" si="153"/>
        <v>544</v>
      </c>
      <c r="O545">
        <f t="shared" si="154"/>
        <v>0.53685572449999996</v>
      </c>
      <c r="P545">
        <f t="shared" si="155"/>
        <v>0.43377338209999999</v>
      </c>
      <c r="Q545">
        <v>545</v>
      </c>
      <c r="R545">
        <f t="shared" si="156"/>
        <v>544</v>
      </c>
      <c r="S545">
        <f t="shared" si="157"/>
        <v>1.582411891</v>
      </c>
      <c r="T545">
        <f t="shared" si="158"/>
        <v>0.35191278059999997</v>
      </c>
      <c r="U545">
        <v>545</v>
      </c>
      <c r="V545">
        <f t="shared" si="159"/>
        <v>544</v>
      </c>
      <c r="W545">
        <f t="shared" si="160"/>
        <v>1.5737114491000002</v>
      </c>
      <c r="X545">
        <f t="shared" si="161"/>
        <v>0.3675467643</v>
      </c>
    </row>
    <row r="546" spans="1:24" x14ac:dyDescent="0.15">
      <c r="A546">
        <v>546</v>
      </c>
      <c r="B546">
        <f t="shared" si="144"/>
        <v>545</v>
      </c>
      <c r="C546">
        <f t="shared" si="145"/>
        <v>0.77968528399999992</v>
      </c>
      <c r="D546">
        <f t="shared" si="146"/>
        <v>2</v>
      </c>
      <c r="E546">
        <v>546</v>
      </c>
      <c r="F546">
        <f t="shared" si="147"/>
        <v>545</v>
      </c>
      <c r="G546">
        <f t="shared" si="148"/>
        <v>0.75193474669999993</v>
      </c>
      <c r="H546">
        <f t="shared" si="149"/>
        <v>1.9503896947999999</v>
      </c>
      <c r="I546">
        <v>546</v>
      </c>
      <c r="J546">
        <f t="shared" si="150"/>
        <v>545</v>
      </c>
      <c r="K546">
        <f t="shared" si="151"/>
        <v>1.6214608564000002</v>
      </c>
      <c r="L546">
        <f t="shared" si="152"/>
        <v>1.7171384876</v>
      </c>
      <c r="M546">
        <v>546</v>
      </c>
      <c r="N546">
        <f t="shared" si="153"/>
        <v>545</v>
      </c>
      <c r="O546">
        <f t="shared" si="154"/>
        <v>0.53704521409999995</v>
      </c>
      <c r="P546">
        <f t="shared" si="155"/>
        <v>0.56622661789999995</v>
      </c>
      <c r="Q546">
        <v>546</v>
      </c>
      <c r="R546">
        <f t="shared" si="156"/>
        <v>545</v>
      </c>
      <c r="S546">
        <f t="shared" si="157"/>
        <v>1.5828356025999999</v>
      </c>
      <c r="T546">
        <f t="shared" si="158"/>
        <v>0.64808721940000003</v>
      </c>
      <c r="U546">
        <v>546</v>
      </c>
      <c r="V546">
        <f t="shared" si="159"/>
        <v>545</v>
      </c>
      <c r="W546">
        <f t="shared" si="160"/>
        <v>1.5740904283000001</v>
      </c>
      <c r="X546">
        <f t="shared" si="161"/>
        <v>0.6324532357</v>
      </c>
    </row>
    <row r="547" spans="1:24" x14ac:dyDescent="0.15">
      <c r="A547">
        <v>547</v>
      </c>
      <c r="B547">
        <f t="shared" si="144"/>
        <v>546</v>
      </c>
      <c r="C547">
        <f t="shared" si="145"/>
        <v>0.78111589920000002</v>
      </c>
      <c r="D547">
        <f t="shared" si="146"/>
        <v>1</v>
      </c>
      <c r="E547">
        <v>547</v>
      </c>
      <c r="F547">
        <f t="shared" si="147"/>
        <v>546</v>
      </c>
      <c r="G547">
        <f t="shared" si="148"/>
        <v>0.75322341539999993</v>
      </c>
      <c r="H547">
        <f t="shared" si="149"/>
        <v>1.0496103052000001</v>
      </c>
      <c r="I547">
        <v>547</v>
      </c>
      <c r="J547">
        <f t="shared" si="150"/>
        <v>546</v>
      </c>
      <c r="K547">
        <f t="shared" si="151"/>
        <v>1.6220821396</v>
      </c>
      <c r="L547">
        <f t="shared" si="152"/>
        <v>1.2828615124</v>
      </c>
      <c r="M547">
        <v>547</v>
      </c>
      <c r="N547">
        <f t="shared" si="153"/>
        <v>546</v>
      </c>
      <c r="O547">
        <f t="shared" si="154"/>
        <v>0.53723470370000004</v>
      </c>
      <c r="P547">
        <f t="shared" si="155"/>
        <v>0.43377338209999999</v>
      </c>
      <c r="Q547">
        <v>547</v>
      </c>
      <c r="R547">
        <f t="shared" si="156"/>
        <v>546</v>
      </c>
      <c r="S547">
        <f t="shared" si="157"/>
        <v>1.5832593142</v>
      </c>
      <c r="T547">
        <f t="shared" si="158"/>
        <v>0.35191278059999997</v>
      </c>
      <c r="U547">
        <v>547</v>
      </c>
      <c r="V547">
        <f t="shared" si="159"/>
        <v>546</v>
      </c>
      <c r="W547">
        <f t="shared" si="160"/>
        <v>1.5744694075000001</v>
      </c>
      <c r="X547">
        <f t="shared" si="161"/>
        <v>0.3675467643</v>
      </c>
    </row>
    <row r="548" spans="1:24" x14ac:dyDescent="0.15">
      <c r="A548">
        <v>548</v>
      </c>
      <c r="B548">
        <f t="shared" si="144"/>
        <v>547</v>
      </c>
      <c r="C548">
        <f t="shared" si="145"/>
        <v>0.7825465144</v>
      </c>
      <c r="D548">
        <f t="shared" si="146"/>
        <v>2</v>
      </c>
      <c r="E548">
        <v>548</v>
      </c>
      <c r="F548">
        <f t="shared" si="147"/>
        <v>547</v>
      </c>
      <c r="G548">
        <f t="shared" si="148"/>
        <v>0.75451208410000004</v>
      </c>
      <c r="H548">
        <f t="shared" si="149"/>
        <v>1.9503896947999999</v>
      </c>
      <c r="I548">
        <v>548</v>
      </c>
      <c r="J548">
        <f t="shared" si="150"/>
        <v>547</v>
      </c>
      <c r="K548">
        <f t="shared" si="151"/>
        <v>1.6227034227999999</v>
      </c>
      <c r="L548">
        <f t="shared" si="152"/>
        <v>1.7171384876</v>
      </c>
      <c r="M548">
        <v>548</v>
      </c>
      <c r="N548">
        <f t="shared" si="153"/>
        <v>547</v>
      </c>
      <c r="O548">
        <f t="shared" si="154"/>
        <v>0.53742419330000002</v>
      </c>
      <c r="P548">
        <f t="shared" si="155"/>
        <v>0.56622661789999995</v>
      </c>
      <c r="Q548">
        <v>548</v>
      </c>
      <c r="R548">
        <f t="shared" si="156"/>
        <v>547</v>
      </c>
      <c r="S548">
        <f t="shared" si="157"/>
        <v>1.5836830258000001</v>
      </c>
      <c r="T548">
        <f t="shared" si="158"/>
        <v>0.64808721940000003</v>
      </c>
      <c r="U548">
        <v>548</v>
      </c>
      <c r="V548">
        <f t="shared" si="159"/>
        <v>547</v>
      </c>
      <c r="W548">
        <f t="shared" si="160"/>
        <v>1.5748483867</v>
      </c>
      <c r="X548">
        <f t="shared" si="161"/>
        <v>0.6324532357</v>
      </c>
    </row>
    <row r="549" spans="1:24" x14ac:dyDescent="0.15">
      <c r="A549">
        <v>549</v>
      </c>
      <c r="B549">
        <f t="shared" si="144"/>
        <v>548</v>
      </c>
      <c r="C549">
        <f t="shared" si="145"/>
        <v>0.78397712959999999</v>
      </c>
      <c r="D549">
        <f t="shared" si="146"/>
        <v>1</v>
      </c>
      <c r="E549">
        <v>549</v>
      </c>
      <c r="F549">
        <f t="shared" si="147"/>
        <v>548</v>
      </c>
      <c r="G549">
        <f t="shared" si="148"/>
        <v>0.75580075280000003</v>
      </c>
      <c r="H549">
        <f t="shared" si="149"/>
        <v>1.0496103052000001</v>
      </c>
      <c r="I549">
        <v>549</v>
      </c>
      <c r="J549">
        <f t="shared" si="150"/>
        <v>548</v>
      </c>
      <c r="K549">
        <f t="shared" si="151"/>
        <v>1.623324706</v>
      </c>
      <c r="L549">
        <f t="shared" si="152"/>
        <v>1.2828615124</v>
      </c>
      <c r="M549">
        <v>549</v>
      </c>
      <c r="N549">
        <f t="shared" si="153"/>
        <v>548</v>
      </c>
      <c r="O549">
        <f t="shared" si="154"/>
        <v>0.5376136829</v>
      </c>
      <c r="P549">
        <f t="shared" si="155"/>
        <v>0.43377338209999999</v>
      </c>
      <c r="Q549">
        <v>549</v>
      </c>
      <c r="R549">
        <f t="shared" si="156"/>
        <v>548</v>
      </c>
      <c r="S549">
        <f t="shared" si="157"/>
        <v>1.5841067374</v>
      </c>
      <c r="T549">
        <f t="shared" si="158"/>
        <v>0.35191278059999997</v>
      </c>
      <c r="U549">
        <v>549</v>
      </c>
      <c r="V549">
        <f t="shared" si="159"/>
        <v>548</v>
      </c>
      <c r="W549">
        <f t="shared" si="160"/>
        <v>1.5752273659</v>
      </c>
      <c r="X549">
        <f t="shared" si="161"/>
        <v>0.3675467643</v>
      </c>
    </row>
    <row r="550" spans="1:24" x14ac:dyDescent="0.15">
      <c r="A550">
        <v>550</v>
      </c>
      <c r="B550">
        <f t="shared" si="144"/>
        <v>549</v>
      </c>
      <c r="C550">
        <f t="shared" si="145"/>
        <v>0.78540774479999997</v>
      </c>
      <c r="D550">
        <f t="shared" si="146"/>
        <v>2</v>
      </c>
      <c r="E550">
        <v>550</v>
      </c>
      <c r="F550">
        <f t="shared" si="147"/>
        <v>549</v>
      </c>
      <c r="G550">
        <f t="shared" si="148"/>
        <v>0.75708942150000003</v>
      </c>
      <c r="H550">
        <f t="shared" si="149"/>
        <v>1.9503896947999999</v>
      </c>
      <c r="I550">
        <v>550</v>
      </c>
      <c r="J550">
        <f t="shared" si="150"/>
        <v>549</v>
      </c>
      <c r="K550">
        <f t="shared" si="151"/>
        <v>1.6239459892000001</v>
      </c>
      <c r="L550">
        <f t="shared" si="152"/>
        <v>1.7171384876</v>
      </c>
      <c r="M550">
        <v>550</v>
      </c>
      <c r="N550">
        <f t="shared" si="153"/>
        <v>549</v>
      </c>
      <c r="O550">
        <f t="shared" si="154"/>
        <v>0.53780317249999998</v>
      </c>
      <c r="P550">
        <f t="shared" si="155"/>
        <v>0.56622661789999995</v>
      </c>
      <c r="Q550">
        <v>550</v>
      </c>
      <c r="R550">
        <f t="shared" si="156"/>
        <v>549</v>
      </c>
      <c r="S550">
        <f t="shared" si="157"/>
        <v>1.5845304490000001</v>
      </c>
      <c r="T550">
        <f t="shared" si="158"/>
        <v>0.64808721940000003</v>
      </c>
      <c r="U550">
        <v>550</v>
      </c>
      <c r="V550">
        <f t="shared" si="159"/>
        <v>549</v>
      </c>
      <c r="W550">
        <f t="shared" si="160"/>
        <v>1.5756063451000002</v>
      </c>
      <c r="X550">
        <f t="shared" si="161"/>
        <v>0.6324532357</v>
      </c>
    </row>
    <row r="551" spans="1:24" x14ac:dyDescent="0.15">
      <c r="A551">
        <v>551</v>
      </c>
      <c r="B551">
        <f t="shared" si="144"/>
        <v>550</v>
      </c>
      <c r="C551">
        <f t="shared" si="145"/>
        <v>0.78683835999999996</v>
      </c>
      <c r="D551">
        <f t="shared" si="146"/>
        <v>1</v>
      </c>
      <c r="E551">
        <v>551</v>
      </c>
      <c r="F551">
        <f t="shared" si="147"/>
        <v>550</v>
      </c>
      <c r="G551">
        <f t="shared" si="148"/>
        <v>0.75837809020000002</v>
      </c>
      <c r="H551">
        <f t="shared" si="149"/>
        <v>1.0496103052000001</v>
      </c>
      <c r="I551">
        <v>551</v>
      </c>
      <c r="J551">
        <f t="shared" si="150"/>
        <v>550</v>
      </c>
      <c r="K551">
        <f t="shared" si="151"/>
        <v>1.6245672724</v>
      </c>
      <c r="L551">
        <f t="shared" si="152"/>
        <v>1.2828615124</v>
      </c>
      <c r="M551">
        <v>551</v>
      </c>
      <c r="N551">
        <f t="shared" si="153"/>
        <v>550</v>
      </c>
      <c r="O551">
        <f t="shared" si="154"/>
        <v>0.53799266209999996</v>
      </c>
      <c r="P551">
        <f t="shared" si="155"/>
        <v>0.43377338209999999</v>
      </c>
      <c r="Q551">
        <v>551</v>
      </c>
      <c r="R551">
        <f t="shared" si="156"/>
        <v>550</v>
      </c>
      <c r="S551">
        <f t="shared" si="157"/>
        <v>1.5849541605999999</v>
      </c>
      <c r="T551">
        <f t="shared" si="158"/>
        <v>0.35191278059999997</v>
      </c>
      <c r="U551">
        <v>551</v>
      </c>
      <c r="V551">
        <f t="shared" si="159"/>
        <v>550</v>
      </c>
      <c r="W551">
        <f t="shared" si="160"/>
        <v>1.5759853243000002</v>
      </c>
      <c r="X551">
        <f t="shared" si="161"/>
        <v>0.3675467643</v>
      </c>
    </row>
    <row r="552" spans="1:24" x14ac:dyDescent="0.15">
      <c r="A552">
        <v>552</v>
      </c>
      <c r="B552">
        <f t="shared" si="144"/>
        <v>551</v>
      </c>
      <c r="C552">
        <f t="shared" si="145"/>
        <v>0.78826897519999994</v>
      </c>
      <c r="D552">
        <f t="shared" si="146"/>
        <v>2</v>
      </c>
      <c r="E552">
        <v>552</v>
      </c>
      <c r="F552">
        <f t="shared" si="147"/>
        <v>551</v>
      </c>
      <c r="G552">
        <f t="shared" si="148"/>
        <v>0.75966675890000002</v>
      </c>
      <c r="H552">
        <f t="shared" si="149"/>
        <v>1.9503896947999999</v>
      </c>
      <c r="I552">
        <v>552</v>
      </c>
      <c r="J552">
        <f t="shared" si="150"/>
        <v>551</v>
      </c>
      <c r="K552">
        <f t="shared" si="151"/>
        <v>1.6251885556000001</v>
      </c>
      <c r="L552">
        <f t="shared" si="152"/>
        <v>1.7171384876</v>
      </c>
      <c r="M552">
        <v>552</v>
      </c>
      <c r="N552">
        <f t="shared" si="153"/>
        <v>551</v>
      </c>
      <c r="O552">
        <f t="shared" si="154"/>
        <v>0.53818215170000006</v>
      </c>
      <c r="P552">
        <f t="shared" si="155"/>
        <v>0.56622661789999995</v>
      </c>
      <c r="Q552">
        <v>552</v>
      </c>
      <c r="R552">
        <f t="shared" si="156"/>
        <v>551</v>
      </c>
      <c r="S552">
        <f t="shared" si="157"/>
        <v>1.5853778722</v>
      </c>
      <c r="T552">
        <f t="shared" si="158"/>
        <v>0.64808721940000003</v>
      </c>
      <c r="U552">
        <v>552</v>
      </c>
      <c r="V552">
        <f t="shared" si="159"/>
        <v>551</v>
      </c>
      <c r="W552">
        <f t="shared" si="160"/>
        <v>1.5763643035000001</v>
      </c>
      <c r="X552">
        <f t="shared" si="161"/>
        <v>0.6324532357</v>
      </c>
    </row>
    <row r="553" spans="1:24" x14ac:dyDescent="0.15">
      <c r="A553">
        <v>553</v>
      </c>
      <c r="B553">
        <f t="shared" si="144"/>
        <v>552</v>
      </c>
      <c r="C553">
        <f t="shared" si="145"/>
        <v>0.78969959039999993</v>
      </c>
      <c r="D553">
        <f t="shared" si="146"/>
        <v>1</v>
      </c>
      <c r="E553">
        <v>553</v>
      </c>
      <c r="F553">
        <f t="shared" si="147"/>
        <v>552</v>
      </c>
      <c r="G553">
        <f t="shared" si="148"/>
        <v>0.76095542760000001</v>
      </c>
      <c r="H553">
        <f t="shared" si="149"/>
        <v>1.0496103052000001</v>
      </c>
      <c r="I553">
        <v>553</v>
      </c>
      <c r="J553">
        <f t="shared" si="150"/>
        <v>552</v>
      </c>
      <c r="K553">
        <f t="shared" si="151"/>
        <v>1.6258098388</v>
      </c>
      <c r="L553">
        <f t="shared" si="152"/>
        <v>1.2828615124</v>
      </c>
      <c r="M553">
        <v>553</v>
      </c>
      <c r="N553">
        <f t="shared" si="153"/>
        <v>552</v>
      </c>
      <c r="O553">
        <f t="shared" si="154"/>
        <v>0.53837164130000004</v>
      </c>
      <c r="P553">
        <f t="shared" si="155"/>
        <v>0.43377338209999999</v>
      </c>
      <c r="Q553">
        <v>553</v>
      </c>
      <c r="R553">
        <f t="shared" si="156"/>
        <v>552</v>
      </c>
      <c r="S553">
        <f t="shared" si="157"/>
        <v>1.5858015837999999</v>
      </c>
      <c r="T553">
        <f t="shared" si="158"/>
        <v>0.35191278059999997</v>
      </c>
      <c r="U553">
        <v>553</v>
      </c>
      <c r="V553">
        <f t="shared" si="159"/>
        <v>552</v>
      </c>
      <c r="W553">
        <f t="shared" si="160"/>
        <v>1.5767432827000001</v>
      </c>
      <c r="X553">
        <f t="shared" si="161"/>
        <v>0.3675467643</v>
      </c>
    </row>
    <row r="554" spans="1:24" x14ac:dyDescent="0.15">
      <c r="A554">
        <v>554</v>
      </c>
      <c r="B554">
        <f t="shared" si="144"/>
        <v>553</v>
      </c>
      <c r="C554">
        <f t="shared" si="145"/>
        <v>0.79113020560000002</v>
      </c>
      <c r="D554">
        <f t="shared" si="146"/>
        <v>2</v>
      </c>
      <c r="E554">
        <v>554</v>
      </c>
      <c r="F554">
        <f t="shared" si="147"/>
        <v>553</v>
      </c>
      <c r="G554">
        <f t="shared" si="148"/>
        <v>0.76224409630000001</v>
      </c>
      <c r="H554">
        <f t="shared" si="149"/>
        <v>1.9503896947999999</v>
      </c>
      <c r="I554">
        <v>554</v>
      </c>
      <c r="J554">
        <f t="shared" si="150"/>
        <v>553</v>
      </c>
      <c r="K554">
        <f t="shared" si="151"/>
        <v>1.6264311220000001</v>
      </c>
      <c r="L554">
        <f t="shared" si="152"/>
        <v>1.7171384876</v>
      </c>
      <c r="M554">
        <v>554</v>
      </c>
      <c r="N554">
        <f t="shared" si="153"/>
        <v>553</v>
      </c>
      <c r="O554">
        <f t="shared" si="154"/>
        <v>0.53856113090000002</v>
      </c>
      <c r="P554">
        <f t="shared" si="155"/>
        <v>0.56622661789999995</v>
      </c>
      <c r="Q554">
        <v>554</v>
      </c>
      <c r="R554">
        <f t="shared" si="156"/>
        <v>553</v>
      </c>
      <c r="S554">
        <f t="shared" si="157"/>
        <v>1.5862252954</v>
      </c>
      <c r="T554">
        <f t="shared" si="158"/>
        <v>0.64808721940000003</v>
      </c>
      <c r="U554">
        <v>554</v>
      </c>
      <c r="V554">
        <f t="shared" si="159"/>
        <v>553</v>
      </c>
      <c r="W554">
        <f t="shared" si="160"/>
        <v>1.5771222619</v>
      </c>
      <c r="X554">
        <f t="shared" si="161"/>
        <v>0.6324532357</v>
      </c>
    </row>
    <row r="555" spans="1:24" x14ac:dyDescent="0.15">
      <c r="A555">
        <v>555</v>
      </c>
      <c r="B555">
        <f t="shared" si="144"/>
        <v>554</v>
      </c>
      <c r="C555">
        <f t="shared" si="145"/>
        <v>0.79256082080000001</v>
      </c>
      <c r="D555">
        <f t="shared" si="146"/>
        <v>1</v>
      </c>
      <c r="E555">
        <v>555</v>
      </c>
      <c r="F555">
        <f t="shared" si="147"/>
        <v>554</v>
      </c>
      <c r="G555">
        <f t="shared" si="148"/>
        <v>0.763532765</v>
      </c>
      <c r="H555">
        <f t="shared" si="149"/>
        <v>1.0496103052000001</v>
      </c>
      <c r="I555">
        <v>555</v>
      </c>
      <c r="J555">
        <f t="shared" si="150"/>
        <v>554</v>
      </c>
      <c r="K555">
        <f t="shared" si="151"/>
        <v>1.6270524051999999</v>
      </c>
      <c r="L555">
        <f t="shared" si="152"/>
        <v>1.2828615124</v>
      </c>
      <c r="M555">
        <v>555</v>
      </c>
      <c r="N555">
        <f t="shared" si="153"/>
        <v>554</v>
      </c>
      <c r="O555">
        <f t="shared" si="154"/>
        <v>0.5387506205</v>
      </c>
      <c r="P555">
        <f t="shared" si="155"/>
        <v>0.43377338209999999</v>
      </c>
      <c r="Q555">
        <v>555</v>
      </c>
      <c r="R555">
        <f t="shared" si="156"/>
        <v>554</v>
      </c>
      <c r="S555">
        <f t="shared" si="157"/>
        <v>1.5866490069999999</v>
      </c>
      <c r="T555">
        <f t="shared" si="158"/>
        <v>0.35191278059999997</v>
      </c>
      <c r="U555">
        <v>555</v>
      </c>
      <c r="V555">
        <f t="shared" si="159"/>
        <v>554</v>
      </c>
      <c r="W555">
        <f t="shared" si="160"/>
        <v>1.5775012411000002</v>
      </c>
      <c r="X555">
        <f t="shared" si="161"/>
        <v>0.3675467643</v>
      </c>
    </row>
    <row r="556" spans="1:24" x14ac:dyDescent="0.15">
      <c r="A556">
        <v>556</v>
      </c>
      <c r="B556">
        <f t="shared" si="144"/>
        <v>555</v>
      </c>
      <c r="C556">
        <f t="shared" si="145"/>
        <v>0.79399143599999999</v>
      </c>
      <c r="D556">
        <f t="shared" si="146"/>
        <v>2</v>
      </c>
      <c r="E556">
        <v>556</v>
      </c>
      <c r="F556">
        <f t="shared" si="147"/>
        <v>555</v>
      </c>
      <c r="G556">
        <f t="shared" si="148"/>
        <v>0.7648214337</v>
      </c>
      <c r="H556">
        <f t="shared" si="149"/>
        <v>1.9503896947999999</v>
      </c>
      <c r="I556">
        <v>556</v>
      </c>
      <c r="J556">
        <f t="shared" si="150"/>
        <v>555</v>
      </c>
      <c r="K556">
        <f t="shared" si="151"/>
        <v>1.6276736884</v>
      </c>
      <c r="L556">
        <f t="shared" si="152"/>
        <v>1.7171384876</v>
      </c>
      <c r="M556">
        <v>556</v>
      </c>
      <c r="N556">
        <f t="shared" si="153"/>
        <v>555</v>
      </c>
      <c r="O556">
        <f t="shared" si="154"/>
        <v>0.53894011009999998</v>
      </c>
      <c r="P556">
        <f t="shared" si="155"/>
        <v>0.56622661789999995</v>
      </c>
      <c r="Q556">
        <v>556</v>
      </c>
      <c r="R556">
        <f t="shared" si="156"/>
        <v>555</v>
      </c>
      <c r="S556">
        <f t="shared" si="157"/>
        <v>1.5870727186</v>
      </c>
      <c r="T556">
        <f t="shared" si="158"/>
        <v>0.64808721940000003</v>
      </c>
      <c r="U556">
        <v>556</v>
      </c>
      <c r="V556">
        <f t="shared" si="159"/>
        <v>555</v>
      </c>
      <c r="W556">
        <f t="shared" si="160"/>
        <v>1.5778802203000002</v>
      </c>
      <c r="X556">
        <f t="shared" si="161"/>
        <v>0.6324532357</v>
      </c>
    </row>
    <row r="557" spans="1:24" x14ac:dyDescent="0.15">
      <c r="A557">
        <v>557</v>
      </c>
      <c r="B557">
        <f t="shared" si="144"/>
        <v>556</v>
      </c>
      <c r="C557">
        <f t="shared" si="145"/>
        <v>0.79542205119999998</v>
      </c>
      <c r="D557">
        <f t="shared" si="146"/>
        <v>1</v>
      </c>
      <c r="E557">
        <v>557</v>
      </c>
      <c r="F557">
        <f t="shared" si="147"/>
        <v>556</v>
      </c>
      <c r="G557">
        <f t="shared" si="148"/>
        <v>0.76611010239999999</v>
      </c>
      <c r="H557">
        <f t="shared" si="149"/>
        <v>1.0496103052000001</v>
      </c>
      <c r="I557">
        <v>557</v>
      </c>
      <c r="J557">
        <f t="shared" si="150"/>
        <v>556</v>
      </c>
      <c r="K557">
        <f t="shared" si="151"/>
        <v>1.6282949715999999</v>
      </c>
      <c r="L557">
        <f t="shared" si="152"/>
        <v>1.2828615124</v>
      </c>
      <c r="M557">
        <v>557</v>
      </c>
      <c r="N557">
        <f t="shared" si="153"/>
        <v>556</v>
      </c>
      <c r="O557">
        <f t="shared" si="154"/>
        <v>0.53912959969999996</v>
      </c>
      <c r="P557">
        <f t="shared" si="155"/>
        <v>0.43377338209999999</v>
      </c>
      <c r="Q557">
        <v>557</v>
      </c>
      <c r="R557">
        <f t="shared" si="156"/>
        <v>556</v>
      </c>
      <c r="S557">
        <f t="shared" si="157"/>
        <v>1.5874964301999999</v>
      </c>
      <c r="T557">
        <f t="shared" si="158"/>
        <v>0.35191278059999997</v>
      </c>
      <c r="U557">
        <v>557</v>
      </c>
      <c r="V557">
        <f t="shared" si="159"/>
        <v>556</v>
      </c>
      <c r="W557">
        <f t="shared" si="160"/>
        <v>1.5782591995000002</v>
      </c>
      <c r="X557">
        <f t="shared" si="161"/>
        <v>0.3675467643</v>
      </c>
    </row>
    <row r="558" spans="1:24" x14ac:dyDescent="0.15">
      <c r="A558">
        <v>558</v>
      </c>
      <c r="B558">
        <f t="shared" si="144"/>
        <v>557</v>
      </c>
      <c r="C558">
        <f t="shared" si="145"/>
        <v>0.79685266639999996</v>
      </c>
      <c r="D558">
        <f t="shared" si="146"/>
        <v>2</v>
      </c>
      <c r="E558">
        <v>558</v>
      </c>
      <c r="F558">
        <f t="shared" si="147"/>
        <v>557</v>
      </c>
      <c r="G558">
        <f t="shared" si="148"/>
        <v>0.76739877109999999</v>
      </c>
      <c r="H558">
        <f t="shared" si="149"/>
        <v>1.9503896947999999</v>
      </c>
      <c r="I558">
        <v>558</v>
      </c>
      <c r="J558">
        <f t="shared" si="150"/>
        <v>557</v>
      </c>
      <c r="K558">
        <f t="shared" si="151"/>
        <v>1.6289162548</v>
      </c>
      <c r="L558">
        <f t="shared" si="152"/>
        <v>1.7171384876</v>
      </c>
      <c r="M558">
        <v>558</v>
      </c>
      <c r="N558">
        <f t="shared" si="153"/>
        <v>557</v>
      </c>
      <c r="O558">
        <f t="shared" si="154"/>
        <v>0.53931908929999994</v>
      </c>
      <c r="P558">
        <f t="shared" si="155"/>
        <v>0.56622661789999995</v>
      </c>
      <c r="Q558">
        <v>558</v>
      </c>
      <c r="R558">
        <f t="shared" si="156"/>
        <v>557</v>
      </c>
      <c r="S558">
        <f t="shared" si="157"/>
        <v>1.5879201418</v>
      </c>
      <c r="T558">
        <f t="shared" si="158"/>
        <v>0.64808721940000003</v>
      </c>
      <c r="U558">
        <v>558</v>
      </c>
      <c r="V558">
        <f t="shared" si="159"/>
        <v>557</v>
      </c>
      <c r="W558">
        <f t="shared" si="160"/>
        <v>1.5786381787000001</v>
      </c>
      <c r="X558">
        <f t="shared" si="161"/>
        <v>0.6324532357</v>
      </c>
    </row>
    <row r="559" spans="1:24" x14ac:dyDescent="0.15">
      <c r="A559">
        <v>559</v>
      </c>
      <c r="B559">
        <f t="shared" si="144"/>
        <v>558</v>
      </c>
      <c r="C559">
        <f t="shared" si="145"/>
        <v>0.79828328159999995</v>
      </c>
      <c r="D559">
        <f t="shared" si="146"/>
        <v>1</v>
      </c>
      <c r="E559">
        <v>559</v>
      </c>
      <c r="F559">
        <f t="shared" si="147"/>
        <v>558</v>
      </c>
      <c r="G559">
        <f t="shared" si="148"/>
        <v>0.76868743979999998</v>
      </c>
      <c r="H559">
        <f t="shared" si="149"/>
        <v>1.0496103052000001</v>
      </c>
      <c r="I559">
        <v>559</v>
      </c>
      <c r="J559">
        <f t="shared" si="150"/>
        <v>558</v>
      </c>
      <c r="K559">
        <f t="shared" si="151"/>
        <v>1.6295375380000001</v>
      </c>
      <c r="L559">
        <f t="shared" si="152"/>
        <v>1.2828615124</v>
      </c>
      <c r="M559">
        <v>559</v>
      </c>
      <c r="N559">
        <f t="shared" si="153"/>
        <v>558</v>
      </c>
      <c r="O559">
        <f t="shared" si="154"/>
        <v>0.53950857890000004</v>
      </c>
      <c r="P559">
        <f t="shared" si="155"/>
        <v>0.43377338209999999</v>
      </c>
      <c r="Q559">
        <v>559</v>
      </c>
      <c r="R559">
        <f t="shared" si="156"/>
        <v>558</v>
      </c>
      <c r="S559">
        <f t="shared" si="157"/>
        <v>1.5883438534000001</v>
      </c>
      <c r="T559">
        <f t="shared" si="158"/>
        <v>0.35191278059999997</v>
      </c>
      <c r="U559">
        <v>559</v>
      </c>
      <c r="V559">
        <f t="shared" si="159"/>
        <v>558</v>
      </c>
      <c r="W559">
        <f t="shared" si="160"/>
        <v>1.5790171579000001</v>
      </c>
      <c r="X559">
        <f t="shared" si="161"/>
        <v>0.3675467643</v>
      </c>
    </row>
    <row r="560" spans="1:24" x14ac:dyDescent="0.15">
      <c r="A560">
        <v>560</v>
      </c>
      <c r="B560">
        <f t="shared" si="144"/>
        <v>559</v>
      </c>
      <c r="C560">
        <f t="shared" si="145"/>
        <v>0.79971389679999993</v>
      </c>
      <c r="D560">
        <f t="shared" si="146"/>
        <v>2</v>
      </c>
      <c r="E560">
        <v>560</v>
      </c>
      <c r="F560">
        <f t="shared" si="147"/>
        <v>559</v>
      </c>
      <c r="G560">
        <f t="shared" si="148"/>
        <v>0.76997610849999998</v>
      </c>
      <c r="H560">
        <f t="shared" si="149"/>
        <v>1.9503896947999999</v>
      </c>
      <c r="I560">
        <v>560</v>
      </c>
      <c r="J560">
        <f t="shared" si="150"/>
        <v>559</v>
      </c>
      <c r="K560">
        <f t="shared" si="151"/>
        <v>1.6301588212</v>
      </c>
      <c r="L560">
        <f t="shared" si="152"/>
        <v>1.7171384876</v>
      </c>
      <c r="M560">
        <v>560</v>
      </c>
      <c r="N560">
        <f t="shared" si="153"/>
        <v>559</v>
      </c>
      <c r="O560">
        <f t="shared" si="154"/>
        <v>0.53969806850000002</v>
      </c>
      <c r="P560">
        <f t="shared" si="155"/>
        <v>0.56622661789999995</v>
      </c>
      <c r="Q560">
        <v>560</v>
      </c>
      <c r="R560">
        <f t="shared" si="156"/>
        <v>559</v>
      </c>
      <c r="S560">
        <f t="shared" si="157"/>
        <v>1.5887675649999999</v>
      </c>
      <c r="T560">
        <f t="shared" si="158"/>
        <v>0.64808721940000003</v>
      </c>
      <c r="U560">
        <v>560</v>
      </c>
      <c r="V560">
        <f t="shared" si="159"/>
        <v>559</v>
      </c>
      <c r="W560">
        <f t="shared" si="160"/>
        <v>1.5793961371</v>
      </c>
      <c r="X560">
        <f t="shared" si="161"/>
        <v>0.6324532357</v>
      </c>
    </row>
    <row r="561" spans="1:24" x14ac:dyDescent="0.15">
      <c r="A561">
        <v>561</v>
      </c>
      <c r="B561">
        <f t="shared" si="144"/>
        <v>560</v>
      </c>
      <c r="C561">
        <f t="shared" si="145"/>
        <v>0.80114451199999992</v>
      </c>
      <c r="D561">
        <f t="shared" si="146"/>
        <v>1</v>
      </c>
      <c r="E561">
        <v>561</v>
      </c>
      <c r="F561">
        <f t="shared" si="147"/>
        <v>560</v>
      </c>
      <c r="G561">
        <f t="shared" si="148"/>
        <v>0.77126477719999997</v>
      </c>
      <c r="H561">
        <f t="shared" si="149"/>
        <v>1.0496103052000001</v>
      </c>
      <c r="I561">
        <v>561</v>
      </c>
      <c r="J561">
        <f t="shared" si="150"/>
        <v>560</v>
      </c>
      <c r="K561">
        <f t="shared" si="151"/>
        <v>1.6307801043999999</v>
      </c>
      <c r="L561">
        <f t="shared" si="152"/>
        <v>1.2828615124</v>
      </c>
      <c r="M561">
        <v>561</v>
      </c>
      <c r="N561">
        <f t="shared" si="153"/>
        <v>560</v>
      </c>
      <c r="O561">
        <f t="shared" si="154"/>
        <v>0.5398875581</v>
      </c>
      <c r="P561">
        <f t="shared" si="155"/>
        <v>0.43377338209999999</v>
      </c>
      <c r="Q561">
        <v>561</v>
      </c>
      <c r="R561">
        <f t="shared" si="156"/>
        <v>560</v>
      </c>
      <c r="S561">
        <f t="shared" si="157"/>
        <v>1.5891912766</v>
      </c>
      <c r="T561">
        <f t="shared" si="158"/>
        <v>0.35191278059999997</v>
      </c>
      <c r="U561">
        <v>561</v>
      </c>
      <c r="V561">
        <f t="shared" si="159"/>
        <v>560</v>
      </c>
      <c r="W561">
        <f t="shared" si="160"/>
        <v>1.5797751163</v>
      </c>
      <c r="X561">
        <f t="shared" si="161"/>
        <v>0.3675467643</v>
      </c>
    </row>
    <row r="562" spans="1:24" x14ac:dyDescent="0.15">
      <c r="A562">
        <v>562</v>
      </c>
      <c r="B562">
        <f t="shared" si="144"/>
        <v>561</v>
      </c>
      <c r="C562">
        <f t="shared" si="145"/>
        <v>0.80257512720000002</v>
      </c>
      <c r="D562">
        <f t="shared" si="146"/>
        <v>2</v>
      </c>
      <c r="E562">
        <v>562</v>
      </c>
      <c r="F562">
        <f t="shared" si="147"/>
        <v>561</v>
      </c>
      <c r="G562">
        <f t="shared" si="148"/>
        <v>0.77255344589999997</v>
      </c>
      <c r="H562">
        <f t="shared" si="149"/>
        <v>1.9503896947999999</v>
      </c>
      <c r="I562">
        <v>562</v>
      </c>
      <c r="J562">
        <f t="shared" si="150"/>
        <v>561</v>
      </c>
      <c r="K562">
        <f t="shared" si="151"/>
        <v>1.6314013876</v>
      </c>
      <c r="L562">
        <f t="shared" si="152"/>
        <v>1.7171384876</v>
      </c>
      <c r="M562">
        <v>562</v>
      </c>
      <c r="N562">
        <f t="shared" si="153"/>
        <v>561</v>
      </c>
      <c r="O562">
        <f t="shared" si="154"/>
        <v>0.54007704769999998</v>
      </c>
      <c r="P562">
        <f t="shared" si="155"/>
        <v>0.56622661789999995</v>
      </c>
      <c r="Q562">
        <v>562</v>
      </c>
      <c r="R562">
        <f t="shared" si="156"/>
        <v>561</v>
      </c>
      <c r="S562">
        <f t="shared" si="157"/>
        <v>1.5896149881999999</v>
      </c>
      <c r="T562">
        <f t="shared" si="158"/>
        <v>0.64808721940000003</v>
      </c>
      <c r="U562">
        <v>562</v>
      </c>
      <c r="V562">
        <f t="shared" si="159"/>
        <v>561</v>
      </c>
      <c r="W562">
        <f t="shared" si="160"/>
        <v>1.5801540955000002</v>
      </c>
      <c r="X562">
        <f t="shared" si="161"/>
        <v>0.6324532357</v>
      </c>
    </row>
    <row r="563" spans="1:24" x14ac:dyDescent="0.15">
      <c r="A563">
        <v>563</v>
      </c>
      <c r="B563">
        <f t="shared" si="144"/>
        <v>562</v>
      </c>
      <c r="C563">
        <f t="shared" si="145"/>
        <v>0.8040057424</v>
      </c>
      <c r="D563">
        <f t="shared" si="146"/>
        <v>1</v>
      </c>
      <c r="E563">
        <v>563</v>
      </c>
      <c r="F563">
        <f t="shared" si="147"/>
        <v>562</v>
      </c>
      <c r="G563">
        <f t="shared" si="148"/>
        <v>0.77384211459999996</v>
      </c>
      <c r="H563">
        <f t="shared" si="149"/>
        <v>1.0496103052000001</v>
      </c>
      <c r="I563">
        <v>563</v>
      </c>
      <c r="J563">
        <f t="shared" si="150"/>
        <v>562</v>
      </c>
      <c r="K563">
        <f t="shared" si="151"/>
        <v>1.6320226708000001</v>
      </c>
      <c r="L563">
        <f t="shared" si="152"/>
        <v>1.2828615124</v>
      </c>
      <c r="M563">
        <v>563</v>
      </c>
      <c r="N563">
        <f t="shared" si="153"/>
        <v>562</v>
      </c>
      <c r="O563">
        <f t="shared" si="154"/>
        <v>0.54026653729999996</v>
      </c>
      <c r="P563">
        <f t="shared" si="155"/>
        <v>0.43377338209999999</v>
      </c>
      <c r="Q563">
        <v>563</v>
      </c>
      <c r="R563">
        <f t="shared" si="156"/>
        <v>562</v>
      </c>
      <c r="S563">
        <f t="shared" si="157"/>
        <v>1.5900386998</v>
      </c>
      <c r="T563">
        <f t="shared" si="158"/>
        <v>0.35191278059999997</v>
      </c>
      <c r="U563">
        <v>563</v>
      </c>
      <c r="V563">
        <f t="shared" si="159"/>
        <v>562</v>
      </c>
      <c r="W563">
        <f t="shared" si="160"/>
        <v>1.5805330747000002</v>
      </c>
      <c r="X563">
        <f t="shared" si="161"/>
        <v>0.3675467643</v>
      </c>
    </row>
    <row r="564" spans="1:24" x14ac:dyDescent="0.15">
      <c r="A564">
        <v>564</v>
      </c>
      <c r="B564">
        <f t="shared" si="144"/>
        <v>563</v>
      </c>
      <c r="C564">
        <f t="shared" si="145"/>
        <v>0.80543635759999999</v>
      </c>
      <c r="D564">
        <f t="shared" si="146"/>
        <v>2</v>
      </c>
      <c r="E564">
        <v>564</v>
      </c>
      <c r="F564">
        <f t="shared" si="147"/>
        <v>563</v>
      </c>
      <c r="G564">
        <f t="shared" si="148"/>
        <v>0.77513078329999996</v>
      </c>
      <c r="H564">
        <f t="shared" si="149"/>
        <v>1.9503896947999999</v>
      </c>
      <c r="I564">
        <v>564</v>
      </c>
      <c r="J564">
        <f t="shared" si="150"/>
        <v>563</v>
      </c>
      <c r="K564">
        <f t="shared" si="151"/>
        <v>1.632643954</v>
      </c>
      <c r="L564">
        <f t="shared" si="152"/>
        <v>1.7171384876</v>
      </c>
      <c r="M564">
        <v>564</v>
      </c>
      <c r="N564">
        <f t="shared" si="153"/>
        <v>563</v>
      </c>
      <c r="O564">
        <f t="shared" si="154"/>
        <v>0.54045602690000005</v>
      </c>
      <c r="P564">
        <f t="shared" si="155"/>
        <v>0.56622661789999995</v>
      </c>
      <c r="Q564">
        <v>564</v>
      </c>
      <c r="R564">
        <f t="shared" si="156"/>
        <v>563</v>
      </c>
      <c r="S564">
        <f t="shared" si="157"/>
        <v>1.5904624113999999</v>
      </c>
      <c r="T564">
        <f t="shared" si="158"/>
        <v>0.64808721940000003</v>
      </c>
      <c r="U564">
        <v>564</v>
      </c>
      <c r="V564">
        <f t="shared" si="159"/>
        <v>563</v>
      </c>
      <c r="W564">
        <f t="shared" si="160"/>
        <v>1.5809120539000001</v>
      </c>
      <c r="X564">
        <f t="shared" si="161"/>
        <v>0.6324532357</v>
      </c>
    </row>
    <row r="565" spans="1:24" x14ac:dyDescent="0.15">
      <c r="A565">
        <v>565</v>
      </c>
      <c r="B565">
        <f t="shared" si="144"/>
        <v>564</v>
      </c>
      <c r="C565">
        <f t="shared" si="145"/>
        <v>0.80686697279999997</v>
      </c>
      <c r="D565">
        <f t="shared" si="146"/>
        <v>1</v>
      </c>
      <c r="E565">
        <v>565</v>
      </c>
      <c r="F565">
        <f t="shared" si="147"/>
        <v>564</v>
      </c>
      <c r="G565">
        <f t="shared" si="148"/>
        <v>0.77641945199999995</v>
      </c>
      <c r="H565">
        <f t="shared" si="149"/>
        <v>1.0496103052000001</v>
      </c>
      <c r="I565">
        <v>565</v>
      </c>
      <c r="J565">
        <f t="shared" si="150"/>
        <v>564</v>
      </c>
      <c r="K565">
        <f t="shared" si="151"/>
        <v>1.6332652372000001</v>
      </c>
      <c r="L565">
        <f t="shared" si="152"/>
        <v>1.2828615124</v>
      </c>
      <c r="M565">
        <v>565</v>
      </c>
      <c r="N565">
        <f t="shared" si="153"/>
        <v>564</v>
      </c>
      <c r="O565">
        <f t="shared" si="154"/>
        <v>0.54064551650000003</v>
      </c>
      <c r="P565">
        <f t="shared" si="155"/>
        <v>0.43377338209999999</v>
      </c>
      <c r="Q565">
        <v>565</v>
      </c>
      <c r="R565">
        <f t="shared" si="156"/>
        <v>564</v>
      </c>
      <c r="S565">
        <f t="shared" si="157"/>
        <v>1.590886123</v>
      </c>
      <c r="T565">
        <f t="shared" si="158"/>
        <v>0.35191278059999997</v>
      </c>
      <c r="U565">
        <v>565</v>
      </c>
      <c r="V565">
        <f t="shared" si="159"/>
        <v>564</v>
      </c>
      <c r="W565">
        <f t="shared" si="160"/>
        <v>1.5812910331000001</v>
      </c>
      <c r="X565">
        <f t="shared" si="161"/>
        <v>0.3675467643</v>
      </c>
    </row>
    <row r="566" spans="1:24" x14ac:dyDescent="0.15">
      <c r="A566">
        <v>566</v>
      </c>
      <c r="B566">
        <f t="shared" si="144"/>
        <v>565</v>
      </c>
      <c r="C566">
        <f t="shared" si="145"/>
        <v>0.80829758799999996</v>
      </c>
      <c r="D566">
        <f t="shared" si="146"/>
        <v>2</v>
      </c>
      <c r="E566">
        <v>566</v>
      </c>
      <c r="F566">
        <f t="shared" si="147"/>
        <v>565</v>
      </c>
      <c r="G566">
        <f t="shared" si="148"/>
        <v>0.77770812069999995</v>
      </c>
      <c r="H566">
        <f t="shared" si="149"/>
        <v>1.9503896947999999</v>
      </c>
      <c r="I566">
        <v>566</v>
      </c>
      <c r="J566">
        <f t="shared" si="150"/>
        <v>565</v>
      </c>
      <c r="K566">
        <f t="shared" si="151"/>
        <v>1.6338865203999999</v>
      </c>
      <c r="L566">
        <f t="shared" si="152"/>
        <v>1.7171384876</v>
      </c>
      <c r="M566">
        <v>566</v>
      </c>
      <c r="N566">
        <f t="shared" si="153"/>
        <v>565</v>
      </c>
      <c r="O566">
        <f t="shared" si="154"/>
        <v>0.54083500610000002</v>
      </c>
      <c r="P566">
        <f t="shared" si="155"/>
        <v>0.56622661789999995</v>
      </c>
      <c r="Q566">
        <v>566</v>
      </c>
      <c r="R566">
        <f t="shared" si="156"/>
        <v>565</v>
      </c>
      <c r="S566">
        <f t="shared" si="157"/>
        <v>1.5913098346000001</v>
      </c>
      <c r="T566">
        <f t="shared" si="158"/>
        <v>0.64808721940000003</v>
      </c>
      <c r="U566">
        <v>566</v>
      </c>
      <c r="V566">
        <f t="shared" si="159"/>
        <v>565</v>
      </c>
      <c r="W566">
        <f t="shared" si="160"/>
        <v>1.5816700123</v>
      </c>
      <c r="X566">
        <f t="shared" si="161"/>
        <v>0.6324532357</v>
      </c>
    </row>
    <row r="567" spans="1:24" x14ac:dyDescent="0.15">
      <c r="A567">
        <v>567</v>
      </c>
      <c r="B567">
        <f t="shared" si="144"/>
        <v>566</v>
      </c>
      <c r="C567">
        <f t="shared" si="145"/>
        <v>0.80972820319999994</v>
      </c>
      <c r="D567">
        <f t="shared" si="146"/>
        <v>1</v>
      </c>
      <c r="E567">
        <v>567</v>
      </c>
      <c r="F567">
        <f t="shared" si="147"/>
        <v>566</v>
      </c>
      <c r="G567">
        <f t="shared" si="148"/>
        <v>0.77899678939999994</v>
      </c>
      <c r="H567">
        <f t="shared" si="149"/>
        <v>1.0496103052000001</v>
      </c>
      <c r="I567">
        <v>567</v>
      </c>
      <c r="J567">
        <f t="shared" si="150"/>
        <v>566</v>
      </c>
      <c r="K567">
        <f t="shared" si="151"/>
        <v>1.6345078036</v>
      </c>
      <c r="L567">
        <f t="shared" si="152"/>
        <v>1.2828615124</v>
      </c>
      <c r="M567">
        <v>567</v>
      </c>
      <c r="N567">
        <f t="shared" si="153"/>
        <v>566</v>
      </c>
      <c r="O567">
        <f t="shared" si="154"/>
        <v>0.5410244957</v>
      </c>
      <c r="P567">
        <f t="shared" si="155"/>
        <v>0.43377338209999999</v>
      </c>
      <c r="Q567">
        <v>567</v>
      </c>
      <c r="R567">
        <f t="shared" si="156"/>
        <v>566</v>
      </c>
      <c r="S567">
        <f t="shared" si="157"/>
        <v>1.5917335462</v>
      </c>
      <c r="T567">
        <f t="shared" si="158"/>
        <v>0.35191278059999997</v>
      </c>
      <c r="U567">
        <v>567</v>
      </c>
      <c r="V567">
        <f t="shared" si="159"/>
        <v>566</v>
      </c>
      <c r="W567">
        <f t="shared" si="160"/>
        <v>1.5820489915000002</v>
      </c>
      <c r="X567">
        <f t="shared" si="161"/>
        <v>0.3675467643</v>
      </c>
    </row>
    <row r="568" spans="1:24" x14ac:dyDescent="0.15">
      <c r="A568">
        <v>568</v>
      </c>
      <c r="B568">
        <f t="shared" si="144"/>
        <v>567</v>
      </c>
      <c r="C568">
        <f t="shared" si="145"/>
        <v>0.81115881839999993</v>
      </c>
      <c r="D568">
        <f t="shared" si="146"/>
        <v>2</v>
      </c>
      <c r="E568">
        <v>568</v>
      </c>
      <c r="F568">
        <f t="shared" si="147"/>
        <v>567</v>
      </c>
      <c r="G568">
        <f t="shared" si="148"/>
        <v>0.78028545809999994</v>
      </c>
      <c r="H568">
        <f t="shared" si="149"/>
        <v>1.9503896947999999</v>
      </c>
      <c r="I568">
        <v>568</v>
      </c>
      <c r="J568">
        <f t="shared" si="150"/>
        <v>567</v>
      </c>
      <c r="K568">
        <f t="shared" si="151"/>
        <v>1.6351290868000001</v>
      </c>
      <c r="L568">
        <f t="shared" si="152"/>
        <v>1.7171384876</v>
      </c>
      <c r="M568">
        <v>568</v>
      </c>
      <c r="N568">
        <f t="shared" si="153"/>
        <v>567</v>
      </c>
      <c r="O568">
        <f t="shared" si="154"/>
        <v>0.54121398529999998</v>
      </c>
      <c r="P568">
        <f t="shared" si="155"/>
        <v>0.56622661789999995</v>
      </c>
      <c r="Q568">
        <v>568</v>
      </c>
      <c r="R568">
        <f t="shared" si="156"/>
        <v>567</v>
      </c>
      <c r="S568">
        <f t="shared" si="157"/>
        <v>1.5921572578000001</v>
      </c>
      <c r="T568">
        <f t="shared" si="158"/>
        <v>0.64808721940000003</v>
      </c>
      <c r="U568">
        <v>568</v>
      </c>
      <c r="V568">
        <f t="shared" si="159"/>
        <v>567</v>
      </c>
      <c r="W568">
        <f t="shared" si="160"/>
        <v>1.5824279707000002</v>
      </c>
      <c r="X568">
        <f t="shared" si="161"/>
        <v>0.6324532357</v>
      </c>
    </row>
    <row r="569" spans="1:24" x14ac:dyDescent="0.15">
      <c r="A569">
        <v>569</v>
      </c>
      <c r="B569">
        <f t="shared" si="144"/>
        <v>568</v>
      </c>
      <c r="C569">
        <f t="shared" si="145"/>
        <v>0.81258943360000002</v>
      </c>
      <c r="D569">
        <f t="shared" si="146"/>
        <v>1</v>
      </c>
      <c r="E569">
        <v>569</v>
      </c>
      <c r="F569">
        <f t="shared" si="147"/>
        <v>568</v>
      </c>
      <c r="G569">
        <f t="shared" si="148"/>
        <v>0.78157412679999994</v>
      </c>
      <c r="H569">
        <f t="shared" si="149"/>
        <v>1.0496103052000001</v>
      </c>
      <c r="I569">
        <v>569</v>
      </c>
      <c r="J569">
        <f t="shared" si="150"/>
        <v>568</v>
      </c>
      <c r="K569">
        <f t="shared" si="151"/>
        <v>1.63575037</v>
      </c>
      <c r="L569">
        <f t="shared" si="152"/>
        <v>1.2828615124</v>
      </c>
      <c r="M569">
        <v>569</v>
      </c>
      <c r="N569">
        <f t="shared" si="153"/>
        <v>568</v>
      </c>
      <c r="O569">
        <f t="shared" si="154"/>
        <v>0.54140347489999996</v>
      </c>
      <c r="P569">
        <f t="shared" si="155"/>
        <v>0.43377338209999999</v>
      </c>
      <c r="Q569">
        <v>569</v>
      </c>
      <c r="R569">
        <f t="shared" si="156"/>
        <v>568</v>
      </c>
      <c r="S569">
        <f t="shared" si="157"/>
        <v>1.5925809693999999</v>
      </c>
      <c r="T569">
        <f t="shared" si="158"/>
        <v>0.35191278059999997</v>
      </c>
      <c r="U569">
        <v>569</v>
      </c>
      <c r="V569">
        <f t="shared" si="159"/>
        <v>568</v>
      </c>
      <c r="W569">
        <f t="shared" si="160"/>
        <v>1.5828069499000001</v>
      </c>
      <c r="X569">
        <f t="shared" si="161"/>
        <v>0.3675467643</v>
      </c>
    </row>
    <row r="570" spans="1:24" x14ac:dyDescent="0.15">
      <c r="A570">
        <v>570</v>
      </c>
      <c r="B570">
        <f t="shared" si="144"/>
        <v>569</v>
      </c>
      <c r="C570">
        <f t="shared" si="145"/>
        <v>0.81402004880000001</v>
      </c>
      <c r="D570">
        <f t="shared" si="146"/>
        <v>2</v>
      </c>
      <c r="E570">
        <v>570</v>
      </c>
      <c r="F570">
        <f t="shared" si="147"/>
        <v>569</v>
      </c>
      <c r="G570">
        <f t="shared" si="148"/>
        <v>0.78286279549999993</v>
      </c>
      <c r="H570">
        <f t="shared" si="149"/>
        <v>1.9503896947999999</v>
      </c>
      <c r="I570">
        <v>570</v>
      </c>
      <c r="J570">
        <f t="shared" si="150"/>
        <v>569</v>
      </c>
      <c r="K570">
        <f t="shared" si="151"/>
        <v>1.6363716531999999</v>
      </c>
      <c r="L570">
        <f t="shared" si="152"/>
        <v>1.7171384876</v>
      </c>
      <c r="M570">
        <v>570</v>
      </c>
      <c r="N570">
        <f t="shared" si="153"/>
        <v>569</v>
      </c>
      <c r="O570">
        <f t="shared" si="154"/>
        <v>0.54159296449999994</v>
      </c>
      <c r="P570">
        <f t="shared" si="155"/>
        <v>0.56622661789999995</v>
      </c>
      <c r="Q570">
        <v>570</v>
      </c>
      <c r="R570">
        <f t="shared" si="156"/>
        <v>569</v>
      </c>
      <c r="S570">
        <f t="shared" si="157"/>
        <v>1.593004681</v>
      </c>
      <c r="T570">
        <f t="shared" si="158"/>
        <v>0.64808721940000003</v>
      </c>
      <c r="U570">
        <v>570</v>
      </c>
      <c r="V570">
        <f t="shared" si="159"/>
        <v>569</v>
      </c>
      <c r="W570">
        <f t="shared" si="160"/>
        <v>1.5831859291000001</v>
      </c>
      <c r="X570">
        <f t="shared" si="161"/>
        <v>0.6324532357</v>
      </c>
    </row>
    <row r="571" spans="1:24" x14ac:dyDescent="0.15">
      <c r="A571">
        <v>571</v>
      </c>
      <c r="B571">
        <f t="shared" si="144"/>
        <v>570</v>
      </c>
      <c r="C571">
        <f t="shared" si="145"/>
        <v>0.81545066399999999</v>
      </c>
      <c r="D571">
        <f t="shared" si="146"/>
        <v>1</v>
      </c>
      <c r="E571">
        <v>571</v>
      </c>
      <c r="F571">
        <f t="shared" si="147"/>
        <v>570</v>
      </c>
      <c r="G571">
        <f t="shared" si="148"/>
        <v>0.78415146419999993</v>
      </c>
      <c r="H571">
        <f t="shared" si="149"/>
        <v>1.0496103052000001</v>
      </c>
      <c r="I571">
        <v>571</v>
      </c>
      <c r="J571">
        <f t="shared" si="150"/>
        <v>570</v>
      </c>
      <c r="K571">
        <f t="shared" si="151"/>
        <v>1.6369929364</v>
      </c>
      <c r="L571">
        <f t="shared" si="152"/>
        <v>1.2828615124</v>
      </c>
      <c r="M571">
        <v>571</v>
      </c>
      <c r="N571">
        <f t="shared" si="153"/>
        <v>570</v>
      </c>
      <c r="O571">
        <f t="shared" si="154"/>
        <v>0.54178245410000003</v>
      </c>
      <c r="P571">
        <f t="shared" si="155"/>
        <v>0.43377338209999999</v>
      </c>
      <c r="Q571">
        <v>571</v>
      </c>
      <c r="R571">
        <f t="shared" si="156"/>
        <v>570</v>
      </c>
      <c r="S571">
        <f t="shared" si="157"/>
        <v>1.5934283925999999</v>
      </c>
      <c r="T571">
        <f t="shared" si="158"/>
        <v>0.35191278059999997</v>
      </c>
      <c r="U571">
        <v>571</v>
      </c>
      <c r="V571">
        <f t="shared" si="159"/>
        <v>570</v>
      </c>
      <c r="W571">
        <f t="shared" si="160"/>
        <v>1.5835649083000001</v>
      </c>
      <c r="X571">
        <f t="shared" si="161"/>
        <v>0.3675467643</v>
      </c>
    </row>
    <row r="572" spans="1:24" x14ac:dyDescent="0.15">
      <c r="A572">
        <v>572</v>
      </c>
      <c r="B572">
        <f t="shared" si="144"/>
        <v>571</v>
      </c>
      <c r="C572">
        <f t="shared" si="145"/>
        <v>0.81688127919999998</v>
      </c>
      <c r="D572">
        <f t="shared" si="146"/>
        <v>2</v>
      </c>
      <c r="E572">
        <v>572</v>
      </c>
      <c r="F572">
        <f t="shared" si="147"/>
        <v>571</v>
      </c>
      <c r="G572">
        <f t="shared" si="148"/>
        <v>0.78544013290000003</v>
      </c>
      <c r="H572">
        <f t="shared" si="149"/>
        <v>1.9503896947999999</v>
      </c>
      <c r="I572">
        <v>572</v>
      </c>
      <c r="J572">
        <f t="shared" si="150"/>
        <v>571</v>
      </c>
      <c r="K572">
        <f t="shared" si="151"/>
        <v>1.6376142196000001</v>
      </c>
      <c r="L572">
        <f t="shared" si="152"/>
        <v>1.7171384876</v>
      </c>
      <c r="M572">
        <v>572</v>
      </c>
      <c r="N572">
        <f t="shared" si="153"/>
        <v>571</v>
      </c>
      <c r="O572">
        <f t="shared" si="154"/>
        <v>0.54197194370000001</v>
      </c>
      <c r="P572">
        <f t="shared" si="155"/>
        <v>0.56622661789999995</v>
      </c>
      <c r="Q572">
        <v>572</v>
      </c>
      <c r="R572">
        <f t="shared" si="156"/>
        <v>571</v>
      </c>
      <c r="S572">
        <f t="shared" si="157"/>
        <v>1.5938521042</v>
      </c>
      <c r="T572">
        <f t="shared" si="158"/>
        <v>0.64808721940000003</v>
      </c>
      <c r="U572">
        <v>572</v>
      </c>
      <c r="V572">
        <f t="shared" si="159"/>
        <v>571</v>
      </c>
      <c r="W572">
        <f t="shared" si="160"/>
        <v>1.5839438875</v>
      </c>
      <c r="X572">
        <f t="shared" si="161"/>
        <v>0.6324532357</v>
      </c>
    </row>
    <row r="573" spans="1:24" x14ac:dyDescent="0.15">
      <c r="A573">
        <v>573</v>
      </c>
      <c r="B573">
        <f t="shared" si="144"/>
        <v>572</v>
      </c>
      <c r="C573">
        <f t="shared" si="145"/>
        <v>0.81831189439999996</v>
      </c>
      <c r="D573">
        <f t="shared" si="146"/>
        <v>1</v>
      </c>
      <c r="E573">
        <v>573</v>
      </c>
      <c r="F573">
        <f t="shared" si="147"/>
        <v>572</v>
      </c>
      <c r="G573">
        <f t="shared" si="148"/>
        <v>0.78672880160000003</v>
      </c>
      <c r="H573">
        <f t="shared" si="149"/>
        <v>1.0496103052000001</v>
      </c>
      <c r="I573">
        <v>573</v>
      </c>
      <c r="J573">
        <f t="shared" si="150"/>
        <v>572</v>
      </c>
      <c r="K573">
        <f t="shared" si="151"/>
        <v>1.6382355028</v>
      </c>
      <c r="L573">
        <f t="shared" si="152"/>
        <v>1.2828615124</v>
      </c>
      <c r="M573">
        <v>573</v>
      </c>
      <c r="N573">
        <f t="shared" si="153"/>
        <v>572</v>
      </c>
      <c r="O573">
        <f t="shared" si="154"/>
        <v>0.5421614333</v>
      </c>
      <c r="P573">
        <f t="shared" si="155"/>
        <v>0.43377338209999999</v>
      </c>
      <c r="Q573">
        <v>573</v>
      </c>
      <c r="R573">
        <f t="shared" si="156"/>
        <v>572</v>
      </c>
      <c r="S573">
        <f t="shared" si="157"/>
        <v>1.5942758157999999</v>
      </c>
      <c r="T573">
        <f t="shared" si="158"/>
        <v>0.35191278059999997</v>
      </c>
      <c r="U573">
        <v>573</v>
      </c>
      <c r="V573">
        <f t="shared" si="159"/>
        <v>572</v>
      </c>
      <c r="W573">
        <f t="shared" si="160"/>
        <v>1.5843228667</v>
      </c>
      <c r="X573">
        <f t="shared" si="161"/>
        <v>0.3675467643</v>
      </c>
    </row>
    <row r="574" spans="1:24" x14ac:dyDescent="0.15">
      <c r="A574">
        <v>574</v>
      </c>
      <c r="B574">
        <f t="shared" si="144"/>
        <v>573</v>
      </c>
      <c r="C574">
        <f t="shared" si="145"/>
        <v>0.81974250959999995</v>
      </c>
      <c r="D574">
        <f t="shared" si="146"/>
        <v>2</v>
      </c>
      <c r="E574">
        <v>574</v>
      </c>
      <c r="F574">
        <f t="shared" si="147"/>
        <v>573</v>
      </c>
      <c r="G574">
        <f t="shared" si="148"/>
        <v>0.78801747030000002</v>
      </c>
      <c r="H574">
        <f t="shared" si="149"/>
        <v>1.9503896947999999</v>
      </c>
      <c r="I574">
        <v>574</v>
      </c>
      <c r="J574">
        <f t="shared" si="150"/>
        <v>573</v>
      </c>
      <c r="K574">
        <f t="shared" si="151"/>
        <v>1.6388567860000001</v>
      </c>
      <c r="L574">
        <f t="shared" si="152"/>
        <v>1.7171384876</v>
      </c>
      <c r="M574">
        <v>574</v>
      </c>
      <c r="N574">
        <f t="shared" si="153"/>
        <v>573</v>
      </c>
      <c r="O574">
        <f t="shared" si="154"/>
        <v>0.54235092289999998</v>
      </c>
      <c r="P574">
        <f t="shared" si="155"/>
        <v>0.56622661789999995</v>
      </c>
      <c r="Q574">
        <v>574</v>
      </c>
      <c r="R574">
        <f t="shared" si="156"/>
        <v>573</v>
      </c>
      <c r="S574">
        <f t="shared" si="157"/>
        <v>1.5946995274</v>
      </c>
      <c r="T574">
        <f t="shared" si="158"/>
        <v>0.64808721940000003</v>
      </c>
      <c r="U574">
        <v>574</v>
      </c>
      <c r="V574">
        <f t="shared" si="159"/>
        <v>573</v>
      </c>
      <c r="W574">
        <f t="shared" si="160"/>
        <v>1.5847018459000002</v>
      </c>
      <c r="X574">
        <f t="shared" si="161"/>
        <v>0.6324532357</v>
      </c>
    </row>
    <row r="575" spans="1:24" x14ac:dyDescent="0.15">
      <c r="A575">
        <v>575</v>
      </c>
      <c r="B575">
        <f t="shared" si="144"/>
        <v>574</v>
      </c>
      <c r="C575">
        <f t="shared" si="145"/>
        <v>0.82117312479999993</v>
      </c>
      <c r="D575">
        <f t="shared" si="146"/>
        <v>1</v>
      </c>
      <c r="E575">
        <v>575</v>
      </c>
      <c r="F575">
        <f t="shared" si="147"/>
        <v>574</v>
      </c>
      <c r="G575">
        <f t="shared" si="148"/>
        <v>0.78930613900000002</v>
      </c>
      <c r="H575">
        <f t="shared" si="149"/>
        <v>1.0496103052000001</v>
      </c>
      <c r="I575">
        <v>575</v>
      </c>
      <c r="J575">
        <f t="shared" si="150"/>
        <v>574</v>
      </c>
      <c r="K575">
        <f t="shared" si="151"/>
        <v>1.6394780691999999</v>
      </c>
      <c r="L575">
        <f t="shared" si="152"/>
        <v>1.2828615124</v>
      </c>
      <c r="M575">
        <v>575</v>
      </c>
      <c r="N575">
        <f t="shared" si="153"/>
        <v>574</v>
      </c>
      <c r="O575">
        <f t="shared" si="154"/>
        <v>0.54254041249999996</v>
      </c>
      <c r="P575">
        <f t="shared" si="155"/>
        <v>0.43377338209999999</v>
      </c>
      <c r="Q575">
        <v>575</v>
      </c>
      <c r="R575">
        <f t="shared" si="156"/>
        <v>574</v>
      </c>
      <c r="S575">
        <f t="shared" si="157"/>
        <v>1.5951232389999999</v>
      </c>
      <c r="T575">
        <f t="shared" si="158"/>
        <v>0.35191278059999997</v>
      </c>
      <c r="U575">
        <v>575</v>
      </c>
      <c r="V575">
        <f t="shared" si="159"/>
        <v>574</v>
      </c>
      <c r="W575">
        <f t="shared" si="160"/>
        <v>1.5850808251000001</v>
      </c>
      <c r="X575">
        <f t="shared" si="161"/>
        <v>0.3675467643</v>
      </c>
    </row>
    <row r="576" spans="1:24" x14ac:dyDescent="0.15">
      <c r="A576">
        <v>576</v>
      </c>
      <c r="B576">
        <f t="shared" si="144"/>
        <v>575</v>
      </c>
      <c r="C576">
        <f t="shared" si="145"/>
        <v>0.82260373999999992</v>
      </c>
      <c r="D576">
        <f t="shared" si="146"/>
        <v>2</v>
      </c>
      <c r="E576">
        <v>576</v>
      </c>
      <c r="F576">
        <f t="shared" si="147"/>
        <v>575</v>
      </c>
      <c r="G576">
        <f t="shared" si="148"/>
        <v>0.79059480770000001</v>
      </c>
      <c r="H576">
        <f t="shared" si="149"/>
        <v>1.9503896947999999</v>
      </c>
      <c r="I576">
        <v>576</v>
      </c>
      <c r="J576">
        <f t="shared" si="150"/>
        <v>575</v>
      </c>
      <c r="K576">
        <f t="shared" si="151"/>
        <v>1.6400993524</v>
      </c>
      <c r="L576">
        <f t="shared" si="152"/>
        <v>1.7171384876</v>
      </c>
      <c r="M576">
        <v>576</v>
      </c>
      <c r="N576">
        <f t="shared" si="153"/>
        <v>575</v>
      </c>
      <c r="O576">
        <f t="shared" si="154"/>
        <v>0.54272990210000005</v>
      </c>
      <c r="P576">
        <f t="shared" si="155"/>
        <v>0.56622661789999995</v>
      </c>
      <c r="Q576">
        <v>576</v>
      </c>
      <c r="R576">
        <f t="shared" si="156"/>
        <v>575</v>
      </c>
      <c r="S576">
        <f t="shared" si="157"/>
        <v>1.5955469506</v>
      </c>
      <c r="T576">
        <f t="shared" si="158"/>
        <v>0.64808721940000003</v>
      </c>
      <c r="U576">
        <v>576</v>
      </c>
      <c r="V576">
        <f t="shared" si="159"/>
        <v>575</v>
      </c>
      <c r="W576">
        <f t="shared" si="160"/>
        <v>1.5854598043000001</v>
      </c>
      <c r="X576">
        <f t="shared" si="161"/>
        <v>0.6324532357</v>
      </c>
    </row>
    <row r="577" spans="1:24" x14ac:dyDescent="0.15">
      <c r="A577">
        <v>577</v>
      </c>
      <c r="B577">
        <f t="shared" ref="B577:B640" si="162">(A577-1)</f>
        <v>576</v>
      </c>
      <c r="C577">
        <f t="shared" ref="C577:C640" si="163">0+B577*0.0014306152</f>
        <v>0.82403435520000001</v>
      </c>
      <c r="D577">
        <f t="shared" ref="D577:D640" si="164">IF(B577/2-INT(B577/2)&lt;0.1,1,2)</f>
        <v>1</v>
      </c>
      <c r="E577">
        <v>577</v>
      </c>
      <c r="F577">
        <f t="shared" ref="F577:F640" si="165">(E577-1)</f>
        <v>576</v>
      </c>
      <c r="G577">
        <f t="shared" ref="G577:G640" si="166">0.0496103052+F577*0.0012886687</f>
        <v>0.79188347640000001</v>
      </c>
      <c r="H577">
        <f t="shared" ref="H577:H640" si="167">IF(F577/2-INT(F577/2)&lt;0.1,1.0496103052,1.9503896948)</f>
        <v>1.0496103052000001</v>
      </c>
      <c r="I577">
        <v>577</v>
      </c>
      <c r="J577">
        <f t="shared" ref="J577:J640" si="168">(I577-1)</f>
        <v>576</v>
      </c>
      <c r="K577">
        <f t="shared" ref="K577:K640" si="169">1.2828615124+J577*0.0006212832</f>
        <v>1.6407206356000001</v>
      </c>
      <c r="L577">
        <f t="shared" ref="L577:L640" si="170">IF(J577/2-INT(J577/2)&lt;0.1,1.2828615124,1.7171384876)</f>
        <v>1.2828615124</v>
      </c>
      <c r="M577">
        <v>577</v>
      </c>
      <c r="N577">
        <f t="shared" ref="N577:N640" si="171">(M577-1)</f>
        <v>576</v>
      </c>
      <c r="O577">
        <f t="shared" ref="O577:O640" si="172">0.4337733821+N577*0.0001894896</f>
        <v>0.54291939170000003</v>
      </c>
      <c r="P577">
        <f t="shared" ref="P577:P640" si="173">IF(N577/2-INT(N577/2)&lt;0.1,0.4337733821,0.5662266179)</f>
        <v>0.43377338209999999</v>
      </c>
      <c r="Q577">
        <v>577</v>
      </c>
      <c r="R577">
        <f t="shared" ref="R577:R640" si="174">(Q577-1)</f>
        <v>576</v>
      </c>
      <c r="S577">
        <f t="shared" ref="S577:S640" si="175">1.3519127806+R577*0.0004237116</f>
        <v>1.5959706622000001</v>
      </c>
      <c r="T577">
        <f t="shared" ref="T577:T640" si="176">IF(R577/2-INT(R577/2)&lt;0.1,0.3519127806,0.6480872194)</f>
        <v>0.35191278059999997</v>
      </c>
      <c r="U577">
        <v>577</v>
      </c>
      <c r="V577">
        <f t="shared" ref="V577:V640" si="177">(U577-1)</f>
        <v>576</v>
      </c>
      <c r="W577">
        <f t="shared" ref="W577:W640" si="178">1.3675467643+V577*0.0003789792</f>
        <v>1.5858387835000001</v>
      </c>
      <c r="X577">
        <f t="shared" ref="X577:X640" si="179">IF(V577/2-INT(V577/2)&lt;0.1,0.3675467643,0.6324532357)</f>
        <v>0.3675467643</v>
      </c>
    </row>
    <row r="578" spans="1:24" x14ac:dyDescent="0.15">
      <c r="A578">
        <v>578</v>
      </c>
      <c r="B578">
        <f t="shared" si="162"/>
        <v>577</v>
      </c>
      <c r="C578">
        <f t="shared" si="163"/>
        <v>0.8254649704</v>
      </c>
      <c r="D578">
        <f t="shared" si="164"/>
        <v>2</v>
      </c>
      <c r="E578">
        <v>578</v>
      </c>
      <c r="F578">
        <f t="shared" si="165"/>
        <v>577</v>
      </c>
      <c r="G578">
        <f t="shared" si="166"/>
        <v>0.7931721451</v>
      </c>
      <c r="H578">
        <f t="shared" si="167"/>
        <v>1.9503896947999999</v>
      </c>
      <c r="I578">
        <v>578</v>
      </c>
      <c r="J578">
        <f t="shared" si="168"/>
        <v>577</v>
      </c>
      <c r="K578">
        <f t="shared" si="169"/>
        <v>1.6413419188</v>
      </c>
      <c r="L578">
        <f t="shared" si="170"/>
        <v>1.7171384876</v>
      </c>
      <c r="M578">
        <v>578</v>
      </c>
      <c r="N578">
        <f t="shared" si="171"/>
        <v>577</v>
      </c>
      <c r="O578">
        <f t="shared" si="172"/>
        <v>0.54310888130000001</v>
      </c>
      <c r="P578">
        <f t="shared" si="173"/>
        <v>0.56622661789999995</v>
      </c>
      <c r="Q578">
        <v>578</v>
      </c>
      <c r="R578">
        <f t="shared" si="174"/>
        <v>577</v>
      </c>
      <c r="S578">
        <f t="shared" si="175"/>
        <v>1.5963943737999999</v>
      </c>
      <c r="T578">
        <f t="shared" si="176"/>
        <v>0.64808721940000003</v>
      </c>
      <c r="U578">
        <v>578</v>
      </c>
      <c r="V578">
        <f t="shared" si="177"/>
        <v>577</v>
      </c>
      <c r="W578">
        <f t="shared" si="178"/>
        <v>1.5862177627</v>
      </c>
      <c r="X578">
        <f t="shared" si="179"/>
        <v>0.6324532357</v>
      </c>
    </row>
    <row r="579" spans="1:24" x14ac:dyDescent="0.15">
      <c r="A579">
        <v>579</v>
      </c>
      <c r="B579">
        <f t="shared" si="162"/>
        <v>578</v>
      </c>
      <c r="C579">
        <f t="shared" si="163"/>
        <v>0.82689558559999998</v>
      </c>
      <c r="D579">
        <f t="shared" si="164"/>
        <v>1</v>
      </c>
      <c r="E579">
        <v>579</v>
      </c>
      <c r="F579">
        <f t="shared" si="165"/>
        <v>578</v>
      </c>
      <c r="G579">
        <f t="shared" si="166"/>
        <v>0.7944608138</v>
      </c>
      <c r="H579">
        <f t="shared" si="167"/>
        <v>1.0496103052000001</v>
      </c>
      <c r="I579">
        <v>579</v>
      </c>
      <c r="J579">
        <f t="shared" si="168"/>
        <v>578</v>
      </c>
      <c r="K579">
        <f t="shared" si="169"/>
        <v>1.6419632019999999</v>
      </c>
      <c r="L579">
        <f t="shared" si="170"/>
        <v>1.2828615124</v>
      </c>
      <c r="M579">
        <v>579</v>
      </c>
      <c r="N579">
        <f t="shared" si="171"/>
        <v>578</v>
      </c>
      <c r="O579">
        <f t="shared" si="172"/>
        <v>0.54329837089999999</v>
      </c>
      <c r="P579">
        <f t="shared" si="173"/>
        <v>0.43377338209999999</v>
      </c>
      <c r="Q579">
        <v>579</v>
      </c>
      <c r="R579">
        <f t="shared" si="174"/>
        <v>578</v>
      </c>
      <c r="S579">
        <f t="shared" si="175"/>
        <v>1.5968180854</v>
      </c>
      <c r="T579">
        <f t="shared" si="176"/>
        <v>0.35191278059999997</v>
      </c>
      <c r="U579">
        <v>579</v>
      </c>
      <c r="V579">
        <f t="shared" si="177"/>
        <v>578</v>
      </c>
      <c r="W579">
        <f t="shared" si="178"/>
        <v>1.5865967419000002</v>
      </c>
      <c r="X579">
        <f t="shared" si="179"/>
        <v>0.3675467643</v>
      </c>
    </row>
    <row r="580" spans="1:24" x14ac:dyDescent="0.15">
      <c r="A580">
        <v>580</v>
      </c>
      <c r="B580">
        <f t="shared" si="162"/>
        <v>579</v>
      </c>
      <c r="C580">
        <f t="shared" si="163"/>
        <v>0.82832620079999997</v>
      </c>
      <c r="D580">
        <f t="shared" si="164"/>
        <v>2</v>
      </c>
      <c r="E580">
        <v>580</v>
      </c>
      <c r="F580">
        <f t="shared" si="165"/>
        <v>579</v>
      </c>
      <c r="G580">
        <f t="shared" si="166"/>
        <v>0.79574948249999999</v>
      </c>
      <c r="H580">
        <f t="shared" si="167"/>
        <v>1.9503896947999999</v>
      </c>
      <c r="I580">
        <v>580</v>
      </c>
      <c r="J580">
        <f t="shared" si="168"/>
        <v>579</v>
      </c>
      <c r="K580">
        <f t="shared" si="169"/>
        <v>1.6425844852</v>
      </c>
      <c r="L580">
        <f t="shared" si="170"/>
        <v>1.7171384876</v>
      </c>
      <c r="M580">
        <v>580</v>
      </c>
      <c r="N580">
        <f t="shared" si="171"/>
        <v>579</v>
      </c>
      <c r="O580">
        <f t="shared" si="172"/>
        <v>0.54348786049999998</v>
      </c>
      <c r="P580">
        <f t="shared" si="173"/>
        <v>0.56622661789999995</v>
      </c>
      <c r="Q580">
        <v>580</v>
      </c>
      <c r="R580">
        <f t="shared" si="174"/>
        <v>579</v>
      </c>
      <c r="S580">
        <f t="shared" si="175"/>
        <v>1.5972417969999999</v>
      </c>
      <c r="T580">
        <f t="shared" si="176"/>
        <v>0.64808721940000003</v>
      </c>
      <c r="U580">
        <v>580</v>
      </c>
      <c r="V580">
        <f t="shared" si="177"/>
        <v>579</v>
      </c>
      <c r="W580">
        <f t="shared" si="178"/>
        <v>1.5869757211000002</v>
      </c>
      <c r="X580">
        <f t="shared" si="179"/>
        <v>0.6324532357</v>
      </c>
    </row>
    <row r="581" spans="1:24" x14ac:dyDescent="0.15">
      <c r="A581">
        <v>581</v>
      </c>
      <c r="B581">
        <f t="shared" si="162"/>
        <v>580</v>
      </c>
      <c r="C581">
        <f t="shared" si="163"/>
        <v>0.82975681599999995</v>
      </c>
      <c r="D581">
        <f t="shared" si="164"/>
        <v>1</v>
      </c>
      <c r="E581">
        <v>581</v>
      </c>
      <c r="F581">
        <f t="shared" si="165"/>
        <v>580</v>
      </c>
      <c r="G581">
        <f t="shared" si="166"/>
        <v>0.79703815119999999</v>
      </c>
      <c r="H581">
        <f t="shared" si="167"/>
        <v>1.0496103052000001</v>
      </c>
      <c r="I581">
        <v>581</v>
      </c>
      <c r="J581">
        <f t="shared" si="168"/>
        <v>580</v>
      </c>
      <c r="K581">
        <f t="shared" si="169"/>
        <v>1.6432057684000001</v>
      </c>
      <c r="L581">
        <f t="shared" si="170"/>
        <v>1.2828615124</v>
      </c>
      <c r="M581">
        <v>581</v>
      </c>
      <c r="N581">
        <f t="shared" si="171"/>
        <v>580</v>
      </c>
      <c r="O581">
        <f t="shared" si="172"/>
        <v>0.54367735009999996</v>
      </c>
      <c r="P581">
        <f t="shared" si="173"/>
        <v>0.43377338209999999</v>
      </c>
      <c r="Q581">
        <v>581</v>
      </c>
      <c r="R581">
        <f t="shared" si="174"/>
        <v>580</v>
      </c>
      <c r="S581">
        <f t="shared" si="175"/>
        <v>1.5976655086</v>
      </c>
      <c r="T581">
        <f t="shared" si="176"/>
        <v>0.35191278059999997</v>
      </c>
      <c r="U581">
        <v>581</v>
      </c>
      <c r="V581">
        <f t="shared" si="177"/>
        <v>580</v>
      </c>
      <c r="W581">
        <f t="shared" si="178"/>
        <v>1.5873547003000001</v>
      </c>
      <c r="X581">
        <f t="shared" si="179"/>
        <v>0.3675467643</v>
      </c>
    </row>
    <row r="582" spans="1:24" x14ac:dyDescent="0.15">
      <c r="A582">
        <v>582</v>
      </c>
      <c r="B582">
        <f t="shared" si="162"/>
        <v>581</v>
      </c>
      <c r="C582">
        <f t="shared" si="163"/>
        <v>0.83118743119999994</v>
      </c>
      <c r="D582">
        <f t="shared" si="164"/>
        <v>2</v>
      </c>
      <c r="E582">
        <v>582</v>
      </c>
      <c r="F582">
        <f t="shared" si="165"/>
        <v>581</v>
      </c>
      <c r="G582">
        <f t="shared" si="166"/>
        <v>0.79832681989999998</v>
      </c>
      <c r="H582">
        <f t="shared" si="167"/>
        <v>1.9503896947999999</v>
      </c>
      <c r="I582">
        <v>582</v>
      </c>
      <c r="J582">
        <f t="shared" si="168"/>
        <v>581</v>
      </c>
      <c r="K582">
        <f t="shared" si="169"/>
        <v>1.6438270516</v>
      </c>
      <c r="L582">
        <f t="shared" si="170"/>
        <v>1.7171384876</v>
      </c>
      <c r="M582">
        <v>582</v>
      </c>
      <c r="N582">
        <f t="shared" si="171"/>
        <v>581</v>
      </c>
      <c r="O582">
        <f t="shared" si="172"/>
        <v>0.54386683969999994</v>
      </c>
      <c r="P582">
        <f t="shared" si="173"/>
        <v>0.56622661789999995</v>
      </c>
      <c r="Q582">
        <v>582</v>
      </c>
      <c r="R582">
        <f t="shared" si="174"/>
        <v>581</v>
      </c>
      <c r="S582">
        <f t="shared" si="175"/>
        <v>1.5980892201999999</v>
      </c>
      <c r="T582">
        <f t="shared" si="176"/>
        <v>0.64808721940000003</v>
      </c>
      <c r="U582">
        <v>582</v>
      </c>
      <c r="V582">
        <f t="shared" si="177"/>
        <v>581</v>
      </c>
      <c r="W582">
        <f t="shared" si="178"/>
        <v>1.5877336795000001</v>
      </c>
      <c r="X582">
        <f t="shared" si="179"/>
        <v>0.6324532357</v>
      </c>
    </row>
    <row r="583" spans="1:24" x14ac:dyDescent="0.15">
      <c r="A583">
        <v>583</v>
      </c>
      <c r="B583">
        <f t="shared" si="162"/>
        <v>582</v>
      </c>
      <c r="C583">
        <f t="shared" si="163"/>
        <v>0.83261804639999992</v>
      </c>
      <c r="D583">
        <f t="shared" si="164"/>
        <v>1</v>
      </c>
      <c r="E583">
        <v>583</v>
      </c>
      <c r="F583">
        <f t="shared" si="165"/>
        <v>582</v>
      </c>
      <c r="G583">
        <f t="shared" si="166"/>
        <v>0.79961548859999998</v>
      </c>
      <c r="H583">
        <f t="shared" si="167"/>
        <v>1.0496103052000001</v>
      </c>
      <c r="I583">
        <v>583</v>
      </c>
      <c r="J583">
        <f t="shared" si="168"/>
        <v>582</v>
      </c>
      <c r="K583">
        <f t="shared" si="169"/>
        <v>1.6444483348000001</v>
      </c>
      <c r="L583">
        <f t="shared" si="170"/>
        <v>1.2828615124</v>
      </c>
      <c r="M583">
        <v>583</v>
      </c>
      <c r="N583">
        <f t="shared" si="171"/>
        <v>582</v>
      </c>
      <c r="O583">
        <f t="shared" si="172"/>
        <v>0.54405632930000003</v>
      </c>
      <c r="P583">
        <f t="shared" si="173"/>
        <v>0.43377338209999999</v>
      </c>
      <c r="Q583">
        <v>583</v>
      </c>
      <c r="R583">
        <f t="shared" si="174"/>
        <v>582</v>
      </c>
      <c r="S583">
        <f t="shared" si="175"/>
        <v>1.5985129318</v>
      </c>
      <c r="T583">
        <f t="shared" si="176"/>
        <v>0.35191278059999997</v>
      </c>
      <c r="U583">
        <v>583</v>
      </c>
      <c r="V583">
        <f t="shared" si="177"/>
        <v>582</v>
      </c>
      <c r="W583">
        <f t="shared" si="178"/>
        <v>1.5881126587000001</v>
      </c>
      <c r="X583">
        <f t="shared" si="179"/>
        <v>0.3675467643</v>
      </c>
    </row>
    <row r="584" spans="1:24" x14ac:dyDescent="0.15">
      <c r="A584">
        <v>584</v>
      </c>
      <c r="B584">
        <f t="shared" si="162"/>
        <v>583</v>
      </c>
      <c r="C584">
        <f t="shared" si="163"/>
        <v>0.83404866160000002</v>
      </c>
      <c r="D584">
        <f t="shared" si="164"/>
        <v>2</v>
      </c>
      <c r="E584">
        <v>584</v>
      </c>
      <c r="F584">
        <f t="shared" si="165"/>
        <v>583</v>
      </c>
      <c r="G584">
        <f t="shared" si="166"/>
        <v>0.80090415729999997</v>
      </c>
      <c r="H584">
        <f t="shared" si="167"/>
        <v>1.9503896947999999</v>
      </c>
      <c r="I584">
        <v>584</v>
      </c>
      <c r="J584">
        <f t="shared" si="168"/>
        <v>583</v>
      </c>
      <c r="K584">
        <f t="shared" si="169"/>
        <v>1.645069618</v>
      </c>
      <c r="L584">
        <f t="shared" si="170"/>
        <v>1.7171384876</v>
      </c>
      <c r="M584">
        <v>584</v>
      </c>
      <c r="N584">
        <f t="shared" si="171"/>
        <v>583</v>
      </c>
      <c r="O584">
        <f t="shared" si="172"/>
        <v>0.54424581890000001</v>
      </c>
      <c r="P584">
        <f t="shared" si="173"/>
        <v>0.56622661789999995</v>
      </c>
      <c r="Q584">
        <v>584</v>
      </c>
      <c r="R584">
        <f t="shared" si="174"/>
        <v>583</v>
      </c>
      <c r="S584">
        <f t="shared" si="175"/>
        <v>1.5989366434000001</v>
      </c>
      <c r="T584">
        <f t="shared" si="176"/>
        <v>0.64808721940000003</v>
      </c>
      <c r="U584">
        <v>584</v>
      </c>
      <c r="V584">
        <f t="shared" si="177"/>
        <v>583</v>
      </c>
      <c r="W584">
        <f t="shared" si="178"/>
        <v>1.5884916379</v>
      </c>
      <c r="X584">
        <f t="shared" si="179"/>
        <v>0.6324532357</v>
      </c>
    </row>
    <row r="585" spans="1:24" x14ac:dyDescent="0.15">
      <c r="A585">
        <v>585</v>
      </c>
      <c r="B585">
        <f t="shared" si="162"/>
        <v>584</v>
      </c>
      <c r="C585">
        <f t="shared" si="163"/>
        <v>0.8354792768</v>
      </c>
      <c r="D585">
        <f t="shared" si="164"/>
        <v>1</v>
      </c>
      <c r="E585">
        <v>585</v>
      </c>
      <c r="F585">
        <f t="shared" si="165"/>
        <v>584</v>
      </c>
      <c r="G585">
        <f t="shared" si="166"/>
        <v>0.80219282599999997</v>
      </c>
      <c r="H585">
        <f t="shared" si="167"/>
        <v>1.0496103052000001</v>
      </c>
      <c r="I585">
        <v>585</v>
      </c>
      <c r="J585">
        <f t="shared" si="168"/>
        <v>584</v>
      </c>
      <c r="K585">
        <f t="shared" si="169"/>
        <v>1.6456909012000001</v>
      </c>
      <c r="L585">
        <f t="shared" si="170"/>
        <v>1.2828615124</v>
      </c>
      <c r="M585">
        <v>585</v>
      </c>
      <c r="N585">
        <f t="shared" si="171"/>
        <v>584</v>
      </c>
      <c r="O585">
        <f t="shared" si="172"/>
        <v>0.54443530849999999</v>
      </c>
      <c r="P585">
        <f t="shared" si="173"/>
        <v>0.43377338209999999</v>
      </c>
      <c r="Q585">
        <v>585</v>
      </c>
      <c r="R585">
        <f t="shared" si="174"/>
        <v>584</v>
      </c>
      <c r="S585">
        <f t="shared" si="175"/>
        <v>1.599360355</v>
      </c>
      <c r="T585">
        <f t="shared" si="176"/>
        <v>0.35191278059999997</v>
      </c>
      <c r="U585">
        <v>585</v>
      </c>
      <c r="V585">
        <f t="shared" si="177"/>
        <v>584</v>
      </c>
      <c r="W585">
        <f t="shared" si="178"/>
        <v>1.5888706171</v>
      </c>
      <c r="X585">
        <f t="shared" si="179"/>
        <v>0.3675467643</v>
      </c>
    </row>
    <row r="586" spans="1:24" x14ac:dyDescent="0.15">
      <c r="A586">
        <v>586</v>
      </c>
      <c r="B586">
        <f t="shared" si="162"/>
        <v>585</v>
      </c>
      <c r="C586">
        <f t="shared" si="163"/>
        <v>0.83690989199999999</v>
      </c>
      <c r="D586">
        <f t="shared" si="164"/>
        <v>2</v>
      </c>
      <c r="E586">
        <v>586</v>
      </c>
      <c r="F586">
        <f t="shared" si="165"/>
        <v>585</v>
      </c>
      <c r="G586">
        <f t="shared" si="166"/>
        <v>0.80348149469999997</v>
      </c>
      <c r="H586">
        <f t="shared" si="167"/>
        <v>1.9503896947999999</v>
      </c>
      <c r="I586">
        <v>586</v>
      </c>
      <c r="J586">
        <f t="shared" si="168"/>
        <v>585</v>
      </c>
      <c r="K586">
        <f t="shared" si="169"/>
        <v>1.6463121843999999</v>
      </c>
      <c r="L586">
        <f t="shared" si="170"/>
        <v>1.7171384876</v>
      </c>
      <c r="M586">
        <v>586</v>
      </c>
      <c r="N586">
        <f t="shared" si="171"/>
        <v>585</v>
      </c>
      <c r="O586">
        <f t="shared" si="172"/>
        <v>0.54462479809999997</v>
      </c>
      <c r="P586">
        <f t="shared" si="173"/>
        <v>0.56622661789999995</v>
      </c>
      <c r="Q586">
        <v>586</v>
      </c>
      <c r="R586">
        <f t="shared" si="174"/>
        <v>585</v>
      </c>
      <c r="S586">
        <f t="shared" si="175"/>
        <v>1.5997840666000001</v>
      </c>
      <c r="T586">
        <f t="shared" si="176"/>
        <v>0.64808721940000003</v>
      </c>
      <c r="U586">
        <v>586</v>
      </c>
      <c r="V586">
        <f t="shared" si="177"/>
        <v>585</v>
      </c>
      <c r="W586">
        <f t="shared" si="178"/>
        <v>1.5892495963000002</v>
      </c>
      <c r="X586">
        <f t="shared" si="179"/>
        <v>0.6324532357</v>
      </c>
    </row>
    <row r="587" spans="1:24" x14ac:dyDescent="0.15">
      <c r="A587">
        <v>587</v>
      </c>
      <c r="B587">
        <f t="shared" si="162"/>
        <v>586</v>
      </c>
      <c r="C587">
        <f t="shared" si="163"/>
        <v>0.83834050719999997</v>
      </c>
      <c r="D587">
        <f t="shared" si="164"/>
        <v>1</v>
      </c>
      <c r="E587">
        <v>587</v>
      </c>
      <c r="F587">
        <f t="shared" si="165"/>
        <v>586</v>
      </c>
      <c r="G587">
        <f t="shared" si="166"/>
        <v>0.80477016339999996</v>
      </c>
      <c r="H587">
        <f t="shared" si="167"/>
        <v>1.0496103052000001</v>
      </c>
      <c r="I587">
        <v>587</v>
      </c>
      <c r="J587">
        <f t="shared" si="168"/>
        <v>586</v>
      </c>
      <c r="K587">
        <f t="shared" si="169"/>
        <v>1.6469334676</v>
      </c>
      <c r="L587">
        <f t="shared" si="170"/>
        <v>1.2828615124</v>
      </c>
      <c r="M587">
        <v>587</v>
      </c>
      <c r="N587">
        <f t="shared" si="171"/>
        <v>586</v>
      </c>
      <c r="O587">
        <f t="shared" si="172"/>
        <v>0.54481428769999996</v>
      </c>
      <c r="P587">
        <f t="shared" si="173"/>
        <v>0.43377338209999999</v>
      </c>
      <c r="Q587">
        <v>587</v>
      </c>
      <c r="R587">
        <f t="shared" si="174"/>
        <v>586</v>
      </c>
      <c r="S587">
        <f t="shared" si="175"/>
        <v>1.6002077781999999</v>
      </c>
      <c r="T587">
        <f t="shared" si="176"/>
        <v>0.35191278059999997</v>
      </c>
      <c r="U587">
        <v>587</v>
      </c>
      <c r="V587">
        <f t="shared" si="177"/>
        <v>586</v>
      </c>
      <c r="W587">
        <f t="shared" si="178"/>
        <v>1.5896285755000001</v>
      </c>
      <c r="X587">
        <f t="shared" si="179"/>
        <v>0.3675467643</v>
      </c>
    </row>
    <row r="588" spans="1:24" x14ac:dyDescent="0.15">
      <c r="A588">
        <v>588</v>
      </c>
      <c r="B588">
        <f t="shared" si="162"/>
        <v>587</v>
      </c>
      <c r="C588">
        <f t="shared" si="163"/>
        <v>0.83977112239999996</v>
      </c>
      <c r="D588">
        <f t="shared" si="164"/>
        <v>2</v>
      </c>
      <c r="E588">
        <v>588</v>
      </c>
      <c r="F588">
        <f t="shared" si="165"/>
        <v>587</v>
      </c>
      <c r="G588">
        <f t="shared" si="166"/>
        <v>0.80605883209999996</v>
      </c>
      <c r="H588">
        <f t="shared" si="167"/>
        <v>1.9503896947999999</v>
      </c>
      <c r="I588">
        <v>588</v>
      </c>
      <c r="J588">
        <f t="shared" si="168"/>
        <v>587</v>
      </c>
      <c r="K588">
        <f t="shared" si="169"/>
        <v>1.6475547507999999</v>
      </c>
      <c r="L588">
        <f t="shared" si="170"/>
        <v>1.7171384876</v>
      </c>
      <c r="M588">
        <v>588</v>
      </c>
      <c r="N588">
        <f t="shared" si="171"/>
        <v>587</v>
      </c>
      <c r="O588">
        <f t="shared" si="172"/>
        <v>0.54500377730000005</v>
      </c>
      <c r="P588">
        <f t="shared" si="173"/>
        <v>0.56622661789999995</v>
      </c>
      <c r="Q588">
        <v>588</v>
      </c>
      <c r="R588">
        <f t="shared" si="174"/>
        <v>587</v>
      </c>
      <c r="S588">
        <f t="shared" si="175"/>
        <v>1.6006314898</v>
      </c>
      <c r="T588">
        <f t="shared" si="176"/>
        <v>0.64808721940000003</v>
      </c>
      <c r="U588">
        <v>588</v>
      </c>
      <c r="V588">
        <f t="shared" si="177"/>
        <v>587</v>
      </c>
      <c r="W588">
        <f t="shared" si="178"/>
        <v>1.5900075547000001</v>
      </c>
      <c r="X588">
        <f t="shared" si="179"/>
        <v>0.6324532357</v>
      </c>
    </row>
    <row r="589" spans="1:24" x14ac:dyDescent="0.15">
      <c r="A589">
        <v>589</v>
      </c>
      <c r="B589">
        <f t="shared" si="162"/>
        <v>588</v>
      </c>
      <c r="C589">
        <f t="shared" si="163"/>
        <v>0.84120173759999994</v>
      </c>
      <c r="D589">
        <f t="shared" si="164"/>
        <v>1</v>
      </c>
      <c r="E589">
        <v>589</v>
      </c>
      <c r="F589">
        <f t="shared" si="165"/>
        <v>588</v>
      </c>
      <c r="G589">
        <f t="shared" si="166"/>
        <v>0.80734750079999995</v>
      </c>
      <c r="H589">
        <f t="shared" si="167"/>
        <v>1.0496103052000001</v>
      </c>
      <c r="I589">
        <v>589</v>
      </c>
      <c r="J589">
        <f t="shared" si="168"/>
        <v>588</v>
      </c>
      <c r="K589">
        <f t="shared" si="169"/>
        <v>1.648176034</v>
      </c>
      <c r="L589">
        <f t="shared" si="170"/>
        <v>1.2828615124</v>
      </c>
      <c r="M589">
        <v>589</v>
      </c>
      <c r="N589">
        <f t="shared" si="171"/>
        <v>588</v>
      </c>
      <c r="O589">
        <f t="shared" si="172"/>
        <v>0.54519326690000003</v>
      </c>
      <c r="P589">
        <f t="shared" si="173"/>
        <v>0.43377338209999999</v>
      </c>
      <c r="Q589">
        <v>589</v>
      </c>
      <c r="R589">
        <f t="shared" si="174"/>
        <v>588</v>
      </c>
      <c r="S589">
        <f t="shared" si="175"/>
        <v>1.6010552013999999</v>
      </c>
      <c r="T589">
        <f t="shared" si="176"/>
        <v>0.35191278059999997</v>
      </c>
      <c r="U589">
        <v>589</v>
      </c>
      <c r="V589">
        <f t="shared" si="177"/>
        <v>588</v>
      </c>
      <c r="W589">
        <f t="shared" si="178"/>
        <v>1.5903865339000001</v>
      </c>
      <c r="X589">
        <f t="shared" si="179"/>
        <v>0.3675467643</v>
      </c>
    </row>
    <row r="590" spans="1:24" x14ac:dyDescent="0.15">
      <c r="A590">
        <v>590</v>
      </c>
      <c r="B590">
        <f t="shared" si="162"/>
        <v>589</v>
      </c>
      <c r="C590">
        <f t="shared" si="163"/>
        <v>0.84263235279999993</v>
      </c>
      <c r="D590">
        <f t="shared" si="164"/>
        <v>2</v>
      </c>
      <c r="E590">
        <v>590</v>
      </c>
      <c r="F590">
        <f t="shared" si="165"/>
        <v>589</v>
      </c>
      <c r="G590">
        <f t="shared" si="166"/>
        <v>0.80863616949999995</v>
      </c>
      <c r="H590">
        <f t="shared" si="167"/>
        <v>1.9503896947999999</v>
      </c>
      <c r="I590">
        <v>590</v>
      </c>
      <c r="J590">
        <f t="shared" si="168"/>
        <v>589</v>
      </c>
      <c r="K590">
        <f t="shared" si="169"/>
        <v>1.6487973172000001</v>
      </c>
      <c r="L590">
        <f t="shared" si="170"/>
        <v>1.7171384876</v>
      </c>
      <c r="M590">
        <v>590</v>
      </c>
      <c r="N590">
        <f t="shared" si="171"/>
        <v>589</v>
      </c>
      <c r="O590">
        <f t="shared" si="172"/>
        <v>0.54538275650000001</v>
      </c>
      <c r="P590">
        <f t="shared" si="173"/>
        <v>0.56622661789999995</v>
      </c>
      <c r="Q590">
        <v>590</v>
      </c>
      <c r="R590">
        <f t="shared" si="174"/>
        <v>589</v>
      </c>
      <c r="S590">
        <f t="shared" si="175"/>
        <v>1.601478913</v>
      </c>
      <c r="T590">
        <f t="shared" si="176"/>
        <v>0.64808721940000003</v>
      </c>
      <c r="U590">
        <v>590</v>
      </c>
      <c r="V590">
        <f t="shared" si="177"/>
        <v>589</v>
      </c>
      <c r="W590">
        <f t="shared" si="178"/>
        <v>1.5907655131</v>
      </c>
      <c r="X590">
        <f t="shared" si="179"/>
        <v>0.6324532357</v>
      </c>
    </row>
    <row r="591" spans="1:24" x14ac:dyDescent="0.15">
      <c r="A591">
        <v>591</v>
      </c>
      <c r="B591">
        <f t="shared" si="162"/>
        <v>590</v>
      </c>
      <c r="C591">
        <f t="shared" si="163"/>
        <v>0.84406296800000002</v>
      </c>
      <c r="D591">
        <f t="shared" si="164"/>
        <v>1</v>
      </c>
      <c r="E591">
        <v>591</v>
      </c>
      <c r="F591">
        <f t="shared" si="165"/>
        <v>590</v>
      </c>
      <c r="G591">
        <f t="shared" si="166"/>
        <v>0.80992483819999994</v>
      </c>
      <c r="H591">
        <f t="shared" si="167"/>
        <v>1.0496103052000001</v>
      </c>
      <c r="I591">
        <v>591</v>
      </c>
      <c r="J591">
        <f t="shared" si="168"/>
        <v>590</v>
      </c>
      <c r="K591">
        <f t="shared" si="169"/>
        <v>1.6494186004</v>
      </c>
      <c r="L591">
        <f t="shared" si="170"/>
        <v>1.2828615124</v>
      </c>
      <c r="M591">
        <v>591</v>
      </c>
      <c r="N591">
        <f t="shared" si="171"/>
        <v>590</v>
      </c>
      <c r="O591">
        <f t="shared" si="172"/>
        <v>0.54557224609999999</v>
      </c>
      <c r="P591">
        <f t="shared" si="173"/>
        <v>0.43377338209999999</v>
      </c>
      <c r="Q591">
        <v>591</v>
      </c>
      <c r="R591">
        <f t="shared" si="174"/>
        <v>590</v>
      </c>
      <c r="S591">
        <f t="shared" si="175"/>
        <v>1.6019026245999999</v>
      </c>
      <c r="T591">
        <f t="shared" si="176"/>
        <v>0.35191278059999997</v>
      </c>
      <c r="U591">
        <v>591</v>
      </c>
      <c r="V591">
        <f t="shared" si="177"/>
        <v>590</v>
      </c>
      <c r="W591">
        <f t="shared" si="178"/>
        <v>1.5911444923000002</v>
      </c>
      <c r="X591">
        <f t="shared" si="179"/>
        <v>0.3675467643</v>
      </c>
    </row>
    <row r="592" spans="1:24" x14ac:dyDescent="0.15">
      <c r="A592">
        <v>592</v>
      </c>
      <c r="B592">
        <f t="shared" si="162"/>
        <v>591</v>
      </c>
      <c r="C592">
        <f t="shared" si="163"/>
        <v>0.84549358320000001</v>
      </c>
      <c r="D592">
        <f t="shared" si="164"/>
        <v>2</v>
      </c>
      <c r="E592">
        <v>592</v>
      </c>
      <c r="F592">
        <f t="shared" si="165"/>
        <v>591</v>
      </c>
      <c r="G592">
        <f t="shared" si="166"/>
        <v>0.81121350689999994</v>
      </c>
      <c r="H592">
        <f t="shared" si="167"/>
        <v>1.9503896947999999</v>
      </c>
      <c r="I592">
        <v>592</v>
      </c>
      <c r="J592">
        <f t="shared" si="168"/>
        <v>591</v>
      </c>
      <c r="K592">
        <f t="shared" si="169"/>
        <v>1.6500398836000001</v>
      </c>
      <c r="L592">
        <f t="shared" si="170"/>
        <v>1.7171384876</v>
      </c>
      <c r="M592">
        <v>592</v>
      </c>
      <c r="N592">
        <f t="shared" si="171"/>
        <v>591</v>
      </c>
      <c r="O592">
        <f t="shared" si="172"/>
        <v>0.54576173569999997</v>
      </c>
      <c r="P592">
        <f t="shared" si="173"/>
        <v>0.56622661789999995</v>
      </c>
      <c r="Q592">
        <v>592</v>
      </c>
      <c r="R592">
        <f t="shared" si="174"/>
        <v>591</v>
      </c>
      <c r="S592">
        <f t="shared" si="175"/>
        <v>1.6023263362</v>
      </c>
      <c r="T592">
        <f t="shared" si="176"/>
        <v>0.64808721940000003</v>
      </c>
      <c r="U592">
        <v>592</v>
      </c>
      <c r="V592">
        <f t="shared" si="177"/>
        <v>591</v>
      </c>
      <c r="W592">
        <f t="shared" si="178"/>
        <v>1.5915234715000002</v>
      </c>
      <c r="X592">
        <f t="shared" si="179"/>
        <v>0.6324532357</v>
      </c>
    </row>
    <row r="593" spans="1:24" x14ac:dyDescent="0.15">
      <c r="A593">
        <v>593</v>
      </c>
      <c r="B593">
        <f t="shared" si="162"/>
        <v>592</v>
      </c>
      <c r="C593">
        <f t="shared" si="163"/>
        <v>0.84692419839999999</v>
      </c>
      <c r="D593">
        <f t="shared" si="164"/>
        <v>1</v>
      </c>
      <c r="E593">
        <v>593</v>
      </c>
      <c r="F593">
        <f t="shared" si="165"/>
        <v>592</v>
      </c>
      <c r="G593">
        <f t="shared" si="166"/>
        <v>0.81250217559999993</v>
      </c>
      <c r="H593">
        <f t="shared" si="167"/>
        <v>1.0496103052000001</v>
      </c>
      <c r="I593">
        <v>593</v>
      </c>
      <c r="J593">
        <f t="shared" si="168"/>
        <v>592</v>
      </c>
      <c r="K593">
        <f t="shared" si="169"/>
        <v>1.6506611668</v>
      </c>
      <c r="L593">
        <f t="shared" si="170"/>
        <v>1.2828615124</v>
      </c>
      <c r="M593">
        <v>593</v>
      </c>
      <c r="N593">
        <f t="shared" si="171"/>
        <v>592</v>
      </c>
      <c r="O593">
        <f t="shared" si="172"/>
        <v>0.54595122529999995</v>
      </c>
      <c r="P593">
        <f t="shared" si="173"/>
        <v>0.43377338209999999</v>
      </c>
      <c r="Q593">
        <v>593</v>
      </c>
      <c r="R593">
        <f t="shared" si="174"/>
        <v>592</v>
      </c>
      <c r="S593">
        <f t="shared" si="175"/>
        <v>1.6027500477999999</v>
      </c>
      <c r="T593">
        <f t="shared" si="176"/>
        <v>0.35191278059999997</v>
      </c>
      <c r="U593">
        <v>593</v>
      </c>
      <c r="V593">
        <f t="shared" si="177"/>
        <v>592</v>
      </c>
      <c r="W593">
        <f t="shared" si="178"/>
        <v>1.5919024507000001</v>
      </c>
      <c r="X593">
        <f t="shared" si="179"/>
        <v>0.3675467643</v>
      </c>
    </row>
    <row r="594" spans="1:24" x14ac:dyDescent="0.15">
      <c r="A594">
        <v>594</v>
      </c>
      <c r="B594">
        <f t="shared" si="162"/>
        <v>593</v>
      </c>
      <c r="C594">
        <f t="shared" si="163"/>
        <v>0.84835481359999998</v>
      </c>
      <c r="D594">
        <f t="shared" si="164"/>
        <v>2</v>
      </c>
      <c r="E594">
        <v>594</v>
      </c>
      <c r="F594">
        <f t="shared" si="165"/>
        <v>593</v>
      </c>
      <c r="G594">
        <f t="shared" si="166"/>
        <v>0.81379084429999993</v>
      </c>
      <c r="H594">
        <f t="shared" si="167"/>
        <v>1.9503896947999999</v>
      </c>
      <c r="I594">
        <v>594</v>
      </c>
      <c r="J594">
        <f t="shared" si="168"/>
        <v>593</v>
      </c>
      <c r="K594">
        <f t="shared" si="169"/>
        <v>1.6512824500000001</v>
      </c>
      <c r="L594">
        <f t="shared" si="170"/>
        <v>1.7171384876</v>
      </c>
      <c r="M594">
        <v>594</v>
      </c>
      <c r="N594">
        <f t="shared" si="171"/>
        <v>593</v>
      </c>
      <c r="O594">
        <f t="shared" si="172"/>
        <v>0.54614071489999994</v>
      </c>
      <c r="P594">
        <f t="shared" si="173"/>
        <v>0.56622661789999995</v>
      </c>
      <c r="Q594">
        <v>594</v>
      </c>
      <c r="R594">
        <f t="shared" si="174"/>
        <v>593</v>
      </c>
      <c r="S594">
        <f t="shared" si="175"/>
        <v>1.6031737594</v>
      </c>
      <c r="T594">
        <f t="shared" si="176"/>
        <v>0.64808721940000003</v>
      </c>
      <c r="U594">
        <v>594</v>
      </c>
      <c r="V594">
        <f t="shared" si="177"/>
        <v>593</v>
      </c>
      <c r="W594">
        <f t="shared" si="178"/>
        <v>1.5922814299000001</v>
      </c>
      <c r="X594">
        <f t="shared" si="179"/>
        <v>0.6324532357</v>
      </c>
    </row>
    <row r="595" spans="1:24" x14ac:dyDescent="0.15">
      <c r="A595">
        <v>595</v>
      </c>
      <c r="B595">
        <f t="shared" si="162"/>
        <v>594</v>
      </c>
      <c r="C595">
        <f t="shared" si="163"/>
        <v>0.84978542879999996</v>
      </c>
      <c r="D595">
        <f t="shared" si="164"/>
        <v>1</v>
      </c>
      <c r="E595">
        <v>595</v>
      </c>
      <c r="F595">
        <f t="shared" si="165"/>
        <v>594</v>
      </c>
      <c r="G595">
        <f t="shared" si="166"/>
        <v>0.81507951300000003</v>
      </c>
      <c r="H595">
        <f t="shared" si="167"/>
        <v>1.0496103052000001</v>
      </c>
      <c r="I595">
        <v>595</v>
      </c>
      <c r="J595">
        <f t="shared" si="168"/>
        <v>594</v>
      </c>
      <c r="K595">
        <f t="shared" si="169"/>
        <v>1.6519037331999999</v>
      </c>
      <c r="L595">
        <f t="shared" si="170"/>
        <v>1.2828615124</v>
      </c>
      <c r="M595">
        <v>595</v>
      </c>
      <c r="N595">
        <f t="shared" si="171"/>
        <v>594</v>
      </c>
      <c r="O595">
        <f t="shared" si="172"/>
        <v>0.54633020450000003</v>
      </c>
      <c r="P595">
        <f t="shared" si="173"/>
        <v>0.43377338209999999</v>
      </c>
      <c r="Q595">
        <v>595</v>
      </c>
      <c r="R595">
        <f t="shared" si="174"/>
        <v>594</v>
      </c>
      <c r="S595">
        <f t="shared" si="175"/>
        <v>1.6035974710000001</v>
      </c>
      <c r="T595">
        <f t="shared" si="176"/>
        <v>0.35191278059999997</v>
      </c>
      <c r="U595">
        <v>595</v>
      </c>
      <c r="V595">
        <f t="shared" si="177"/>
        <v>594</v>
      </c>
      <c r="W595">
        <f t="shared" si="178"/>
        <v>1.5926604091000001</v>
      </c>
      <c r="X595">
        <f t="shared" si="179"/>
        <v>0.3675467643</v>
      </c>
    </row>
    <row r="596" spans="1:24" x14ac:dyDescent="0.15">
      <c r="A596">
        <v>596</v>
      </c>
      <c r="B596">
        <f t="shared" si="162"/>
        <v>595</v>
      </c>
      <c r="C596">
        <f t="shared" si="163"/>
        <v>0.85121604399999995</v>
      </c>
      <c r="D596">
        <f t="shared" si="164"/>
        <v>2</v>
      </c>
      <c r="E596">
        <v>596</v>
      </c>
      <c r="F596">
        <f t="shared" si="165"/>
        <v>595</v>
      </c>
      <c r="G596">
        <f t="shared" si="166"/>
        <v>0.81636818170000003</v>
      </c>
      <c r="H596">
        <f t="shared" si="167"/>
        <v>1.9503896947999999</v>
      </c>
      <c r="I596">
        <v>596</v>
      </c>
      <c r="J596">
        <f t="shared" si="168"/>
        <v>595</v>
      </c>
      <c r="K596">
        <f t="shared" si="169"/>
        <v>1.6525250164</v>
      </c>
      <c r="L596">
        <f t="shared" si="170"/>
        <v>1.7171384876</v>
      </c>
      <c r="M596">
        <v>596</v>
      </c>
      <c r="N596">
        <f t="shared" si="171"/>
        <v>595</v>
      </c>
      <c r="O596">
        <f t="shared" si="172"/>
        <v>0.54651969410000001</v>
      </c>
      <c r="P596">
        <f t="shared" si="173"/>
        <v>0.56622661789999995</v>
      </c>
      <c r="Q596">
        <v>596</v>
      </c>
      <c r="R596">
        <f t="shared" si="174"/>
        <v>595</v>
      </c>
      <c r="S596">
        <f t="shared" si="175"/>
        <v>1.6040211825999999</v>
      </c>
      <c r="T596">
        <f t="shared" si="176"/>
        <v>0.64808721940000003</v>
      </c>
      <c r="U596">
        <v>596</v>
      </c>
      <c r="V596">
        <f t="shared" si="177"/>
        <v>595</v>
      </c>
      <c r="W596">
        <f t="shared" si="178"/>
        <v>1.5930393883</v>
      </c>
      <c r="X596">
        <f t="shared" si="179"/>
        <v>0.6324532357</v>
      </c>
    </row>
    <row r="597" spans="1:24" x14ac:dyDescent="0.15">
      <c r="A597">
        <v>597</v>
      </c>
      <c r="B597">
        <f t="shared" si="162"/>
        <v>596</v>
      </c>
      <c r="C597">
        <f t="shared" si="163"/>
        <v>0.85264665919999993</v>
      </c>
      <c r="D597">
        <f t="shared" si="164"/>
        <v>1</v>
      </c>
      <c r="E597">
        <v>597</v>
      </c>
      <c r="F597">
        <f t="shared" si="165"/>
        <v>596</v>
      </c>
      <c r="G597">
        <f t="shared" si="166"/>
        <v>0.81765685040000002</v>
      </c>
      <c r="H597">
        <f t="shared" si="167"/>
        <v>1.0496103052000001</v>
      </c>
      <c r="I597">
        <v>597</v>
      </c>
      <c r="J597">
        <f t="shared" si="168"/>
        <v>596</v>
      </c>
      <c r="K597">
        <f t="shared" si="169"/>
        <v>1.6531462995999999</v>
      </c>
      <c r="L597">
        <f t="shared" si="170"/>
        <v>1.2828615124</v>
      </c>
      <c r="M597">
        <v>597</v>
      </c>
      <c r="N597">
        <f t="shared" si="171"/>
        <v>596</v>
      </c>
      <c r="O597">
        <f t="shared" si="172"/>
        <v>0.54670918369999999</v>
      </c>
      <c r="P597">
        <f t="shared" si="173"/>
        <v>0.43377338209999999</v>
      </c>
      <c r="Q597">
        <v>597</v>
      </c>
      <c r="R597">
        <f t="shared" si="174"/>
        <v>596</v>
      </c>
      <c r="S597">
        <f t="shared" si="175"/>
        <v>1.6044448942</v>
      </c>
      <c r="T597">
        <f t="shared" si="176"/>
        <v>0.35191278059999997</v>
      </c>
      <c r="U597">
        <v>597</v>
      </c>
      <c r="V597">
        <f t="shared" si="177"/>
        <v>596</v>
      </c>
      <c r="W597">
        <f t="shared" si="178"/>
        <v>1.5934183675</v>
      </c>
      <c r="X597">
        <f t="shared" si="179"/>
        <v>0.3675467643</v>
      </c>
    </row>
    <row r="598" spans="1:24" x14ac:dyDescent="0.15">
      <c r="A598">
        <v>598</v>
      </c>
      <c r="B598">
        <f t="shared" si="162"/>
        <v>597</v>
      </c>
      <c r="C598">
        <f t="shared" si="163"/>
        <v>0.85407727439999992</v>
      </c>
      <c r="D598">
        <f t="shared" si="164"/>
        <v>2</v>
      </c>
      <c r="E598">
        <v>598</v>
      </c>
      <c r="F598">
        <f t="shared" si="165"/>
        <v>597</v>
      </c>
      <c r="G598">
        <f t="shared" si="166"/>
        <v>0.81894551910000002</v>
      </c>
      <c r="H598">
        <f t="shared" si="167"/>
        <v>1.9503896947999999</v>
      </c>
      <c r="I598">
        <v>598</v>
      </c>
      <c r="J598">
        <f t="shared" si="168"/>
        <v>597</v>
      </c>
      <c r="K598">
        <f t="shared" si="169"/>
        <v>1.6537675828</v>
      </c>
      <c r="L598">
        <f t="shared" si="170"/>
        <v>1.7171384876</v>
      </c>
      <c r="M598">
        <v>598</v>
      </c>
      <c r="N598">
        <f t="shared" si="171"/>
        <v>597</v>
      </c>
      <c r="O598">
        <f t="shared" si="172"/>
        <v>0.54689867329999997</v>
      </c>
      <c r="P598">
        <f t="shared" si="173"/>
        <v>0.56622661789999995</v>
      </c>
      <c r="Q598">
        <v>598</v>
      </c>
      <c r="R598">
        <f t="shared" si="174"/>
        <v>597</v>
      </c>
      <c r="S598">
        <f t="shared" si="175"/>
        <v>1.6048686057999999</v>
      </c>
      <c r="T598">
        <f t="shared" si="176"/>
        <v>0.64808721940000003</v>
      </c>
      <c r="U598">
        <v>598</v>
      </c>
      <c r="V598">
        <f t="shared" si="177"/>
        <v>597</v>
      </c>
      <c r="W598">
        <f t="shared" si="178"/>
        <v>1.5937973467000002</v>
      </c>
      <c r="X598">
        <f t="shared" si="179"/>
        <v>0.6324532357</v>
      </c>
    </row>
    <row r="599" spans="1:24" x14ac:dyDescent="0.15">
      <c r="A599">
        <v>599</v>
      </c>
      <c r="B599">
        <f t="shared" si="162"/>
        <v>598</v>
      </c>
      <c r="C599">
        <f t="shared" si="163"/>
        <v>0.85550788960000002</v>
      </c>
      <c r="D599">
        <f t="shared" si="164"/>
        <v>1</v>
      </c>
      <c r="E599">
        <v>599</v>
      </c>
      <c r="F599">
        <f t="shared" si="165"/>
        <v>598</v>
      </c>
      <c r="G599">
        <f t="shared" si="166"/>
        <v>0.82023418780000001</v>
      </c>
      <c r="H599">
        <f t="shared" si="167"/>
        <v>1.0496103052000001</v>
      </c>
      <c r="I599">
        <v>599</v>
      </c>
      <c r="J599">
        <f t="shared" si="168"/>
        <v>598</v>
      </c>
      <c r="K599">
        <f t="shared" si="169"/>
        <v>1.6543888660000001</v>
      </c>
      <c r="L599">
        <f t="shared" si="170"/>
        <v>1.2828615124</v>
      </c>
      <c r="M599">
        <v>599</v>
      </c>
      <c r="N599">
        <f t="shared" si="171"/>
        <v>598</v>
      </c>
      <c r="O599">
        <f t="shared" si="172"/>
        <v>0.54708816289999995</v>
      </c>
      <c r="P599">
        <f t="shared" si="173"/>
        <v>0.43377338209999999</v>
      </c>
      <c r="Q599">
        <v>599</v>
      </c>
      <c r="R599">
        <f t="shared" si="174"/>
        <v>598</v>
      </c>
      <c r="S599">
        <f t="shared" si="175"/>
        <v>1.6052923174</v>
      </c>
      <c r="T599">
        <f t="shared" si="176"/>
        <v>0.35191278059999997</v>
      </c>
      <c r="U599">
        <v>599</v>
      </c>
      <c r="V599">
        <f t="shared" si="177"/>
        <v>598</v>
      </c>
      <c r="W599">
        <f t="shared" si="178"/>
        <v>1.5941763259000001</v>
      </c>
      <c r="X599">
        <f t="shared" si="179"/>
        <v>0.3675467643</v>
      </c>
    </row>
    <row r="600" spans="1:24" x14ac:dyDescent="0.15">
      <c r="A600">
        <v>600</v>
      </c>
      <c r="B600">
        <f t="shared" si="162"/>
        <v>599</v>
      </c>
      <c r="C600">
        <f t="shared" si="163"/>
        <v>0.8569385048</v>
      </c>
      <c r="D600">
        <f t="shared" si="164"/>
        <v>2</v>
      </c>
      <c r="E600">
        <v>600</v>
      </c>
      <c r="F600">
        <f t="shared" si="165"/>
        <v>599</v>
      </c>
      <c r="G600">
        <f t="shared" si="166"/>
        <v>0.82152285650000001</v>
      </c>
      <c r="H600">
        <f t="shared" si="167"/>
        <v>1.9503896947999999</v>
      </c>
      <c r="I600">
        <v>600</v>
      </c>
      <c r="J600">
        <f t="shared" si="168"/>
        <v>599</v>
      </c>
      <c r="K600">
        <f t="shared" si="169"/>
        <v>1.6550101492</v>
      </c>
      <c r="L600">
        <f t="shared" si="170"/>
        <v>1.7171384876</v>
      </c>
      <c r="M600">
        <v>600</v>
      </c>
      <c r="N600">
        <f t="shared" si="171"/>
        <v>599</v>
      </c>
      <c r="O600">
        <f t="shared" si="172"/>
        <v>0.54727765250000004</v>
      </c>
      <c r="P600">
        <f t="shared" si="173"/>
        <v>0.56622661789999995</v>
      </c>
      <c r="Q600">
        <v>600</v>
      </c>
      <c r="R600">
        <f t="shared" si="174"/>
        <v>599</v>
      </c>
      <c r="S600">
        <f t="shared" si="175"/>
        <v>1.6057160289999999</v>
      </c>
      <c r="T600">
        <f t="shared" si="176"/>
        <v>0.64808721940000003</v>
      </c>
      <c r="U600">
        <v>600</v>
      </c>
      <c r="V600">
        <f t="shared" si="177"/>
        <v>599</v>
      </c>
      <c r="W600">
        <f t="shared" si="178"/>
        <v>1.5945553051000001</v>
      </c>
      <c r="X600">
        <f t="shared" si="179"/>
        <v>0.6324532357</v>
      </c>
    </row>
    <row r="601" spans="1:24" x14ac:dyDescent="0.15">
      <c r="A601">
        <v>601</v>
      </c>
      <c r="B601">
        <f t="shared" si="162"/>
        <v>600</v>
      </c>
      <c r="C601">
        <f t="shared" si="163"/>
        <v>0.85836911999999999</v>
      </c>
      <c r="D601">
        <f t="shared" si="164"/>
        <v>1</v>
      </c>
      <c r="E601">
        <v>601</v>
      </c>
      <c r="F601">
        <f t="shared" si="165"/>
        <v>600</v>
      </c>
      <c r="G601">
        <f t="shared" si="166"/>
        <v>0.8228115252</v>
      </c>
      <c r="H601">
        <f t="shared" si="167"/>
        <v>1.0496103052000001</v>
      </c>
      <c r="I601">
        <v>601</v>
      </c>
      <c r="J601">
        <f t="shared" si="168"/>
        <v>600</v>
      </c>
      <c r="K601">
        <f t="shared" si="169"/>
        <v>1.6556314323999999</v>
      </c>
      <c r="L601">
        <f t="shared" si="170"/>
        <v>1.2828615124</v>
      </c>
      <c r="M601">
        <v>601</v>
      </c>
      <c r="N601">
        <f t="shared" si="171"/>
        <v>600</v>
      </c>
      <c r="O601">
        <f t="shared" si="172"/>
        <v>0.54746714210000003</v>
      </c>
      <c r="P601">
        <f t="shared" si="173"/>
        <v>0.43377338209999999</v>
      </c>
      <c r="Q601">
        <v>601</v>
      </c>
      <c r="R601">
        <f t="shared" si="174"/>
        <v>600</v>
      </c>
      <c r="S601">
        <f t="shared" si="175"/>
        <v>1.6061397406</v>
      </c>
      <c r="T601">
        <f t="shared" si="176"/>
        <v>0.35191278059999997</v>
      </c>
      <c r="U601">
        <v>601</v>
      </c>
      <c r="V601">
        <f t="shared" si="177"/>
        <v>600</v>
      </c>
      <c r="W601">
        <f t="shared" si="178"/>
        <v>1.5949342843000001</v>
      </c>
      <c r="X601">
        <f t="shared" si="179"/>
        <v>0.3675467643</v>
      </c>
    </row>
    <row r="602" spans="1:24" x14ac:dyDescent="0.15">
      <c r="A602">
        <v>602</v>
      </c>
      <c r="B602">
        <f t="shared" si="162"/>
        <v>601</v>
      </c>
      <c r="C602">
        <f t="shared" si="163"/>
        <v>0.85979973519999997</v>
      </c>
      <c r="D602">
        <f t="shared" si="164"/>
        <v>2</v>
      </c>
      <c r="E602">
        <v>602</v>
      </c>
      <c r="F602">
        <f t="shared" si="165"/>
        <v>601</v>
      </c>
      <c r="G602">
        <f t="shared" si="166"/>
        <v>0.8241001939</v>
      </c>
      <c r="H602">
        <f t="shared" si="167"/>
        <v>1.9503896947999999</v>
      </c>
      <c r="I602">
        <v>602</v>
      </c>
      <c r="J602">
        <f t="shared" si="168"/>
        <v>601</v>
      </c>
      <c r="K602">
        <f t="shared" si="169"/>
        <v>1.6562527156</v>
      </c>
      <c r="L602">
        <f t="shared" si="170"/>
        <v>1.7171384876</v>
      </c>
      <c r="M602">
        <v>602</v>
      </c>
      <c r="N602">
        <f t="shared" si="171"/>
        <v>601</v>
      </c>
      <c r="O602">
        <f t="shared" si="172"/>
        <v>0.54765663170000001</v>
      </c>
      <c r="P602">
        <f t="shared" si="173"/>
        <v>0.56622661789999995</v>
      </c>
      <c r="Q602">
        <v>602</v>
      </c>
      <c r="R602">
        <f t="shared" si="174"/>
        <v>601</v>
      </c>
      <c r="S602">
        <f t="shared" si="175"/>
        <v>1.6065634522000001</v>
      </c>
      <c r="T602">
        <f t="shared" si="176"/>
        <v>0.64808721940000003</v>
      </c>
      <c r="U602">
        <v>602</v>
      </c>
      <c r="V602">
        <f t="shared" si="177"/>
        <v>601</v>
      </c>
      <c r="W602">
        <f t="shared" si="178"/>
        <v>1.5953132635</v>
      </c>
      <c r="X602">
        <f t="shared" si="179"/>
        <v>0.6324532357</v>
      </c>
    </row>
    <row r="603" spans="1:24" x14ac:dyDescent="0.15">
      <c r="A603">
        <v>603</v>
      </c>
      <c r="B603">
        <f t="shared" si="162"/>
        <v>602</v>
      </c>
      <c r="C603">
        <f t="shared" si="163"/>
        <v>0.86123035039999996</v>
      </c>
      <c r="D603">
        <f t="shared" si="164"/>
        <v>1</v>
      </c>
      <c r="E603">
        <v>603</v>
      </c>
      <c r="F603">
        <f t="shared" si="165"/>
        <v>602</v>
      </c>
      <c r="G603">
        <f t="shared" si="166"/>
        <v>0.8253888626</v>
      </c>
      <c r="H603">
        <f t="shared" si="167"/>
        <v>1.0496103052000001</v>
      </c>
      <c r="I603">
        <v>603</v>
      </c>
      <c r="J603">
        <f t="shared" si="168"/>
        <v>602</v>
      </c>
      <c r="K603">
        <f t="shared" si="169"/>
        <v>1.6568739988000001</v>
      </c>
      <c r="L603">
        <f t="shared" si="170"/>
        <v>1.2828615124</v>
      </c>
      <c r="M603">
        <v>603</v>
      </c>
      <c r="N603">
        <f t="shared" si="171"/>
        <v>602</v>
      </c>
      <c r="O603">
        <f t="shared" si="172"/>
        <v>0.54784612129999999</v>
      </c>
      <c r="P603">
        <f t="shared" si="173"/>
        <v>0.43377338209999999</v>
      </c>
      <c r="Q603">
        <v>603</v>
      </c>
      <c r="R603">
        <f t="shared" si="174"/>
        <v>602</v>
      </c>
      <c r="S603">
        <f t="shared" si="175"/>
        <v>1.6069871638</v>
      </c>
      <c r="T603">
        <f t="shared" si="176"/>
        <v>0.35191278059999997</v>
      </c>
      <c r="U603">
        <v>603</v>
      </c>
      <c r="V603">
        <f t="shared" si="177"/>
        <v>602</v>
      </c>
      <c r="W603">
        <f t="shared" si="178"/>
        <v>1.5956922427000002</v>
      </c>
      <c r="X603">
        <f t="shared" si="179"/>
        <v>0.3675467643</v>
      </c>
    </row>
    <row r="604" spans="1:24" x14ac:dyDescent="0.15">
      <c r="A604">
        <v>604</v>
      </c>
      <c r="B604">
        <f t="shared" si="162"/>
        <v>603</v>
      </c>
      <c r="C604">
        <f t="shared" si="163"/>
        <v>0.86266096559999994</v>
      </c>
      <c r="D604">
        <f t="shared" si="164"/>
        <v>2</v>
      </c>
      <c r="E604">
        <v>604</v>
      </c>
      <c r="F604">
        <f t="shared" si="165"/>
        <v>603</v>
      </c>
      <c r="G604">
        <f t="shared" si="166"/>
        <v>0.82667753129999999</v>
      </c>
      <c r="H604">
        <f t="shared" si="167"/>
        <v>1.9503896947999999</v>
      </c>
      <c r="I604">
        <v>604</v>
      </c>
      <c r="J604">
        <f t="shared" si="168"/>
        <v>603</v>
      </c>
      <c r="K604">
        <f t="shared" si="169"/>
        <v>1.657495282</v>
      </c>
      <c r="L604">
        <f t="shared" si="170"/>
        <v>1.7171384876</v>
      </c>
      <c r="M604">
        <v>604</v>
      </c>
      <c r="N604">
        <f t="shared" si="171"/>
        <v>603</v>
      </c>
      <c r="O604">
        <f t="shared" si="172"/>
        <v>0.54803561089999997</v>
      </c>
      <c r="P604">
        <f t="shared" si="173"/>
        <v>0.56622661789999995</v>
      </c>
      <c r="Q604">
        <v>604</v>
      </c>
      <c r="R604">
        <f t="shared" si="174"/>
        <v>603</v>
      </c>
      <c r="S604">
        <f t="shared" si="175"/>
        <v>1.6074108754</v>
      </c>
      <c r="T604">
        <f t="shared" si="176"/>
        <v>0.64808721940000003</v>
      </c>
      <c r="U604">
        <v>604</v>
      </c>
      <c r="V604">
        <f t="shared" si="177"/>
        <v>603</v>
      </c>
      <c r="W604">
        <f t="shared" si="178"/>
        <v>1.5960712219000002</v>
      </c>
      <c r="X604">
        <f t="shared" si="179"/>
        <v>0.6324532357</v>
      </c>
    </row>
    <row r="605" spans="1:24" x14ac:dyDescent="0.15">
      <c r="A605">
        <v>605</v>
      </c>
      <c r="B605">
        <f t="shared" si="162"/>
        <v>604</v>
      </c>
      <c r="C605">
        <f t="shared" si="163"/>
        <v>0.86409158079999993</v>
      </c>
      <c r="D605">
        <f t="shared" si="164"/>
        <v>1</v>
      </c>
      <c r="E605">
        <v>605</v>
      </c>
      <c r="F605">
        <f t="shared" si="165"/>
        <v>604</v>
      </c>
      <c r="G605">
        <f t="shared" si="166"/>
        <v>0.82796619999999999</v>
      </c>
      <c r="H605">
        <f t="shared" si="167"/>
        <v>1.0496103052000001</v>
      </c>
      <c r="I605">
        <v>605</v>
      </c>
      <c r="J605">
        <f t="shared" si="168"/>
        <v>604</v>
      </c>
      <c r="K605">
        <f t="shared" si="169"/>
        <v>1.6581165652000001</v>
      </c>
      <c r="L605">
        <f t="shared" si="170"/>
        <v>1.2828615124</v>
      </c>
      <c r="M605">
        <v>605</v>
      </c>
      <c r="N605">
        <f t="shared" si="171"/>
        <v>604</v>
      </c>
      <c r="O605">
        <f t="shared" si="172"/>
        <v>0.54822510049999995</v>
      </c>
      <c r="P605">
        <f t="shared" si="173"/>
        <v>0.43377338209999999</v>
      </c>
      <c r="Q605">
        <v>605</v>
      </c>
      <c r="R605">
        <f t="shared" si="174"/>
        <v>604</v>
      </c>
      <c r="S605">
        <f t="shared" si="175"/>
        <v>1.6078345869999999</v>
      </c>
      <c r="T605">
        <f t="shared" si="176"/>
        <v>0.35191278059999997</v>
      </c>
      <c r="U605">
        <v>605</v>
      </c>
      <c r="V605">
        <f t="shared" si="177"/>
        <v>604</v>
      </c>
      <c r="W605">
        <f t="shared" si="178"/>
        <v>1.5964502011000001</v>
      </c>
      <c r="X605">
        <f t="shared" si="179"/>
        <v>0.3675467643</v>
      </c>
    </row>
    <row r="606" spans="1:24" x14ac:dyDescent="0.15">
      <c r="A606">
        <v>606</v>
      </c>
      <c r="B606">
        <f t="shared" si="162"/>
        <v>605</v>
      </c>
      <c r="C606">
        <f t="shared" si="163"/>
        <v>0.86552219600000002</v>
      </c>
      <c r="D606">
        <f t="shared" si="164"/>
        <v>2</v>
      </c>
      <c r="E606">
        <v>606</v>
      </c>
      <c r="F606">
        <f t="shared" si="165"/>
        <v>605</v>
      </c>
      <c r="G606">
        <f t="shared" si="166"/>
        <v>0.82925486869999998</v>
      </c>
      <c r="H606">
        <f t="shared" si="167"/>
        <v>1.9503896947999999</v>
      </c>
      <c r="I606">
        <v>606</v>
      </c>
      <c r="J606">
        <f t="shared" si="168"/>
        <v>605</v>
      </c>
      <c r="K606">
        <f t="shared" si="169"/>
        <v>1.6587378483999999</v>
      </c>
      <c r="L606">
        <f t="shared" si="170"/>
        <v>1.7171384876</v>
      </c>
      <c r="M606">
        <v>606</v>
      </c>
      <c r="N606">
        <f t="shared" si="171"/>
        <v>605</v>
      </c>
      <c r="O606">
        <f t="shared" si="172"/>
        <v>0.54841459010000004</v>
      </c>
      <c r="P606">
        <f t="shared" si="173"/>
        <v>0.56622661789999995</v>
      </c>
      <c r="Q606">
        <v>606</v>
      </c>
      <c r="R606">
        <f t="shared" si="174"/>
        <v>605</v>
      </c>
      <c r="S606">
        <f t="shared" si="175"/>
        <v>1.6082582986</v>
      </c>
      <c r="T606">
        <f t="shared" si="176"/>
        <v>0.64808721940000003</v>
      </c>
      <c r="U606">
        <v>606</v>
      </c>
      <c r="V606">
        <f t="shared" si="177"/>
        <v>605</v>
      </c>
      <c r="W606">
        <f t="shared" si="178"/>
        <v>1.5968291803000001</v>
      </c>
      <c r="X606">
        <f t="shared" si="179"/>
        <v>0.6324532357</v>
      </c>
    </row>
    <row r="607" spans="1:24" x14ac:dyDescent="0.15">
      <c r="A607">
        <v>607</v>
      </c>
      <c r="B607">
        <f t="shared" si="162"/>
        <v>606</v>
      </c>
      <c r="C607">
        <f t="shared" si="163"/>
        <v>0.86695281120000001</v>
      </c>
      <c r="D607">
        <f t="shared" si="164"/>
        <v>1</v>
      </c>
      <c r="E607">
        <v>607</v>
      </c>
      <c r="F607">
        <f t="shared" si="165"/>
        <v>606</v>
      </c>
      <c r="G607">
        <f t="shared" si="166"/>
        <v>0.83054353739999998</v>
      </c>
      <c r="H607">
        <f t="shared" si="167"/>
        <v>1.0496103052000001</v>
      </c>
      <c r="I607">
        <v>607</v>
      </c>
      <c r="J607">
        <f t="shared" si="168"/>
        <v>606</v>
      </c>
      <c r="K607">
        <f t="shared" si="169"/>
        <v>1.6593591316</v>
      </c>
      <c r="L607">
        <f t="shared" si="170"/>
        <v>1.2828615124</v>
      </c>
      <c r="M607">
        <v>607</v>
      </c>
      <c r="N607">
        <f t="shared" si="171"/>
        <v>606</v>
      </c>
      <c r="O607">
        <f t="shared" si="172"/>
        <v>0.54860407970000002</v>
      </c>
      <c r="P607">
        <f t="shared" si="173"/>
        <v>0.43377338209999999</v>
      </c>
      <c r="Q607">
        <v>607</v>
      </c>
      <c r="R607">
        <f t="shared" si="174"/>
        <v>606</v>
      </c>
      <c r="S607">
        <f t="shared" si="175"/>
        <v>1.6086820101999999</v>
      </c>
      <c r="T607">
        <f t="shared" si="176"/>
        <v>0.35191278059999997</v>
      </c>
      <c r="U607">
        <v>607</v>
      </c>
      <c r="V607">
        <f t="shared" si="177"/>
        <v>606</v>
      </c>
      <c r="W607">
        <f t="shared" si="178"/>
        <v>1.5972081595000001</v>
      </c>
      <c r="X607">
        <f t="shared" si="179"/>
        <v>0.3675467643</v>
      </c>
    </row>
    <row r="608" spans="1:24" x14ac:dyDescent="0.15">
      <c r="A608">
        <v>608</v>
      </c>
      <c r="B608">
        <f t="shared" si="162"/>
        <v>607</v>
      </c>
      <c r="C608">
        <f t="shared" si="163"/>
        <v>0.86838342639999999</v>
      </c>
      <c r="D608">
        <f t="shared" si="164"/>
        <v>2</v>
      </c>
      <c r="E608">
        <v>608</v>
      </c>
      <c r="F608">
        <f t="shared" si="165"/>
        <v>607</v>
      </c>
      <c r="G608">
        <f t="shared" si="166"/>
        <v>0.83183220609999997</v>
      </c>
      <c r="H608">
        <f t="shared" si="167"/>
        <v>1.9503896947999999</v>
      </c>
      <c r="I608">
        <v>608</v>
      </c>
      <c r="J608">
        <f t="shared" si="168"/>
        <v>607</v>
      </c>
      <c r="K608">
        <f t="shared" si="169"/>
        <v>1.6599804148000001</v>
      </c>
      <c r="L608">
        <f t="shared" si="170"/>
        <v>1.7171384876</v>
      </c>
      <c r="M608">
        <v>608</v>
      </c>
      <c r="N608">
        <f t="shared" si="171"/>
        <v>607</v>
      </c>
      <c r="O608">
        <f t="shared" si="172"/>
        <v>0.54879356930000001</v>
      </c>
      <c r="P608">
        <f t="shared" si="173"/>
        <v>0.56622661789999995</v>
      </c>
      <c r="Q608">
        <v>608</v>
      </c>
      <c r="R608">
        <f t="shared" si="174"/>
        <v>607</v>
      </c>
      <c r="S608">
        <f t="shared" si="175"/>
        <v>1.6091057218</v>
      </c>
      <c r="T608">
        <f t="shared" si="176"/>
        <v>0.64808721940000003</v>
      </c>
      <c r="U608">
        <v>608</v>
      </c>
      <c r="V608">
        <f t="shared" si="177"/>
        <v>607</v>
      </c>
      <c r="W608">
        <f t="shared" si="178"/>
        <v>1.5975871387</v>
      </c>
      <c r="X608">
        <f t="shared" si="179"/>
        <v>0.6324532357</v>
      </c>
    </row>
    <row r="609" spans="1:24" x14ac:dyDescent="0.15">
      <c r="A609">
        <v>609</v>
      </c>
      <c r="B609">
        <f t="shared" si="162"/>
        <v>608</v>
      </c>
      <c r="C609">
        <f t="shared" si="163"/>
        <v>0.86981404159999998</v>
      </c>
      <c r="D609">
        <f t="shared" si="164"/>
        <v>1</v>
      </c>
      <c r="E609">
        <v>609</v>
      </c>
      <c r="F609">
        <f t="shared" si="165"/>
        <v>608</v>
      </c>
      <c r="G609">
        <f t="shared" si="166"/>
        <v>0.83312087479999997</v>
      </c>
      <c r="H609">
        <f t="shared" si="167"/>
        <v>1.0496103052000001</v>
      </c>
      <c r="I609">
        <v>609</v>
      </c>
      <c r="J609">
        <f t="shared" si="168"/>
        <v>608</v>
      </c>
      <c r="K609">
        <f t="shared" si="169"/>
        <v>1.660601698</v>
      </c>
      <c r="L609">
        <f t="shared" si="170"/>
        <v>1.2828615124</v>
      </c>
      <c r="M609">
        <v>609</v>
      </c>
      <c r="N609">
        <f t="shared" si="171"/>
        <v>608</v>
      </c>
      <c r="O609">
        <f t="shared" si="172"/>
        <v>0.54898305889999999</v>
      </c>
      <c r="P609">
        <f t="shared" si="173"/>
        <v>0.43377338209999999</v>
      </c>
      <c r="Q609">
        <v>609</v>
      </c>
      <c r="R609">
        <f t="shared" si="174"/>
        <v>608</v>
      </c>
      <c r="S609">
        <f t="shared" si="175"/>
        <v>1.6095294334000001</v>
      </c>
      <c r="T609">
        <f t="shared" si="176"/>
        <v>0.35191278059999997</v>
      </c>
      <c r="U609">
        <v>609</v>
      </c>
      <c r="V609">
        <f t="shared" si="177"/>
        <v>608</v>
      </c>
      <c r="W609">
        <f t="shared" si="178"/>
        <v>1.5979661179000002</v>
      </c>
      <c r="X609">
        <f t="shared" si="179"/>
        <v>0.3675467643</v>
      </c>
    </row>
    <row r="610" spans="1:24" x14ac:dyDescent="0.15">
      <c r="A610">
        <v>610</v>
      </c>
      <c r="B610">
        <f t="shared" si="162"/>
        <v>609</v>
      </c>
      <c r="C610">
        <f t="shared" si="163"/>
        <v>0.87124465679999996</v>
      </c>
      <c r="D610">
        <f t="shared" si="164"/>
        <v>2</v>
      </c>
      <c r="E610">
        <v>610</v>
      </c>
      <c r="F610">
        <f t="shared" si="165"/>
        <v>609</v>
      </c>
      <c r="G610">
        <f t="shared" si="166"/>
        <v>0.83440954349999996</v>
      </c>
      <c r="H610">
        <f t="shared" si="167"/>
        <v>1.9503896947999999</v>
      </c>
      <c r="I610">
        <v>610</v>
      </c>
      <c r="J610">
        <f t="shared" si="168"/>
        <v>609</v>
      </c>
      <c r="K610">
        <f t="shared" si="169"/>
        <v>1.6612229811999999</v>
      </c>
      <c r="L610">
        <f t="shared" si="170"/>
        <v>1.7171384876</v>
      </c>
      <c r="M610">
        <v>610</v>
      </c>
      <c r="N610">
        <f t="shared" si="171"/>
        <v>609</v>
      </c>
      <c r="O610">
        <f t="shared" si="172"/>
        <v>0.54917254849999997</v>
      </c>
      <c r="P610">
        <f t="shared" si="173"/>
        <v>0.56622661789999995</v>
      </c>
      <c r="Q610">
        <v>610</v>
      </c>
      <c r="R610">
        <f t="shared" si="174"/>
        <v>609</v>
      </c>
      <c r="S610">
        <f t="shared" si="175"/>
        <v>1.609953145</v>
      </c>
      <c r="T610">
        <f t="shared" si="176"/>
        <v>0.64808721940000003</v>
      </c>
      <c r="U610">
        <v>610</v>
      </c>
      <c r="V610">
        <f t="shared" si="177"/>
        <v>609</v>
      </c>
      <c r="W610">
        <f t="shared" si="178"/>
        <v>1.5983450971000002</v>
      </c>
      <c r="X610">
        <f t="shared" si="179"/>
        <v>0.6324532357</v>
      </c>
    </row>
    <row r="611" spans="1:24" x14ac:dyDescent="0.15">
      <c r="A611">
        <v>611</v>
      </c>
      <c r="B611">
        <f t="shared" si="162"/>
        <v>610</v>
      </c>
      <c r="C611">
        <f t="shared" si="163"/>
        <v>0.87267527199999995</v>
      </c>
      <c r="D611">
        <f t="shared" si="164"/>
        <v>1</v>
      </c>
      <c r="E611">
        <v>611</v>
      </c>
      <c r="F611">
        <f t="shared" si="165"/>
        <v>610</v>
      </c>
      <c r="G611">
        <f t="shared" si="166"/>
        <v>0.83569821219999996</v>
      </c>
      <c r="H611">
        <f t="shared" si="167"/>
        <v>1.0496103052000001</v>
      </c>
      <c r="I611">
        <v>611</v>
      </c>
      <c r="J611">
        <f t="shared" si="168"/>
        <v>610</v>
      </c>
      <c r="K611">
        <f t="shared" si="169"/>
        <v>1.6618442644</v>
      </c>
      <c r="L611">
        <f t="shared" si="170"/>
        <v>1.2828615124</v>
      </c>
      <c r="M611">
        <v>611</v>
      </c>
      <c r="N611">
        <f t="shared" si="171"/>
        <v>610</v>
      </c>
      <c r="O611">
        <f t="shared" si="172"/>
        <v>0.54936203809999995</v>
      </c>
      <c r="P611">
        <f t="shared" si="173"/>
        <v>0.43377338209999999</v>
      </c>
      <c r="Q611">
        <v>611</v>
      </c>
      <c r="R611">
        <f t="shared" si="174"/>
        <v>610</v>
      </c>
      <c r="S611">
        <f t="shared" si="175"/>
        <v>1.6103768565999999</v>
      </c>
      <c r="T611">
        <f t="shared" si="176"/>
        <v>0.35191278059999997</v>
      </c>
      <c r="U611">
        <v>611</v>
      </c>
      <c r="V611">
        <f t="shared" si="177"/>
        <v>610</v>
      </c>
      <c r="W611">
        <f t="shared" si="178"/>
        <v>1.5987240763000001</v>
      </c>
      <c r="X611">
        <f t="shared" si="179"/>
        <v>0.3675467643</v>
      </c>
    </row>
    <row r="612" spans="1:24" x14ac:dyDescent="0.15">
      <c r="A612">
        <v>612</v>
      </c>
      <c r="B612">
        <f t="shared" si="162"/>
        <v>611</v>
      </c>
      <c r="C612">
        <f t="shared" si="163"/>
        <v>0.87410588719999993</v>
      </c>
      <c r="D612">
        <f t="shared" si="164"/>
        <v>2</v>
      </c>
      <c r="E612">
        <v>612</v>
      </c>
      <c r="F612">
        <f t="shared" si="165"/>
        <v>611</v>
      </c>
      <c r="G612">
        <f t="shared" si="166"/>
        <v>0.83698688089999995</v>
      </c>
      <c r="H612">
        <f t="shared" si="167"/>
        <v>1.9503896947999999</v>
      </c>
      <c r="I612">
        <v>612</v>
      </c>
      <c r="J612">
        <f t="shared" si="168"/>
        <v>611</v>
      </c>
      <c r="K612">
        <f t="shared" si="169"/>
        <v>1.6624655476000001</v>
      </c>
      <c r="L612">
        <f t="shared" si="170"/>
        <v>1.7171384876</v>
      </c>
      <c r="M612">
        <v>612</v>
      </c>
      <c r="N612">
        <f t="shared" si="171"/>
        <v>611</v>
      </c>
      <c r="O612">
        <f t="shared" si="172"/>
        <v>0.54955152770000004</v>
      </c>
      <c r="P612">
        <f t="shared" si="173"/>
        <v>0.56622661789999995</v>
      </c>
      <c r="Q612">
        <v>612</v>
      </c>
      <c r="R612">
        <f t="shared" si="174"/>
        <v>611</v>
      </c>
      <c r="S612">
        <f t="shared" si="175"/>
        <v>1.6108005681999999</v>
      </c>
      <c r="T612">
        <f t="shared" si="176"/>
        <v>0.64808721940000003</v>
      </c>
      <c r="U612">
        <v>612</v>
      </c>
      <c r="V612">
        <f t="shared" si="177"/>
        <v>611</v>
      </c>
      <c r="W612">
        <f t="shared" si="178"/>
        <v>1.5991030555000001</v>
      </c>
      <c r="X612">
        <f t="shared" si="179"/>
        <v>0.6324532357</v>
      </c>
    </row>
    <row r="613" spans="1:24" x14ac:dyDescent="0.15">
      <c r="A613">
        <v>613</v>
      </c>
      <c r="B613">
        <f t="shared" si="162"/>
        <v>612</v>
      </c>
      <c r="C613">
        <f t="shared" si="163"/>
        <v>0.87553650239999992</v>
      </c>
      <c r="D613">
        <f t="shared" si="164"/>
        <v>1</v>
      </c>
      <c r="E613">
        <v>613</v>
      </c>
      <c r="F613">
        <f t="shared" si="165"/>
        <v>612</v>
      </c>
      <c r="G613">
        <f t="shared" si="166"/>
        <v>0.83827554959999995</v>
      </c>
      <c r="H613">
        <f t="shared" si="167"/>
        <v>1.0496103052000001</v>
      </c>
      <c r="I613">
        <v>613</v>
      </c>
      <c r="J613">
        <f t="shared" si="168"/>
        <v>612</v>
      </c>
      <c r="K613">
        <f t="shared" si="169"/>
        <v>1.6630868308</v>
      </c>
      <c r="L613">
        <f t="shared" si="170"/>
        <v>1.2828615124</v>
      </c>
      <c r="M613">
        <v>613</v>
      </c>
      <c r="N613">
        <f t="shared" si="171"/>
        <v>612</v>
      </c>
      <c r="O613">
        <f t="shared" si="172"/>
        <v>0.54974101730000002</v>
      </c>
      <c r="P613">
        <f t="shared" si="173"/>
        <v>0.43377338209999999</v>
      </c>
      <c r="Q613">
        <v>613</v>
      </c>
      <c r="R613">
        <f t="shared" si="174"/>
        <v>612</v>
      </c>
      <c r="S613">
        <f t="shared" si="175"/>
        <v>1.6112242798</v>
      </c>
      <c r="T613">
        <f t="shared" si="176"/>
        <v>0.35191278059999997</v>
      </c>
      <c r="U613">
        <v>613</v>
      </c>
      <c r="V613">
        <f t="shared" si="177"/>
        <v>612</v>
      </c>
      <c r="W613">
        <f t="shared" si="178"/>
        <v>1.5994820347000001</v>
      </c>
      <c r="X613">
        <f t="shared" si="179"/>
        <v>0.3675467643</v>
      </c>
    </row>
    <row r="614" spans="1:24" x14ac:dyDescent="0.15">
      <c r="A614">
        <v>614</v>
      </c>
      <c r="B614">
        <f t="shared" si="162"/>
        <v>613</v>
      </c>
      <c r="C614">
        <f t="shared" si="163"/>
        <v>0.87696711760000001</v>
      </c>
      <c r="D614">
        <f t="shared" si="164"/>
        <v>2</v>
      </c>
      <c r="E614">
        <v>614</v>
      </c>
      <c r="F614">
        <f t="shared" si="165"/>
        <v>613</v>
      </c>
      <c r="G614">
        <f t="shared" si="166"/>
        <v>0.83956421829999994</v>
      </c>
      <c r="H614">
        <f t="shared" si="167"/>
        <v>1.9503896947999999</v>
      </c>
      <c r="I614">
        <v>614</v>
      </c>
      <c r="J614">
        <f t="shared" si="168"/>
        <v>613</v>
      </c>
      <c r="K614">
        <f t="shared" si="169"/>
        <v>1.6637081140000001</v>
      </c>
      <c r="L614">
        <f t="shared" si="170"/>
        <v>1.7171384876</v>
      </c>
      <c r="M614">
        <v>614</v>
      </c>
      <c r="N614">
        <f t="shared" si="171"/>
        <v>613</v>
      </c>
      <c r="O614">
        <f t="shared" si="172"/>
        <v>0.5499305069</v>
      </c>
      <c r="P614">
        <f t="shared" si="173"/>
        <v>0.56622661789999995</v>
      </c>
      <c r="Q614">
        <v>614</v>
      </c>
      <c r="R614">
        <f t="shared" si="174"/>
        <v>613</v>
      </c>
      <c r="S614">
        <f t="shared" si="175"/>
        <v>1.6116479913999999</v>
      </c>
      <c r="T614">
        <f t="shared" si="176"/>
        <v>0.64808721940000003</v>
      </c>
      <c r="U614">
        <v>614</v>
      </c>
      <c r="V614">
        <f t="shared" si="177"/>
        <v>613</v>
      </c>
      <c r="W614">
        <f t="shared" si="178"/>
        <v>1.5998610139</v>
      </c>
      <c r="X614">
        <f t="shared" si="179"/>
        <v>0.6324532357</v>
      </c>
    </row>
    <row r="615" spans="1:24" x14ac:dyDescent="0.15">
      <c r="A615">
        <v>615</v>
      </c>
      <c r="B615">
        <f t="shared" si="162"/>
        <v>614</v>
      </c>
      <c r="C615">
        <f t="shared" si="163"/>
        <v>0.8783977328</v>
      </c>
      <c r="D615">
        <f t="shared" si="164"/>
        <v>1</v>
      </c>
      <c r="E615">
        <v>615</v>
      </c>
      <c r="F615">
        <f t="shared" si="165"/>
        <v>614</v>
      </c>
      <c r="G615">
        <f t="shared" si="166"/>
        <v>0.84085288699999994</v>
      </c>
      <c r="H615">
        <f t="shared" si="167"/>
        <v>1.0496103052000001</v>
      </c>
      <c r="I615">
        <v>615</v>
      </c>
      <c r="J615">
        <f t="shared" si="168"/>
        <v>614</v>
      </c>
      <c r="K615">
        <f t="shared" si="169"/>
        <v>1.6643293971999999</v>
      </c>
      <c r="L615">
        <f t="shared" si="170"/>
        <v>1.2828615124</v>
      </c>
      <c r="M615">
        <v>615</v>
      </c>
      <c r="N615">
        <f t="shared" si="171"/>
        <v>614</v>
      </c>
      <c r="O615">
        <f t="shared" si="172"/>
        <v>0.55011999649999999</v>
      </c>
      <c r="P615">
        <f t="shared" si="173"/>
        <v>0.43377338209999999</v>
      </c>
      <c r="Q615">
        <v>615</v>
      </c>
      <c r="R615">
        <f t="shared" si="174"/>
        <v>614</v>
      </c>
      <c r="S615">
        <f t="shared" si="175"/>
        <v>1.612071703</v>
      </c>
      <c r="T615">
        <f t="shared" si="176"/>
        <v>0.35191278059999997</v>
      </c>
      <c r="U615">
        <v>615</v>
      </c>
      <c r="V615">
        <f t="shared" si="177"/>
        <v>614</v>
      </c>
      <c r="W615">
        <f t="shared" si="178"/>
        <v>1.6002399931000002</v>
      </c>
      <c r="X615">
        <f t="shared" si="179"/>
        <v>0.3675467643</v>
      </c>
    </row>
    <row r="616" spans="1:24" x14ac:dyDescent="0.15">
      <c r="A616">
        <v>616</v>
      </c>
      <c r="B616">
        <f t="shared" si="162"/>
        <v>615</v>
      </c>
      <c r="C616">
        <f t="shared" si="163"/>
        <v>0.87982834799999998</v>
      </c>
      <c r="D616">
        <f t="shared" si="164"/>
        <v>2</v>
      </c>
      <c r="E616">
        <v>616</v>
      </c>
      <c r="F616">
        <f t="shared" si="165"/>
        <v>615</v>
      </c>
      <c r="G616">
        <f t="shared" si="166"/>
        <v>0.84214155569999993</v>
      </c>
      <c r="H616">
        <f t="shared" si="167"/>
        <v>1.9503896947999999</v>
      </c>
      <c r="I616">
        <v>616</v>
      </c>
      <c r="J616">
        <f t="shared" si="168"/>
        <v>615</v>
      </c>
      <c r="K616">
        <f t="shared" si="169"/>
        <v>1.6649506804</v>
      </c>
      <c r="L616">
        <f t="shared" si="170"/>
        <v>1.7171384876</v>
      </c>
      <c r="M616">
        <v>616</v>
      </c>
      <c r="N616">
        <f t="shared" si="171"/>
        <v>615</v>
      </c>
      <c r="O616">
        <f t="shared" si="172"/>
        <v>0.55030948609999997</v>
      </c>
      <c r="P616">
        <f t="shared" si="173"/>
        <v>0.56622661789999995</v>
      </c>
      <c r="Q616">
        <v>616</v>
      </c>
      <c r="R616">
        <f t="shared" si="174"/>
        <v>615</v>
      </c>
      <c r="S616">
        <f t="shared" si="175"/>
        <v>1.6124954145999999</v>
      </c>
      <c r="T616">
        <f t="shared" si="176"/>
        <v>0.64808721940000003</v>
      </c>
      <c r="U616">
        <v>616</v>
      </c>
      <c r="V616">
        <f t="shared" si="177"/>
        <v>615</v>
      </c>
      <c r="W616">
        <f t="shared" si="178"/>
        <v>1.6006189723000002</v>
      </c>
      <c r="X616">
        <f t="shared" si="179"/>
        <v>0.6324532357</v>
      </c>
    </row>
    <row r="617" spans="1:24" x14ac:dyDescent="0.15">
      <c r="A617">
        <v>617</v>
      </c>
      <c r="B617">
        <f t="shared" si="162"/>
        <v>616</v>
      </c>
      <c r="C617">
        <f t="shared" si="163"/>
        <v>0.88125896319999997</v>
      </c>
      <c r="D617">
        <f t="shared" si="164"/>
        <v>1</v>
      </c>
      <c r="E617">
        <v>617</v>
      </c>
      <c r="F617">
        <f t="shared" si="165"/>
        <v>616</v>
      </c>
      <c r="G617">
        <f t="shared" si="166"/>
        <v>0.84343022439999993</v>
      </c>
      <c r="H617">
        <f t="shared" si="167"/>
        <v>1.0496103052000001</v>
      </c>
      <c r="I617">
        <v>617</v>
      </c>
      <c r="J617">
        <f t="shared" si="168"/>
        <v>616</v>
      </c>
      <c r="K617">
        <f t="shared" si="169"/>
        <v>1.6655719636000001</v>
      </c>
      <c r="L617">
        <f t="shared" si="170"/>
        <v>1.2828615124</v>
      </c>
      <c r="M617">
        <v>617</v>
      </c>
      <c r="N617">
        <f t="shared" si="171"/>
        <v>616</v>
      </c>
      <c r="O617">
        <f t="shared" si="172"/>
        <v>0.55049897569999995</v>
      </c>
      <c r="P617">
        <f t="shared" si="173"/>
        <v>0.43377338209999999</v>
      </c>
      <c r="Q617">
        <v>617</v>
      </c>
      <c r="R617">
        <f t="shared" si="174"/>
        <v>616</v>
      </c>
      <c r="S617">
        <f t="shared" si="175"/>
        <v>1.6129191262</v>
      </c>
      <c r="T617">
        <f t="shared" si="176"/>
        <v>0.35191278059999997</v>
      </c>
      <c r="U617">
        <v>617</v>
      </c>
      <c r="V617">
        <f t="shared" si="177"/>
        <v>616</v>
      </c>
      <c r="W617">
        <f t="shared" si="178"/>
        <v>1.6009979515000001</v>
      </c>
      <c r="X617">
        <f t="shared" si="179"/>
        <v>0.3675467643</v>
      </c>
    </row>
    <row r="618" spans="1:24" x14ac:dyDescent="0.15">
      <c r="A618">
        <v>618</v>
      </c>
      <c r="B618">
        <f t="shared" si="162"/>
        <v>617</v>
      </c>
      <c r="C618">
        <f t="shared" si="163"/>
        <v>0.88268957839999995</v>
      </c>
      <c r="D618">
        <f t="shared" si="164"/>
        <v>2</v>
      </c>
      <c r="E618">
        <v>618</v>
      </c>
      <c r="F618">
        <f t="shared" si="165"/>
        <v>617</v>
      </c>
      <c r="G618">
        <f t="shared" si="166"/>
        <v>0.84471889310000003</v>
      </c>
      <c r="H618">
        <f t="shared" si="167"/>
        <v>1.9503896947999999</v>
      </c>
      <c r="I618">
        <v>618</v>
      </c>
      <c r="J618">
        <f t="shared" si="168"/>
        <v>617</v>
      </c>
      <c r="K618">
        <f t="shared" si="169"/>
        <v>1.6661932468</v>
      </c>
      <c r="L618">
        <f t="shared" si="170"/>
        <v>1.7171384876</v>
      </c>
      <c r="M618">
        <v>618</v>
      </c>
      <c r="N618">
        <f t="shared" si="171"/>
        <v>617</v>
      </c>
      <c r="O618">
        <f t="shared" si="172"/>
        <v>0.55068846530000004</v>
      </c>
      <c r="P618">
        <f t="shared" si="173"/>
        <v>0.56622661789999995</v>
      </c>
      <c r="Q618">
        <v>618</v>
      </c>
      <c r="R618">
        <f t="shared" si="174"/>
        <v>617</v>
      </c>
      <c r="S618">
        <f t="shared" si="175"/>
        <v>1.6133428377999999</v>
      </c>
      <c r="T618">
        <f t="shared" si="176"/>
        <v>0.64808721940000003</v>
      </c>
      <c r="U618">
        <v>618</v>
      </c>
      <c r="V618">
        <f t="shared" si="177"/>
        <v>617</v>
      </c>
      <c r="W618">
        <f t="shared" si="178"/>
        <v>1.6013769307000001</v>
      </c>
      <c r="X618">
        <f t="shared" si="179"/>
        <v>0.6324532357</v>
      </c>
    </row>
    <row r="619" spans="1:24" x14ac:dyDescent="0.15">
      <c r="A619">
        <v>619</v>
      </c>
      <c r="B619">
        <f t="shared" si="162"/>
        <v>618</v>
      </c>
      <c r="C619">
        <f t="shared" si="163"/>
        <v>0.88412019359999994</v>
      </c>
      <c r="D619">
        <f t="shared" si="164"/>
        <v>1</v>
      </c>
      <c r="E619">
        <v>619</v>
      </c>
      <c r="F619">
        <f t="shared" si="165"/>
        <v>618</v>
      </c>
      <c r="G619">
        <f t="shared" si="166"/>
        <v>0.84600756180000003</v>
      </c>
      <c r="H619">
        <f t="shared" si="167"/>
        <v>1.0496103052000001</v>
      </c>
      <c r="I619">
        <v>619</v>
      </c>
      <c r="J619">
        <f t="shared" si="168"/>
        <v>618</v>
      </c>
      <c r="K619">
        <f t="shared" si="169"/>
        <v>1.6668145299999999</v>
      </c>
      <c r="L619">
        <f t="shared" si="170"/>
        <v>1.2828615124</v>
      </c>
      <c r="M619">
        <v>619</v>
      </c>
      <c r="N619">
        <f t="shared" si="171"/>
        <v>618</v>
      </c>
      <c r="O619">
        <f t="shared" si="172"/>
        <v>0.55087795490000002</v>
      </c>
      <c r="P619">
        <f t="shared" si="173"/>
        <v>0.43377338209999999</v>
      </c>
      <c r="Q619">
        <v>619</v>
      </c>
      <c r="R619">
        <f t="shared" si="174"/>
        <v>618</v>
      </c>
      <c r="S619">
        <f t="shared" si="175"/>
        <v>1.6137665494</v>
      </c>
      <c r="T619">
        <f t="shared" si="176"/>
        <v>0.35191278059999997</v>
      </c>
      <c r="U619">
        <v>619</v>
      </c>
      <c r="V619">
        <f t="shared" si="177"/>
        <v>618</v>
      </c>
      <c r="W619">
        <f t="shared" si="178"/>
        <v>1.6017559099000001</v>
      </c>
      <c r="X619">
        <f t="shared" si="179"/>
        <v>0.3675467643</v>
      </c>
    </row>
    <row r="620" spans="1:24" x14ac:dyDescent="0.15">
      <c r="A620">
        <v>620</v>
      </c>
      <c r="B620">
        <f t="shared" si="162"/>
        <v>619</v>
      </c>
      <c r="C620">
        <f t="shared" si="163"/>
        <v>0.88555080879999992</v>
      </c>
      <c r="D620">
        <f t="shared" si="164"/>
        <v>2</v>
      </c>
      <c r="E620">
        <v>620</v>
      </c>
      <c r="F620">
        <f t="shared" si="165"/>
        <v>619</v>
      </c>
      <c r="G620">
        <f t="shared" si="166"/>
        <v>0.84729623050000002</v>
      </c>
      <c r="H620">
        <f t="shared" si="167"/>
        <v>1.9503896947999999</v>
      </c>
      <c r="I620">
        <v>620</v>
      </c>
      <c r="J620">
        <f t="shared" si="168"/>
        <v>619</v>
      </c>
      <c r="K620">
        <f t="shared" si="169"/>
        <v>1.6674358132</v>
      </c>
      <c r="L620">
        <f t="shared" si="170"/>
        <v>1.7171384876</v>
      </c>
      <c r="M620">
        <v>620</v>
      </c>
      <c r="N620">
        <f t="shared" si="171"/>
        <v>619</v>
      </c>
      <c r="O620">
        <f t="shared" si="172"/>
        <v>0.5510674445</v>
      </c>
      <c r="P620">
        <f t="shared" si="173"/>
        <v>0.56622661789999995</v>
      </c>
      <c r="Q620">
        <v>620</v>
      </c>
      <c r="R620">
        <f t="shared" si="174"/>
        <v>619</v>
      </c>
      <c r="S620">
        <f t="shared" si="175"/>
        <v>1.6141902610000001</v>
      </c>
      <c r="T620">
        <f t="shared" si="176"/>
        <v>0.64808721940000003</v>
      </c>
      <c r="U620">
        <v>620</v>
      </c>
      <c r="V620">
        <f t="shared" si="177"/>
        <v>619</v>
      </c>
      <c r="W620">
        <f t="shared" si="178"/>
        <v>1.6021348891</v>
      </c>
      <c r="X620">
        <f t="shared" si="179"/>
        <v>0.6324532357</v>
      </c>
    </row>
    <row r="621" spans="1:24" x14ac:dyDescent="0.15">
      <c r="A621">
        <v>621</v>
      </c>
      <c r="B621">
        <f t="shared" si="162"/>
        <v>620</v>
      </c>
      <c r="C621">
        <f t="shared" si="163"/>
        <v>0.88698142400000002</v>
      </c>
      <c r="D621">
        <f t="shared" si="164"/>
        <v>1</v>
      </c>
      <c r="E621">
        <v>621</v>
      </c>
      <c r="F621">
        <f t="shared" si="165"/>
        <v>620</v>
      </c>
      <c r="G621">
        <f t="shared" si="166"/>
        <v>0.84858489920000002</v>
      </c>
      <c r="H621">
        <f t="shared" si="167"/>
        <v>1.0496103052000001</v>
      </c>
      <c r="I621">
        <v>621</v>
      </c>
      <c r="J621">
        <f t="shared" si="168"/>
        <v>620</v>
      </c>
      <c r="K621">
        <f t="shared" si="169"/>
        <v>1.6680570964000001</v>
      </c>
      <c r="L621">
        <f t="shared" si="170"/>
        <v>1.2828615124</v>
      </c>
      <c r="M621">
        <v>621</v>
      </c>
      <c r="N621">
        <f t="shared" si="171"/>
        <v>620</v>
      </c>
      <c r="O621">
        <f t="shared" si="172"/>
        <v>0.55125693409999998</v>
      </c>
      <c r="P621">
        <f t="shared" si="173"/>
        <v>0.43377338209999999</v>
      </c>
      <c r="Q621">
        <v>621</v>
      </c>
      <c r="R621">
        <f t="shared" si="174"/>
        <v>620</v>
      </c>
      <c r="S621">
        <f t="shared" si="175"/>
        <v>1.6146139725999999</v>
      </c>
      <c r="T621">
        <f t="shared" si="176"/>
        <v>0.35191278059999997</v>
      </c>
      <c r="U621">
        <v>621</v>
      </c>
      <c r="V621">
        <f t="shared" si="177"/>
        <v>620</v>
      </c>
      <c r="W621">
        <f t="shared" si="178"/>
        <v>1.6025138683000002</v>
      </c>
      <c r="X621">
        <f t="shared" si="179"/>
        <v>0.3675467643</v>
      </c>
    </row>
    <row r="622" spans="1:24" x14ac:dyDescent="0.15">
      <c r="A622">
        <v>622</v>
      </c>
      <c r="B622">
        <f t="shared" si="162"/>
        <v>621</v>
      </c>
      <c r="C622">
        <f t="shared" si="163"/>
        <v>0.8884120392</v>
      </c>
      <c r="D622">
        <f t="shared" si="164"/>
        <v>2</v>
      </c>
      <c r="E622">
        <v>622</v>
      </c>
      <c r="F622">
        <f t="shared" si="165"/>
        <v>621</v>
      </c>
      <c r="G622">
        <f t="shared" si="166"/>
        <v>0.84987356790000002</v>
      </c>
      <c r="H622">
        <f t="shared" si="167"/>
        <v>1.9503896947999999</v>
      </c>
      <c r="I622">
        <v>622</v>
      </c>
      <c r="J622">
        <f t="shared" si="168"/>
        <v>621</v>
      </c>
      <c r="K622">
        <f t="shared" si="169"/>
        <v>1.6686783796</v>
      </c>
      <c r="L622">
        <f t="shared" si="170"/>
        <v>1.7171384876</v>
      </c>
      <c r="M622">
        <v>622</v>
      </c>
      <c r="N622">
        <f t="shared" si="171"/>
        <v>621</v>
      </c>
      <c r="O622">
        <f t="shared" si="172"/>
        <v>0.55144642369999997</v>
      </c>
      <c r="P622">
        <f t="shared" si="173"/>
        <v>0.56622661789999995</v>
      </c>
      <c r="Q622">
        <v>622</v>
      </c>
      <c r="R622">
        <f t="shared" si="174"/>
        <v>621</v>
      </c>
      <c r="S622">
        <f t="shared" si="175"/>
        <v>1.6150376842</v>
      </c>
      <c r="T622">
        <f t="shared" si="176"/>
        <v>0.64808721940000003</v>
      </c>
      <c r="U622">
        <v>622</v>
      </c>
      <c r="V622">
        <f t="shared" si="177"/>
        <v>621</v>
      </c>
      <c r="W622">
        <f t="shared" si="178"/>
        <v>1.6028928475000002</v>
      </c>
      <c r="X622">
        <f t="shared" si="179"/>
        <v>0.6324532357</v>
      </c>
    </row>
    <row r="623" spans="1:24" x14ac:dyDescent="0.15">
      <c r="A623">
        <v>623</v>
      </c>
      <c r="B623">
        <f t="shared" si="162"/>
        <v>622</v>
      </c>
      <c r="C623">
        <f t="shared" si="163"/>
        <v>0.88984265439999999</v>
      </c>
      <c r="D623">
        <f t="shared" si="164"/>
        <v>1</v>
      </c>
      <c r="E623">
        <v>623</v>
      </c>
      <c r="F623">
        <f t="shared" si="165"/>
        <v>622</v>
      </c>
      <c r="G623">
        <f t="shared" si="166"/>
        <v>0.85116223660000001</v>
      </c>
      <c r="H623">
        <f t="shared" si="167"/>
        <v>1.0496103052000001</v>
      </c>
      <c r="I623">
        <v>623</v>
      </c>
      <c r="J623">
        <f t="shared" si="168"/>
        <v>622</v>
      </c>
      <c r="K623">
        <f t="shared" si="169"/>
        <v>1.6692996628000001</v>
      </c>
      <c r="L623">
        <f t="shared" si="170"/>
        <v>1.2828615124</v>
      </c>
      <c r="M623">
        <v>623</v>
      </c>
      <c r="N623">
        <f t="shared" si="171"/>
        <v>622</v>
      </c>
      <c r="O623">
        <f t="shared" si="172"/>
        <v>0.55163591329999995</v>
      </c>
      <c r="P623">
        <f t="shared" si="173"/>
        <v>0.43377338209999999</v>
      </c>
      <c r="Q623">
        <v>623</v>
      </c>
      <c r="R623">
        <f t="shared" si="174"/>
        <v>622</v>
      </c>
      <c r="S623">
        <f t="shared" si="175"/>
        <v>1.6154613957999999</v>
      </c>
      <c r="T623">
        <f t="shared" si="176"/>
        <v>0.35191278059999997</v>
      </c>
      <c r="U623">
        <v>623</v>
      </c>
      <c r="V623">
        <f t="shared" si="177"/>
        <v>622</v>
      </c>
      <c r="W623">
        <f t="shared" si="178"/>
        <v>1.6032718267000001</v>
      </c>
      <c r="X623">
        <f t="shared" si="179"/>
        <v>0.3675467643</v>
      </c>
    </row>
    <row r="624" spans="1:24" x14ac:dyDescent="0.15">
      <c r="A624">
        <v>624</v>
      </c>
      <c r="B624">
        <f t="shared" si="162"/>
        <v>623</v>
      </c>
      <c r="C624">
        <f t="shared" si="163"/>
        <v>0.89127326959999997</v>
      </c>
      <c r="D624">
        <f t="shared" si="164"/>
        <v>2</v>
      </c>
      <c r="E624">
        <v>624</v>
      </c>
      <c r="F624">
        <f t="shared" si="165"/>
        <v>623</v>
      </c>
      <c r="G624">
        <f t="shared" si="166"/>
        <v>0.85245090530000001</v>
      </c>
      <c r="H624">
        <f t="shared" si="167"/>
        <v>1.9503896947999999</v>
      </c>
      <c r="I624">
        <v>624</v>
      </c>
      <c r="J624">
        <f t="shared" si="168"/>
        <v>623</v>
      </c>
      <c r="K624">
        <f t="shared" si="169"/>
        <v>1.669920946</v>
      </c>
      <c r="L624">
        <f t="shared" si="170"/>
        <v>1.7171384876</v>
      </c>
      <c r="M624">
        <v>624</v>
      </c>
      <c r="N624">
        <f t="shared" si="171"/>
        <v>623</v>
      </c>
      <c r="O624">
        <f t="shared" si="172"/>
        <v>0.55182540290000004</v>
      </c>
      <c r="P624">
        <f t="shared" si="173"/>
        <v>0.56622661789999995</v>
      </c>
      <c r="Q624">
        <v>624</v>
      </c>
      <c r="R624">
        <f t="shared" si="174"/>
        <v>623</v>
      </c>
      <c r="S624">
        <f t="shared" si="175"/>
        <v>1.6158851074</v>
      </c>
      <c r="T624">
        <f t="shared" si="176"/>
        <v>0.64808721940000003</v>
      </c>
      <c r="U624">
        <v>624</v>
      </c>
      <c r="V624">
        <f t="shared" si="177"/>
        <v>623</v>
      </c>
      <c r="W624">
        <f t="shared" si="178"/>
        <v>1.6036508059000001</v>
      </c>
      <c r="X624">
        <f t="shared" si="179"/>
        <v>0.6324532357</v>
      </c>
    </row>
    <row r="625" spans="1:24" x14ac:dyDescent="0.15">
      <c r="A625">
        <v>625</v>
      </c>
      <c r="B625">
        <f t="shared" si="162"/>
        <v>624</v>
      </c>
      <c r="C625">
        <f t="shared" si="163"/>
        <v>0.89270388479999996</v>
      </c>
      <c r="D625">
        <f t="shared" si="164"/>
        <v>1</v>
      </c>
      <c r="E625">
        <v>625</v>
      </c>
      <c r="F625">
        <f t="shared" si="165"/>
        <v>624</v>
      </c>
      <c r="G625">
        <f t="shared" si="166"/>
        <v>0.853739574</v>
      </c>
      <c r="H625">
        <f t="shared" si="167"/>
        <v>1.0496103052000001</v>
      </c>
      <c r="I625">
        <v>625</v>
      </c>
      <c r="J625">
        <f t="shared" si="168"/>
        <v>624</v>
      </c>
      <c r="K625">
        <f t="shared" si="169"/>
        <v>1.6705422292000001</v>
      </c>
      <c r="L625">
        <f t="shared" si="170"/>
        <v>1.2828615124</v>
      </c>
      <c r="M625">
        <v>625</v>
      </c>
      <c r="N625">
        <f t="shared" si="171"/>
        <v>624</v>
      </c>
      <c r="O625">
        <f t="shared" si="172"/>
        <v>0.55201489250000002</v>
      </c>
      <c r="P625">
        <f t="shared" si="173"/>
        <v>0.43377338209999999</v>
      </c>
      <c r="Q625">
        <v>625</v>
      </c>
      <c r="R625">
        <f t="shared" si="174"/>
        <v>624</v>
      </c>
      <c r="S625">
        <f t="shared" si="175"/>
        <v>1.6163088189999999</v>
      </c>
      <c r="T625">
        <f t="shared" si="176"/>
        <v>0.35191278059999997</v>
      </c>
      <c r="U625">
        <v>625</v>
      </c>
      <c r="V625">
        <f t="shared" si="177"/>
        <v>624</v>
      </c>
      <c r="W625">
        <f t="shared" si="178"/>
        <v>1.6040297851</v>
      </c>
      <c r="X625">
        <f t="shared" si="179"/>
        <v>0.3675467643</v>
      </c>
    </row>
    <row r="626" spans="1:24" x14ac:dyDescent="0.15">
      <c r="A626">
        <v>626</v>
      </c>
      <c r="B626">
        <f t="shared" si="162"/>
        <v>625</v>
      </c>
      <c r="C626">
        <f t="shared" si="163"/>
        <v>0.89413449999999994</v>
      </c>
      <c r="D626">
        <f t="shared" si="164"/>
        <v>2</v>
      </c>
      <c r="E626">
        <v>626</v>
      </c>
      <c r="F626">
        <f t="shared" si="165"/>
        <v>625</v>
      </c>
      <c r="G626">
        <f t="shared" si="166"/>
        <v>0.8550282427</v>
      </c>
      <c r="H626">
        <f t="shared" si="167"/>
        <v>1.9503896947999999</v>
      </c>
      <c r="I626">
        <v>626</v>
      </c>
      <c r="J626">
        <f t="shared" si="168"/>
        <v>625</v>
      </c>
      <c r="K626">
        <f t="shared" si="169"/>
        <v>1.6711635123999999</v>
      </c>
      <c r="L626">
        <f t="shared" si="170"/>
        <v>1.7171384876</v>
      </c>
      <c r="M626">
        <v>626</v>
      </c>
      <c r="N626">
        <f t="shared" si="171"/>
        <v>625</v>
      </c>
      <c r="O626">
        <f t="shared" si="172"/>
        <v>0.5522043821</v>
      </c>
      <c r="P626">
        <f t="shared" si="173"/>
        <v>0.56622661789999995</v>
      </c>
      <c r="Q626">
        <v>626</v>
      </c>
      <c r="R626">
        <f t="shared" si="174"/>
        <v>625</v>
      </c>
      <c r="S626">
        <f t="shared" si="175"/>
        <v>1.6167325306</v>
      </c>
      <c r="T626">
        <f t="shared" si="176"/>
        <v>0.64808721940000003</v>
      </c>
      <c r="U626">
        <v>626</v>
      </c>
      <c r="V626">
        <f t="shared" si="177"/>
        <v>625</v>
      </c>
      <c r="W626">
        <f t="shared" si="178"/>
        <v>1.6044087643</v>
      </c>
      <c r="X626">
        <f t="shared" si="179"/>
        <v>0.6324532357</v>
      </c>
    </row>
    <row r="627" spans="1:24" x14ac:dyDescent="0.15">
      <c r="A627">
        <v>627</v>
      </c>
      <c r="B627">
        <f t="shared" si="162"/>
        <v>626</v>
      </c>
      <c r="C627">
        <f t="shared" si="163"/>
        <v>0.89556511519999993</v>
      </c>
      <c r="D627">
        <f t="shared" si="164"/>
        <v>1</v>
      </c>
      <c r="E627">
        <v>627</v>
      </c>
      <c r="F627">
        <f t="shared" si="165"/>
        <v>626</v>
      </c>
      <c r="G627">
        <f t="shared" si="166"/>
        <v>0.85631691139999999</v>
      </c>
      <c r="H627">
        <f t="shared" si="167"/>
        <v>1.0496103052000001</v>
      </c>
      <c r="I627">
        <v>627</v>
      </c>
      <c r="J627">
        <f t="shared" si="168"/>
        <v>626</v>
      </c>
      <c r="K627">
        <f t="shared" si="169"/>
        <v>1.6717847956</v>
      </c>
      <c r="L627">
        <f t="shared" si="170"/>
        <v>1.2828615124</v>
      </c>
      <c r="M627">
        <v>627</v>
      </c>
      <c r="N627">
        <f t="shared" si="171"/>
        <v>626</v>
      </c>
      <c r="O627">
        <f t="shared" si="172"/>
        <v>0.55239387169999998</v>
      </c>
      <c r="P627">
        <f t="shared" si="173"/>
        <v>0.43377338209999999</v>
      </c>
      <c r="Q627">
        <v>627</v>
      </c>
      <c r="R627">
        <f t="shared" si="174"/>
        <v>626</v>
      </c>
      <c r="S627">
        <f t="shared" si="175"/>
        <v>1.6171562422000001</v>
      </c>
      <c r="T627">
        <f t="shared" si="176"/>
        <v>0.35191278059999997</v>
      </c>
      <c r="U627">
        <v>627</v>
      </c>
      <c r="V627">
        <f t="shared" si="177"/>
        <v>626</v>
      </c>
      <c r="W627">
        <f t="shared" si="178"/>
        <v>1.6047877435000002</v>
      </c>
      <c r="X627">
        <f t="shared" si="179"/>
        <v>0.3675467643</v>
      </c>
    </row>
    <row r="628" spans="1:24" x14ac:dyDescent="0.15">
      <c r="A628">
        <v>628</v>
      </c>
      <c r="B628">
        <f t="shared" si="162"/>
        <v>627</v>
      </c>
      <c r="C628">
        <f t="shared" si="163"/>
        <v>0.89699573039999991</v>
      </c>
      <c r="D628">
        <f t="shared" si="164"/>
        <v>2</v>
      </c>
      <c r="E628">
        <v>628</v>
      </c>
      <c r="F628">
        <f t="shared" si="165"/>
        <v>627</v>
      </c>
      <c r="G628">
        <f t="shared" si="166"/>
        <v>0.85760558009999999</v>
      </c>
      <c r="H628">
        <f t="shared" si="167"/>
        <v>1.9503896947999999</v>
      </c>
      <c r="I628">
        <v>628</v>
      </c>
      <c r="J628">
        <f t="shared" si="168"/>
        <v>627</v>
      </c>
      <c r="K628">
        <f t="shared" si="169"/>
        <v>1.6724060787999999</v>
      </c>
      <c r="L628">
        <f t="shared" si="170"/>
        <v>1.7171384876</v>
      </c>
      <c r="M628">
        <v>628</v>
      </c>
      <c r="N628">
        <f t="shared" si="171"/>
        <v>627</v>
      </c>
      <c r="O628">
        <f t="shared" si="172"/>
        <v>0.55258336129999996</v>
      </c>
      <c r="P628">
        <f t="shared" si="173"/>
        <v>0.56622661789999995</v>
      </c>
      <c r="Q628">
        <v>628</v>
      </c>
      <c r="R628">
        <f t="shared" si="174"/>
        <v>627</v>
      </c>
      <c r="S628">
        <f t="shared" si="175"/>
        <v>1.6175799538</v>
      </c>
      <c r="T628">
        <f t="shared" si="176"/>
        <v>0.64808721940000003</v>
      </c>
      <c r="U628">
        <v>628</v>
      </c>
      <c r="V628">
        <f t="shared" si="177"/>
        <v>627</v>
      </c>
      <c r="W628">
        <f t="shared" si="178"/>
        <v>1.6051667227000002</v>
      </c>
      <c r="X628">
        <f t="shared" si="179"/>
        <v>0.6324532357</v>
      </c>
    </row>
    <row r="629" spans="1:24" x14ac:dyDescent="0.15">
      <c r="A629">
        <v>629</v>
      </c>
      <c r="B629">
        <f t="shared" si="162"/>
        <v>628</v>
      </c>
      <c r="C629">
        <f t="shared" si="163"/>
        <v>0.89842634560000001</v>
      </c>
      <c r="D629">
        <f t="shared" si="164"/>
        <v>1</v>
      </c>
      <c r="E629">
        <v>629</v>
      </c>
      <c r="F629">
        <f t="shared" si="165"/>
        <v>628</v>
      </c>
      <c r="G629">
        <f t="shared" si="166"/>
        <v>0.85889424879999998</v>
      </c>
      <c r="H629">
        <f t="shared" si="167"/>
        <v>1.0496103052000001</v>
      </c>
      <c r="I629">
        <v>629</v>
      </c>
      <c r="J629">
        <f t="shared" si="168"/>
        <v>628</v>
      </c>
      <c r="K629">
        <f t="shared" si="169"/>
        <v>1.673027362</v>
      </c>
      <c r="L629">
        <f t="shared" si="170"/>
        <v>1.2828615124</v>
      </c>
      <c r="M629">
        <v>629</v>
      </c>
      <c r="N629">
        <f t="shared" si="171"/>
        <v>628</v>
      </c>
      <c r="O629">
        <f t="shared" si="172"/>
        <v>0.55277285090000006</v>
      </c>
      <c r="P629">
        <f t="shared" si="173"/>
        <v>0.43377338209999999</v>
      </c>
      <c r="Q629">
        <v>629</v>
      </c>
      <c r="R629">
        <f t="shared" si="174"/>
        <v>628</v>
      </c>
      <c r="S629">
        <f t="shared" si="175"/>
        <v>1.6180036653999998</v>
      </c>
      <c r="T629">
        <f t="shared" si="176"/>
        <v>0.35191278059999997</v>
      </c>
      <c r="U629">
        <v>629</v>
      </c>
      <c r="V629">
        <f t="shared" si="177"/>
        <v>628</v>
      </c>
      <c r="W629">
        <f t="shared" si="178"/>
        <v>1.6055457019000001</v>
      </c>
      <c r="X629">
        <f t="shared" si="179"/>
        <v>0.3675467643</v>
      </c>
    </row>
    <row r="630" spans="1:24" x14ac:dyDescent="0.15">
      <c r="A630">
        <v>630</v>
      </c>
      <c r="B630">
        <f t="shared" si="162"/>
        <v>629</v>
      </c>
      <c r="C630">
        <f t="shared" si="163"/>
        <v>0.89985696079999999</v>
      </c>
      <c r="D630">
        <f t="shared" si="164"/>
        <v>2</v>
      </c>
      <c r="E630">
        <v>630</v>
      </c>
      <c r="F630">
        <f t="shared" si="165"/>
        <v>629</v>
      </c>
      <c r="G630">
        <f t="shared" si="166"/>
        <v>0.86018291749999998</v>
      </c>
      <c r="H630">
        <f t="shared" si="167"/>
        <v>1.9503896947999999</v>
      </c>
      <c r="I630">
        <v>630</v>
      </c>
      <c r="J630">
        <f t="shared" si="168"/>
        <v>629</v>
      </c>
      <c r="K630">
        <f t="shared" si="169"/>
        <v>1.6736486452000001</v>
      </c>
      <c r="L630">
        <f t="shared" si="170"/>
        <v>1.7171384876</v>
      </c>
      <c r="M630">
        <v>630</v>
      </c>
      <c r="N630">
        <f t="shared" si="171"/>
        <v>629</v>
      </c>
      <c r="O630">
        <f t="shared" si="172"/>
        <v>0.55296234050000004</v>
      </c>
      <c r="P630">
        <f t="shared" si="173"/>
        <v>0.56622661789999995</v>
      </c>
      <c r="Q630">
        <v>630</v>
      </c>
      <c r="R630">
        <f t="shared" si="174"/>
        <v>629</v>
      </c>
      <c r="S630">
        <f t="shared" si="175"/>
        <v>1.6184273769999999</v>
      </c>
      <c r="T630">
        <f t="shared" si="176"/>
        <v>0.64808721940000003</v>
      </c>
      <c r="U630">
        <v>630</v>
      </c>
      <c r="V630">
        <f t="shared" si="177"/>
        <v>629</v>
      </c>
      <c r="W630">
        <f t="shared" si="178"/>
        <v>1.6059246811000001</v>
      </c>
      <c r="X630">
        <f t="shared" si="179"/>
        <v>0.6324532357</v>
      </c>
    </row>
    <row r="631" spans="1:24" x14ac:dyDescent="0.15">
      <c r="A631">
        <v>631</v>
      </c>
      <c r="B631">
        <f t="shared" si="162"/>
        <v>630</v>
      </c>
      <c r="C631">
        <f t="shared" si="163"/>
        <v>0.90128757599999998</v>
      </c>
      <c r="D631">
        <f t="shared" si="164"/>
        <v>1</v>
      </c>
      <c r="E631">
        <v>631</v>
      </c>
      <c r="F631">
        <f t="shared" si="165"/>
        <v>630</v>
      </c>
      <c r="G631">
        <f t="shared" si="166"/>
        <v>0.86147158619999997</v>
      </c>
      <c r="H631">
        <f t="shared" si="167"/>
        <v>1.0496103052000001</v>
      </c>
      <c r="I631">
        <v>631</v>
      </c>
      <c r="J631">
        <f t="shared" si="168"/>
        <v>630</v>
      </c>
      <c r="K631">
        <f t="shared" si="169"/>
        <v>1.6742699284</v>
      </c>
      <c r="L631">
        <f t="shared" si="170"/>
        <v>1.2828615124</v>
      </c>
      <c r="M631">
        <v>631</v>
      </c>
      <c r="N631">
        <f t="shared" si="171"/>
        <v>630</v>
      </c>
      <c r="O631">
        <f t="shared" si="172"/>
        <v>0.55315183010000002</v>
      </c>
      <c r="P631">
        <f t="shared" si="173"/>
        <v>0.43377338209999999</v>
      </c>
      <c r="Q631">
        <v>631</v>
      </c>
      <c r="R631">
        <f t="shared" si="174"/>
        <v>630</v>
      </c>
      <c r="S631">
        <f t="shared" si="175"/>
        <v>1.6188510886</v>
      </c>
      <c r="T631">
        <f t="shared" si="176"/>
        <v>0.35191278059999997</v>
      </c>
      <c r="U631">
        <v>631</v>
      </c>
      <c r="V631">
        <f t="shared" si="177"/>
        <v>630</v>
      </c>
      <c r="W631">
        <f t="shared" si="178"/>
        <v>1.6063036603</v>
      </c>
      <c r="X631">
        <f t="shared" si="179"/>
        <v>0.3675467643</v>
      </c>
    </row>
    <row r="632" spans="1:24" x14ac:dyDescent="0.15">
      <c r="A632">
        <v>632</v>
      </c>
      <c r="B632">
        <f t="shared" si="162"/>
        <v>631</v>
      </c>
      <c r="C632">
        <f t="shared" si="163"/>
        <v>0.90271819119999996</v>
      </c>
      <c r="D632">
        <f t="shared" si="164"/>
        <v>2</v>
      </c>
      <c r="E632">
        <v>632</v>
      </c>
      <c r="F632">
        <f t="shared" si="165"/>
        <v>631</v>
      </c>
      <c r="G632">
        <f t="shared" si="166"/>
        <v>0.86276025489999997</v>
      </c>
      <c r="H632">
        <f t="shared" si="167"/>
        <v>1.9503896947999999</v>
      </c>
      <c r="I632">
        <v>632</v>
      </c>
      <c r="J632">
        <f t="shared" si="168"/>
        <v>631</v>
      </c>
      <c r="K632">
        <f t="shared" si="169"/>
        <v>1.6748912115999999</v>
      </c>
      <c r="L632">
        <f t="shared" si="170"/>
        <v>1.7171384876</v>
      </c>
      <c r="M632">
        <v>632</v>
      </c>
      <c r="N632">
        <f t="shared" si="171"/>
        <v>631</v>
      </c>
      <c r="O632">
        <f t="shared" si="172"/>
        <v>0.5533413197</v>
      </c>
      <c r="P632">
        <f t="shared" si="173"/>
        <v>0.56622661789999995</v>
      </c>
      <c r="Q632">
        <v>632</v>
      </c>
      <c r="R632">
        <f t="shared" si="174"/>
        <v>631</v>
      </c>
      <c r="S632">
        <f t="shared" si="175"/>
        <v>1.6192748001999999</v>
      </c>
      <c r="T632">
        <f t="shared" si="176"/>
        <v>0.64808721940000003</v>
      </c>
      <c r="U632">
        <v>632</v>
      </c>
      <c r="V632">
        <f t="shared" si="177"/>
        <v>631</v>
      </c>
      <c r="W632">
        <f t="shared" si="178"/>
        <v>1.6066826395000002</v>
      </c>
      <c r="X632">
        <f t="shared" si="179"/>
        <v>0.6324532357</v>
      </c>
    </row>
    <row r="633" spans="1:24" x14ac:dyDescent="0.15">
      <c r="A633">
        <v>633</v>
      </c>
      <c r="B633">
        <f t="shared" si="162"/>
        <v>632</v>
      </c>
      <c r="C633">
        <f t="shared" si="163"/>
        <v>0.90414880639999995</v>
      </c>
      <c r="D633">
        <f t="shared" si="164"/>
        <v>1</v>
      </c>
      <c r="E633">
        <v>633</v>
      </c>
      <c r="F633">
        <f t="shared" si="165"/>
        <v>632</v>
      </c>
      <c r="G633">
        <f t="shared" si="166"/>
        <v>0.86404892359999996</v>
      </c>
      <c r="H633">
        <f t="shared" si="167"/>
        <v>1.0496103052000001</v>
      </c>
      <c r="I633">
        <v>633</v>
      </c>
      <c r="J633">
        <f t="shared" si="168"/>
        <v>632</v>
      </c>
      <c r="K633">
        <f t="shared" si="169"/>
        <v>1.6755124948</v>
      </c>
      <c r="L633">
        <f t="shared" si="170"/>
        <v>1.2828615124</v>
      </c>
      <c r="M633">
        <v>633</v>
      </c>
      <c r="N633">
        <f t="shared" si="171"/>
        <v>632</v>
      </c>
      <c r="O633">
        <f t="shared" si="172"/>
        <v>0.55353080929999998</v>
      </c>
      <c r="P633">
        <f t="shared" si="173"/>
        <v>0.43377338209999999</v>
      </c>
      <c r="Q633">
        <v>633</v>
      </c>
      <c r="R633">
        <f t="shared" si="174"/>
        <v>632</v>
      </c>
      <c r="S633">
        <f t="shared" si="175"/>
        <v>1.6196985118</v>
      </c>
      <c r="T633">
        <f t="shared" si="176"/>
        <v>0.35191278059999997</v>
      </c>
      <c r="U633">
        <v>633</v>
      </c>
      <c r="V633">
        <f t="shared" si="177"/>
        <v>632</v>
      </c>
      <c r="W633">
        <f t="shared" si="178"/>
        <v>1.6070616187000002</v>
      </c>
      <c r="X633">
        <f t="shared" si="179"/>
        <v>0.3675467643</v>
      </c>
    </row>
    <row r="634" spans="1:24" x14ac:dyDescent="0.15">
      <c r="A634">
        <v>634</v>
      </c>
      <c r="B634">
        <f t="shared" si="162"/>
        <v>633</v>
      </c>
      <c r="C634">
        <f t="shared" si="163"/>
        <v>0.90557942159999993</v>
      </c>
      <c r="D634">
        <f t="shared" si="164"/>
        <v>2</v>
      </c>
      <c r="E634">
        <v>634</v>
      </c>
      <c r="F634">
        <f t="shared" si="165"/>
        <v>633</v>
      </c>
      <c r="G634">
        <f t="shared" si="166"/>
        <v>0.86533759229999996</v>
      </c>
      <c r="H634">
        <f t="shared" si="167"/>
        <v>1.9503896947999999</v>
      </c>
      <c r="I634">
        <v>634</v>
      </c>
      <c r="J634">
        <f t="shared" si="168"/>
        <v>633</v>
      </c>
      <c r="K634">
        <f t="shared" si="169"/>
        <v>1.6761337780000001</v>
      </c>
      <c r="L634">
        <f t="shared" si="170"/>
        <v>1.7171384876</v>
      </c>
      <c r="M634">
        <v>634</v>
      </c>
      <c r="N634">
        <f t="shared" si="171"/>
        <v>633</v>
      </c>
      <c r="O634">
        <f t="shared" si="172"/>
        <v>0.55372029889999996</v>
      </c>
      <c r="P634">
        <f t="shared" si="173"/>
        <v>0.56622661789999995</v>
      </c>
      <c r="Q634">
        <v>634</v>
      </c>
      <c r="R634">
        <f t="shared" si="174"/>
        <v>633</v>
      </c>
      <c r="S634">
        <f t="shared" si="175"/>
        <v>1.6201222233999999</v>
      </c>
      <c r="T634">
        <f t="shared" si="176"/>
        <v>0.64808721940000003</v>
      </c>
      <c r="U634">
        <v>634</v>
      </c>
      <c r="V634">
        <f t="shared" si="177"/>
        <v>633</v>
      </c>
      <c r="W634">
        <f t="shared" si="178"/>
        <v>1.6074405979000002</v>
      </c>
      <c r="X634">
        <f t="shared" si="179"/>
        <v>0.6324532357</v>
      </c>
    </row>
    <row r="635" spans="1:24" x14ac:dyDescent="0.15">
      <c r="A635">
        <v>635</v>
      </c>
      <c r="B635">
        <f t="shared" si="162"/>
        <v>634</v>
      </c>
      <c r="C635">
        <f t="shared" si="163"/>
        <v>0.90701003679999992</v>
      </c>
      <c r="D635">
        <f t="shared" si="164"/>
        <v>1</v>
      </c>
      <c r="E635">
        <v>635</v>
      </c>
      <c r="F635">
        <f t="shared" si="165"/>
        <v>634</v>
      </c>
      <c r="G635">
        <f t="shared" si="166"/>
        <v>0.86662626099999995</v>
      </c>
      <c r="H635">
        <f t="shared" si="167"/>
        <v>1.0496103052000001</v>
      </c>
      <c r="I635">
        <v>635</v>
      </c>
      <c r="J635">
        <f t="shared" si="168"/>
        <v>634</v>
      </c>
      <c r="K635">
        <f t="shared" si="169"/>
        <v>1.6767550612</v>
      </c>
      <c r="L635">
        <f t="shared" si="170"/>
        <v>1.2828615124</v>
      </c>
      <c r="M635">
        <v>635</v>
      </c>
      <c r="N635">
        <f t="shared" si="171"/>
        <v>634</v>
      </c>
      <c r="O635">
        <f t="shared" si="172"/>
        <v>0.55390978849999994</v>
      </c>
      <c r="P635">
        <f t="shared" si="173"/>
        <v>0.43377338209999999</v>
      </c>
      <c r="Q635">
        <v>635</v>
      </c>
      <c r="R635">
        <f t="shared" si="174"/>
        <v>634</v>
      </c>
      <c r="S635">
        <f t="shared" si="175"/>
        <v>1.620545935</v>
      </c>
      <c r="T635">
        <f t="shared" si="176"/>
        <v>0.35191278059999997</v>
      </c>
      <c r="U635">
        <v>635</v>
      </c>
      <c r="V635">
        <f t="shared" si="177"/>
        <v>634</v>
      </c>
      <c r="W635">
        <f t="shared" si="178"/>
        <v>1.6078195771000001</v>
      </c>
      <c r="X635">
        <f t="shared" si="179"/>
        <v>0.3675467643</v>
      </c>
    </row>
    <row r="636" spans="1:24" x14ac:dyDescent="0.15">
      <c r="A636">
        <v>636</v>
      </c>
      <c r="B636">
        <f t="shared" si="162"/>
        <v>635</v>
      </c>
      <c r="C636">
        <f t="shared" si="163"/>
        <v>0.90844065200000002</v>
      </c>
      <c r="D636">
        <f t="shared" si="164"/>
        <v>2</v>
      </c>
      <c r="E636">
        <v>636</v>
      </c>
      <c r="F636">
        <f t="shared" si="165"/>
        <v>635</v>
      </c>
      <c r="G636">
        <f t="shared" si="166"/>
        <v>0.86791492969999995</v>
      </c>
      <c r="H636">
        <f t="shared" si="167"/>
        <v>1.9503896947999999</v>
      </c>
      <c r="I636">
        <v>636</v>
      </c>
      <c r="J636">
        <f t="shared" si="168"/>
        <v>635</v>
      </c>
      <c r="K636">
        <f t="shared" si="169"/>
        <v>1.6773763444000001</v>
      </c>
      <c r="L636">
        <f t="shared" si="170"/>
        <v>1.7171384876</v>
      </c>
      <c r="M636">
        <v>636</v>
      </c>
      <c r="N636">
        <f t="shared" si="171"/>
        <v>635</v>
      </c>
      <c r="O636">
        <f t="shared" si="172"/>
        <v>0.55409927810000004</v>
      </c>
      <c r="P636">
        <f t="shared" si="173"/>
        <v>0.56622661789999995</v>
      </c>
      <c r="Q636">
        <v>636</v>
      </c>
      <c r="R636">
        <f t="shared" si="174"/>
        <v>635</v>
      </c>
      <c r="S636">
        <f t="shared" si="175"/>
        <v>1.6209696465999999</v>
      </c>
      <c r="T636">
        <f t="shared" si="176"/>
        <v>0.64808721940000003</v>
      </c>
      <c r="U636">
        <v>636</v>
      </c>
      <c r="V636">
        <f t="shared" si="177"/>
        <v>635</v>
      </c>
      <c r="W636">
        <f t="shared" si="178"/>
        <v>1.6081985563000001</v>
      </c>
      <c r="X636">
        <f t="shared" si="179"/>
        <v>0.6324532357</v>
      </c>
    </row>
    <row r="637" spans="1:24" x14ac:dyDescent="0.15">
      <c r="A637">
        <v>637</v>
      </c>
      <c r="B637">
        <f t="shared" si="162"/>
        <v>636</v>
      </c>
      <c r="C637">
        <f t="shared" si="163"/>
        <v>0.9098712672</v>
      </c>
      <c r="D637">
        <f t="shared" si="164"/>
        <v>1</v>
      </c>
      <c r="E637">
        <v>637</v>
      </c>
      <c r="F637">
        <f t="shared" si="165"/>
        <v>636</v>
      </c>
      <c r="G637">
        <f t="shared" si="166"/>
        <v>0.86920359839999994</v>
      </c>
      <c r="H637">
        <f t="shared" si="167"/>
        <v>1.0496103052000001</v>
      </c>
      <c r="I637">
        <v>637</v>
      </c>
      <c r="J637">
        <f t="shared" si="168"/>
        <v>636</v>
      </c>
      <c r="K637">
        <f t="shared" si="169"/>
        <v>1.6779976275999999</v>
      </c>
      <c r="L637">
        <f t="shared" si="170"/>
        <v>1.2828615124</v>
      </c>
      <c r="M637">
        <v>637</v>
      </c>
      <c r="N637">
        <f t="shared" si="171"/>
        <v>636</v>
      </c>
      <c r="O637">
        <f t="shared" si="172"/>
        <v>0.55428876770000002</v>
      </c>
      <c r="P637">
        <f t="shared" si="173"/>
        <v>0.43377338209999999</v>
      </c>
      <c r="Q637">
        <v>637</v>
      </c>
      <c r="R637">
        <f t="shared" si="174"/>
        <v>636</v>
      </c>
      <c r="S637">
        <f t="shared" si="175"/>
        <v>1.6213933582</v>
      </c>
      <c r="T637">
        <f t="shared" si="176"/>
        <v>0.35191278059999997</v>
      </c>
      <c r="U637">
        <v>637</v>
      </c>
      <c r="V637">
        <f t="shared" si="177"/>
        <v>636</v>
      </c>
      <c r="W637">
        <f t="shared" si="178"/>
        <v>1.6085775355</v>
      </c>
      <c r="X637">
        <f t="shared" si="179"/>
        <v>0.3675467643</v>
      </c>
    </row>
    <row r="638" spans="1:24" x14ac:dyDescent="0.15">
      <c r="A638">
        <v>638</v>
      </c>
      <c r="B638">
        <f t="shared" si="162"/>
        <v>637</v>
      </c>
      <c r="C638">
        <f t="shared" si="163"/>
        <v>0.91130188239999999</v>
      </c>
      <c r="D638">
        <f t="shared" si="164"/>
        <v>2</v>
      </c>
      <c r="E638">
        <v>638</v>
      </c>
      <c r="F638">
        <f t="shared" si="165"/>
        <v>637</v>
      </c>
      <c r="G638">
        <f t="shared" si="166"/>
        <v>0.87049226709999994</v>
      </c>
      <c r="H638">
        <f t="shared" si="167"/>
        <v>1.9503896947999999</v>
      </c>
      <c r="I638">
        <v>638</v>
      </c>
      <c r="J638">
        <f t="shared" si="168"/>
        <v>637</v>
      </c>
      <c r="K638">
        <f t="shared" si="169"/>
        <v>1.6786189108</v>
      </c>
      <c r="L638">
        <f t="shared" si="170"/>
        <v>1.7171384876</v>
      </c>
      <c r="M638">
        <v>638</v>
      </c>
      <c r="N638">
        <f t="shared" si="171"/>
        <v>637</v>
      </c>
      <c r="O638">
        <f t="shared" si="172"/>
        <v>0.5544782573</v>
      </c>
      <c r="P638">
        <f t="shared" si="173"/>
        <v>0.56622661789999995</v>
      </c>
      <c r="Q638">
        <v>638</v>
      </c>
      <c r="R638">
        <f t="shared" si="174"/>
        <v>637</v>
      </c>
      <c r="S638">
        <f t="shared" si="175"/>
        <v>1.6218170698000001</v>
      </c>
      <c r="T638">
        <f t="shared" si="176"/>
        <v>0.64808721940000003</v>
      </c>
      <c r="U638">
        <v>638</v>
      </c>
      <c r="V638">
        <f t="shared" si="177"/>
        <v>637</v>
      </c>
      <c r="W638">
        <f t="shared" si="178"/>
        <v>1.6089565147</v>
      </c>
      <c r="X638">
        <f t="shared" si="179"/>
        <v>0.6324532357</v>
      </c>
    </row>
    <row r="639" spans="1:24" x14ac:dyDescent="0.15">
      <c r="A639">
        <v>639</v>
      </c>
      <c r="B639">
        <f t="shared" si="162"/>
        <v>638</v>
      </c>
      <c r="C639">
        <f t="shared" si="163"/>
        <v>0.91273249759999997</v>
      </c>
      <c r="D639">
        <f t="shared" si="164"/>
        <v>1</v>
      </c>
      <c r="E639">
        <v>639</v>
      </c>
      <c r="F639">
        <f t="shared" si="165"/>
        <v>638</v>
      </c>
      <c r="G639">
        <f t="shared" si="166"/>
        <v>0.87178093579999993</v>
      </c>
      <c r="H639">
        <f t="shared" si="167"/>
        <v>1.0496103052000001</v>
      </c>
      <c r="I639">
        <v>639</v>
      </c>
      <c r="J639">
        <f t="shared" si="168"/>
        <v>638</v>
      </c>
      <c r="K639">
        <f t="shared" si="169"/>
        <v>1.6792401940000001</v>
      </c>
      <c r="L639">
        <f t="shared" si="170"/>
        <v>1.2828615124</v>
      </c>
      <c r="M639">
        <v>639</v>
      </c>
      <c r="N639">
        <f t="shared" si="171"/>
        <v>638</v>
      </c>
      <c r="O639">
        <f t="shared" si="172"/>
        <v>0.55466774689999998</v>
      </c>
      <c r="P639">
        <f t="shared" si="173"/>
        <v>0.43377338209999999</v>
      </c>
      <c r="Q639">
        <v>639</v>
      </c>
      <c r="R639">
        <f t="shared" si="174"/>
        <v>638</v>
      </c>
      <c r="S639">
        <f t="shared" si="175"/>
        <v>1.6222407813999999</v>
      </c>
      <c r="T639">
        <f t="shared" si="176"/>
        <v>0.35191278059999997</v>
      </c>
      <c r="U639">
        <v>639</v>
      </c>
      <c r="V639">
        <f t="shared" si="177"/>
        <v>638</v>
      </c>
      <c r="W639">
        <f t="shared" si="178"/>
        <v>1.6093354939000002</v>
      </c>
      <c r="X639">
        <f t="shared" si="179"/>
        <v>0.3675467643</v>
      </c>
    </row>
    <row r="640" spans="1:24" x14ac:dyDescent="0.15">
      <c r="A640">
        <v>640</v>
      </c>
      <c r="B640">
        <f t="shared" si="162"/>
        <v>639</v>
      </c>
      <c r="C640">
        <f t="shared" si="163"/>
        <v>0.91416311279999996</v>
      </c>
      <c r="D640">
        <f t="shared" si="164"/>
        <v>2</v>
      </c>
      <c r="E640">
        <v>640</v>
      </c>
      <c r="F640">
        <f t="shared" si="165"/>
        <v>639</v>
      </c>
      <c r="G640">
        <f t="shared" si="166"/>
        <v>0.87306960449999993</v>
      </c>
      <c r="H640">
        <f t="shared" si="167"/>
        <v>1.9503896947999999</v>
      </c>
      <c r="I640">
        <v>640</v>
      </c>
      <c r="J640">
        <f t="shared" si="168"/>
        <v>639</v>
      </c>
      <c r="K640">
        <f t="shared" si="169"/>
        <v>1.6798614772</v>
      </c>
      <c r="L640">
        <f t="shared" si="170"/>
        <v>1.7171384876</v>
      </c>
      <c r="M640">
        <v>640</v>
      </c>
      <c r="N640">
        <f t="shared" si="171"/>
        <v>639</v>
      </c>
      <c r="O640">
        <f t="shared" si="172"/>
        <v>0.55485723649999996</v>
      </c>
      <c r="P640">
        <f t="shared" si="173"/>
        <v>0.56622661789999995</v>
      </c>
      <c r="Q640">
        <v>640</v>
      </c>
      <c r="R640">
        <f t="shared" si="174"/>
        <v>639</v>
      </c>
      <c r="S640">
        <f t="shared" si="175"/>
        <v>1.622664493</v>
      </c>
      <c r="T640">
        <f t="shared" si="176"/>
        <v>0.64808721940000003</v>
      </c>
      <c r="U640">
        <v>640</v>
      </c>
      <c r="V640">
        <f t="shared" si="177"/>
        <v>639</v>
      </c>
      <c r="W640">
        <f t="shared" si="178"/>
        <v>1.6097144731000002</v>
      </c>
      <c r="X640">
        <f t="shared" si="179"/>
        <v>0.6324532357</v>
      </c>
    </row>
    <row r="641" spans="1:24" x14ac:dyDescent="0.15">
      <c r="A641">
        <v>641</v>
      </c>
      <c r="B641">
        <f t="shared" ref="B641:B700" si="180">(A641-1)</f>
        <v>640</v>
      </c>
      <c r="C641">
        <f t="shared" ref="C641:C700" si="181">0+B641*0.0014306152</f>
        <v>0.91559372799999994</v>
      </c>
      <c r="D641">
        <f t="shared" ref="D641:D700" si="182">IF(B641/2-INT(B641/2)&lt;0.1,1,2)</f>
        <v>1</v>
      </c>
      <c r="E641">
        <v>641</v>
      </c>
      <c r="F641">
        <f t="shared" ref="F641:F700" si="183">(E641-1)</f>
        <v>640</v>
      </c>
      <c r="G641">
        <f t="shared" ref="G641:G700" si="184">0.0496103052+F641*0.0012886687</f>
        <v>0.87435827320000004</v>
      </c>
      <c r="H641">
        <f t="shared" ref="H641:H700" si="185">IF(F641/2-INT(F641/2)&lt;0.1,1.0496103052,1.9503896948)</f>
        <v>1.0496103052000001</v>
      </c>
      <c r="I641">
        <v>641</v>
      </c>
      <c r="J641">
        <f t="shared" ref="J641:J700" si="186">(I641-1)</f>
        <v>640</v>
      </c>
      <c r="K641">
        <f t="shared" ref="K641:K700" si="187">1.2828615124+J641*0.0006212832</f>
        <v>1.6804827603999999</v>
      </c>
      <c r="L641">
        <f t="shared" ref="L641:L700" si="188">IF(J641/2-INT(J641/2)&lt;0.1,1.2828615124,1.7171384876)</f>
        <v>1.2828615124</v>
      </c>
      <c r="M641">
        <v>641</v>
      </c>
      <c r="N641">
        <f t="shared" ref="N641:N700" si="189">(M641-1)</f>
        <v>640</v>
      </c>
      <c r="O641">
        <f t="shared" ref="O641:O700" si="190">0.4337733821+N641*0.0001894896</f>
        <v>0.55504672610000005</v>
      </c>
      <c r="P641">
        <f t="shared" ref="P641:P700" si="191">IF(N641/2-INT(N641/2)&lt;0.1,0.4337733821,0.5662266179)</f>
        <v>0.43377338209999999</v>
      </c>
      <c r="Q641">
        <v>641</v>
      </c>
      <c r="R641">
        <f t="shared" ref="R641:R700" si="192">(Q641-1)</f>
        <v>640</v>
      </c>
      <c r="S641">
        <f t="shared" ref="S641:S700" si="193">1.3519127806+R641*0.0004237116</f>
        <v>1.6230882045999999</v>
      </c>
      <c r="T641">
        <f t="shared" ref="T641:T700" si="194">IF(R641/2-INT(R641/2)&lt;0.1,0.3519127806,0.6480872194)</f>
        <v>0.35191278059999997</v>
      </c>
      <c r="U641">
        <v>641</v>
      </c>
      <c r="V641">
        <f t="shared" ref="V641:V700" si="195">(U641-1)</f>
        <v>640</v>
      </c>
      <c r="W641">
        <f t="shared" ref="W641:W700" si="196">1.3675467643+V641*0.0003789792</f>
        <v>1.6100934523000001</v>
      </c>
      <c r="X641">
        <f t="shared" ref="X641:X700" si="197">IF(V641/2-INT(V641/2)&lt;0.1,0.3675467643,0.6324532357)</f>
        <v>0.3675467643</v>
      </c>
    </row>
    <row r="642" spans="1:24" x14ac:dyDescent="0.15">
      <c r="A642">
        <v>642</v>
      </c>
      <c r="B642">
        <f t="shared" si="180"/>
        <v>641</v>
      </c>
      <c r="C642">
        <f t="shared" si="181"/>
        <v>0.91702434319999993</v>
      </c>
      <c r="D642">
        <f t="shared" si="182"/>
        <v>2</v>
      </c>
      <c r="E642">
        <v>642</v>
      </c>
      <c r="F642">
        <f t="shared" si="183"/>
        <v>641</v>
      </c>
      <c r="G642">
        <f t="shared" si="184"/>
        <v>0.87564694190000003</v>
      </c>
      <c r="H642">
        <f t="shared" si="185"/>
        <v>1.9503896947999999</v>
      </c>
      <c r="I642">
        <v>642</v>
      </c>
      <c r="J642">
        <f t="shared" si="186"/>
        <v>641</v>
      </c>
      <c r="K642">
        <f t="shared" si="187"/>
        <v>1.6811040436</v>
      </c>
      <c r="L642">
        <f t="shared" si="188"/>
        <v>1.7171384876</v>
      </c>
      <c r="M642">
        <v>642</v>
      </c>
      <c r="N642">
        <f t="shared" si="189"/>
        <v>641</v>
      </c>
      <c r="O642">
        <f t="shared" si="190"/>
        <v>0.55523621570000004</v>
      </c>
      <c r="P642">
        <f t="shared" si="191"/>
        <v>0.56622661789999995</v>
      </c>
      <c r="Q642">
        <v>642</v>
      </c>
      <c r="R642">
        <f t="shared" si="192"/>
        <v>641</v>
      </c>
      <c r="S642">
        <f t="shared" si="193"/>
        <v>1.6235119162</v>
      </c>
      <c r="T642">
        <f t="shared" si="194"/>
        <v>0.64808721940000003</v>
      </c>
      <c r="U642">
        <v>642</v>
      </c>
      <c r="V642">
        <f t="shared" si="195"/>
        <v>641</v>
      </c>
      <c r="W642">
        <f t="shared" si="196"/>
        <v>1.6104724315000001</v>
      </c>
      <c r="X642">
        <f t="shared" si="197"/>
        <v>0.6324532357</v>
      </c>
    </row>
    <row r="643" spans="1:24" x14ac:dyDescent="0.15">
      <c r="A643">
        <v>643</v>
      </c>
      <c r="B643">
        <f t="shared" si="180"/>
        <v>642</v>
      </c>
      <c r="C643">
        <f t="shared" si="181"/>
        <v>0.91845495840000002</v>
      </c>
      <c r="D643">
        <f t="shared" si="182"/>
        <v>1</v>
      </c>
      <c r="E643">
        <v>643</v>
      </c>
      <c r="F643">
        <f t="shared" si="183"/>
        <v>642</v>
      </c>
      <c r="G643">
        <f t="shared" si="184"/>
        <v>0.87693561060000003</v>
      </c>
      <c r="H643">
        <f t="shared" si="185"/>
        <v>1.0496103052000001</v>
      </c>
      <c r="I643">
        <v>643</v>
      </c>
      <c r="J643">
        <f t="shared" si="186"/>
        <v>642</v>
      </c>
      <c r="K643">
        <f t="shared" si="187"/>
        <v>1.6817253268000001</v>
      </c>
      <c r="L643">
        <f t="shared" si="188"/>
        <v>1.2828615124</v>
      </c>
      <c r="M643">
        <v>643</v>
      </c>
      <c r="N643">
        <f t="shared" si="189"/>
        <v>642</v>
      </c>
      <c r="O643">
        <f t="shared" si="190"/>
        <v>0.55542570530000002</v>
      </c>
      <c r="P643">
        <f t="shared" si="191"/>
        <v>0.43377338209999999</v>
      </c>
      <c r="Q643">
        <v>643</v>
      </c>
      <c r="R643">
        <f t="shared" si="192"/>
        <v>642</v>
      </c>
      <c r="S643">
        <f t="shared" si="193"/>
        <v>1.6239356277999999</v>
      </c>
      <c r="T643">
        <f t="shared" si="194"/>
        <v>0.35191278059999997</v>
      </c>
      <c r="U643">
        <v>643</v>
      </c>
      <c r="V643">
        <f t="shared" si="195"/>
        <v>642</v>
      </c>
      <c r="W643">
        <f t="shared" si="196"/>
        <v>1.6108514107</v>
      </c>
      <c r="X643">
        <f t="shared" si="197"/>
        <v>0.3675467643</v>
      </c>
    </row>
    <row r="644" spans="1:24" x14ac:dyDescent="0.15">
      <c r="A644">
        <v>644</v>
      </c>
      <c r="B644">
        <f t="shared" si="180"/>
        <v>643</v>
      </c>
      <c r="C644">
        <f t="shared" si="181"/>
        <v>0.91988557360000001</v>
      </c>
      <c r="D644">
        <f t="shared" si="182"/>
        <v>2</v>
      </c>
      <c r="E644">
        <v>644</v>
      </c>
      <c r="F644">
        <f t="shared" si="183"/>
        <v>643</v>
      </c>
      <c r="G644">
        <f t="shared" si="184"/>
        <v>0.87822427930000002</v>
      </c>
      <c r="H644">
        <f t="shared" si="185"/>
        <v>1.9503896947999999</v>
      </c>
      <c r="I644">
        <v>644</v>
      </c>
      <c r="J644">
        <f t="shared" si="186"/>
        <v>643</v>
      </c>
      <c r="K644">
        <f t="shared" si="187"/>
        <v>1.68234661</v>
      </c>
      <c r="L644">
        <f t="shared" si="188"/>
        <v>1.7171384876</v>
      </c>
      <c r="M644">
        <v>644</v>
      </c>
      <c r="N644">
        <f t="shared" si="189"/>
        <v>643</v>
      </c>
      <c r="O644">
        <f t="shared" si="190"/>
        <v>0.5556151949</v>
      </c>
      <c r="P644">
        <f t="shared" si="191"/>
        <v>0.56622661789999995</v>
      </c>
      <c r="Q644">
        <v>644</v>
      </c>
      <c r="R644">
        <f t="shared" si="192"/>
        <v>643</v>
      </c>
      <c r="S644">
        <f t="shared" si="193"/>
        <v>1.6243593394</v>
      </c>
      <c r="T644">
        <f t="shared" si="194"/>
        <v>0.64808721940000003</v>
      </c>
      <c r="U644">
        <v>644</v>
      </c>
      <c r="V644">
        <f t="shared" si="195"/>
        <v>643</v>
      </c>
      <c r="W644">
        <f t="shared" si="196"/>
        <v>1.6112303899000002</v>
      </c>
      <c r="X644">
        <f t="shared" si="197"/>
        <v>0.6324532357</v>
      </c>
    </row>
    <row r="645" spans="1:24" x14ac:dyDescent="0.15">
      <c r="A645">
        <v>645</v>
      </c>
      <c r="B645">
        <f t="shared" si="180"/>
        <v>644</v>
      </c>
      <c r="C645">
        <f t="shared" si="181"/>
        <v>0.92131618879999999</v>
      </c>
      <c r="D645">
        <f t="shared" si="182"/>
        <v>1</v>
      </c>
      <c r="E645">
        <v>645</v>
      </c>
      <c r="F645">
        <f t="shared" si="183"/>
        <v>644</v>
      </c>
      <c r="G645">
        <f t="shared" si="184"/>
        <v>0.87951294800000002</v>
      </c>
      <c r="H645">
        <f t="shared" si="185"/>
        <v>1.0496103052000001</v>
      </c>
      <c r="I645">
        <v>645</v>
      </c>
      <c r="J645">
        <f t="shared" si="186"/>
        <v>644</v>
      </c>
      <c r="K645">
        <f t="shared" si="187"/>
        <v>1.6829678932000001</v>
      </c>
      <c r="L645">
        <f t="shared" si="188"/>
        <v>1.2828615124</v>
      </c>
      <c r="M645">
        <v>645</v>
      </c>
      <c r="N645">
        <f t="shared" si="189"/>
        <v>644</v>
      </c>
      <c r="O645">
        <f t="shared" si="190"/>
        <v>0.55580468449999998</v>
      </c>
      <c r="P645">
        <f t="shared" si="191"/>
        <v>0.43377338209999999</v>
      </c>
      <c r="Q645">
        <v>645</v>
      </c>
      <c r="R645">
        <f t="shared" si="192"/>
        <v>644</v>
      </c>
      <c r="S645">
        <f t="shared" si="193"/>
        <v>1.6247830510000001</v>
      </c>
      <c r="T645">
        <f t="shared" si="194"/>
        <v>0.35191278059999997</v>
      </c>
      <c r="U645">
        <v>645</v>
      </c>
      <c r="V645">
        <f t="shared" si="195"/>
        <v>644</v>
      </c>
      <c r="W645">
        <f t="shared" si="196"/>
        <v>1.6116093691000002</v>
      </c>
      <c r="X645">
        <f t="shared" si="197"/>
        <v>0.3675467643</v>
      </c>
    </row>
    <row r="646" spans="1:24" x14ac:dyDescent="0.15">
      <c r="A646">
        <v>646</v>
      </c>
      <c r="B646">
        <f t="shared" si="180"/>
        <v>645</v>
      </c>
      <c r="C646">
        <f t="shared" si="181"/>
        <v>0.92274680399999998</v>
      </c>
      <c r="D646">
        <f t="shared" si="182"/>
        <v>2</v>
      </c>
      <c r="E646">
        <v>646</v>
      </c>
      <c r="F646">
        <f t="shared" si="183"/>
        <v>645</v>
      </c>
      <c r="G646">
        <f t="shared" si="184"/>
        <v>0.88080161670000001</v>
      </c>
      <c r="H646">
        <f t="shared" si="185"/>
        <v>1.9503896947999999</v>
      </c>
      <c r="I646">
        <v>646</v>
      </c>
      <c r="J646">
        <f t="shared" si="186"/>
        <v>645</v>
      </c>
      <c r="K646">
        <f t="shared" si="187"/>
        <v>1.6835891763999999</v>
      </c>
      <c r="L646">
        <f t="shared" si="188"/>
        <v>1.7171384876</v>
      </c>
      <c r="M646">
        <v>646</v>
      </c>
      <c r="N646">
        <f t="shared" si="189"/>
        <v>645</v>
      </c>
      <c r="O646">
        <f t="shared" si="190"/>
        <v>0.55599417409999996</v>
      </c>
      <c r="P646">
        <f t="shared" si="191"/>
        <v>0.56622661789999995</v>
      </c>
      <c r="Q646">
        <v>646</v>
      </c>
      <c r="R646">
        <f t="shared" si="192"/>
        <v>645</v>
      </c>
      <c r="S646">
        <f t="shared" si="193"/>
        <v>1.6252067626</v>
      </c>
      <c r="T646">
        <f t="shared" si="194"/>
        <v>0.64808721940000003</v>
      </c>
      <c r="U646">
        <v>646</v>
      </c>
      <c r="V646">
        <f t="shared" si="195"/>
        <v>645</v>
      </c>
      <c r="W646">
        <f t="shared" si="196"/>
        <v>1.6119883483000002</v>
      </c>
      <c r="X646">
        <f t="shared" si="197"/>
        <v>0.6324532357</v>
      </c>
    </row>
    <row r="647" spans="1:24" x14ac:dyDescent="0.15">
      <c r="A647">
        <v>647</v>
      </c>
      <c r="B647">
        <f t="shared" si="180"/>
        <v>646</v>
      </c>
      <c r="C647">
        <f t="shared" si="181"/>
        <v>0.92417741919999996</v>
      </c>
      <c r="D647">
        <f t="shared" si="182"/>
        <v>1</v>
      </c>
      <c r="E647">
        <v>647</v>
      </c>
      <c r="F647">
        <f t="shared" si="183"/>
        <v>646</v>
      </c>
      <c r="G647">
        <f t="shared" si="184"/>
        <v>0.88209028540000001</v>
      </c>
      <c r="H647">
        <f t="shared" si="185"/>
        <v>1.0496103052000001</v>
      </c>
      <c r="I647">
        <v>647</v>
      </c>
      <c r="J647">
        <f t="shared" si="186"/>
        <v>646</v>
      </c>
      <c r="K647">
        <f t="shared" si="187"/>
        <v>1.6842104596</v>
      </c>
      <c r="L647">
        <f t="shared" si="188"/>
        <v>1.2828615124</v>
      </c>
      <c r="M647">
        <v>647</v>
      </c>
      <c r="N647">
        <f t="shared" si="189"/>
        <v>646</v>
      </c>
      <c r="O647">
        <f t="shared" si="190"/>
        <v>0.55618366369999994</v>
      </c>
      <c r="P647">
        <f t="shared" si="191"/>
        <v>0.43377338209999999</v>
      </c>
      <c r="Q647">
        <v>647</v>
      </c>
      <c r="R647">
        <f t="shared" si="192"/>
        <v>646</v>
      </c>
      <c r="S647">
        <f t="shared" si="193"/>
        <v>1.6256304741999998</v>
      </c>
      <c r="T647">
        <f t="shared" si="194"/>
        <v>0.35191278059999997</v>
      </c>
      <c r="U647">
        <v>647</v>
      </c>
      <c r="V647">
        <f t="shared" si="195"/>
        <v>646</v>
      </c>
      <c r="W647">
        <f t="shared" si="196"/>
        <v>1.6123673275000001</v>
      </c>
      <c r="X647">
        <f t="shared" si="197"/>
        <v>0.3675467643</v>
      </c>
    </row>
    <row r="648" spans="1:24" x14ac:dyDescent="0.15">
      <c r="A648">
        <v>648</v>
      </c>
      <c r="B648">
        <f t="shared" si="180"/>
        <v>647</v>
      </c>
      <c r="C648">
        <f t="shared" si="181"/>
        <v>0.92560803439999995</v>
      </c>
      <c r="D648">
        <f t="shared" si="182"/>
        <v>2</v>
      </c>
      <c r="E648">
        <v>648</v>
      </c>
      <c r="F648">
        <f t="shared" si="183"/>
        <v>647</v>
      </c>
      <c r="G648">
        <f t="shared" si="184"/>
        <v>0.8833789541</v>
      </c>
      <c r="H648">
        <f t="shared" si="185"/>
        <v>1.9503896947999999</v>
      </c>
      <c r="I648">
        <v>648</v>
      </c>
      <c r="J648">
        <f t="shared" si="186"/>
        <v>647</v>
      </c>
      <c r="K648">
        <f t="shared" si="187"/>
        <v>1.6848317428000001</v>
      </c>
      <c r="L648">
        <f t="shared" si="188"/>
        <v>1.7171384876</v>
      </c>
      <c r="M648">
        <v>648</v>
      </c>
      <c r="N648">
        <f t="shared" si="189"/>
        <v>647</v>
      </c>
      <c r="O648">
        <f t="shared" si="190"/>
        <v>0.55637315330000003</v>
      </c>
      <c r="P648">
        <f t="shared" si="191"/>
        <v>0.56622661789999995</v>
      </c>
      <c r="Q648">
        <v>648</v>
      </c>
      <c r="R648">
        <f t="shared" si="192"/>
        <v>647</v>
      </c>
      <c r="S648">
        <f t="shared" si="193"/>
        <v>1.6260541857999999</v>
      </c>
      <c r="T648">
        <f t="shared" si="194"/>
        <v>0.64808721940000003</v>
      </c>
      <c r="U648">
        <v>648</v>
      </c>
      <c r="V648">
        <f t="shared" si="195"/>
        <v>647</v>
      </c>
      <c r="W648">
        <f t="shared" si="196"/>
        <v>1.6127463067000001</v>
      </c>
      <c r="X648">
        <f t="shared" si="197"/>
        <v>0.6324532357</v>
      </c>
    </row>
    <row r="649" spans="1:24" x14ac:dyDescent="0.15">
      <c r="A649">
        <v>649</v>
      </c>
      <c r="B649">
        <f t="shared" si="180"/>
        <v>648</v>
      </c>
      <c r="C649">
        <f t="shared" si="181"/>
        <v>0.92703864959999993</v>
      </c>
      <c r="D649">
        <f t="shared" si="182"/>
        <v>1</v>
      </c>
      <c r="E649">
        <v>649</v>
      </c>
      <c r="F649">
        <f t="shared" si="183"/>
        <v>648</v>
      </c>
      <c r="G649">
        <f t="shared" si="184"/>
        <v>0.8846676228</v>
      </c>
      <c r="H649">
        <f t="shared" si="185"/>
        <v>1.0496103052000001</v>
      </c>
      <c r="I649">
        <v>649</v>
      </c>
      <c r="J649">
        <f t="shared" si="186"/>
        <v>648</v>
      </c>
      <c r="K649">
        <f t="shared" si="187"/>
        <v>1.685453026</v>
      </c>
      <c r="L649">
        <f t="shared" si="188"/>
        <v>1.2828615124</v>
      </c>
      <c r="M649">
        <v>649</v>
      </c>
      <c r="N649">
        <f t="shared" si="189"/>
        <v>648</v>
      </c>
      <c r="O649">
        <f t="shared" si="190"/>
        <v>0.55656264290000002</v>
      </c>
      <c r="P649">
        <f t="shared" si="191"/>
        <v>0.43377338209999999</v>
      </c>
      <c r="Q649">
        <v>649</v>
      </c>
      <c r="R649">
        <f t="shared" si="192"/>
        <v>648</v>
      </c>
      <c r="S649">
        <f t="shared" si="193"/>
        <v>1.6264778974</v>
      </c>
      <c r="T649">
        <f t="shared" si="194"/>
        <v>0.35191278059999997</v>
      </c>
      <c r="U649">
        <v>649</v>
      </c>
      <c r="V649">
        <f t="shared" si="195"/>
        <v>648</v>
      </c>
      <c r="W649">
        <f t="shared" si="196"/>
        <v>1.6131252859</v>
      </c>
      <c r="X649">
        <f t="shared" si="197"/>
        <v>0.3675467643</v>
      </c>
    </row>
    <row r="650" spans="1:24" x14ac:dyDescent="0.15">
      <c r="A650">
        <v>650</v>
      </c>
      <c r="B650">
        <f t="shared" si="180"/>
        <v>649</v>
      </c>
      <c r="C650">
        <f t="shared" si="181"/>
        <v>0.92846926479999992</v>
      </c>
      <c r="D650">
        <f t="shared" si="182"/>
        <v>2</v>
      </c>
      <c r="E650">
        <v>650</v>
      </c>
      <c r="F650">
        <f t="shared" si="183"/>
        <v>649</v>
      </c>
      <c r="G650">
        <f t="shared" si="184"/>
        <v>0.88595629149999999</v>
      </c>
      <c r="H650">
        <f t="shared" si="185"/>
        <v>1.9503896947999999</v>
      </c>
      <c r="I650">
        <v>650</v>
      </c>
      <c r="J650">
        <f t="shared" si="186"/>
        <v>649</v>
      </c>
      <c r="K650">
        <f t="shared" si="187"/>
        <v>1.6860743091999999</v>
      </c>
      <c r="L650">
        <f t="shared" si="188"/>
        <v>1.7171384876</v>
      </c>
      <c r="M650">
        <v>650</v>
      </c>
      <c r="N650">
        <f t="shared" si="189"/>
        <v>649</v>
      </c>
      <c r="O650">
        <f t="shared" si="190"/>
        <v>0.5567521325</v>
      </c>
      <c r="P650">
        <f t="shared" si="191"/>
        <v>0.56622661789999995</v>
      </c>
      <c r="Q650">
        <v>650</v>
      </c>
      <c r="R650">
        <f t="shared" si="192"/>
        <v>649</v>
      </c>
      <c r="S650">
        <f t="shared" si="193"/>
        <v>1.6269016089999999</v>
      </c>
      <c r="T650">
        <f t="shared" si="194"/>
        <v>0.64808721940000003</v>
      </c>
      <c r="U650">
        <v>650</v>
      </c>
      <c r="V650">
        <f t="shared" si="195"/>
        <v>649</v>
      </c>
      <c r="W650">
        <f t="shared" si="196"/>
        <v>1.6135042651</v>
      </c>
      <c r="X650">
        <f t="shared" si="197"/>
        <v>0.6324532357</v>
      </c>
    </row>
    <row r="651" spans="1:24" x14ac:dyDescent="0.15">
      <c r="A651">
        <v>651</v>
      </c>
      <c r="B651">
        <f t="shared" si="180"/>
        <v>650</v>
      </c>
      <c r="C651">
        <f t="shared" si="181"/>
        <v>0.92989988000000001</v>
      </c>
      <c r="D651">
        <f t="shared" si="182"/>
        <v>1</v>
      </c>
      <c r="E651">
        <v>651</v>
      </c>
      <c r="F651">
        <f t="shared" si="183"/>
        <v>650</v>
      </c>
      <c r="G651">
        <f t="shared" si="184"/>
        <v>0.88724496019999999</v>
      </c>
      <c r="H651">
        <f t="shared" si="185"/>
        <v>1.0496103052000001</v>
      </c>
      <c r="I651">
        <v>651</v>
      </c>
      <c r="J651">
        <f t="shared" si="186"/>
        <v>650</v>
      </c>
      <c r="K651">
        <f t="shared" si="187"/>
        <v>1.6866955924</v>
      </c>
      <c r="L651">
        <f t="shared" si="188"/>
        <v>1.2828615124</v>
      </c>
      <c r="M651">
        <v>651</v>
      </c>
      <c r="N651">
        <f t="shared" si="189"/>
        <v>650</v>
      </c>
      <c r="O651">
        <f t="shared" si="190"/>
        <v>0.55694162209999998</v>
      </c>
      <c r="P651">
        <f t="shared" si="191"/>
        <v>0.43377338209999999</v>
      </c>
      <c r="Q651">
        <v>651</v>
      </c>
      <c r="R651">
        <f t="shared" si="192"/>
        <v>650</v>
      </c>
      <c r="S651">
        <f t="shared" si="193"/>
        <v>1.6273253206</v>
      </c>
      <c r="T651">
        <f t="shared" si="194"/>
        <v>0.35191278059999997</v>
      </c>
      <c r="U651">
        <v>651</v>
      </c>
      <c r="V651">
        <f t="shared" si="195"/>
        <v>650</v>
      </c>
      <c r="W651">
        <f t="shared" si="196"/>
        <v>1.6138832443000002</v>
      </c>
      <c r="X651">
        <f t="shared" si="197"/>
        <v>0.3675467643</v>
      </c>
    </row>
    <row r="652" spans="1:24" x14ac:dyDescent="0.15">
      <c r="A652">
        <v>652</v>
      </c>
      <c r="B652">
        <f t="shared" si="180"/>
        <v>651</v>
      </c>
      <c r="C652">
        <f t="shared" si="181"/>
        <v>0.9313304952</v>
      </c>
      <c r="D652">
        <f t="shared" si="182"/>
        <v>2</v>
      </c>
      <c r="E652">
        <v>652</v>
      </c>
      <c r="F652">
        <f t="shared" si="183"/>
        <v>651</v>
      </c>
      <c r="G652">
        <f t="shared" si="184"/>
        <v>0.88853362889999998</v>
      </c>
      <c r="H652">
        <f t="shared" si="185"/>
        <v>1.9503896947999999</v>
      </c>
      <c r="I652">
        <v>652</v>
      </c>
      <c r="J652">
        <f t="shared" si="186"/>
        <v>651</v>
      </c>
      <c r="K652">
        <f t="shared" si="187"/>
        <v>1.6873168756000001</v>
      </c>
      <c r="L652">
        <f t="shared" si="188"/>
        <v>1.7171384876</v>
      </c>
      <c r="M652">
        <v>652</v>
      </c>
      <c r="N652">
        <f t="shared" si="189"/>
        <v>651</v>
      </c>
      <c r="O652">
        <f t="shared" si="190"/>
        <v>0.55713111169999996</v>
      </c>
      <c r="P652">
        <f t="shared" si="191"/>
        <v>0.56622661789999995</v>
      </c>
      <c r="Q652">
        <v>652</v>
      </c>
      <c r="R652">
        <f t="shared" si="192"/>
        <v>651</v>
      </c>
      <c r="S652">
        <f t="shared" si="193"/>
        <v>1.6277490321999999</v>
      </c>
      <c r="T652">
        <f t="shared" si="194"/>
        <v>0.64808721940000003</v>
      </c>
      <c r="U652">
        <v>652</v>
      </c>
      <c r="V652">
        <f t="shared" si="195"/>
        <v>651</v>
      </c>
      <c r="W652">
        <f t="shared" si="196"/>
        <v>1.6142622235000001</v>
      </c>
      <c r="X652">
        <f t="shared" si="197"/>
        <v>0.6324532357</v>
      </c>
    </row>
    <row r="653" spans="1:24" x14ac:dyDescent="0.15">
      <c r="A653">
        <v>653</v>
      </c>
      <c r="B653">
        <f t="shared" si="180"/>
        <v>652</v>
      </c>
      <c r="C653">
        <f t="shared" si="181"/>
        <v>0.93276111039999998</v>
      </c>
      <c r="D653">
        <f t="shared" si="182"/>
        <v>1</v>
      </c>
      <c r="E653">
        <v>653</v>
      </c>
      <c r="F653">
        <f t="shared" si="183"/>
        <v>652</v>
      </c>
      <c r="G653">
        <f t="shared" si="184"/>
        <v>0.88982229759999998</v>
      </c>
      <c r="H653">
        <f t="shared" si="185"/>
        <v>1.0496103052000001</v>
      </c>
      <c r="I653">
        <v>653</v>
      </c>
      <c r="J653">
        <f t="shared" si="186"/>
        <v>652</v>
      </c>
      <c r="K653">
        <f t="shared" si="187"/>
        <v>1.6879381588</v>
      </c>
      <c r="L653">
        <f t="shared" si="188"/>
        <v>1.2828615124</v>
      </c>
      <c r="M653">
        <v>653</v>
      </c>
      <c r="N653">
        <f t="shared" si="189"/>
        <v>652</v>
      </c>
      <c r="O653">
        <f t="shared" si="190"/>
        <v>0.55732060130000005</v>
      </c>
      <c r="P653">
        <f t="shared" si="191"/>
        <v>0.43377338209999999</v>
      </c>
      <c r="Q653">
        <v>653</v>
      </c>
      <c r="R653">
        <f t="shared" si="192"/>
        <v>652</v>
      </c>
      <c r="S653">
        <f t="shared" si="193"/>
        <v>1.6281727438</v>
      </c>
      <c r="T653">
        <f t="shared" si="194"/>
        <v>0.35191278059999997</v>
      </c>
      <c r="U653">
        <v>653</v>
      </c>
      <c r="V653">
        <f t="shared" si="195"/>
        <v>652</v>
      </c>
      <c r="W653">
        <f t="shared" si="196"/>
        <v>1.6146412027000001</v>
      </c>
      <c r="X653">
        <f t="shared" si="197"/>
        <v>0.3675467643</v>
      </c>
    </row>
    <row r="654" spans="1:24" x14ac:dyDescent="0.15">
      <c r="A654">
        <v>654</v>
      </c>
      <c r="B654">
        <f t="shared" si="180"/>
        <v>653</v>
      </c>
      <c r="C654">
        <f t="shared" si="181"/>
        <v>0.93419172559999997</v>
      </c>
      <c r="D654">
        <f t="shared" si="182"/>
        <v>2</v>
      </c>
      <c r="E654">
        <v>654</v>
      </c>
      <c r="F654">
        <f t="shared" si="183"/>
        <v>653</v>
      </c>
      <c r="G654">
        <f t="shared" si="184"/>
        <v>0.89111096629999997</v>
      </c>
      <c r="H654">
        <f t="shared" si="185"/>
        <v>1.9503896947999999</v>
      </c>
      <c r="I654">
        <v>654</v>
      </c>
      <c r="J654">
        <f t="shared" si="186"/>
        <v>653</v>
      </c>
      <c r="K654">
        <f t="shared" si="187"/>
        <v>1.6885594420000001</v>
      </c>
      <c r="L654">
        <f t="shared" si="188"/>
        <v>1.7171384876</v>
      </c>
      <c r="M654">
        <v>654</v>
      </c>
      <c r="N654">
        <f t="shared" si="189"/>
        <v>653</v>
      </c>
      <c r="O654">
        <f t="shared" si="190"/>
        <v>0.55751009090000003</v>
      </c>
      <c r="P654">
        <f t="shared" si="191"/>
        <v>0.56622661789999995</v>
      </c>
      <c r="Q654">
        <v>654</v>
      </c>
      <c r="R654">
        <f t="shared" si="192"/>
        <v>653</v>
      </c>
      <c r="S654">
        <f t="shared" si="193"/>
        <v>1.6285964553999999</v>
      </c>
      <c r="T654">
        <f t="shared" si="194"/>
        <v>0.64808721940000003</v>
      </c>
      <c r="U654">
        <v>654</v>
      </c>
      <c r="V654">
        <f t="shared" si="195"/>
        <v>653</v>
      </c>
      <c r="W654">
        <f t="shared" si="196"/>
        <v>1.6150201819000001</v>
      </c>
      <c r="X654">
        <f t="shared" si="197"/>
        <v>0.6324532357</v>
      </c>
    </row>
    <row r="655" spans="1:24" x14ac:dyDescent="0.15">
      <c r="A655">
        <v>655</v>
      </c>
      <c r="B655">
        <f t="shared" si="180"/>
        <v>654</v>
      </c>
      <c r="C655">
        <f t="shared" si="181"/>
        <v>0.93562234079999995</v>
      </c>
      <c r="D655">
        <f t="shared" si="182"/>
        <v>1</v>
      </c>
      <c r="E655">
        <v>655</v>
      </c>
      <c r="F655">
        <f t="shared" si="183"/>
        <v>654</v>
      </c>
      <c r="G655">
        <f t="shared" si="184"/>
        <v>0.89239963499999997</v>
      </c>
      <c r="H655">
        <f t="shared" si="185"/>
        <v>1.0496103052000001</v>
      </c>
      <c r="I655">
        <v>655</v>
      </c>
      <c r="J655">
        <f t="shared" si="186"/>
        <v>654</v>
      </c>
      <c r="K655">
        <f t="shared" si="187"/>
        <v>1.6891807252</v>
      </c>
      <c r="L655">
        <f t="shared" si="188"/>
        <v>1.2828615124</v>
      </c>
      <c r="M655">
        <v>655</v>
      </c>
      <c r="N655">
        <f t="shared" si="189"/>
        <v>654</v>
      </c>
      <c r="O655">
        <f t="shared" si="190"/>
        <v>0.55769958050000001</v>
      </c>
      <c r="P655">
        <f t="shared" si="191"/>
        <v>0.43377338209999999</v>
      </c>
      <c r="Q655">
        <v>655</v>
      </c>
      <c r="R655">
        <f t="shared" si="192"/>
        <v>654</v>
      </c>
      <c r="S655">
        <f t="shared" si="193"/>
        <v>1.629020167</v>
      </c>
      <c r="T655">
        <f t="shared" si="194"/>
        <v>0.35191278059999997</v>
      </c>
      <c r="U655">
        <v>655</v>
      </c>
      <c r="V655">
        <f t="shared" si="195"/>
        <v>654</v>
      </c>
      <c r="W655">
        <f t="shared" si="196"/>
        <v>1.6153991611</v>
      </c>
      <c r="X655">
        <f t="shared" si="197"/>
        <v>0.3675467643</v>
      </c>
    </row>
    <row r="656" spans="1:24" x14ac:dyDescent="0.15">
      <c r="A656">
        <v>656</v>
      </c>
      <c r="B656">
        <f t="shared" si="180"/>
        <v>655</v>
      </c>
      <c r="C656">
        <f t="shared" si="181"/>
        <v>0.93705295599999994</v>
      </c>
      <c r="D656">
        <f t="shared" si="182"/>
        <v>2</v>
      </c>
      <c r="E656">
        <v>656</v>
      </c>
      <c r="F656">
        <f t="shared" si="183"/>
        <v>655</v>
      </c>
      <c r="G656">
        <f t="shared" si="184"/>
        <v>0.89368830369999996</v>
      </c>
      <c r="H656">
        <f t="shared" si="185"/>
        <v>1.9503896947999999</v>
      </c>
      <c r="I656">
        <v>656</v>
      </c>
      <c r="J656">
        <f t="shared" si="186"/>
        <v>655</v>
      </c>
      <c r="K656">
        <f t="shared" si="187"/>
        <v>1.6898020084000001</v>
      </c>
      <c r="L656">
        <f t="shared" si="188"/>
        <v>1.7171384876</v>
      </c>
      <c r="M656">
        <v>656</v>
      </c>
      <c r="N656">
        <f t="shared" si="189"/>
        <v>655</v>
      </c>
      <c r="O656">
        <f t="shared" si="190"/>
        <v>0.5578890701</v>
      </c>
      <c r="P656">
        <f t="shared" si="191"/>
        <v>0.56622661789999995</v>
      </c>
      <c r="Q656">
        <v>656</v>
      </c>
      <c r="R656">
        <f t="shared" si="192"/>
        <v>655</v>
      </c>
      <c r="S656">
        <f t="shared" si="193"/>
        <v>1.6294438786000001</v>
      </c>
      <c r="T656">
        <f t="shared" si="194"/>
        <v>0.64808721940000003</v>
      </c>
      <c r="U656">
        <v>656</v>
      </c>
      <c r="V656">
        <f t="shared" si="195"/>
        <v>655</v>
      </c>
      <c r="W656">
        <f t="shared" si="196"/>
        <v>1.6157781403000002</v>
      </c>
      <c r="X656">
        <f t="shared" si="197"/>
        <v>0.6324532357</v>
      </c>
    </row>
    <row r="657" spans="1:24" x14ac:dyDescent="0.15">
      <c r="A657">
        <v>657</v>
      </c>
      <c r="B657">
        <f t="shared" si="180"/>
        <v>656</v>
      </c>
      <c r="C657">
        <f t="shared" si="181"/>
        <v>0.93848357119999992</v>
      </c>
      <c r="D657">
        <f t="shared" si="182"/>
        <v>1</v>
      </c>
      <c r="E657">
        <v>657</v>
      </c>
      <c r="F657">
        <f t="shared" si="183"/>
        <v>656</v>
      </c>
      <c r="G657">
        <f t="shared" si="184"/>
        <v>0.89497697239999996</v>
      </c>
      <c r="H657">
        <f t="shared" si="185"/>
        <v>1.0496103052000001</v>
      </c>
      <c r="I657">
        <v>657</v>
      </c>
      <c r="J657">
        <f t="shared" si="186"/>
        <v>656</v>
      </c>
      <c r="K657">
        <f t="shared" si="187"/>
        <v>1.6904232915999999</v>
      </c>
      <c r="L657">
        <f t="shared" si="188"/>
        <v>1.2828615124</v>
      </c>
      <c r="M657">
        <v>657</v>
      </c>
      <c r="N657">
        <f t="shared" si="189"/>
        <v>656</v>
      </c>
      <c r="O657">
        <f t="shared" si="190"/>
        <v>0.55807855969999998</v>
      </c>
      <c r="P657">
        <f t="shared" si="191"/>
        <v>0.43377338209999999</v>
      </c>
      <c r="Q657">
        <v>657</v>
      </c>
      <c r="R657">
        <f t="shared" si="192"/>
        <v>656</v>
      </c>
      <c r="S657">
        <f t="shared" si="193"/>
        <v>1.6298675901999999</v>
      </c>
      <c r="T657">
        <f t="shared" si="194"/>
        <v>0.35191278059999997</v>
      </c>
      <c r="U657">
        <v>657</v>
      </c>
      <c r="V657">
        <f t="shared" si="195"/>
        <v>656</v>
      </c>
      <c r="W657">
        <f t="shared" si="196"/>
        <v>1.6161571195000002</v>
      </c>
      <c r="X657">
        <f t="shared" si="197"/>
        <v>0.3675467643</v>
      </c>
    </row>
    <row r="658" spans="1:24" x14ac:dyDescent="0.15">
      <c r="A658">
        <v>658</v>
      </c>
      <c r="B658">
        <f t="shared" si="180"/>
        <v>657</v>
      </c>
      <c r="C658">
        <f t="shared" si="181"/>
        <v>0.93991418640000002</v>
      </c>
      <c r="D658">
        <f t="shared" si="182"/>
        <v>2</v>
      </c>
      <c r="E658">
        <v>658</v>
      </c>
      <c r="F658">
        <f t="shared" si="183"/>
        <v>657</v>
      </c>
      <c r="G658">
        <f t="shared" si="184"/>
        <v>0.89626564109999995</v>
      </c>
      <c r="H658">
        <f t="shared" si="185"/>
        <v>1.9503896947999999</v>
      </c>
      <c r="I658">
        <v>658</v>
      </c>
      <c r="J658">
        <f t="shared" si="186"/>
        <v>657</v>
      </c>
      <c r="K658">
        <f t="shared" si="187"/>
        <v>1.6910445748</v>
      </c>
      <c r="L658">
        <f t="shared" si="188"/>
        <v>1.7171384876</v>
      </c>
      <c r="M658">
        <v>658</v>
      </c>
      <c r="N658">
        <f t="shared" si="189"/>
        <v>657</v>
      </c>
      <c r="O658">
        <f t="shared" si="190"/>
        <v>0.55826804929999996</v>
      </c>
      <c r="P658">
        <f t="shared" si="191"/>
        <v>0.56622661789999995</v>
      </c>
      <c r="Q658">
        <v>658</v>
      </c>
      <c r="R658">
        <f t="shared" si="192"/>
        <v>657</v>
      </c>
      <c r="S658">
        <f t="shared" si="193"/>
        <v>1.6302913018</v>
      </c>
      <c r="T658">
        <f t="shared" si="194"/>
        <v>0.64808721940000003</v>
      </c>
      <c r="U658">
        <v>658</v>
      </c>
      <c r="V658">
        <f t="shared" si="195"/>
        <v>657</v>
      </c>
      <c r="W658">
        <f t="shared" si="196"/>
        <v>1.6165360987000001</v>
      </c>
      <c r="X658">
        <f t="shared" si="197"/>
        <v>0.6324532357</v>
      </c>
    </row>
    <row r="659" spans="1:24" x14ac:dyDescent="0.15">
      <c r="A659">
        <v>659</v>
      </c>
      <c r="B659">
        <f t="shared" si="180"/>
        <v>658</v>
      </c>
      <c r="C659">
        <f t="shared" si="181"/>
        <v>0.9413448016</v>
      </c>
      <c r="D659">
        <f t="shared" si="182"/>
        <v>1</v>
      </c>
      <c r="E659">
        <v>659</v>
      </c>
      <c r="F659">
        <f t="shared" si="183"/>
        <v>658</v>
      </c>
      <c r="G659">
        <f t="shared" si="184"/>
        <v>0.89755430979999995</v>
      </c>
      <c r="H659">
        <f t="shared" si="185"/>
        <v>1.0496103052000001</v>
      </c>
      <c r="I659">
        <v>659</v>
      </c>
      <c r="J659">
        <f t="shared" si="186"/>
        <v>658</v>
      </c>
      <c r="K659">
        <f t="shared" si="187"/>
        <v>1.6916658579999999</v>
      </c>
      <c r="L659">
        <f t="shared" si="188"/>
        <v>1.2828615124</v>
      </c>
      <c r="M659">
        <v>659</v>
      </c>
      <c r="N659">
        <f t="shared" si="189"/>
        <v>658</v>
      </c>
      <c r="O659">
        <f t="shared" si="190"/>
        <v>0.55845753889999994</v>
      </c>
      <c r="P659">
        <f t="shared" si="191"/>
        <v>0.43377338209999999</v>
      </c>
      <c r="Q659">
        <v>659</v>
      </c>
      <c r="R659">
        <f t="shared" si="192"/>
        <v>658</v>
      </c>
      <c r="S659">
        <f t="shared" si="193"/>
        <v>1.6307150133999999</v>
      </c>
      <c r="T659">
        <f t="shared" si="194"/>
        <v>0.35191278059999997</v>
      </c>
      <c r="U659">
        <v>659</v>
      </c>
      <c r="V659">
        <f t="shared" si="195"/>
        <v>658</v>
      </c>
      <c r="W659">
        <f t="shared" si="196"/>
        <v>1.6169150779000001</v>
      </c>
      <c r="X659">
        <f t="shared" si="197"/>
        <v>0.3675467643</v>
      </c>
    </row>
    <row r="660" spans="1:24" x14ac:dyDescent="0.15">
      <c r="A660">
        <v>660</v>
      </c>
      <c r="B660">
        <f t="shared" si="180"/>
        <v>659</v>
      </c>
      <c r="C660">
        <f t="shared" si="181"/>
        <v>0.94277541679999999</v>
      </c>
      <c r="D660">
        <f t="shared" si="182"/>
        <v>2</v>
      </c>
      <c r="E660">
        <v>660</v>
      </c>
      <c r="F660">
        <f t="shared" si="183"/>
        <v>659</v>
      </c>
      <c r="G660">
        <f t="shared" si="184"/>
        <v>0.89884297849999995</v>
      </c>
      <c r="H660">
        <f t="shared" si="185"/>
        <v>1.9503896947999999</v>
      </c>
      <c r="I660">
        <v>660</v>
      </c>
      <c r="J660">
        <f t="shared" si="186"/>
        <v>659</v>
      </c>
      <c r="K660">
        <f t="shared" si="187"/>
        <v>1.6922871412</v>
      </c>
      <c r="L660">
        <f t="shared" si="188"/>
        <v>1.7171384876</v>
      </c>
      <c r="M660">
        <v>660</v>
      </c>
      <c r="N660">
        <f t="shared" si="189"/>
        <v>659</v>
      </c>
      <c r="O660">
        <f t="shared" si="190"/>
        <v>0.55864702850000003</v>
      </c>
      <c r="P660">
        <f t="shared" si="191"/>
        <v>0.56622661789999995</v>
      </c>
      <c r="Q660">
        <v>660</v>
      </c>
      <c r="R660">
        <f t="shared" si="192"/>
        <v>659</v>
      </c>
      <c r="S660">
        <f t="shared" si="193"/>
        <v>1.631138725</v>
      </c>
      <c r="T660">
        <f t="shared" si="194"/>
        <v>0.64808721940000003</v>
      </c>
      <c r="U660">
        <v>660</v>
      </c>
      <c r="V660">
        <f t="shared" si="195"/>
        <v>659</v>
      </c>
      <c r="W660">
        <f t="shared" si="196"/>
        <v>1.6172940571000001</v>
      </c>
      <c r="X660">
        <f t="shared" si="197"/>
        <v>0.6324532357</v>
      </c>
    </row>
    <row r="661" spans="1:24" x14ac:dyDescent="0.15">
      <c r="A661">
        <v>661</v>
      </c>
      <c r="B661">
        <f t="shared" si="180"/>
        <v>660</v>
      </c>
      <c r="C661">
        <f t="shared" si="181"/>
        <v>0.94420603199999997</v>
      </c>
      <c r="D661">
        <f t="shared" si="182"/>
        <v>1</v>
      </c>
      <c r="E661">
        <v>661</v>
      </c>
      <c r="F661">
        <f t="shared" si="183"/>
        <v>660</v>
      </c>
      <c r="G661">
        <f t="shared" si="184"/>
        <v>0.90013164719999994</v>
      </c>
      <c r="H661">
        <f t="shared" si="185"/>
        <v>1.0496103052000001</v>
      </c>
      <c r="I661">
        <v>661</v>
      </c>
      <c r="J661">
        <f t="shared" si="186"/>
        <v>660</v>
      </c>
      <c r="K661">
        <f t="shared" si="187"/>
        <v>1.6929084244000001</v>
      </c>
      <c r="L661">
        <f t="shared" si="188"/>
        <v>1.2828615124</v>
      </c>
      <c r="M661">
        <v>661</v>
      </c>
      <c r="N661">
        <f t="shared" si="189"/>
        <v>660</v>
      </c>
      <c r="O661">
        <f t="shared" si="190"/>
        <v>0.55883651810000001</v>
      </c>
      <c r="P661">
        <f t="shared" si="191"/>
        <v>0.43377338209999999</v>
      </c>
      <c r="Q661">
        <v>661</v>
      </c>
      <c r="R661">
        <f t="shared" si="192"/>
        <v>660</v>
      </c>
      <c r="S661">
        <f t="shared" si="193"/>
        <v>1.6315624365999999</v>
      </c>
      <c r="T661">
        <f t="shared" si="194"/>
        <v>0.35191278059999997</v>
      </c>
      <c r="U661">
        <v>661</v>
      </c>
      <c r="V661">
        <f t="shared" si="195"/>
        <v>660</v>
      </c>
      <c r="W661">
        <f t="shared" si="196"/>
        <v>1.6176730363</v>
      </c>
      <c r="X661">
        <f t="shared" si="197"/>
        <v>0.3675467643</v>
      </c>
    </row>
    <row r="662" spans="1:24" x14ac:dyDescent="0.15">
      <c r="A662">
        <v>662</v>
      </c>
      <c r="B662">
        <f t="shared" si="180"/>
        <v>661</v>
      </c>
      <c r="C662">
        <f t="shared" si="181"/>
        <v>0.94563664719999996</v>
      </c>
      <c r="D662">
        <f t="shared" si="182"/>
        <v>2</v>
      </c>
      <c r="E662">
        <v>662</v>
      </c>
      <c r="F662">
        <f t="shared" si="183"/>
        <v>661</v>
      </c>
      <c r="G662">
        <f t="shared" si="184"/>
        <v>0.90142031589999994</v>
      </c>
      <c r="H662">
        <f t="shared" si="185"/>
        <v>1.9503896947999999</v>
      </c>
      <c r="I662">
        <v>662</v>
      </c>
      <c r="J662">
        <f t="shared" si="186"/>
        <v>661</v>
      </c>
      <c r="K662">
        <f t="shared" si="187"/>
        <v>1.6935297076</v>
      </c>
      <c r="L662">
        <f t="shared" si="188"/>
        <v>1.7171384876</v>
      </c>
      <c r="M662">
        <v>662</v>
      </c>
      <c r="N662">
        <f t="shared" si="189"/>
        <v>661</v>
      </c>
      <c r="O662">
        <f t="shared" si="190"/>
        <v>0.55902600769999999</v>
      </c>
      <c r="P662">
        <f t="shared" si="191"/>
        <v>0.56622661789999995</v>
      </c>
      <c r="Q662">
        <v>662</v>
      </c>
      <c r="R662">
        <f t="shared" si="192"/>
        <v>661</v>
      </c>
      <c r="S662">
        <f t="shared" si="193"/>
        <v>1.6319861482</v>
      </c>
      <c r="T662">
        <f t="shared" si="194"/>
        <v>0.64808721940000003</v>
      </c>
      <c r="U662">
        <v>662</v>
      </c>
      <c r="V662">
        <f t="shared" si="195"/>
        <v>661</v>
      </c>
      <c r="W662">
        <f t="shared" si="196"/>
        <v>1.6180520155</v>
      </c>
      <c r="X662">
        <f t="shared" si="197"/>
        <v>0.6324532357</v>
      </c>
    </row>
    <row r="663" spans="1:24" x14ac:dyDescent="0.15">
      <c r="A663">
        <v>663</v>
      </c>
      <c r="B663">
        <f t="shared" si="180"/>
        <v>662</v>
      </c>
      <c r="C663">
        <f t="shared" si="181"/>
        <v>0.94706726239999994</v>
      </c>
      <c r="D663">
        <f t="shared" si="182"/>
        <v>1</v>
      </c>
      <c r="E663">
        <v>663</v>
      </c>
      <c r="F663">
        <f t="shared" si="183"/>
        <v>662</v>
      </c>
      <c r="G663">
        <f t="shared" si="184"/>
        <v>0.90270898459999993</v>
      </c>
      <c r="H663">
        <f t="shared" si="185"/>
        <v>1.0496103052000001</v>
      </c>
      <c r="I663">
        <v>663</v>
      </c>
      <c r="J663">
        <f t="shared" si="186"/>
        <v>662</v>
      </c>
      <c r="K663">
        <f t="shared" si="187"/>
        <v>1.6941509908000001</v>
      </c>
      <c r="L663">
        <f t="shared" si="188"/>
        <v>1.2828615124</v>
      </c>
      <c r="M663">
        <v>663</v>
      </c>
      <c r="N663">
        <f t="shared" si="189"/>
        <v>662</v>
      </c>
      <c r="O663">
        <f t="shared" si="190"/>
        <v>0.55921549729999998</v>
      </c>
      <c r="P663">
        <f t="shared" si="191"/>
        <v>0.43377338209999999</v>
      </c>
      <c r="Q663">
        <v>663</v>
      </c>
      <c r="R663">
        <f t="shared" si="192"/>
        <v>662</v>
      </c>
      <c r="S663">
        <f t="shared" si="193"/>
        <v>1.6324098598000001</v>
      </c>
      <c r="T663">
        <f t="shared" si="194"/>
        <v>0.35191278059999997</v>
      </c>
      <c r="U663">
        <v>663</v>
      </c>
      <c r="V663">
        <f t="shared" si="195"/>
        <v>662</v>
      </c>
      <c r="W663">
        <f t="shared" si="196"/>
        <v>1.6184309947000002</v>
      </c>
      <c r="X663">
        <f t="shared" si="197"/>
        <v>0.3675467643</v>
      </c>
    </row>
    <row r="664" spans="1:24" x14ac:dyDescent="0.15">
      <c r="A664">
        <v>664</v>
      </c>
      <c r="B664">
        <f t="shared" si="180"/>
        <v>663</v>
      </c>
      <c r="C664">
        <f t="shared" si="181"/>
        <v>0.94849787759999993</v>
      </c>
      <c r="D664">
        <f t="shared" si="182"/>
        <v>2</v>
      </c>
      <c r="E664">
        <v>664</v>
      </c>
      <c r="F664">
        <f t="shared" si="183"/>
        <v>663</v>
      </c>
      <c r="G664">
        <f t="shared" si="184"/>
        <v>0.90399765329999993</v>
      </c>
      <c r="H664">
        <f t="shared" si="185"/>
        <v>1.9503896947999999</v>
      </c>
      <c r="I664">
        <v>664</v>
      </c>
      <c r="J664">
        <f t="shared" si="186"/>
        <v>663</v>
      </c>
      <c r="K664">
        <f t="shared" si="187"/>
        <v>1.694772274</v>
      </c>
      <c r="L664">
        <f t="shared" si="188"/>
        <v>1.7171384876</v>
      </c>
      <c r="M664">
        <v>664</v>
      </c>
      <c r="N664">
        <f t="shared" si="189"/>
        <v>663</v>
      </c>
      <c r="O664">
        <f t="shared" si="190"/>
        <v>0.55940498689999996</v>
      </c>
      <c r="P664">
        <f t="shared" si="191"/>
        <v>0.56622661789999995</v>
      </c>
      <c r="Q664">
        <v>664</v>
      </c>
      <c r="R664">
        <f t="shared" si="192"/>
        <v>663</v>
      </c>
      <c r="S664">
        <f t="shared" si="193"/>
        <v>1.6328335714</v>
      </c>
      <c r="T664">
        <f t="shared" si="194"/>
        <v>0.64808721940000003</v>
      </c>
      <c r="U664">
        <v>664</v>
      </c>
      <c r="V664">
        <f t="shared" si="195"/>
        <v>663</v>
      </c>
      <c r="W664">
        <f t="shared" si="196"/>
        <v>1.6188099739000001</v>
      </c>
      <c r="X664">
        <f t="shared" si="197"/>
        <v>0.6324532357</v>
      </c>
    </row>
    <row r="665" spans="1:24" x14ac:dyDescent="0.15">
      <c r="A665">
        <v>665</v>
      </c>
      <c r="B665">
        <f t="shared" si="180"/>
        <v>664</v>
      </c>
      <c r="C665">
        <f t="shared" si="181"/>
        <v>0.94992849279999991</v>
      </c>
      <c r="D665">
        <f t="shared" si="182"/>
        <v>1</v>
      </c>
      <c r="E665">
        <v>665</v>
      </c>
      <c r="F665">
        <f t="shared" si="183"/>
        <v>664</v>
      </c>
      <c r="G665">
        <f t="shared" si="184"/>
        <v>0.90528632200000003</v>
      </c>
      <c r="H665">
        <f t="shared" si="185"/>
        <v>1.0496103052000001</v>
      </c>
      <c r="I665">
        <v>665</v>
      </c>
      <c r="J665">
        <f t="shared" si="186"/>
        <v>664</v>
      </c>
      <c r="K665">
        <f t="shared" si="187"/>
        <v>1.6953935572000001</v>
      </c>
      <c r="L665">
        <f t="shared" si="188"/>
        <v>1.2828615124</v>
      </c>
      <c r="M665">
        <v>665</v>
      </c>
      <c r="N665">
        <f t="shared" si="189"/>
        <v>664</v>
      </c>
      <c r="O665">
        <f t="shared" si="190"/>
        <v>0.55959447650000005</v>
      </c>
      <c r="P665">
        <f t="shared" si="191"/>
        <v>0.43377338209999999</v>
      </c>
      <c r="Q665">
        <v>665</v>
      </c>
      <c r="R665">
        <f t="shared" si="192"/>
        <v>664</v>
      </c>
      <c r="S665">
        <f t="shared" si="193"/>
        <v>1.6332572829999998</v>
      </c>
      <c r="T665">
        <f t="shared" si="194"/>
        <v>0.35191278059999997</v>
      </c>
      <c r="U665">
        <v>665</v>
      </c>
      <c r="V665">
        <f t="shared" si="195"/>
        <v>664</v>
      </c>
      <c r="W665">
        <f t="shared" si="196"/>
        <v>1.6191889531000001</v>
      </c>
      <c r="X665">
        <f t="shared" si="197"/>
        <v>0.3675467643</v>
      </c>
    </row>
    <row r="666" spans="1:24" x14ac:dyDescent="0.15">
      <c r="A666">
        <v>666</v>
      </c>
      <c r="B666">
        <f t="shared" si="180"/>
        <v>665</v>
      </c>
      <c r="C666">
        <f t="shared" si="181"/>
        <v>0.95135910800000001</v>
      </c>
      <c r="D666">
        <f t="shared" si="182"/>
        <v>2</v>
      </c>
      <c r="E666">
        <v>666</v>
      </c>
      <c r="F666">
        <f t="shared" si="183"/>
        <v>665</v>
      </c>
      <c r="G666">
        <f t="shared" si="184"/>
        <v>0.90657499070000003</v>
      </c>
      <c r="H666">
        <f t="shared" si="185"/>
        <v>1.9503896947999999</v>
      </c>
      <c r="I666">
        <v>666</v>
      </c>
      <c r="J666">
        <f t="shared" si="186"/>
        <v>665</v>
      </c>
      <c r="K666">
        <f t="shared" si="187"/>
        <v>1.6960148403999999</v>
      </c>
      <c r="L666">
        <f t="shared" si="188"/>
        <v>1.7171384876</v>
      </c>
      <c r="M666">
        <v>666</v>
      </c>
      <c r="N666">
        <f t="shared" si="189"/>
        <v>665</v>
      </c>
      <c r="O666">
        <f t="shared" si="190"/>
        <v>0.55978396610000003</v>
      </c>
      <c r="P666">
        <f t="shared" si="191"/>
        <v>0.56622661789999995</v>
      </c>
      <c r="Q666">
        <v>666</v>
      </c>
      <c r="R666">
        <f t="shared" si="192"/>
        <v>665</v>
      </c>
      <c r="S666">
        <f t="shared" si="193"/>
        <v>1.6336809945999999</v>
      </c>
      <c r="T666">
        <f t="shared" si="194"/>
        <v>0.64808721940000003</v>
      </c>
      <c r="U666">
        <v>666</v>
      </c>
      <c r="V666">
        <f t="shared" si="195"/>
        <v>665</v>
      </c>
      <c r="W666">
        <f t="shared" si="196"/>
        <v>1.6195679323000001</v>
      </c>
      <c r="X666">
        <f t="shared" si="197"/>
        <v>0.6324532357</v>
      </c>
    </row>
    <row r="667" spans="1:24" x14ac:dyDescent="0.15">
      <c r="A667">
        <v>667</v>
      </c>
      <c r="B667">
        <f t="shared" si="180"/>
        <v>666</v>
      </c>
      <c r="C667">
        <f t="shared" si="181"/>
        <v>0.95278972319999999</v>
      </c>
      <c r="D667">
        <f t="shared" si="182"/>
        <v>1</v>
      </c>
      <c r="E667">
        <v>667</v>
      </c>
      <c r="F667">
        <f t="shared" si="183"/>
        <v>666</v>
      </c>
      <c r="G667">
        <f t="shared" si="184"/>
        <v>0.90786365940000002</v>
      </c>
      <c r="H667">
        <f t="shared" si="185"/>
        <v>1.0496103052000001</v>
      </c>
      <c r="I667">
        <v>667</v>
      </c>
      <c r="J667">
        <f t="shared" si="186"/>
        <v>666</v>
      </c>
      <c r="K667">
        <f t="shared" si="187"/>
        <v>1.6966361236</v>
      </c>
      <c r="L667">
        <f t="shared" si="188"/>
        <v>1.2828615124</v>
      </c>
      <c r="M667">
        <v>667</v>
      </c>
      <c r="N667">
        <f t="shared" si="189"/>
        <v>666</v>
      </c>
      <c r="O667">
        <f t="shared" si="190"/>
        <v>0.55997345570000001</v>
      </c>
      <c r="P667">
        <f t="shared" si="191"/>
        <v>0.43377338209999999</v>
      </c>
      <c r="Q667">
        <v>667</v>
      </c>
      <c r="R667">
        <f t="shared" si="192"/>
        <v>666</v>
      </c>
      <c r="S667">
        <f t="shared" si="193"/>
        <v>1.6341047062</v>
      </c>
      <c r="T667">
        <f t="shared" si="194"/>
        <v>0.35191278059999997</v>
      </c>
      <c r="U667">
        <v>667</v>
      </c>
      <c r="V667">
        <f t="shared" si="195"/>
        <v>666</v>
      </c>
      <c r="W667">
        <f t="shared" si="196"/>
        <v>1.6199469115</v>
      </c>
      <c r="X667">
        <f t="shared" si="197"/>
        <v>0.3675467643</v>
      </c>
    </row>
    <row r="668" spans="1:24" x14ac:dyDescent="0.15">
      <c r="A668">
        <v>668</v>
      </c>
      <c r="B668">
        <f t="shared" si="180"/>
        <v>667</v>
      </c>
      <c r="C668">
        <f t="shared" si="181"/>
        <v>0.95422033839999998</v>
      </c>
      <c r="D668">
        <f t="shared" si="182"/>
        <v>2</v>
      </c>
      <c r="E668">
        <v>668</v>
      </c>
      <c r="F668">
        <f t="shared" si="183"/>
        <v>667</v>
      </c>
      <c r="G668">
        <f t="shared" si="184"/>
        <v>0.90915232810000002</v>
      </c>
      <c r="H668">
        <f t="shared" si="185"/>
        <v>1.9503896947999999</v>
      </c>
      <c r="I668">
        <v>668</v>
      </c>
      <c r="J668">
        <f t="shared" si="186"/>
        <v>667</v>
      </c>
      <c r="K668">
        <f t="shared" si="187"/>
        <v>1.6972574067999999</v>
      </c>
      <c r="L668">
        <f t="shared" si="188"/>
        <v>1.7171384876</v>
      </c>
      <c r="M668">
        <v>668</v>
      </c>
      <c r="N668">
        <f t="shared" si="189"/>
        <v>667</v>
      </c>
      <c r="O668">
        <f t="shared" si="190"/>
        <v>0.56016294529999999</v>
      </c>
      <c r="P668">
        <f t="shared" si="191"/>
        <v>0.56622661789999995</v>
      </c>
      <c r="Q668">
        <v>668</v>
      </c>
      <c r="R668">
        <f t="shared" si="192"/>
        <v>667</v>
      </c>
      <c r="S668">
        <f t="shared" si="193"/>
        <v>1.6345284177999999</v>
      </c>
      <c r="T668">
        <f t="shared" si="194"/>
        <v>0.64808721940000003</v>
      </c>
      <c r="U668">
        <v>668</v>
      </c>
      <c r="V668">
        <f t="shared" si="195"/>
        <v>667</v>
      </c>
      <c r="W668">
        <f t="shared" si="196"/>
        <v>1.6203258907000002</v>
      </c>
      <c r="X668">
        <f t="shared" si="197"/>
        <v>0.6324532357</v>
      </c>
    </row>
    <row r="669" spans="1:24" x14ac:dyDescent="0.15">
      <c r="A669">
        <v>669</v>
      </c>
      <c r="B669">
        <f t="shared" si="180"/>
        <v>668</v>
      </c>
      <c r="C669">
        <f t="shared" si="181"/>
        <v>0.95565095359999996</v>
      </c>
      <c r="D669">
        <f t="shared" si="182"/>
        <v>1</v>
      </c>
      <c r="E669">
        <v>669</v>
      </c>
      <c r="F669">
        <f t="shared" si="183"/>
        <v>668</v>
      </c>
      <c r="G669">
        <f t="shared" si="184"/>
        <v>0.91044099680000001</v>
      </c>
      <c r="H669">
        <f t="shared" si="185"/>
        <v>1.0496103052000001</v>
      </c>
      <c r="I669">
        <v>669</v>
      </c>
      <c r="J669">
        <f t="shared" si="186"/>
        <v>668</v>
      </c>
      <c r="K669">
        <f t="shared" si="187"/>
        <v>1.69787869</v>
      </c>
      <c r="L669">
        <f t="shared" si="188"/>
        <v>1.2828615124</v>
      </c>
      <c r="M669">
        <v>669</v>
      </c>
      <c r="N669">
        <f t="shared" si="189"/>
        <v>668</v>
      </c>
      <c r="O669">
        <f t="shared" si="190"/>
        <v>0.56035243489999997</v>
      </c>
      <c r="P669">
        <f t="shared" si="191"/>
        <v>0.43377338209999999</v>
      </c>
      <c r="Q669">
        <v>669</v>
      </c>
      <c r="R669">
        <f t="shared" si="192"/>
        <v>668</v>
      </c>
      <c r="S669">
        <f t="shared" si="193"/>
        <v>1.6349521294</v>
      </c>
      <c r="T669">
        <f t="shared" si="194"/>
        <v>0.35191278059999997</v>
      </c>
      <c r="U669">
        <v>669</v>
      </c>
      <c r="V669">
        <f t="shared" si="195"/>
        <v>668</v>
      </c>
      <c r="W669">
        <f t="shared" si="196"/>
        <v>1.6207048699000002</v>
      </c>
      <c r="X669">
        <f t="shared" si="197"/>
        <v>0.3675467643</v>
      </c>
    </row>
    <row r="670" spans="1:24" x14ac:dyDescent="0.15">
      <c r="A670">
        <v>670</v>
      </c>
      <c r="B670">
        <f t="shared" si="180"/>
        <v>669</v>
      </c>
      <c r="C670">
        <f t="shared" si="181"/>
        <v>0.95708156879999995</v>
      </c>
      <c r="D670">
        <f t="shared" si="182"/>
        <v>2</v>
      </c>
      <c r="E670">
        <v>670</v>
      </c>
      <c r="F670">
        <f t="shared" si="183"/>
        <v>669</v>
      </c>
      <c r="G670">
        <f t="shared" si="184"/>
        <v>0.91172966550000001</v>
      </c>
      <c r="H670">
        <f t="shared" si="185"/>
        <v>1.9503896947999999</v>
      </c>
      <c r="I670">
        <v>670</v>
      </c>
      <c r="J670">
        <f t="shared" si="186"/>
        <v>669</v>
      </c>
      <c r="K670">
        <f t="shared" si="187"/>
        <v>1.6984999732000001</v>
      </c>
      <c r="L670">
        <f t="shared" si="188"/>
        <v>1.7171384876</v>
      </c>
      <c r="M670">
        <v>670</v>
      </c>
      <c r="N670">
        <f t="shared" si="189"/>
        <v>669</v>
      </c>
      <c r="O670">
        <f t="shared" si="190"/>
        <v>0.56054192449999996</v>
      </c>
      <c r="P670">
        <f t="shared" si="191"/>
        <v>0.56622661789999995</v>
      </c>
      <c r="Q670">
        <v>670</v>
      </c>
      <c r="R670">
        <f t="shared" si="192"/>
        <v>669</v>
      </c>
      <c r="S670">
        <f t="shared" si="193"/>
        <v>1.6353758410000001</v>
      </c>
      <c r="T670">
        <f t="shared" si="194"/>
        <v>0.64808721940000003</v>
      </c>
      <c r="U670">
        <v>670</v>
      </c>
      <c r="V670">
        <f t="shared" si="195"/>
        <v>669</v>
      </c>
      <c r="W670">
        <f t="shared" si="196"/>
        <v>1.6210838491000001</v>
      </c>
      <c r="X670">
        <f t="shared" si="197"/>
        <v>0.6324532357</v>
      </c>
    </row>
    <row r="671" spans="1:24" x14ac:dyDescent="0.15">
      <c r="A671">
        <v>671</v>
      </c>
      <c r="B671">
        <f t="shared" si="180"/>
        <v>670</v>
      </c>
      <c r="C671">
        <f t="shared" si="181"/>
        <v>0.95851218399999993</v>
      </c>
      <c r="D671">
        <f t="shared" si="182"/>
        <v>1</v>
      </c>
      <c r="E671">
        <v>671</v>
      </c>
      <c r="F671">
        <f t="shared" si="183"/>
        <v>670</v>
      </c>
      <c r="G671">
        <f t="shared" si="184"/>
        <v>0.9130183342</v>
      </c>
      <c r="H671">
        <f t="shared" si="185"/>
        <v>1.0496103052000001</v>
      </c>
      <c r="I671">
        <v>671</v>
      </c>
      <c r="J671">
        <f t="shared" si="186"/>
        <v>670</v>
      </c>
      <c r="K671">
        <f t="shared" si="187"/>
        <v>1.6991212564</v>
      </c>
      <c r="L671">
        <f t="shared" si="188"/>
        <v>1.2828615124</v>
      </c>
      <c r="M671">
        <v>671</v>
      </c>
      <c r="N671">
        <f t="shared" si="189"/>
        <v>670</v>
      </c>
      <c r="O671">
        <f t="shared" si="190"/>
        <v>0.56073141409999994</v>
      </c>
      <c r="P671">
        <f t="shared" si="191"/>
        <v>0.43377338209999999</v>
      </c>
      <c r="Q671">
        <v>671</v>
      </c>
      <c r="R671">
        <f t="shared" si="192"/>
        <v>670</v>
      </c>
      <c r="S671">
        <f t="shared" si="193"/>
        <v>1.6357995526</v>
      </c>
      <c r="T671">
        <f t="shared" si="194"/>
        <v>0.35191278059999997</v>
      </c>
      <c r="U671">
        <v>671</v>
      </c>
      <c r="V671">
        <f t="shared" si="195"/>
        <v>670</v>
      </c>
      <c r="W671">
        <f t="shared" si="196"/>
        <v>1.6214628283000001</v>
      </c>
      <c r="X671">
        <f t="shared" si="197"/>
        <v>0.3675467643</v>
      </c>
    </row>
    <row r="672" spans="1:24" x14ac:dyDescent="0.15">
      <c r="A672">
        <v>672</v>
      </c>
      <c r="B672">
        <f t="shared" si="180"/>
        <v>671</v>
      </c>
      <c r="C672">
        <f t="shared" si="181"/>
        <v>0.95994279919999992</v>
      </c>
      <c r="D672">
        <f t="shared" si="182"/>
        <v>2</v>
      </c>
      <c r="E672">
        <v>672</v>
      </c>
      <c r="F672">
        <f t="shared" si="183"/>
        <v>671</v>
      </c>
      <c r="G672">
        <f t="shared" si="184"/>
        <v>0.9143070029</v>
      </c>
      <c r="H672">
        <f t="shared" si="185"/>
        <v>1.9503896947999999</v>
      </c>
      <c r="I672">
        <v>672</v>
      </c>
      <c r="J672">
        <f t="shared" si="186"/>
        <v>671</v>
      </c>
      <c r="K672">
        <f t="shared" si="187"/>
        <v>1.6997425395999999</v>
      </c>
      <c r="L672">
        <f t="shared" si="188"/>
        <v>1.7171384876</v>
      </c>
      <c r="M672">
        <v>672</v>
      </c>
      <c r="N672">
        <f t="shared" si="189"/>
        <v>671</v>
      </c>
      <c r="O672">
        <f t="shared" si="190"/>
        <v>0.56092090370000003</v>
      </c>
      <c r="P672">
        <f t="shared" si="191"/>
        <v>0.56622661789999995</v>
      </c>
      <c r="Q672">
        <v>672</v>
      </c>
      <c r="R672">
        <f t="shared" si="192"/>
        <v>671</v>
      </c>
      <c r="S672">
        <f t="shared" si="193"/>
        <v>1.6362232641999999</v>
      </c>
      <c r="T672">
        <f t="shared" si="194"/>
        <v>0.64808721940000003</v>
      </c>
      <c r="U672">
        <v>672</v>
      </c>
      <c r="V672">
        <f t="shared" si="195"/>
        <v>671</v>
      </c>
      <c r="W672">
        <f t="shared" si="196"/>
        <v>1.6218418075000001</v>
      </c>
      <c r="X672">
        <f t="shared" si="197"/>
        <v>0.6324532357</v>
      </c>
    </row>
    <row r="673" spans="1:24" x14ac:dyDescent="0.15">
      <c r="A673">
        <v>673</v>
      </c>
      <c r="B673">
        <f t="shared" si="180"/>
        <v>672</v>
      </c>
      <c r="C673">
        <f t="shared" si="181"/>
        <v>0.96137341440000001</v>
      </c>
      <c r="D673">
        <f t="shared" si="182"/>
        <v>1</v>
      </c>
      <c r="E673">
        <v>673</v>
      </c>
      <c r="F673">
        <f t="shared" si="183"/>
        <v>672</v>
      </c>
      <c r="G673">
        <f t="shared" si="184"/>
        <v>0.91559567159999999</v>
      </c>
      <c r="H673">
        <f t="shared" si="185"/>
        <v>1.0496103052000001</v>
      </c>
      <c r="I673">
        <v>673</v>
      </c>
      <c r="J673">
        <f t="shared" si="186"/>
        <v>672</v>
      </c>
      <c r="K673">
        <f t="shared" si="187"/>
        <v>1.7003638228</v>
      </c>
      <c r="L673">
        <f t="shared" si="188"/>
        <v>1.2828615124</v>
      </c>
      <c r="M673">
        <v>673</v>
      </c>
      <c r="N673">
        <f t="shared" si="189"/>
        <v>672</v>
      </c>
      <c r="O673">
        <f t="shared" si="190"/>
        <v>0.56111039330000001</v>
      </c>
      <c r="P673">
        <f t="shared" si="191"/>
        <v>0.43377338209999999</v>
      </c>
      <c r="Q673">
        <v>673</v>
      </c>
      <c r="R673">
        <f t="shared" si="192"/>
        <v>672</v>
      </c>
      <c r="S673">
        <f t="shared" si="193"/>
        <v>1.6366469758</v>
      </c>
      <c r="T673">
        <f t="shared" si="194"/>
        <v>0.35191278059999997</v>
      </c>
      <c r="U673">
        <v>673</v>
      </c>
      <c r="V673">
        <f t="shared" si="195"/>
        <v>672</v>
      </c>
      <c r="W673">
        <f t="shared" si="196"/>
        <v>1.6222207867</v>
      </c>
      <c r="X673">
        <f t="shared" si="197"/>
        <v>0.3675467643</v>
      </c>
    </row>
    <row r="674" spans="1:24" x14ac:dyDescent="0.15">
      <c r="A674">
        <v>674</v>
      </c>
      <c r="B674">
        <f t="shared" si="180"/>
        <v>673</v>
      </c>
      <c r="C674">
        <f t="shared" si="181"/>
        <v>0.9628040296</v>
      </c>
      <c r="D674">
        <f t="shared" si="182"/>
        <v>2</v>
      </c>
      <c r="E674">
        <v>674</v>
      </c>
      <c r="F674">
        <f t="shared" si="183"/>
        <v>673</v>
      </c>
      <c r="G674">
        <f t="shared" si="184"/>
        <v>0.91688434029999999</v>
      </c>
      <c r="H674">
        <f t="shared" si="185"/>
        <v>1.9503896947999999</v>
      </c>
      <c r="I674">
        <v>674</v>
      </c>
      <c r="J674">
        <f t="shared" si="186"/>
        <v>673</v>
      </c>
      <c r="K674">
        <f t="shared" si="187"/>
        <v>1.7009851060000001</v>
      </c>
      <c r="L674">
        <f t="shared" si="188"/>
        <v>1.7171384876</v>
      </c>
      <c r="M674">
        <v>674</v>
      </c>
      <c r="N674">
        <f t="shared" si="189"/>
        <v>673</v>
      </c>
      <c r="O674">
        <f t="shared" si="190"/>
        <v>0.56129988289999999</v>
      </c>
      <c r="P674">
        <f t="shared" si="191"/>
        <v>0.56622661789999995</v>
      </c>
      <c r="Q674">
        <v>674</v>
      </c>
      <c r="R674">
        <f t="shared" si="192"/>
        <v>673</v>
      </c>
      <c r="S674">
        <f t="shared" si="193"/>
        <v>1.6370706874000001</v>
      </c>
      <c r="T674">
        <f t="shared" si="194"/>
        <v>0.64808721940000003</v>
      </c>
      <c r="U674">
        <v>674</v>
      </c>
      <c r="V674">
        <f t="shared" si="195"/>
        <v>673</v>
      </c>
      <c r="W674">
        <f t="shared" si="196"/>
        <v>1.6225997659</v>
      </c>
      <c r="X674">
        <f t="shared" si="197"/>
        <v>0.6324532357</v>
      </c>
    </row>
    <row r="675" spans="1:24" x14ac:dyDescent="0.15">
      <c r="A675">
        <v>675</v>
      </c>
      <c r="B675">
        <f t="shared" si="180"/>
        <v>674</v>
      </c>
      <c r="C675">
        <f t="shared" si="181"/>
        <v>0.96423464479999998</v>
      </c>
      <c r="D675">
        <f t="shared" si="182"/>
        <v>1</v>
      </c>
      <c r="E675">
        <v>675</v>
      </c>
      <c r="F675">
        <f t="shared" si="183"/>
        <v>674</v>
      </c>
      <c r="G675">
        <f t="shared" si="184"/>
        <v>0.91817300899999998</v>
      </c>
      <c r="H675">
        <f t="shared" si="185"/>
        <v>1.0496103052000001</v>
      </c>
      <c r="I675">
        <v>675</v>
      </c>
      <c r="J675">
        <f t="shared" si="186"/>
        <v>674</v>
      </c>
      <c r="K675">
        <f t="shared" si="187"/>
        <v>1.7016063892</v>
      </c>
      <c r="L675">
        <f t="shared" si="188"/>
        <v>1.2828615124</v>
      </c>
      <c r="M675">
        <v>675</v>
      </c>
      <c r="N675">
        <f t="shared" si="189"/>
        <v>674</v>
      </c>
      <c r="O675">
        <f t="shared" si="190"/>
        <v>0.56148937249999997</v>
      </c>
      <c r="P675">
        <f t="shared" si="191"/>
        <v>0.43377338209999999</v>
      </c>
      <c r="Q675">
        <v>675</v>
      </c>
      <c r="R675">
        <f t="shared" si="192"/>
        <v>674</v>
      </c>
      <c r="S675">
        <f t="shared" si="193"/>
        <v>1.6374943989999999</v>
      </c>
      <c r="T675">
        <f t="shared" si="194"/>
        <v>0.35191278059999997</v>
      </c>
      <c r="U675">
        <v>675</v>
      </c>
      <c r="V675">
        <f t="shared" si="195"/>
        <v>674</v>
      </c>
      <c r="W675">
        <f t="shared" si="196"/>
        <v>1.6229787451000002</v>
      </c>
      <c r="X675">
        <f t="shared" si="197"/>
        <v>0.3675467643</v>
      </c>
    </row>
    <row r="676" spans="1:24" x14ac:dyDescent="0.15">
      <c r="A676">
        <v>676</v>
      </c>
      <c r="B676">
        <f t="shared" si="180"/>
        <v>675</v>
      </c>
      <c r="C676">
        <f t="shared" si="181"/>
        <v>0.96566525999999997</v>
      </c>
      <c r="D676">
        <f t="shared" si="182"/>
        <v>2</v>
      </c>
      <c r="E676">
        <v>676</v>
      </c>
      <c r="F676">
        <f t="shared" si="183"/>
        <v>675</v>
      </c>
      <c r="G676">
        <f t="shared" si="184"/>
        <v>0.91946167769999998</v>
      </c>
      <c r="H676">
        <f t="shared" si="185"/>
        <v>1.9503896947999999</v>
      </c>
      <c r="I676">
        <v>676</v>
      </c>
      <c r="J676">
        <f t="shared" si="186"/>
        <v>675</v>
      </c>
      <c r="K676">
        <f t="shared" si="187"/>
        <v>1.7022276724000001</v>
      </c>
      <c r="L676">
        <f t="shared" si="188"/>
        <v>1.7171384876</v>
      </c>
      <c r="M676">
        <v>676</v>
      </c>
      <c r="N676">
        <f t="shared" si="189"/>
        <v>675</v>
      </c>
      <c r="O676">
        <f t="shared" si="190"/>
        <v>0.56167886209999995</v>
      </c>
      <c r="P676">
        <f t="shared" si="191"/>
        <v>0.56622661789999995</v>
      </c>
      <c r="Q676">
        <v>676</v>
      </c>
      <c r="R676">
        <f t="shared" si="192"/>
        <v>675</v>
      </c>
      <c r="S676">
        <f t="shared" si="193"/>
        <v>1.6379181106</v>
      </c>
      <c r="T676">
        <f t="shared" si="194"/>
        <v>0.64808721940000003</v>
      </c>
      <c r="U676">
        <v>676</v>
      </c>
      <c r="V676">
        <f t="shared" si="195"/>
        <v>675</v>
      </c>
      <c r="W676">
        <f t="shared" si="196"/>
        <v>1.6233577243000001</v>
      </c>
      <c r="X676">
        <f t="shared" si="197"/>
        <v>0.6324532357</v>
      </c>
    </row>
    <row r="677" spans="1:24" x14ac:dyDescent="0.15">
      <c r="A677">
        <v>677</v>
      </c>
      <c r="B677">
        <f t="shared" si="180"/>
        <v>676</v>
      </c>
      <c r="C677">
        <f t="shared" si="181"/>
        <v>0.96709587519999995</v>
      </c>
      <c r="D677">
        <f t="shared" si="182"/>
        <v>1</v>
      </c>
      <c r="E677">
        <v>677</v>
      </c>
      <c r="F677">
        <f t="shared" si="183"/>
        <v>676</v>
      </c>
      <c r="G677">
        <f t="shared" si="184"/>
        <v>0.92075034639999997</v>
      </c>
      <c r="H677">
        <f t="shared" si="185"/>
        <v>1.0496103052000001</v>
      </c>
      <c r="I677">
        <v>677</v>
      </c>
      <c r="J677">
        <f t="shared" si="186"/>
        <v>676</v>
      </c>
      <c r="K677">
        <f t="shared" si="187"/>
        <v>1.7028489555999999</v>
      </c>
      <c r="L677">
        <f t="shared" si="188"/>
        <v>1.2828615124</v>
      </c>
      <c r="M677">
        <v>677</v>
      </c>
      <c r="N677">
        <f t="shared" si="189"/>
        <v>676</v>
      </c>
      <c r="O677">
        <f t="shared" si="190"/>
        <v>0.56186835170000005</v>
      </c>
      <c r="P677">
        <f t="shared" si="191"/>
        <v>0.43377338209999999</v>
      </c>
      <c r="Q677">
        <v>677</v>
      </c>
      <c r="R677">
        <f t="shared" si="192"/>
        <v>676</v>
      </c>
      <c r="S677">
        <f t="shared" si="193"/>
        <v>1.6383418221999999</v>
      </c>
      <c r="T677">
        <f t="shared" si="194"/>
        <v>0.35191278059999997</v>
      </c>
      <c r="U677">
        <v>677</v>
      </c>
      <c r="V677">
        <f t="shared" si="195"/>
        <v>676</v>
      </c>
      <c r="W677">
        <f t="shared" si="196"/>
        <v>1.6237367035000001</v>
      </c>
      <c r="X677">
        <f t="shared" si="197"/>
        <v>0.3675467643</v>
      </c>
    </row>
    <row r="678" spans="1:24" x14ac:dyDescent="0.15">
      <c r="A678">
        <v>678</v>
      </c>
      <c r="B678">
        <f t="shared" si="180"/>
        <v>677</v>
      </c>
      <c r="C678">
        <f t="shared" si="181"/>
        <v>0.96852649039999994</v>
      </c>
      <c r="D678">
        <f t="shared" si="182"/>
        <v>2</v>
      </c>
      <c r="E678">
        <v>678</v>
      </c>
      <c r="F678">
        <f t="shared" si="183"/>
        <v>677</v>
      </c>
      <c r="G678">
        <f t="shared" si="184"/>
        <v>0.92203901509999997</v>
      </c>
      <c r="H678">
        <f t="shared" si="185"/>
        <v>1.9503896947999999</v>
      </c>
      <c r="I678">
        <v>678</v>
      </c>
      <c r="J678">
        <f t="shared" si="186"/>
        <v>677</v>
      </c>
      <c r="K678">
        <f t="shared" si="187"/>
        <v>1.7034702388</v>
      </c>
      <c r="L678">
        <f t="shared" si="188"/>
        <v>1.7171384876</v>
      </c>
      <c r="M678">
        <v>678</v>
      </c>
      <c r="N678">
        <f t="shared" si="189"/>
        <v>677</v>
      </c>
      <c r="O678">
        <f t="shared" si="190"/>
        <v>0.56205784130000003</v>
      </c>
      <c r="P678">
        <f t="shared" si="191"/>
        <v>0.56622661789999995</v>
      </c>
      <c r="Q678">
        <v>678</v>
      </c>
      <c r="R678">
        <f t="shared" si="192"/>
        <v>677</v>
      </c>
      <c r="S678">
        <f t="shared" si="193"/>
        <v>1.6387655338</v>
      </c>
      <c r="T678">
        <f t="shared" si="194"/>
        <v>0.64808721940000003</v>
      </c>
      <c r="U678">
        <v>678</v>
      </c>
      <c r="V678">
        <f t="shared" si="195"/>
        <v>677</v>
      </c>
      <c r="W678">
        <f t="shared" si="196"/>
        <v>1.6241156827000001</v>
      </c>
      <c r="X678">
        <f t="shared" si="197"/>
        <v>0.6324532357</v>
      </c>
    </row>
    <row r="679" spans="1:24" x14ac:dyDescent="0.15">
      <c r="A679">
        <v>679</v>
      </c>
      <c r="B679">
        <f t="shared" si="180"/>
        <v>678</v>
      </c>
      <c r="C679">
        <f t="shared" si="181"/>
        <v>0.96995710559999992</v>
      </c>
      <c r="D679">
        <f t="shared" si="182"/>
        <v>1</v>
      </c>
      <c r="E679">
        <v>679</v>
      </c>
      <c r="F679">
        <f t="shared" si="183"/>
        <v>678</v>
      </c>
      <c r="G679">
        <f t="shared" si="184"/>
        <v>0.92332768379999997</v>
      </c>
      <c r="H679">
        <f t="shared" si="185"/>
        <v>1.0496103052000001</v>
      </c>
      <c r="I679">
        <v>679</v>
      </c>
      <c r="J679">
        <f t="shared" si="186"/>
        <v>678</v>
      </c>
      <c r="K679">
        <f t="shared" si="187"/>
        <v>1.7040915220000001</v>
      </c>
      <c r="L679">
        <f t="shared" si="188"/>
        <v>1.2828615124</v>
      </c>
      <c r="M679">
        <v>679</v>
      </c>
      <c r="N679">
        <f t="shared" si="189"/>
        <v>678</v>
      </c>
      <c r="O679">
        <f t="shared" si="190"/>
        <v>0.56224733090000001</v>
      </c>
      <c r="P679">
        <f t="shared" si="191"/>
        <v>0.43377338209999999</v>
      </c>
      <c r="Q679">
        <v>679</v>
      </c>
      <c r="R679">
        <f t="shared" si="192"/>
        <v>678</v>
      </c>
      <c r="S679">
        <f t="shared" si="193"/>
        <v>1.6391892453999999</v>
      </c>
      <c r="T679">
        <f t="shared" si="194"/>
        <v>0.35191278059999997</v>
      </c>
      <c r="U679">
        <v>679</v>
      </c>
      <c r="V679">
        <f t="shared" si="195"/>
        <v>678</v>
      </c>
      <c r="W679">
        <f t="shared" si="196"/>
        <v>1.6244946619</v>
      </c>
      <c r="X679">
        <f t="shared" si="197"/>
        <v>0.3675467643</v>
      </c>
    </row>
    <row r="680" spans="1:24" x14ac:dyDescent="0.15">
      <c r="A680">
        <v>680</v>
      </c>
      <c r="B680">
        <f t="shared" si="180"/>
        <v>679</v>
      </c>
      <c r="C680">
        <f t="shared" si="181"/>
        <v>0.97138772080000002</v>
      </c>
      <c r="D680">
        <f t="shared" si="182"/>
        <v>2</v>
      </c>
      <c r="E680">
        <v>680</v>
      </c>
      <c r="F680">
        <f t="shared" si="183"/>
        <v>679</v>
      </c>
      <c r="G680">
        <f t="shared" si="184"/>
        <v>0.92461635249999996</v>
      </c>
      <c r="H680">
        <f t="shared" si="185"/>
        <v>1.9503896947999999</v>
      </c>
      <c r="I680">
        <v>680</v>
      </c>
      <c r="J680">
        <f t="shared" si="186"/>
        <v>679</v>
      </c>
      <c r="K680">
        <f t="shared" si="187"/>
        <v>1.7047128052</v>
      </c>
      <c r="L680">
        <f t="shared" si="188"/>
        <v>1.7171384876</v>
      </c>
      <c r="M680">
        <v>680</v>
      </c>
      <c r="N680">
        <f t="shared" si="189"/>
        <v>679</v>
      </c>
      <c r="O680">
        <f t="shared" si="190"/>
        <v>0.56243682049999999</v>
      </c>
      <c r="P680">
        <f t="shared" si="191"/>
        <v>0.56622661789999995</v>
      </c>
      <c r="Q680">
        <v>680</v>
      </c>
      <c r="R680">
        <f t="shared" si="192"/>
        <v>679</v>
      </c>
      <c r="S680">
        <f t="shared" si="193"/>
        <v>1.639612957</v>
      </c>
      <c r="T680">
        <f t="shared" si="194"/>
        <v>0.64808721940000003</v>
      </c>
      <c r="U680">
        <v>680</v>
      </c>
      <c r="V680">
        <f t="shared" si="195"/>
        <v>679</v>
      </c>
      <c r="W680">
        <f t="shared" si="196"/>
        <v>1.6248736411000002</v>
      </c>
      <c r="X680">
        <f t="shared" si="197"/>
        <v>0.6324532357</v>
      </c>
    </row>
    <row r="681" spans="1:24" x14ac:dyDescent="0.15">
      <c r="A681">
        <v>681</v>
      </c>
      <c r="B681">
        <f t="shared" si="180"/>
        <v>680</v>
      </c>
      <c r="C681">
        <f t="shared" si="181"/>
        <v>0.97281833600000001</v>
      </c>
      <c r="D681">
        <f t="shared" si="182"/>
        <v>1</v>
      </c>
      <c r="E681">
        <v>681</v>
      </c>
      <c r="F681">
        <f t="shared" si="183"/>
        <v>680</v>
      </c>
      <c r="G681">
        <f t="shared" si="184"/>
        <v>0.92590502119999996</v>
      </c>
      <c r="H681">
        <f t="shared" si="185"/>
        <v>1.0496103052000001</v>
      </c>
      <c r="I681">
        <v>681</v>
      </c>
      <c r="J681">
        <f t="shared" si="186"/>
        <v>680</v>
      </c>
      <c r="K681">
        <f t="shared" si="187"/>
        <v>1.7053340883999999</v>
      </c>
      <c r="L681">
        <f t="shared" si="188"/>
        <v>1.2828615124</v>
      </c>
      <c r="M681">
        <v>681</v>
      </c>
      <c r="N681">
        <f t="shared" si="189"/>
        <v>680</v>
      </c>
      <c r="O681">
        <f t="shared" si="190"/>
        <v>0.56262631009999997</v>
      </c>
      <c r="P681">
        <f t="shared" si="191"/>
        <v>0.43377338209999999</v>
      </c>
      <c r="Q681">
        <v>681</v>
      </c>
      <c r="R681">
        <f t="shared" si="192"/>
        <v>680</v>
      </c>
      <c r="S681">
        <f t="shared" si="193"/>
        <v>1.6400366686000001</v>
      </c>
      <c r="T681">
        <f t="shared" si="194"/>
        <v>0.35191278059999997</v>
      </c>
      <c r="U681">
        <v>681</v>
      </c>
      <c r="V681">
        <f t="shared" si="195"/>
        <v>680</v>
      </c>
      <c r="W681">
        <f t="shared" si="196"/>
        <v>1.6252526203000002</v>
      </c>
      <c r="X681">
        <f t="shared" si="197"/>
        <v>0.3675467643</v>
      </c>
    </row>
    <row r="682" spans="1:24" x14ac:dyDescent="0.15">
      <c r="A682">
        <v>682</v>
      </c>
      <c r="B682">
        <f t="shared" si="180"/>
        <v>681</v>
      </c>
      <c r="C682">
        <f t="shared" si="181"/>
        <v>0.97424895119999999</v>
      </c>
      <c r="D682">
        <f t="shared" si="182"/>
        <v>2</v>
      </c>
      <c r="E682">
        <v>682</v>
      </c>
      <c r="F682">
        <f t="shared" si="183"/>
        <v>681</v>
      </c>
      <c r="G682">
        <f t="shared" si="184"/>
        <v>0.92719368989999995</v>
      </c>
      <c r="H682">
        <f t="shared" si="185"/>
        <v>1.9503896947999999</v>
      </c>
      <c r="I682">
        <v>682</v>
      </c>
      <c r="J682">
        <f t="shared" si="186"/>
        <v>681</v>
      </c>
      <c r="K682">
        <f t="shared" si="187"/>
        <v>1.7059553716</v>
      </c>
      <c r="L682">
        <f t="shared" si="188"/>
        <v>1.7171384876</v>
      </c>
      <c r="M682">
        <v>682</v>
      </c>
      <c r="N682">
        <f t="shared" si="189"/>
        <v>681</v>
      </c>
      <c r="O682">
        <f t="shared" si="190"/>
        <v>0.56281579970000006</v>
      </c>
      <c r="P682">
        <f t="shared" si="191"/>
        <v>0.56622661789999995</v>
      </c>
      <c r="Q682">
        <v>682</v>
      </c>
      <c r="R682">
        <f t="shared" si="192"/>
        <v>681</v>
      </c>
      <c r="S682">
        <f t="shared" si="193"/>
        <v>1.6404603802</v>
      </c>
      <c r="T682">
        <f t="shared" si="194"/>
        <v>0.64808721940000003</v>
      </c>
      <c r="U682">
        <v>682</v>
      </c>
      <c r="V682">
        <f t="shared" si="195"/>
        <v>681</v>
      </c>
      <c r="W682">
        <f t="shared" si="196"/>
        <v>1.6256315995000001</v>
      </c>
      <c r="X682">
        <f t="shared" si="197"/>
        <v>0.6324532357</v>
      </c>
    </row>
    <row r="683" spans="1:24" x14ac:dyDescent="0.15">
      <c r="A683">
        <v>683</v>
      </c>
      <c r="B683">
        <f t="shared" si="180"/>
        <v>682</v>
      </c>
      <c r="C683">
        <f t="shared" si="181"/>
        <v>0.97567956639999998</v>
      </c>
      <c r="D683">
        <f t="shared" si="182"/>
        <v>1</v>
      </c>
      <c r="E683">
        <v>683</v>
      </c>
      <c r="F683">
        <f t="shared" si="183"/>
        <v>682</v>
      </c>
      <c r="G683">
        <f t="shared" si="184"/>
        <v>0.92848235859999995</v>
      </c>
      <c r="H683">
        <f t="shared" si="185"/>
        <v>1.0496103052000001</v>
      </c>
      <c r="I683">
        <v>683</v>
      </c>
      <c r="J683">
        <f t="shared" si="186"/>
        <v>682</v>
      </c>
      <c r="K683">
        <f t="shared" si="187"/>
        <v>1.7065766548000001</v>
      </c>
      <c r="L683">
        <f t="shared" si="188"/>
        <v>1.2828615124</v>
      </c>
      <c r="M683">
        <v>683</v>
      </c>
      <c r="N683">
        <f t="shared" si="189"/>
        <v>682</v>
      </c>
      <c r="O683">
        <f t="shared" si="190"/>
        <v>0.56300528929999993</v>
      </c>
      <c r="P683">
        <f t="shared" si="191"/>
        <v>0.43377338209999999</v>
      </c>
      <c r="Q683">
        <v>683</v>
      </c>
      <c r="R683">
        <f t="shared" si="192"/>
        <v>682</v>
      </c>
      <c r="S683">
        <f t="shared" si="193"/>
        <v>1.6408840918000001</v>
      </c>
      <c r="T683">
        <f t="shared" si="194"/>
        <v>0.35191278059999997</v>
      </c>
      <c r="U683">
        <v>683</v>
      </c>
      <c r="V683">
        <f t="shared" si="195"/>
        <v>682</v>
      </c>
      <c r="W683">
        <f t="shared" si="196"/>
        <v>1.6260105787000001</v>
      </c>
      <c r="X683">
        <f t="shared" si="197"/>
        <v>0.3675467643</v>
      </c>
    </row>
    <row r="684" spans="1:24" x14ac:dyDescent="0.15">
      <c r="A684">
        <v>684</v>
      </c>
      <c r="B684">
        <f t="shared" si="180"/>
        <v>683</v>
      </c>
      <c r="C684">
        <f t="shared" si="181"/>
        <v>0.97711018159999996</v>
      </c>
      <c r="D684">
        <f t="shared" si="182"/>
        <v>2</v>
      </c>
      <c r="E684">
        <v>684</v>
      </c>
      <c r="F684">
        <f t="shared" si="183"/>
        <v>683</v>
      </c>
      <c r="G684">
        <f t="shared" si="184"/>
        <v>0.92977102729999994</v>
      </c>
      <c r="H684">
        <f t="shared" si="185"/>
        <v>1.9503896947999999</v>
      </c>
      <c r="I684">
        <v>684</v>
      </c>
      <c r="J684">
        <f t="shared" si="186"/>
        <v>683</v>
      </c>
      <c r="K684">
        <f t="shared" si="187"/>
        <v>1.707197938</v>
      </c>
      <c r="L684">
        <f t="shared" si="188"/>
        <v>1.7171384876</v>
      </c>
      <c r="M684">
        <v>684</v>
      </c>
      <c r="N684">
        <f t="shared" si="189"/>
        <v>683</v>
      </c>
      <c r="O684">
        <f t="shared" si="190"/>
        <v>0.56319477890000003</v>
      </c>
      <c r="P684">
        <f t="shared" si="191"/>
        <v>0.56622661789999995</v>
      </c>
      <c r="Q684">
        <v>684</v>
      </c>
      <c r="R684">
        <f t="shared" si="192"/>
        <v>683</v>
      </c>
      <c r="S684">
        <f t="shared" si="193"/>
        <v>1.6413078033999999</v>
      </c>
      <c r="T684">
        <f t="shared" si="194"/>
        <v>0.64808721940000003</v>
      </c>
      <c r="U684">
        <v>684</v>
      </c>
      <c r="V684">
        <f t="shared" si="195"/>
        <v>683</v>
      </c>
      <c r="W684">
        <f t="shared" si="196"/>
        <v>1.6263895579000001</v>
      </c>
      <c r="X684">
        <f t="shared" si="197"/>
        <v>0.6324532357</v>
      </c>
    </row>
    <row r="685" spans="1:24" x14ac:dyDescent="0.15">
      <c r="A685">
        <v>685</v>
      </c>
      <c r="B685">
        <f t="shared" si="180"/>
        <v>684</v>
      </c>
      <c r="C685">
        <f t="shared" si="181"/>
        <v>0.97854079679999995</v>
      </c>
      <c r="D685">
        <f t="shared" si="182"/>
        <v>1</v>
      </c>
      <c r="E685">
        <v>685</v>
      </c>
      <c r="F685">
        <f t="shared" si="183"/>
        <v>684</v>
      </c>
      <c r="G685">
        <f t="shared" si="184"/>
        <v>0.93105969599999994</v>
      </c>
      <c r="H685">
        <f t="shared" si="185"/>
        <v>1.0496103052000001</v>
      </c>
      <c r="I685">
        <v>685</v>
      </c>
      <c r="J685">
        <f t="shared" si="186"/>
        <v>684</v>
      </c>
      <c r="K685">
        <f t="shared" si="187"/>
        <v>1.7078192212000001</v>
      </c>
      <c r="L685">
        <f t="shared" si="188"/>
        <v>1.2828615124</v>
      </c>
      <c r="M685">
        <v>685</v>
      </c>
      <c r="N685">
        <f t="shared" si="189"/>
        <v>684</v>
      </c>
      <c r="O685">
        <f t="shared" si="190"/>
        <v>0.56338426850000001</v>
      </c>
      <c r="P685">
        <f t="shared" si="191"/>
        <v>0.43377338209999999</v>
      </c>
      <c r="Q685">
        <v>685</v>
      </c>
      <c r="R685">
        <f t="shared" si="192"/>
        <v>684</v>
      </c>
      <c r="S685">
        <f t="shared" si="193"/>
        <v>1.641731515</v>
      </c>
      <c r="T685">
        <f t="shared" si="194"/>
        <v>0.35191278059999997</v>
      </c>
      <c r="U685">
        <v>685</v>
      </c>
      <c r="V685">
        <f t="shared" si="195"/>
        <v>684</v>
      </c>
      <c r="W685">
        <f t="shared" si="196"/>
        <v>1.6267685371000002</v>
      </c>
      <c r="X685">
        <f t="shared" si="197"/>
        <v>0.3675467643</v>
      </c>
    </row>
    <row r="686" spans="1:24" x14ac:dyDescent="0.15">
      <c r="A686">
        <v>686</v>
      </c>
      <c r="B686">
        <f t="shared" si="180"/>
        <v>685</v>
      </c>
      <c r="C686">
        <f t="shared" si="181"/>
        <v>0.97997141199999993</v>
      </c>
      <c r="D686">
        <f t="shared" si="182"/>
        <v>2</v>
      </c>
      <c r="E686">
        <v>686</v>
      </c>
      <c r="F686">
        <f t="shared" si="183"/>
        <v>685</v>
      </c>
      <c r="G686">
        <f t="shared" si="184"/>
        <v>0.93234836469999993</v>
      </c>
      <c r="H686">
        <f t="shared" si="185"/>
        <v>1.9503896947999999</v>
      </c>
      <c r="I686">
        <v>686</v>
      </c>
      <c r="J686">
        <f t="shared" si="186"/>
        <v>685</v>
      </c>
      <c r="K686">
        <f t="shared" si="187"/>
        <v>1.7084405043999999</v>
      </c>
      <c r="L686">
        <f t="shared" si="188"/>
        <v>1.7171384876</v>
      </c>
      <c r="M686">
        <v>686</v>
      </c>
      <c r="N686">
        <f t="shared" si="189"/>
        <v>685</v>
      </c>
      <c r="O686">
        <f t="shared" si="190"/>
        <v>0.56357375809999999</v>
      </c>
      <c r="P686">
        <f t="shared" si="191"/>
        <v>0.56622661789999995</v>
      </c>
      <c r="Q686">
        <v>686</v>
      </c>
      <c r="R686">
        <f t="shared" si="192"/>
        <v>685</v>
      </c>
      <c r="S686">
        <f t="shared" si="193"/>
        <v>1.6421552265999999</v>
      </c>
      <c r="T686">
        <f t="shared" si="194"/>
        <v>0.64808721940000003</v>
      </c>
      <c r="U686">
        <v>686</v>
      </c>
      <c r="V686">
        <f t="shared" si="195"/>
        <v>685</v>
      </c>
      <c r="W686">
        <f t="shared" si="196"/>
        <v>1.6271475163</v>
      </c>
      <c r="X686">
        <f t="shared" si="197"/>
        <v>0.6324532357</v>
      </c>
    </row>
    <row r="687" spans="1:24" x14ac:dyDescent="0.15">
      <c r="A687">
        <v>687</v>
      </c>
      <c r="B687">
        <f t="shared" si="180"/>
        <v>686</v>
      </c>
      <c r="C687">
        <f t="shared" si="181"/>
        <v>0.98140202719999992</v>
      </c>
      <c r="D687">
        <f t="shared" si="182"/>
        <v>1</v>
      </c>
      <c r="E687">
        <v>687</v>
      </c>
      <c r="F687">
        <f t="shared" si="183"/>
        <v>686</v>
      </c>
      <c r="G687">
        <f t="shared" si="184"/>
        <v>0.93363703339999993</v>
      </c>
      <c r="H687">
        <f t="shared" si="185"/>
        <v>1.0496103052000001</v>
      </c>
      <c r="I687">
        <v>687</v>
      </c>
      <c r="J687">
        <f t="shared" si="186"/>
        <v>686</v>
      </c>
      <c r="K687">
        <f t="shared" si="187"/>
        <v>1.7090617876</v>
      </c>
      <c r="L687">
        <f t="shared" si="188"/>
        <v>1.2828615124</v>
      </c>
      <c r="M687">
        <v>687</v>
      </c>
      <c r="N687">
        <f t="shared" si="189"/>
        <v>686</v>
      </c>
      <c r="O687">
        <f t="shared" si="190"/>
        <v>0.56376324769999997</v>
      </c>
      <c r="P687">
        <f t="shared" si="191"/>
        <v>0.43377338209999999</v>
      </c>
      <c r="Q687">
        <v>687</v>
      </c>
      <c r="R687">
        <f t="shared" si="192"/>
        <v>686</v>
      </c>
      <c r="S687">
        <f t="shared" si="193"/>
        <v>1.6425789382</v>
      </c>
      <c r="T687">
        <f t="shared" si="194"/>
        <v>0.35191278059999997</v>
      </c>
      <c r="U687">
        <v>687</v>
      </c>
      <c r="V687">
        <f t="shared" si="195"/>
        <v>686</v>
      </c>
      <c r="W687">
        <f t="shared" si="196"/>
        <v>1.6275264955000002</v>
      </c>
      <c r="X687">
        <f t="shared" si="197"/>
        <v>0.3675467643</v>
      </c>
    </row>
    <row r="688" spans="1:24" x14ac:dyDescent="0.15">
      <c r="A688">
        <v>688</v>
      </c>
      <c r="B688">
        <f t="shared" si="180"/>
        <v>687</v>
      </c>
      <c r="C688">
        <f t="shared" si="181"/>
        <v>0.98283264240000001</v>
      </c>
      <c r="D688">
        <f t="shared" si="182"/>
        <v>2</v>
      </c>
      <c r="E688">
        <v>688</v>
      </c>
      <c r="F688">
        <f t="shared" si="183"/>
        <v>687</v>
      </c>
      <c r="G688">
        <f t="shared" si="184"/>
        <v>0.93492570210000003</v>
      </c>
      <c r="H688">
        <f t="shared" si="185"/>
        <v>1.9503896947999999</v>
      </c>
      <c r="I688">
        <v>688</v>
      </c>
      <c r="J688">
        <f t="shared" si="186"/>
        <v>687</v>
      </c>
      <c r="K688">
        <f t="shared" si="187"/>
        <v>1.7096830708000001</v>
      </c>
      <c r="L688">
        <f t="shared" si="188"/>
        <v>1.7171384876</v>
      </c>
      <c r="M688">
        <v>688</v>
      </c>
      <c r="N688">
        <f t="shared" si="189"/>
        <v>687</v>
      </c>
      <c r="O688">
        <f t="shared" si="190"/>
        <v>0.56395273729999995</v>
      </c>
      <c r="P688">
        <f t="shared" si="191"/>
        <v>0.56622661789999995</v>
      </c>
      <c r="Q688">
        <v>688</v>
      </c>
      <c r="R688">
        <f t="shared" si="192"/>
        <v>687</v>
      </c>
      <c r="S688">
        <f t="shared" si="193"/>
        <v>1.6430026498000001</v>
      </c>
      <c r="T688">
        <f t="shared" si="194"/>
        <v>0.64808721940000003</v>
      </c>
      <c r="U688">
        <v>688</v>
      </c>
      <c r="V688">
        <f t="shared" si="195"/>
        <v>687</v>
      </c>
      <c r="W688">
        <f t="shared" si="196"/>
        <v>1.6279054747000001</v>
      </c>
      <c r="X688">
        <f t="shared" si="197"/>
        <v>0.6324532357</v>
      </c>
    </row>
    <row r="689" spans="1:24" x14ac:dyDescent="0.15">
      <c r="A689">
        <v>689</v>
      </c>
      <c r="B689">
        <f t="shared" si="180"/>
        <v>688</v>
      </c>
      <c r="C689">
        <f t="shared" si="181"/>
        <v>0.9842632576</v>
      </c>
      <c r="D689">
        <f t="shared" si="182"/>
        <v>1</v>
      </c>
      <c r="E689">
        <v>689</v>
      </c>
      <c r="F689">
        <f t="shared" si="183"/>
        <v>688</v>
      </c>
      <c r="G689">
        <f t="shared" si="184"/>
        <v>0.93621437080000003</v>
      </c>
      <c r="H689">
        <f t="shared" si="185"/>
        <v>1.0496103052000001</v>
      </c>
      <c r="I689">
        <v>689</v>
      </c>
      <c r="J689">
        <f t="shared" si="186"/>
        <v>688</v>
      </c>
      <c r="K689">
        <f t="shared" si="187"/>
        <v>1.710304354</v>
      </c>
      <c r="L689">
        <f t="shared" si="188"/>
        <v>1.2828615124</v>
      </c>
      <c r="M689">
        <v>689</v>
      </c>
      <c r="N689">
        <f t="shared" si="189"/>
        <v>688</v>
      </c>
      <c r="O689">
        <f t="shared" si="190"/>
        <v>0.56414222690000004</v>
      </c>
      <c r="P689">
        <f t="shared" si="191"/>
        <v>0.43377338209999999</v>
      </c>
      <c r="Q689">
        <v>689</v>
      </c>
      <c r="R689">
        <f t="shared" si="192"/>
        <v>688</v>
      </c>
      <c r="S689">
        <f t="shared" si="193"/>
        <v>1.6434263614</v>
      </c>
      <c r="T689">
        <f t="shared" si="194"/>
        <v>0.35191278059999997</v>
      </c>
      <c r="U689">
        <v>689</v>
      </c>
      <c r="V689">
        <f t="shared" si="195"/>
        <v>688</v>
      </c>
      <c r="W689">
        <f t="shared" si="196"/>
        <v>1.6282844539000001</v>
      </c>
      <c r="X689">
        <f t="shared" si="197"/>
        <v>0.3675467643</v>
      </c>
    </row>
    <row r="690" spans="1:24" x14ac:dyDescent="0.15">
      <c r="A690">
        <v>690</v>
      </c>
      <c r="B690">
        <f t="shared" si="180"/>
        <v>689</v>
      </c>
      <c r="C690">
        <f t="shared" si="181"/>
        <v>0.98569387279999998</v>
      </c>
      <c r="D690">
        <f t="shared" si="182"/>
        <v>2</v>
      </c>
      <c r="E690">
        <v>690</v>
      </c>
      <c r="F690">
        <f t="shared" si="183"/>
        <v>689</v>
      </c>
      <c r="G690">
        <f t="shared" si="184"/>
        <v>0.93750303950000002</v>
      </c>
      <c r="H690">
        <f t="shared" si="185"/>
        <v>1.9503896947999999</v>
      </c>
      <c r="I690">
        <v>690</v>
      </c>
      <c r="J690">
        <f t="shared" si="186"/>
        <v>689</v>
      </c>
      <c r="K690">
        <f t="shared" si="187"/>
        <v>1.7109256371999999</v>
      </c>
      <c r="L690">
        <f t="shared" si="188"/>
        <v>1.7171384876</v>
      </c>
      <c r="M690">
        <v>690</v>
      </c>
      <c r="N690">
        <f t="shared" si="189"/>
        <v>689</v>
      </c>
      <c r="O690">
        <f t="shared" si="190"/>
        <v>0.56433171650000002</v>
      </c>
      <c r="P690">
        <f t="shared" si="191"/>
        <v>0.56622661789999995</v>
      </c>
      <c r="Q690">
        <v>690</v>
      </c>
      <c r="R690">
        <f t="shared" si="192"/>
        <v>689</v>
      </c>
      <c r="S690">
        <f t="shared" si="193"/>
        <v>1.6438500729999999</v>
      </c>
      <c r="T690">
        <f t="shared" si="194"/>
        <v>0.64808721940000003</v>
      </c>
      <c r="U690">
        <v>690</v>
      </c>
      <c r="V690">
        <f t="shared" si="195"/>
        <v>689</v>
      </c>
      <c r="W690">
        <f t="shared" si="196"/>
        <v>1.6286634331000001</v>
      </c>
      <c r="X690">
        <f t="shared" si="197"/>
        <v>0.6324532357</v>
      </c>
    </row>
    <row r="691" spans="1:24" x14ac:dyDescent="0.15">
      <c r="A691">
        <v>691</v>
      </c>
      <c r="B691">
        <f t="shared" si="180"/>
        <v>690</v>
      </c>
      <c r="C691">
        <f t="shared" si="181"/>
        <v>0.98712448799999997</v>
      </c>
      <c r="D691">
        <f t="shared" si="182"/>
        <v>1</v>
      </c>
      <c r="E691">
        <v>691</v>
      </c>
      <c r="F691">
        <f t="shared" si="183"/>
        <v>690</v>
      </c>
      <c r="G691">
        <f t="shared" si="184"/>
        <v>0.93879170820000002</v>
      </c>
      <c r="H691">
        <f t="shared" si="185"/>
        <v>1.0496103052000001</v>
      </c>
      <c r="I691">
        <v>691</v>
      </c>
      <c r="J691">
        <f t="shared" si="186"/>
        <v>690</v>
      </c>
      <c r="K691">
        <f t="shared" si="187"/>
        <v>1.7115469204</v>
      </c>
      <c r="L691">
        <f t="shared" si="188"/>
        <v>1.2828615124</v>
      </c>
      <c r="M691">
        <v>691</v>
      </c>
      <c r="N691">
        <f t="shared" si="189"/>
        <v>690</v>
      </c>
      <c r="O691">
        <f t="shared" si="190"/>
        <v>0.56452120610000001</v>
      </c>
      <c r="P691">
        <f t="shared" si="191"/>
        <v>0.43377338209999999</v>
      </c>
      <c r="Q691">
        <v>691</v>
      </c>
      <c r="R691">
        <f t="shared" si="192"/>
        <v>690</v>
      </c>
      <c r="S691">
        <f t="shared" si="193"/>
        <v>1.6442737846</v>
      </c>
      <c r="T691">
        <f t="shared" si="194"/>
        <v>0.35191278059999997</v>
      </c>
      <c r="U691">
        <v>691</v>
      </c>
      <c r="V691">
        <f t="shared" si="195"/>
        <v>690</v>
      </c>
      <c r="W691">
        <f t="shared" si="196"/>
        <v>1.6290424123</v>
      </c>
      <c r="X691">
        <f t="shared" si="197"/>
        <v>0.3675467643</v>
      </c>
    </row>
    <row r="692" spans="1:24" x14ac:dyDescent="0.15">
      <c r="A692">
        <v>692</v>
      </c>
      <c r="B692">
        <f t="shared" si="180"/>
        <v>691</v>
      </c>
      <c r="C692">
        <f t="shared" si="181"/>
        <v>0.98855510319999995</v>
      </c>
      <c r="D692">
        <f t="shared" si="182"/>
        <v>2</v>
      </c>
      <c r="E692">
        <v>692</v>
      </c>
      <c r="F692">
        <f t="shared" si="183"/>
        <v>691</v>
      </c>
      <c r="G692">
        <f t="shared" si="184"/>
        <v>0.94008037690000001</v>
      </c>
      <c r="H692">
        <f t="shared" si="185"/>
        <v>1.9503896947999999</v>
      </c>
      <c r="I692">
        <v>692</v>
      </c>
      <c r="J692">
        <f t="shared" si="186"/>
        <v>691</v>
      </c>
      <c r="K692">
        <f t="shared" si="187"/>
        <v>1.7121682036000001</v>
      </c>
      <c r="L692">
        <f t="shared" si="188"/>
        <v>1.7171384876</v>
      </c>
      <c r="M692">
        <v>692</v>
      </c>
      <c r="N692">
        <f t="shared" si="189"/>
        <v>691</v>
      </c>
      <c r="O692">
        <f t="shared" si="190"/>
        <v>0.56471069569999999</v>
      </c>
      <c r="P692">
        <f t="shared" si="191"/>
        <v>0.56622661789999995</v>
      </c>
      <c r="Q692">
        <v>692</v>
      </c>
      <c r="R692">
        <f t="shared" si="192"/>
        <v>691</v>
      </c>
      <c r="S692">
        <f t="shared" si="193"/>
        <v>1.6446974962000001</v>
      </c>
      <c r="T692">
        <f t="shared" si="194"/>
        <v>0.64808721940000003</v>
      </c>
      <c r="U692">
        <v>692</v>
      </c>
      <c r="V692">
        <f t="shared" si="195"/>
        <v>691</v>
      </c>
      <c r="W692">
        <f t="shared" si="196"/>
        <v>1.6294213915000002</v>
      </c>
      <c r="X692">
        <f t="shared" si="197"/>
        <v>0.6324532357</v>
      </c>
    </row>
    <row r="693" spans="1:24" x14ac:dyDescent="0.15">
      <c r="A693">
        <v>693</v>
      </c>
      <c r="B693">
        <f t="shared" si="180"/>
        <v>692</v>
      </c>
      <c r="C693">
        <f t="shared" si="181"/>
        <v>0.98998571839999994</v>
      </c>
      <c r="D693">
        <f t="shared" si="182"/>
        <v>1</v>
      </c>
      <c r="E693">
        <v>693</v>
      </c>
      <c r="F693">
        <f t="shared" si="183"/>
        <v>692</v>
      </c>
      <c r="G693">
        <f t="shared" si="184"/>
        <v>0.94136904560000001</v>
      </c>
      <c r="H693">
        <f t="shared" si="185"/>
        <v>1.0496103052000001</v>
      </c>
      <c r="I693">
        <v>693</v>
      </c>
      <c r="J693">
        <f t="shared" si="186"/>
        <v>692</v>
      </c>
      <c r="K693">
        <f t="shared" si="187"/>
        <v>1.7127894868</v>
      </c>
      <c r="L693">
        <f t="shared" si="188"/>
        <v>1.2828615124</v>
      </c>
      <c r="M693">
        <v>693</v>
      </c>
      <c r="N693">
        <f t="shared" si="189"/>
        <v>692</v>
      </c>
      <c r="O693">
        <f t="shared" si="190"/>
        <v>0.56490018529999997</v>
      </c>
      <c r="P693">
        <f t="shared" si="191"/>
        <v>0.43377338209999999</v>
      </c>
      <c r="Q693">
        <v>693</v>
      </c>
      <c r="R693">
        <f t="shared" si="192"/>
        <v>692</v>
      </c>
      <c r="S693">
        <f t="shared" si="193"/>
        <v>1.6451212077999999</v>
      </c>
      <c r="T693">
        <f t="shared" si="194"/>
        <v>0.35191278059999997</v>
      </c>
      <c r="U693">
        <v>693</v>
      </c>
      <c r="V693">
        <f t="shared" si="195"/>
        <v>692</v>
      </c>
      <c r="W693">
        <f t="shared" si="196"/>
        <v>1.6298003707000002</v>
      </c>
      <c r="X693">
        <f t="shared" si="197"/>
        <v>0.3675467643</v>
      </c>
    </row>
    <row r="694" spans="1:24" x14ac:dyDescent="0.15">
      <c r="A694">
        <v>694</v>
      </c>
      <c r="B694">
        <f t="shared" si="180"/>
        <v>693</v>
      </c>
      <c r="C694">
        <f t="shared" si="181"/>
        <v>0.99141633359999992</v>
      </c>
      <c r="D694">
        <f t="shared" si="182"/>
        <v>2</v>
      </c>
      <c r="E694">
        <v>694</v>
      </c>
      <c r="F694">
        <f t="shared" si="183"/>
        <v>693</v>
      </c>
      <c r="G694">
        <f t="shared" si="184"/>
        <v>0.9426577143</v>
      </c>
      <c r="H694">
        <f t="shared" si="185"/>
        <v>1.9503896947999999</v>
      </c>
      <c r="I694">
        <v>694</v>
      </c>
      <c r="J694">
        <f t="shared" si="186"/>
        <v>693</v>
      </c>
      <c r="K694">
        <f t="shared" si="187"/>
        <v>1.7134107700000001</v>
      </c>
      <c r="L694">
        <f t="shared" si="188"/>
        <v>1.7171384876</v>
      </c>
      <c r="M694">
        <v>694</v>
      </c>
      <c r="N694">
        <f t="shared" si="189"/>
        <v>693</v>
      </c>
      <c r="O694">
        <f t="shared" si="190"/>
        <v>0.56508967490000006</v>
      </c>
      <c r="P694">
        <f t="shared" si="191"/>
        <v>0.56622661789999995</v>
      </c>
      <c r="Q694">
        <v>694</v>
      </c>
      <c r="R694">
        <f t="shared" si="192"/>
        <v>693</v>
      </c>
      <c r="S694">
        <f t="shared" si="193"/>
        <v>1.6455449194</v>
      </c>
      <c r="T694">
        <f t="shared" si="194"/>
        <v>0.64808721940000003</v>
      </c>
      <c r="U694">
        <v>694</v>
      </c>
      <c r="V694">
        <f t="shared" si="195"/>
        <v>693</v>
      </c>
      <c r="W694">
        <f t="shared" si="196"/>
        <v>1.6301793499000001</v>
      </c>
      <c r="X694">
        <f t="shared" si="197"/>
        <v>0.6324532357</v>
      </c>
    </row>
    <row r="695" spans="1:24" x14ac:dyDescent="0.15">
      <c r="A695">
        <v>695</v>
      </c>
      <c r="B695">
        <f t="shared" si="180"/>
        <v>694</v>
      </c>
      <c r="C695">
        <f t="shared" si="181"/>
        <v>0.99284694880000002</v>
      </c>
      <c r="D695">
        <f t="shared" si="182"/>
        <v>1</v>
      </c>
      <c r="E695">
        <v>695</v>
      </c>
      <c r="F695">
        <f t="shared" si="183"/>
        <v>694</v>
      </c>
      <c r="G695">
        <f t="shared" si="184"/>
        <v>0.943946383</v>
      </c>
      <c r="H695">
        <f t="shared" si="185"/>
        <v>1.0496103052000001</v>
      </c>
      <c r="I695">
        <v>695</v>
      </c>
      <c r="J695">
        <f t="shared" si="186"/>
        <v>694</v>
      </c>
      <c r="K695">
        <f t="shared" si="187"/>
        <v>1.7140320532</v>
      </c>
      <c r="L695">
        <f t="shared" si="188"/>
        <v>1.2828615124</v>
      </c>
      <c r="M695">
        <v>695</v>
      </c>
      <c r="N695">
        <f t="shared" si="189"/>
        <v>694</v>
      </c>
      <c r="O695">
        <f t="shared" si="190"/>
        <v>0.56527916449999993</v>
      </c>
      <c r="P695">
        <f t="shared" si="191"/>
        <v>0.43377338209999999</v>
      </c>
      <c r="Q695">
        <v>695</v>
      </c>
      <c r="R695">
        <f t="shared" si="192"/>
        <v>694</v>
      </c>
      <c r="S695">
        <f t="shared" si="193"/>
        <v>1.6459686309999999</v>
      </c>
      <c r="T695">
        <f t="shared" si="194"/>
        <v>0.35191278059999997</v>
      </c>
      <c r="U695">
        <v>695</v>
      </c>
      <c r="V695">
        <f t="shared" si="195"/>
        <v>694</v>
      </c>
      <c r="W695">
        <f t="shared" si="196"/>
        <v>1.6305583291000001</v>
      </c>
      <c r="X695">
        <f t="shared" si="197"/>
        <v>0.3675467643</v>
      </c>
    </row>
    <row r="696" spans="1:24" x14ac:dyDescent="0.15">
      <c r="A696">
        <v>696</v>
      </c>
      <c r="B696">
        <f t="shared" si="180"/>
        <v>695</v>
      </c>
      <c r="C696">
        <f t="shared" si="181"/>
        <v>0.994277564</v>
      </c>
      <c r="D696">
        <f t="shared" si="182"/>
        <v>2</v>
      </c>
      <c r="E696">
        <v>696</v>
      </c>
      <c r="F696">
        <f t="shared" si="183"/>
        <v>695</v>
      </c>
      <c r="G696">
        <f t="shared" si="184"/>
        <v>0.9452350517</v>
      </c>
      <c r="H696">
        <f t="shared" si="185"/>
        <v>1.9503896947999999</v>
      </c>
      <c r="I696">
        <v>696</v>
      </c>
      <c r="J696">
        <f t="shared" si="186"/>
        <v>695</v>
      </c>
      <c r="K696">
        <f t="shared" si="187"/>
        <v>1.7146533364000001</v>
      </c>
      <c r="L696">
        <f t="shared" si="188"/>
        <v>1.7171384876</v>
      </c>
      <c r="M696">
        <v>696</v>
      </c>
      <c r="N696">
        <f t="shared" si="189"/>
        <v>695</v>
      </c>
      <c r="O696">
        <f t="shared" si="190"/>
        <v>0.56546865410000002</v>
      </c>
      <c r="P696">
        <f t="shared" si="191"/>
        <v>0.56622661789999995</v>
      </c>
      <c r="Q696">
        <v>696</v>
      </c>
      <c r="R696">
        <f t="shared" si="192"/>
        <v>695</v>
      </c>
      <c r="S696">
        <f t="shared" si="193"/>
        <v>1.6463923426</v>
      </c>
      <c r="T696">
        <f t="shared" si="194"/>
        <v>0.64808721940000003</v>
      </c>
      <c r="U696">
        <v>696</v>
      </c>
      <c r="V696">
        <f t="shared" si="195"/>
        <v>695</v>
      </c>
      <c r="W696">
        <f t="shared" si="196"/>
        <v>1.6309373083000001</v>
      </c>
      <c r="X696">
        <f t="shared" si="197"/>
        <v>0.6324532357</v>
      </c>
    </row>
    <row r="697" spans="1:24" x14ac:dyDescent="0.15">
      <c r="A697">
        <v>697</v>
      </c>
      <c r="B697">
        <f t="shared" si="180"/>
        <v>696</v>
      </c>
      <c r="C697">
        <f t="shared" si="181"/>
        <v>0.99570817919999999</v>
      </c>
      <c r="D697">
        <f t="shared" si="182"/>
        <v>1</v>
      </c>
      <c r="E697">
        <v>697</v>
      </c>
      <c r="F697">
        <f t="shared" si="183"/>
        <v>696</v>
      </c>
      <c r="G697">
        <f t="shared" si="184"/>
        <v>0.94652372039999999</v>
      </c>
      <c r="H697">
        <f t="shared" si="185"/>
        <v>1.0496103052000001</v>
      </c>
      <c r="I697">
        <v>697</v>
      </c>
      <c r="J697">
        <f t="shared" si="186"/>
        <v>696</v>
      </c>
      <c r="K697">
        <f t="shared" si="187"/>
        <v>1.7152746195999999</v>
      </c>
      <c r="L697">
        <f t="shared" si="188"/>
        <v>1.2828615124</v>
      </c>
      <c r="M697">
        <v>697</v>
      </c>
      <c r="N697">
        <f t="shared" si="189"/>
        <v>696</v>
      </c>
      <c r="O697">
        <f t="shared" si="190"/>
        <v>0.5656581437</v>
      </c>
      <c r="P697">
        <f t="shared" si="191"/>
        <v>0.43377338209999999</v>
      </c>
      <c r="Q697">
        <v>697</v>
      </c>
      <c r="R697">
        <f t="shared" si="192"/>
        <v>696</v>
      </c>
      <c r="S697">
        <f t="shared" si="193"/>
        <v>1.6468160541999999</v>
      </c>
      <c r="T697">
        <f t="shared" si="194"/>
        <v>0.35191278059999997</v>
      </c>
      <c r="U697">
        <v>697</v>
      </c>
      <c r="V697">
        <f t="shared" si="195"/>
        <v>696</v>
      </c>
      <c r="W697">
        <f t="shared" si="196"/>
        <v>1.6313162875000002</v>
      </c>
      <c r="X697">
        <f t="shared" si="197"/>
        <v>0.3675467643</v>
      </c>
    </row>
    <row r="698" spans="1:24" x14ac:dyDescent="0.15">
      <c r="A698">
        <v>698</v>
      </c>
      <c r="B698">
        <f t="shared" si="180"/>
        <v>697</v>
      </c>
      <c r="C698">
        <f t="shared" si="181"/>
        <v>0.99713879439999997</v>
      </c>
      <c r="D698">
        <f t="shared" si="182"/>
        <v>2</v>
      </c>
      <c r="E698">
        <v>698</v>
      </c>
      <c r="F698">
        <f t="shared" si="183"/>
        <v>697</v>
      </c>
      <c r="G698">
        <f t="shared" si="184"/>
        <v>0.94781238909999999</v>
      </c>
      <c r="H698">
        <f t="shared" si="185"/>
        <v>1.9503896947999999</v>
      </c>
      <c r="I698">
        <v>698</v>
      </c>
      <c r="J698">
        <f t="shared" si="186"/>
        <v>697</v>
      </c>
      <c r="K698">
        <f t="shared" si="187"/>
        <v>1.7158959028</v>
      </c>
      <c r="L698">
        <f t="shared" si="188"/>
        <v>1.7171384876</v>
      </c>
      <c r="M698">
        <v>698</v>
      </c>
      <c r="N698">
        <f t="shared" si="189"/>
        <v>697</v>
      </c>
      <c r="O698">
        <f t="shared" si="190"/>
        <v>0.56584763329999999</v>
      </c>
      <c r="P698">
        <f t="shared" si="191"/>
        <v>0.56622661789999995</v>
      </c>
      <c r="Q698">
        <v>698</v>
      </c>
      <c r="R698">
        <f t="shared" si="192"/>
        <v>697</v>
      </c>
      <c r="S698">
        <f t="shared" si="193"/>
        <v>1.6472397658</v>
      </c>
      <c r="T698">
        <f t="shared" si="194"/>
        <v>0.64808721940000003</v>
      </c>
      <c r="U698">
        <v>698</v>
      </c>
      <c r="V698">
        <f t="shared" si="195"/>
        <v>697</v>
      </c>
      <c r="W698">
        <f t="shared" si="196"/>
        <v>1.6316952667</v>
      </c>
      <c r="X698">
        <f t="shared" si="197"/>
        <v>0.6324532357</v>
      </c>
    </row>
    <row r="699" spans="1:24" x14ac:dyDescent="0.15">
      <c r="A699">
        <v>699</v>
      </c>
      <c r="B699">
        <f t="shared" si="180"/>
        <v>698</v>
      </c>
      <c r="C699">
        <f t="shared" si="181"/>
        <v>0.99856940959999996</v>
      </c>
      <c r="D699">
        <f t="shared" si="182"/>
        <v>1</v>
      </c>
      <c r="E699">
        <v>699</v>
      </c>
      <c r="F699">
        <f t="shared" si="183"/>
        <v>698</v>
      </c>
      <c r="G699">
        <f t="shared" si="184"/>
        <v>0.94910105779999998</v>
      </c>
      <c r="H699">
        <f t="shared" si="185"/>
        <v>1.0496103052000001</v>
      </c>
      <c r="I699">
        <v>699</v>
      </c>
      <c r="J699">
        <f t="shared" si="186"/>
        <v>698</v>
      </c>
      <c r="K699">
        <f t="shared" si="187"/>
        <v>1.7165171859999999</v>
      </c>
      <c r="L699">
        <f t="shared" si="188"/>
        <v>1.2828615124</v>
      </c>
      <c r="M699">
        <v>699</v>
      </c>
      <c r="N699">
        <f t="shared" si="189"/>
        <v>698</v>
      </c>
      <c r="O699">
        <f t="shared" si="190"/>
        <v>0.56603712289999997</v>
      </c>
      <c r="P699">
        <f t="shared" si="191"/>
        <v>0.43377338209999999</v>
      </c>
      <c r="Q699">
        <v>699</v>
      </c>
      <c r="R699">
        <f t="shared" si="192"/>
        <v>698</v>
      </c>
      <c r="S699">
        <f t="shared" si="193"/>
        <v>1.6476634774000001</v>
      </c>
      <c r="T699">
        <f t="shared" si="194"/>
        <v>0.35191278059999997</v>
      </c>
      <c r="U699">
        <v>699</v>
      </c>
      <c r="V699">
        <f t="shared" si="195"/>
        <v>698</v>
      </c>
      <c r="W699">
        <f t="shared" si="196"/>
        <v>1.6320742459000002</v>
      </c>
      <c r="X699">
        <f t="shared" si="197"/>
        <v>0.3675467643</v>
      </c>
    </row>
    <row r="700" spans="1:24" x14ac:dyDescent="0.15">
      <c r="A700">
        <v>700</v>
      </c>
      <c r="B700">
        <f t="shared" si="180"/>
        <v>699</v>
      </c>
      <c r="C700">
        <f t="shared" si="181"/>
        <v>1.0000000248000001</v>
      </c>
      <c r="D700">
        <f t="shared" si="182"/>
        <v>2</v>
      </c>
      <c r="E700">
        <v>700</v>
      </c>
      <c r="F700">
        <f t="shared" si="183"/>
        <v>699</v>
      </c>
      <c r="G700">
        <f t="shared" si="184"/>
        <v>0.95038972649999998</v>
      </c>
      <c r="H700">
        <f t="shared" si="185"/>
        <v>1.9503896947999999</v>
      </c>
      <c r="I700">
        <v>700</v>
      </c>
      <c r="J700">
        <f t="shared" si="186"/>
        <v>699</v>
      </c>
      <c r="K700">
        <f t="shared" si="187"/>
        <v>1.7171384692</v>
      </c>
      <c r="L700">
        <f t="shared" si="188"/>
        <v>1.7171384876</v>
      </c>
      <c r="M700">
        <v>700</v>
      </c>
      <c r="N700">
        <f t="shared" si="189"/>
        <v>699</v>
      </c>
      <c r="O700">
        <f t="shared" si="190"/>
        <v>0.56622661249999995</v>
      </c>
      <c r="P700">
        <f t="shared" si="191"/>
        <v>0.56622661789999995</v>
      </c>
      <c r="Q700">
        <v>700</v>
      </c>
      <c r="R700">
        <f t="shared" si="192"/>
        <v>699</v>
      </c>
      <c r="S700">
        <f t="shared" si="193"/>
        <v>1.648087189</v>
      </c>
      <c r="T700">
        <f t="shared" si="194"/>
        <v>0.64808721940000003</v>
      </c>
      <c r="U700">
        <v>700</v>
      </c>
      <c r="V700">
        <f t="shared" si="195"/>
        <v>699</v>
      </c>
      <c r="W700">
        <f t="shared" si="196"/>
        <v>1.6324532251000001</v>
      </c>
      <c r="X700">
        <f t="shared" si="197"/>
        <v>0.6324532357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2CA6-B2E7-B748-B50F-B158B56F13D1}">
  <sheetPr codeName="XLSTAT_20260422_155203_1_HID1"/>
  <dimension ref="A1:B249"/>
  <sheetViews>
    <sheetView workbookViewId="0">
      <selection activeCell="B1" sqref="B1"/>
    </sheetView>
  </sheetViews>
  <sheetFormatPr baseColWidth="10" defaultRowHeight="13" x14ac:dyDescent="0.15"/>
  <sheetData>
    <row r="1" spans="1:2" x14ac:dyDescent="0.15">
      <c r="A1">
        <v>1</v>
      </c>
      <c r="B1">
        <v>1</v>
      </c>
    </row>
    <row r="2" spans="1:2" x14ac:dyDescent="0.15">
      <c r="A2">
        <v>0.99561403508771928</v>
      </c>
      <c r="B2">
        <v>1</v>
      </c>
    </row>
    <row r="3" spans="1:2" x14ac:dyDescent="0.15">
      <c r="A3">
        <v>0.99122807017543857</v>
      </c>
      <c r="B3">
        <v>1</v>
      </c>
    </row>
    <row r="4" spans="1:2" x14ac:dyDescent="0.15">
      <c r="A4">
        <v>0.98684210526315785</v>
      </c>
      <c r="B4">
        <v>1</v>
      </c>
    </row>
    <row r="5" spans="1:2" x14ac:dyDescent="0.15">
      <c r="A5">
        <v>0.98245614035087714</v>
      </c>
      <c r="B5">
        <v>1</v>
      </c>
    </row>
    <row r="6" spans="1:2" x14ac:dyDescent="0.15">
      <c r="A6">
        <v>0.97807017543859642</v>
      </c>
      <c r="B6">
        <v>1</v>
      </c>
    </row>
    <row r="7" spans="1:2" x14ac:dyDescent="0.15">
      <c r="A7">
        <v>0.97368421052631571</v>
      </c>
      <c r="B7">
        <v>1</v>
      </c>
    </row>
    <row r="8" spans="1:2" x14ac:dyDescent="0.15">
      <c r="A8">
        <v>0.96929824561403499</v>
      </c>
      <c r="B8">
        <v>1</v>
      </c>
    </row>
    <row r="9" spans="1:2" x14ac:dyDescent="0.15">
      <c r="A9">
        <v>0.96491228070175428</v>
      </c>
      <c r="B9">
        <v>1</v>
      </c>
    </row>
    <row r="10" spans="1:2" x14ac:dyDescent="0.15">
      <c r="A10">
        <v>0.96052631578947356</v>
      </c>
      <c r="B10">
        <v>1</v>
      </c>
    </row>
    <row r="11" spans="1:2" x14ac:dyDescent="0.15">
      <c r="A11">
        <v>0.95614035087719285</v>
      </c>
      <c r="B11">
        <v>1</v>
      </c>
    </row>
    <row r="12" spans="1:2" x14ac:dyDescent="0.15">
      <c r="A12">
        <v>0.95175438596491213</v>
      </c>
      <c r="B12">
        <v>1</v>
      </c>
    </row>
    <row r="13" spans="1:2" x14ac:dyDescent="0.15">
      <c r="A13">
        <v>0.94736842105263142</v>
      </c>
      <c r="B13">
        <v>1</v>
      </c>
    </row>
    <row r="14" spans="1:2" x14ac:dyDescent="0.15">
      <c r="A14">
        <v>0.9429824561403507</v>
      </c>
      <c r="B14">
        <v>1</v>
      </c>
    </row>
    <row r="15" spans="1:2" x14ac:dyDescent="0.15">
      <c r="A15">
        <v>0.93859649122806998</v>
      </c>
      <c r="B15">
        <v>1</v>
      </c>
    </row>
    <row r="16" spans="1:2" x14ac:dyDescent="0.15">
      <c r="A16">
        <v>0.93421052631578927</v>
      </c>
      <c r="B16">
        <v>1</v>
      </c>
    </row>
    <row r="17" spans="1:2" x14ac:dyDescent="0.15">
      <c r="A17">
        <v>0.92982456140350855</v>
      </c>
      <c r="B17">
        <v>1</v>
      </c>
    </row>
    <row r="18" spans="1:2" x14ac:dyDescent="0.15">
      <c r="A18">
        <v>0.92543859649122784</v>
      </c>
      <c r="B18">
        <v>1</v>
      </c>
    </row>
    <row r="19" spans="1:2" x14ac:dyDescent="0.15">
      <c r="A19">
        <v>0.92105263157894712</v>
      </c>
      <c r="B19">
        <v>1</v>
      </c>
    </row>
    <row r="20" spans="1:2" x14ac:dyDescent="0.15">
      <c r="A20">
        <v>0.91666666666666641</v>
      </c>
      <c r="B20">
        <v>1</v>
      </c>
    </row>
    <row r="21" spans="1:2" x14ac:dyDescent="0.15">
      <c r="A21">
        <v>0.91228070175438569</v>
      </c>
      <c r="B21">
        <v>1</v>
      </c>
    </row>
    <row r="22" spans="1:2" x14ac:dyDescent="0.15">
      <c r="A22">
        <v>0.90789473684210498</v>
      </c>
      <c r="B22">
        <v>1</v>
      </c>
    </row>
    <row r="23" spans="1:2" x14ac:dyDescent="0.15">
      <c r="A23">
        <v>0.90350877192982426</v>
      </c>
      <c r="B23">
        <v>1</v>
      </c>
    </row>
    <row r="24" spans="1:2" x14ac:dyDescent="0.15">
      <c r="A24">
        <v>0.89912280701754355</v>
      </c>
      <c r="B24">
        <v>1</v>
      </c>
    </row>
    <row r="25" spans="1:2" x14ac:dyDescent="0.15">
      <c r="A25">
        <v>0.89473684210526283</v>
      </c>
      <c r="B25">
        <v>1</v>
      </c>
    </row>
    <row r="26" spans="1:2" x14ac:dyDescent="0.15">
      <c r="A26">
        <v>0.89035087719298212</v>
      </c>
      <c r="B26">
        <v>1</v>
      </c>
    </row>
    <row r="27" spans="1:2" x14ac:dyDescent="0.15">
      <c r="A27">
        <v>0.8859649122807014</v>
      </c>
      <c r="B27">
        <v>1</v>
      </c>
    </row>
    <row r="28" spans="1:2" x14ac:dyDescent="0.15">
      <c r="A28">
        <v>0.88157894736842068</v>
      </c>
      <c r="B28">
        <v>1</v>
      </c>
    </row>
    <row r="29" spans="1:2" x14ac:dyDescent="0.15">
      <c r="A29">
        <v>0.87719298245613997</v>
      </c>
      <c r="B29">
        <v>1</v>
      </c>
    </row>
    <row r="30" spans="1:2" x14ac:dyDescent="0.15">
      <c r="A30">
        <v>0.87280701754385925</v>
      </c>
      <c r="B30">
        <v>1</v>
      </c>
    </row>
    <row r="31" spans="1:2" x14ac:dyDescent="0.15">
      <c r="A31">
        <v>0.86842105263157854</v>
      </c>
      <c r="B31">
        <v>1</v>
      </c>
    </row>
    <row r="32" spans="1:2" x14ac:dyDescent="0.15">
      <c r="A32">
        <v>0.86403508771929782</v>
      </c>
      <c r="B32">
        <v>1</v>
      </c>
    </row>
    <row r="33" spans="1:2" x14ac:dyDescent="0.15">
      <c r="A33">
        <v>0.85964912280701711</v>
      </c>
      <c r="B33">
        <v>1</v>
      </c>
    </row>
    <row r="34" spans="1:2" x14ac:dyDescent="0.15">
      <c r="A34">
        <v>0.85526315789473639</v>
      </c>
      <c r="B34">
        <v>1</v>
      </c>
    </row>
    <row r="35" spans="1:2" x14ac:dyDescent="0.15">
      <c r="A35">
        <v>0.85087719298245568</v>
      </c>
      <c r="B35">
        <v>1</v>
      </c>
    </row>
    <row r="36" spans="1:2" x14ac:dyDescent="0.15">
      <c r="A36">
        <v>0.84649122807017496</v>
      </c>
      <c r="B36">
        <v>1</v>
      </c>
    </row>
    <row r="37" spans="1:2" x14ac:dyDescent="0.15">
      <c r="A37">
        <v>0.84210526315789425</v>
      </c>
      <c r="B37">
        <v>1</v>
      </c>
    </row>
    <row r="38" spans="1:2" x14ac:dyDescent="0.15">
      <c r="A38">
        <v>0.83771929824561353</v>
      </c>
      <c r="B38">
        <v>1</v>
      </c>
    </row>
    <row r="39" spans="1:2" x14ac:dyDescent="0.15">
      <c r="A39">
        <v>0.83333333333333282</v>
      </c>
      <c r="B39">
        <v>1</v>
      </c>
    </row>
    <row r="40" spans="1:2" x14ac:dyDescent="0.15">
      <c r="A40">
        <v>0.8289473684210521</v>
      </c>
      <c r="B40">
        <v>1</v>
      </c>
    </row>
    <row r="41" spans="1:2" x14ac:dyDescent="0.15">
      <c r="A41">
        <v>0.82456140350877138</v>
      </c>
      <c r="B41">
        <v>1</v>
      </c>
    </row>
    <row r="42" spans="1:2" x14ac:dyDescent="0.15">
      <c r="A42">
        <v>0.82017543859649067</v>
      </c>
      <c r="B42">
        <v>1</v>
      </c>
    </row>
    <row r="43" spans="1:2" x14ac:dyDescent="0.15">
      <c r="A43">
        <v>0.81578947368420995</v>
      </c>
      <c r="B43">
        <v>1</v>
      </c>
    </row>
    <row r="44" spans="1:2" x14ac:dyDescent="0.15">
      <c r="A44">
        <v>0.81140350877192924</v>
      </c>
      <c r="B44">
        <v>1</v>
      </c>
    </row>
    <row r="45" spans="1:2" x14ac:dyDescent="0.15">
      <c r="A45">
        <v>0.80701754385964852</v>
      </c>
      <c r="B45">
        <v>1</v>
      </c>
    </row>
    <row r="46" spans="1:2" x14ac:dyDescent="0.15">
      <c r="A46">
        <v>0.80263157894736781</v>
      </c>
      <c r="B46">
        <v>1</v>
      </c>
    </row>
    <row r="47" spans="1:2" x14ac:dyDescent="0.15">
      <c r="A47">
        <v>0.79824561403508709</v>
      </c>
      <c r="B47">
        <v>1</v>
      </c>
    </row>
    <row r="48" spans="1:2" x14ac:dyDescent="0.15">
      <c r="A48">
        <v>0.79385964912280638</v>
      </c>
      <c r="B48">
        <v>1</v>
      </c>
    </row>
    <row r="49" spans="1:2" x14ac:dyDescent="0.15">
      <c r="A49">
        <v>0.78947368421052566</v>
      </c>
      <c r="B49">
        <v>1</v>
      </c>
    </row>
    <row r="50" spans="1:2" x14ac:dyDescent="0.15">
      <c r="A50">
        <v>0.78508771929824495</v>
      </c>
      <c r="B50">
        <v>1</v>
      </c>
    </row>
    <row r="51" spans="1:2" x14ac:dyDescent="0.15">
      <c r="A51">
        <v>0.78070175438596423</v>
      </c>
      <c r="B51">
        <v>1</v>
      </c>
    </row>
    <row r="52" spans="1:2" x14ac:dyDescent="0.15">
      <c r="A52">
        <v>0.77631578947368352</v>
      </c>
      <c r="B52">
        <v>1</v>
      </c>
    </row>
    <row r="53" spans="1:2" x14ac:dyDescent="0.15">
      <c r="A53">
        <v>0.7719298245614028</v>
      </c>
      <c r="B53">
        <v>1</v>
      </c>
    </row>
    <row r="54" spans="1:2" x14ac:dyDescent="0.15">
      <c r="A54">
        <v>0.76754385964912208</v>
      </c>
      <c r="B54">
        <v>1</v>
      </c>
    </row>
    <row r="55" spans="1:2" x14ac:dyDescent="0.15">
      <c r="A55">
        <v>0.76315789473684137</v>
      </c>
      <c r="B55">
        <v>1</v>
      </c>
    </row>
    <row r="56" spans="1:2" x14ac:dyDescent="0.15">
      <c r="A56">
        <v>0.75877192982456065</v>
      </c>
      <c r="B56">
        <v>1</v>
      </c>
    </row>
    <row r="57" spans="1:2" x14ac:dyDescent="0.15">
      <c r="A57">
        <v>0.75438596491227994</v>
      </c>
      <c r="B57">
        <v>1</v>
      </c>
    </row>
    <row r="58" spans="1:2" x14ac:dyDescent="0.15">
      <c r="A58">
        <v>0.74999999999999922</v>
      </c>
      <c r="B58">
        <v>1</v>
      </c>
    </row>
    <row r="59" spans="1:2" x14ac:dyDescent="0.15">
      <c r="A59">
        <v>0.74561403508771851</v>
      </c>
      <c r="B59">
        <v>1</v>
      </c>
    </row>
    <row r="60" spans="1:2" x14ac:dyDescent="0.15">
      <c r="A60">
        <v>0.74122807017543779</v>
      </c>
      <c r="B60">
        <v>1</v>
      </c>
    </row>
    <row r="61" spans="1:2" x14ac:dyDescent="0.15">
      <c r="A61">
        <v>0.73684210526315708</v>
      </c>
      <c r="B61">
        <v>1</v>
      </c>
    </row>
    <row r="62" spans="1:2" x14ac:dyDescent="0.15">
      <c r="A62">
        <v>0.73245614035087636</v>
      </c>
      <c r="B62">
        <v>1</v>
      </c>
    </row>
    <row r="63" spans="1:2" x14ac:dyDescent="0.15">
      <c r="A63">
        <v>0.73245614035087636</v>
      </c>
      <c r="B63">
        <v>0.95</v>
      </c>
    </row>
    <row r="64" spans="1:2" x14ac:dyDescent="0.15">
      <c r="A64">
        <v>0.72807017543859565</v>
      </c>
      <c r="B64">
        <v>0.95</v>
      </c>
    </row>
    <row r="65" spans="1:2" x14ac:dyDescent="0.15">
      <c r="A65">
        <v>0.72368421052631493</v>
      </c>
      <c r="B65">
        <v>0.95</v>
      </c>
    </row>
    <row r="66" spans="1:2" x14ac:dyDescent="0.15">
      <c r="A66">
        <v>0.71929824561403422</v>
      </c>
      <c r="B66">
        <v>0.95</v>
      </c>
    </row>
    <row r="67" spans="1:2" x14ac:dyDescent="0.15">
      <c r="A67">
        <v>0.7149122807017535</v>
      </c>
      <c r="B67">
        <v>0.95</v>
      </c>
    </row>
    <row r="68" spans="1:2" x14ac:dyDescent="0.15">
      <c r="A68">
        <v>0.71052631578947278</v>
      </c>
      <c r="B68">
        <v>0.95</v>
      </c>
    </row>
    <row r="69" spans="1:2" x14ac:dyDescent="0.15">
      <c r="A69">
        <v>0.70614035087719207</v>
      </c>
      <c r="B69">
        <v>0.95</v>
      </c>
    </row>
    <row r="70" spans="1:2" x14ac:dyDescent="0.15">
      <c r="A70">
        <v>0.70175438596491135</v>
      </c>
      <c r="B70">
        <v>0.95</v>
      </c>
    </row>
    <row r="71" spans="1:2" x14ac:dyDescent="0.15">
      <c r="A71">
        <v>0.69736842105263064</v>
      </c>
      <c r="B71">
        <v>0.95</v>
      </c>
    </row>
    <row r="72" spans="1:2" x14ac:dyDescent="0.15">
      <c r="A72">
        <v>0.69298245614034992</v>
      </c>
      <c r="B72">
        <v>0.95</v>
      </c>
    </row>
    <row r="73" spans="1:2" x14ac:dyDescent="0.15">
      <c r="A73">
        <v>0.68859649122806921</v>
      </c>
      <c r="B73">
        <v>0.95</v>
      </c>
    </row>
    <row r="74" spans="1:2" x14ac:dyDescent="0.15">
      <c r="A74">
        <v>0.68421052631578849</v>
      </c>
      <c r="B74">
        <v>0.95</v>
      </c>
    </row>
    <row r="75" spans="1:2" x14ac:dyDescent="0.15">
      <c r="A75">
        <v>0.67982456140350778</v>
      </c>
      <c r="B75">
        <v>0.95</v>
      </c>
    </row>
    <row r="76" spans="1:2" x14ac:dyDescent="0.15">
      <c r="A76">
        <v>0.67543859649122706</v>
      </c>
      <c r="B76">
        <v>0.95</v>
      </c>
    </row>
    <row r="77" spans="1:2" x14ac:dyDescent="0.15">
      <c r="A77">
        <v>0.67105263157894635</v>
      </c>
      <c r="B77">
        <v>0.95</v>
      </c>
    </row>
    <row r="78" spans="1:2" x14ac:dyDescent="0.15">
      <c r="A78">
        <v>0.66666666666666563</v>
      </c>
      <c r="B78">
        <v>0.95</v>
      </c>
    </row>
    <row r="79" spans="1:2" x14ac:dyDescent="0.15">
      <c r="A79">
        <v>0.66228070175438492</v>
      </c>
      <c r="B79">
        <v>0.95</v>
      </c>
    </row>
    <row r="80" spans="1:2" x14ac:dyDescent="0.15">
      <c r="A80">
        <v>0.6578947368421042</v>
      </c>
      <c r="B80">
        <v>0.95</v>
      </c>
    </row>
    <row r="81" spans="1:2" x14ac:dyDescent="0.15">
      <c r="A81">
        <v>0.65350877192982348</v>
      </c>
      <c r="B81">
        <v>0.95</v>
      </c>
    </row>
    <row r="82" spans="1:2" x14ac:dyDescent="0.15">
      <c r="A82">
        <v>0.64912280701754277</v>
      </c>
      <c r="B82">
        <v>0.95</v>
      </c>
    </row>
    <row r="83" spans="1:2" x14ac:dyDescent="0.15">
      <c r="A83">
        <v>0.64473684210526205</v>
      </c>
      <c r="B83">
        <v>0.95</v>
      </c>
    </row>
    <row r="84" spans="1:2" x14ac:dyDescent="0.15">
      <c r="A84">
        <v>0.64035087719298134</v>
      </c>
      <c r="B84">
        <v>0.95</v>
      </c>
    </row>
    <row r="85" spans="1:2" x14ac:dyDescent="0.15">
      <c r="A85">
        <v>0.63596491228070062</v>
      </c>
      <c r="B85">
        <v>0.95</v>
      </c>
    </row>
    <row r="86" spans="1:2" x14ac:dyDescent="0.15">
      <c r="A86">
        <v>0.63157894736841991</v>
      </c>
      <c r="B86">
        <v>0.95</v>
      </c>
    </row>
    <row r="87" spans="1:2" x14ac:dyDescent="0.15">
      <c r="A87">
        <v>0.62719298245613919</v>
      </c>
      <c r="B87">
        <v>0.95</v>
      </c>
    </row>
    <row r="88" spans="1:2" x14ac:dyDescent="0.15">
      <c r="A88">
        <v>0.62280701754385848</v>
      </c>
      <c r="B88">
        <v>0.95</v>
      </c>
    </row>
    <row r="89" spans="1:2" x14ac:dyDescent="0.15">
      <c r="A89">
        <v>0.61842105263157776</v>
      </c>
      <c r="B89">
        <v>0.95</v>
      </c>
    </row>
    <row r="90" spans="1:2" x14ac:dyDescent="0.15">
      <c r="A90">
        <v>0.61403508771929705</v>
      </c>
      <c r="B90">
        <v>0.95</v>
      </c>
    </row>
    <row r="91" spans="1:2" x14ac:dyDescent="0.15">
      <c r="A91">
        <v>0.60964912280701633</v>
      </c>
      <c r="B91">
        <v>0.95</v>
      </c>
    </row>
    <row r="92" spans="1:2" x14ac:dyDescent="0.15">
      <c r="A92">
        <v>0.60526315789473562</v>
      </c>
      <c r="B92">
        <v>0.95</v>
      </c>
    </row>
    <row r="93" spans="1:2" x14ac:dyDescent="0.15">
      <c r="A93">
        <v>0.6008771929824549</v>
      </c>
      <c r="B93">
        <v>0.95</v>
      </c>
    </row>
    <row r="94" spans="1:2" x14ac:dyDescent="0.15">
      <c r="A94">
        <v>0.59649122807017418</v>
      </c>
      <c r="B94">
        <v>0.95</v>
      </c>
    </row>
    <row r="95" spans="1:2" x14ac:dyDescent="0.15">
      <c r="A95">
        <v>0.59210526315789347</v>
      </c>
      <c r="B95">
        <v>0.95</v>
      </c>
    </row>
    <row r="96" spans="1:2" x14ac:dyDescent="0.15">
      <c r="A96">
        <v>0.58771929824561275</v>
      </c>
      <c r="B96">
        <v>0.95</v>
      </c>
    </row>
    <row r="97" spans="1:2" x14ac:dyDescent="0.15">
      <c r="A97">
        <v>0.58333333333333204</v>
      </c>
      <c r="B97">
        <v>0.95</v>
      </c>
    </row>
    <row r="98" spans="1:2" x14ac:dyDescent="0.15">
      <c r="A98">
        <v>0.57894736842105132</v>
      </c>
      <c r="B98">
        <v>0.95</v>
      </c>
    </row>
    <row r="99" spans="1:2" x14ac:dyDescent="0.15">
      <c r="A99">
        <v>0.57456140350877061</v>
      </c>
      <c r="B99">
        <v>0.95</v>
      </c>
    </row>
    <row r="100" spans="1:2" x14ac:dyDescent="0.15">
      <c r="A100">
        <v>0.57017543859648989</v>
      </c>
      <c r="B100">
        <v>0.95</v>
      </c>
    </row>
    <row r="101" spans="1:2" x14ac:dyDescent="0.15">
      <c r="A101">
        <v>0.56578947368420918</v>
      </c>
      <c r="B101">
        <v>0.95</v>
      </c>
    </row>
    <row r="102" spans="1:2" x14ac:dyDescent="0.15">
      <c r="A102">
        <v>0.56140350877192846</v>
      </c>
      <c r="B102">
        <v>0.95</v>
      </c>
    </row>
    <row r="103" spans="1:2" x14ac:dyDescent="0.15">
      <c r="A103">
        <v>0.55701754385964775</v>
      </c>
      <c r="B103">
        <v>0.95</v>
      </c>
    </row>
    <row r="104" spans="1:2" x14ac:dyDescent="0.15">
      <c r="A104">
        <v>0.55263157894736703</v>
      </c>
      <c r="B104">
        <v>0.95</v>
      </c>
    </row>
    <row r="105" spans="1:2" x14ac:dyDescent="0.15">
      <c r="A105">
        <v>0.54824561403508631</v>
      </c>
      <c r="B105">
        <v>0.95</v>
      </c>
    </row>
    <row r="106" spans="1:2" x14ac:dyDescent="0.15">
      <c r="A106">
        <v>0.5438596491228056</v>
      </c>
      <c r="B106">
        <v>0.95</v>
      </c>
    </row>
    <row r="107" spans="1:2" x14ac:dyDescent="0.15">
      <c r="A107">
        <v>0.53947368421052488</v>
      </c>
      <c r="B107">
        <v>0.95</v>
      </c>
    </row>
    <row r="108" spans="1:2" x14ac:dyDescent="0.15">
      <c r="A108">
        <v>0.53508771929824417</v>
      </c>
      <c r="B108">
        <v>0.95</v>
      </c>
    </row>
    <row r="109" spans="1:2" x14ac:dyDescent="0.15">
      <c r="A109">
        <v>0.53070175438596345</v>
      </c>
      <c r="B109">
        <v>0.95</v>
      </c>
    </row>
    <row r="110" spans="1:2" x14ac:dyDescent="0.15">
      <c r="A110">
        <v>0.52631578947368274</v>
      </c>
      <c r="B110">
        <v>0.95</v>
      </c>
    </row>
    <row r="111" spans="1:2" x14ac:dyDescent="0.15">
      <c r="A111">
        <v>0.52192982456140202</v>
      </c>
      <c r="B111">
        <v>0.95</v>
      </c>
    </row>
    <row r="112" spans="1:2" x14ac:dyDescent="0.15">
      <c r="A112">
        <v>0.51754385964912131</v>
      </c>
      <c r="B112">
        <v>0.95</v>
      </c>
    </row>
    <row r="113" spans="1:2" x14ac:dyDescent="0.15">
      <c r="A113">
        <v>0.51315789473684059</v>
      </c>
      <c r="B113">
        <v>0.95</v>
      </c>
    </row>
    <row r="114" spans="1:2" x14ac:dyDescent="0.15">
      <c r="A114">
        <v>0.50877192982455988</v>
      </c>
      <c r="B114">
        <v>0.95</v>
      </c>
    </row>
    <row r="115" spans="1:2" x14ac:dyDescent="0.15">
      <c r="A115">
        <v>0.50438596491227916</v>
      </c>
      <c r="B115">
        <v>0.95</v>
      </c>
    </row>
    <row r="116" spans="1:2" x14ac:dyDescent="0.15">
      <c r="A116">
        <v>0.49999999999999845</v>
      </c>
      <c r="B116">
        <v>0.95</v>
      </c>
    </row>
    <row r="117" spans="1:2" x14ac:dyDescent="0.15">
      <c r="A117">
        <v>0.49561403508771773</v>
      </c>
      <c r="B117">
        <v>0.95</v>
      </c>
    </row>
    <row r="118" spans="1:2" x14ac:dyDescent="0.15">
      <c r="A118">
        <v>0.49122807017543701</v>
      </c>
      <c r="B118">
        <v>0.95</v>
      </c>
    </row>
    <row r="119" spans="1:2" x14ac:dyDescent="0.15">
      <c r="A119">
        <v>0.4868421052631563</v>
      </c>
      <c r="B119">
        <v>0.95</v>
      </c>
    </row>
    <row r="120" spans="1:2" x14ac:dyDescent="0.15">
      <c r="A120">
        <v>0.48245614035087558</v>
      </c>
      <c r="B120">
        <v>0.95</v>
      </c>
    </row>
    <row r="121" spans="1:2" x14ac:dyDescent="0.15">
      <c r="A121">
        <v>0.47807017543859487</v>
      </c>
      <c r="B121">
        <v>0.95</v>
      </c>
    </row>
    <row r="122" spans="1:2" x14ac:dyDescent="0.15">
      <c r="A122">
        <v>0.47368421052631415</v>
      </c>
      <c r="B122">
        <v>0.95</v>
      </c>
    </row>
    <row r="123" spans="1:2" x14ac:dyDescent="0.15">
      <c r="A123">
        <v>0.46929824561403344</v>
      </c>
      <c r="B123">
        <v>0.95</v>
      </c>
    </row>
    <row r="124" spans="1:2" x14ac:dyDescent="0.15">
      <c r="A124">
        <v>0.46491228070175272</v>
      </c>
      <c r="B124">
        <v>0.95</v>
      </c>
    </row>
    <row r="125" spans="1:2" x14ac:dyDescent="0.15">
      <c r="A125">
        <v>0.46052631578947201</v>
      </c>
      <c r="B125">
        <v>0.95</v>
      </c>
    </row>
    <row r="126" spans="1:2" x14ac:dyDescent="0.15">
      <c r="A126">
        <v>0.45614035087719129</v>
      </c>
      <c r="B126">
        <v>0.95</v>
      </c>
    </row>
    <row r="127" spans="1:2" x14ac:dyDescent="0.15">
      <c r="A127">
        <v>0.45175438596491058</v>
      </c>
      <c r="B127">
        <v>0.95</v>
      </c>
    </row>
    <row r="128" spans="1:2" x14ac:dyDescent="0.15">
      <c r="A128">
        <v>0.44736842105262986</v>
      </c>
      <c r="B128">
        <v>0.95</v>
      </c>
    </row>
    <row r="129" spans="1:2" x14ac:dyDescent="0.15">
      <c r="A129">
        <v>0.44298245614034915</v>
      </c>
      <c r="B129">
        <v>0.95</v>
      </c>
    </row>
    <row r="130" spans="1:2" x14ac:dyDescent="0.15">
      <c r="A130">
        <v>0.43859649122806843</v>
      </c>
      <c r="B130">
        <v>0.95</v>
      </c>
    </row>
    <row r="131" spans="1:2" x14ac:dyDescent="0.15">
      <c r="A131">
        <v>0.43421052631578771</v>
      </c>
      <c r="B131">
        <v>0.95</v>
      </c>
    </row>
    <row r="132" spans="1:2" x14ac:dyDescent="0.15">
      <c r="A132">
        <v>0.429824561403507</v>
      </c>
      <c r="B132">
        <v>0.95</v>
      </c>
    </row>
    <row r="133" spans="1:2" x14ac:dyDescent="0.15">
      <c r="A133">
        <v>0.42543859649122628</v>
      </c>
      <c r="B133">
        <v>0.95</v>
      </c>
    </row>
    <row r="134" spans="1:2" x14ac:dyDescent="0.15">
      <c r="A134">
        <v>0.42105263157894557</v>
      </c>
      <c r="B134">
        <v>0.95</v>
      </c>
    </row>
    <row r="135" spans="1:2" x14ac:dyDescent="0.15">
      <c r="A135">
        <v>0.41666666666666485</v>
      </c>
      <c r="B135">
        <v>0.95</v>
      </c>
    </row>
    <row r="136" spans="1:2" x14ac:dyDescent="0.15">
      <c r="A136">
        <v>0.41228070175438414</v>
      </c>
      <c r="B136">
        <v>0.95</v>
      </c>
    </row>
    <row r="137" spans="1:2" x14ac:dyDescent="0.15">
      <c r="A137">
        <v>0.40789473684210342</v>
      </c>
      <c r="B137">
        <v>0.95</v>
      </c>
    </row>
    <row r="138" spans="1:2" x14ac:dyDescent="0.15">
      <c r="A138">
        <v>0.40350877192982271</v>
      </c>
      <c r="B138">
        <v>0.95</v>
      </c>
    </row>
    <row r="139" spans="1:2" x14ac:dyDescent="0.15">
      <c r="A139">
        <v>0.39912280701754199</v>
      </c>
      <c r="B139">
        <v>0.95</v>
      </c>
    </row>
    <row r="140" spans="1:2" x14ac:dyDescent="0.15">
      <c r="A140">
        <v>0.39473684210526128</v>
      </c>
      <c r="B140">
        <v>0.95</v>
      </c>
    </row>
    <row r="141" spans="1:2" x14ac:dyDescent="0.15">
      <c r="A141">
        <v>0.39035087719298056</v>
      </c>
      <c r="B141">
        <v>0.95</v>
      </c>
    </row>
    <row r="142" spans="1:2" x14ac:dyDescent="0.15">
      <c r="A142">
        <v>0.38596491228069985</v>
      </c>
      <c r="B142">
        <v>0.95</v>
      </c>
    </row>
    <row r="143" spans="1:2" x14ac:dyDescent="0.15">
      <c r="A143">
        <v>0.38157894736841913</v>
      </c>
      <c r="B143">
        <v>0.95</v>
      </c>
    </row>
    <row r="144" spans="1:2" x14ac:dyDescent="0.15">
      <c r="A144">
        <v>0.37719298245613841</v>
      </c>
      <c r="B144">
        <v>0.95</v>
      </c>
    </row>
    <row r="145" spans="1:2" x14ac:dyDescent="0.15">
      <c r="A145">
        <v>0.3728070175438577</v>
      </c>
      <c r="B145">
        <v>0.95</v>
      </c>
    </row>
    <row r="146" spans="1:2" x14ac:dyDescent="0.15">
      <c r="A146">
        <v>0.36842105263157698</v>
      </c>
      <c r="B146">
        <v>0.95</v>
      </c>
    </row>
    <row r="147" spans="1:2" x14ac:dyDescent="0.15">
      <c r="A147">
        <v>0.36403508771929627</v>
      </c>
      <c r="B147">
        <v>0.95</v>
      </c>
    </row>
    <row r="148" spans="1:2" x14ac:dyDescent="0.15">
      <c r="A148">
        <v>0.36403508771929627</v>
      </c>
      <c r="B148">
        <v>0.89999999999999991</v>
      </c>
    </row>
    <row r="149" spans="1:2" x14ac:dyDescent="0.15">
      <c r="A149">
        <v>0.35964912280701555</v>
      </c>
      <c r="B149">
        <v>0.89999999999999991</v>
      </c>
    </row>
    <row r="150" spans="1:2" x14ac:dyDescent="0.15">
      <c r="A150">
        <v>0.35526315789473484</v>
      </c>
      <c r="B150">
        <v>0.89999999999999991</v>
      </c>
    </row>
    <row r="151" spans="1:2" x14ac:dyDescent="0.15">
      <c r="A151">
        <v>0.35087719298245412</v>
      </c>
      <c r="B151">
        <v>0.89999999999999991</v>
      </c>
    </row>
    <row r="152" spans="1:2" x14ac:dyDescent="0.15">
      <c r="A152">
        <v>0.34649122807017341</v>
      </c>
      <c r="B152">
        <v>0.89999999999999991</v>
      </c>
    </row>
    <row r="153" spans="1:2" x14ac:dyDescent="0.15">
      <c r="A153">
        <v>0.34210526315789269</v>
      </c>
      <c r="B153">
        <v>0.89999999999999991</v>
      </c>
    </row>
    <row r="154" spans="1:2" x14ac:dyDescent="0.15">
      <c r="A154">
        <v>0.34210526315789269</v>
      </c>
      <c r="B154">
        <v>0.84999999999999987</v>
      </c>
    </row>
    <row r="155" spans="1:2" x14ac:dyDescent="0.15">
      <c r="A155">
        <v>0.33771929824561198</v>
      </c>
      <c r="B155">
        <v>0.84999999999999987</v>
      </c>
    </row>
    <row r="156" spans="1:2" x14ac:dyDescent="0.15">
      <c r="A156">
        <v>0.33333333333333126</v>
      </c>
      <c r="B156">
        <v>0.84999999999999987</v>
      </c>
    </row>
    <row r="157" spans="1:2" x14ac:dyDescent="0.15">
      <c r="A157">
        <v>0.32894736842105055</v>
      </c>
      <c r="B157">
        <v>0.84999999999999987</v>
      </c>
    </row>
    <row r="158" spans="1:2" x14ac:dyDescent="0.15">
      <c r="A158">
        <v>0.32456140350876983</v>
      </c>
      <c r="B158">
        <v>0.84999999999999987</v>
      </c>
    </row>
    <row r="159" spans="1:2" x14ac:dyDescent="0.15">
      <c r="A159">
        <v>0.32017543859648911</v>
      </c>
      <c r="B159">
        <v>0.84999999999999987</v>
      </c>
    </row>
    <row r="160" spans="1:2" x14ac:dyDescent="0.15">
      <c r="A160">
        <v>0.3157894736842084</v>
      </c>
      <c r="B160">
        <v>0.84999999999999987</v>
      </c>
    </row>
    <row r="161" spans="1:2" x14ac:dyDescent="0.15">
      <c r="A161">
        <v>0.31140350877192768</v>
      </c>
      <c r="B161">
        <v>0.84999999999999987</v>
      </c>
    </row>
    <row r="162" spans="1:2" x14ac:dyDescent="0.15">
      <c r="A162">
        <v>0.30701754385964697</v>
      </c>
      <c r="B162">
        <v>0.84999999999999987</v>
      </c>
    </row>
    <row r="163" spans="1:2" x14ac:dyDescent="0.15">
      <c r="A163">
        <v>0.30263157894736625</v>
      </c>
      <c r="B163">
        <v>0.84999999999999987</v>
      </c>
    </row>
    <row r="164" spans="1:2" x14ac:dyDescent="0.15">
      <c r="A164">
        <v>0.29824561403508554</v>
      </c>
      <c r="B164">
        <v>0.84999999999999987</v>
      </c>
    </row>
    <row r="165" spans="1:2" x14ac:dyDescent="0.15">
      <c r="A165">
        <v>0.29385964912280482</v>
      </c>
      <c r="B165">
        <v>0.84999999999999987</v>
      </c>
    </row>
    <row r="166" spans="1:2" x14ac:dyDescent="0.15">
      <c r="A166">
        <v>0.28947368421052411</v>
      </c>
      <c r="B166">
        <v>0.84999999999999987</v>
      </c>
    </row>
    <row r="167" spans="1:2" x14ac:dyDescent="0.15">
      <c r="A167">
        <v>0.28508771929824339</v>
      </c>
      <c r="B167">
        <v>0.84999999999999987</v>
      </c>
    </row>
    <row r="168" spans="1:2" x14ac:dyDescent="0.15">
      <c r="A168">
        <v>0.28070175438596268</v>
      </c>
      <c r="B168">
        <v>0.84999999999999987</v>
      </c>
    </row>
    <row r="169" spans="1:2" x14ac:dyDescent="0.15">
      <c r="A169">
        <v>0.27631578947368196</v>
      </c>
      <c r="B169">
        <v>0.84999999999999987</v>
      </c>
    </row>
    <row r="170" spans="1:2" x14ac:dyDescent="0.15">
      <c r="A170">
        <v>0.27192982456140125</v>
      </c>
      <c r="B170">
        <v>0.84999999999999987</v>
      </c>
    </row>
    <row r="171" spans="1:2" x14ac:dyDescent="0.15">
      <c r="A171">
        <v>0.26754385964912053</v>
      </c>
      <c r="B171">
        <v>0.84999999999999987</v>
      </c>
    </row>
    <row r="172" spans="1:2" x14ac:dyDescent="0.15">
      <c r="A172">
        <v>0.26315789473683981</v>
      </c>
      <c r="B172">
        <v>0.84999999999999987</v>
      </c>
    </row>
    <row r="173" spans="1:2" x14ac:dyDescent="0.15">
      <c r="A173">
        <v>0.2587719298245591</v>
      </c>
      <c r="B173">
        <v>0.84999999999999987</v>
      </c>
    </row>
    <row r="174" spans="1:2" x14ac:dyDescent="0.15">
      <c r="A174">
        <v>0.25438596491227838</v>
      </c>
      <c r="B174">
        <v>0.84999999999999987</v>
      </c>
    </row>
    <row r="175" spans="1:2" x14ac:dyDescent="0.15">
      <c r="A175">
        <v>0.24999999999999767</v>
      </c>
      <c r="B175">
        <v>0.84999999999999987</v>
      </c>
    </row>
    <row r="176" spans="1:2" x14ac:dyDescent="0.15">
      <c r="A176">
        <v>0.24561403508771695</v>
      </c>
      <c r="B176">
        <v>0.84999999999999987</v>
      </c>
    </row>
    <row r="177" spans="1:2" x14ac:dyDescent="0.15">
      <c r="A177">
        <v>0.24122807017543624</v>
      </c>
      <c r="B177">
        <v>0.84999999999999987</v>
      </c>
    </row>
    <row r="178" spans="1:2" x14ac:dyDescent="0.15">
      <c r="A178">
        <v>0.23684210526315552</v>
      </c>
      <c r="B178">
        <v>0.84999999999999987</v>
      </c>
    </row>
    <row r="179" spans="1:2" x14ac:dyDescent="0.15">
      <c r="A179">
        <v>0.23245614035087481</v>
      </c>
      <c r="B179">
        <v>0.84999999999999987</v>
      </c>
    </row>
    <row r="180" spans="1:2" x14ac:dyDescent="0.15">
      <c r="A180">
        <v>0.22807017543859409</v>
      </c>
      <c r="B180">
        <v>0.84999999999999987</v>
      </c>
    </row>
    <row r="181" spans="1:2" x14ac:dyDescent="0.15">
      <c r="A181">
        <v>0.22368421052631338</v>
      </c>
      <c r="B181">
        <v>0.84999999999999987</v>
      </c>
    </row>
    <row r="182" spans="1:2" x14ac:dyDescent="0.15">
      <c r="A182">
        <v>0.21929824561403266</v>
      </c>
      <c r="B182">
        <v>0.84999999999999987</v>
      </c>
    </row>
    <row r="183" spans="1:2" x14ac:dyDescent="0.15">
      <c r="A183">
        <v>0.21491228070175195</v>
      </c>
      <c r="B183">
        <v>0.84999999999999987</v>
      </c>
    </row>
    <row r="184" spans="1:2" x14ac:dyDescent="0.15">
      <c r="A184">
        <v>0.21052631578947123</v>
      </c>
      <c r="B184">
        <v>0.84999999999999987</v>
      </c>
    </row>
    <row r="185" spans="1:2" x14ac:dyDescent="0.15">
      <c r="A185">
        <v>0.20614035087719051</v>
      </c>
      <c r="B185">
        <v>0.84999999999999987</v>
      </c>
    </row>
    <row r="186" spans="1:2" x14ac:dyDescent="0.15">
      <c r="A186">
        <v>0.2017543859649098</v>
      </c>
      <c r="B186">
        <v>0.84999999999999987</v>
      </c>
    </row>
    <row r="187" spans="1:2" x14ac:dyDescent="0.15">
      <c r="A187">
        <v>0.19736842105262908</v>
      </c>
      <c r="B187">
        <v>0.84999999999999987</v>
      </c>
    </row>
    <row r="188" spans="1:2" x14ac:dyDescent="0.15">
      <c r="A188">
        <v>0.19736842105262908</v>
      </c>
      <c r="B188">
        <v>0.79999999999999982</v>
      </c>
    </row>
    <row r="189" spans="1:2" x14ac:dyDescent="0.15">
      <c r="A189">
        <v>0.19298245614034837</v>
      </c>
      <c r="B189">
        <v>0.79999999999999982</v>
      </c>
    </row>
    <row r="190" spans="1:2" x14ac:dyDescent="0.15">
      <c r="A190">
        <v>0.18859649122806765</v>
      </c>
      <c r="B190">
        <v>0.79999999999999982</v>
      </c>
    </row>
    <row r="191" spans="1:2" x14ac:dyDescent="0.15">
      <c r="A191">
        <v>0.18421052631578694</v>
      </c>
      <c r="B191">
        <v>0.79999999999999982</v>
      </c>
    </row>
    <row r="192" spans="1:2" x14ac:dyDescent="0.15">
      <c r="A192">
        <v>0.17982456140350622</v>
      </c>
      <c r="B192">
        <v>0.79999999999999982</v>
      </c>
    </row>
    <row r="193" spans="1:2" x14ac:dyDescent="0.15">
      <c r="A193">
        <v>0.17543859649122551</v>
      </c>
      <c r="B193">
        <v>0.79999999999999982</v>
      </c>
    </row>
    <row r="194" spans="1:2" x14ac:dyDescent="0.15">
      <c r="A194">
        <v>0.17105263157894479</v>
      </c>
      <c r="B194">
        <v>0.79999999999999982</v>
      </c>
    </row>
    <row r="195" spans="1:2" x14ac:dyDescent="0.15">
      <c r="A195">
        <v>0.16666666666666408</v>
      </c>
      <c r="B195">
        <v>0.79999999999999982</v>
      </c>
    </row>
    <row r="196" spans="1:2" x14ac:dyDescent="0.15">
      <c r="A196">
        <v>0.16228070175438336</v>
      </c>
      <c r="B196">
        <v>0.79999999999999982</v>
      </c>
    </row>
    <row r="197" spans="1:2" x14ac:dyDescent="0.15">
      <c r="A197">
        <v>0.16228070175438336</v>
      </c>
      <c r="B197">
        <v>0.74999999999999978</v>
      </c>
    </row>
    <row r="198" spans="1:2" x14ac:dyDescent="0.15">
      <c r="A198">
        <v>0.15789473684210265</v>
      </c>
      <c r="B198">
        <v>0.74999999999999978</v>
      </c>
    </row>
    <row r="199" spans="1:2" x14ac:dyDescent="0.15">
      <c r="A199">
        <v>0.15350877192982193</v>
      </c>
      <c r="B199">
        <v>0.74999999999999978</v>
      </c>
    </row>
    <row r="200" spans="1:2" x14ac:dyDescent="0.15">
      <c r="A200">
        <v>0.14912280701754121</v>
      </c>
      <c r="B200">
        <v>0.74999999999999978</v>
      </c>
    </row>
    <row r="201" spans="1:2" x14ac:dyDescent="0.15">
      <c r="A201">
        <v>0.1447368421052605</v>
      </c>
      <c r="B201">
        <v>0.74999999999999978</v>
      </c>
    </row>
    <row r="202" spans="1:2" x14ac:dyDescent="0.15">
      <c r="A202">
        <v>0.14035087719297978</v>
      </c>
      <c r="B202">
        <v>0.74999999999999978</v>
      </c>
    </row>
    <row r="203" spans="1:2" x14ac:dyDescent="0.15">
      <c r="A203">
        <v>0.13596491228069907</v>
      </c>
      <c r="B203">
        <v>0.74999999999999978</v>
      </c>
    </row>
    <row r="204" spans="1:2" x14ac:dyDescent="0.15">
      <c r="A204">
        <v>0.13157894736841835</v>
      </c>
      <c r="B204">
        <v>0.74999999999999978</v>
      </c>
    </row>
    <row r="205" spans="1:2" x14ac:dyDescent="0.15">
      <c r="A205">
        <v>0.12719298245613764</v>
      </c>
      <c r="B205">
        <v>0.74999999999999978</v>
      </c>
    </row>
    <row r="206" spans="1:2" x14ac:dyDescent="0.15">
      <c r="A206">
        <v>0.12280701754385694</v>
      </c>
      <c r="B206">
        <v>0.74999999999999978</v>
      </c>
    </row>
    <row r="207" spans="1:2" x14ac:dyDescent="0.15">
      <c r="A207">
        <v>0.12280701754385694</v>
      </c>
      <c r="B207">
        <v>0.69999999999999973</v>
      </c>
    </row>
    <row r="208" spans="1:2" x14ac:dyDescent="0.15">
      <c r="A208">
        <v>0.11842105263157623</v>
      </c>
      <c r="B208">
        <v>0.69999999999999973</v>
      </c>
    </row>
    <row r="209" spans="1:2" x14ac:dyDescent="0.15">
      <c r="A209">
        <v>0.11842105263157623</v>
      </c>
      <c r="B209">
        <v>0.64999999999999969</v>
      </c>
    </row>
    <row r="210" spans="1:2" x14ac:dyDescent="0.15">
      <c r="A210">
        <v>0.11403508771929553</v>
      </c>
      <c r="B210">
        <v>0.64999999999999969</v>
      </c>
    </row>
    <row r="211" spans="1:2" x14ac:dyDescent="0.15">
      <c r="A211">
        <v>0.11403508771929553</v>
      </c>
      <c r="B211">
        <v>0.59999999999999964</v>
      </c>
    </row>
    <row r="212" spans="1:2" x14ac:dyDescent="0.15">
      <c r="A212">
        <v>0.10964912280701483</v>
      </c>
      <c r="B212">
        <v>0.59999999999999964</v>
      </c>
    </row>
    <row r="213" spans="1:2" x14ac:dyDescent="0.15">
      <c r="A213">
        <v>0.10964912280701483</v>
      </c>
      <c r="B213">
        <v>0.5499999999999996</v>
      </c>
    </row>
    <row r="214" spans="1:2" x14ac:dyDescent="0.15">
      <c r="A214">
        <v>0.10964912280701483</v>
      </c>
      <c r="B214">
        <v>0.49999999999999961</v>
      </c>
    </row>
    <row r="215" spans="1:2" x14ac:dyDescent="0.15">
      <c r="A215">
        <v>0.10526315789473413</v>
      </c>
      <c r="B215">
        <v>0.49999999999999961</v>
      </c>
    </row>
    <row r="216" spans="1:2" x14ac:dyDescent="0.15">
      <c r="A216">
        <v>0.10087719298245343</v>
      </c>
      <c r="B216">
        <v>0.49999999999999961</v>
      </c>
    </row>
    <row r="217" spans="1:2" x14ac:dyDescent="0.15">
      <c r="A217">
        <v>9.6491228070172727E-2</v>
      </c>
      <c r="B217">
        <v>0.49999999999999961</v>
      </c>
    </row>
    <row r="218" spans="1:2" x14ac:dyDescent="0.15">
      <c r="A218">
        <v>9.6491228070172727E-2</v>
      </c>
      <c r="B218">
        <v>0.44999999999999962</v>
      </c>
    </row>
    <row r="219" spans="1:2" x14ac:dyDescent="0.15">
      <c r="A219">
        <v>9.2105263157892026E-2</v>
      </c>
      <c r="B219">
        <v>0.44999999999999962</v>
      </c>
    </row>
    <row r="220" spans="1:2" x14ac:dyDescent="0.15">
      <c r="A220">
        <v>9.2105263157892026E-2</v>
      </c>
      <c r="B220">
        <v>0.39999999999999963</v>
      </c>
    </row>
    <row r="221" spans="1:2" x14ac:dyDescent="0.15">
      <c r="A221">
        <v>8.7719298245611324E-2</v>
      </c>
      <c r="B221">
        <v>0.39999999999999963</v>
      </c>
    </row>
    <row r="222" spans="1:2" x14ac:dyDescent="0.15">
      <c r="A222">
        <v>8.3333333333330623E-2</v>
      </c>
      <c r="B222">
        <v>0.39999999999999963</v>
      </c>
    </row>
    <row r="223" spans="1:2" x14ac:dyDescent="0.15">
      <c r="A223">
        <v>7.8947368421049921E-2</v>
      </c>
      <c r="B223">
        <v>0.39999999999999963</v>
      </c>
    </row>
    <row r="224" spans="1:2" x14ac:dyDescent="0.15">
      <c r="A224">
        <v>7.456140350876922E-2</v>
      </c>
      <c r="B224">
        <v>0.39999999999999963</v>
      </c>
    </row>
    <row r="225" spans="1:2" x14ac:dyDescent="0.15">
      <c r="A225">
        <v>7.0175438596488518E-2</v>
      </c>
      <c r="B225">
        <v>0.39999999999999963</v>
      </c>
    </row>
    <row r="226" spans="1:2" x14ac:dyDescent="0.15">
      <c r="A226">
        <v>6.5789473684207816E-2</v>
      </c>
      <c r="B226">
        <v>0.39999999999999963</v>
      </c>
    </row>
    <row r="227" spans="1:2" x14ac:dyDescent="0.15">
      <c r="A227">
        <v>6.1403508771927115E-2</v>
      </c>
      <c r="B227">
        <v>0.39999999999999963</v>
      </c>
    </row>
    <row r="228" spans="1:2" x14ac:dyDescent="0.15">
      <c r="A228">
        <v>5.7017543859646413E-2</v>
      </c>
      <c r="B228">
        <v>0.39999999999999963</v>
      </c>
    </row>
    <row r="229" spans="1:2" x14ac:dyDescent="0.15">
      <c r="A229">
        <v>5.2631578947365712E-2</v>
      </c>
      <c r="B229">
        <v>0.39999999999999963</v>
      </c>
    </row>
    <row r="230" spans="1:2" x14ac:dyDescent="0.15">
      <c r="A230">
        <v>4.824561403508501E-2</v>
      </c>
      <c r="B230">
        <v>0.39999999999999963</v>
      </c>
    </row>
    <row r="231" spans="1:2" x14ac:dyDescent="0.15">
      <c r="A231">
        <v>4.3859649122804309E-2</v>
      </c>
      <c r="B231">
        <v>0.39999999999999963</v>
      </c>
    </row>
    <row r="232" spans="1:2" x14ac:dyDescent="0.15">
      <c r="A232">
        <v>4.3859649122804309E-2</v>
      </c>
      <c r="B232">
        <v>0.34999999999999964</v>
      </c>
    </row>
    <row r="233" spans="1:2" x14ac:dyDescent="0.15">
      <c r="A233">
        <v>3.9473684210523607E-2</v>
      </c>
      <c r="B233">
        <v>0.34999999999999964</v>
      </c>
    </row>
    <row r="234" spans="1:2" x14ac:dyDescent="0.15">
      <c r="A234">
        <v>3.9473684210523607E-2</v>
      </c>
      <c r="B234">
        <v>0.29999999999999966</v>
      </c>
    </row>
    <row r="235" spans="1:2" x14ac:dyDescent="0.15">
      <c r="A235">
        <v>3.5087719298242906E-2</v>
      </c>
      <c r="B235">
        <v>0.29999999999999966</v>
      </c>
    </row>
    <row r="236" spans="1:2" x14ac:dyDescent="0.15">
      <c r="A236">
        <v>3.0701754385962204E-2</v>
      </c>
      <c r="B236">
        <v>0.29999999999999966</v>
      </c>
    </row>
    <row r="237" spans="1:2" x14ac:dyDescent="0.15">
      <c r="A237">
        <v>2.6315789473681503E-2</v>
      </c>
      <c r="B237">
        <v>0.29999999999999966</v>
      </c>
    </row>
    <row r="238" spans="1:2" x14ac:dyDescent="0.15">
      <c r="A238">
        <v>2.1929824561400801E-2</v>
      </c>
      <c r="B238">
        <v>0.29999999999999966</v>
      </c>
    </row>
    <row r="239" spans="1:2" x14ac:dyDescent="0.15">
      <c r="A239">
        <v>1.75438596491201E-2</v>
      </c>
      <c r="B239">
        <v>0.29999999999999966</v>
      </c>
    </row>
    <row r="240" spans="1:2" x14ac:dyDescent="0.15">
      <c r="A240">
        <v>1.3157894736839398E-2</v>
      </c>
      <c r="B240">
        <v>0.29999999999999966</v>
      </c>
    </row>
    <row r="241" spans="1:2" x14ac:dyDescent="0.15">
      <c r="A241">
        <v>8.7719298245586969E-3</v>
      </c>
      <c r="B241">
        <v>0.29999999999999966</v>
      </c>
    </row>
    <row r="242" spans="1:2" x14ac:dyDescent="0.15">
      <c r="A242">
        <v>8.7719298245586969E-3</v>
      </c>
      <c r="B242">
        <v>0.24999999999999967</v>
      </c>
    </row>
    <row r="243" spans="1:2" x14ac:dyDescent="0.15">
      <c r="A243">
        <v>8.7719298245586969E-3</v>
      </c>
      <c r="B243">
        <v>0.19999999999999968</v>
      </c>
    </row>
    <row r="244" spans="1:2" x14ac:dyDescent="0.15">
      <c r="A244">
        <v>4.3859649122779953E-3</v>
      </c>
      <c r="B244">
        <v>0.19999999999999968</v>
      </c>
    </row>
    <row r="245" spans="1:2" x14ac:dyDescent="0.15">
      <c r="A245">
        <v>-2.7061686225238191E-15</v>
      </c>
      <c r="B245">
        <v>0.19999999999999968</v>
      </c>
    </row>
    <row r="246" spans="1:2" x14ac:dyDescent="0.15">
      <c r="A246">
        <v>-2.7061686225238191E-15</v>
      </c>
      <c r="B246">
        <v>0.14999999999999969</v>
      </c>
    </row>
    <row r="247" spans="1:2" x14ac:dyDescent="0.15">
      <c r="A247">
        <v>-2.7061686225238191E-15</v>
      </c>
      <c r="B247">
        <v>9.9999999999999686E-2</v>
      </c>
    </row>
    <row r="248" spans="1:2" x14ac:dyDescent="0.15">
      <c r="A248">
        <v>-2.7061686225238191E-15</v>
      </c>
      <c r="B248">
        <v>4.9999999999999684E-2</v>
      </c>
    </row>
    <row r="249" spans="1:2" x14ac:dyDescent="0.15">
      <c r="A249">
        <v>-2.7061686225238191E-15</v>
      </c>
      <c r="B249">
        <v>-3.1918911957973251E-16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44ADC-3ED9-6E41-BDA1-54B280EDBD49}">
  <sheetPr codeName="XLSTAT_20260422_155203_1_HID"/>
  <dimension ref="A1:X700"/>
  <sheetViews>
    <sheetView workbookViewId="0">
      <selection activeCell="U1" sqref="U1"/>
    </sheetView>
  </sheetViews>
  <sheetFormatPr baseColWidth="10" defaultRowHeight="13" x14ac:dyDescent="0.15"/>
  <sheetData>
    <row r="1" spans="1:24" x14ac:dyDescent="0.15">
      <c r="A1">
        <v>1</v>
      </c>
      <c r="B1">
        <f t="shared" ref="B1:B64" si="0">(A1-1)</f>
        <v>0</v>
      </c>
      <c r="C1">
        <f t="shared" ref="C1:C64" si="1">0+B1*0.0014306152</f>
        <v>0</v>
      </c>
      <c r="D1">
        <f t="shared" ref="D1:D64" si="2">IF(B1/2-INT(B1/2)&lt;0.1,1,2)</f>
        <v>1</v>
      </c>
      <c r="E1">
        <v>1</v>
      </c>
      <c r="F1">
        <f t="shared" ref="F1:F64" si="3">(E1-1)</f>
        <v>0</v>
      </c>
      <c r="G1">
        <f t="shared" ref="G1:G64" si="4">0.0557383417+F1*0.0012711349</f>
        <v>5.5738341699999999E-2</v>
      </c>
      <c r="H1">
        <f t="shared" ref="H1:H64" si="5">IF(F1/2-INT(F1/2)&lt;0.1,1.0557383417,1.9442616583)</f>
        <v>1.0557383416999999</v>
      </c>
      <c r="I1">
        <v>1</v>
      </c>
      <c r="J1">
        <f t="shared" ref="J1:J64" si="6">(I1-1)</f>
        <v>0</v>
      </c>
      <c r="K1">
        <f t="shared" ref="K1:K64" si="7">1.2705842661+J1*0.0006564113</f>
        <v>1.2705842661</v>
      </c>
      <c r="L1">
        <f t="shared" ref="L1:L64" si="8">IF(J1/2-INT(J1/2)&lt;0.1,1.2705842661,1.7294157339)</f>
        <v>1.2705842661</v>
      </c>
      <c r="M1">
        <v>1</v>
      </c>
      <c r="N1">
        <f t="shared" ref="N1:N64" si="9">(M1-1)</f>
        <v>0</v>
      </c>
      <c r="O1">
        <f t="shared" ref="O1:O64" si="10">0.4426460665+N1*0.0001641028</f>
        <v>0.44264606649999999</v>
      </c>
      <c r="P1">
        <f t="shared" ref="P1:P64" si="11">IF(N1/2-INT(N1/2)&lt;0.1,0.4426460665,0.5573539335)</f>
        <v>0.44264606649999999</v>
      </c>
      <c r="Q1">
        <v>1</v>
      </c>
      <c r="R1">
        <f t="shared" ref="R1:R64" si="12">(Q1-1)</f>
        <v>0</v>
      </c>
      <c r="S1">
        <f t="shared" ref="S1:S64" si="13">1.3519127806+R1*0.0004237116</f>
        <v>1.3519127806</v>
      </c>
      <c r="T1">
        <f t="shared" ref="T1:T64" si="14">IF(R1/2-INT(R1/2)&lt;0.1,0.3519127806,0.6480872194)</f>
        <v>0.35191278059999997</v>
      </c>
      <c r="U1">
        <v>1</v>
      </c>
      <c r="V1">
        <f t="shared" ref="V1:V64" si="15">(U1-1)</f>
        <v>0</v>
      </c>
      <c r="W1">
        <f t="shared" ref="W1:W64" si="16">1.3634703297+V1*0.0003906428</f>
        <v>1.3634703296999999</v>
      </c>
      <c r="X1">
        <f t="shared" ref="X1:X64" si="17">IF(V1/2-INT(V1/2)&lt;0.1,0.3634703297,0.6365296703)</f>
        <v>0.36347032969999998</v>
      </c>
    </row>
    <row r="2" spans="1:24" x14ac:dyDescent="0.15">
      <c r="A2">
        <v>2</v>
      </c>
      <c r="B2">
        <f t="shared" si="0"/>
        <v>1</v>
      </c>
      <c r="C2">
        <f t="shared" si="1"/>
        <v>1.4306151999999999E-3</v>
      </c>
      <c r="D2">
        <f t="shared" si="2"/>
        <v>2</v>
      </c>
      <c r="E2">
        <v>2</v>
      </c>
      <c r="F2">
        <f t="shared" si="3"/>
        <v>1</v>
      </c>
      <c r="G2">
        <f t="shared" si="4"/>
        <v>5.7009476599999998E-2</v>
      </c>
      <c r="H2">
        <f t="shared" si="5"/>
        <v>1.9442616583000001</v>
      </c>
      <c r="I2">
        <v>2</v>
      </c>
      <c r="J2">
        <f t="shared" si="6"/>
        <v>1</v>
      </c>
      <c r="K2">
        <f t="shared" si="7"/>
        <v>1.2712406774</v>
      </c>
      <c r="L2">
        <f t="shared" si="8"/>
        <v>1.7294157339</v>
      </c>
      <c r="M2">
        <v>2</v>
      </c>
      <c r="N2">
        <f t="shared" si="9"/>
        <v>1</v>
      </c>
      <c r="O2">
        <f t="shared" si="10"/>
        <v>0.4428101693</v>
      </c>
      <c r="P2">
        <f t="shared" si="11"/>
        <v>0.55735393349999995</v>
      </c>
      <c r="Q2">
        <v>2</v>
      </c>
      <c r="R2">
        <f t="shared" si="12"/>
        <v>1</v>
      </c>
      <c r="S2">
        <f t="shared" si="13"/>
        <v>1.3523364922000001</v>
      </c>
      <c r="T2">
        <f t="shared" si="14"/>
        <v>0.64808721940000003</v>
      </c>
      <c r="U2">
        <v>2</v>
      </c>
      <c r="V2">
        <f t="shared" si="15"/>
        <v>1</v>
      </c>
      <c r="W2">
        <f t="shared" si="16"/>
        <v>1.3638609724999999</v>
      </c>
      <c r="X2">
        <f t="shared" si="17"/>
        <v>0.63652967029999996</v>
      </c>
    </row>
    <row r="3" spans="1:24" x14ac:dyDescent="0.15">
      <c r="A3">
        <v>3</v>
      </c>
      <c r="B3">
        <f t="shared" si="0"/>
        <v>2</v>
      </c>
      <c r="C3">
        <f t="shared" si="1"/>
        <v>2.8612303999999999E-3</v>
      </c>
      <c r="D3">
        <f t="shared" si="2"/>
        <v>1</v>
      </c>
      <c r="E3">
        <v>3</v>
      </c>
      <c r="F3">
        <f t="shared" si="3"/>
        <v>2</v>
      </c>
      <c r="G3">
        <f t="shared" si="4"/>
        <v>5.8280611499999996E-2</v>
      </c>
      <c r="H3">
        <f t="shared" si="5"/>
        <v>1.0557383416999999</v>
      </c>
      <c r="I3">
        <v>3</v>
      </c>
      <c r="J3">
        <f t="shared" si="6"/>
        <v>2</v>
      </c>
      <c r="K3">
        <f t="shared" si="7"/>
        <v>1.2718970887000001</v>
      </c>
      <c r="L3">
        <f t="shared" si="8"/>
        <v>1.2705842661</v>
      </c>
      <c r="M3">
        <v>3</v>
      </c>
      <c r="N3">
        <f t="shared" si="9"/>
        <v>2</v>
      </c>
      <c r="O3">
        <f t="shared" si="10"/>
        <v>0.44297427210000001</v>
      </c>
      <c r="P3">
        <f t="shared" si="11"/>
        <v>0.44264606649999999</v>
      </c>
      <c r="Q3">
        <v>3</v>
      </c>
      <c r="R3">
        <f t="shared" si="12"/>
        <v>2</v>
      </c>
      <c r="S3">
        <f t="shared" si="13"/>
        <v>1.3527602037999999</v>
      </c>
      <c r="T3">
        <f t="shared" si="14"/>
        <v>0.35191278059999997</v>
      </c>
      <c r="U3">
        <v>3</v>
      </c>
      <c r="V3">
        <f t="shared" si="15"/>
        <v>2</v>
      </c>
      <c r="W3">
        <f t="shared" si="16"/>
        <v>1.3642516152999999</v>
      </c>
      <c r="X3">
        <f t="shared" si="17"/>
        <v>0.36347032969999998</v>
      </c>
    </row>
    <row r="4" spans="1:24" x14ac:dyDescent="0.15">
      <c r="A4">
        <v>4</v>
      </c>
      <c r="B4">
        <f t="shared" si="0"/>
        <v>3</v>
      </c>
      <c r="C4">
        <f t="shared" si="1"/>
        <v>4.2918456000000001E-3</v>
      </c>
      <c r="D4">
        <f t="shared" si="2"/>
        <v>2</v>
      </c>
      <c r="E4">
        <v>4</v>
      </c>
      <c r="F4">
        <f t="shared" si="3"/>
        <v>3</v>
      </c>
      <c r="G4">
        <f t="shared" si="4"/>
        <v>5.9551746400000001E-2</v>
      </c>
      <c r="H4">
        <f t="shared" si="5"/>
        <v>1.9442616583000001</v>
      </c>
      <c r="I4">
        <v>4</v>
      </c>
      <c r="J4">
        <f t="shared" si="6"/>
        <v>3</v>
      </c>
      <c r="K4">
        <f t="shared" si="7"/>
        <v>1.2725534999999999</v>
      </c>
      <c r="L4">
        <f t="shared" si="8"/>
        <v>1.7294157339</v>
      </c>
      <c r="M4">
        <v>4</v>
      </c>
      <c r="N4">
        <f t="shared" si="9"/>
        <v>3</v>
      </c>
      <c r="O4">
        <f t="shared" si="10"/>
        <v>0.44313837489999996</v>
      </c>
      <c r="P4">
        <f t="shared" si="11"/>
        <v>0.55735393349999995</v>
      </c>
      <c r="Q4">
        <v>4</v>
      </c>
      <c r="R4">
        <f t="shared" si="12"/>
        <v>3</v>
      </c>
      <c r="S4">
        <f t="shared" si="13"/>
        <v>1.3531839154</v>
      </c>
      <c r="T4">
        <f t="shared" si="14"/>
        <v>0.64808721940000003</v>
      </c>
      <c r="U4">
        <v>4</v>
      </c>
      <c r="V4">
        <f t="shared" si="15"/>
        <v>3</v>
      </c>
      <c r="W4">
        <f t="shared" si="16"/>
        <v>1.3646422580999999</v>
      </c>
      <c r="X4">
        <f t="shared" si="17"/>
        <v>0.63652967029999996</v>
      </c>
    </row>
    <row r="5" spans="1:24" x14ac:dyDescent="0.15">
      <c r="A5">
        <v>5</v>
      </c>
      <c r="B5">
        <f t="shared" si="0"/>
        <v>4</v>
      </c>
      <c r="C5">
        <f t="shared" si="1"/>
        <v>5.7224607999999998E-3</v>
      </c>
      <c r="D5">
        <f t="shared" si="2"/>
        <v>1</v>
      </c>
      <c r="E5">
        <v>5</v>
      </c>
      <c r="F5">
        <f t="shared" si="3"/>
        <v>4</v>
      </c>
      <c r="G5">
        <f t="shared" si="4"/>
        <v>6.0822881299999999E-2</v>
      </c>
      <c r="H5">
        <f t="shared" si="5"/>
        <v>1.0557383416999999</v>
      </c>
      <c r="I5">
        <v>5</v>
      </c>
      <c r="J5">
        <f t="shared" si="6"/>
        <v>4</v>
      </c>
      <c r="K5">
        <f t="shared" si="7"/>
        <v>1.2732099112999999</v>
      </c>
      <c r="L5">
        <f t="shared" si="8"/>
        <v>1.2705842661</v>
      </c>
      <c r="M5">
        <v>5</v>
      </c>
      <c r="N5">
        <f t="shared" si="9"/>
        <v>4</v>
      </c>
      <c r="O5">
        <f t="shared" si="10"/>
        <v>0.44330247769999997</v>
      </c>
      <c r="P5">
        <f t="shared" si="11"/>
        <v>0.44264606649999999</v>
      </c>
      <c r="Q5">
        <v>5</v>
      </c>
      <c r="R5">
        <f t="shared" si="12"/>
        <v>4</v>
      </c>
      <c r="S5">
        <f t="shared" si="13"/>
        <v>1.3536076269999999</v>
      </c>
      <c r="T5">
        <f t="shared" si="14"/>
        <v>0.35191278059999997</v>
      </c>
      <c r="U5">
        <v>5</v>
      </c>
      <c r="V5">
        <f t="shared" si="15"/>
        <v>4</v>
      </c>
      <c r="W5">
        <f t="shared" si="16"/>
        <v>1.3650329009</v>
      </c>
      <c r="X5">
        <f t="shared" si="17"/>
        <v>0.36347032969999998</v>
      </c>
    </row>
    <row r="6" spans="1:24" x14ac:dyDescent="0.15">
      <c r="A6">
        <v>6</v>
      </c>
      <c r="B6">
        <f t="shared" si="0"/>
        <v>5</v>
      </c>
      <c r="C6">
        <f t="shared" si="1"/>
        <v>7.1530759999999995E-3</v>
      </c>
      <c r="D6">
        <f t="shared" si="2"/>
        <v>2</v>
      </c>
      <c r="E6">
        <v>6</v>
      </c>
      <c r="F6">
        <f t="shared" si="3"/>
        <v>5</v>
      </c>
      <c r="G6">
        <f t="shared" si="4"/>
        <v>6.2094016199999998E-2</v>
      </c>
      <c r="H6">
        <f t="shared" si="5"/>
        <v>1.9442616583000001</v>
      </c>
      <c r="I6">
        <v>6</v>
      </c>
      <c r="J6">
        <f t="shared" si="6"/>
        <v>5</v>
      </c>
      <c r="K6">
        <f t="shared" si="7"/>
        <v>1.2738663226</v>
      </c>
      <c r="L6">
        <f t="shared" si="8"/>
        <v>1.7294157339</v>
      </c>
      <c r="M6">
        <v>6</v>
      </c>
      <c r="N6">
        <f t="shared" si="9"/>
        <v>5</v>
      </c>
      <c r="O6">
        <f t="shared" si="10"/>
        <v>0.44346658049999998</v>
      </c>
      <c r="P6">
        <f t="shared" si="11"/>
        <v>0.55735393349999995</v>
      </c>
      <c r="Q6">
        <v>6</v>
      </c>
      <c r="R6">
        <f t="shared" si="12"/>
        <v>5</v>
      </c>
      <c r="S6">
        <f t="shared" si="13"/>
        <v>1.3540313386</v>
      </c>
      <c r="T6">
        <f t="shared" si="14"/>
        <v>0.64808721940000003</v>
      </c>
      <c r="U6">
        <v>6</v>
      </c>
      <c r="V6">
        <f t="shared" si="15"/>
        <v>5</v>
      </c>
      <c r="W6">
        <f t="shared" si="16"/>
        <v>1.3654235437</v>
      </c>
      <c r="X6">
        <f t="shared" si="17"/>
        <v>0.63652967029999996</v>
      </c>
    </row>
    <row r="7" spans="1:24" x14ac:dyDescent="0.15">
      <c r="A7">
        <v>7</v>
      </c>
      <c r="B7">
        <f t="shared" si="0"/>
        <v>6</v>
      </c>
      <c r="C7">
        <f t="shared" si="1"/>
        <v>8.5836912000000001E-3</v>
      </c>
      <c r="D7">
        <f t="shared" si="2"/>
        <v>1</v>
      </c>
      <c r="E7">
        <v>7</v>
      </c>
      <c r="F7">
        <f t="shared" si="3"/>
        <v>6</v>
      </c>
      <c r="G7">
        <f t="shared" si="4"/>
        <v>6.3365151100000003E-2</v>
      </c>
      <c r="H7">
        <f t="shared" si="5"/>
        <v>1.0557383416999999</v>
      </c>
      <c r="I7">
        <v>7</v>
      </c>
      <c r="J7">
        <f t="shared" si="6"/>
        <v>6</v>
      </c>
      <c r="K7">
        <f t="shared" si="7"/>
        <v>1.2745227339</v>
      </c>
      <c r="L7">
        <f t="shared" si="8"/>
        <v>1.2705842661</v>
      </c>
      <c r="M7">
        <v>7</v>
      </c>
      <c r="N7">
        <f t="shared" si="9"/>
        <v>6</v>
      </c>
      <c r="O7">
        <f t="shared" si="10"/>
        <v>0.44363068329999999</v>
      </c>
      <c r="P7">
        <f t="shared" si="11"/>
        <v>0.44264606649999999</v>
      </c>
      <c r="Q7">
        <v>7</v>
      </c>
      <c r="R7">
        <f t="shared" si="12"/>
        <v>6</v>
      </c>
      <c r="S7">
        <f t="shared" si="13"/>
        <v>1.3544550501999999</v>
      </c>
      <c r="T7">
        <f t="shared" si="14"/>
        <v>0.35191278059999997</v>
      </c>
      <c r="U7">
        <v>7</v>
      </c>
      <c r="V7">
        <f t="shared" si="15"/>
        <v>6</v>
      </c>
      <c r="W7">
        <f t="shared" si="16"/>
        <v>1.3658141865</v>
      </c>
      <c r="X7">
        <f t="shared" si="17"/>
        <v>0.36347032969999998</v>
      </c>
    </row>
    <row r="8" spans="1:24" x14ac:dyDescent="0.15">
      <c r="A8">
        <v>8</v>
      </c>
      <c r="B8">
        <f t="shared" si="0"/>
        <v>7</v>
      </c>
      <c r="C8">
        <f t="shared" si="1"/>
        <v>1.0014306399999999E-2</v>
      </c>
      <c r="D8">
        <f t="shared" si="2"/>
        <v>2</v>
      </c>
      <c r="E8">
        <v>8</v>
      </c>
      <c r="F8">
        <f t="shared" si="3"/>
        <v>7</v>
      </c>
      <c r="G8">
        <f t="shared" si="4"/>
        <v>6.4636286000000001E-2</v>
      </c>
      <c r="H8">
        <f t="shared" si="5"/>
        <v>1.9442616583000001</v>
      </c>
      <c r="I8">
        <v>8</v>
      </c>
      <c r="J8">
        <f t="shared" si="6"/>
        <v>7</v>
      </c>
      <c r="K8">
        <f t="shared" si="7"/>
        <v>1.2751791451999999</v>
      </c>
      <c r="L8">
        <f t="shared" si="8"/>
        <v>1.7294157339</v>
      </c>
      <c r="M8">
        <v>8</v>
      </c>
      <c r="N8">
        <f t="shared" si="9"/>
        <v>7</v>
      </c>
      <c r="O8">
        <f t="shared" si="10"/>
        <v>0.4437947861</v>
      </c>
      <c r="P8">
        <f t="shared" si="11"/>
        <v>0.55735393349999995</v>
      </c>
      <c r="Q8">
        <v>8</v>
      </c>
      <c r="R8">
        <f t="shared" si="12"/>
        <v>7</v>
      </c>
      <c r="S8">
        <f t="shared" si="13"/>
        <v>1.3548787618</v>
      </c>
      <c r="T8">
        <f t="shared" si="14"/>
        <v>0.64808721940000003</v>
      </c>
      <c r="U8">
        <v>8</v>
      </c>
      <c r="V8">
        <f t="shared" si="15"/>
        <v>7</v>
      </c>
      <c r="W8">
        <f t="shared" si="16"/>
        <v>1.3662048293</v>
      </c>
      <c r="X8">
        <f t="shared" si="17"/>
        <v>0.63652967029999996</v>
      </c>
    </row>
    <row r="9" spans="1:24" x14ac:dyDescent="0.15">
      <c r="A9">
        <v>9</v>
      </c>
      <c r="B9">
        <f t="shared" si="0"/>
        <v>8</v>
      </c>
      <c r="C9">
        <f t="shared" si="1"/>
        <v>1.14449216E-2</v>
      </c>
      <c r="D9">
        <f t="shared" si="2"/>
        <v>1</v>
      </c>
      <c r="E9">
        <v>9</v>
      </c>
      <c r="F9">
        <f t="shared" si="3"/>
        <v>8</v>
      </c>
      <c r="G9">
        <f t="shared" si="4"/>
        <v>6.5907420899999999E-2</v>
      </c>
      <c r="H9">
        <f t="shared" si="5"/>
        <v>1.0557383416999999</v>
      </c>
      <c r="I9">
        <v>9</v>
      </c>
      <c r="J9">
        <f t="shared" si="6"/>
        <v>8</v>
      </c>
      <c r="K9">
        <f t="shared" si="7"/>
        <v>1.2758355564999999</v>
      </c>
      <c r="L9">
        <f t="shared" si="8"/>
        <v>1.2705842661</v>
      </c>
      <c r="M9">
        <v>9</v>
      </c>
      <c r="N9">
        <f t="shared" si="9"/>
        <v>8</v>
      </c>
      <c r="O9">
        <f t="shared" si="10"/>
        <v>0.44395888890000001</v>
      </c>
      <c r="P9">
        <f t="shared" si="11"/>
        <v>0.44264606649999999</v>
      </c>
      <c r="Q9">
        <v>9</v>
      </c>
      <c r="R9">
        <f t="shared" si="12"/>
        <v>8</v>
      </c>
      <c r="S9">
        <f t="shared" si="13"/>
        <v>1.3553024733999999</v>
      </c>
      <c r="T9">
        <f t="shared" si="14"/>
        <v>0.35191278059999997</v>
      </c>
      <c r="U9">
        <v>9</v>
      </c>
      <c r="V9">
        <f t="shared" si="15"/>
        <v>8</v>
      </c>
      <c r="W9">
        <f t="shared" si="16"/>
        <v>1.3665954721</v>
      </c>
      <c r="X9">
        <f t="shared" si="17"/>
        <v>0.36347032969999998</v>
      </c>
    </row>
    <row r="10" spans="1:24" x14ac:dyDescent="0.15">
      <c r="A10">
        <v>10</v>
      </c>
      <c r="B10">
        <f t="shared" si="0"/>
        <v>9</v>
      </c>
      <c r="C10">
        <f t="shared" si="1"/>
        <v>1.28755368E-2</v>
      </c>
      <c r="D10">
        <f t="shared" si="2"/>
        <v>2</v>
      </c>
      <c r="E10">
        <v>10</v>
      </c>
      <c r="F10">
        <f t="shared" si="3"/>
        <v>9</v>
      </c>
      <c r="G10">
        <f t="shared" si="4"/>
        <v>6.7178555799999998E-2</v>
      </c>
      <c r="H10">
        <f t="shared" si="5"/>
        <v>1.9442616583000001</v>
      </c>
      <c r="I10">
        <v>10</v>
      </c>
      <c r="J10">
        <f t="shared" si="6"/>
        <v>9</v>
      </c>
      <c r="K10">
        <f t="shared" si="7"/>
        <v>1.2764919678</v>
      </c>
      <c r="L10">
        <f t="shared" si="8"/>
        <v>1.7294157339</v>
      </c>
      <c r="M10">
        <v>10</v>
      </c>
      <c r="N10">
        <f t="shared" si="9"/>
        <v>9</v>
      </c>
      <c r="O10">
        <f t="shared" si="10"/>
        <v>0.44412299169999997</v>
      </c>
      <c r="P10">
        <f t="shared" si="11"/>
        <v>0.55735393349999995</v>
      </c>
      <c r="Q10">
        <v>10</v>
      </c>
      <c r="R10">
        <f t="shared" si="12"/>
        <v>9</v>
      </c>
      <c r="S10">
        <f t="shared" si="13"/>
        <v>1.355726185</v>
      </c>
      <c r="T10">
        <f t="shared" si="14"/>
        <v>0.64808721940000003</v>
      </c>
      <c r="U10">
        <v>10</v>
      </c>
      <c r="V10">
        <f t="shared" si="15"/>
        <v>9</v>
      </c>
      <c r="W10">
        <f t="shared" si="16"/>
        <v>1.3669861149</v>
      </c>
      <c r="X10">
        <f t="shared" si="17"/>
        <v>0.63652967029999996</v>
      </c>
    </row>
    <row r="11" spans="1:24" x14ac:dyDescent="0.15">
      <c r="A11">
        <v>11</v>
      </c>
      <c r="B11">
        <f t="shared" si="0"/>
        <v>10</v>
      </c>
      <c r="C11">
        <f t="shared" si="1"/>
        <v>1.4306151999999999E-2</v>
      </c>
      <c r="D11">
        <f t="shared" si="2"/>
        <v>1</v>
      </c>
      <c r="E11">
        <v>11</v>
      </c>
      <c r="F11">
        <f t="shared" si="3"/>
        <v>10</v>
      </c>
      <c r="G11">
        <f t="shared" si="4"/>
        <v>6.8449690699999996E-2</v>
      </c>
      <c r="H11">
        <f t="shared" si="5"/>
        <v>1.0557383416999999</v>
      </c>
      <c r="I11">
        <v>11</v>
      </c>
      <c r="J11">
        <f t="shared" si="6"/>
        <v>10</v>
      </c>
      <c r="K11">
        <f t="shared" si="7"/>
        <v>1.2771483791</v>
      </c>
      <c r="L11">
        <f t="shared" si="8"/>
        <v>1.2705842661</v>
      </c>
      <c r="M11">
        <v>11</v>
      </c>
      <c r="N11">
        <f t="shared" si="9"/>
        <v>10</v>
      </c>
      <c r="O11">
        <f t="shared" si="10"/>
        <v>0.44428709449999998</v>
      </c>
      <c r="P11">
        <f t="shared" si="11"/>
        <v>0.44264606649999999</v>
      </c>
      <c r="Q11">
        <v>11</v>
      </c>
      <c r="R11">
        <f t="shared" si="12"/>
        <v>10</v>
      </c>
      <c r="S11">
        <f t="shared" si="13"/>
        <v>1.3561498966000001</v>
      </c>
      <c r="T11">
        <f t="shared" si="14"/>
        <v>0.35191278059999997</v>
      </c>
      <c r="U11">
        <v>11</v>
      </c>
      <c r="V11">
        <f t="shared" si="15"/>
        <v>10</v>
      </c>
      <c r="W11">
        <f t="shared" si="16"/>
        <v>1.3673767577</v>
      </c>
      <c r="X11">
        <f t="shared" si="17"/>
        <v>0.36347032969999998</v>
      </c>
    </row>
    <row r="12" spans="1:24" x14ac:dyDescent="0.15">
      <c r="A12">
        <v>12</v>
      </c>
      <c r="B12">
        <f t="shared" si="0"/>
        <v>11</v>
      </c>
      <c r="C12">
        <f t="shared" si="1"/>
        <v>1.5736767199999998E-2</v>
      </c>
      <c r="D12">
        <f t="shared" si="2"/>
        <v>2</v>
      </c>
      <c r="E12">
        <v>12</v>
      </c>
      <c r="F12">
        <f t="shared" si="3"/>
        <v>11</v>
      </c>
      <c r="G12">
        <f t="shared" si="4"/>
        <v>6.9720825599999994E-2</v>
      </c>
      <c r="H12">
        <f t="shared" si="5"/>
        <v>1.9442616583000001</v>
      </c>
      <c r="I12">
        <v>12</v>
      </c>
      <c r="J12">
        <f t="shared" si="6"/>
        <v>11</v>
      </c>
      <c r="K12">
        <f t="shared" si="7"/>
        <v>1.2778047904000001</v>
      </c>
      <c r="L12">
        <f t="shared" si="8"/>
        <v>1.7294157339</v>
      </c>
      <c r="M12">
        <v>12</v>
      </c>
      <c r="N12">
        <f t="shared" si="9"/>
        <v>11</v>
      </c>
      <c r="O12">
        <f t="shared" si="10"/>
        <v>0.44445119729999999</v>
      </c>
      <c r="P12">
        <f t="shared" si="11"/>
        <v>0.55735393349999995</v>
      </c>
      <c r="Q12">
        <v>12</v>
      </c>
      <c r="R12">
        <f t="shared" si="12"/>
        <v>11</v>
      </c>
      <c r="S12">
        <f t="shared" si="13"/>
        <v>1.3565736081999999</v>
      </c>
      <c r="T12">
        <f t="shared" si="14"/>
        <v>0.64808721940000003</v>
      </c>
      <c r="U12">
        <v>12</v>
      </c>
      <c r="V12">
        <f t="shared" si="15"/>
        <v>11</v>
      </c>
      <c r="W12">
        <f t="shared" si="16"/>
        <v>1.3677674005</v>
      </c>
      <c r="X12">
        <f t="shared" si="17"/>
        <v>0.63652967029999996</v>
      </c>
    </row>
    <row r="13" spans="1:24" x14ac:dyDescent="0.15">
      <c r="A13">
        <v>13</v>
      </c>
      <c r="B13">
        <f t="shared" si="0"/>
        <v>12</v>
      </c>
      <c r="C13">
        <f t="shared" si="1"/>
        <v>1.71673824E-2</v>
      </c>
      <c r="D13">
        <f t="shared" si="2"/>
        <v>1</v>
      </c>
      <c r="E13">
        <v>13</v>
      </c>
      <c r="F13">
        <f t="shared" si="3"/>
        <v>12</v>
      </c>
      <c r="G13">
        <f t="shared" si="4"/>
        <v>7.0991960500000006E-2</v>
      </c>
      <c r="H13">
        <f t="shared" si="5"/>
        <v>1.0557383416999999</v>
      </c>
      <c r="I13">
        <v>13</v>
      </c>
      <c r="J13">
        <f t="shared" si="6"/>
        <v>12</v>
      </c>
      <c r="K13">
        <f t="shared" si="7"/>
        <v>1.2784612016999999</v>
      </c>
      <c r="L13">
        <f t="shared" si="8"/>
        <v>1.2705842661</v>
      </c>
      <c r="M13">
        <v>13</v>
      </c>
      <c r="N13">
        <f t="shared" si="9"/>
        <v>12</v>
      </c>
      <c r="O13">
        <f t="shared" si="10"/>
        <v>0.4446153001</v>
      </c>
      <c r="P13">
        <f t="shared" si="11"/>
        <v>0.44264606649999999</v>
      </c>
      <c r="Q13">
        <v>13</v>
      </c>
      <c r="R13">
        <f t="shared" si="12"/>
        <v>12</v>
      </c>
      <c r="S13">
        <f t="shared" si="13"/>
        <v>1.3569973198</v>
      </c>
      <c r="T13">
        <f t="shared" si="14"/>
        <v>0.35191278059999997</v>
      </c>
      <c r="U13">
        <v>13</v>
      </c>
      <c r="V13">
        <f t="shared" si="15"/>
        <v>12</v>
      </c>
      <c r="W13">
        <f t="shared" si="16"/>
        <v>1.3681580433</v>
      </c>
      <c r="X13">
        <f t="shared" si="17"/>
        <v>0.36347032969999998</v>
      </c>
    </row>
    <row r="14" spans="1:24" x14ac:dyDescent="0.15">
      <c r="A14">
        <v>14</v>
      </c>
      <c r="B14">
        <f t="shared" si="0"/>
        <v>13</v>
      </c>
      <c r="C14">
        <f t="shared" si="1"/>
        <v>1.8597997599999999E-2</v>
      </c>
      <c r="D14">
        <f t="shared" si="2"/>
        <v>2</v>
      </c>
      <c r="E14">
        <v>14</v>
      </c>
      <c r="F14">
        <f t="shared" si="3"/>
        <v>13</v>
      </c>
      <c r="G14">
        <f t="shared" si="4"/>
        <v>7.2263095400000005E-2</v>
      </c>
      <c r="H14">
        <f t="shared" si="5"/>
        <v>1.9442616583000001</v>
      </c>
      <c r="I14">
        <v>14</v>
      </c>
      <c r="J14">
        <f t="shared" si="6"/>
        <v>13</v>
      </c>
      <c r="K14">
        <f t="shared" si="7"/>
        <v>1.2791176129999999</v>
      </c>
      <c r="L14">
        <f t="shared" si="8"/>
        <v>1.7294157339</v>
      </c>
      <c r="M14">
        <v>14</v>
      </c>
      <c r="N14">
        <f t="shared" si="9"/>
        <v>13</v>
      </c>
      <c r="O14">
        <f t="shared" si="10"/>
        <v>0.44477940290000001</v>
      </c>
      <c r="P14">
        <f t="shared" si="11"/>
        <v>0.55735393349999995</v>
      </c>
      <c r="Q14">
        <v>14</v>
      </c>
      <c r="R14">
        <f t="shared" si="12"/>
        <v>13</v>
      </c>
      <c r="S14">
        <f t="shared" si="13"/>
        <v>1.3574210313999999</v>
      </c>
      <c r="T14">
        <f t="shared" si="14"/>
        <v>0.64808721940000003</v>
      </c>
      <c r="U14">
        <v>14</v>
      </c>
      <c r="V14">
        <f t="shared" si="15"/>
        <v>13</v>
      </c>
      <c r="W14">
        <f t="shared" si="16"/>
        <v>1.3685486861</v>
      </c>
      <c r="X14">
        <f t="shared" si="17"/>
        <v>0.63652967029999996</v>
      </c>
    </row>
    <row r="15" spans="1:24" x14ac:dyDescent="0.15">
      <c r="A15">
        <v>15</v>
      </c>
      <c r="B15">
        <f t="shared" si="0"/>
        <v>14</v>
      </c>
      <c r="C15">
        <f t="shared" si="1"/>
        <v>2.0028612799999998E-2</v>
      </c>
      <c r="D15">
        <f t="shared" si="2"/>
        <v>1</v>
      </c>
      <c r="E15">
        <v>15</v>
      </c>
      <c r="F15">
        <f t="shared" si="3"/>
        <v>14</v>
      </c>
      <c r="G15">
        <f t="shared" si="4"/>
        <v>7.3534230300000003E-2</v>
      </c>
      <c r="H15">
        <f t="shared" si="5"/>
        <v>1.0557383416999999</v>
      </c>
      <c r="I15">
        <v>15</v>
      </c>
      <c r="J15">
        <f t="shared" si="6"/>
        <v>14</v>
      </c>
      <c r="K15">
        <f t="shared" si="7"/>
        <v>1.2797740243</v>
      </c>
      <c r="L15">
        <f t="shared" si="8"/>
        <v>1.2705842661</v>
      </c>
      <c r="M15">
        <v>15</v>
      </c>
      <c r="N15">
        <f t="shared" si="9"/>
        <v>14</v>
      </c>
      <c r="O15">
        <f t="shared" si="10"/>
        <v>0.44494350569999996</v>
      </c>
      <c r="P15">
        <f t="shared" si="11"/>
        <v>0.44264606649999999</v>
      </c>
      <c r="Q15">
        <v>15</v>
      </c>
      <c r="R15">
        <f t="shared" si="12"/>
        <v>14</v>
      </c>
      <c r="S15">
        <f t="shared" si="13"/>
        <v>1.357844743</v>
      </c>
      <c r="T15">
        <f t="shared" si="14"/>
        <v>0.35191278059999997</v>
      </c>
      <c r="U15">
        <v>15</v>
      </c>
      <c r="V15">
        <f t="shared" si="15"/>
        <v>14</v>
      </c>
      <c r="W15">
        <f t="shared" si="16"/>
        <v>1.3689393289</v>
      </c>
      <c r="X15">
        <f t="shared" si="17"/>
        <v>0.36347032969999998</v>
      </c>
    </row>
    <row r="16" spans="1:24" x14ac:dyDescent="0.15">
      <c r="A16">
        <v>16</v>
      </c>
      <c r="B16">
        <f t="shared" si="0"/>
        <v>15</v>
      </c>
      <c r="C16">
        <f t="shared" si="1"/>
        <v>2.1459228E-2</v>
      </c>
      <c r="D16">
        <f t="shared" si="2"/>
        <v>2</v>
      </c>
      <c r="E16">
        <v>16</v>
      </c>
      <c r="F16">
        <f t="shared" si="3"/>
        <v>15</v>
      </c>
      <c r="G16">
        <f t="shared" si="4"/>
        <v>7.4805365200000001E-2</v>
      </c>
      <c r="H16">
        <f t="shared" si="5"/>
        <v>1.9442616583000001</v>
      </c>
      <c r="I16">
        <v>16</v>
      </c>
      <c r="J16">
        <f t="shared" si="6"/>
        <v>15</v>
      </c>
      <c r="K16">
        <f t="shared" si="7"/>
        <v>1.2804304356</v>
      </c>
      <c r="L16">
        <f t="shared" si="8"/>
        <v>1.7294157339</v>
      </c>
      <c r="M16">
        <v>16</v>
      </c>
      <c r="N16">
        <f t="shared" si="9"/>
        <v>15</v>
      </c>
      <c r="O16">
        <f t="shared" si="10"/>
        <v>0.44510760849999997</v>
      </c>
      <c r="P16">
        <f t="shared" si="11"/>
        <v>0.55735393349999995</v>
      </c>
      <c r="Q16">
        <v>16</v>
      </c>
      <c r="R16">
        <f t="shared" si="12"/>
        <v>15</v>
      </c>
      <c r="S16">
        <f t="shared" si="13"/>
        <v>1.3582684545999999</v>
      </c>
      <c r="T16">
        <f t="shared" si="14"/>
        <v>0.64808721940000003</v>
      </c>
      <c r="U16">
        <v>16</v>
      </c>
      <c r="V16">
        <f t="shared" si="15"/>
        <v>15</v>
      </c>
      <c r="W16">
        <f t="shared" si="16"/>
        <v>1.3693299717</v>
      </c>
      <c r="X16">
        <f t="shared" si="17"/>
        <v>0.63652967029999996</v>
      </c>
    </row>
    <row r="17" spans="1:24" x14ac:dyDescent="0.15">
      <c r="A17">
        <v>17</v>
      </c>
      <c r="B17">
        <f t="shared" si="0"/>
        <v>16</v>
      </c>
      <c r="C17">
        <f t="shared" si="1"/>
        <v>2.2889843199999999E-2</v>
      </c>
      <c r="D17">
        <f t="shared" si="2"/>
        <v>1</v>
      </c>
      <c r="E17">
        <v>17</v>
      </c>
      <c r="F17">
        <f t="shared" si="3"/>
        <v>16</v>
      </c>
      <c r="G17">
        <f t="shared" si="4"/>
        <v>7.60765001E-2</v>
      </c>
      <c r="H17">
        <f t="shared" si="5"/>
        <v>1.0557383416999999</v>
      </c>
      <c r="I17">
        <v>17</v>
      </c>
      <c r="J17">
        <f t="shared" si="6"/>
        <v>16</v>
      </c>
      <c r="K17">
        <f t="shared" si="7"/>
        <v>1.2810868469000001</v>
      </c>
      <c r="L17">
        <f t="shared" si="8"/>
        <v>1.2705842661</v>
      </c>
      <c r="M17">
        <v>17</v>
      </c>
      <c r="N17">
        <f t="shared" si="9"/>
        <v>16</v>
      </c>
      <c r="O17">
        <f t="shared" si="10"/>
        <v>0.44527171129999998</v>
      </c>
      <c r="P17">
        <f t="shared" si="11"/>
        <v>0.44264606649999999</v>
      </c>
      <c r="Q17">
        <v>17</v>
      </c>
      <c r="R17">
        <f t="shared" si="12"/>
        <v>16</v>
      </c>
      <c r="S17">
        <f t="shared" si="13"/>
        <v>1.3586921662</v>
      </c>
      <c r="T17">
        <f t="shared" si="14"/>
        <v>0.35191278059999997</v>
      </c>
      <c r="U17">
        <v>17</v>
      </c>
      <c r="V17">
        <f t="shared" si="15"/>
        <v>16</v>
      </c>
      <c r="W17">
        <f t="shared" si="16"/>
        <v>1.3697206144999998</v>
      </c>
      <c r="X17">
        <f t="shared" si="17"/>
        <v>0.36347032969999998</v>
      </c>
    </row>
    <row r="18" spans="1:24" x14ac:dyDescent="0.15">
      <c r="A18">
        <v>18</v>
      </c>
      <c r="B18">
        <f t="shared" si="0"/>
        <v>17</v>
      </c>
      <c r="C18">
        <f t="shared" si="1"/>
        <v>2.4320458399999998E-2</v>
      </c>
      <c r="D18">
        <f t="shared" si="2"/>
        <v>2</v>
      </c>
      <c r="E18">
        <v>18</v>
      </c>
      <c r="F18">
        <f t="shared" si="3"/>
        <v>17</v>
      </c>
      <c r="G18">
        <f t="shared" si="4"/>
        <v>7.7347634999999998E-2</v>
      </c>
      <c r="H18">
        <f t="shared" si="5"/>
        <v>1.9442616583000001</v>
      </c>
      <c r="I18">
        <v>18</v>
      </c>
      <c r="J18">
        <f t="shared" si="6"/>
        <v>17</v>
      </c>
      <c r="K18">
        <f t="shared" si="7"/>
        <v>1.2817432581999999</v>
      </c>
      <c r="L18">
        <f t="shared" si="8"/>
        <v>1.7294157339</v>
      </c>
      <c r="M18">
        <v>18</v>
      </c>
      <c r="N18">
        <f t="shared" si="9"/>
        <v>17</v>
      </c>
      <c r="O18">
        <f t="shared" si="10"/>
        <v>0.44543581409999999</v>
      </c>
      <c r="P18">
        <f t="shared" si="11"/>
        <v>0.55735393349999995</v>
      </c>
      <c r="Q18">
        <v>18</v>
      </c>
      <c r="R18">
        <f t="shared" si="12"/>
        <v>17</v>
      </c>
      <c r="S18">
        <f t="shared" si="13"/>
        <v>1.3591158777999999</v>
      </c>
      <c r="T18">
        <f t="shared" si="14"/>
        <v>0.64808721940000003</v>
      </c>
      <c r="U18">
        <v>18</v>
      </c>
      <c r="V18">
        <f t="shared" si="15"/>
        <v>17</v>
      </c>
      <c r="W18">
        <f t="shared" si="16"/>
        <v>1.3701112572999998</v>
      </c>
      <c r="X18">
        <f t="shared" si="17"/>
        <v>0.63652967029999996</v>
      </c>
    </row>
    <row r="19" spans="1:24" x14ac:dyDescent="0.15">
      <c r="A19">
        <v>19</v>
      </c>
      <c r="B19">
        <f t="shared" si="0"/>
        <v>18</v>
      </c>
      <c r="C19">
        <f t="shared" si="1"/>
        <v>2.57510736E-2</v>
      </c>
      <c r="D19">
        <f t="shared" si="2"/>
        <v>1</v>
      </c>
      <c r="E19">
        <v>19</v>
      </c>
      <c r="F19">
        <f t="shared" si="3"/>
        <v>18</v>
      </c>
      <c r="G19">
        <f t="shared" si="4"/>
        <v>7.8618769899999996E-2</v>
      </c>
      <c r="H19">
        <f t="shared" si="5"/>
        <v>1.0557383416999999</v>
      </c>
      <c r="I19">
        <v>19</v>
      </c>
      <c r="J19">
        <f t="shared" si="6"/>
        <v>18</v>
      </c>
      <c r="K19">
        <f t="shared" si="7"/>
        <v>1.2823996695</v>
      </c>
      <c r="L19">
        <f t="shared" si="8"/>
        <v>1.2705842661</v>
      </c>
      <c r="M19">
        <v>19</v>
      </c>
      <c r="N19">
        <f t="shared" si="9"/>
        <v>18</v>
      </c>
      <c r="O19">
        <f t="shared" si="10"/>
        <v>0.4455999169</v>
      </c>
      <c r="P19">
        <f t="shared" si="11"/>
        <v>0.44264606649999999</v>
      </c>
      <c r="Q19">
        <v>19</v>
      </c>
      <c r="R19">
        <f t="shared" si="12"/>
        <v>18</v>
      </c>
      <c r="S19">
        <f t="shared" si="13"/>
        <v>1.3595395894</v>
      </c>
      <c r="T19">
        <f t="shared" si="14"/>
        <v>0.35191278059999997</v>
      </c>
      <c r="U19">
        <v>19</v>
      </c>
      <c r="V19">
        <f t="shared" si="15"/>
        <v>18</v>
      </c>
      <c r="W19">
        <f t="shared" si="16"/>
        <v>1.3705019000999998</v>
      </c>
      <c r="X19">
        <f t="shared" si="17"/>
        <v>0.36347032969999998</v>
      </c>
    </row>
    <row r="20" spans="1:24" x14ac:dyDescent="0.15">
      <c r="A20">
        <v>20</v>
      </c>
      <c r="B20">
        <f t="shared" si="0"/>
        <v>19</v>
      </c>
      <c r="C20">
        <f t="shared" si="1"/>
        <v>2.7181688799999999E-2</v>
      </c>
      <c r="D20">
        <f t="shared" si="2"/>
        <v>2</v>
      </c>
      <c r="E20">
        <v>20</v>
      </c>
      <c r="F20">
        <f t="shared" si="3"/>
        <v>19</v>
      </c>
      <c r="G20">
        <f t="shared" si="4"/>
        <v>7.9889904799999995E-2</v>
      </c>
      <c r="H20">
        <f t="shared" si="5"/>
        <v>1.9442616583000001</v>
      </c>
      <c r="I20">
        <v>20</v>
      </c>
      <c r="J20">
        <f t="shared" si="6"/>
        <v>19</v>
      </c>
      <c r="K20">
        <f t="shared" si="7"/>
        <v>1.2830560808</v>
      </c>
      <c r="L20">
        <f t="shared" si="8"/>
        <v>1.7294157339</v>
      </c>
      <c r="M20">
        <v>20</v>
      </c>
      <c r="N20">
        <f t="shared" si="9"/>
        <v>19</v>
      </c>
      <c r="O20">
        <f t="shared" si="10"/>
        <v>0.44576401970000001</v>
      </c>
      <c r="P20">
        <f t="shared" si="11"/>
        <v>0.55735393349999995</v>
      </c>
      <c r="Q20">
        <v>20</v>
      </c>
      <c r="R20">
        <f t="shared" si="12"/>
        <v>19</v>
      </c>
      <c r="S20">
        <f t="shared" si="13"/>
        <v>1.3599633010000001</v>
      </c>
      <c r="T20">
        <f t="shared" si="14"/>
        <v>0.64808721940000003</v>
      </c>
      <c r="U20">
        <v>20</v>
      </c>
      <c r="V20">
        <f t="shared" si="15"/>
        <v>19</v>
      </c>
      <c r="W20">
        <f t="shared" si="16"/>
        <v>1.3708925428999998</v>
      </c>
      <c r="X20">
        <f t="shared" si="17"/>
        <v>0.63652967029999996</v>
      </c>
    </row>
    <row r="21" spans="1:24" x14ac:dyDescent="0.15">
      <c r="A21">
        <v>21</v>
      </c>
      <c r="B21">
        <f t="shared" si="0"/>
        <v>20</v>
      </c>
      <c r="C21">
        <f t="shared" si="1"/>
        <v>2.8612303999999998E-2</v>
      </c>
      <c r="D21">
        <f t="shared" si="2"/>
        <v>1</v>
      </c>
      <c r="E21">
        <v>21</v>
      </c>
      <c r="F21">
        <f t="shared" si="3"/>
        <v>20</v>
      </c>
      <c r="G21">
        <f t="shared" si="4"/>
        <v>8.1161039699999993E-2</v>
      </c>
      <c r="H21">
        <f t="shared" si="5"/>
        <v>1.0557383416999999</v>
      </c>
      <c r="I21">
        <v>21</v>
      </c>
      <c r="J21">
        <f t="shared" si="6"/>
        <v>20</v>
      </c>
      <c r="K21">
        <f t="shared" si="7"/>
        <v>1.2837124921</v>
      </c>
      <c r="L21">
        <f t="shared" si="8"/>
        <v>1.2705842661</v>
      </c>
      <c r="M21">
        <v>21</v>
      </c>
      <c r="N21">
        <f t="shared" si="9"/>
        <v>20</v>
      </c>
      <c r="O21">
        <f t="shared" si="10"/>
        <v>0.44592812249999997</v>
      </c>
      <c r="P21">
        <f t="shared" si="11"/>
        <v>0.44264606649999999</v>
      </c>
      <c r="Q21">
        <v>21</v>
      </c>
      <c r="R21">
        <f t="shared" si="12"/>
        <v>20</v>
      </c>
      <c r="S21">
        <f t="shared" si="13"/>
        <v>1.3603870125999999</v>
      </c>
      <c r="T21">
        <f t="shared" si="14"/>
        <v>0.35191278059999997</v>
      </c>
      <c r="U21">
        <v>21</v>
      </c>
      <c r="V21">
        <f t="shared" si="15"/>
        <v>20</v>
      </c>
      <c r="W21">
        <f t="shared" si="16"/>
        <v>1.3712831856999999</v>
      </c>
      <c r="X21">
        <f t="shared" si="17"/>
        <v>0.36347032969999998</v>
      </c>
    </row>
    <row r="22" spans="1:24" x14ac:dyDescent="0.15">
      <c r="A22">
        <v>22</v>
      </c>
      <c r="B22">
        <f t="shared" si="0"/>
        <v>21</v>
      </c>
      <c r="C22">
        <f t="shared" si="1"/>
        <v>3.00429192E-2</v>
      </c>
      <c r="D22">
        <f t="shared" si="2"/>
        <v>2</v>
      </c>
      <c r="E22">
        <v>22</v>
      </c>
      <c r="F22">
        <f t="shared" si="3"/>
        <v>21</v>
      </c>
      <c r="G22">
        <f t="shared" si="4"/>
        <v>8.2432174599999991E-2</v>
      </c>
      <c r="H22">
        <f t="shared" si="5"/>
        <v>1.9442616583000001</v>
      </c>
      <c r="I22">
        <v>22</v>
      </c>
      <c r="J22">
        <f t="shared" si="6"/>
        <v>21</v>
      </c>
      <c r="K22">
        <f t="shared" si="7"/>
        <v>1.2843689033999999</v>
      </c>
      <c r="L22">
        <f t="shared" si="8"/>
        <v>1.7294157339</v>
      </c>
      <c r="M22">
        <v>22</v>
      </c>
      <c r="N22">
        <f t="shared" si="9"/>
        <v>21</v>
      </c>
      <c r="O22">
        <f t="shared" si="10"/>
        <v>0.44609222529999998</v>
      </c>
      <c r="P22">
        <f t="shared" si="11"/>
        <v>0.55735393349999995</v>
      </c>
      <c r="Q22">
        <v>22</v>
      </c>
      <c r="R22">
        <f t="shared" si="12"/>
        <v>21</v>
      </c>
      <c r="S22">
        <f t="shared" si="13"/>
        <v>1.3608107242</v>
      </c>
      <c r="T22">
        <f t="shared" si="14"/>
        <v>0.64808721940000003</v>
      </c>
      <c r="U22">
        <v>22</v>
      </c>
      <c r="V22">
        <f t="shared" si="15"/>
        <v>21</v>
      </c>
      <c r="W22">
        <f t="shared" si="16"/>
        <v>1.3716738284999999</v>
      </c>
      <c r="X22">
        <f t="shared" si="17"/>
        <v>0.63652967029999996</v>
      </c>
    </row>
    <row r="23" spans="1:24" x14ac:dyDescent="0.15">
      <c r="A23">
        <v>23</v>
      </c>
      <c r="B23">
        <f t="shared" si="0"/>
        <v>22</v>
      </c>
      <c r="C23">
        <f t="shared" si="1"/>
        <v>3.1473534399999996E-2</v>
      </c>
      <c r="D23">
        <f t="shared" si="2"/>
        <v>1</v>
      </c>
      <c r="E23">
        <v>23</v>
      </c>
      <c r="F23">
        <f t="shared" si="3"/>
        <v>22</v>
      </c>
      <c r="G23">
        <f t="shared" si="4"/>
        <v>8.3703309500000003E-2</v>
      </c>
      <c r="H23">
        <f t="shared" si="5"/>
        <v>1.0557383416999999</v>
      </c>
      <c r="I23">
        <v>23</v>
      </c>
      <c r="J23">
        <f t="shared" si="6"/>
        <v>22</v>
      </c>
      <c r="K23">
        <f t="shared" si="7"/>
        <v>1.2850253146999999</v>
      </c>
      <c r="L23">
        <f t="shared" si="8"/>
        <v>1.2705842661</v>
      </c>
      <c r="M23">
        <v>23</v>
      </c>
      <c r="N23">
        <f t="shared" si="9"/>
        <v>22</v>
      </c>
      <c r="O23">
        <f t="shared" si="10"/>
        <v>0.44625632809999999</v>
      </c>
      <c r="P23">
        <f t="shared" si="11"/>
        <v>0.44264606649999999</v>
      </c>
      <c r="Q23">
        <v>23</v>
      </c>
      <c r="R23">
        <f t="shared" si="12"/>
        <v>22</v>
      </c>
      <c r="S23">
        <f t="shared" si="13"/>
        <v>1.3612344357999999</v>
      </c>
      <c r="T23">
        <f t="shared" si="14"/>
        <v>0.35191278059999997</v>
      </c>
      <c r="U23">
        <v>23</v>
      </c>
      <c r="V23">
        <f t="shared" si="15"/>
        <v>22</v>
      </c>
      <c r="W23">
        <f t="shared" si="16"/>
        <v>1.3720644712999999</v>
      </c>
      <c r="X23">
        <f t="shared" si="17"/>
        <v>0.36347032969999998</v>
      </c>
    </row>
    <row r="24" spans="1:24" x14ac:dyDescent="0.15">
      <c r="A24">
        <v>24</v>
      </c>
      <c r="B24">
        <f t="shared" si="0"/>
        <v>23</v>
      </c>
      <c r="C24">
        <f t="shared" si="1"/>
        <v>3.2904149600000002E-2</v>
      </c>
      <c r="D24">
        <f t="shared" si="2"/>
        <v>2</v>
      </c>
      <c r="E24">
        <v>24</v>
      </c>
      <c r="F24">
        <f t="shared" si="3"/>
        <v>23</v>
      </c>
      <c r="G24">
        <f t="shared" si="4"/>
        <v>8.4974444400000002E-2</v>
      </c>
      <c r="H24">
        <f t="shared" si="5"/>
        <v>1.9442616583000001</v>
      </c>
      <c r="I24">
        <v>24</v>
      </c>
      <c r="J24">
        <f t="shared" si="6"/>
        <v>23</v>
      </c>
      <c r="K24">
        <f t="shared" si="7"/>
        <v>1.285681726</v>
      </c>
      <c r="L24">
        <f t="shared" si="8"/>
        <v>1.7294157339</v>
      </c>
      <c r="M24">
        <v>24</v>
      </c>
      <c r="N24">
        <f t="shared" si="9"/>
        <v>23</v>
      </c>
      <c r="O24">
        <f t="shared" si="10"/>
        <v>0.4464204309</v>
      </c>
      <c r="P24">
        <f t="shared" si="11"/>
        <v>0.55735393349999995</v>
      </c>
      <c r="Q24">
        <v>24</v>
      </c>
      <c r="R24">
        <f t="shared" si="12"/>
        <v>23</v>
      </c>
      <c r="S24">
        <f t="shared" si="13"/>
        <v>1.3616581474</v>
      </c>
      <c r="T24">
        <f t="shared" si="14"/>
        <v>0.64808721940000003</v>
      </c>
      <c r="U24">
        <v>24</v>
      </c>
      <c r="V24">
        <f t="shared" si="15"/>
        <v>23</v>
      </c>
      <c r="W24">
        <f t="shared" si="16"/>
        <v>1.3724551140999999</v>
      </c>
      <c r="X24">
        <f t="shared" si="17"/>
        <v>0.63652967029999996</v>
      </c>
    </row>
    <row r="25" spans="1:24" x14ac:dyDescent="0.15">
      <c r="A25">
        <v>25</v>
      </c>
      <c r="B25">
        <f t="shared" si="0"/>
        <v>24</v>
      </c>
      <c r="C25">
        <f t="shared" si="1"/>
        <v>3.4334764800000001E-2</v>
      </c>
      <c r="D25">
        <f t="shared" si="2"/>
        <v>1</v>
      </c>
      <c r="E25">
        <v>25</v>
      </c>
      <c r="F25">
        <f t="shared" si="3"/>
        <v>24</v>
      </c>
      <c r="G25">
        <f t="shared" si="4"/>
        <v>8.62455793E-2</v>
      </c>
      <c r="H25">
        <f t="shared" si="5"/>
        <v>1.0557383416999999</v>
      </c>
      <c r="I25">
        <v>25</v>
      </c>
      <c r="J25">
        <f t="shared" si="6"/>
        <v>24</v>
      </c>
      <c r="K25">
        <f t="shared" si="7"/>
        <v>1.2863381373</v>
      </c>
      <c r="L25">
        <f t="shared" si="8"/>
        <v>1.2705842661</v>
      </c>
      <c r="M25">
        <v>25</v>
      </c>
      <c r="N25">
        <f t="shared" si="9"/>
        <v>24</v>
      </c>
      <c r="O25">
        <f t="shared" si="10"/>
        <v>0.44658453370000001</v>
      </c>
      <c r="P25">
        <f t="shared" si="11"/>
        <v>0.44264606649999999</v>
      </c>
      <c r="Q25">
        <v>25</v>
      </c>
      <c r="R25">
        <f t="shared" si="12"/>
        <v>24</v>
      </c>
      <c r="S25">
        <f t="shared" si="13"/>
        <v>1.3620818589999999</v>
      </c>
      <c r="T25">
        <f t="shared" si="14"/>
        <v>0.35191278059999997</v>
      </c>
      <c r="U25">
        <v>25</v>
      </c>
      <c r="V25">
        <f t="shared" si="15"/>
        <v>24</v>
      </c>
      <c r="W25">
        <f t="shared" si="16"/>
        <v>1.3728457568999999</v>
      </c>
      <c r="X25">
        <f t="shared" si="17"/>
        <v>0.36347032969999998</v>
      </c>
    </row>
    <row r="26" spans="1:24" x14ac:dyDescent="0.15">
      <c r="A26">
        <v>26</v>
      </c>
      <c r="B26">
        <f t="shared" si="0"/>
        <v>25</v>
      </c>
      <c r="C26">
        <f t="shared" si="1"/>
        <v>3.5765379999999999E-2</v>
      </c>
      <c r="D26">
        <f t="shared" si="2"/>
        <v>2</v>
      </c>
      <c r="E26">
        <v>26</v>
      </c>
      <c r="F26">
        <f t="shared" si="3"/>
        <v>25</v>
      </c>
      <c r="G26">
        <f t="shared" si="4"/>
        <v>8.7516714199999998E-2</v>
      </c>
      <c r="H26">
        <f t="shared" si="5"/>
        <v>1.9442616583000001</v>
      </c>
      <c r="I26">
        <v>26</v>
      </c>
      <c r="J26">
        <f t="shared" si="6"/>
        <v>25</v>
      </c>
      <c r="K26">
        <f t="shared" si="7"/>
        <v>1.2869945486000001</v>
      </c>
      <c r="L26">
        <f t="shared" si="8"/>
        <v>1.7294157339</v>
      </c>
      <c r="M26">
        <v>26</v>
      </c>
      <c r="N26">
        <f t="shared" si="9"/>
        <v>25</v>
      </c>
      <c r="O26">
        <f t="shared" si="10"/>
        <v>0.44674863649999996</v>
      </c>
      <c r="P26">
        <f t="shared" si="11"/>
        <v>0.55735393349999995</v>
      </c>
      <c r="Q26">
        <v>26</v>
      </c>
      <c r="R26">
        <f t="shared" si="12"/>
        <v>25</v>
      </c>
      <c r="S26">
        <f t="shared" si="13"/>
        <v>1.3625055706</v>
      </c>
      <c r="T26">
        <f t="shared" si="14"/>
        <v>0.64808721940000003</v>
      </c>
      <c r="U26">
        <v>26</v>
      </c>
      <c r="V26">
        <f t="shared" si="15"/>
        <v>25</v>
      </c>
      <c r="W26">
        <f t="shared" si="16"/>
        <v>1.3732363996999999</v>
      </c>
      <c r="X26">
        <f t="shared" si="17"/>
        <v>0.63652967029999996</v>
      </c>
    </row>
    <row r="27" spans="1:24" x14ac:dyDescent="0.15">
      <c r="A27">
        <v>27</v>
      </c>
      <c r="B27">
        <f t="shared" si="0"/>
        <v>26</v>
      </c>
      <c r="C27">
        <f t="shared" si="1"/>
        <v>3.7195995199999998E-2</v>
      </c>
      <c r="D27">
        <f t="shared" si="2"/>
        <v>1</v>
      </c>
      <c r="E27">
        <v>27</v>
      </c>
      <c r="F27">
        <f t="shared" si="3"/>
        <v>26</v>
      </c>
      <c r="G27">
        <f t="shared" si="4"/>
        <v>8.8787849099999996E-2</v>
      </c>
      <c r="H27">
        <f t="shared" si="5"/>
        <v>1.0557383416999999</v>
      </c>
      <c r="I27">
        <v>27</v>
      </c>
      <c r="J27">
        <f t="shared" si="6"/>
        <v>26</v>
      </c>
      <c r="K27">
        <f t="shared" si="7"/>
        <v>1.2876509598999999</v>
      </c>
      <c r="L27">
        <f t="shared" si="8"/>
        <v>1.2705842661</v>
      </c>
      <c r="M27">
        <v>27</v>
      </c>
      <c r="N27">
        <f t="shared" si="9"/>
        <v>26</v>
      </c>
      <c r="O27">
        <f t="shared" si="10"/>
        <v>0.44691273929999997</v>
      </c>
      <c r="P27">
        <f t="shared" si="11"/>
        <v>0.44264606649999999</v>
      </c>
      <c r="Q27">
        <v>27</v>
      </c>
      <c r="R27">
        <f t="shared" si="12"/>
        <v>26</v>
      </c>
      <c r="S27">
        <f t="shared" si="13"/>
        <v>1.3629292821999999</v>
      </c>
      <c r="T27">
        <f t="shared" si="14"/>
        <v>0.35191278059999997</v>
      </c>
      <c r="U27">
        <v>27</v>
      </c>
      <c r="V27">
        <f t="shared" si="15"/>
        <v>26</v>
      </c>
      <c r="W27">
        <f t="shared" si="16"/>
        <v>1.3736270424999999</v>
      </c>
      <c r="X27">
        <f t="shared" si="17"/>
        <v>0.36347032969999998</v>
      </c>
    </row>
    <row r="28" spans="1:24" x14ac:dyDescent="0.15">
      <c r="A28">
        <v>28</v>
      </c>
      <c r="B28">
        <f t="shared" si="0"/>
        <v>27</v>
      </c>
      <c r="C28">
        <f t="shared" si="1"/>
        <v>3.8626610399999997E-2</v>
      </c>
      <c r="D28">
        <f t="shared" si="2"/>
        <v>2</v>
      </c>
      <c r="E28">
        <v>28</v>
      </c>
      <c r="F28">
        <f t="shared" si="3"/>
        <v>27</v>
      </c>
      <c r="G28">
        <f t="shared" si="4"/>
        <v>9.0058984000000009E-2</v>
      </c>
      <c r="H28">
        <f t="shared" si="5"/>
        <v>1.9442616583000001</v>
      </c>
      <c r="I28">
        <v>28</v>
      </c>
      <c r="J28">
        <f t="shared" si="6"/>
        <v>27</v>
      </c>
      <c r="K28">
        <f t="shared" si="7"/>
        <v>1.2883073711999999</v>
      </c>
      <c r="L28">
        <f t="shared" si="8"/>
        <v>1.7294157339</v>
      </c>
      <c r="M28">
        <v>28</v>
      </c>
      <c r="N28">
        <f t="shared" si="9"/>
        <v>27</v>
      </c>
      <c r="O28">
        <f t="shared" si="10"/>
        <v>0.44707684209999998</v>
      </c>
      <c r="P28">
        <f t="shared" si="11"/>
        <v>0.55735393349999995</v>
      </c>
      <c r="Q28">
        <v>28</v>
      </c>
      <c r="R28">
        <f t="shared" si="12"/>
        <v>27</v>
      </c>
      <c r="S28">
        <f t="shared" si="13"/>
        <v>1.3633529938</v>
      </c>
      <c r="T28">
        <f t="shared" si="14"/>
        <v>0.64808721940000003</v>
      </c>
      <c r="U28">
        <v>28</v>
      </c>
      <c r="V28">
        <f t="shared" si="15"/>
        <v>27</v>
      </c>
      <c r="W28">
        <f t="shared" si="16"/>
        <v>1.3740176852999999</v>
      </c>
      <c r="X28">
        <f t="shared" si="17"/>
        <v>0.63652967029999996</v>
      </c>
    </row>
    <row r="29" spans="1:24" x14ac:dyDescent="0.15">
      <c r="A29">
        <v>29</v>
      </c>
      <c r="B29">
        <f t="shared" si="0"/>
        <v>28</v>
      </c>
      <c r="C29">
        <f t="shared" si="1"/>
        <v>4.0057225599999996E-2</v>
      </c>
      <c r="D29">
        <f t="shared" si="2"/>
        <v>1</v>
      </c>
      <c r="E29">
        <v>29</v>
      </c>
      <c r="F29">
        <f t="shared" si="3"/>
        <v>28</v>
      </c>
      <c r="G29">
        <f t="shared" si="4"/>
        <v>9.1330118900000007E-2</v>
      </c>
      <c r="H29">
        <f t="shared" si="5"/>
        <v>1.0557383416999999</v>
      </c>
      <c r="I29">
        <v>29</v>
      </c>
      <c r="J29">
        <f t="shared" si="6"/>
        <v>28</v>
      </c>
      <c r="K29">
        <f t="shared" si="7"/>
        <v>1.2889637825</v>
      </c>
      <c r="L29">
        <f t="shared" si="8"/>
        <v>1.2705842661</v>
      </c>
      <c r="M29">
        <v>29</v>
      </c>
      <c r="N29">
        <f t="shared" si="9"/>
        <v>28</v>
      </c>
      <c r="O29">
        <f t="shared" si="10"/>
        <v>0.44724094489999999</v>
      </c>
      <c r="P29">
        <f t="shared" si="11"/>
        <v>0.44264606649999999</v>
      </c>
      <c r="Q29">
        <v>29</v>
      </c>
      <c r="R29">
        <f t="shared" si="12"/>
        <v>28</v>
      </c>
      <c r="S29">
        <f t="shared" si="13"/>
        <v>1.3637767054000001</v>
      </c>
      <c r="T29">
        <f t="shared" si="14"/>
        <v>0.35191278059999997</v>
      </c>
      <c r="U29">
        <v>29</v>
      </c>
      <c r="V29">
        <f t="shared" si="15"/>
        <v>28</v>
      </c>
      <c r="W29">
        <f t="shared" si="16"/>
        <v>1.3744083280999999</v>
      </c>
      <c r="X29">
        <f t="shared" si="17"/>
        <v>0.36347032969999998</v>
      </c>
    </row>
    <row r="30" spans="1:24" x14ac:dyDescent="0.15">
      <c r="A30">
        <v>30</v>
      </c>
      <c r="B30">
        <f t="shared" si="0"/>
        <v>29</v>
      </c>
      <c r="C30">
        <f t="shared" si="1"/>
        <v>4.1487840800000002E-2</v>
      </c>
      <c r="D30">
        <f t="shared" si="2"/>
        <v>2</v>
      </c>
      <c r="E30">
        <v>30</v>
      </c>
      <c r="F30">
        <f t="shared" si="3"/>
        <v>29</v>
      </c>
      <c r="G30">
        <f t="shared" si="4"/>
        <v>9.2601253800000005E-2</v>
      </c>
      <c r="H30">
        <f t="shared" si="5"/>
        <v>1.9442616583000001</v>
      </c>
      <c r="I30">
        <v>30</v>
      </c>
      <c r="J30">
        <f t="shared" si="6"/>
        <v>29</v>
      </c>
      <c r="K30">
        <f t="shared" si="7"/>
        <v>1.2896201938</v>
      </c>
      <c r="L30">
        <f t="shared" si="8"/>
        <v>1.7294157339</v>
      </c>
      <c r="M30">
        <v>30</v>
      </c>
      <c r="N30">
        <f t="shared" si="9"/>
        <v>29</v>
      </c>
      <c r="O30">
        <f t="shared" si="10"/>
        <v>0.4474050477</v>
      </c>
      <c r="P30">
        <f t="shared" si="11"/>
        <v>0.55735393349999995</v>
      </c>
      <c r="Q30">
        <v>30</v>
      </c>
      <c r="R30">
        <f t="shared" si="12"/>
        <v>29</v>
      </c>
      <c r="S30">
        <f t="shared" si="13"/>
        <v>1.3642004169999999</v>
      </c>
      <c r="T30">
        <f t="shared" si="14"/>
        <v>0.64808721940000003</v>
      </c>
      <c r="U30">
        <v>30</v>
      </c>
      <c r="V30">
        <f t="shared" si="15"/>
        <v>29</v>
      </c>
      <c r="W30">
        <f t="shared" si="16"/>
        <v>1.3747989708999999</v>
      </c>
      <c r="X30">
        <f t="shared" si="17"/>
        <v>0.63652967029999996</v>
      </c>
    </row>
    <row r="31" spans="1:24" x14ac:dyDescent="0.15">
      <c r="A31">
        <v>31</v>
      </c>
      <c r="B31">
        <f t="shared" si="0"/>
        <v>30</v>
      </c>
      <c r="C31">
        <f t="shared" si="1"/>
        <v>4.2918456000000001E-2</v>
      </c>
      <c r="D31">
        <f t="shared" si="2"/>
        <v>1</v>
      </c>
      <c r="E31">
        <v>31</v>
      </c>
      <c r="F31">
        <f t="shared" si="3"/>
        <v>30</v>
      </c>
      <c r="G31">
        <f t="shared" si="4"/>
        <v>9.3872388700000003E-2</v>
      </c>
      <c r="H31">
        <f t="shared" si="5"/>
        <v>1.0557383416999999</v>
      </c>
      <c r="I31">
        <v>31</v>
      </c>
      <c r="J31">
        <f t="shared" si="6"/>
        <v>30</v>
      </c>
      <c r="K31">
        <f t="shared" si="7"/>
        <v>1.2902766050999999</v>
      </c>
      <c r="L31">
        <f t="shared" si="8"/>
        <v>1.2705842661</v>
      </c>
      <c r="M31">
        <v>31</v>
      </c>
      <c r="N31">
        <f t="shared" si="9"/>
        <v>30</v>
      </c>
      <c r="O31">
        <f t="shared" si="10"/>
        <v>0.44756915050000001</v>
      </c>
      <c r="P31">
        <f t="shared" si="11"/>
        <v>0.44264606649999999</v>
      </c>
      <c r="Q31">
        <v>31</v>
      </c>
      <c r="R31">
        <f t="shared" si="12"/>
        <v>30</v>
      </c>
      <c r="S31">
        <f t="shared" si="13"/>
        <v>1.3646241286</v>
      </c>
      <c r="T31">
        <f t="shared" si="14"/>
        <v>0.35191278059999997</v>
      </c>
      <c r="U31">
        <v>31</v>
      </c>
      <c r="V31">
        <f t="shared" si="15"/>
        <v>30</v>
      </c>
      <c r="W31">
        <f t="shared" si="16"/>
        <v>1.3751896136999999</v>
      </c>
      <c r="X31">
        <f t="shared" si="17"/>
        <v>0.36347032969999998</v>
      </c>
    </row>
    <row r="32" spans="1:24" x14ac:dyDescent="0.15">
      <c r="A32">
        <v>32</v>
      </c>
      <c r="B32">
        <f t="shared" si="0"/>
        <v>31</v>
      </c>
      <c r="C32">
        <f t="shared" si="1"/>
        <v>4.43490712E-2</v>
      </c>
      <c r="D32">
        <f t="shared" si="2"/>
        <v>2</v>
      </c>
      <c r="E32">
        <v>32</v>
      </c>
      <c r="F32">
        <f t="shared" si="3"/>
        <v>31</v>
      </c>
      <c r="G32">
        <f t="shared" si="4"/>
        <v>9.5143523600000002E-2</v>
      </c>
      <c r="H32">
        <f t="shared" si="5"/>
        <v>1.9442616583000001</v>
      </c>
      <c r="I32">
        <v>32</v>
      </c>
      <c r="J32">
        <f t="shared" si="6"/>
        <v>31</v>
      </c>
      <c r="K32">
        <f t="shared" si="7"/>
        <v>1.2909330163999999</v>
      </c>
      <c r="L32">
        <f t="shared" si="8"/>
        <v>1.7294157339</v>
      </c>
      <c r="M32">
        <v>32</v>
      </c>
      <c r="N32">
        <f t="shared" si="9"/>
        <v>31</v>
      </c>
      <c r="O32">
        <f t="shared" si="10"/>
        <v>0.44773325329999997</v>
      </c>
      <c r="P32">
        <f t="shared" si="11"/>
        <v>0.55735393349999995</v>
      </c>
      <c r="Q32">
        <v>32</v>
      </c>
      <c r="R32">
        <f t="shared" si="12"/>
        <v>31</v>
      </c>
      <c r="S32">
        <f t="shared" si="13"/>
        <v>1.3650478401999999</v>
      </c>
      <c r="T32">
        <f t="shared" si="14"/>
        <v>0.64808721940000003</v>
      </c>
      <c r="U32">
        <v>32</v>
      </c>
      <c r="V32">
        <f t="shared" si="15"/>
        <v>31</v>
      </c>
      <c r="W32">
        <f t="shared" si="16"/>
        <v>1.3755802564999999</v>
      </c>
      <c r="X32">
        <f t="shared" si="17"/>
        <v>0.63652967029999996</v>
      </c>
    </row>
    <row r="33" spans="1:24" x14ac:dyDescent="0.15">
      <c r="A33">
        <v>33</v>
      </c>
      <c r="B33">
        <f t="shared" si="0"/>
        <v>32</v>
      </c>
      <c r="C33">
        <f t="shared" si="1"/>
        <v>4.5779686399999998E-2</v>
      </c>
      <c r="D33">
        <f t="shared" si="2"/>
        <v>1</v>
      </c>
      <c r="E33">
        <v>33</v>
      </c>
      <c r="F33">
        <f t="shared" si="3"/>
        <v>32</v>
      </c>
      <c r="G33">
        <f t="shared" si="4"/>
        <v>9.64146585E-2</v>
      </c>
      <c r="H33">
        <f t="shared" si="5"/>
        <v>1.0557383416999999</v>
      </c>
      <c r="I33">
        <v>33</v>
      </c>
      <c r="J33">
        <f t="shared" si="6"/>
        <v>32</v>
      </c>
      <c r="K33">
        <f t="shared" si="7"/>
        <v>1.2915894277</v>
      </c>
      <c r="L33">
        <f t="shared" si="8"/>
        <v>1.2705842661</v>
      </c>
      <c r="M33">
        <v>33</v>
      </c>
      <c r="N33">
        <f t="shared" si="9"/>
        <v>32</v>
      </c>
      <c r="O33">
        <f t="shared" si="10"/>
        <v>0.44789735609999998</v>
      </c>
      <c r="P33">
        <f t="shared" si="11"/>
        <v>0.44264606649999999</v>
      </c>
      <c r="Q33">
        <v>33</v>
      </c>
      <c r="R33">
        <f t="shared" si="12"/>
        <v>32</v>
      </c>
      <c r="S33">
        <f t="shared" si="13"/>
        <v>1.3654715518</v>
      </c>
      <c r="T33">
        <f t="shared" si="14"/>
        <v>0.35191278059999997</v>
      </c>
      <c r="U33">
        <v>33</v>
      </c>
      <c r="V33">
        <f t="shared" si="15"/>
        <v>32</v>
      </c>
      <c r="W33">
        <f t="shared" si="16"/>
        <v>1.3759708992999999</v>
      </c>
      <c r="X33">
        <f t="shared" si="17"/>
        <v>0.36347032969999998</v>
      </c>
    </row>
    <row r="34" spans="1:24" x14ac:dyDescent="0.15">
      <c r="A34">
        <v>34</v>
      </c>
      <c r="B34">
        <f t="shared" si="0"/>
        <v>33</v>
      </c>
      <c r="C34">
        <f t="shared" si="1"/>
        <v>4.7210301599999997E-2</v>
      </c>
      <c r="D34">
        <f t="shared" si="2"/>
        <v>2</v>
      </c>
      <c r="E34">
        <v>34</v>
      </c>
      <c r="F34">
        <f t="shared" si="3"/>
        <v>33</v>
      </c>
      <c r="G34">
        <f t="shared" si="4"/>
        <v>9.7685793399999998E-2</v>
      </c>
      <c r="H34">
        <f t="shared" si="5"/>
        <v>1.9442616583000001</v>
      </c>
      <c r="I34">
        <v>34</v>
      </c>
      <c r="J34">
        <f t="shared" si="6"/>
        <v>33</v>
      </c>
      <c r="K34">
        <f t="shared" si="7"/>
        <v>1.292245839</v>
      </c>
      <c r="L34">
        <f t="shared" si="8"/>
        <v>1.7294157339</v>
      </c>
      <c r="M34">
        <v>34</v>
      </c>
      <c r="N34">
        <f t="shared" si="9"/>
        <v>33</v>
      </c>
      <c r="O34">
        <f t="shared" si="10"/>
        <v>0.44806145889999999</v>
      </c>
      <c r="P34">
        <f t="shared" si="11"/>
        <v>0.55735393349999995</v>
      </c>
      <c r="Q34">
        <v>34</v>
      </c>
      <c r="R34">
        <f t="shared" si="12"/>
        <v>33</v>
      </c>
      <c r="S34">
        <f t="shared" si="13"/>
        <v>1.3658952633999999</v>
      </c>
      <c r="T34">
        <f t="shared" si="14"/>
        <v>0.64808721940000003</v>
      </c>
      <c r="U34">
        <v>34</v>
      </c>
      <c r="V34">
        <f t="shared" si="15"/>
        <v>33</v>
      </c>
      <c r="W34">
        <f t="shared" si="16"/>
        <v>1.3763615420999999</v>
      </c>
      <c r="X34">
        <f t="shared" si="17"/>
        <v>0.63652967029999996</v>
      </c>
    </row>
    <row r="35" spans="1:24" x14ac:dyDescent="0.15">
      <c r="A35">
        <v>35</v>
      </c>
      <c r="B35">
        <f t="shared" si="0"/>
        <v>34</v>
      </c>
      <c r="C35">
        <f t="shared" si="1"/>
        <v>4.8640916799999996E-2</v>
      </c>
      <c r="D35">
        <f t="shared" si="2"/>
        <v>1</v>
      </c>
      <c r="E35">
        <v>35</v>
      </c>
      <c r="F35">
        <f t="shared" si="3"/>
        <v>34</v>
      </c>
      <c r="G35">
        <f t="shared" si="4"/>
        <v>9.8956928299999997E-2</v>
      </c>
      <c r="H35">
        <f t="shared" si="5"/>
        <v>1.0557383416999999</v>
      </c>
      <c r="I35">
        <v>35</v>
      </c>
      <c r="J35">
        <f t="shared" si="6"/>
        <v>34</v>
      </c>
      <c r="K35">
        <f t="shared" si="7"/>
        <v>1.2929022503000001</v>
      </c>
      <c r="L35">
        <f t="shared" si="8"/>
        <v>1.2705842661</v>
      </c>
      <c r="M35">
        <v>35</v>
      </c>
      <c r="N35">
        <f t="shared" si="9"/>
        <v>34</v>
      </c>
      <c r="O35">
        <f t="shared" si="10"/>
        <v>0.4482255617</v>
      </c>
      <c r="P35">
        <f t="shared" si="11"/>
        <v>0.44264606649999999</v>
      </c>
      <c r="Q35">
        <v>35</v>
      </c>
      <c r="R35">
        <f t="shared" si="12"/>
        <v>34</v>
      </c>
      <c r="S35">
        <f t="shared" si="13"/>
        <v>1.366318975</v>
      </c>
      <c r="T35">
        <f t="shared" si="14"/>
        <v>0.35191278059999997</v>
      </c>
      <c r="U35">
        <v>35</v>
      </c>
      <c r="V35">
        <f t="shared" si="15"/>
        <v>34</v>
      </c>
      <c r="W35">
        <f t="shared" si="16"/>
        <v>1.3767521849</v>
      </c>
      <c r="X35">
        <f t="shared" si="17"/>
        <v>0.36347032969999998</v>
      </c>
    </row>
    <row r="36" spans="1:24" x14ac:dyDescent="0.15">
      <c r="A36">
        <v>36</v>
      </c>
      <c r="B36">
        <f t="shared" si="0"/>
        <v>35</v>
      </c>
      <c r="C36">
        <f t="shared" si="1"/>
        <v>5.0071531999999995E-2</v>
      </c>
      <c r="D36">
        <f t="shared" si="2"/>
        <v>2</v>
      </c>
      <c r="E36">
        <v>36</v>
      </c>
      <c r="F36">
        <f t="shared" si="3"/>
        <v>35</v>
      </c>
      <c r="G36">
        <f t="shared" si="4"/>
        <v>0.10022806319999999</v>
      </c>
      <c r="H36">
        <f t="shared" si="5"/>
        <v>1.9442616583000001</v>
      </c>
      <c r="I36">
        <v>36</v>
      </c>
      <c r="J36">
        <f t="shared" si="6"/>
        <v>35</v>
      </c>
      <c r="K36">
        <f t="shared" si="7"/>
        <v>1.2935586615999999</v>
      </c>
      <c r="L36">
        <f t="shared" si="8"/>
        <v>1.7294157339</v>
      </c>
      <c r="M36">
        <v>36</v>
      </c>
      <c r="N36">
        <f t="shared" si="9"/>
        <v>35</v>
      </c>
      <c r="O36">
        <f t="shared" si="10"/>
        <v>0.44838966450000001</v>
      </c>
      <c r="P36">
        <f t="shared" si="11"/>
        <v>0.55735393349999995</v>
      </c>
      <c r="Q36">
        <v>36</v>
      </c>
      <c r="R36">
        <f t="shared" si="12"/>
        <v>35</v>
      </c>
      <c r="S36">
        <f t="shared" si="13"/>
        <v>1.3667426865999999</v>
      </c>
      <c r="T36">
        <f t="shared" si="14"/>
        <v>0.64808721940000003</v>
      </c>
      <c r="U36">
        <v>36</v>
      </c>
      <c r="V36">
        <f t="shared" si="15"/>
        <v>35</v>
      </c>
      <c r="W36">
        <f t="shared" si="16"/>
        <v>1.3771428277</v>
      </c>
      <c r="X36">
        <f t="shared" si="17"/>
        <v>0.63652967029999996</v>
      </c>
    </row>
    <row r="37" spans="1:24" x14ac:dyDescent="0.15">
      <c r="A37">
        <v>37</v>
      </c>
      <c r="B37">
        <f t="shared" si="0"/>
        <v>36</v>
      </c>
      <c r="C37">
        <f t="shared" si="1"/>
        <v>5.1502147200000001E-2</v>
      </c>
      <c r="D37">
        <f t="shared" si="2"/>
        <v>1</v>
      </c>
      <c r="E37">
        <v>37</v>
      </c>
      <c r="F37">
        <f t="shared" si="3"/>
        <v>36</v>
      </c>
      <c r="G37">
        <f t="shared" si="4"/>
        <v>0.10149919809999999</v>
      </c>
      <c r="H37">
        <f t="shared" si="5"/>
        <v>1.0557383416999999</v>
      </c>
      <c r="I37">
        <v>37</v>
      </c>
      <c r="J37">
        <f t="shared" si="6"/>
        <v>36</v>
      </c>
      <c r="K37">
        <f t="shared" si="7"/>
        <v>1.2942150728999999</v>
      </c>
      <c r="L37">
        <f t="shared" si="8"/>
        <v>1.2705842661</v>
      </c>
      <c r="M37">
        <v>37</v>
      </c>
      <c r="N37">
        <f t="shared" si="9"/>
        <v>36</v>
      </c>
      <c r="O37">
        <f t="shared" si="10"/>
        <v>0.44855376730000002</v>
      </c>
      <c r="P37">
        <f t="shared" si="11"/>
        <v>0.44264606649999999</v>
      </c>
      <c r="Q37">
        <v>37</v>
      </c>
      <c r="R37">
        <f t="shared" si="12"/>
        <v>36</v>
      </c>
      <c r="S37">
        <f t="shared" si="13"/>
        <v>1.3671663982</v>
      </c>
      <c r="T37">
        <f t="shared" si="14"/>
        <v>0.35191278059999997</v>
      </c>
      <c r="U37">
        <v>37</v>
      </c>
      <c r="V37">
        <f t="shared" si="15"/>
        <v>36</v>
      </c>
      <c r="W37">
        <f t="shared" si="16"/>
        <v>1.3775334705</v>
      </c>
      <c r="X37">
        <f t="shared" si="17"/>
        <v>0.36347032969999998</v>
      </c>
    </row>
    <row r="38" spans="1:24" x14ac:dyDescent="0.15">
      <c r="A38">
        <v>38</v>
      </c>
      <c r="B38">
        <f t="shared" si="0"/>
        <v>37</v>
      </c>
      <c r="C38">
        <f t="shared" si="1"/>
        <v>5.29327624E-2</v>
      </c>
      <c r="D38">
        <f t="shared" si="2"/>
        <v>2</v>
      </c>
      <c r="E38">
        <v>38</v>
      </c>
      <c r="F38">
        <f t="shared" si="3"/>
        <v>37</v>
      </c>
      <c r="G38">
        <f t="shared" si="4"/>
        <v>0.10277033299999999</v>
      </c>
      <c r="H38">
        <f t="shared" si="5"/>
        <v>1.9442616583000001</v>
      </c>
      <c r="I38">
        <v>38</v>
      </c>
      <c r="J38">
        <f t="shared" si="6"/>
        <v>37</v>
      </c>
      <c r="K38">
        <f t="shared" si="7"/>
        <v>1.2948714842</v>
      </c>
      <c r="L38">
        <f t="shared" si="8"/>
        <v>1.7294157339</v>
      </c>
      <c r="M38">
        <v>38</v>
      </c>
      <c r="N38">
        <f t="shared" si="9"/>
        <v>37</v>
      </c>
      <c r="O38">
        <f t="shared" si="10"/>
        <v>0.44871787009999997</v>
      </c>
      <c r="P38">
        <f t="shared" si="11"/>
        <v>0.55735393349999995</v>
      </c>
      <c r="Q38">
        <v>38</v>
      </c>
      <c r="R38">
        <f t="shared" si="12"/>
        <v>37</v>
      </c>
      <c r="S38">
        <f t="shared" si="13"/>
        <v>1.3675901098000001</v>
      </c>
      <c r="T38">
        <f t="shared" si="14"/>
        <v>0.64808721940000003</v>
      </c>
      <c r="U38">
        <v>38</v>
      </c>
      <c r="V38">
        <f t="shared" si="15"/>
        <v>37</v>
      </c>
      <c r="W38">
        <f t="shared" si="16"/>
        <v>1.3779241133</v>
      </c>
      <c r="X38">
        <f t="shared" si="17"/>
        <v>0.63652967029999996</v>
      </c>
    </row>
    <row r="39" spans="1:24" x14ac:dyDescent="0.15">
      <c r="A39">
        <v>39</v>
      </c>
      <c r="B39">
        <f t="shared" si="0"/>
        <v>38</v>
      </c>
      <c r="C39">
        <f t="shared" si="1"/>
        <v>5.4363377599999999E-2</v>
      </c>
      <c r="D39">
        <f t="shared" si="2"/>
        <v>1</v>
      </c>
      <c r="E39">
        <v>39</v>
      </c>
      <c r="F39">
        <f t="shared" si="3"/>
        <v>38</v>
      </c>
      <c r="G39">
        <f t="shared" si="4"/>
        <v>0.1040414679</v>
      </c>
      <c r="H39">
        <f t="shared" si="5"/>
        <v>1.0557383416999999</v>
      </c>
      <c r="I39">
        <v>39</v>
      </c>
      <c r="J39">
        <f t="shared" si="6"/>
        <v>38</v>
      </c>
      <c r="K39">
        <f t="shared" si="7"/>
        <v>1.2955278955</v>
      </c>
      <c r="L39">
        <f t="shared" si="8"/>
        <v>1.2705842661</v>
      </c>
      <c r="M39">
        <v>39</v>
      </c>
      <c r="N39">
        <f t="shared" si="9"/>
        <v>38</v>
      </c>
      <c r="O39">
        <f t="shared" si="10"/>
        <v>0.44888197289999998</v>
      </c>
      <c r="P39">
        <f t="shared" si="11"/>
        <v>0.44264606649999999</v>
      </c>
      <c r="Q39">
        <v>39</v>
      </c>
      <c r="R39">
        <f t="shared" si="12"/>
        <v>38</v>
      </c>
      <c r="S39">
        <f t="shared" si="13"/>
        <v>1.3680138213999999</v>
      </c>
      <c r="T39">
        <f t="shared" si="14"/>
        <v>0.35191278059999997</v>
      </c>
      <c r="U39">
        <v>39</v>
      </c>
      <c r="V39">
        <f t="shared" si="15"/>
        <v>38</v>
      </c>
      <c r="W39">
        <f t="shared" si="16"/>
        <v>1.3783147561</v>
      </c>
      <c r="X39">
        <f t="shared" si="17"/>
        <v>0.36347032969999998</v>
      </c>
    </row>
    <row r="40" spans="1:24" x14ac:dyDescent="0.15">
      <c r="A40">
        <v>40</v>
      </c>
      <c r="B40">
        <f t="shared" si="0"/>
        <v>39</v>
      </c>
      <c r="C40">
        <f t="shared" si="1"/>
        <v>5.5793992799999997E-2</v>
      </c>
      <c r="D40">
        <f t="shared" si="2"/>
        <v>2</v>
      </c>
      <c r="E40">
        <v>40</v>
      </c>
      <c r="F40">
        <f t="shared" si="3"/>
        <v>39</v>
      </c>
      <c r="G40">
        <f t="shared" si="4"/>
        <v>0.1053126028</v>
      </c>
      <c r="H40">
        <f t="shared" si="5"/>
        <v>1.9442616583000001</v>
      </c>
      <c r="I40">
        <v>40</v>
      </c>
      <c r="J40">
        <f t="shared" si="6"/>
        <v>39</v>
      </c>
      <c r="K40">
        <f t="shared" si="7"/>
        <v>1.2961843068000001</v>
      </c>
      <c r="L40">
        <f t="shared" si="8"/>
        <v>1.7294157339</v>
      </c>
      <c r="M40">
        <v>40</v>
      </c>
      <c r="N40">
        <f t="shared" si="9"/>
        <v>39</v>
      </c>
      <c r="O40">
        <f t="shared" si="10"/>
        <v>0.44904607569999999</v>
      </c>
      <c r="P40">
        <f t="shared" si="11"/>
        <v>0.55735393349999995</v>
      </c>
      <c r="Q40">
        <v>40</v>
      </c>
      <c r="R40">
        <f t="shared" si="12"/>
        <v>39</v>
      </c>
      <c r="S40">
        <f t="shared" si="13"/>
        <v>1.368437533</v>
      </c>
      <c r="T40">
        <f t="shared" si="14"/>
        <v>0.64808721940000003</v>
      </c>
      <c r="U40">
        <v>40</v>
      </c>
      <c r="V40">
        <f t="shared" si="15"/>
        <v>39</v>
      </c>
      <c r="W40">
        <f t="shared" si="16"/>
        <v>1.3787053989</v>
      </c>
      <c r="X40">
        <f t="shared" si="17"/>
        <v>0.63652967029999996</v>
      </c>
    </row>
    <row r="41" spans="1:24" x14ac:dyDescent="0.15">
      <c r="A41">
        <v>41</v>
      </c>
      <c r="B41">
        <f t="shared" si="0"/>
        <v>40</v>
      </c>
      <c r="C41">
        <f t="shared" si="1"/>
        <v>5.7224607999999996E-2</v>
      </c>
      <c r="D41">
        <f t="shared" si="2"/>
        <v>1</v>
      </c>
      <c r="E41">
        <v>41</v>
      </c>
      <c r="F41">
        <f t="shared" si="3"/>
        <v>40</v>
      </c>
      <c r="G41">
        <f t="shared" si="4"/>
        <v>0.1065837377</v>
      </c>
      <c r="H41">
        <f t="shared" si="5"/>
        <v>1.0557383416999999</v>
      </c>
      <c r="I41">
        <v>41</v>
      </c>
      <c r="J41">
        <f t="shared" si="6"/>
        <v>40</v>
      </c>
      <c r="K41">
        <f t="shared" si="7"/>
        <v>1.2968407180999999</v>
      </c>
      <c r="L41">
        <f t="shared" si="8"/>
        <v>1.2705842661</v>
      </c>
      <c r="M41">
        <v>41</v>
      </c>
      <c r="N41">
        <f t="shared" si="9"/>
        <v>40</v>
      </c>
      <c r="O41">
        <f t="shared" si="10"/>
        <v>0.4492101785</v>
      </c>
      <c r="P41">
        <f t="shared" si="11"/>
        <v>0.44264606649999999</v>
      </c>
      <c r="Q41">
        <v>41</v>
      </c>
      <c r="R41">
        <f t="shared" si="12"/>
        <v>40</v>
      </c>
      <c r="S41">
        <f t="shared" si="13"/>
        <v>1.3688612445999999</v>
      </c>
      <c r="T41">
        <f t="shared" si="14"/>
        <v>0.35191278059999997</v>
      </c>
      <c r="U41">
        <v>41</v>
      </c>
      <c r="V41">
        <f t="shared" si="15"/>
        <v>40</v>
      </c>
      <c r="W41">
        <f t="shared" si="16"/>
        <v>1.3790960417</v>
      </c>
      <c r="X41">
        <f t="shared" si="17"/>
        <v>0.36347032969999998</v>
      </c>
    </row>
    <row r="42" spans="1:24" x14ac:dyDescent="0.15">
      <c r="A42">
        <v>42</v>
      </c>
      <c r="B42">
        <f t="shared" si="0"/>
        <v>41</v>
      </c>
      <c r="C42">
        <f t="shared" si="1"/>
        <v>5.8655223199999995E-2</v>
      </c>
      <c r="D42">
        <f t="shared" si="2"/>
        <v>2</v>
      </c>
      <c r="E42">
        <v>42</v>
      </c>
      <c r="F42">
        <f t="shared" si="3"/>
        <v>41</v>
      </c>
      <c r="G42">
        <f t="shared" si="4"/>
        <v>0.1078548726</v>
      </c>
      <c r="H42">
        <f t="shared" si="5"/>
        <v>1.9442616583000001</v>
      </c>
      <c r="I42">
        <v>42</v>
      </c>
      <c r="J42">
        <f t="shared" si="6"/>
        <v>41</v>
      </c>
      <c r="K42">
        <f t="shared" si="7"/>
        <v>1.2974971293999999</v>
      </c>
      <c r="L42">
        <f t="shared" si="8"/>
        <v>1.7294157339</v>
      </c>
      <c r="M42">
        <v>42</v>
      </c>
      <c r="N42">
        <f t="shared" si="9"/>
        <v>41</v>
      </c>
      <c r="O42">
        <f t="shared" si="10"/>
        <v>0.44937428130000001</v>
      </c>
      <c r="P42">
        <f t="shared" si="11"/>
        <v>0.55735393349999995</v>
      </c>
      <c r="Q42">
        <v>42</v>
      </c>
      <c r="R42">
        <f t="shared" si="12"/>
        <v>41</v>
      </c>
      <c r="S42">
        <f t="shared" si="13"/>
        <v>1.3692849562</v>
      </c>
      <c r="T42">
        <f t="shared" si="14"/>
        <v>0.64808721940000003</v>
      </c>
      <c r="U42">
        <v>42</v>
      </c>
      <c r="V42">
        <f t="shared" si="15"/>
        <v>41</v>
      </c>
      <c r="W42">
        <f t="shared" si="16"/>
        <v>1.3794866845</v>
      </c>
      <c r="X42">
        <f t="shared" si="17"/>
        <v>0.63652967029999996</v>
      </c>
    </row>
    <row r="43" spans="1:24" x14ac:dyDescent="0.15">
      <c r="A43">
        <v>43</v>
      </c>
      <c r="B43">
        <f t="shared" si="0"/>
        <v>42</v>
      </c>
      <c r="C43">
        <f t="shared" si="1"/>
        <v>6.0085838400000001E-2</v>
      </c>
      <c r="D43">
        <f t="shared" si="2"/>
        <v>1</v>
      </c>
      <c r="E43">
        <v>43</v>
      </c>
      <c r="F43">
        <f t="shared" si="3"/>
        <v>42</v>
      </c>
      <c r="G43">
        <f t="shared" si="4"/>
        <v>0.1091260075</v>
      </c>
      <c r="H43">
        <f t="shared" si="5"/>
        <v>1.0557383416999999</v>
      </c>
      <c r="I43">
        <v>43</v>
      </c>
      <c r="J43">
        <f t="shared" si="6"/>
        <v>42</v>
      </c>
      <c r="K43">
        <f t="shared" si="7"/>
        <v>1.2981535407</v>
      </c>
      <c r="L43">
        <f t="shared" si="8"/>
        <v>1.2705842661</v>
      </c>
      <c r="M43">
        <v>43</v>
      </c>
      <c r="N43">
        <f t="shared" si="9"/>
        <v>42</v>
      </c>
      <c r="O43">
        <f t="shared" si="10"/>
        <v>0.44953838409999997</v>
      </c>
      <c r="P43">
        <f t="shared" si="11"/>
        <v>0.44264606649999999</v>
      </c>
      <c r="Q43">
        <v>43</v>
      </c>
      <c r="R43">
        <f t="shared" si="12"/>
        <v>42</v>
      </c>
      <c r="S43">
        <f t="shared" si="13"/>
        <v>1.3697086677999999</v>
      </c>
      <c r="T43">
        <f t="shared" si="14"/>
        <v>0.35191278059999997</v>
      </c>
      <c r="U43">
        <v>43</v>
      </c>
      <c r="V43">
        <f t="shared" si="15"/>
        <v>42</v>
      </c>
      <c r="W43">
        <f t="shared" si="16"/>
        <v>1.3798773273</v>
      </c>
      <c r="X43">
        <f t="shared" si="17"/>
        <v>0.36347032969999998</v>
      </c>
    </row>
    <row r="44" spans="1:24" x14ac:dyDescent="0.15">
      <c r="A44">
        <v>44</v>
      </c>
      <c r="B44">
        <f t="shared" si="0"/>
        <v>43</v>
      </c>
      <c r="C44">
        <f t="shared" si="1"/>
        <v>6.15164536E-2</v>
      </c>
      <c r="D44">
        <f t="shared" si="2"/>
        <v>2</v>
      </c>
      <c r="E44">
        <v>44</v>
      </c>
      <c r="F44">
        <f t="shared" si="3"/>
        <v>43</v>
      </c>
      <c r="G44">
        <f t="shared" si="4"/>
        <v>0.11039714240000001</v>
      </c>
      <c r="H44">
        <f t="shared" si="5"/>
        <v>1.9442616583000001</v>
      </c>
      <c r="I44">
        <v>44</v>
      </c>
      <c r="J44">
        <f t="shared" si="6"/>
        <v>43</v>
      </c>
      <c r="K44">
        <f t="shared" si="7"/>
        <v>1.298809952</v>
      </c>
      <c r="L44">
        <f t="shared" si="8"/>
        <v>1.7294157339</v>
      </c>
      <c r="M44">
        <v>44</v>
      </c>
      <c r="N44">
        <f t="shared" si="9"/>
        <v>43</v>
      </c>
      <c r="O44">
        <f t="shared" si="10"/>
        <v>0.44970248689999998</v>
      </c>
      <c r="P44">
        <f t="shared" si="11"/>
        <v>0.55735393349999995</v>
      </c>
      <c r="Q44">
        <v>44</v>
      </c>
      <c r="R44">
        <f t="shared" si="12"/>
        <v>43</v>
      </c>
      <c r="S44">
        <f t="shared" si="13"/>
        <v>1.3701323794</v>
      </c>
      <c r="T44">
        <f t="shared" si="14"/>
        <v>0.64808721940000003</v>
      </c>
      <c r="U44">
        <v>44</v>
      </c>
      <c r="V44">
        <f t="shared" si="15"/>
        <v>43</v>
      </c>
      <c r="W44">
        <f t="shared" si="16"/>
        <v>1.3802679701</v>
      </c>
      <c r="X44">
        <f t="shared" si="17"/>
        <v>0.63652967029999996</v>
      </c>
    </row>
    <row r="45" spans="1:24" x14ac:dyDescent="0.15">
      <c r="A45">
        <v>45</v>
      </c>
      <c r="B45">
        <f t="shared" si="0"/>
        <v>44</v>
      </c>
      <c r="C45">
        <f t="shared" si="1"/>
        <v>6.2947068799999992E-2</v>
      </c>
      <c r="D45">
        <f t="shared" si="2"/>
        <v>1</v>
      </c>
      <c r="E45">
        <v>45</v>
      </c>
      <c r="F45">
        <f t="shared" si="3"/>
        <v>44</v>
      </c>
      <c r="G45">
        <f t="shared" si="4"/>
        <v>0.11166827730000001</v>
      </c>
      <c r="H45">
        <f t="shared" si="5"/>
        <v>1.0557383416999999</v>
      </c>
      <c r="I45">
        <v>45</v>
      </c>
      <c r="J45">
        <f t="shared" si="6"/>
        <v>44</v>
      </c>
      <c r="K45">
        <f t="shared" si="7"/>
        <v>1.2994663632999999</v>
      </c>
      <c r="L45">
        <f t="shared" si="8"/>
        <v>1.2705842661</v>
      </c>
      <c r="M45">
        <v>45</v>
      </c>
      <c r="N45">
        <f t="shared" si="9"/>
        <v>44</v>
      </c>
      <c r="O45">
        <f t="shared" si="10"/>
        <v>0.44986658969999999</v>
      </c>
      <c r="P45">
        <f t="shared" si="11"/>
        <v>0.44264606649999999</v>
      </c>
      <c r="Q45">
        <v>45</v>
      </c>
      <c r="R45">
        <f t="shared" si="12"/>
        <v>44</v>
      </c>
      <c r="S45">
        <f t="shared" si="13"/>
        <v>1.3705560910000001</v>
      </c>
      <c r="T45">
        <f t="shared" si="14"/>
        <v>0.35191278059999997</v>
      </c>
      <c r="U45">
        <v>45</v>
      </c>
      <c r="V45">
        <f t="shared" si="15"/>
        <v>44</v>
      </c>
      <c r="W45">
        <f t="shared" si="16"/>
        <v>1.3806586129</v>
      </c>
      <c r="X45">
        <f t="shared" si="17"/>
        <v>0.36347032969999998</v>
      </c>
    </row>
    <row r="46" spans="1:24" x14ac:dyDescent="0.15">
      <c r="A46">
        <v>46</v>
      </c>
      <c r="B46">
        <f t="shared" si="0"/>
        <v>45</v>
      </c>
      <c r="C46">
        <f t="shared" si="1"/>
        <v>6.4377684000000004E-2</v>
      </c>
      <c r="D46">
        <f t="shared" si="2"/>
        <v>2</v>
      </c>
      <c r="E46">
        <v>46</v>
      </c>
      <c r="F46">
        <f t="shared" si="3"/>
        <v>45</v>
      </c>
      <c r="G46">
        <f t="shared" si="4"/>
        <v>0.11293941220000001</v>
      </c>
      <c r="H46">
        <f t="shared" si="5"/>
        <v>1.9442616583000001</v>
      </c>
      <c r="I46">
        <v>46</v>
      </c>
      <c r="J46">
        <f t="shared" si="6"/>
        <v>45</v>
      </c>
      <c r="K46">
        <f t="shared" si="7"/>
        <v>1.3001227745999999</v>
      </c>
      <c r="L46">
        <f t="shared" si="8"/>
        <v>1.7294157339</v>
      </c>
      <c r="M46">
        <v>46</v>
      </c>
      <c r="N46">
        <f t="shared" si="9"/>
        <v>45</v>
      </c>
      <c r="O46">
        <f t="shared" si="10"/>
        <v>0.4500306925</v>
      </c>
      <c r="P46">
        <f t="shared" si="11"/>
        <v>0.55735393349999995</v>
      </c>
      <c r="Q46">
        <v>46</v>
      </c>
      <c r="R46">
        <f t="shared" si="12"/>
        <v>45</v>
      </c>
      <c r="S46">
        <f t="shared" si="13"/>
        <v>1.3709798026</v>
      </c>
      <c r="T46">
        <f t="shared" si="14"/>
        <v>0.64808721940000003</v>
      </c>
      <c r="U46">
        <v>46</v>
      </c>
      <c r="V46">
        <f t="shared" si="15"/>
        <v>45</v>
      </c>
      <c r="W46">
        <f t="shared" si="16"/>
        <v>1.3810492557</v>
      </c>
      <c r="X46">
        <f t="shared" si="17"/>
        <v>0.63652967029999996</v>
      </c>
    </row>
    <row r="47" spans="1:24" x14ac:dyDescent="0.15">
      <c r="A47">
        <v>47</v>
      </c>
      <c r="B47">
        <f t="shared" si="0"/>
        <v>46</v>
      </c>
      <c r="C47">
        <f t="shared" si="1"/>
        <v>6.5808299200000003E-2</v>
      </c>
      <c r="D47">
        <f t="shared" si="2"/>
        <v>1</v>
      </c>
      <c r="E47">
        <v>47</v>
      </c>
      <c r="F47">
        <f t="shared" si="3"/>
        <v>46</v>
      </c>
      <c r="G47">
        <f t="shared" si="4"/>
        <v>0.1142105471</v>
      </c>
      <c r="H47">
        <f t="shared" si="5"/>
        <v>1.0557383416999999</v>
      </c>
      <c r="I47">
        <v>47</v>
      </c>
      <c r="J47">
        <f t="shared" si="6"/>
        <v>46</v>
      </c>
      <c r="K47">
        <f t="shared" si="7"/>
        <v>1.3007791859</v>
      </c>
      <c r="L47">
        <f t="shared" si="8"/>
        <v>1.2705842661</v>
      </c>
      <c r="M47">
        <v>47</v>
      </c>
      <c r="N47">
        <f t="shared" si="9"/>
        <v>46</v>
      </c>
      <c r="O47">
        <f t="shared" si="10"/>
        <v>0.45019479530000001</v>
      </c>
      <c r="P47">
        <f t="shared" si="11"/>
        <v>0.44264606649999999</v>
      </c>
      <c r="Q47">
        <v>47</v>
      </c>
      <c r="R47">
        <f t="shared" si="12"/>
        <v>46</v>
      </c>
      <c r="S47">
        <f t="shared" si="13"/>
        <v>1.3714035142000001</v>
      </c>
      <c r="T47">
        <f t="shared" si="14"/>
        <v>0.35191278059999997</v>
      </c>
      <c r="U47">
        <v>47</v>
      </c>
      <c r="V47">
        <f t="shared" si="15"/>
        <v>46</v>
      </c>
      <c r="W47">
        <f t="shared" si="16"/>
        <v>1.3814398985</v>
      </c>
      <c r="X47">
        <f t="shared" si="17"/>
        <v>0.36347032969999998</v>
      </c>
    </row>
    <row r="48" spans="1:24" x14ac:dyDescent="0.15">
      <c r="A48">
        <v>48</v>
      </c>
      <c r="B48">
        <f t="shared" si="0"/>
        <v>47</v>
      </c>
      <c r="C48">
        <f t="shared" si="1"/>
        <v>6.7238914400000002E-2</v>
      </c>
      <c r="D48">
        <f t="shared" si="2"/>
        <v>2</v>
      </c>
      <c r="E48">
        <v>48</v>
      </c>
      <c r="F48">
        <f t="shared" si="3"/>
        <v>47</v>
      </c>
      <c r="G48">
        <f t="shared" si="4"/>
        <v>0.115481682</v>
      </c>
      <c r="H48">
        <f t="shared" si="5"/>
        <v>1.9442616583000001</v>
      </c>
      <c r="I48">
        <v>48</v>
      </c>
      <c r="J48">
        <f t="shared" si="6"/>
        <v>47</v>
      </c>
      <c r="K48">
        <f t="shared" si="7"/>
        <v>1.3014355972</v>
      </c>
      <c r="L48">
        <f t="shared" si="8"/>
        <v>1.7294157339</v>
      </c>
      <c r="M48">
        <v>48</v>
      </c>
      <c r="N48">
        <f t="shared" si="9"/>
        <v>47</v>
      </c>
      <c r="O48">
        <f t="shared" si="10"/>
        <v>0.45035889810000002</v>
      </c>
      <c r="P48">
        <f t="shared" si="11"/>
        <v>0.55735393349999995</v>
      </c>
      <c r="Q48">
        <v>48</v>
      </c>
      <c r="R48">
        <f t="shared" si="12"/>
        <v>47</v>
      </c>
      <c r="S48">
        <f t="shared" si="13"/>
        <v>1.3718272257999999</v>
      </c>
      <c r="T48">
        <f t="shared" si="14"/>
        <v>0.64808721940000003</v>
      </c>
      <c r="U48">
        <v>48</v>
      </c>
      <c r="V48">
        <f t="shared" si="15"/>
        <v>47</v>
      </c>
      <c r="W48">
        <f t="shared" si="16"/>
        <v>1.3818305412999998</v>
      </c>
      <c r="X48">
        <f t="shared" si="17"/>
        <v>0.63652967029999996</v>
      </c>
    </row>
    <row r="49" spans="1:24" x14ac:dyDescent="0.15">
      <c r="A49">
        <v>49</v>
      </c>
      <c r="B49">
        <f t="shared" si="0"/>
        <v>48</v>
      </c>
      <c r="C49">
        <f t="shared" si="1"/>
        <v>6.8669529600000001E-2</v>
      </c>
      <c r="D49">
        <f t="shared" si="2"/>
        <v>1</v>
      </c>
      <c r="E49">
        <v>49</v>
      </c>
      <c r="F49">
        <f t="shared" si="3"/>
        <v>48</v>
      </c>
      <c r="G49">
        <f t="shared" si="4"/>
        <v>0.1167528169</v>
      </c>
      <c r="H49">
        <f t="shared" si="5"/>
        <v>1.0557383416999999</v>
      </c>
      <c r="I49">
        <v>49</v>
      </c>
      <c r="J49">
        <f t="shared" si="6"/>
        <v>48</v>
      </c>
      <c r="K49">
        <f t="shared" si="7"/>
        <v>1.3020920085000001</v>
      </c>
      <c r="L49">
        <f t="shared" si="8"/>
        <v>1.2705842661</v>
      </c>
      <c r="M49">
        <v>49</v>
      </c>
      <c r="N49">
        <f t="shared" si="9"/>
        <v>48</v>
      </c>
      <c r="O49">
        <f t="shared" si="10"/>
        <v>0.45052300089999997</v>
      </c>
      <c r="P49">
        <f t="shared" si="11"/>
        <v>0.44264606649999999</v>
      </c>
      <c r="Q49">
        <v>49</v>
      </c>
      <c r="R49">
        <f t="shared" si="12"/>
        <v>48</v>
      </c>
      <c r="S49">
        <f t="shared" si="13"/>
        <v>1.3722509374</v>
      </c>
      <c r="T49">
        <f t="shared" si="14"/>
        <v>0.35191278059999997</v>
      </c>
      <c r="U49">
        <v>49</v>
      </c>
      <c r="V49">
        <f t="shared" si="15"/>
        <v>48</v>
      </c>
      <c r="W49">
        <f t="shared" si="16"/>
        <v>1.3822211840999998</v>
      </c>
      <c r="X49">
        <f t="shared" si="17"/>
        <v>0.36347032969999998</v>
      </c>
    </row>
    <row r="50" spans="1:24" x14ac:dyDescent="0.15">
      <c r="A50">
        <v>50</v>
      </c>
      <c r="B50">
        <f t="shared" si="0"/>
        <v>49</v>
      </c>
      <c r="C50">
        <f t="shared" si="1"/>
        <v>7.01001448E-2</v>
      </c>
      <c r="D50">
        <f t="shared" si="2"/>
        <v>2</v>
      </c>
      <c r="E50">
        <v>50</v>
      </c>
      <c r="F50">
        <f t="shared" si="3"/>
        <v>49</v>
      </c>
      <c r="G50">
        <f t="shared" si="4"/>
        <v>0.1180239518</v>
      </c>
      <c r="H50">
        <f t="shared" si="5"/>
        <v>1.9442616583000001</v>
      </c>
      <c r="I50">
        <v>50</v>
      </c>
      <c r="J50">
        <f t="shared" si="6"/>
        <v>49</v>
      </c>
      <c r="K50">
        <f t="shared" si="7"/>
        <v>1.3027484197999999</v>
      </c>
      <c r="L50">
        <f t="shared" si="8"/>
        <v>1.7294157339</v>
      </c>
      <c r="M50">
        <v>50</v>
      </c>
      <c r="N50">
        <f t="shared" si="9"/>
        <v>49</v>
      </c>
      <c r="O50">
        <f t="shared" si="10"/>
        <v>0.45068710369999998</v>
      </c>
      <c r="P50">
        <f t="shared" si="11"/>
        <v>0.55735393349999995</v>
      </c>
      <c r="Q50">
        <v>50</v>
      </c>
      <c r="R50">
        <f t="shared" si="12"/>
        <v>49</v>
      </c>
      <c r="S50">
        <f t="shared" si="13"/>
        <v>1.3726746489999999</v>
      </c>
      <c r="T50">
        <f t="shared" si="14"/>
        <v>0.64808721940000003</v>
      </c>
      <c r="U50">
        <v>50</v>
      </c>
      <c r="V50">
        <f t="shared" si="15"/>
        <v>49</v>
      </c>
      <c r="W50">
        <f t="shared" si="16"/>
        <v>1.3826118268999998</v>
      </c>
      <c r="X50">
        <f t="shared" si="17"/>
        <v>0.63652967029999996</v>
      </c>
    </row>
    <row r="51" spans="1:24" x14ac:dyDescent="0.15">
      <c r="A51">
        <v>51</v>
      </c>
      <c r="B51">
        <f t="shared" si="0"/>
        <v>50</v>
      </c>
      <c r="C51">
        <f t="shared" si="1"/>
        <v>7.1530759999999999E-2</v>
      </c>
      <c r="D51">
        <f t="shared" si="2"/>
        <v>1</v>
      </c>
      <c r="E51">
        <v>51</v>
      </c>
      <c r="F51">
        <f t="shared" si="3"/>
        <v>50</v>
      </c>
      <c r="G51">
        <f t="shared" si="4"/>
        <v>0.1192950867</v>
      </c>
      <c r="H51">
        <f t="shared" si="5"/>
        <v>1.0557383416999999</v>
      </c>
      <c r="I51">
        <v>51</v>
      </c>
      <c r="J51">
        <f t="shared" si="6"/>
        <v>50</v>
      </c>
      <c r="K51">
        <f t="shared" si="7"/>
        <v>1.3034048310999999</v>
      </c>
      <c r="L51">
        <f t="shared" si="8"/>
        <v>1.2705842661</v>
      </c>
      <c r="M51">
        <v>51</v>
      </c>
      <c r="N51">
        <f t="shared" si="9"/>
        <v>50</v>
      </c>
      <c r="O51">
        <f t="shared" si="10"/>
        <v>0.45085120649999999</v>
      </c>
      <c r="P51">
        <f t="shared" si="11"/>
        <v>0.44264606649999999</v>
      </c>
      <c r="Q51">
        <v>51</v>
      </c>
      <c r="R51">
        <f t="shared" si="12"/>
        <v>50</v>
      </c>
      <c r="S51">
        <f t="shared" si="13"/>
        <v>1.3730983606</v>
      </c>
      <c r="T51">
        <f t="shared" si="14"/>
        <v>0.35191278059999997</v>
      </c>
      <c r="U51">
        <v>51</v>
      </c>
      <c r="V51">
        <f t="shared" si="15"/>
        <v>50</v>
      </c>
      <c r="W51">
        <f t="shared" si="16"/>
        <v>1.3830024696999998</v>
      </c>
      <c r="X51">
        <f t="shared" si="17"/>
        <v>0.36347032969999998</v>
      </c>
    </row>
    <row r="52" spans="1:24" x14ac:dyDescent="0.15">
      <c r="A52">
        <v>52</v>
      </c>
      <c r="B52">
        <f t="shared" si="0"/>
        <v>51</v>
      </c>
      <c r="C52">
        <f t="shared" si="1"/>
        <v>7.2961375199999998E-2</v>
      </c>
      <c r="D52">
        <f t="shared" si="2"/>
        <v>2</v>
      </c>
      <c r="E52">
        <v>52</v>
      </c>
      <c r="F52">
        <f t="shared" si="3"/>
        <v>51</v>
      </c>
      <c r="G52">
        <f t="shared" si="4"/>
        <v>0.1205662216</v>
      </c>
      <c r="H52">
        <f t="shared" si="5"/>
        <v>1.9442616583000001</v>
      </c>
      <c r="I52">
        <v>52</v>
      </c>
      <c r="J52">
        <f t="shared" si="6"/>
        <v>51</v>
      </c>
      <c r="K52">
        <f t="shared" si="7"/>
        <v>1.3040612424</v>
      </c>
      <c r="L52">
        <f t="shared" si="8"/>
        <v>1.7294157339</v>
      </c>
      <c r="M52">
        <v>52</v>
      </c>
      <c r="N52">
        <f t="shared" si="9"/>
        <v>51</v>
      </c>
      <c r="O52">
        <f t="shared" si="10"/>
        <v>0.4510153093</v>
      </c>
      <c r="P52">
        <f t="shared" si="11"/>
        <v>0.55735393349999995</v>
      </c>
      <c r="Q52">
        <v>52</v>
      </c>
      <c r="R52">
        <f t="shared" si="12"/>
        <v>51</v>
      </c>
      <c r="S52">
        <f t="shared" si="13"/>
        <v>1.3735220721999999</v>
      </c>
      <c r="T52">
        <f t="shared" si="14"/>
        <v>0.64808721940000003</v>
      </c>
      <c r="U52">
        <v>52</v>
      </c>
      <c r="V52">
        <f t="shared" si="15"/>
        <v>51</v>
      </c>
      <c r="W52">
        <f t="shared" si="16"/>
        <v>1.3833931124999999</v>
      </c>
      <c r="X52">
        <f t="shared" si="17"/>
        <v>0.63652967029999996</v>
      </c>
    </row>
    <row r="53" spans="1:24" x14ac:dyDescent="0.15">
      <c r="A53">
        <v>53</v>
      </c>
      <c r="B53">
        <f t="shared" si="0"/>
        <v>52</v>
      </c>
      <c r="C53">
        <f t="shared" si="1"/>
        <v>7.4391990399999997E-2</v>
      </c>
      <c r="D53">
        <f t="shared" si="2"/>
        <v>1</v>
      </c>
      <c r="E53">
        <v>53</v>
      </c>
      <c r="F53">
        <f t="shared" si="3"/>
        <v>52</v>
      </c>
      <c r="G53">
        <f t="shared" si="4"/>
        <v>0.12183735649999999</v>
      </c>
      <c r="H53">
        <f t="shared" si="5"/>
        <v>1.0557383416999999</v>
      </c>
      <c r="I53">
        <v>53</v>
      </c>
      <c r="J53">
        <f t="shared" si="6"/>
        <v>52</v>
      </c>
      <c r="K53">
        <f t="shared" si="7"/>
        <v>1.3047176537</v>
      </c>
      <c r="L53">
        <f t="shared" si="8"/>
        <v>1.2705842661</v>
      </c>
      <c r="M53">
        <v>53</v>
      </c>
      <c r="N53">
        <f t="shared" si="9"/>
        <v>52</v>
      </c>
      <c r="O53">
        <f t="shared" si="10"/>
        <v>0.45117941210000001</v>
      </c>
      <c r="P53">
        <f t="shared" si="11"/>
        <v>0.44264606649999999</v>
      </c>
      <c r="Q53">
        <v>53</v>
      </c>
      <c r="R53">
        <f t="shared" si="12"/>
        <v>52</v>
      </c>
      <c r="S53">
        <f t="shared" si="13"/>
        <v>1.3739457838</v>
      </c>
      <c r="T53">
        <f t="shared" si="14"/>
        <v>0.35191278059999997</v>
      </c>
      <c r="U53">
        <v>53</v>
      </c>
      <c r="V53">
        <f t="shared" si="15"/>
        <v>52</v>
      </c>
      <c r="W53">
        <f t="shared" si="16"/>
        <v>1.3837837552999999</v>
      </c>
      <c r="X53">
        <f t="shared" si="17"/>
        <v>0.36347032969999998</v>
      </c>
    </row>
    <row r="54" spans="1:24" x14ac:dyDescent="0.15">
      <c r="A54">
        <v>54</v>
      </c>
      <c r="B54">
        <f t="shared" si="0"/>
        <v>53</v>
      </c>
      <c r="C54">
        <f t="shared" si="1"/>
        <v>7.5822605599999995E-2</v>
      </c>
      <c r="D54">
        <f t="shared" si="2"/>
        <v>2</v>
      </c>
      <c r="E54">
        <v>54</v>
      </c>
      <c r="F54">
        <f t="shared" si="3"/>
        <v>53</v>
      </c>
      <c r="G54">
        <f t="shared" si="4"/>
        <v>0.12310849140000001</v>
      </c>
      <c r="H54">
        <f t="shared" si="5"/>
        <v>1.9442616583000001</v>
      </c>
      <c r="I54">
        <v>54</v>
      </c>
      <c r="J54">
        <f t="shared" si="6"/>
        <v>53</v>
      </c>
      <c r="K54">
        <f t="shared" si="7"/>
        <v>1.3053740649999999</v>
      </c>
      <c r="L54">
        <f t="shared" si="8"/>
        <v>1.7294157339</v>
      </c>
      <c r="M54">
        <v>54</v>
      </c>
      <c r="N54">
        <f t="shared" si="9"/>
        <v>53</v>
      </c>
      <c r="O54">
        <f t="shared" si="10"/>
        <v>0.45134351489999996</v>
      </c>
      <c r="P54">
        <f t="shared" si="11"/>
        <v>0.55735393349999995</v>
      </c>
      <c r="Q54">
        <v>54</v>
      </c>
      <c r="R54">
        <f t="shared" si="12"/>
        <v>53</v>
      </c>
      <c r="S54">
        <f t="shared" si="13"/>
        <v>1.3743694953999999</v>
      </c>
      <c r="T54">
        <f t="shared" si="14"/>
        <v>0.64808721940000003</v>
      </c>
      <c r="U54">
        <v>54</v>
      </c>
      <c r="V54">
        <f t="shared" si="15"/>
        <v>53</v>
      </c>
      <c r="W54">
        <f t="shared" si="16"/>
        <v>1.3841743980999999</v>
      </c>
      <c r="X54">
        <f t="shared" si="17"/>
        <v>0.63652967029999996</v>
      </c>
    </row>
    <row r="55" spans="1:24" x14ac:dyDescent="0.15">
      <c r="A55">
        <v>55</v>
      </c>
      <c r="B55">
        <f t="shared" si="0"/>
        <v>54</v>
      </c>
      <c r="C55">
        <f t="shared" si="1"/>
        <v>7.7253220799999994E-2</v>
      </c>
      <c r="D55">
        <f t="shared" si="2"/>
        <v>1</v>
      </c>
      <c r="E55">
        <v>55</v>
      </c>
      <c r="F55">
        <f t="shared" si="3"/>
        <v>54</v>
      </c>
      <c r="G55">
        <f t="shared" si="4"/>
        <v>0.1243796263</v>
      </c>
      <c r="H55">
        <f t="shared" si="5"/>
        <v>1.0557383416999999</v>
      </c>
      <c r="I55">
        <v>55</v>
      </c>
      <c r="J55">
        <f t="shared" si="6"/>
        <v>54</v>
      </c>
      <c r="K55">
        <f t="shared" si="7"/>
        <v>1.3060304762999999</v>
      </c>
      <c r="L55">
        <f t="shared" si="8"/>
        <v>1.2705842661</v>
      </c>
      <c r="M55">
        <v>55</v>
      </c>
      <c r="N55">
        <f t="shared" si="9"/>
        <v>54</v>
      </c>
      <c r="O55">
        <f t="shared" si="10"/>
        <v>0.45150761769999997</v>
      </c>
      <c r="P55">
        <f t="shared" si="11"/>
        <v>0.44264606649999999</v>
      </c>
      <c r="Q55">
        <v>55</v>
      </c>
      <c r="R55">
        <f t="shared" si="12"/>
        <v>54</v>
      </c>
      <c r="S55">
        <f t="shared" si="13"/>
        <v>1.374793207</v>
      </c>
      <c r="T55">
        <f t="shared" si="14"/>
        <v>0.35191278059999997</v>
      </c>
      <c r="U55">
        <v>55</v>
      </c>
      <c r="V55">
        <f t="shared" si="15"/>
        <v>54</v>
      </c>
      <c r="W55">
        <f t="shared" si="16"/>
        <v>1.3845650408999999</v>
      </c>
      <c r="X55">
        <f t="shared" si="17"/>
        <v>0.36347032969999998</v>
      </c>
    </row>
    <row r="56" spans="1:24" x14ac:dyDescent="0.15">
      <c r="A56">
        <v>56</v>
      </c>
      <c r="B56">
        <f t="shared" si="0"/>
        <v>55</v>
      </c>
      <c r="C56">
        <f t="shared" si="1"/>
        <v>7.8683835999999993E-2</v>
      </c>
      <c r="D56">
        <f t="shared" si="2"/>
        <v>2</v>
      </c>
      <c r="E56">
        <v>56</v>
      </c>
      <c r="F56">
        <f t="shared" si="3"/>
        <v>55</v>
      </c>
      <c r="G56">
        <f t="shared" si="4"/>
        <v>0.12565076120000002</v>
      </c>
      <c r="H56">
        <f t="shared" si="5"/>
        <v>1.9442616583000001</v>
      </c>
      <c r="I56">
        <v>56</v>
      </c>
      <c r="J56">
        <f t="shared" si="6"/>
        <v>55</v>
      </c>
      <c r="K56">
        <f t="shared" si="7"/>
        <v>1.3066868876</v>
      </c>
      <c r="L56">
        <f t="shared" si="8"/>
        <v>1.7294157339</v>
      </c>
      <c r="M56">
        <v>56</v>
      </c>
      <c r="N56">
        <f t="shared" si="9"/>
        <v>55</v>
      </c>
      <c r="O56">
        <f t="shared" si="10"/>
        <v>0.45167172049999998</v>
      </c>
      <c r="P56">
        <f t="shared" si="11"/>
        <v>0.55735393349999995</v>
      </c>
      <c r="Q56">
        <v>56</v>
      </c>
      <c r="R56">
        <f t="shared" si="12"/>
        <v>55</v>
      </c>
      <c r="S56">
        <f t="shared" si="13"/>
        <v>1.3752169186000001</v>
      </c>
      <c r="T56">
        <f t="shared" si="14"/>
        <v>0.64808721940000003</v>
      </c>
      <c r="U56">
        <v>56</v>
      </c>
      <c r="V56">
        <f t="shared" si="15"/>
        <v>55</v>
      </c>
      <c r="W56">
        <f t="shared" si="16"/>
        <v>1.3849556836999999</v>
      </c>
      <c r="X56">
        <f t="shared" si="17"/>
        <v>0.63652967029999996</v>
      </c>
    </row>
    <row r="57" spans="1:24" x14ac:dyDescent="0.15">
      <c r="A57">
        <v>57</v>
      </c>
      <c r="B57">
        <f t="shared" si="0"/>
        <v>56</v>
      </c>
      <c r="C57">
        <f t="shared" si="1"/>
        <v>8.0114451199999992E-2</v>
      </c>
      <c r="D57">
        <f t="shared" si="2"/>
        <v>1</v>
      </c>
      <c r="E57">
        <v>57</v>
      </c>
      <c r="F57">
        <f t="shared" si="3"/>
        <v>56</v>
      </c>
      <c r="G57">
        <f t="shared" si="4"/>
        <v>0.12692189609999999</v>
      </c>
      <c r="H57">
        <f t="shared" si="5"/>
        <v>1.0557383416999999</v>
      </c>
      <c r="I57">
        <v>57</v>
      </c>
      <c r="J57">
        <f t="shared" si="6"/>
        <v>56</v>
      </c>
      <c r="K57">
        <f t="shared" si="7"/>
        <v>1.3073432989</v>
      </c>
      <c r="L57">
        <f t="shared" si="8"/>
        <v>1.2705842661</v>
      </c>
      <c r="M57">
        <v>57</v>
      </c>
      <c r="N57">
        <f t="shared" si="9"/>
        <v>56</v>
      </c>
      <c r="O57">
        <f t="shared" si="10"/>
        <v>0.45183582329999999</v>
      </c>
      <c r="P57">
        <f t="shared" si="11"/>
        <v>0.44264606649999999</v>
      </c>
      <c r="Q57">
        <v>57</v>
      </c>
      <c r="R57">
        <f t="shared" si="12"/>
        <v>56</v>
      </c>
      <c r="S57">
        <f t="shared" si="13"/>
        <v>1.3756406301999999</v>
      </c>
      <c r="T57">
        <f t="shared" si="14"/>
        <v>0.35191278059999997</v>
      </c>
      <c r="U57">
        <v>57</v>
      </c>
      <c r="V57">
        <f t="shared" si="15"/>
        <v>56</v>
      </c>
      <c r="W57">
        <f t="shared" si="16"/>
        <v>1.3853463264999999</v>
      </c>
      <c r="X57">
        <f t="shared" si="17"/>
        <v>0.36347032969999998</v>
      </c>
    </row>
    <row r="58" spans="1:24" x14ac:dyDescent="0.15">
      <c r="A58">
        <v>58</v>
      </c>
      <c r="B58">
        <f t="shared" si="0"/>
        <v>57</v>
      </c>
      <c r="C58">
        <f t="shared" si="1"/>
        <v>8.1545066399999991E-2</v>
      </c>
      <c r="D58">
        <f t="shared" si="2"/>
        <v>2</v>
      </c>
      <c r="E58">
        <v>58</v>
      </c>
      <c r="F58">
        <f t="shared" si="3"/>
        <v>57</v>
      </c>
      <c r="G58">
        <f t="shared" si="4"/>
        <v>0.12819303100000001</v>
      </c>
      <c r="H58">
        <f t="shared" si="5"/>
        <v>1.9442616583000001</v>
      </c>
      <c r="I58">
        <v>58</v>
      </c>
      <c r="J58">
        <f t="shared" si="6"/>
        <v>57</v>
      </c>
      <c r="K58">
        <f t="shared" si="7"/>
        <v>1.3079997102000001</v>
      </c>
      <c r="L58">
        <f t="shared" si="8"/>
        <v>1.7294157339</v>
      </c>
      <c r="M58">
        <v>58</v>
      </c>
      <c r="N58">
        <f t="shared" si="9"/>
        <v>57</v>
      </c>
      <c r="O58">
        <f t="shared" si="10"/>
        <v>0.4519999261</v>
      </c>
      <c r="P58">
        <f t="shared" si="11"/>
        <v>0.55735393349999995</v>
      </c>
      <c r="Q58">
        <v>58</v>
      </c>
      <c r="R58">
        <f t="shared" si="12"/>
        <v>57</v>
      </c>
      <c r="S58">
        <f t="shared" si="13"/>
        <v>1.3760643418</v>
      </c>
      <c r="T58">
        <f t="shared" si="14"/>
        <v>0.64808721940000003</v>
      </c>
      <c r="U58">
        <v>58</v>
      </c>
      <c r="V58">
        <f t="shared" si="15"/>
        <v>57</v>
      </c>
      <c r="W58">
        <f t="shared" si="16"/>
        <v>1.3857369692999999</v>
      </c>
      <c r="X58">
        <f t="shared" si="17"/>
        <v>0.63652967029999996</v>
      </c>
    </row>
    <row r="59" spans="1:24" x14ac:dyDescent="0.15">
      <c r="A59">
        <v>59</v>
      </c>
      <c r="B59">
        <f t="shared" si="0"/>
        <v>58</v>
      </c>
      <c r="C59">
        <f t="shared" si="1"/>
        <v>8.2975681600000004E-2</v>
      </c>
      <c r="D59">
        <f t="shared" si="2"/>
        <v>1</v>
      </c>
      <c r="E59">
        <v>59</v>
      </c>
      <c r="F59">
        <f t="shared" si="3"/>
        <v>58</v>
      </c>
      <c r="G59">
        <f t="shared" si="4"/>
        <v>0.12946416589999998</v>
      </c>
      <c r="H59">
        <f t="shared" si="5"/>
        <v>1.0557383416999999</v>
      </c>
      <c r="I59">
        <v>59</v>
      </c>
      <c r="J59">
        <f t="shared" si="6"/>
        <v>58</v>
      </c>
      <c r="K59">
        <f t="shared" si="7"/>
        <v>1.3086561214999999</v>
      </c>
      <c r="L59">
        <f t="shared" si="8"/>
        <v>1.2705842661</v>
      </c>
      <c r="M59">
        <v>59</v>
      </c>
      <c r="N59">
        <f t="shared" si="9"/>
        <v>58</v>
      </c>
      <c r="O59">
        <f t="shared" si="10"/>
        <v>0.45216402890000001</v>
      </c>
      <c r="P59">
        <f t="shared" si="11"/>
        <v>0.44264606649999999</v>
      </c>
      <c r="Q59">
        <v>59</v>
      </c>
      <c r="R59">
        <f t="shared" si="12"/>
        <v>58</v>
      </c>
      <c r="S59">
        <f t="shared" si="13"/>
        <v>1.3764880533999999</v>
      </c>
      <c r="T59">
        <f t="shared" si="14"/>
        <v>0.35191278059999997</v>
      </c>
      <c r="U59">
        <v>59</v>
      </c>
      <c r="V59">
        <f t="shared" si="15"/>
        <v>58</v>
      </c>
      <c r="W59">
        <f t="shared" si="16"/>
        <v>1.3861276120999999</v>
      </c>
      <c r="X59">
        <f t="shared" si="17"/>
        <v>0.36347032969999998</v>
      </c>
    </row>
    <row r="60" spans="1:24" x14ac:dyDescent="0.15">
      <c r="A60">
        <v>60</v>
      </c>
      <c r="B60">
        <f t="shared" si="0"/>
        <v>59</v>
      </c>
      <c r="C60">
        <f t="shared" si="1"/>
        <v>8.4406296800000002E-2</v>
      </c>
      <c r="D60">
        <f t="shared" si="2"/>
        <v>2</v>
      </c>
      <c r="E60">
        <v>60</v>
      </c>
      <c r="F60">
        <f t="shared" si="3"/>
        <v>59</v>
      </c>
      <c r="G60">
        <f t="shared" si="4"/>
        <v>0.13073530080000001</v>
      </c>
      <c r="H60">
        <f t="shared" si="5"/>
        <v>1.9442616583000001</v>
      </c>
      <c r="I60">
        <v>60</v>
      </c>
      <c r="J60">
        <f t="shared" si="6"/>
        <v>59</v>
      </c>
      <c r="K60">
        <f t="shared" si="7"/>
        <v>1.3093125327999999</v>
      </c>
      <c r="L60">
        <f t="shared" si="8"/>
        <v>1.7294157339</v>
      </c>
      <c r="M60">
        <v>60</v>
      </c>
      <c r="N60">
        <f t="shared" si="9"/>
        <v>59</v>
      </c>
      <c r="O60">
        <f t="shared" si="10"/>
        <v>0.45232813169999997</v>
      </c>
      <c r="P60">
        <f t="shared" si="11"/>
        <v>0.55735393349999995</v>
      </c>
      <c r="Q60">
        <v>60</v>
      </c>
      <c r="R60">
        <f t="shared" si="12"/>
        <v>59</v>
      </c>
      <c r="S60">
        <f t="shared" si="13"/>
        <v>1.376911765</v>
      </c>
      <c r="T60">
        <f t="shared" si="14"/>
        <v>0.64808721940000003</v>
      </c>
      <c r="U60">
        <v>60</v>
      </c>
      <c r="V60">
        <f t="shared" si="15"/>
        <v>59</v>
      </c>
      <c r="W60">
        <f t="shared" si="16"/>
        <v>1.3865182548999999</v>
      </c>
      <c r="X60">
        <f t="shared" si="17"/>
        <v>0.63652967029999996</v>
      </c>
    </row>
    <row r="61" spans="1:24" x14ac:dyDescent="0.15">
      <c r="A61">
        <v>61</v>
      </c>
      <c r="B61">
        <f t="shared" si="0"/>
        <v>60</v>
      </c>
      <c r="C61">
        <f t="shared" si="1"/>
        <v>8.5836912000000001E-2</v>
      </c>
      <c r="D61">
        <f t="shared" si="2"/>
        <v>1</v>
      </c>
      <c r="E61">
        <v>61</v>
      </c>
      <c r="F61">
        <f t="shared" si="3"/>
        <v>60</v>
      </c>
      <c r="G61">
        <f t="shared" si="4"/>
        <v>0.13200643570000001</v>
      </c>
      <c r="H61">
        <f t="shared" si="5"/>
        <v>1.0557383416999999</v>
      </c>
      <c r="I61">
        <v>61</v>
      </c>
      <c r="J61">
        <f t="shared" si="6"/>
        <v>60</v>
      </c>
      <c r="K61">
        <f t="shared" si="7"/>
        <v>1.3099689441</v>
      </c>
      <c r="L61">
        <f t="shared" si="8"/>
        <v>1.2705842661</v>
      </c>
      <c r="M61">
        <v>61</v>
      </c>
      <c r="N61">
        <f t="shared" si="9"/>
        <v>60</v>
      </c>
      <c r="O61">
        <f t="shared" si="10"/>
        <v>0.45249223449999998</v>
      </c>
      <c r="P61">
        <f t="shared" si="11"/>
        <v>0.44264606649999999</v>
      </c>
      <c r="Q61">
        <v>61</v>
      </c>
      <c r="R61">
        <f t="shared" si="12"/>
        <v>60</v>
      </c>
      <c r="S61">
        <f t="shared" si="13"/>
        <v>1.3773354765999999</v>
      </c>
      <c r="T61">
        <f t="shared" si="14"/>
        <v>0.35191278059999997</v>
      </c>
      <c r="U61">
        <v>61</v>
      </c>
      <c r="V61">
        <f t="shared" si="15"/>
        <v>60</v>
      </c>
      <c r="W61">
        <f t="shared" si="16"/>
        <v>1.3869088976999999</v>
      </c>
      <c r="X61">
        <f t="shared" si="17"/>
        <v>0.36347032969999998</v>
      </c>
    </row>
    <row r="62" spans="1:24" x14ac:dyDescent="0.15">
      <c r="A62">
        <v>62</v>
      </c>
      <c r="B62">
        <f t="shared" si="0"/>
        <v>61</v>
      </c>
      <c r="C62">
        <f t="shared" si="1"/>
        <v>8.72675272E-2</v>
      </c>
      <c r="D62">
        <f t="shared" si="2"/>
        <v>2</v>
      </c>
      <c r="E62">
        <v>62</v>
      </c>
      <c r="F62">
        <f t="shared" si="3"/>
        <v>61</v>
      </c>
      <c r="G62">
        <f t="shared" si="4"/>
        <v>0.13327757060000001</v>
      </c>
      <c r="H62">
        <f t="shared" si="5"/>
        <v>1.9442616583000001</v>
      </c>
      <c r="I62">
        <v>62</v>
      </c>
      <c r="J62">
        <f t="shared" si="6"/>
        <v>61</v>
      </c>
      <c r="K62">
        <f t="shared" si="7"/>
        <v>1.3106253554</v>
      </c>
      <c r="L62">
        <f t="shared" si="8"/>
        <v>1.7294157339</v>
      </c>
      <c r="M62">
        <v>62</v>
      </c>
      <c r="N62">
        <f t="shared" si="9"/>
        <v>61</v>
      </c>
      <c r="O62">
        <f t="shared" si="10"/>
        <v>0.45265633729999999</v>
      </c>
      <c r="P62">
        <f t="shared" si="11"/>
        <v>0.55735393349999995</v>
      </c>
      <c r="Q62">
        <v>62</v>
      </c>
      <c r="R62">
        <f t="shared" si="12"/>
        <v>61</v>
      </c>
      <c r="S62">
        <f t="shared" si="13"/>
        <v>1.3777591882</v>
      </c>
      <c r="T62">
        <f t="shared" si="14"/>
        <v>0.64808721940000003</v>
      </c>
      <c r="U62">
        <v>62</v>
      </c>
      <c r="V62">
        <f t="shared" si="15"/>
        <v>61</v>
      </c>
      <c r="W62">
        <f t="shared" si="16"/>
        <v>1.3872995404999999</v>
      </c>
      <c r="X62">
        <f t="shared" si="17"/>
        <v>0.63652967029999996</v>
      </c>
    </row>
    <row r="63" spans="1:24" x14ac:dyDescent="0.15">
      <c r="A63">
        <v>63</v>
      </c>
      <c r="B63">
        <f t="shared" si="0"/>
        <v>62</v>
      </c>
      <c r="C63">
        <f t="shared" si="1"/>
        <v>8.8698142399999999E-2</v>
      </c>
      <c r="D63">
        <f t="shared" si="2"/>
        <v>1</v>
      </c>
      <c r="E63">
        <v>63</v>
      </c>
      <c r="F63">
        <f t="shared" si="3"/>
        <v>62</v>
      </c>
      <c r="G63">
        <f t="shared" si="4"/>
        <v>0.1345487055</v>
      </c>
      <c r="H63">
        <f t="shared" si="5"/>
        <v>1.0557383416999999</v>
      </c>
      <c r="I63">
        <v>63</v>
      </c>
      <c r="J63">
        <f t="shared" si="6"/>
        <v>62</v>
      </c>
      <c r="K63">
        <f t="shared" si="7"/>
        <v>1.3112817667000001</v>
      </c>
      <c r="L63">
        <f t="shared" si="8"/>
        <v>1.2705842661</v>
      </c>
      <c r="M63">
        <v>63</v>
      </c>
      <c r="N63">
        <f t="shared" si="9"/>
        <v>62</v>
      </c>
      <c r="O63">
        <f t="shared" si="10"/>
        <v>0.4528204401</v>
      </c>
      <c r="P63">
        <f t="shared" si="11"/>
        <v>0.44264606649999999</v>
      </c>
      <c r="Q63">
        <v>63</v>
      </c>
      <c r="R63">
        <f t="shared" si="12"/>
        <v>62</v>
      </c>
      <c r="S63">
        <f t="shared" si="13"/>
        <v>1.3781828998000001</v>
      </c>
      <c r="T63">
        <f t="shared" si="14"/>
        <v>0.35191278059999997</v>
      </c>
      <c r="U63">
        <v>63</v>
      </c>
      <c r="V63">
        <f t="shared" si="15"/>
        <v>62</v>
      </c>
      <c r="W63">
        <f t="shared" si="16"/>
        <v>1.3876901832999999</v>
      </c>
      <c r="X63">
        <f t="shared" si="17"/>
        <v>0.36347032969999998</v>
      </c>
    </row>
    <row r="64" spans="1:24" x14ac:dyDescent="0.15">
      <c r="A64">
        <v>64</v>
      </c>
      <c r="B64">
        <f t="shared" si="0"/>
        <v>63</v>
      </c>
      <c r="C64">
        <f t="shared" si="1"/>
        <v>9.0128757599999998E-2</v>
      </c>
      <c r="D64">
        <f t="shared" si="2"/>
        <v>2</v>
      </c>
      <c r="E64">
        <v>64</v>
      </c>
      <c r="F64">
        <f t="shared" si="3"/>
        <v>63</v>
      </c>
      <c r="G64">
        <f t="shared" si="4"/>
        <v>0.1358198404</v>
      </c>
      <c r="H64">
        <f t="shared" si="5"/>
        <v>1.9442616583000001</v>
      </c>
      <c r="I64">
        <v>64</v>
      </c>
      <c r="J64">
        <f t="shared" si="6"/>
        <v>63</v>
      </c>
      <c r="K64">
        <f t="shared" si="7"/>
        <v>1.3119381779999999</v>
      </c>
      <c r="L64">
        <f t="shared" si="8"/>
        <v>1.7294157339</v>
      </c>
      <c r="M64">
        <v>64</v>
      </c>
      <c r="N64">
        <f t="shared" si="9"/>
        <v>63</v>
      </c>
      <c r="O64">
        <f t="shared" si="10"/>
        <v>0.45298454290000001</v>
      </c>
      <c r="P64">
        <f t="shared" si="11"/>
        <v>0.55735393349999995</v>
      </c>
      <c r="Q64">
        <v>64</v>
      </c>
      <c r="R64">
        <f t="shared" si="12"/>
        <v>63</v>
      </c>
      <c r="S64">
        <f t="shared" si="13"/>
        <v>1.3786066114</v>
      </c>
      <c r="T64">
        <f t="shared" si="14"/>
        <v>0.64808721940000003</v>
      </c>
      <c r="U64">
        <v>64</v>
      </c>
      <c r="V64">
        <f t="shared" si="15"/>
        <v>63</v>
      </c>
      <c r="W64">
        <f t="shared" si="16"/>
        <v>1.3880808260999999</v>
      </c>
      <c r="X64">
        <f t="shared" si="17"/>
        <v>0.63652967029999996</v>
      </c>
    </row>
    <row r="65" spans="1:24" x14ac:dyDescent="0.15">
      <c r="A65">
        <v>65</v>
      </c>
      <c r="B65">
        <f t="shared" ref="B65:B128" si="18">(A65-1)</f>
        <v>64</v>
      </c>
      <c r="C65">
        <f t="shared" ref="C65:C128" si="19">0+B65*0.0014306152</f>
        <v>9.1559372799999997E-2</v>
      </c>
      <c r="D65">
        <f t="shared" ref="D65:D128" si="20">IF(B65/2-INT(B65/2)&lt;0.1,1,2)</f>
        <v>1</v>
      </c>
      <c r="E65">
        <v>65</v>
      </c>
      <c r="F65">
        <f t="shared" ref="F65:F128" si="21">(E65-1)</f>
        <v>64</v>
      </c>
      <c r="G65">
        <f t="shared" ref="G65:G128" si="22">0.0557383417+F65*0.0012711349</f>
        <v>0.1370909753</v>
      </c>
      <c r="H65">
        <f t="shared" ref="H65:H128" si="23">IF(F65/2-INT(F65/2)&lt;0.1,1.0557383417,1.9442616583)</f>
        <v>1.0557383416999999</v>
      </c>
      <c r="I65">
        <v>65</v>
      </c>
      <c r="J65">
        <f t="shared" ref="J65:J128" si="24">(I65-1)</f>
        <v>64</v>
      </c>
      <c r="K65">
        <f t="shared" ref="K65:K128" si="25">1.2705842661+J65*0.0006564113</f>
        <v>1.3125945892999999</v>
      </c>
      <c r="L65">
        <f t="shared" ref="L65:L128" si="26">IF(J65/2-INT(J65/2)&lt;0.1,1.2705842661,1.7294157339)</f>
        <v>1.2705842661</v>
      </c>
      <c r="M65">
        <v>65</v>
      </c>
      <c r="N65">
        <f t="shared" ref="N65:N128" si="27">(M65-1)</f>
        <v>64</v>
      </c>
      <c r="O65">
        <f t="shared" ref="O65:O128" si="28">0.4426460665+N65*0.0001641028</f>
        <v>0.45314864570000002</v>
      </c>
      <c r="P65">
        <f t="shared" ref="P65:P128" si="29">IF(N65/2-INT(N65/2)&lt;0.1,0.4426460665,0.5573539335)</f>
        <v>0.44264606649999999</v>
      </c>
      <c r="Q65">
        <v>65</v>
      </c>
      <c r="R65">
        <f t="shared" ref="R65:R128" si="30">(Q65-1)</f>
        <v>64</v>
      </c>
      <c r="S65">
        <f t="shared" ref="S65:S128" si="31">1.3519127806+R65*0.0004237116</f>
        <v>1.3790303230000001</v>
      </c>
      <c r="T65">
        <f t="shared" ref="T65:T128" si="32">IF(R65/2-INT(R65/2)&lt;0.1,0.3519127806,0.6480872194)</f>
        <v>0.35191278059999997</v>
      </c>
      <c r="U65">
        <v>65</v>
      </c>
      <c r="V65">
        <f t="shared" ref="V65:V128" si="33">(U65-1)</f>
        <v>64</v>
      </c>
      <c r="W65">
        <f t="shared" ref="W65:W128" si="34">1.3634703297+V65*0.0003906428</f>
        <v>1.3884714688999999</v>
      </c>
      <c r="X65">
        <f t="shared" ref="X65:X128" si="35">IF(V65/2-INT(V65/2)&lt;0.1,0.3634703297,0.6365296703)</f>
        <v>0.36347032969999998</v>
      </c>
    </row>
    <row r="66" spans="1:24" x14ac:dyDescent="0.15">
      <c r="A66">
        <v>66</v>
      </c>
      <c r="B66">
        <f t="shared" si="18"/>
        <v>65</v>
      </c>
      <c r="C66">
        <f t="shared" si="19"/>
        <v>9.2989987999999996E-2</v>
      </c>
      <c r="D66">
        <f t="shared" si="20"/>
        <v>2</v>
      </c>
      <c r="E66">
        <v>66</v>
      </c>
      <c r="F66">
        <f t="shared" si="21"/>
        <v>65</v>
      </c>
      <c r="G66">
        <f t="shared" si="22"/>
        <v>0.1383621102</v>
      </c>
      <c r="H66">
        <f t="shared" si="23"/>
        <v>1.9442616583000001</v>
      </c>
      <c r="I66">
        <v>66</v>
      </c>
      <c r="J66">
        <f t="shared" si="24"/>
        <v>65</v>
      </c>
      <c r="K66">
        <f t="shared" si="25"/>
        <v>1.3132510006</v>
      </c>
      <c r="L66">
        <f t="shared" si="26"/>
        <v>1.7294157339</v>
      </c>
      <c r="M66">
        <v>66</v>
      </c>
      <c r="N66">
        <f t="shared" si="27"/>
        <v>65</v>
      </c>
      <c r="O66">
        <f t="shared" si="28"/>
        <v>0.45331274849999997</v>
      </c>
      <c r="P66">
        <f t="shared" si="29"/>
        <v>0.55735393349999995</v>
      </c>
      <c r="Q66">
        <v>66</v>
      </c>
      <c r="R66">
        <f t="shared" si="30"/>
        <v>65</v>
      </c>
      <c r="S66">
        <f t="shared" si="31"/>
        <v>1.3794540345999999</v>
      </c>
      <c r="T66">
        <f t="shared" si="32"/>
        <v>0.64808721940000003</v>
      </c>
      <c r="U66">
        <v>66</v>
      </c>
      <c r="V66">
        <f t="shared" si="33"/>
        <v>65</v>
      </c>
      <c r="W66">
        <f t="shared" si="34"/>
        <v>1.3888621117</v>
      </c>
      <c r="X66">
        <f t="shared" si="35"/>
        <v>0.63652967029999996</v>
      </c>
    </row>
    <row r="67" spans="1:24" x14ac:dyDescent="0.15">
      <c r="A67">
        <v>67</v>
      </c>
      <c r="B67">
        <f t="shared" si="18"/>
        <v>66</v>
      </c>
      <c r="C67">
        <f t="shared" si="19"/>
        <v>9.4420603199999995E-2</v>
      </c>
      <c r="D67">
        <f t="shared" si="20"/>
        <v>1</v>
      </c>
      <c r="E67">
        <v>67</v>
      </c>
      <c r="F67">
        <f t="shared" si="21"/>
        <v>66</v>
      </c>
      <c r="G67">
        <f t="shared" si="22"/>
        <v>0.1396332451</v>
      </c>
      <c r="H67">
        <f t="shared" si="23"/>
        <v>1.0557383416999999</v>
      </c>
      <c r="I67">
        <v>67</v>
      </c>
      <c r="J67">
        <f t="shared" si="24"/>
        <v>66</v>
      </c>
      <c r="K67">
        <f t="shared" si="25"/>
        <v>1.3139074119</v>
      </c>
      <c r="L67">
        <f t="shared" si="26"/>
        <v>1.2705842661</v>
      </c>
      <c r="M67">
        <v>67</v>
      </c>
      <c r="N67">
        <f t="shared" si="27"/>
        <v>66</v>
      </c>
      <c r="O67">
        <f t="shared" si="28"/>
        <v>0.45347685129999998</v>
      </c>
      <c r="P67">
        <f t="shared" si="29"/>
        <v>0.44264606649999999</v>
      </c>
      <c r="Q67">
        <v>67</v>
      </c>
      <c r="R67">
        <f t="shared" si="30"/>
        <v>66</v>
      </c>
      <c r="S67">
        <f t="shared" si="31"/>
        <v>1.3798777462</v>
      </c>
      <c r="T67">
        <f t="shared" si="32"/>
        <v>0.35191278059999997</v>
      </c>
      <c r="U67">
        <v>67</v>
      </c>
      <c r="V67">
        <f t="shared" si="33"/>
        <v>66</v>
      </c>
      <c r="W67">
        <f t="shared" si="34"/>
        <v>1.3892527545</v>
      </c>
      <c r="X67">
        <f t="shared" si="35"/>
        <v>0.36347032969999998</v>
      </c>
    </row>
    <row r="68" spans="1:24" x14ac:dyDescent="0.15">
      <c r="A68">
        <v>68</v>
      </c>
      <c r="B68">
        <f t="shared" si="18"/>
        <v>67</v>
      </c>
      <c r="C68">
        <f t="shared" si="19"/>
        <v>9.5851218399999993E-2</v>
      </c>
      <c r="D68">
        <f t="shared" si="20"/>
        <v>2</v>
      </c>
      <c r="E68">
        <v>68</v>
      </c>
      <c r="F68">
        <f t="shared" si="21"/>
        <v>67</v>
      </c>
      <c r="G68">
        <f t="shared" si="22"/>
        <v>0.14090438</v>
      </c>
      <c r="H68">
        <f t="shared" si="23"/>
        <v>1.9442616583000001</v>
      </c>
      <c r="I68">
        <v>68</v>
      </c>
      <c r="J68">
        <f t="shared" si="24"/>
        <v>67</v>
      </c>
      <c r="K68">
        <f t="shared" si="25"/>
        <v>1.3145638231999999</v>
      </c>
      <c r="L68">
        <f t="shared" si="26"/>
        <v>1.7294157339</v>
      </c>
      <c r="M68">
        <v>68</v>
      </c>
      <c r="N68">
        <f t="shared" si="27"/>
        <v>67</v>
      </c>
      <c r="O68">
        <f t="shared" si="28"/>
        <v>0.45364095409999999</v>
      </c>
      <c r="P68">
        <f t="shared" si="29"/>
        <v>0.55735393349999995</v>
      </c>
      <c r="Q68">
        <v>68</v>
      </c>
      <c r="R68">
        <f t="shared" si="30"/>
        <v>67</v>
      </c>
      <c r="S68">
        <f t="shared" si="31"/>
        <v>1.3803014577999999</v>
      </c>
      <c r="T68">
        <f t="shared" si="32"/>
        <v>0.64808721940000003</v>
      </c>
      <c r="U68">
        <v>68</v>
      </c>
      <c r="V68">
        <f t="shared" si="33"/>
        <v>67</v>
      </c>
      <c r="W68">
        <f t="shared" si="34"/>
        <v>1.3896433973</v>
      </c>
      <c r="X68">
        <f t="shared" si="35"/>
        <v>0.63652967029999996</v>
      </c>
    </row>
    <row r="69" spans="1:24" x14ac:dyDescent="0.15">
      <c r="A69">
        <v>69</v>
      </c>
      <c r="B69">
        <f t="shared" si="18"/>
        <v>68</v>
      </c>
      <c r="C69">
        <f t="shared" si="19"/>
        <v>9.7281833599999992E-2</v>
      </c>
      <c r="D69">
        <f t="shared" si="20"/>
        <v>1</v>
      </c>
      <c r="E69">
        <v>69</v>
      </c>
      <c r="F69">
        <f t="shared" si="21"/>
        <v>68</v>
      </c>
      <c r="G69">
        <f t="shared" si="22"/>
        <v>0.14217551489999999</v>
      </c>
      <c r="H69">
        <f t="shared" si="23"/>
        <v>1.0557383416999999</v>
      </c>
      <c r="I69">
        <v>69</v>
      </c>
      <c r="J69">
        <f t="shared" si="24"/>
        <v>68</v>
      </c>
      <c r="K69">
        <f t="shared" si="25"/>
        <v>1.3152202344999999</v>
      </c>
      <c r="L69">
        <f t="shared" si="26"/>
        <v>1.2705842661</v>
      </c>
      <c r="M69">
        <v>69</v>
      </c>
      <c r="N69">
        <f t="shared" si="27"/>
        <v>68</v>
      </c>
      <c r="O69">
        <f t="shared" si="28"/>
        <v>0.4538050569</v>
      </c>
      <c r="P69">
        <f t="shared" si="29"/>
        <v>0.44264606649999999</v>
      </c>
      <c r="Q69">
        <v>69</v>
      </c>
      <c r="R69">
        <f t="shared" si="30"/>
        <v>68</v>
      </c>
      <c r="S69">
        <f t="shared" si="31"/>
        <v>1.3807251694</v>
      </c>
      <c r="T69">
        <f t="shared" si="32"/>
        <v>0.35191278059999997</v>
      </c>
      <c r="U69">
        <v>69</v>
      </c>
      <c r="V69">
        <f t="shared" si="33"/>
        <v>68</v>
      </c>
      <c r="W69">
        <f t="shared" si="34"/>
        <v>1.3900340401</v>
      </c>
      <c r="X69">
        <f t="shared" si="35"/>
        <v>0.36347032969999998</v>
      </c>
    </row>
    <row r="70" spans="1:24" x14ac:dyDescent="0.15">
      <c r="A70">
        <v>70</v>
      </c>
      <c r="B70">
        <f t="shared" si="18"/>
        <v>69</v>
      </c>
      <c r="C70">
        <f t="shared" si="19"/>
        <v>9.8712448799999991E-2</v>
      </c>
      <c r="D70">
        <f t="shared" si="20"/>
        <v>2</v>
      </c>
      <c r="E70">
        <v>70</v>
      </c>
      <c r="F70">
        <f t="shared" si="21"/>
        <v>69</v>
      </c>
      <c r="G70">
        <f t="shared" si="22"/>
        <v>0.14344664979999999</v>
      </c>
      <c r="H70">
        <f t="shared" si="23"/>
        <v>1.9442616583000001</v>
      </c>
      <c r="I70">
        <v>70</v>
      </c>
      <c r="J70">
        <f t="shared" si="24"/>
        <v>69</v>
      </c>
      <c r="K70">
        <f t="shared" si="25"/>
        <v>1.3158766458</v>
      </c>
      <c r="L70">
        <f t="shared" si="26"/>
        <v>1.7294157339</v>
      </c>
      <c r="M70">
        <v>70</v>
      </c>
      <c r="N70">
        <f t="shared" si="27"/>
        <v>69</v>
      </c>
      <c r="O70">
        <f t="shared" si="28"/>
        <v>0.45396915970000001</v>
      </c>
      <c r="P70">
        <f t="shared" si="29"/>
        <v>0.55735393349999995</v>
      </c>
      <c r="Q70">
        <v>70</v>
      </c>
      <c r="R70">
        <f t="shared" si="30"/>
        <v>69</v>
      </c>
      <c r="S70">
        <f t="shared" si="31"/>
        <v>1.3811488809999999</v>
      </c>
      <c r="T70">
        <f t="shared" si="32"/>
        <v>0.64808721940000003</v>
      </c>
      <c r="U70">
        <v>70</v>
      </c>
      <c r="V70">
        <f t="shared" si="33"/>
        <v>69</v>
      </c>
      <c r="W70">
        <f t="shared" si="34"/>
        <v>1.3904246829</v>
      </c>
      <c r="X70">
        <f t="shared" si="35"/>
        <v>0.63652967029999996</v>
      </c>
    </row>
    <row r="71" spans="1:24" x14ac:dyDescent="0.15">
      <c r="A71">
        <v>71</v>
      </c>
      <c r="B71">
        <f t="shared" si="18"/>
        <v>70</v>
      </c>
      <c r="C71">
        <f t="shared" si="19"/>
        <v>0.10014306399999999</v>
      </c>
      <c r="D71">
        <f t="shared" si="20"/>
        <v>1</v>
      </c>
      <c r="E71">
        <v>71</v>
      </c>
      <c r="F71">
        <f t="shared" si="21"/>
        <v>70</v>
      </c>
      <c r="G71">
        <f t="shared" si="22"/>
        <v>0.14471778470000002</v>
      </c>
      <c r="H71">
        <f t="shared" si="23"/>
        <v>1.0557383416999999</v>
      </c>
      <c r="I71">
        <v>71</v>
      </c>
      <c r="J71">
        <f t="shared" si="24"/>
        <v>70</v>
      </c>
      <c r="K71">
        <f t="shared" si="25"/>
        <v>1.3165330571</v>
      </c>
      <c r="L71">
        <f t="shared" si="26"/>
        <v>1.2705842661</v>
      </c>
      <c r="M71">
        <v>71</v>
      </c>
      <c r="N71">
        <f t="shared" si="27"/>
        <v>70</v>
      </c>
      <c r="O71">
        <f t="shared" si="28"/>
        <v>0.45413326249999997</v>
      </c>
      <c r="P71">
        <f t="shared" si="29"/>
        <v>0.44264606649999999</v>
      </c>
      <c r="Q71">
        <v>71</v>
      </c>
      <c r="R71">
        <f t="shared" si="30"/>
        <v>70</v>
      </c>
      <c r="S71">
        <f t="shared" si="31"/>
        <v>1.3815725926</v>
      </c>
      <c r="T71">
        <f t="shared" si="32"/>
        <v>0.35191278059999997</v>
      </c>
      <c r="U71">
        <v>71</v>
      </c>
      <c r="V71">
        <f t="shared" si="33"/>
        <v>70</v>
      </c>
      <c r="W71">
        <f t="shared" si="34"/>
        <v>1.3908153257</v>
      </c>
      <c r="X71">
        <f t="shared" si="35"/>
        <v>0.36347032969999998</v>
      </c>
    </row>
    <row r="72" spans="1:24" x14ac:dyDescent="0.15">
      <c r="A72">
        <v>72</v>
      </c>
      <c r="B72">
        <f t="shared" si="18"/>
        <v>71</v>
      </c>
      <c r="C72">
        <f t="shared" si="19"/>
        <v>0.1015736792</v>
      </c>
      <c r="D72">
        <f t="shared" si="20"/>
        <v>2</v>
      </c>
      <c r="E72">
        <v>72</v>
      </c>
      <c r="F72">
        <f t="shared" si="21"/>
        <v>71</v>
      </c>
      <c r="G72">
        <f t="shared" si="22"/>
        <v>0.14598891959999999</v>
      </c>
      <c r="H72">
        <f t="shared" si="23"/>
        <v>1.9442616583000001</v>
      </c>
      <c r="I72">
        <v>72</v>
      </c>
      <c r="J72">
        <f t="shared" si="24"/>
        <v>71</v>
      </c>
      <c r="K72">
        <f t="shared" si="25"/>
        <v>1.3171894684000001</v>
      </c>
      <c r="L72">
        <f t="shared" si="26"/>
        <v>1.7294157339</v>
      </c>
      <c r="M72">
        <v>72</v>
      </c>
      <c r="N72">
        <f t="shared" si="27"/>
        <v>71</v>
      </c>
      <c r="O72">
        <f t="shared" si="28"/>
        <v>0.45429736529999998</v>
      </c>
      <c r="P72">
        <f t="shared" si="29"/>
        <v>0.55735393349999995</v>
      </c>
      <c r="Q72">
        <v>72</v>
      </c>
      <c r="R72">
        <f t="shared" si="30"/>
        <v>71</v>
      </c>
      <c r="S72">
        <f t="shared" si="31"/>
        <v>1.3819963042000001</v>
      </c>
      <c r="T72">
        <f t="shared" si="32"/>
        <v>0.64808721940000003</v>
      </c>
      <c r="U72">
        <v>72</v>
      </c>
      <c r="V72">
        <f t="shared" si="33"/>
        <v>71</v>
      </c>
      <c r="W72">
        <f t="shared" si="34"/>
        <v>1.3912059685</v>
      </c>
      <c r="X72">
        <f t="shared" si="35"/>
        <v>0.63652967029999996</v>
      </c>
    </row>
    <row r="73" spans="1:24" x14ac:dyDescent="0.15">
      <c r="A73">
        <v>73</v>
      </c>
      <c r="B73">
        <f t="shared" si="18"/>
        <v>72</v>
      </c>
      <c r="C73">
        <f t="shared" si="19"/>
        <v>0.1030042944</v>
      </c>
      <c r="D73">
        <f t="shared" si="20"/>
        <v>1</v>
      </c>
      <c r="E73">
        <v>73</v>
      </c>
      <c r="F73">
        <f t="shared" si="21"/>
        <v>72</v>
      </c>
      <c r="G73">
        <f t="shared" si="22"/>
        <v>0.14726005450000001</v>
      </c>
      <c r="H73">
        <f t="shared" si="23"/>
        <v>1.0557383416999999</v>
      </c>
      <c r="I73">
        <v>73</v>
      </c>
      <c r="J73">
        <f t="shared" si="24"/>
        <v>72</v>
      </c>
      <c r="K73">
        <f t="shared" si="25"/>
        <v>1.3178458796999999</v>
      </c>
      <c r="L73">
        <f t="shared" si="26"/>
        <v>1.2705842661</v>
      </c>
      <c r="M73">
        <v>73</v>
      </c>
      <c r="N73">
        <f t="shared" si="27"/>
        <v>72</v>
      </c>
      <c r="O73">
        <f t="shared" si="28"/>
        <v>0.45446146809999999</v>
      </c>
      <c r="P73">
        <f t="shared" si="29"/>
        <v>0.44264606649999999</v>
      </c>
      <c r="Q73">
        <v>73</v>
      </c>
      <c r="R73">
        <f t="shared" si="30"/>
        <v>72</v>
      </c>
      <c r="S73">
        <f t="shared" si="31"/>
        <v>1.3824200158</v>
      </c>
      <c r="T73">
        <f t="shared" si="32"/>
        <v>0.35191278059999997</v>
      </c>
      <c r="U73">
        <v>73</v>
      </c>
      <c r="V73">
        <f t="shared" si="33"/>
        <v>72</v>
      </c>
      <c r="W73">
        <f t="shared" si="34"/>
        <v>1.3915966113</v>
      </c>
      <c r="X73">
        <f t="shared" si="35"/>
        <v>0.36347032969999998</v>
      </c>
    </row>
    <row r="74" spans="1:24" x14ac:dyDescent="0.15">
      <c r="A74">
        <v>74</v>
      </c>
      <c r="B74">
        <f t="shared" si="18"/>
        <v>73</v>
      </c>
      <c r="C74">
        <f t="shared" si="19"/>
        <v>0.1044349096</v>
      </c>
      <c r="D74">
        <f t="shared" si="20"/>
        <v>2</v>
      </c>
      <c r="E74">
        <v>74</v>
      </c>
      <c r="F74">
        <f t="shared" si="21"/>
        <v>73</v>
      </c>
      <c r="G74">
        <f t="shared" si="22"/>
        <v>0.14853118939999999</v>
      </c>
      <c r="H74">
        <f t="shared" si="23"/>
        <v>1.9442616583000001</v>
      </c>
      <c r="I74">
        <v>74</v>
      </c>
      <c r="J74">
        <f t="shared" si="24"/>
        <v>73</v>
      </c>
      <c r="K74">
        <f t="shared" si="25"/>
        <v>1.3185022909999999</v>
      </c>
      <c r="L74">
        <f t="shared" si="26"/>
        <v>1.7294157339</v>
      </c>
      <c r="M74">
        <v>74</v>
      </c>
      <c r="N74">
        <f t="shared" si="27"/>
        <v>73</v>
      </c>
      <c r="O74">
        <f t="shared" si="28"/>
        <v>0.4546255709</v>
      </c>
      <c r="P74">
        <f t="shared" si="29"/>
        <v>0.55735393349999995</v>
      </c>
      <c r="Q74">
        <v>74</v>
      </c>
      <c r="R74">
        <f t="shared" si="30"/>
        <v>73</v>
      </c>
      <c r="S74">
        <f t="shared" si="31"/>
        <v>1.3828437274000001</v>
      </c>
      <c r="T74">
        <f t="shared" si="32"/>
        <v>0.64808721940000003</v>
      </c>
      <c r="U74">
        <v>74</v>
      </c>
      <c r="V74">
        <f t="shared" si="33"/>
        <v>73</v>
      </c>
      <c r="W74">
        <f t="shared" si="34"/>
        <v>1.3919872541</v>
      </c>
      <c r="X74">
        <f t="shared" si="35"/>
        <v>0.63652967029999996</v>
      </c>
    </row>
    <row r="75" spans="1:24" x14ac:dyDescent="0.15">
      <c r="A75">
        <v>75</v>
      </c>
      <c r="B75">
        <f t="shared" si="18"/>
        <v>74</v>
      </c>
      <c r="C75">
        <f t="shared" si="19"/>
        <v>0.1058655248</v>
      </c>
      <c r="D75">
        <f t="shared" si="20"/>
        <v>1</v>
      </c>
      <c r="E75">
        <v>75</v>
      </c>
      <c r="F75">
        <f t="shared" si="21"/>
        <v>74</v>
      </c>
      <c r="G75">
        <f t="shared" si="22"/>
        <v>0.14980232430000001</v>
      </c>
      <c r="H75">
        <f t="shared" si="23"/>
        <v>1.0557383416999999</v>
      </c>
      <c r="I75">
        <v>75</v>
      </c>
      <c r="J75">
        <f t="shared" si="24"/>
        <v>74</v>
      </c>
      <c r="K75">
        <f t="shared" si="25"/>
        <v>1.3191587023</v>
      </c>
      <c r="L75">
        <f t="shared" si="26"/>
        <v>1.2705842661</v>
      </c>
      <c r="M75">
        <v>75</v>
      </c>
      <c r="N75">
        <f t="shared" si="27"/>
        <v>74</v>
      </c>
      <c r="O75">
        <f t="shared" si="28"/>
        <v>0.45478967370000001</v>
      </c>
      <c r="P75">
        <f t="shared" si="29"/>
        <v>0.44264606649999999</v>
      </c>
      <c r="Q75">
        <v>75</v>
      </c>
      <c r="R75">
        <f t="shared" si="30"/>
        <v>74</v>
      </c>
      <c r="S75">
        <f t="shared" si="31"/>
        <v>1.3832674389999999</v>
      </c>
      <c r="T75">
        <f t="shared" si="32"/>
        <v>0.35191278059999997</v>
      </c>
      <c r="U75">
        <v>75</v>
      </c>
      <c r="V75">
        <f t="shared" si="33"/>
        <v>74</v>
      </c>
      <c r="W75">
        <f t="shared" si="34"/>
        <v>1.3923778969</v>
      </c>
      <c r="X75">
        <f t="shared" si="35"/>
        <v>0.36347032969999998</v>
      </c>
    </row>
    <row r="76" spans="1:24" x14ac:dyDescent="0.15">
      <c r="A76">
        <v>76</v>
      </c>
      <c r="B76">
        <f t="shared" si="18"/>
        <v>75</v>
      </c>
      <c r="C76">
        <f t="shared" si="19"/>
        <v>0.10729614</v>
      </c>
      <c r="D76">
        <f t="shared" si="20"/>
        <v>2</v>
      </c>
      <c r="E76">
        <v>76</v>
      </c>
      <c r="F76">
        <f t="shared" si="21"/>
        <v>75</v>
      </c>
      <c r="G76">
        <f t="shared" si="22"/>
        <v>0.15107345919999998</v>
      </c>
      <c r="H76">
        <f t="shared" si="23"/>
        <v>1.9442616583000001</v>
      </c>
      <c r="I76">
        <v>76</v>
      </c>
      <c r="J76">
        <f t="shared" si="24"/>
        <v>75</v>
      </c>
      <c r="K76">
        <f t="shared" si="25"/>
        <v>1.3198151136</v>
      </c>
      <c r="L76">
        <f t="shared" si="26"/>
        <v>1.7294157339</v>
      </c>
      <c r="M76">
        <v>76</v>
      </c>
      <c r="N76">
        <f t="shared" si="27"/>
        <v>75</v>
      </c>
      <c r="O76">
        <f t="shared" si="28"/>
        <v>0.45495377650000002</v>
      </c>
      <c r="P76">
        <f t="shared" si="29"/>
        <v>0.55735393349999995</v>
      </c>
      <c r="Q76">
        <v>76</v>
      </c>
      <c r="R76">
        <f t="shared" si="30"/>
        <v>75</v>
      </c>
      <c r="S76">
        <f t="shared" si="31"/>
        <v>1.3836911506</v>
      </c>
      <c r="T76">
        <f t="shared" si="32"/>
        <v>0.64808721940000003</v>
      </c>
      <c r="U76">
        <v>76</v>
      </c>
      <c r="V76">
        <f t="shared" si="33"/>
        <v>75</v>
      </c>
      <c r="W76">
        <f t="shared" si="34"/>
        <v>1.3927685397</v>
      </c>
      <c r="X76">
        <f t="shared" si="35"/>
        <v>0.63652967029999996</v>
      </c>
    </row>
    <row r="77" spans="1:24" x14ac:dyDescent="0.15">
      <c r="A77">
        <v>77</v>
      </c>
      <c r="B77">
        <f t="shared" si="18"/>
        <v>76</v>
      </c>
      <c r="C77">
        <f t="shared" si="19"/>
        <v>0.1087267552</v>
      </c>
      <c r="D77">
        <f t="shared" si="20"/>
        <v>1</v>
      </c>
      <c r="E77">
        <v>77</v>
      </c>
      <c r="F77">
        <f t="shared" si="21"/>
        <v>76</v>
      </c>
      <c r="G77">
        <f t="shared" si="22"/>
        <v>0.15234459410000001</v>
      </c>
      <c r="H77">
        <f t="shared" si="23"/>
        <v>1.0557383416999999</v>
      </c>
      <c r="I77">
        <v>77</v>
      </c>
      <c r="J77">
        <f t="shared" si="24"/>
        <v>76</v>
      </c>
      <c r="K77">
        <f t="shared" si="25"/>
        <v>1.3204715248999999</v>
      </c>
      <c r="L77">
        <f t="shared" si="26"/>
        <v>1.2705842661</v>
      </c>
      <c r="M77">
        <v>77</v>
      </c>
      <c r="N77">
        <f t="shared" si="27"/>
        <v>76</v>
      </c>
      <c r="O77">
        <f t="shared" si="28"/>
        <v>0.45511787929999997</v>
      </c>
      <c r="P77">
        <f t="shared" si="29"/>
        <v>0.44264606649999999</v>
      </c>
      <c r="Q77">
        <v>77</v>
      </c>
      <c r="R77">
        <f t="shared" si="30"/>
        <v>76</v>
      </c>
      <c r="S77">
        <f t="shared" si="31"/>
        <v>1.3841148621999999</v>
      </c>
      <c r="T77">
        <f t="shared" si="32"/>
        <v>0.35191278059999997</v>
      </c>
      <c r="U77">
        <v>77</v>
      </c>
      <c r="V77">
        <f t="shared" si="33"/>
        <v>76</v>
      </c>
      <c r="W77">
        <f t="shared" si="34"/>
        <v>1.3931591825</v>
      </c>
      <c r="X77">
        <f t="shared" si="35"/>
        <v>0.36347032969999998</v>
      </c>
    </row>
    <row r="78" spans="1:24" x14ac:dyDescent="0.15">
      <c r="A78">
        <v>78</v>
      </c>
      <c r="B78">
        <f t="shared" si="18"/>
        <v>77</v>
      </c>
      <c r="C78">
        <f t="shared" si="19"/>
        <v>0.1101573704</v>
      </c>
      <c r="D78">
        <f t="shared" si="20"/>
        <v>2</v>
      </c>
      <c r="E78">
        <v>78</v>
      </c>
      <c r="F78">
        <f t="shared" si="21"/>
        <v>77</v>
      </c>
      <c r="G78">
        <f t="shared" si="22"/>
        <v>0.15361572900000001</v>
      </c>
      <c r="H78">
        <f t="shared" si="23"/>
        <v>1.9442616583000001</v>
      </c>
      <c r="I78">
        <v>78</v>
      </c>
      <c r="J78">
        <f t="shared" si="24"/>
        <v>77</v>
      </c>
      <c r="K78">
        <f t="shared" si="25"/>
        <v>1.3211279361999999</v>
      </c>
      <c r="L78">
        <f t="shared" si="26"/>
        <v>1.7294157339</v>
      </c>
      <c r="M78">
        <v>78</v>
      </c>
      <c r="N78">
        <f t="shared" si="27"/>
        <v>77</v>
      </c>
      <c r="O78">
        <f t="shared" si="28"/>
        <v>0.45528198209999998</v>
      </c>
      <c r="P78">
        <f t="shared" si="29"/>
        <v>0.55735393349999995</v>
      </c>
      <c r="Q78">
        <v>78</v>
      </c>
      <c r="R78">
        <f t="shared" si="30"/>
        <v>77</v>
      </c>
      <c r="S78">
        <f t="shared" si="31"/>
        <v>1.3845385738</v>
      </c>
      <c r="T78">
        <f t="shared" si="32"/>
        <v>0.64808721940000003</v>
      </c>
      <c r="U78">
        <v>78</v>
      </c>
      <c r="V78">
        <f t="shared" si="33"/>
        <v>77</v>
      </c>
      <c r="W78">
        <f t="shared" si="34"/>
        <v>1.3935498252999998</v>
      </c>
      <c r="X78">
        <f t="shared" si="35"/>
        <v>0.63652967029999996</v>
      </c>
    </row>
    <row r="79" spans="1:24" x14ac:dyDescent="0.15">
      <c r="A79">
        <v>79</v>
      </c>
      <c r="B79">
        <f t="shared" si="18"/>
        <v>78</v>
      </c>
      <c r="C79">
        <f t="shared" si="19"/>
        <v>0.11158798559999999</v>
      </c>
      <c r="D79">
        <f t="shared" si="20"/>
        <v>1</v>
      </c>
      <c r="E79">
        <v>79</v>
      </c>
      <c r="F79">
        <f t="shared" si="21"/>
        <v>78</v>
      </c>
      <c r="G79">
        <f t="shared" si="22"/>
        <v>0.1548868639</v>
      </c>
      <c r="H79">
        <f t="shared" si="23"/>
        <v>1.0557383416999999</v>
      </c>
      <c r="I79">
        <v>79</v>
      </c>
      <c r="J79">
        <f t="shared" si="24"/>
        <v>78</v>
      </c>
      <c r="K79">
        <f t="shared" si="25"/>
        <v>1.3217843475</v>
      </c>
      <c r="L79">
        <f t="shared" si="26"/>
        <v>1.2705842661</v>
      </c>
      <c r="M79">
        <v>79</v>
      </c>
      <c r="N79">
        <f t="shared" si="27"/>
        <v>78</v>
      </c>
      <c r="O79">
        <f t="shared" si="28"/>
        <v>0.45544608489999999</v>
      </c>
      <c r="P79">
        <f t="shared" si="29"/>
        <v>0.44264606649999999</v>
      </c>
      <c r="Q79">
        <v>79</v>
      </c>
      <c r="R79">
        <f t="shared" si="30"/>
        <v>78</v>
      </c>
      <c r="S79">
        <f t="shared" si="31"/>
        <v>1.3849622853999999</v>
      </c>
      <c r="T79">
        <f t="shared" si="32"/>
        <v>0.35191278059999997</v>
      </c>
      <c r="U79">
        <v>79</v>
      </c>
      <c r="V79">
        <f t="shared" si="33"/>
        <v>78</v>
      </c>
      <c r="W79">
        <f t="shared" si="34"/>
        <v>1.3939404680999998</v>
      </c>
      <c r="X79">
        <f t="shared" si="35"/>
        <v>0.36347032969999998</v>
      </c>
    </row>
    <row r="80" spans="1:24" x14ac:dyDescent="0.15">
      <c r="A80">
        <v>80</v>
      </c>
      <c r="B80">
        <f t="shared" si="18"/>
        <v>79</v>
      </c>
      <c r="C80">
        <f t="shared" si="19"/>
        <v>0.11301860079999999</v>
      </c>
      <c r="D80">
        <f t="shared" si="20"/>
        <v>2</v>
      </c>
      <c r="E80">
        <v>80</v>
      </c>
      <c r="F80">
        <f t="shared" si="21"/>
        <v>79</v>
      </c>
      <c r="G80">
        <f t="shared" si="22"/>
        <v>0.1561579988</v>
      </c>
      <c r="H80">
        <f t="shared" si="23"/>
        <v>1.9442616583000001</v>
      </c>
      <c r="I80">
        <v>80</v>
      </c>
      <c r="J80">
        <f t="shared" si="24"/>
        <v>79</v>
      </c>
      <c r="K80">
        <f t="shared" si="25"/>
        <v>1.3224407588</v>
      </c>
      <c r="L80">
        <f t="shared" si="26"/>
        <v>1.7294157339</v>
      </c>
      <c r="M80">
        <v>80</v>
      </c>
      <c r="N80">
        <f t="shared" si="27"/>
        <v>79</v>
      </c>
      <c r="O80">
        <f t="shared" si="28"/>
        <v>0.4556101877</v>
      </c>
      <c r="P80">
        <f t="shared" si="29"/>
        <v>0.55735393349999995</v>
      </c>
      <c r="Q80">
        <v>80</v>
      </c>
      <c r="R80">
        <f t="shared" si="30"/>
        <v>79</v>
      </c>
      <c r="S80">
        <f t="shared" si="31"/>
        <v>1.385385997</v>
      </c>
      <c r="T80">
        <f t="shared" si="32"/>
        <v>0.64808721940000003</v>
      </c>
      <c r="U80">
        <v>80</v>
      </c>
      <c r="V80">
        <f t="shared" si="33"/>
        <v>79</v>
      </c>
      <c r="W80">
        <f t="shared" si="34"/>
        <v>1.3943311108999998</v>
      </c>
      <c r="X80">
        <f t="shared" si="35"/>
        <v>0.63652967029999996</v>
      </c>
    </row>
    <row r="81" spans="1:24" x14ac:dyDescent="0.15">
      <c r="A81">
        <v>81</v>
      </c>
      <c r="B81">
        <f t="shared" si="18"/>
        <v>80</v>
      </c>
      <c r="C81">
        <f t="shared" si="19"/>
        <v>0.11444921599999999</v>
      </c>
      <c r="D81">
        <f t="shared" si="20"/>
        <v>1</v>
      </c>
      <c r="E81">
        <v>81</v>
      </c>
      <c r="F81">
        <f t="shared" si="21"/>
        <v>80</v>
      </c>
      <c r="G81">
        <f t="shared" si="22"/>
        <v>0.1574291337</v>
      </c>
      <c r="H81">
        <f t="shared" si="23"/>
        <v>1.0557383416999999</v>
      </c>
      <c r="I81">
        <v>81</v>
      </c>
      <c r="J81">
        <f t="shared" si="24"/>
        <v>80</v>
      </c>
      <c r="K81">
        <f t="shared" si="25"/>
        <v>1.3230971701000001</v>
      </c>
      <c r="L81">
        <f t="shared" si="26"/>
        <v>1.2705842661</v>
      </c>
      <c r="M81">
        <v>81</v>
      </c>
      <c r="N81">
        <f t="shared" si="27"/>
        <v>80</v>
      </c>
      <c r="O81">
        <f t="shared" si="28"/>
        <v>0.45577429050000001</v>
      </c>
      <c r="P81">
        <f t="shared" si="29"/>
        <v>0.44264606649999999</v>
      </c>
      <c r="Q81">
        <v>81</v>
      </c>
      <c r="R81">
        <f t="shared" si="30"/>
        <v>80</v>
      </c>
      <c r="S81">
        <f t="shared" si="31"/>
        <v>1.3858097086000001</v>
      </c>
      <c r="T81">
        <f t="shared" si="32"/>
        <v>0.35191278059999997</v>
      </c>
      <c r="U81">
        <v>81</v>
      </c>
      <c r="V81">
        <f t="shared" si="33"/>
        <v>80</v>
      </c>
      <c r="W81">
        <f t="shared" si="34"/>
        <v>1.3947217536999998</v>
      </c>
      <c r="X81">
        <f t="shared" si="35"/>
        <v>0.36347032969999998</v>
      </c>
    </row>
    <row r="82" spans="1:24" x14ac:dyDescent="0.15">
      <c r="A82">
        <v>82</v>
      </c>
      <c r="B82">
        <f t="shared" si="18"/>
        <v>81</v>
      </c>
      <c r="C82">
        <f t="shared" si="19"/>
        <v>0.11587983119999999</v>
      </c>
      <c r="D82">
        <f t="shared" si="20"/>
        <v>2</v>
      </c>
      <c r="E82">
        <v>82</v>
      </c>
      <c r="F82">
        <f t="shared" si="21"/>
        <v>81</v>
      </c>
      <c r="G82">
        <f t="shared" si="22"/>
        <v>0.1587002686</v>
      </c>
      <c r="H82">
        <f t="shared" si="23"/>
        <v>1.9442616583000001</v>
      </c>
      <c r="I82">
        <v>82</v>
      </c>
      <c r="J82">
        <f t="shared" si="24"/>
        <v>81</v>
      </c>
      <c r="K82">
        <f t="shared" si="25"/>
        <v>1.3237535813999999</v>
      </c>
      <c r="L82">
        <f t="shared" si="26"/>
        <v>1.7294157339</v>
      </c>
      <c r="M82">
        <v>82</v>
      </c>
      <c r="N82">
        <f t="shared" si="27"/>
        <v>81</v>
      </c>
      <c r="O82">
        <f t="shared" si="28"/>
        <v>0.45593839329999997</v>
      </c>
      <c r="P82">
        <f t="shared" si="29"/>
        <v>0.55735393349999995</v>
      </c>
      <c r="Q82">
        <v>82</v>
      </c>
      <c r="R82">
        <f t="shared" si="30"/>
        <v>81</v>
      </c>
      <c r="S82">
        <f t="shared" si="31"/>
        <v>1.3862334202</v>
      </c>
      <c r="T82">
        <f t="shared" si="32"/>
        <v>0.64808721940000003</v>
      </c>
      <c r="U82">
        <v>82</v>
      </c>
      <c r="V82">
        <f t="shared" si="33"/>
        <v>81</v>
      </c>
      <c r="W82">
        <f t="shared" si="34"/>
        <v>1.3951123964999999</v>
      </c>
      <c r="X82">
        <f t="shared" si="35"/>
        <v>0.63652967029999996</v>
      </c>
    </row>
    <row r="83" spans="1:24" x14ac:dyDescent="0.15">
      <c r="A83">
        <v>83</v>
      </c>
      <c r="B83">
        <f t="shared" si="18"/>
        <v>82</v>
      </c>
      <c r="C83">
        <f t="shared" si="19"/>
        <v>0.11731044639999999</v>
      </c>
      <c r="D83">
        <f t="shared" si="20"/>
        <v>1</v>
      </c>
      <c r="E83">
        <v>83</v>
      </c>
      <c r="F83">
        <f t="shared" si="21"/>
        <v>82</v>
      </c>
      <c r="G83">
        <f t="shared" si="22"/>
        <v>0.1599714035</v>
      </c>
      <c r="H83">
        <f t="shared" si="23"/>
        <v>1.0557383416999999</v>
      </c>
      <c r="I83">
        <v>83</v>
      </c>
      <c r="J83">
        <f t="shared" si="24"/>
        <v>82</v>
      </c>
      <c r="K83">
        <f t="shared" si="25"/>
        <v>1.3244099926999999</v>
      </c>
      <c r="L83">
        <f t="shared" si="26"/>
        <v>1.2705842661</v>
      </c>
      <c r="M83">
        <v>83</v>
      </c>
      <c r="N83">
        <f t="shared" si="27"/>
        <v>82</v>
      </c>
      <c r="O83">
        <f t="shared" si="28"/>
        <v>0.45610249609999998</v>
      </c>
      <c r="P83">
        <f t="shared" si="29"/>
        <v>0.44264606649999999</v>
      </c>
      <c r="Q83">
        <v>83</v>
      </c>
      <c r="R83">
        <f t="shared" si="30"/>
        <v>82</v>
      </c>
      <c r="S83">
        <f t="shared" si="31"/>
        <v>1.3866571318000001</v>
      </c>
      <c r="T83">
        <f t="shared" si="32"/>
        <v>0.35191278059999997</v>
      </c>
      <c r="U83">
        <v>83</v>
      </c>
      <c r="V83">
        <f t="shared" si="33"/>
        <v>82</v>
      </c>
      <c r="W83">
        <f t="shared" si="34"/>
        <v>1.3955030392999999</v>
      </c>
      <c r="X83">
        <f t="shared" si="35"/>
        <v>0.36347032969999998</v>
      </c>
    </row>
    <row r="84" spans="1:24" x14ac:dyDescent="0.15">
      <c r="A84">
        <v>84</v>
      </c>
      <c r="B84">
        <f t="shared" si="18"/>
        <v>83</v>
      </c>
      <c r="C84">
        <f t="shared" si="19"/>
        <v>0.11874106159999999</v>
      </c>
      <c r="D84">
        <f t="shared" si="20"/>
        <v>2</v>
      </c>
      <c r="E84">
        <v>84</v>
      </c>
      <c r="F84">
        <f t="shared" si="21"/>
        <v>83</v>
      </c>
      <c r="G84">
        <f t="shared" si="22"/>
        <v>0.1612425384</v>
      </c>
      <c r="H84">
        <f t="shared" si="23"/>
        <v>1.9442616583000001</v>
      </c>
      <c r="I84">
        <v>84</v>
      </c>
      <c r="J84">
        <f t="shared" si="24"/>
        <v>83</v>
      </c>
      <c r="K84">
        <f t="shared" si="25"/>
        <v>1.325066404</v>
      </c>
      <c r="L84">
        <f t="shared" si="26"/>
        <v>1.7294157339</v>
      </c>
      <c r="M84">
        <v>84</v>
      </c>
      <c r="N84">
        <f t="shared" si="27"/>
        <v>83</v>
      </c>
      <c r="O84">
        <f t="shared" si="28"/>
        <v>0.45626659889999999</v>
      </c>
      <c r="P84">
        <f t="shared" si="29"/>
        <v>0.55735393349999995</v>
      </c>
      <c r="Q84">
        <v>84</v>
      </c>
      <c r="R84">
        <f t="shared" si="30"/>
        <v>83</v>
      </c>
      <c r="S84">
        <f t="shared" si="31"/>
        <v>1.3870808433999999</v>
      </c>
      <c r="T84">
        <f t="shared" si="32"/>
        <v>0.64808721940000003</v>
      </c>
      <c r="U84">
        <v>84</v>
      </c>
      <c r="V84">
        <f t="shared" si="33"/>
        <v>83</v>
      </c>
      <c r="W84">
        <f t="shared" si="34"/>
        <v>1.3958936820999999</v>
      </c>
      <c r="X84">
        <f t="shared" si="35"/>
        <v>0.63652967029999996</v>
      </c>
    </row>
    <row r="85" spans="1:24" x14ac:dyDescent="0.15">
      <c r="A85">
        <v>85</v>
      </c>
      <c r="B85">
        <f t="shared" si="18"/>
        <v>84</v>
      </c>
      <c r="C85">
        <f t="shared" si="19"/>
        <v>0.1201716768</v>
      </c>
      <c r="D85">
        <f t="shared" si="20"/>
        <v>1</v>
      </c>
      <c r="E85">
        <v>85</v>
      </c>
      <c r="F85">
        <f t="shared" si="21"/>
        <v>84</v>
      </c>
      <c r="G85">
        <f t="shared" si="22"/>
        <v>0.16251367329999999</v>
      </c>
      <c r="H85">
        <f t="shared" si="23"/>
        <v>1.0557383416999999</v>
      </c>
      <c r="I85">
        <v>85</v>
      </c>
      <c r="J85">
        <f t="shared" si="24"/>
        <v>84</v>
      </c>
      <c r="K85">
        <f t="shared" si="25"/>
        <v>1.3257228153</v>
      </c>
      <c r="L85">
        <f t="shared" si="26"/>
        <v>1.2705842661</v>
      </c>
      <c r="M85">
        <v>85</v>
      </c>
      <c r="N85">
        <f t="shared" si="27"/>
        <v>84</v>
      </c>
      <c r="O85">
        <f t="shared" si="28"/>
        <v>0.4564307017</v>
      </c>
      <c r="P85">
        <f t="shared" si="29"/>
        <v>0.44264606649999999</v>
      </c>
      <c r="Q85">
        <v>85</v>
      </c>
      <c r="R85">
        <f t="shared" si="30"/>
        <v>84</v>
      </c>
      <c r="S85">
        <f t="shared" si="31"/>
        <v>1.387504555</v>
      </c>
      <c r="T85">
        <f t="shared" si="32"/>
        <v>0.35191278059999997</v>
      </c>
      <c r="U85">
        <v>85</v>
      </c>
      <c r="V85">
        <f t="shared" si="33"/>
        <v>84</v>
      </c>
      <c r="W85">
        <f t="shared" si="34"/>
        <v>1.3962843248999999</v>
      </c>
      <c r="X85">
        <f t="shared" si="35"/>
        <v>0.36347032969999998</v>
      </c>
    </row>
    <row r="86" spans="1:24" x14ac:dyDescent="0.15">
      <c r="A86">
        <v>86</v>
      </c>
      <c r="B86">
        <f t="shared" si="18"/>
        <v>85</v>
      </c>
      <c r="C86">
        <f t="shared" si="19"/>
        <v>0.121602292</v>
      </c>
      <c r="D86">
        <f t="shared" si="20"/>
        <v>2</v>
      </c>
      <c r="E86">
        <v>86</v>
      </c>
      <c r="F86">
        <f t="shared" si="21"/>
        <v>85</v>
      </c>
      <c r="G86">
        <f t="shared" si="22"/>
        <v>0.16378480820000002</v>
      </c>
      <c r="H86">
        <f t="shared" si="23"/>
        <v>1.9442616583000001</v>
      </c>
      <c r="I86">
        <v>86</v>
      </c>
      <c r="J86">
        <f t="shared" si="24"/>
        <v>85</v>
      </c>
      <c r="K86">
        <f t="shared" si="25"/>
        <v>1.3263792266000001</v>
      </c>
      <c r="L86">
        <f t="shared" si="26"/>
        <v>1.7294157339</v>
      </c>
      <c r="M86">
        <v>86</v>
      </c>
      <c r="N86">
        <f t="shared" si="27"/>
        <v>85</v>
      </c>
      <c r="O86">
        <f t="shared" si="28"/>
        <v>0.45659480450000001</v>
      </c>
      <c r="P86">
        <f t="shared" si="29"/>
        <v>0.55735393349999995</v>
      </c>
      <c r="Q86">
        <v>86</v>
      </c>
      <c r="R86">
        <f t="shared" si="30"/>
        <v>85</v>
      </c>
      <c r="S86">
        <f t="shared" si="31"/>
        <v>1.3879282665999999</v>
      </c>
      <c r="T86">
        <f t="shared" si="32"/>
        <v>0.64808721940000003</v>
      </c>
      <c r="U86">
        <v>86</v>
      </c>
      <c r="V86">
        <f t="shared" si="33"/>
        <v>85</v>
      </c>
      <c r="W86">
        <f t="shared" si="34"/>
        <v>1.3966749676999999</v>
      </c>
      <c r="X86">
        <f t="shared" si="35"/>
        <v>0.63652967029999996</v>
      </c>
    </row>
    <row r="87" spans="1:24" x14ac:dyDescent="0.15">
      <c r="A87">
        <v>87</v>
      </c>
      <c r="B87">
        <f t="shared" si="18"/>
        <v>86</v>
      </c>
      <c r="C87">
        <f t="shared" si="19"/>
        <v>0.1230329072</v>
      </c>
      <c r="D87">
        <f t="shared" si="20"/>
        <v>1</v>
      </c>
      <c r="E87">
        <v>87</v>
      </c>
      <c r="F87">
        <f t="shared" si="21"/>
        <v>86</v>
      </c>
      <c r="G87">
        <f t="shared" si="22"/>
        <v>0.16505594309999999</v>
      </c>
      <c r="H87">
        <f t="shared" si="23"/>
        <v>1.0557383416999999</v>
      </c>
      <c r="I87">
        <v>87</v>
      </c>
      <c r="J87">
        <f t="shared" si="24"/>
        <v>86</v>
      </c>
      <c r="K87">
        <f t="shared" si="25"/>
        <v>1.3270356378999999</v>
      </c>
      <c r="L87">
        <f t="shared" si="26"/>
        <v>1.2705842661</v>
      </c>
      <c r="M87">
        <v>87</v>
      </c>
      <c r="N87">
        <f t="shared" si="27"/>
        <v>86</v>
      </c>
      <c r="O87">
        <f t="shared" si="28"/>
        <v>0.45675890730000002</v>
      </c>
      <c r="P87">
        <f t="shared" si="29"/>
        <v>0.44264606649999999</v>
      </c>
      <c r="Q87">
        <v>87</v>
      </c>
      <c r="R87">
        <f t="shared" si="30"/>
        <v>86</v>
      </c>
      <c r="S87">
        <f t="shared" si="31"/>
        <v>1.3883519782</v>
      </c>
      <c r="T87">
        <f t="shared" si="32"/>
        <v>0.35191278059999997</v>
      </c>
      <c r="U87">
        <v>87</v>
      </c>
      <c r="V87">
        <f t="shared" si="33"/>
        <v>86</v>
      </c>
      <c r="W87">
        <f t="shared" si="34"/>
        <v>1.3970656104999999</v>
      </c>
      <c r="X87">
        <f t="shared" si="35"/>
        <v>0.36347032969999998</v>
      </c>
    </row>
    <row r="88" spans="1:24" x14ac:dyDescent="0.15">
      <c r="A88">
        <v>88</v>
      </c>
      <c r="B88">
        <f t="shared" si="18"/>
        <v>87</v>
      </c>
      <c r="C88">
        <f t="shared" si="19"/>
        <v>0.1244635224</v>
      </c>
      <c r="D88">
        <f t="shared" si="20"/>
        <v>2</v>
      </c>
      <c r="E88">
        <v>88</v>
      </c>
      <c r="F88">
        <f t="shared" si="21"/>
        <v>87</v>
      </c>
      <c r="G88">
        <f t="shared" si="22"/>
        <v>0.16632707800000002</v>
      </c>
      <c r="H88">
        <f t="shared" si="23"/>
        <v>1.9442616583000001</v>
      </c>
      <c r="I88">
        <v>88</v>
      </c>
      <c r="J88">
        <f t="shared" si="24"/>
        <v>87</v>
      </c>
      <c r="K88">
        <f t="shared" si="25"/>
        <v>1.3276920491999999</v>
      </c>
      <c r="L88">
        <f t="shared" si="26"/>
        <v>1.7294157339</v>
      </c>
      <c r="M88">
        <v>88</v>
      </c>
      <c r="N88">
        <f t="shared" si="27"/>
        <v>87</v>
      </c>
      <c r="O88">
        <f t="shared" si="28"/>
        <v>0.45692301009999997</v>
      </c>
      <c r="P88">
        <f t="shared" si="29"/>
        <v>0.55735393349999995</v>
      </c>
      <c r="Q88">
        <v>88</v>
      </c>
      <c r="R88">
        <f t="shared" si="30"/>
        <v>87</v>
      </c>
      <c r="S88">
        <f t="shared" si="31"/>
        <v>1.3887756897999999</v>
      </c>
      <c r="T88">
        <f t="shared" si="32"/>
        <v>0.64808721940000003</v>
      </c>
      <c r="U88">
        <v>88</v>
      </c>
      <c r="V88">
        <f t="shared" si="33"/>
        <v>87</v>
      </c>
      <c r="W88">
        <f t="shared" si="34"/>
        <v>1.3974562532999999</v>
      </c>
      <c r="X88">
        <f t="shared" si="35"/>
        <v>0.63652967029999996</v>
      </c>
    </row>
    <row r="89" spans="1:24" x14ac:dyDescent="0.15">
      <c r="A89">
        <v>89</v>
      </c>
      <c r="B89">
        <f t="shared" si="18"/>
        <v>88</v>
      </c>
      <c r="C89">
        <f t="shared" si="19"/>
        <v>0.12589413759999998</v>
      </c>
      <c r="D89">
        <f t="shared" si="20"/>
        <v>1</v>
      </c>
      <c r="E89">
        <v>89</v>
      </c>
      <c r="F89">
        <f t="shared" si="21"/>
        <v>88</v>
      </c>
      <c r="G89">
        <f t="shared" si="22"/>
        <v>0.16759821289999999</v>
      </c>
      <c r="H89">
        <f t="shared" si="23"/>
        <v>1.0557383416999999</v>
      </c>
      <c r="I89">
        <v>89</v>
      </c>
      <c r="J89">
        <f t="shared" si="24"/>
        <v>88</v>
      </c>
      <c r="K89">
        <f t="shared" si="25"/>
        <v>1.3283484605</v>
      </c>
      <c r="L89">
        <f t="shared" si="26"/>
        <v>1.2705842661</v>
      </c>
      <c r="M89">
        <v>89</v>
      </c>
      <c r="N89">
        <f t="shared" si="27"/>
        <v>88</v>
      </c>
      <c r="O89">
        <f t="shared" si="28"/>
        <v>0.45708711289999998</v>
      </c>
      <c r="P89">
        <f t="shared" si="29"/>
        <v>0.44264606649999999</v>
      </c>
      <c r="Q89">
        <v>89</v>
      </c>
      <c r="R89">
        <f t="shared" si="30"/>
        <v>88</v>
      </c>
      <c r="S89">
        <f t="shared" si="31"/>
        <v>1.3891994014</v>
      </c>
      <c r="T89">
        <f t="shared" si="32"/>
        <v>0.35191278059999997</v>
      </c>
      <c r="U89">
        <v>89</v>
      </c>
      <c r="V89">
        <f t="shared" si="33"/>
        <v>88</v>
      </c>
      <c r="W89">
        <f t="shared" si="34"/>
        <v>1.3978468960999999</v>
      </c>
      <c r="X89">
        <f t="shared" si="35"/>
        <v>0.36347032969999998</v>
      </c>
    </row>
    <row r="90" spans="1:24" x14ac:dyDescent="0.15">
      <c r="A90">
        <v>90</v>
      </c>
      <c r="B90">
        <f t="shared" si="18"/>
        <v>89</v>
      </c>
      <c r="C90">
        <f t="shared" si="19"/>
        <v>0.1273247528</v>
      </c>
      <c r="D90">
        <f t="shared" si="20"/>
        <v>2</v>
      </c>
      <c r="E90">
        <v>90</v>
      </c>
      <c r="F90">
        <f t="shared" si="21"/>
        <v>89</v>
      </c>
      <c r="G90">
        <f t="shared" si="22"/>
        <v>0.16886934780000001</v>
      </c>
      <c r="H90">
        <f t="shared" si="23"/>
        <v>1.9442616583000001</v>
      </c>
      <c r="I90">
        <v>90</v>
      </c>
      <c r="J90">
        <f t="shared" si="24"/>
        <v>89</v>
      </c>
      <c r="K90">
        <f t="shared" si="25"/>
        <v>1.3290048718</v>
      </c>
      <c r="L90">
        <f t="shared" si="26"/>
        <v>1.7294157339</v>
      </c>
      <c r="M90">
        <v>90</v>
      </c>
      <c r="N90">
        <f t="shared" si="27"/>
        <v>89</v>
      </c>
      <c r="O90">
        <f t="shared" si="28"/>
        <v>0.45725121569999999</v>
      </c>
      <c r="P90">
        <f t="shared" si="29"/>
        <v>0.55735393349999995</v>
      </c>
      <c r="Q90">
        <v>90</v>
      </c>
      <c r="R90">
        <f t="shared" si="30"/>
        <v>89</v>
      </c>
      <c r="S90">
        <f t="shared" si="31"/>
        <v>1.3896231130000001</v>
      </c>
      <c r="T90">
        <f t="shared" si="32"/>
        <v>0.64808721940000003</v>
      </c>
      <c r="U90">
        <v>90</v>
      </c>
      <c r="V90">
        <f t="shared" si="33"/>
        <v>89</v>
      </c>
      <c r="W90">
        <f t="shared" si="34"/>
        <v>1.3982375388999999</v>
      </c>
      <c r="X90">
        <f t="shared" si="35"/>
        <v>0.63652967029999996</v>
      </c>
    </row>
    <row r="91" spans="1:24" x14ac:dyDescent="0.15">
      <c r="A91">
        <v>91</v>
      </c>
      <c r="B91">
        <f t="shared" si="18"/>
        <v>90</v>
      </c>
      <c r="C91">
        <f t="shared" si="19"/>
        <v>0.12875536800000001</v>
      </c>
      <c r="D91">
        <f t="shared" si="20"/>
        <v>1</v>
      </c>
      <c r="E91">
        <v>91</v>
      </c>
      <c r="F91">
        <f t="shared" si="21"/>
        <v>90</v>
      </c>
      <c r="G91">
        <f t="shared" si="22"/>
        <v>0.17014048269999998</v>
      </c>
      <c r="H91">
        <f t="shared" si="23"/>
        <v>1.0557383416999999</v>
      </c>
      <c r="I91">
        <v>91</v>
      </c>
      <c r="J91">
        <f t="shared" si="24"/>
        <v>90</v>
      </c>
      <c r="K91">
        <f t="shared" si="25"/>
        <v>1.3296612830999999</v>
      </c>
      <c r="L91">
        <f t="shared" si="26"/>
        <v>1.2705842661</v>
      </c>
      <c r="M91">
        <v>91</v>
      </c>
      <c r="N91">
        <f t="shared" si="27"/>
        <v>90</v>
      </c>
      <c r="O91">
        <f t="shared" si="28"/>
        <v>0.4574153185</v>
      </c>
      <c r="P91">
        <f t="shared" si="29"/>
        <v>0.44264606649999999</v>
      </c>
      <c r="Q91">
        <v>91</v>
      </c>
      <c r="R91">
        <f t="shared" si="30"/>
        <v>90</v>
      </c>
      <c r="S91">
        <f t="shared" si="31"/>
        <v>1.3900468246</v>
      </c>
      <c r="T91">
        <f t="shared" si="32"/>
        <v>0.35191278059999997</v>
      </c>
      <c r="U91">
        <v>91</v>
      </c>
      <c r="V91">
        <f t="shared" si="33"/>
        <v>90</v>
      </c>
      <c r="W91">
        <f t="shared" si="34"/>
        <v>1.3986281816999999</v>
      </c>
      <c r="X91">
        <f t="shared" si="35"/>
        <v>0.36347032969999998</v>
      </c>
    </row>
    <row r="92" spans="1:24" x14ac:dyDescent="0.15">
      <c r="A92">
        <v>92</v>
      </c>
      <c r="B92">
        <f t="shared" si="18"/>
        <v>91</v>
      </c>
      <c r="C92">
        <f t="shared" si="19"/>
        <v>0.13018598319999999</v>
      </c>
      <c r="D92">
        <f t="shared" si="20"/>
        <v>2</v>
      </c>
      <c r="E92">
        <v>92</v>
      </c>
      <c r="F92">
        <f t="shared" si="21"/>
        <v>91</v>
      </c>
      <c r="G92">
        <f t="shared" si="22"/>
        <v>0.17141161760000001</v>
      </c>
      <c r="H92">
        <f t="shared" si="23"/>
        <v>1.9442616583000001</v>
      </c>
      <c r="I92">
        <v>92</v>
      </c>
      <c r="J92">
        <f t="shared" si="24"/>
        <v>91</v>
      </c>
      <c r="K92">
        <f t="shared" si="25"/>
        <v>1.3303176943999999</v>
      </c>
      <c r="L92">
        <f t="shared" si="26"/>
        <v>1.7294157339</v>
      </c>
      <c r="M92">
        <v>92</v>
      </c>
      <c r="N92">
        <f t="shared" si="27"/>
        <v>91</v>
      </c>
      <c r="O92">
        <f t="shared" si="28"/>
        <v>0.45757942130000001</v>
      </c>
      <c r="P92">
        <f t="shared" si="29"/>
        <v>0.55735393349999995</v>
      </c>
      <c r="Q92">
        <v>92</v>
      </c>
      <c r="R92">
        <f t="shared" si="30"/>
        <v>91</v>
      </c>
      <c r="S92">
        <f t="shared" si="31"/>
        <v>1.3904705362000001</v>
      </c>
      <c r="T92">
        <f t="shared" si="32"/>
        <v>0.64808721940000003</v>
      </c>
      <c r="U92">
        <v>92</v>
      </c>
      <c r="V92">
        <f t="shared" si="33"/>
        <v>91</v>
      </c>
      <c r="W92">
        <f t="shared" si="34"/>
        <v>1.3990188244999999</v>
      </c>
      <c r="X92">
        <f t="shared" si="35"/>
        <v>0.63652967029999996</v>
      </c>
    </row>
    <row r="93" spans="1:24" x14ac:dyDescent="0.15">
      <c r="A93">
        <v>93</v>
      </c>
      <c r="B93">
        <f t="shared" si="18"/>
        <v>92</v>
      </c>
      <c r="C93">
        <f t="shared" si="19"/>
        <v>0.13161659840000001</v>
      </c>
      <c r="D93">
        <f t="shared" si="20"/>
        <v>1</v>
      </c>
      <c r="E93">
        <v>93</v>
      </c>
      <c r="F93">
        <f t="shared" si="21"/>
        <v>92</v>
      </c>
      <c r="G93">
        <f t="shared" si="22"/>
        <v>0.17268275250000001</v>
      </c>
      <c r="H93">
        <f t="shared" si="23"/>
        <v>1.0557383416999999</v>
      </c>
      <c r="I93">
        <v>93</v>
      </c>
      <c r="J93">
        <f t="shared" si="24"/>
        <v>92</v>
      </c>
      <c r="K93">
        <f t="shared" si="25"/>
        <v>1.3309741057</v>
      </c>
      <c r="L93">
        <f t="shared" si="26"/>
        <v>1.2705842661</v>
      </c>
      <c r="M93">
        <v>93</v>
      </c>
      <c r="N93">
        <f t="shared" si="27"/>
        <v>92</v>
      </c>
      <c r="O93">
        <f t="shared" si="28"/>
        <v>0.45774352409999997</v>
      </c>
      <c r="P93">
        <f t="shared" si="29"/>
        <v>0.44264606649999999</v>
      </c>
      <c r="Q93">
        <v>93</v>
      </c>
      <c r="R93">
        <f t="shared" si="30"/>
        <v>92</v>
      </c>
      <c r="S93">
        <f t="shared" si="31"/>
        <v>1.3908942477999999</v>
      </c>
      <c r="T93">
        <f t="shared" si="32"/>
        <v>0.35191278059999997</v>
      </c>
      <c r="U93">
        <v>93</v>
      </c>
      <c r="V93">
        <f t="shared" si="33"/>
        <v>92</v>
      </c>
      <c r="W93">
        <f t="shared" si="34"/>
        <v>1.3994094672999999</v>
      </c>
      <c r="X93">
        <f t="shared" si="35"/>
        <v>0.36347032969999998</v>
      </c>
    </row>
    <row r="94" spans="1:24" x14ac:dyDescent="0.15">
      <c r="A94">
        <v>94</v>
      </c>
      <c r="B94">
        <f t="shared" si="18"/>
        <v>93</v>
      </c>
      <c r="C94">
        <f t="shared" si="19"/>
        <v>0.13304721359999999</v>
      </c>
      <c r="D94">
        <f t="shared" si="20"/>
        <v>2</v>
      </c>
      <c r="E94">
        <v>94</v>
      </c>
      <c r="F94">
        <f t="shared" si="21"/>
        <v>93</v>
      </c>
      <c r="G94">
        <f t="shared" si="22"/>
        <v>0.17395388740000001</v>
      </c>
      <c r="H94">
        <f t="shared" si="23"/>
        <v>1.9442616583000001</v>
      </c>
      <c r="I94">
        <v>94</v>
      </c>
      <c r="J94">
        <f t="shared" si="24"/>
        <v>93</v>
      </c>
      <c r="K94">
        <f t="shared" si="25"/>
        <v>1.331630517</v>
      </c>
      <c r="L94">
        <f t="shared" si="26"/>
        <v>1.7294157339</v>
      </c>
      <c r="M94">
        <v>94</v>
      </c>
      <c r="N94">
        <f t="shared" si="27"/>
        <v>93</v>
      </c>
      <c r="O94">
        <f t="shared" si="28"/>
        <v>0.45790762689999998</v>
      </c>
      <c r="P94">
        <f t="shared" si="29"/>
        <v>0.55735393349999995</v>
      </c>
      <c r="Q94">
        <v>94</v>
      </c>
      <c r="R94">
        <f t="shared" si="30"/>
        <v>93</v>
      </c>
      <c r="S94">
        <f t="shared" si="31"/>
        <v>1.3913179594</v>
      </c>
      <c r="T94">
        <f t="shared" si="32"/>
        <v>0.64808721940000003</v>
      </c>
      <c r="U94">
        <v>94</v>
      </c>
      <c r="V94">
        <f t="shared" si="33"/>
        <v>93</v>
      </c>
      <c r="W94">
        <f t="shared" si="34"/>
        <v>1.3998001100999999</v>
      </c>
      <c r="X94">
        <f t="shared" si="35"/>
        <v>0.63652967029999996</v>
      </c>
    </row>
    <row r="95" spans="1:24" x14ac:dyDescent="0.15">
      <c r="A95">
        <v>95</v>
      </c>
      <c r="B95">
        <f t="shared" si="18"/>
        <v>94</v>
      </c>
      <c r="C95">
        <f t="shared" si="19"/>
        <v>0.1344778288</v>
      </c>
      <c r="D95">
        <f t="shared" si="20"/>
        <v>1</v>
      </c>
      <c r="E95">
        <v>95</v>
      </c>
      <c r="F95">
        <f t="shared" si="21"/>
        <v>94</v>
      </c>
      <c r="G95">
        <f t="shared" si="22"/>
        <v>0.17522502230000001</v>
      </c>
      <c r="H95">
        <f t="shared" si="23"/>
        <v>1.0557383416999999</v>
      </c>
      <c r="I95">
        <v>95</v>
      </c>
      <c r="J95">
        <f t="shared" si="24"/>
        <v>94</v>
      </c>
      <c r="K95">
        <f t="shared" si="25"/>
        <v>1.3322869283000001</v>
      </c>
      <c r="L95">
        <f t="shared" si="26"/>
        <v>1.2705842661</v>
      </c>
      <c r="M95">
        <v>95</v>
      </c>
      <c r="N95">
        <f t="shared" si="27"/>
        <v>94</v>
      </c>
      <c r="O95">
        <f t="shared" si="28"/>
        <v>0.45807172969999999</v>
      </c>
      <c r="P95">
        <f t="shared" si="29"/>
        <v>0.44264606649999999</v>
      </c>
      <c r="Q95">
        <v>95</v>
      </c>
      <c r="R95">
        <f t="shared" si="30"/>
        <v>94</v>
      </c>
      <c r="S95">
        <f t="shared" si="31"/>
        <v>1.3917416709999999</v>
      </c>
      <c r="T95">
        <f t="shared" si="32"/>
        <v>0.35191278059999997</v>
      </c>
      <c r="U95">
        <v>95</v>
      </c>
      <c r="V95">
        <f t="shared" si="33"/>
        <v>94</v>
      </c>
      <c r="W95">
        <f t="shared" si="34"/>
        <v>1.4001907528999999</v>
      </c>
      <c r="X95">
        <f t="shared" si="35"/>
        <v>0.36347032969999998</v>
      </c>
    </row>
    <row r="96" spans="1:24" x14ac:dyDescent="0.15">
      <c r="A96">
        <v>96</v>
      </c>
      <c r="B96">
        <f t="shared" si="18"/>
        <v>95</v>
      </c>
      <c r="C96">
        <f t="shared" si="19"/>
        <v>0.13590844399999999</v>
      </c>
      <c r="D96">
        <f t="shared" si="20"/>
        <v>2</v>
      </c>
      <c r="E96">
        <v>96</v>
      </c>
      <c r="F96">
        <f t="shared" si="21"/>
        <v>95</v>
      </c>
      <c r="G96">
        <f t="shared" si="22"/>
        <v>0.1764961572</v>
      </c>
      <c r="H96">
        <f t="shared" si="23"/>
        <v>1.9442616583000001</v>
      </c>
      <c r="I96">
        <v>96</v>
      </c>
      <c r="J96">
        <f t="shared" si="24"/>
        <v>95</v>
      </c>
      <c r="K96">
        <f t="shared" si="25"/>
        <v>1.3329433395999999</v>
      </c>
      <c r="L96">
        <f t="shared" si="26"/>
        <v>1.7294157339</v>
      </c>
      <c r="M96">
        <v>96</v>
      </c>
      <c r="N96">
        <f t="shared" si="27"/>
        <v>95</v>
      </c>
      <c r="O96">
        <f t="shared" si="28"/>
        <v>0.4582358325</v>
      </c>
      <c r="P96">
        <f t="shared" si="29"/>
        <v>0.55735393349999995</v>
      </c>
      <c r="Q96">
        <v>96</v>
      </c>
      <c r="R96">
        <f t="shared" si="30"/>
        <v>95</v>
      </c>
      <c r="S96">
        <f t="shared" si="31"/>
        <v>1.3921653826</v>
      </c>
      <c r="T96">
        <f t="shared" si="32"/>
        <v>0.64808721940000003</v>
      </c>
      <c r="U96">
        <v>96</v>
      </c>
      <c r="V96">
        <f t="shared" si="33"/>
        <v>95</v>
      </c>
      <c r="W96">
        <f t="shared" si="34"/>
        <v>1.4005813957</v>
      </c>
      <c r="X96">
        <f t="shared" si="35"/>
        <v>0.63652967029999996</v>
      </c>
    </row>
    <row r="97" spans="1:24" x14ac:dyDescent="0.15">
      <c r="A97">
        <v>97</v>
      </c>
      <c r="B97">
        <f t="shared" si="18"/>
        <v>96</v>
      </c>
      <c r="C97">
        <f t="shared" si="19"/>
        <v>0.1373390592</v>
      </c>
      <c r="D97">
        <f t="shared" si="20"/>
        <v>1</v>
      </c>
      <c r="E97">
        <v>97</v>
      </c>
      <c r="F97">
        <f t="shared" si="21"/>
        <v>96</v>
      </c>
      <c r="G97">
        <f t="shared" si="22"/>
        <v>0.1777672921</v>
      </c>
      <c r="H97">
        <f t="shared" si="23"/>
        <v>1.0557383416999999</v>
      </c>
      <c r="I97">
        <v>97</v>
      </c>
      <c r="J97">
        <f t="shared" si="24"/>
        <v>96</v>
      </c>
      <c r="K97">
        <f t="shared" si="25"/>
        <v>1.3335997508999999</v>
      </c>
      <c r="L97">
        <f t="shared" si="26"/>
        <v>1.2705842661</v>
      </c>
      <c r="M97">
        <v>97</v>
      </c>
      <c r="N97">
        <f t="shared" si="27"/>
        <v>96</v>
      </c>
      <c r="O97">
        <f t="shared" si="28"/>
        <v>0.45839993530000001</v>
      </c>
      <c r="P97">
        <f t="shared" si="29"/>
        <v>0.44264606649999999</v>
      </c>
      <c r="Q97">
        <v>97</v>
      </c>
      <c r="R97">
        <f t="shared" si="30"/>
        <v>96</v>
      </c>
      <c r="S97">
        <f t="shared" si="31"/>
        <v>1.3925890941999999</v>
      </c>
      <c r="T97">
        <f t="shared" si="32"/>
        <v>0.35191278059999997</v>
      </c>
      <c r="U97">
        <v>97</v>
      </c>
      <c r="V97">
        <f t="shared" si="33"/>
        <v>96</v>
      </c>
      <c r="W97">
        <f t="shared" si="34"/>
        <v>1.4009720385</v>
      </c>
      <c r="X97">
        <f t="shared" si="35"/>
        <v>0.36347032969999998</v>
      </c>
    </row>
    <row r="98" spans="1:24" x14ac:dyDescent="0.15">
      <c r="A98">
        <v>98</v>
      </c>
      <c r="B98">
        <f t="shared" si="18"/>
        <v>97</v>
      </c>
      <c r="C98">
        <f t="shared" si="19"/>
        <v>0.13876967439999999</v>
      </c>
      <c r="D98">
        <f t="shared" si="20"/>
        <v>2</v>
      </c>
      <c r="E98">
        <v>98</v>
      </c>
      <c r="F98">
        <f t="shared" si="21"/>
        <v>97</v>
      </c>
      <c r="G98">
        <f t="shared" si="22"/>
        <v>0.179038427</v>
      </c>
      <c r="H98">
        <f t="shared" si="23"/>
        <v>1.9442616583000001</v>
      </c>
      <c r="I98">
        <v>98</v>
      </c>
      <c r="J98">
        <f t="shared" si="24"/>
        <v>97</v>
      </c>
      <c r="K98">
        <f t="shared" si="25"/>
        <v>1.3342561622</v>
      </c>
      <c r="L98">
        <f t="shared" si="26"/>
        <v>1.7294157339</v>
      </c>
      <c r="M98">
        <v>98</v>
      </c>
      <c r="N98">
        <f t="shared" si="27"/>
        <v>97</v>
      </c>
      <c r="O98">
        <f t="shared" si="28"/>
        <v>0.45856403810000002</v>
      </c>
      <c r="P98">
        <f t="shared" si="29"/>
        <v>0.55735393349999995</v>
      </c>
      <c r="Q98">
        <v>98</v>
      </c>
      <c r="R98">
        <f t="shared" si="30"/>
        <v>97</v>
      </c>
      <c r="S98">
        <f t="shared" si="31"/>
        <v>1.3930128058</v>
      </c>
      <c r="T98">
        <f t="shared" si="32"/>
        <v>0.64808721940000003</v>
      </c>
      <c r="U98">
        <v>98</v>
      </c>
      <c r="V98">
        <f t="shared" si="33"/>
        <v>97</v>
      </c>
      <c r="W98">
        <f t="shared" si="34"/>
        <v>1.4013626813</v>
      </c>
      <c r="X98">
        <f t="shared" si="35"/>
        <v>0.63652967029999996</v>
      </c>
    </row>
    <row r="99" spans="1:24" x14ac:dyDescent="0.15">
      <c r="A99">
        <v>99</v>
      </c>
      <c r="B99">
        <f t="shared" si="18"/>
        <v>98</v>
      </c>
      <c r="C99">
        <f t="shared" si="19"/>
        <v>0.1402002896</v>
      </c>
      <c r="D99">
        <f t="shared" si="20"/>
        <v>1</v>
      </c>
      <c r="E99">
        <v>99</v>
      </c>
      <c r="F99">
        <f t="shared" si="21"/>
        <v>98</v>
      </c>
      <c r="G99">
        <f t="shared" si="22"/>
        <v>0.1803095619</v>
      </c>
      <c r="H99">
        <f t="shared" si="23"/>
        <v>1.0557383416999999</v>
      </c>
      <c r="I99">
        <v>99</v>
      </c>
      <c r="J99">
        <f t="shared" si="24"/>
        <v>98</v>
      </c>
      <c r="K99">
        <f t="shared" si="25"/>
        <v>1.3349125735</v>
      </c>
      <c r="L99">
        <f t="shared" si="26"/>
        <v>1.2705842661</v>
      </c>
      <c r="M99">
        <v>99</v>
      </c>
      <c r="N99">
        <f t="shared" si="27"/>
        <v>98</v>
      </c>
      <c r="O99">
        <f t="shared" si="28"/>
        <v>0.45872814089999997</v>
      </c>
      <c r="P99">
        <f t="shared" si="29"/>
        <v>0.44264606649999999</v>
      </c>
      <c r="Q99">
        <v>99</v>
      </c>
      <c r="R99">
        <f t="shared" si="30"/>
        <v>98</v>
      </c>
      <c r="S99">
        <f t="shared" si="31"/>
        <v>1.3934365174000001</v>
      </c>
      <c r="T99">
        <f t="shared" si="32"/>
        <v>0.35191278059999997</v>
      </c>
      <c r="U99">
        <v>99</v>
      </c>
      <c r="V99">
        <f t="shared" si="33"/>
        <v>98</v>
      </c>
      <c r="W99">
        <f t="shared" si="34"/>
        <v>1.4017533241</v>
      </c>
      <c r="X99">
        <f t="shared" si="35"/>
        <v>0.36347032969999998</v>
      </c>
    </row>
    <row r="100" spans="1:24" x14ac:dyDescent="0.15">
      <c r="A100">
        <v>100</v>
      </c>
      <c r="B100">
        <f t="shared" si="18"/>
        <v>99</v>
      </c>
      <c r="C100">
        <f t="shared" si="19"/>
        <v>0.14163090479999998</v>
      </c>
      <c r="D100">
        <f t="shared" si="20"/>
        <v>2</v>
      </c>
      <c r="E100">
        <v>100</v>
      </c>
      <c r="F100">
        <f t="shared" si="21"/>
        <v>99</v>
      </c>
      <c r="G100">
        <f t="shared" si="22"/>
        <v>0.1815806968</v>
      </c>
      <c r="H100">
        <f t="shared" si="23"/>
        <v>1.9442616583000001</v>
      </c>
      <c r="I100">
        <v>100</v>
      </c>
      <c r="J100">
        <f t="shared" si="24"/>
        <v>99</v>
      </c>
      <c r="K100">
        <f t="shared" si="25"/>
        <v>1.3355689848000001</v>
      </c>
      <c r="L100">
        <f t="shared" si="26"/>
        <v>1.7294157339</v>
      </c>
      <c r="M100">
        <v>100</v>
      </c>
      <c r="N100">
        <f t="shared" si="27"/>
        <v>99</v>
      </c>
      <c r="O100">
        <f t="shared" si="28"/>
        <v>0.45889224369999998</v>
      </c>
      <c r="P100">
        <f t="shared" si="29"/>
        <v>0.55735393349999995</v>
      </c>
      <c r="Q100">
        <v>100</v>
      </c>
      <c r="R100">
        <f t="shared" si="30"/>
        <v>99</v>
      </c>
      <c r="S100">
        <f t="shared" si="31"/>
        <v>1.393860229</v>
      </c>
      <c r="T100">
        <f t="shared" si="32"/>
        <v>0.64808721940000003</v>
      </c>
      <c r="U100">
        <v>100</v>
      </c>
      <c r="V100">
        <f t="shared" si="33"/>
        <v>99</v>
      </c>
      <c r="W100">
        <f t="shared" si="34"/>
        <v>1.4021439669</v>
      </c>
      <c r="X100">
        <f t="shared" si="35"/>
        <v>0.63652967029999996</v>
      </c>
    </row>
    <row r="101" spans="1:24" x14ac:dyDescent="0.15">
      <c r="A101">
        <v>101</v>
      </c>
      <c r="B101">
        <f t="shared" si="18"/>
        <v>100</v>
      </c>
      <c r="C101">
        <f t="shared" si="19"/>
        <v>0.14306152</v>
      </c>
      <c r="D101">
        <f t="shared" si="20"/>
        <v>1</v>
      </c>
      <c r="E101">
        <v>101</v>
      </c>
      <c r="F101">
        <f t="shared" si="21"/>
        <v>100</v>
      </c>
      <c r="G101">
        <f t="shared" si="22"/>
        <v>0.18285183169999999</v>
      </c>
      <c r="H101">
        <f t="shared" si="23"/>
        <v>1.0557383416999999</v>
      </c>
      <c r="I101">
        <v>101</v>
      </c>
      <c r="J101">
        <f t="shared" si="24"/>
        <v>100</v>
      </c>
      <c r="K101">
        <f t="shared" si="25"/>
        <v>1.3362253960999999</v>
      </c>
      <c r="L101">
        <f t="shared" si="26"/>
        <v>1.2705842661</v>
      </c>
      <c r="M101">
        <v>101</v>
      </c>
      <c r="N101">
        <f t="shared" si="27"/>
        <v>100</v>
      </c>
      <c r="O101">
        <f t="shared" si="28"/>
        <v>0.45905634649999999</v>
      </c>
      <c r="P101">
        <f t="shared" si="29"/>
        <v>0.44264606649999999</v>
      </c>
      <c r="Q101">
        <v>101</v>
      </c>
      <c r="R101">
        <f t="shared" si="30"/>
        <v>100</v>
      </c>
      <c r="S101">
        <f t="shared" si="31"/>
        <v>1.3942839406</v>
      </c>
      <c r="T101">
        <f t="shared" si="32"/>
        <v>0.35191278059999997</v>
      </c>
      <c r="U101">
        <v>101</v>
      </c>
      <c r="V101">
        <f t="shared" si="33"/>
        <v>100</v>
      </c>
      <c r="W101">
        <f t="shared" si="34"/>
        <v>1.4025346097</v>
      </c>
      <c r="X101">
        <f t="shared" si="35"/>
        <v>0.36347032969999998</v>
      </c>
    </row>
    <row r="102" spans="1:24" x14ac:dyDescent="0.15">
      <c r="A102">
        <v>102</v>
      </c>
      <c r="B102">
        <f t="shared" si="18"/>
        <v>101</v>
      </c>
      <c r="C102">
        <f t="shared" si="19"/>
        <v>0.14449213519999998</v>
      </c>
      <c r="D102">
        <f t="shared" si="20"/>
        <v>2</v>
      </c>
      <c r="E102">
        <v>102</v>
      </c>
      <c r="F102">
        <f t="shared" si="21"/>
        <v>101</v>
      </c>
      <c r="G102">
        <f t="shared" si="22"/>
        <v>0.18412296659999999</v>
      </c>
      <c r="H102">
        <f t="shared" si="23"/>
        <v>1.9442616583000001</v>
      </c>
      <c r="I102">
        <v>102</v>
      </c>
      <c r="J102">
        <f t="shared" si="24"/>
        <v>101</v>
      </c>
      <c r="K102">
        <f t="shared" si="25"/>
        <v>1.3368818074</v>
      </c>
      <c r="L102">
        <f t="shared" si="26"/>
        <v>1.7294157339</v>
      </c>
      <c r="M102">
        <v>102</v>
      </c>
      <c r="N102">
        <f t="shared" si="27"/>
        <v>101</v>
      </c>
      <c r="O102">
        <f t="shared" si="28"/>
        <v>0.4592204493</v>
      </c>
      <c r="P102">
        <f t="shared" si="29"/>
        <v>0.55735393349999995</v>
      </c>
      <c r="Q102">
        <v>102</v>
      </c>
      <c r="R102">
        <f t="shared" si="30"/>
        <v>101</v>
      </c>
      <c r="S102">
        <f t="shared" si="31"/>
        <v>1.3947076521999999</v>
      </c>
      <c r="T102">
        <f t="shared" si="32"/>
        <v>0.64808721940000003</v>
      </c>
      <c r="U102">
        <v>102</v>
      </c>
      <c r="V102">
        <f t="shared" si="33"/>
        <v>101</v>
      </c>
      <c r="W102">
        <f t="shared" si="34"/>
        <v>1.4029252525</v>
      </c>
      <c r="X102">
        <f t="shared" si="35"/>
        <v>0.63652967029999996</v>
      </c>
    </row>
    <row r="103" spans="1:24" x14ac:dyDescent="0.15">
      <c r="A103">
        <v>103</v>
      </c>
      <c r="B103">
        <f t="shared" si="18"/>
        <v>102</v>
      </c>
      <c r="C103">
        <f t="shared" si="19"/>
        <v>0.1459227504</v>
      </c>
      <c r="D103">
        <f t="shared" si="20"/>
        <v>1</v>
      </c>
      <c r="E103">
        <v>103</v>
      </c>
      <c r="F103">
        <f t="shared" si="21"/>
        <v>102</v>
      </c>
      <c r="G103">
        <f t="shared" si="22"/>
        <v>0.18539410149999999</v>
      </c>
      <c r="H103">
        <f t="shared" si="23"/>
        <v>1.0557383416999999</v>
      </c>
      <c r="I103">
        <v>103</v>
      </c>
      <c r="J103">
        <f t="shared" si="24"/>
        <v>102</v>
      </c>
      <c r="K103">
        <f t="shared" si="25"/>
        <v>1.3375382187</v>
      </c>
      <c r="L103">
        <f t="shared" si="26"/>
        <v>1.2705842661</v>
      </c>
      <c r="M103">
        <v>103</v>
      </c>
      <c r="N103">
        <f t="shared" si="27"/>
        <v>102</v>
      </c>
      <c r="O103">
        <f t="shared" si="28"/>
        <v>0.45938455210000001</v>
      </c>
      <c r="P103">
        <f t="shared" si="29"/>
        <v>0.44264606649999999</v>
      </c>
      <c r="Q103">
        <v>103</v>
      </c>
      <c r="R103">
        <f t="shared" si="30"/>
        <v>102</v>
      </c>
      <c r="S103">
        <f t="shared" si="31"/>
        <v>1.3951313638</v>
      </c>
      <c r="T103">
        <f t="shared" si="32"/>
        <v>0.35191278059999997</v>
      </c>
      <c r="U103">
        <v>103</v>
      </c>
      <c r="V103">
        <f t="shared" si="33"/>
        <v>102</v>
      </c>
      <c r="W103">
        <f t="shared" si="34"/>
        <v>1.4033158953</v>
      </c>
      <c r="X103">
        <f t="shared" si="35"/>
        <v>0.36347032969999998</v>
      </c>
    </row>
    <row r="104" spans="1:24" x14ac:dyDescent="0.15">
      <c r="A104">
        <v>104</v>
      </c>
      <c r="B104">
        <f t="shared" si="18"/>
        <v>103</v>
      </c>
      <c r="C104">
        <f t="shared" si="19"/>
        <v>0.14735336560000001</v>
      </c>
      <c r="D104">
        <f t="shared" si="20"/>
        <v>2</v>
      </c>
      <c r="E104">
        <v>104</v>
      </c>
      <c r="F104">
        <f t="shared" si="21"/>
        <v>103</v>
      </c>
      <c r="G104">
        <f t="shared" si="22"/>
        <v>0.18666523639999999</v>
      </c>
      <c r="H104">
        <f t="shared" si="23"/>
        <v>1.9442616583000001</v>
      </c>
      <c r="I104">
        <v>104</v>
      </c>
      <c r="J104">
        <f t="shared" si="24"/>
        <v>103</v>
      </c>
      <c r="K104">
        <f t="shared" si="25"/>
        <v>1.3381946300000001</v>
      </c>
      <c r="L104">
        <f t="shared" si="26"/>
        <v>1.7294157339</v>
      </c>
      <c r="M104">
        <v>104</v>
      </c>
      <c r="N104">
        <f t="shared" si="27"/>
        <v>103</v>
      </c>
      <c r="O104">
        <f t="shared" si="28"/>
        <v>0.45954865489999996</v>
      </c>
      <c r="P104">
        <f t="shared" si="29"/>
        <v>0.55735393349999995</v>
      </c>
      <c r="Q104">
        <v>104</v>
      </c>
      <c r="R104">
        <f t="shared" si="30"/>
        <v>103</v>
      </c>
      <c r="S104">
        <f t="shared" si="31"/>
        <v>1.3955550753999999</v>
      </c>
      <c r="T104">
        <f t="shared" si="32"/>
        <v>0.64808721940000003</v>
      </c>
      <c r="U104">
        <v>104</v>
      </c>
      <c r="V104">
        <f t="shared" si="33"/>
        <v>103</v>
      </c>
      <c r="W104">
        <f t="shared" si="34"/>
        <v>1.4037065381</v>
      </c>
      <c r="X104">
        <f t="shared" si="35"/>
        <v>0.63652967029999996</v>
      </c>
    </row>
    <row r="105" spans="1:24" x14ac:dyDescent="0.15">
      <c r="A105">
        <v>105</v>
      </c>
      <c r="B105">
        <f t="shared" si="18"/>
        <v>104</v>
      </c>
      <c r="C105">
        <f t="shared" si="19"/>
        <v>0.14878398079999999</v>
      </c>
      <c r="D105">
        <f t="shared" si="20"/>
        <v>1</v>
      </c>
      <c r="E105">
        <v>105</v>
      </c>
      <c r="F105">
        <f t="shared" si="21"/>
        <v>104</v>
      </c>
      <c r="G105">
        <f t="shared" si="22"/>
        <v>0.18793637129999999</v>
      </c>
      <c r="H105">
        <f t="shared" si="23"/>
        <v>1.0557383416999999</v>
      </c>
      <c r="I105">
        <v>105</v>
      </c>
      <c r="J105">
        <f t="shared" si="24"/>
        <v>104</v>
      </c>
      <c r="K105">
        <f t="shared" si="25"/>
        <v>1.3388510412999999</v>
      </c>
      <c r="L105">
        <f t="shared" si="26"/>
        <v>1.2705842661</v>
      </c>
      <c r="M105">
        <v>105</v>
      </c>
      <c r="N105">
        <f t="shared" si="27"/>
        <v>104</v>
      </c>
      <c r="O105">
        <f t="shared" si="28"/>
        <v>0.45971275769999997</v>
      </c>
      <c r="P105">
        <f t="shared" si="29"/>
        <v>0.44264606649999999</v>
      </c>
      <c r="Q105">
        <v>105</v>
      </c>
      <c r="R105">
        <f t="shared" si="30"/>
        <v>104</v>
      </c>
      <c r="S105">
        <f t="shared" si="31"/>
        <v>1.395978787</v>
      </c>
      <c r="T105">
        <f t="shared" si="32"/>
        <v>0.35191278059999997</v>
      </c>
      <c r="U105">
        <v>105</v>
      </c>
      <c r="V105">
        <f t="shared" si="33"/>
        <v>104</v>
      </c>
      <c r="W105">
        <f t="shared" si="34"/>
        <v>1.4040971809</v>
      </c>
      <c r="X105">
        <f t="shared" si="35"/>
        <v>0.36347032969999998</v>
      </c>
    </row>
    <row r="106" spans="1:24" x14ac:dyDescent="0.15">
      <c r="A106">
        <v>106</v>
      </c>
      <c r="B106">
        <f t="shared" si="18"/>
        <v>105</v>
      </c>
      <c r="C106">
        <f t="shared" si="19"/>
        <v>0.15021459600000001</v>
      </c>
      <c r="D106">
        <f t="shared" si="20"/>
        <v>2</v>
      </c>
      <c r="E106">
        <v>106</v>
      </c>
      <c r="F106">
        <f t="shared" si="21"/>
        <v>105</v>
      </c>
      <c r="G106">
        <f t="shared" si="22"/>
        <v>0.18920750620000001</v>
      </c>
      <c r="H106">
        <f t="shared" si="23"/>
        <v>1.9442616583000001</v>
      </c>
      <c r="I106">
        <v>106</v>
      </c>
      <c r="J106">
        <f t="shared" si="24"/>
        <v>105</v>
      </c>
      <c r="K106">
        <f t="shared" si="25"/>
        <v>1.3395074525999999</v>
      </c>
      <c r="L106">
        <f t="shared" si="26"/>
        <v>1.7294157339</v>
      </c>
      <c r="M106">
        <v>106</v>
      </c>
      <c r="N106">
        <f t="shared" si="27"/>
        <v>105</v>
      </c>
      <c r="O106">
        <f t="shared" si="28"/>
        <v>0.45987686049999998</v>
      </c>
      <c r="P106">
        <f t="shared" si="29"/>
        <v>0.55735393349999995</v>
      </c>
      <c r="Q106">
        <v>106</v>
      </c>
      <c r="R106">
        <f t="shared" si="30"/>
        <v>105</v>
      </c>
      <c r="S106">
        <f t="shared" si="31"/>
        <v>1.3964024985999999</v>
      </c>
      <c r="T106">
        <f t="shared" si="32"/>
        <v>0.64808721940000003</v>
      </c>
      <c r="U106">
        <v>106</v>
      </c>
      <c r="V106">
        <f t="shared" si="33"/>
        <v>105</v>
      </c>
      <c r="W106">
        <f t="shared" si="34"/>
        <v>1.4044878237</v>
      </c>
      <c r="X106">
        <f t="shared" si="35"/>
        <v>0.63652967029999996</v>
      </c>
    </row>
    <row r="107" spans="1:24" x14ac:dyDescent="0.15">
      <c r="A107">
        <v>107</v>
      </c>
      <c r="B107">
        <f t="shared" si="18"/>
        <v>106</v>
      </c>
      <c r="C107">
        <f t="shared" si="19"/>
        <v>0.15164521119999999</v>
      </c>
      <c r="D107">
        <f t="shared" si="20"/>
        <v>1</v>
      </c>
      <c r="E107">
        <v>107</v>
      </c>
      <c r="F107">
        <f t="shared" si="21"/>
        <v>106</v>
      </c>
      <c r="G107">
        <f t="shared" si="22"/>
        <v>0.19047864110000001</v>
      </c>
      <c r="H107">
        <f t="shared" si="23"/>
        <v>1.0557383416999999</v>
      </c>
      <c r="I107">
        <v>107</v>
      </c>
      <c r="J107">
        <f t="shared" si="24"/>
        <v>106</v>
      </c>
      <c r="K107">
        <f t="shared" si="25"/>
        <v>1.3401638639</v>
      </c>
      <c r="L107">
        <f t="shared" si="26"/>
        <v>1.2705842661</v>
      </c>
      <c r="M107">
        <v>107</v>
      </c>
      <c r="N107">
        <f t="shared" si="27"/>
        <v>106</v>
      </c>
      <c r="O107">
        <f t="shared" si="28"/>
        <v>0.46004096329999999</v>
      </c>
      <c r="P107">
        <f t="shared" si="29"/>
        <v>0.44264606649999999</v>
      </c>
      <c r="Q107">
        <v>107</v>
      </c>
      <c r="R107">
        <f t="shared" si="30"/>
        <v>106</v>
      </c>
      <c r="S107">
        <f t="shared" si="31"/>
        <v>1.3968262102</v>
      </c>
      <c r="T107">
        <f t="shared" si="32"/>
        <v>0.35191278059999997</v>
      </c>
      <c r="U107">
        <v>107</v>
      </c>
      <c r="V107">
        <f t="shared" si="33"/>
        <v>106</v>
      </c>
      <c r="W107">
        <f t="shared" si="34"/>
        <v>1.4048784665</v>
      </c>
      <c r="X107">
        <f t="shared" si="35"/>
        <v>0.36347032969999998</v>
      </c>
    </row>
    <row r="108" spans="1:24" x14ac:dyDescent="0.15">
      <c r="A108">
        <v>108</v>
      </c>
      <c r="B108">
        <f t="shared" si="18"/>
        <v>107</v>
      </c>
      <c r="C108">
        <f t="shared" si="19"/>
        <v>0.1530758264</v>
      </c>
      <c r="D108">
        <f t="shared" si="20"/>
        <v>2</v>
      </c>
      <c r="E108">
        <v>108</v>
      </c>
      <c r="F108">
        <f t="shared" si="21"/>
        <v>107</v>
      </c>
      <c r="G108">
        <f t="shared" si="22"/>
        <v>0.19174977600000001</v>
      </c>
      <c r="H108">
        <f t="shared" si="23"/>
        <v>1.9442616583000001</v>
      </c>
      <c r="I108">
        <v>108</v>
      </c>
      <c r="J108">
        <f t="shared" si="24"/>
        <v>107</v>
      </c>
      <c r="K108">
        <f t="shared" si="25"/>
        <v>1.3408202752</v>
      </c>
      <c r="L108">
        <f t="shared" si="26"/>
        <v>1.7294157339</v>
      </c>
      <c r="M108">
        <v>108</v>
      </c>
      <c r="N108">
        <f t="shared" si="27"/>
        <v>107</v>
      </c>
      <c r="O108">
        <f t="shared" si="28"/>
        <v>0.4602050661</v>
      </c>
      <c r="P108">
        <f t="shared" si="29"/>
        <v>0.55735393349999995</v>
      </c>
      <c r="Q108">
        <v>108</v>
      </c>
      <c r="R108">
        <f t="shared" si="30"/>
        <v>107</v>
      </c>
      <c r="S108">
        <f t="shared" si="31"/>
        <v>1.3972499218000001</v>
      </c>
      <c r="T108">
        <f t="shared" si="32"/>
        <v>0.64808721940000003</v>
      </c>
      <c r="U108">
        <v>108</v>
      </c>
      <c r="V108">
        <f t="shared" si="33"/>
        <v>107</v>
      </c>
      <c r="W108">
        <f t="shared" si="34"/>
        <v>1.4052691092999998</v>
      </c>
      <c r="X108">
        <f t="shared" si="35"/>
        <v>0.63652967029999996</v>
      </c>
    </row>
    <row r="109" spans="1:24" x14ac:dyDescent="0.15">
      <c r="A109">
        <v>109</v>
      </c>
      <c r="B109">
        <f t="shared" si="18"/>
        <v>108</v>
      </c>
      <c r="C109">
        <f t="shared" si="19"/>
        <v>0.15450644159999999</v>
      </c>
      <c r="D109">
        <f t="shared" si="20"/>
        <v>1</v>
      </c>
      <c r="E109">
        <v>109</v>
      </c>
      <c r="F109">
        <f t="shared" si="21"/>
        <v>108</v>
      </c>
      <c r="G109">
        <f t="shared" si="22"/>
        <v>0.19302091090000001</v>
      </c>
      <c r="H109">
        <f t="shared" si="23"/>
        <v>1.0557383416999999</v>
      </c>
      <c r="I109">
        <v>109</v>
      </c>
      <c r="J109">
        <f t="shared" si="24"/>
        <v>108</v>
      </c>
      <c r="K109">
        <f t="shared" si="25"/>
        <v>1.3414766865000001</v>
      </c>
      <c r="L109">
        <f t="shared" si="26"/>
        <v>1.2705842661</v>
      </c>
      <c r="M109">
        <v>109</v>
      </c>
      <c r="N109">
        <f t="shared" si="27"/>
        <v>108</v>
      </c>
      <c r="O109">
        <f t="shared" si="28"/>
        <v>0.46036916890000001</v>
      </c>
      <c r="P109">
        <f t="shared" si="29"/>
        <v>0.44264606649999999</v>
      </c>
      <c r="Q109">
        <v>109</v>
      </c>
      <c r="R109">
        <f t="shared" si="30"/>
        <v>108</v>
      </c>
      <c r="S109">
        <f t="shared" si="31"/>
        <v>1.3976736333999999</v>
      </c>
      <c r="T109">
        <f t="shared" si="32"/>
        <v>0.35191278059999997</v>
      </c>
      <c r="U109">
        <v>109</v>
      </c>
      <c r="V109">
        <f t="shared" si="33"/>
        <v>108</v>
      </c>
      <c r="W109">
        <f t="shared" si="34"/>
        <v>1.4056597520999998</v>
      </c>
      <c r="X109">
        <f t="shared" si="35"/>
        <v>0.36347032969999998</v>
      </c>
    </row>
    <row r="110" spans="1:24" x14ac:dyDescent="0.15">
      <c r="A110">
        <v>110</v>
      </c>
      <c r="B110">
        <f t="shared" si="18"/>
        <v>109</v>
      </c>
      <c r="C110">
        <f t="shared" si="19"/>
        <v>0.1559370568</v>
      </c>
      <c r="D110">
        <f t="shared" si="20"/>
        <v>2</v>
      </c>
      <c r="E110">
        <v>110</v>
      </c>
      <c r="F110">
        <f t="shared" si="21"/>
        <v>109</v>
      </c>
      <c r="G110">
        <f t="shared" si="22"/>
        <v>0.19429204580000001</v>
      </c>
      <c r="H110">
        <f t="shared" si="23"/>
        <v>1.9442616583000001</v>
      </c>
      <c r="I110">
        <v>110</v>
      </c>
      <c r="J110">
        <f t="shared" si="24"/>
        <v>109</v>
      </c>
      <c r="K110">
        <f t="shared" si="25"/>
        <v>1.3421330977999999</v>
      </c>
      <c r="L110">
        <f t="shared" si="26"/>
        <v>1.7294157339</v>
      </c>
      <c r="M110">
        <v>110</v>
      </c>
      <c r="N110">
        <f t="shared" si="27"/>
        <v>109</v>
      </c>
      <c r="O110">
        <f t="shared" si="28"/>
        <v>0.46053327169999997</v>
      </c>
      <c r="P110">
        <f t="shared" si="29"/>
        <v>0.55735393349999995</v>
      </c>
      <c r="Q110">
        <v>110</v>
      </c>
      <c r="R110">
        <f t="shared" si="30"/>
        <v>109</v>
      </c>
      <c r="S110">
        <f t="shared" si="31"/>
        <v>1.398097345</v>
      </c>
      <c r="T110">
        <f t="shared" si="32"/>
        <v>0.64808721940000003</v>
      </c>
      <c r="U110">
        <v>110</v>
      </c>
      <c r="V110">
        <f t="shared" si="33"/>
        <v>109</v>
      </c>
      <c r="W110">
        <f t="shared" si="34"/>
        <v>1.4060503948999998</v>
      </c>
      <c r="X110">
        <f t="shared" si="35"/>
        <v>0.63652967029999996</v>
      </c>
    </row>
    <row r="111" spans="1:24" x14ac:dyDescent="0.15">
      <c r="A111">
        <v>111</v>
      </c>
      <c r="B111">
        <f t="shared" si="18"/>
        <v>110</v>
      </c>
      <c r="C111">
        <f t="shared" si="19"/>
        <v>0.15736767199999999</v>
      </c>
      <c r="D111">
        <f t="shared" si="20"/>
        <v>1</v>
      </c>
      <c r="E111">
        <v>111</v>
      </c>
      <c r="F111">
        <f t="shared" si="21"/>
        <v>110</v>
      </c>
      <c r="G111">
        <f t="shared" si="22"/>
        <v>0.19556318070000001</v>
      </c>
      <c r="H111">
        <f t="shared" si="23"/>
        <v>1.0557383416999999</v>
      </c>
      <c r="I111">
        <v>111</v>
      </c>
      <c r="J111">
        <f t="shared" si="24"/>
        <v>110</v>
      </c>
      <c r="K111">
        <f t="shared" si="25"/>
        <v>1.3427895090999999</v>
      </c>
      <c r="L111">
        <f t="shared" si="26"/>
        <v>1.2705842661</v>
      </c>
      <c r="M111">
        <v>111</v>
      </c>
      <c r="N111">
        <f t="shared" si="27"/>
        <v>110</v>
      </c>
      <c r="O111">
        <f t="shared" si="28"/>
        <v>0.46069737449999998</v>
      </c>
      <c r="P111">
        <f t="shared" si="29"/>
        <v>0.44264606649999999</v>
      </c>
      <c r="Q111">
        <v>111</v>
      </c>
      <c r="R111">
        <f t="shared" si="30"/>
        <v>110</v>
      </c>
      <c r="S111">
        <f t="shared" si="31"/>
        <v>1.3985210565999999</v>
      </c>
      <c r="T111">
        <f t="shared" si="32"/>
        <v>0.35191278059999997</v>
      </c>
      <c r="U111">
        <v>111</v>
      </c>
      <c r="V111">
        <f t="shared" si="33"/>
        <v>110</v>
      </c>
      <c r="W111">
        <f t="shared" si="34"/>
        <v>1.4064410376999998</v>
      </c>
      <c r="X111">
        <f t="shared" si="35"/>
        <v>0.36347032969999998</v>
      </c>
    </row>
    <row r="112" spans="1:24" x14ac:dyDescent="0.15">
      <c r="A112">
        <v>112</v>
      </c>
      <c r="B112">
        <f t="shared" si="18"/>
        <v>111</v>
      </c>
      <c r="C112">
        <f t="shared" si="19"/>
        <v>0.1587982872</v>
      </c>
      <c r="D112">
        <f t="shared" si="20"/>
        <v>2</v>
      </c>
      <c r="E112">
        <v>112</v>
      </c>
      <c r="F112">
        <f t="shared" si="21"/>
        <v>111</v>
      </c>
      <c r="G112">
        <f t="shared" si="22"/>
        <v>0.1968343156</v>
      </c>
      <c r="H112">
        <f t="shared" si="23"/>
        <v>1.9442616583000001</v>
      </c>
      <c r="I112">
        <v>112</v>
      </c>
      <c r="J112">
        <f t="shared" si="24"/>
        <v>111</v>
      </c>
      <c r="K112">
        <f t="shared" si="25"/>
        <v>1.3434459204</v>
      </c>
      <c r="L112">
        <f t="shared" si="26"/>
        <v>1.7294157339</v>
      </c>
      <c r="M112">
        <v>112</v>
      </c>
      <c r="N112">
        <f t="shared" si="27"/>
        <v>111</v>
      </c>
      <c r="O112">
        <f t="shared" si="28"/>
        <v>0.46086147729999999</v>
      </c>
      <c r="P112">
        <f t="shared" si="29"/>
        <v>0.55735393349999995</v>
      </c>
      <c r="Q112">
        <v>112</v>
      </c>
      <c r="R112">
        <f t="shared" si="30"/>
        <v>111</v>
      </c>
      <c r="S112">
        <f t="shared" si="31"/>
        <v>1.3989447682</v>
      </c>
      <c r="T112">
        <f t="shared" si="32"/>
        <v>0.64808721940000003</v>
      </c>
      <c r="U112">
        <v>112</v>
      </c>
      <c r="V112">
        <f t="shared" si="33"/>
        <v>111</v>
      </c>
      <c r="W112">
        <f t="shared" si="34"/>
        <v>1.4068316804999998</v>
      </c>
      <c r="X112">
        <f t="shared" si="35"/>
        <v>0.63652967029999996</v>
      </c>
    </row>
    <row r="113" spans="1:24" x14ac:dyDescent="0.15">
      <c r="A113">
        <v>113</v>
      </c>
      <c r="B113">
        <f t="shared" si="18"/>
        <v>112</v>
      </c>
      <c r="C113">
        <f t="shared" si="19"/>
        <v>0.16022890239999998</v>
      </c>
      <c r="D113">
        <f t="shared" si="20"/>
        <v>1</v>
      </c>
      <c r="E113">
        <v>113</v>
      </c>
      <c r="F113">
        <f t="shared" si="21"/>
        <v>112</v>
      </c>
      <c r="G113">
        <f t="shared" si="22"/>
        <v>0.1981054505</v>
      </c>
      <c r="H113">
        <f t="shared" si="23"/>
        <v>1.0557383416999999</v>
      </c>
      <c r="I113">
        <v>113</v>
      </c>
      <c r="J113">
        <f t="shared" si="24"/>
        <v>112</v>
      </c>
      <c r="K113">
        <f t="shared" si="25"/>
        <v>1.3441023317</v>
      </c>
      <c r="L113">
        <f t="shared" si="26"/>
        <v>1.2705842661</v>
      </c>
      <c r="M113">
        <v>113</v>
      </c>
      <c r="N113">
        <f t="shared" si="27"/>
        <v>112</v>
      </c>
      <c r="O113">
        <f t="shared" si="28"/>
        <v>0.4610255801</v>
      </c>
      <c r="P113">
        <f t="shared" si="29"/>
        <v>0.44264606649999999</v>
      </c>
      <c r="Q113">
        <v>113</v>
      </c>
      <c r="R113">
        <f t="shared" si="30"/>
        <v>112</v>
      </c>
      <c r="S113">
        <f t="shared" si="31"/>
        <v>1.3993684797999999</v>
      </c>
      <c r="T113">
        <f t="shared" si="32"/>
        <v>0.35191278059999997</v>
      </c>
      <c r="U113">
        <v>113</v>
      </c>
      <c r="V113">
        <f t="shared" si="33"/>
        <v>112</v>
      </c>
      <c r="W113">
        <f t="shared" si="34"/>
        <v>1.4072223232999999</v>
      </c>
      <c r="X113">
        <f t="shared" si="35"/>
        <v>0.36347032969999998</v>
      </c>
    </row>
    <row r="114" spans="1:24" x14ac:dyDescent="0.15">
      <c r="A114">
        <v>114</v>
      </c>
      <c r="B114">
        <f t="shared" si="18"/>
        <v>113</v>
      </c>
      <c r="C114">
        <f t="shared" si="19"/>
        <v>0.1616595176</v>
      </c>
      <c r="D114">
        <f t="shared" si="20"/>
        <v>2</v>
      </c>
      <c r="E114">
        <v>114</v>
      </c>
      <c r="F114">
        <f t="shared" si="21"/>
        <v>113</v>
      </c>
      <c r="G114">
        <f t="shared" si="22"/>
        <v>0.1993765854</v>
      </c>
      <c r="H114">
        <f t="shared" si="23"/>
        <v>1.9442616583000001</v>
      </c>
      <c r="I114">
        <v>114</v>
      </c>
      <c r="J114">
        <f t="shared" si="24"/>
        <v>113</v>
      </c>
      <c r="K114">
        <f t="shared" si="25"/>
        <v>1.3447587429999999</v>
      </c>
      <c r="L114">
        <f t="shared" si="26"/>
        <v>1.7294157339</v>
      </c>
      <c r="M114">
        <v>114</v>
      </c>
      <c r="N114">
        <f t="shared" si="27"/>
        <v>113</v>
      </c>
      <c r="O114">
        <f t="shared" si="28"/>
        <v>0.46118968290000001</v>
      </c>
      <c r="P114">
        <f t="shared" si="29"/>
        <v>0.55735393349999995</v>
      </c>
      <c r="Q114">
        <v>114</v>
      </c>
      <c r="R114">
        <f t="shared" si="30"/>
        <v>113</v>
      </c>
      <c r="S114">
        <f t="shared" si="31"/>
        <v>1.3997921914</v>
      </c>
      <c r="T114">
        <f t="shared" si="32"/>
        <v>0.64808721940000003</v>
      </c>
      <c r="U114">
        <v>114</v>
      </c>
      <c r="V114">
        <f t="shared" si="33"/>
        <v>113</v>
      </c>
      <c r="W114">
        <f t="shared" si="34"/>
        <v>1.4076129660999999</v>
      </c>
      <c r="X114">
        <f t="shared" si="35"/>
        <v>0.63652967029999996</v>
      </c>
    </row>
    <row r="115" spans="1:24" x14ac:dyDescent="0.15">
      <c r="A115">
        <v>115</v>
      </c>
      <c r="B115">
        <f t="shared" si="18"/>
        <v>114</v>
      </c>
      <c r="C115">
        <f t="shared" si="19"/>
        <v>0.16309013279999998</v>
      </c>
      <c r="D115">
        <f t="shared" si="20"/>
        <v>1</v>
      </c>
      <c r="E115">
        <v>115</v>
      </c>
      <c r="F115">
        <f t="shared" si="21"/>
        <v>114</v>
      </c>
      <c r="G115">
        <f t="shared" si="22"/>
        <v>0.2006477203</v>
      </c>
      <c r="H115">
        <f t="shared" si="23"/>
        <v>1.0557383416999999</v>
      </c>
      <c r="I115">
        <v>115</v>
      </c>
      <c r="J115">
        <f t="shared" si="24"/>
        <v>114</v>
      </c>
      <c r="K115">
        <f t="shared" si="25"/>
        <v>1.3454151542999999</v>
      </c>
      <c r="L115">
        <f t="shared" si="26"/>
        <v>1.2705842661</v>
      </c>
      <c r="M115">
        <v>115</v>
      </c>
      <c r="N115">
        <f t="shared" si="27"/>
        <v>114</v>
      </c>
      <c r="O115">
        <f t="shared" si="28"/>
        <v>0.46135378569999996</v>
      </c>
      <c r="P115">
        <f t="shared" si="29"/>
        <v>0.44264606649999999</v>
      </c>
      <c r="Q115">
        <v>115</v>
      </c>
      <c r="R115">
        <f t="shared" si="30"/>
        <v>114</v>
      </c>
      <c r="S115">
        <f t="shared" si="31"/>
        <v>1.4002159029999999</v>
      </c>
      <c r="T115">
        <f t="shared" si="32"/>
        <v>0.35191278059999997</v>
      </c>
      <c r="U115">
        <v>115</v>
      </c>
      <c r="V115">
        <f t="shared" si="33"/>
        <v>114</v>
      </c>
      <c r="W115">
        <f t="shared" si="34"/>
        <v>1.4080036088999999</v>
      </c>
      <c r="X115">
        <f t="shared" si="35"/>
        <v>0.36347032969999998</v>
      </c>
    </row>
    <row r="116" spans="1:24" x14ac:dyDescent="0.15">
      <c r="A116">
        <v>116</v>
      </c>
      <c r="B116">
        <f t="shared" si="18"/>
        <v>115</v>
      </c>
      <c r="C116">
        <f t="shared" si="19"/>
        <v>0.16452074799999999</v>
      </c>
      <c r="D116">
        <f t="shared" si="20"/>
        <v>2</v>
      </c>
      <c r="E116">
        <v>116</v>
      </c>
      <c r="F116">
        <f t="shared" si="21"/>
        <v>115</v>
      </c>
      <c r="G116">
        <f t="shared" si="22"/>
        <v>0.2019188552</v>
      </c>
      <c r="H116">
        <f t="shared" si="23"/>
        <v>1.9442616583000001</v>
      </c>
      <c r="I116">
        <v>116</v>
      </c>
      <c r="J116">
        <f t="shared" si="24"/>
        <v>115</v>
      </c>
      <c r="K116">
        <f t="shared" si="25"/>
        <v>1.3460715656</v>
      </c>
      <c r="L116">
        <f t="shared" si="26"/>
        <v>1.7294157339</v>
      </c>
      <c r="M116">
        <v>116</v>
      </c>
      <c r="N116">
        <f t="shared" si="27"/>
        <v>115</v>
      </c>
      <c r="O116">
        <f t="shared" si="28"/>
        <v>0.46151788849999997</v>
      </c>
      <c r="P116">
        <f t="shared" si="29"/>
        <v>0.55735393349999995</v>
      </c>
      <c r="Q116">
        <v>116</v>
      </c>
      <c r="R116">
        <f t="shared" si="30"/>
        <v>115</v>
      </c>
      <c r="S116">
        <f t="shared" si="31"/>
        <v>1.4006396146</v>
      </c>
      <c r="T116">
        <f t="shared" si="32"/>
        <v>0.64808721940000003</v>
      </c>
      <c r="U116">
        <v>116</v>
      </c>
      <c r="V116">
        <f t="shared" si="33"/>
        <v>115</v>
      </c>
      <c r="W116">
        <f t="shared" si="34"/>
        <v>1.4083942516999999</v>
      </c>
      <c r="X116">
        <f t="shared" si="35"/>
        <v>0.63652967029999996</v>
      </c>
    </row>
    <row r="117" spans="1:24" x14ac:dyDescent="0.15">
      <c r="A117">
        <v>117</v>
      </c>
      <c r="B117">
        <f t="shared" si="18"/>
        <v>116</v>
      </c>
      <c r="C117">
        <f t="shared" si="19"/>
        <v>0.16595136320000001</v>
      </c>
      <c r="D117">
        <f t="shared" si="20"/>
        <v>1</v>
      </c>
      <c r="E117">
        <v>117</v>
      </c>
      <c r="F117">
        <f t="shared" si="21"/>
        <v>116</v>
      </c>
      <c r="G117">
        <f t="shared" si="22"/>
        <v>0.2031899901</v>
      </c>
      <c r="H117">
        <f t="shared" si="23"/>
        <v>1.0557383416999999</v>
      </c>
      <c r="I117">
        <v>117</v>
      </c>
      <c r="J117">
        <f t="shared" si="24"/>
        <v>116</v>
      </c>
      <c r="K117">
        <f t="shared" si="25"/>
        <v>1.3467279769</v>
      </c>
      <c r="L117">
        <f t="shared" si="26"/>
        <v>1.2705842661</v>
      </c>
      <c r="M117">
        <v>117</v>
      </c>
      <c r="N117">
        <f t="shared" si="27"/>
        <v>116</v>
      </c>
      <c r="O117">
        <f t="shared" si="28"/>
        <v>0.46168199129999998</v>
      </c>
      <c r="P117">
        <f t="shared" si="29"/>
        <v>0.44264606649999999</v>
      </c>
      <c r="Q117">
        <v>117</v>
      </c>
      <c r="R117">
        <f t="shared" si="30"/>
        <v>116</v>
      </c>
      <c r="S117">
        <f t="shared" si="31"/>
        <v>1.4010633262000001</v>
      </c>
      <c r="T117">
        <f t="shared" si="32"/>
        <v>0.35191278059999997</v>
      </c>
      <c r="U117">
        <v>117</v>
      </c>
      <c r="V117">
        <f t="shared" si="33"/>
        <v>116</v>
      </c>
      <c r="W117">
        <f t="shared" si="34"/>
        <v>1.4087848944999999</v>
      </c>
      <c r="X117">
        <f t="shared" si="35"/>
        <v>0.36347032969999998</v>
      </c>
    </row>
    <row r="118" spans="1:24" x14ac:dyDescent="0.15">
      <c r="A118">
        <v>118</v>
      </c>
      <c r="B118">
        <f t="shared" si="18"/>
        <v>117</v>
      </c>
      <c r="C118">
        <f t="shared" si="19"/>
        <v>0.16738197839999999</v>
      </c>
      <c r="D118">
        <f t="shared" si="20"/>
        <v>2</v>
      </c>
      <c r="E118">
        <v>118</v>
      </c>
      <c r="F118">
        <f t="shared" si="21"/>
        <v>117</v>
      </c>
      <c r="G118">
        <f t="shared" si="22"/>
        <v>0.20446112499999999</v>
      </c>
      <c r="H118">
        <f t="shared" si="23"/>
        <v>1.9442616583000001</v>
      </c>
      <c r="I118">
        <v>118</v>
      </c>
      <c r="J118">
        <f t="shared" si="24"/>
        <v>117</v>
      </c>
      <c r="K118">
        <f t="shared" si="25"/>
        <v>1.3473843882000001</v>
      </c>
      <c r="L118">
        <f t="shared" si="26"/>
        <v>1.7294157339</v>
      </c>
      <c r="M118">
        <v>118</v>
      </c>
      <c r="N118">
        <f t="shared" si="27"/>
        <v>117</v>
      </c>
      <c r="O118">
        <f t="shared" si="28"/>
        <v>0.46184609409999999</v>
      </c>
      <c r="P118">
        <f t="shared" si="29"/>
        <v>0.55735393349999995</v>
      </c>
      <c r="Q118">
        <v>118</v>
      </c>
      <c r="R118">
        <f t="shared" si="30"/>
        <v>117</v>
      </c>
      <c r="S118">
        <f t="shared" si="31"/>
        <v>1.4014870377999999</v>
      </c>
      <c r="T118">
        <f t="shared" si="32"/>
        <v>0.64808721940000003</v>
      </c>
      <c r="U118">
        <v>118</v>
      </c>
      <c r="V118">
        <f t="shared" si="33"/>
        <v>117</v>
      </c>
      <c r="W118">
        <f t="shared" si="34"/>
        <v>1.4091755372999999</v>
      </c>
      <c r="X118">
        <f t="shared" si="35"/>
        <v>0.63652967029999996</v>
      </c>
    </row>
    <row r="119" spans="1:24" x14ac:dyDescent="0.15">
      <c r="A119">
        <v>119</v>
      </c>
      <c r="B119">
        <f t="shared" si="18"/>
        <v>118</v>
      </c>
      <c r="C119">
        <f t="shared" si="19"/>
        <v>0.1688125936</v>
      </c>
      <c r="D119">
        <f t="shared" si="20"/>
        <v>1</v>
      </c>
      <c r="E119">
        <v>119</v>
      </c>
      <c r="F119">
        <f t="shared" si="21"/>
        <v>118</v>
      </c>
      <c r="G119">
        <f t="shared" si="22"/>
        <v>0.20573225989999999</v>
      </c>
      <c r="H119">
        <f t="shared" si="23"/>
        <v>1.0557383416999999</v>
      </c>
      <c r="I119">
        <v>119</v>
      </c>
      <c r="J119">
        <f t="shared" si="24"/>
        <v>118</v>
      </c>
      <c r="K119">
        <f t="shared" si="25"/>
        <v>1.3480407994999999</v>
      </c>
      <c r="L119">
        <f t="shared" si="26"/>
        <v>1.2705842661</v>
      </c>
      <c r="M119">
        <v>119</v>
      </c>
      <c r="N119">
        <f t="shared" si="27"/>
        <v>118</v>
      </c>
      <c r="O119">
        <f t="shared" si="28"/>
        <v>0.4620101969</v>
      </c>
      <c r="P119">
        <f t="shared" si="29"/>
        <v>0.44264606649999999</v>
      </c>
      <c r="Q119">
        <v>119</v>
      </c>
      <c r="R119">
        <f t="shared" si="30"/>
        <v>118</v>
      </c>
      <c r="S119">
        <f t="shared" si="31"/>
        <v>1.4019107494</v>
      </c>
      <c r="T119">
        <f t="shared" si="32"/>
        <v>0.35191278059999997</v>
      </c>
      <c r="U119">
        <v>119</v>
      </c>
      <c r="V119">
        <f t="shared" si="33"/>
        <v>118</v>
      </c>
      <c r="W119">
        <f t="shared" si="34"/>
        <v>1.4095661800999999</v>
      </c>
      <c r="X119">
        <f t="shared" si="35"/>
        <v>0.36347032969999998</v>
      </c>
    </row>
    <row r="120" spans="1:24" x14ac:dyDescent="0.15">
      <c r="A120">
        <v>120</v>
      </c>
      <c r="B120">
        <f t="shared" si="18"/>
        <v>119</v>
      </c>
      <c r="C120">
        <f t="shared" si="19"/>
        <v>0.17024320879999999</v>
      </c>
      <c r="D120">
        <f t="shared" si="20"/>
        <v>2</v>
      </c>
      <c r="E120">
        <v>120</v>
      </c>
      <c r="F120">
        <f t="shared" si="21"/>
        <v>119</v>
      </c>
      <c r="G120">
        <f t="shared" si="22"/>
        <v>0.20700339479999999</v>
      </c>
      <c r="H120">
        <f t="shared" si="23"/>
        <v>1.9442616583000001</v>
      </c>
      <c r="I120">
        <v>120</v>
      </c>
      <c r="J120">
        <f t="shared" si="24"/>
        <v>119</v>
      </c>
      <c r="K120">
        <f t="shared" si="25"/>
        <v>1.3486972107999999</v>
      </c>
      <c r="L120">
        <f t="shared" si="26"/>
        <v>1.7294157339</v>
      </c>
      <c r="M120">
        <v>120</v>
      </c>
      <c r="N120">
        <f t="shared" si="27"/>
        <v>119</v>
      </c>
      <c r="O120">
        <f t="shared" si="28"/>
        <v>0.46217429970000001</v>
      </c>
      <c r="P120">
        <f t="shared" si="29"/>
        <v>0.55735393349999995</v>
      </c>
      <c r="Q120">
        <v>120</v>
      </c>
      <c r="R120">
        <f t="shared" si="30"/>
        <v>119</v>
      </c>
      <c r="S120">
        <f t="shared" si="31"/>
        <v>1.4023344609999999</v>
      </c>
      <c r="T120">
        <f t="shared" si="32"/>
        <v>0.64808721940000003</v>
      </c>
      <c r="U120">
        <v>120</v>
      </c>
      <c r="V120">
        <f t="shared" si="33"/>
        <v>119</v>
      </c>
      <c r="W120">
        <f t="shared" si="34"/>
        <v>1.4099568228999999</v>
      </c>
      <c r="X120">
        <f t="shared" si="35"/>
        <v>0.63652967029999996</v>
      </c>
    </row>
    <row r="121" spans="1:24" x14ac:dyDescent="0.15">
      <c r="A121">
        <v>121</v>
      </c>
      <c r="B121">
        <f t="shared" si="18"/>
        <v>120</v>
      </c>
      <c r="C121">
        <f t="shared" si="19"/>
        <v>0.171673824</v>
      </c>
      <c r="D121">
        <f t="shared" si="20"/>
        <v>1</v>
      </c>
      <c r="E121">
        <v>121</v>
      </c>
      <c r="F121">
        <f t="shared" si="21"/>
        <v>120</v>
      </c>
      <c r="G121">
        <f t="shared" si="22"/>
        <v>0.20827452970000002</v>
      </c>
      <c r="H121">
        <f t="shared" si="23"/>
        <v>1.0557383416999999</v>
      </c>
      <c r="I121">
        <v>121</v>
      </c>
      <c r="J121">
        <f t="shared" si="24"/>
        <v>120</v>
      </c>
      <c r="K121">
        <f t="shared" si="25"/>
        <v>1.3493536221</v>
      </c>
      <c r="L121">
        <f t="shared" si="26"/>
        <v>1.2705842661</v>
      </c>
      <c r="M121">
        <v>121</v>
      </c>
      <c r="N121">
        <f t="shared" si="27"/>
        <v>120</v>
      </c>
      <c r="O121">
        <f t="shared" si="28"/>
        <v>0.46233840249999997</v>
      </c>
      <c r="P121">
        <f t="shared" si="29"/>
        <v>0.44264606649999999</v>
      </c>
      <c r="Q121">
        <v>121</v>
      </c>
      <c r="R121">
        <f t="shared" si="30"/>
        <v>120</v>
      </c>
      <c r="S121">
        <f t="shared" si="31"/>
        <v>1.4027581726</v>
      </c>
      <c r="T121">
        <f t="shared" si="32"/>
        <v>0.35191278059999997</v>
      </c>
      <c r="U121">
        <v>121</v>
      </c>
      <c r="V121">
        <f t="shared" si="33"/>
        <v>120</v>
      </c>
      <c r="W121">
        <f t="shared" si="34"/>
        <v>1.4103474656999999</v>
      </c>
      <c r="X121">
        <f t="shared" si="35"/>
        <v>0.36347032969999998</v>
      </c>
    </row>
    <row r="122" spans="1:24" x14ac:dyDescent="0.15">
      <c r="A122">
        <v>122</v>
      </c>
      <c r="B122">
        <f t="shared" si="18"/>
        <v>121</v>
      </c>
      <c r="C122">
        <f t="shared" si="19"/>
        <v>0.17310443919999999</v>
      </c>
      <c r="D122">
        <f t="shared" si="20"/>
        <v>2</v>
      </c>
      <c r="E122">
        <v>122</v>
      </c>
      <c r="F122">
        <f t="shared" si="21"/>
        <v>121</v>
      </c>
      <c r="G122">
        <f t="shared" si="22"/>
        <v>0.20954566460000001</v>
      </c>
      <c r="H122">
        <f t="shared" si="23"/>
        <v>1.9442616583000001</v>
      </c>
      <c r="I122">
        <v>122</v>
      </c>
      <c r="J122">
        <f t="shared" si="24"/>
        <v>121</v>
      </c>
      <c r="K122">
        <f t="shared" si="25"/>
        <v>1.3500100334</v>
      </c>
      <c r="L122">
        <f t="shared" si="26"/>
        <v>1.7294157339</v>
      </c>
      <c r="M122">
        <v>122</v>
      </c>
      <c r="N122">
        <f t="shared" si="27"/>
        <v>121</v>
      </c>
      <c r="O122">
        <f t="shared" si="28"/>
        <v>0.46250250529999998</v>
      </c>
      <c r="P122">
        <f t="shared" si="29"/>
        <v>0.55735393349999995</v>
      </c>
      <c r="Q122">
        <v>122</v>
      </c>
      <c r="R122">
        <f t="shared" si="30"/>
        <v>121</v>
      </c>
      <c r="S122">
        <f t="shared" si="31"/>
        <v>1.4031818841999999</v>
      </c>
      <c r="T122">
        <f t="shared" si="32"/>
        <v>0.64808721940000003</v>
      </c>
      <c r="U122">
        <v>122</v>
      </c>
      <c r="V122">
        <f t="shared" si="33"/>
        <v>121</v>
      </c>
      <c r="W122">
        <f t="shared" si="34"/>
        <v>1.4107381084999999</v>
      </c>
      <c r="X122">
        <f t="shared" si="35"/>
        <v>0.63652967029999996</v>
      </c>
    </row>
    <row r="123" spans="1:24" x14ac:dyDescent="0.15">
      <c r="A123">
        <v>123</v>
      </c>
      <c r="B123">
        <f t="shared" si="18"/>
        <v>122</v>
      </c>
      <c r="C123">
        <f t="shared" si="19"/>
        <v>0.1745350544</v>
      </c>
      <c r="D123">
        <f t="shared" si="20"/>
        <v>1</v>
      </c>
      <c r="E123">
        <v>123</v>
      </c>
      <c r="F123">
        <f t="shared" si="21"/>
        <v>122</v>
      </c>
      <c r="G123">
        <f t="shared" si="22"/>
        <v>0.21081679950000001</v>
      </c>
      <c r="H123">
        <f t="shared" si="23"/>
        <v>1.0557383416999999</v>
      </c>
      <c r="I123">
        <v>123</v>
      </c>
      <c r="J123">
        <f t="shared" si="24"/>
        <v>122</v>
      </c>
      <c r="K123">
        <f t="shared" si="25"/>
        <v>1.3506664446999999</v>
      </c>
      <c r="L123">
        <f t="shared" si="26"/>
        <v>1.2705842661</v>
      </c>
      <c r="M123">
        <v>123</v>
      </c>
      <c r="N123">
        <f t="shared" si="27"/>
        <v>122</v>
      </c>
      <c r="O123">
        <f t="shared" si="28"/>
        <v>0.46266660809999999</v>
      </c>
      <c r="P123">
        <f t="shared" si="29"/>
        <v>0.44264606649999999</v>
      </c>
      <c r="Q123">
        <v>123</v>
      </c>
      <c r="R123">
        <f t="shared" si="30"/>
        <v>122</v>
      </c>
      <c r="S123">
        <f t="shared" si="31"/>
        <v>1.4036055958</v>
      </c>
      <c r="T123">
        <f t="shared" si="32"/>
        <v>0.35191278059999997</v>
      </c>
      <c r="U123">
        <v>123</v>
      </c>
      <c r="V123">
        <f t="shared" si="33"/>
        <v>122</v>
      </c>
      <c r="W123">
        <f t="shared" si="34"/>
        <v>1.4111287512999999</v>
      </c>
      <c r="X123">
        <f t="shared" si="35"/>
        <v>0.36347032969999998</v>
      </c>
    </row>
    <row r="124" spans="1:24" x14ac:dyDescent="0.15">
      <c r="A124">
        <v>124</v>
      </c>
      <c r="B124">
        <f t="shared" si="18"/>
        <v>123</v>
      </c>
      <c r="C124">
        <f t="shared" si="19"/>
        <v>0.17596566959999999</v>
      </c>
      <c r="D124">
        <f t="shared" si="20"/>
        <v>2</v>
      </c>
      <c r="E124">
        <v>124</v>
      </c>
      <c r="F124">
        <f t="shared" si="21"/>
        <v>123</v>
      </c>
      <c r="G124">
        <f t="shared" si="22"/>
        <v>0.21208793440000001</v>
      </c>
      <c r="H124">
        <f t="shared" si="23"/>
        <v>1.9442616583000001</v>
      </c>
      <c r="I124">
        <v>124</v>
      </c>
      <c r="J124">
        <f t="shared" si="24"/>
        <v>123</v>
      </c>
      <c r="K124">
        <f t="shared" si="25"/>
        <v>1.3513228559999999</v>
      </c>
      <c r="L124">
        <f t="shared" si="26"/>
        <v>1.7294157339</v>
      </c>
      <c r="M124">
        <v>124</v>
      </c>
      <c r="N124">
        <f t="shared" si="27"/>
        <v>123</v>
      </c>
      <c r="O124">
        <f t="shared" si="28"/>
        <v>0.4628307109</v>
      </c>
      <c r="P124">
        <f t="shared" si="29"/>
        <v>0.55735393349999995</v>
      </c>
      <c r="Q124">
        <v>124</v>
      </c>
      <c r="R124">
        <f t="shared" si="30"/>
        <v>123</v>
      </c>
      <c r="S124">
        <f t="shared" si="31"/>
        <v>1.4040293073999999</v>
      </c>
      <c r="T124">
        <f t="shared" si="32"/>
        <v>0.64808721940000003</v>
      </c>
      <c r="U124">
        <v>124</v>
      </c>
      <c r="V124">
        <f t="shared" si="33"/>
        <v>123</v>
      </c>
      <c r="W124">
        <f t="shared" si="34"/>
        <v>1.4115193940999999</v>
      </c>
      <c r="X124">
        <f t="shared" si="35"/>
        <v>0.63652967029999996</v>
      </c>
    </row>
    <row r="125" spans="1:24" x14ac:dyDescent="0.15">
      <c r="A125">
        <v>125</v>
      </c>
      <c r="B125">
        <f t="shared" si="18"/>
        <v>124</v>
      </c>
      <c r="C125">
        <f t="shared" si="19"/>
        <v>0.1773962848</v>
      </c>
      <c r="D125">
        <f t="shared" si="20"/>
        <v>1</v>
      </c>
      <c r="E125">
        <v>125</v>
      </c>
      <c r="F125">
        <f t="shared" si="21"/>
        <v>124</v>
      </c>
      <c r="G125">
        <f t="shared" si="22"/>
        <v>0.21335906930000001</v>
      </c>
      <c r="H125">
        <f t="shared" si="23"/>
        <v>1.0557383416999999</v>
      </c>
      <c r="I125">
        <v>125</v>
      </c>
      <c r="J125">
        <f t="shared" si="24"/>
        <v>124</v>
      </c>
      <c r="K125">
        <f t="shared" si="25"/>
        <v>1.3519792673</v>
      </c>
      <c r="L125">
        <f t="shared" si="26"/>
        <v>1.2705842661</v>
      </c>
      <c r="M125">
        <v>125</v>
      </c>
      <c r="N125">
        <f t="shared" si="27"/>
        <v>124</v>
      </c>
      <c r="O125">
        <f t="shared" si="28"/>
        <v>0.46299481370000001</v>
      </c>
      <c r="P125">
        <f t="shared" si="29"/>
        <v>0.44264606649999999</v>
      </c>
      <c r="Q125">
        <v>125</v>
      </c>
      <c r="R125">
        <f t="shared" si="30"/>
        <v>124</v>
      </c>
      <c r="S125">
        <f t="shared" si="31"/>
        <v>1.404453019</v>
      </c>
      <c r="T125">
        <f t="shared" si="32"/>
        <v>0.35191278059999997</v>
      </c>
      <c r="U125">
        <v>125</v>
      </c>
      <c r="V125">
        <f t="shared" si="33"/>
        <v>124</v>
      </c>
      <c r="W125">
        <f t="shared" si="34"/>
        <v>1.4119100368999999</v>
      </c>
      <c r="X125">
        <f t="shared" si="35"/>
        <v>0.36347032969999998</v>
      </c>
    </row>
    <row r="126" spans="1:24" x14ac:dyDescent="0.15">
      <c r="A126">
        <v>126</v>
      </c>
      <c r="B126">
        <f t="shared" si="18"/>
        <v>125</v>
      </c>
      <c r="C126">
        <f t="shared" si="19"/>
        <v>0.17882689999999998</v>
      </c>
      <c r="D126">
        <f t="shared" si="20"/>
        <v>2</v>
      </c>
      <c r="E126">
        <v>126</v>
      </c>
      <c r="F126">
        <f t="shared" si="21"/>
        <v>125</v>
      </c>
      <c r="G126">
        <f t="shared" si="22"/>
        <v>0.21463020420000001</v>
      </c>
      <c r="H126">
        <f t="shared" si="23"/>
        <v>1.9442616583000001</v>
      </c>
      <c r="I126">
        <v>126</v>
      </c>
      <c r="J126">
        <f t="shared" si="24"/>
        <v>125</v>
      </c>
      <c r="K126">
        <f t="shared" si="25"/>
        <v>1.3526356786</v>
      </c>
      <c r="L126">
        <f t="shared" si="26"/>
        <v>1.7294157339</v>
      </c>
      <c r="M126">
        <v>126</v>
      </c>
      <c r="N126">
        <f t="shared" si="27"/>
        <v>125</v>
      </c>
      <c r="O126">
        <f t="shared" si="28"/>
        <v>0.46315891650000002</v>
      </c>
      <c r="P126">
        <f t="shared" si="29"/>
        <v>0.55735393349999995</v>
      </c>
      <c r="Q126">
        <v>126</v>
      </c>
      <c r="R126">
        <f t="shared" si="30"/>
        <v>125</v>
      </c>
      <c r="S126">
        <f t="shared" si="31"/>
        <v>1.4048767306000001</v>
      </c>
      <c r="T126">
        <f t="shared" si="32"/>
        <v>0.64808721940000003</v>
      </c>
      <c r="U126">
        <v>126</v>
      </c>
      <c r="V126">
        <f t="shared" si="33"/>
        <v>125</v>
      </c>
      <c r="W126">
        <f t="shared" si="34"/>
        <v>1.4123006797</v>
      </c>
      <c r="X126">
        <f t="shared" si="35"/>
        <v>0.63652967029999996</v>
      </c>
    </row>
    <row r="127" spans="1:24" x14ac:dyDescent="0.15">
      <c r="A127">
        <v>127</v>
      </c>
      <c r="B127">
        <f t="shared" si="18"/>
        <v>126</v>
      </c>
      <c r="C127">
        <f t="shared" si="19"/>
        <v>0.1802575152</v>
      </c>
      <c r="D127">
        <f t="shared" si="20"/>
        <v>1</v>
      </c>
      <c r="E127">
        <v>127</v>
      </c>
      <c r="F127">
        <f t="shared" si="21"/>
        <v>126</v>
      </c>
      <c r="G127">
        <f t="shared" si="22"/>
        <v>0.21590133910000001</v>
      </c>
      <c r="H127">
        <f t="shared" si="23"/>
        <v>1.0557383416999999</v>
      </c>
      <c r="I127">
        <v>127</v>
      </c>
      <c r="J127">
        <f t="shared" si="24"/>
        <v>126</v>
      </c>
      <c r="K127">
        <f t="shared" si="25"/>
        <v>1.3532920899000001</v>
      </c>
      <c r="L127">
        <f t="shared" si="26"/>
        <v>1.2705842661</v>
      </c>
      <c r="M127">
        <v>127</v>
      </c>
      <c r="N127">
        <f t="shared" si="27"/>
        <v>126</v>
      </c>
      <c r="O127">
        <f t="shared" si="28"/>
        <v>0.46332301929999997</v>
      </c>
      <c r="P127">
        <f t="shared" si="29"/>
        <v>0.44264606649999999</v>
      </c>
      <c r="Q127">
        <v>127</v>
      </c>
      <c r="R127">
        <f t="shared" si="30"/>
        <v>126</v>
      </c>
      <c r="S127">
        <f t="shared" si="31"/>
        <v>1.4053004421999999</v>
      </c>
      <c r="T127">
        <f t="shared" si="32"/>
        <v>0.35191278059999997</v>
      </c>
      <c r="U127">
        <v>127</v>
      </c>
      <c r="V127">
        <f t="shared" si="33"/>
        <v>126</v>
      </c>
      <c r="W127">
        <f t="shared" si="34"/>
        <v>1.4126913225</v>
      </c>
      <c r="X127">
        <f t="shared" si="35"/>
        <v>0.36347032969999998</v>
      </c>
    </row>
    <row r="128" spans="1:24" x14ac:dyDescent="0.15">
      <c r="A128">
        <v>128</v>
      </c>
      <c r="B128">
        <f t="shared" si="18"/>
        <v>127</v>
      </c>
      <c r="C128">
        <f t="shared" si="19"/>
        <v>0.18168813039999998</v>
      </c>
      <c r="D128">
        <f t="shared" si="20"/>
        <v>2</v>
      </c>
      <c r="E128">
        <v>128</v>
      </c>
      <c r="F128">
        <f t="shared" si="21"/>
        <v>127</v>
      </c>
      <c r="G128">
        <f t="shared" si="22"/>
        <v>0.217172474</v>
      </c>
      <c r="H128">
        <f t="shared" si="23"/>
        <v>1.9442616583000001</v>
      </c>
      <c r="I128">
        <v>128</v>
      </c>
      <c r="J128">
        <f t="shared" si="24"/>
        <v>127</v>
      </c>
      <c r="K128">
        <f t="shared" si="25"/>
        <v>1.3539485011999999</v>
      </c>
      <c r="L128">
        <f t="shared" si="26"/>
        <v>1.7294157339</v>
      </c>
      <c r="M128">
        <v>128</v>
      </c>
      <c r="N128">
        <f t="shared" si="27"/>
        <v>127</v>
      </c>
      <c r="O128">
        <f t="shared" si="28"/>
        <v>0.46348712209999998</v>
      </c>
      <c r="P128">
        <f t="shared" si="29"/>
        <v>0.55735393349999995</v>
      </c>
      <c r="Q128">
        <v>128</v>
      </c>
      <c r="R128">
        <f t="shared" si="30"/>
        <v>127</v>
      </c>
      <c r="S128">
        <f t="shared" si="31"/>
        <v>1.4057241538</v>
      </c>
      <c r="T128">
        <f t="shared" si="32"/>
        <v>0.64808721940000003</v>
      </c>
      <c r="U128">
        <v>128</v>
      </c>
      <c r="V128">
        <f t="shared" si="33"/>
        <v>127</v>
      </c>
      <c r="W128">
        <f t="shared" si="34"/>
        <v>1.4130819653</v>
      </c>
      <c r="X128">
        <f t="shared" si="35"/>
        <v>0.63652967029999996</v>
      </c>
    </row>
    <row r="129" spans="1:24" x14ac:dyDescent="0.15">
      <c r="A129">
        <v>129</v>
      </c>
      <c r="B129">
        <f t="shared" ref="B129:B192" si="36">(A129-1)</f>
        <v>128</v>
      </c>
      <c r="C129">
        <f t="shared" ref="C129:C192" si="37">0+B129*0.0014306152</f>
        <v>0.18311874559999999</v>
      </c>
      <c r="D129">
        <f t="shared" ref="D129:D192" si="38">IF(B129/2-INT(B129/2)&lt;0.1,1,2)</f>
        <v>1</v>
      </c>
      <c r="E129">
        <v>129</v>
      </c>
      <c r="F129">
        <f t="shared" ref="F129:F192" si="39">(E129-1)</f>
        <v>128</v>
      </c>
      <c r="G129">
        <f t="shared" ref="G129:G192" si="40">0.0557383417+F129*0.0012711349</f>
        <v>0.2184436089</v>
      </c>
      <c r="H129">
        <f t="shared" ref="H129:H192" si="41">IF(F129/2-INT(F129/2)&lt;0.1,1.0557383417,1.9442616583)</f>
        <v>1.0557383416999999</v>
      </c>
      <c r="I129">
        <v>129</v>
      </c>
      <c r="J129">
        <f t="shared" ref="J129:J192" si="42">(I129-1)</f>
        <v>128</v>
      </c>
      <c r="K129">
        <f t="shared" ref="K129:K192" si="43">1.2705842661+J129*0.0006564113</f>
        <v>1.3546049124999999</v>
      </c>
      <c r="L129">
        <f t="shared" ref="L129:L192" si="44">IF(J129/2-INT(J129/2)&lt;0.1,1.2705842661,1.7294157339)</f>
        <v>1.2705842661</v>
      </c>
      <c r="M129">
        <v>129</v>
      </c>
      <c r="N129">
        <f t="shared" ref="N129:N192" si="45">(M129-1)</f>
        <v>128</v>
      </c>
      <c r="O129">
        <f t="shared" ref="O129:O192" si="46">0.4426460665+N129*0.0001641028</f>
        <v>0.46365122489999999</v>
      </c>
      <c r="P129">
        <f t="shared" ref="P129:P192" si="47">IF(N129/2-INT(N129/2)&lt;0.1,0.4426460665,0.5573539335)</f>
        <v>0.44264606649999999</v>
      </c>
      <c r="Q129">
        <v>129</v>
      </c>
      <c r="R129">
        <f t="shared" ref="R129:R192" si="48">(Q129-1)</f>
        <v>128</v>
      </c>
      <c r="S129">
        <f t="shared" ref="S129:S192" si="49">1.3519127806+R129*0.0004237116</f>
        <v>1.4061478653999999</v>
      </c>
      <c r="T129">
        <f t="shared" ref="T129:T192" si="50">IF(R129/2-INT(R129/2)&lt;0.1,0.3519127806,0.6480872194)</f>
        <v>0.35191278059999997</v>
      </c>
      <c r="U129">
        <v>129</v>
      </c>
      <c r="V129">
        <f t="shared" ref="V129:V192" si="51">(U129-1)</f>
        <v>128</v>
      </c>
      <c r="W129">
        <f t="shared" ref="W129:W192" si="52">1.3634703297+V129*0.0003906428</f>
        <v>1.4134726081</v>
      </c>
      <c r="X129">
        <f t="shared" ref="X129:X192" si="53">IF(V129/2-INT(V129/2)&lt;0.1,0.3634703297,0.6365296703)</f>
        <v>0.36347032969999998</v>
      </c>
    </row>
    <row r="130" spans="1:24" x14ac:dyDescent="0.15">
      <c r="A130">
        <v>130</v>
      </c>
      <c r="B130">
        <f t="shared" si="36"/>
        <v>129</v>
      </c>
      <c r="C130">
        <f t="shared" si="37"/>
        <v>0.18454936080000001</v>
      </c>
      <c r="D130">
        <f t="shared" si="38"/>
        <v>2</v>
      </c>
      <c r="E130">
        <v>130</v>
      </c>
      <c r="F130">
        <f t="shared" si="39"/>
        <v>129</v>
      </c>
      <c r="G130">
        <f t="shared" si="40"/>
        <v>0.2197147438</v>
      </c>
      <c r="H130">
        <f t="shared" si="41"/>
        <v>1.9442616583000001</v>
      </c>
      <c r="I130">
        <v>130</v>
      </c>
      <c r="J130">
        <f t="shared" si="42"/>
        <v>129</v>
      </c>
      <c r="K130">
        <f t="shared" si="43"/>
        <v>1.3552613238</v>
      </c>
      <c r="L130">
        <f t="shared" si="44"/>
        <v>1.7294157339</v>
      </c>
      <c r="M130">
        <v>130</v>
      </c>
      <c r="N130">
        <f t="shared" si="45"/>
        <v>129</v>
      </c>
      <c r="O130">
        <f t="shared" si="46"/>
        <v>0.4638153277</v>
      </c>
      <c r="P130">
        <f t="shared" si="47"/>
        <v>0.55735393349999995</v>
      </c>
      <c r="Q130">
        <v>130</v>
      </c>
      <c r="R130">
        <f t="shared" si="48"/>
        <v>129</v>
      </c>
      <c r="S130">
        <f t="shared" si="49"/>
        <v>1.406571577</v>
      </c>
      <c r="T130">
        <f t="shared" si="50"/>
        <v>0.64808721940000003</v>
      </c>
      <c r="U130">
        <v>130</v>
      </c>
      <c r="V130">
        <f t="shared" si="51"/>
        <v>129</v>
      </c>
      <c r="W130">
        <f t="shared" si="52"/>
        <v>1.4138632509</v>
      </c>
      <c r="X130">
        <f t="shared" si="53"/>
        <v>0.63652967029999996</v>
      </c>
    </row>
    <row r="131" spans="1:24" x14ac:dyDescent="0.15">
      <c r="A131">
        <v>131</v>
      </c>
      <c r="B131">
        <f t="shared" si="36"/>
        <v>130</v>
      </c>
      <c r="C131">
        <f t="shared" si="37"/>
        <v>0.18597997599999999</v>
      </c>
      <c r="D131">
        <f t="shared" si="38"/>
        <v>1</v>
      </c>
      <c r="E131">
        <v>131</v>
      </c>
      <c r="F131">
        <f t="shared" si="39"/>
        <v>130</v>
      </c>
      <c r="G131">
        <f t="shared" si="40"/>
        <v>0.2209858787</v>
      </c>
      <c r="H131">
        <f t="shared" si="41"/>
        <v>1.0557383416999999</v>
      </c>
      <c r="I131">
        <v>131</v>
      </c>
      <c r="J131">
        <f t="shared" si="42"/>
        <v>130</v>
      </c>
      <c r="K131">
        <f t="shared" si="43"/>
        <v>1.3559177351</v>
      </c>
      <c r="L131">
        <f t="shared" si="44"/>
        <v>1.2705842661</v>
      </c>
      <c r="M131">
        <v>131</v>
      </c>
      <c r="N131">
        <f t="shared" si="45"/>
        <v>130</v>
      </c>
      <c r="O131">
        <f t="shared" si="46"/>
        <v>0.46397943050000001</v>
      </c>
      <c r="P131">
        <f t="shared" si="47"/>
        <v>0.44264606649999999</v>
      </c>
      <c r="Q131">
        <v>131</v>
      </c>
      <c r="R131">
        <f t="shared" si="48"/>
        <v>130</v>
      </c>
      <c r="S131">
        <f t="shared" si="49"/>
        <v>1.4069952885999999</v>
      </c>
      <c r="T131">
        <f t="shared" si="50"/>
        <v>0.35191278059999997</v>
      </c>
      <c r="U131">
        <v>131</v>
      </c>
      <c r="V131">
        <f t="shared" si="51"/>
        <v>130</v>
      </c>
      <c r="W131">
        <f t="shared" si="52"/>
        <v>1.4142538937</v>
      </c>
      <c r="X131">
        <f t="shared" si="53"/>
        <v>0.36347032969999998</v>
      </c>
    </row>
    <row r="132" spans="1:24" x14ac:dyDescent="0.15">
      <c r="A132">
        <v>132</v>
      </c>
      <c r="B132">
        <f t="shared" si="36"/>
        <v>131</v>
      </c>
      <c r="C132">
        <f t="shared" si="37"/>
        <v>0.1874105912</v>
      </c>
      <c r="D132">
        <f t="shared" si="38"/>
        <v>2</v>
      </c>
      <c r="E132">
        <v>132</v>
      </c>
      <c r="F132">
        <f t="shared" si="39"/>
        <v>131</v>
      </c>
      <c r="G132">
        <f t="shared" si="40"/>
        <v>0.2222570136</v>
      </c>
      <c r="H132">
        <f t="shared" si="41"/>
        <v>1.9442616583000001</v>
      </c>
      <c r="I132">
        <v>132</v>
      </c>
      <c r="J132">
        <f t="shared" si="42"/>
        <v>131</v>
      </c>
      <c r="K132">
        <f t="shared" si="43"/>
        <v>1.3565741464000001</v>
      </c>
      <c r="L132">
        <f t="shared" si="44"/>
        <v>1.7294157339</v>
      </c>
      <c r="M132">
        <v>132</v>
      </c>
      <c r="N132">
        <f t="shared" si="45"/>
        <v>131</v>
      </c>
      <c r="O132">
        <f t="shared" si="46"/>
        <v>0.46414353329999997</v>
      </c>
      <c r="P132">
        <f t="shared" si="47"/>
        <v>0.55735393349999995</v>
      </c>
      <c r="Q132">
        <v>132</v>
      </c>
      <c r="R132">
        <f t="shared" si="48"/>
        <v>131</v>
      </c>
      <c r="S132">
        <f t="shared" si="49"/>
        <v>1.4074190002</v>
      </c>
      <c r="T132">
        <f t="shared" si="50"/>
        <v>0.64808721940000003</v>
      </c>
      <c r="U132">
        <v>132</v>
      </c>
      <c r="V132">
        <f t="shared" si="51"/>
        <v>131</v>
      </c>
      <c r="W132">
        <f t="shared" si="52"/>
        <v>1.4146445365</v>
      </c>
      <c r="X132">
        <f t="shared" si="53"/>
        <v>0.63652967029999996</v>
      </c>
    </row>
    <row r="133" spans="1:24" x14ac:dyDescent="0.15">
      <c r="A133">
        <v>133</v>
      </c>
      <c r="B133">
        <f t="shared" si="36"/>
        <v>132</v>
      </c>
      <c r="C133">
        <f t="shared" si="37"/>
        <v>0.18884120639999999</v>
      </c>
      <c r="D133">
        <f t="shared" si="38"/>
        <v>1</v>
      </c>
      <c r="E133">
        <v>133</v>
      </c>
      <c r="F133">
        <f t="shared" si="39"/>
        <v>132</v>
      </c>
      <c r="G133">
        <f t="shared" si="40"/>
        <v>0.2235281485</v>
      </c>
      <c r="H133">
        <f t="shared" si="41"/>
        <v>1.0557383416999999</v>
      </c>
      <c r="I133">
        <v>133</v>
      </c>
      <c r="J133">
        <f t="shared" si="42"/>
        <v>132</v>
      </c>
      <c r="K133">
        <f t="shared" si="43"/>
        <v>1.3572305576999999</v>
      </c>
      <c r="L133">
        <f t="shared" si="44"/>
        <v>1.2705842661</v>
      </c>
      <c r="M133">
        <v>133</v>
      </c>
      <c r="N133">
        <f t="shared" si="45"/>
        <v>132</v>
      </c>
      <c r="O133">
        <f t="shared" si="46"/>
        <v>0.46430763609999998</v>
      </c>
      <c r="P133">
        <f t="shared" si="47"/>
        <v>0.44264606649999999</v>
      </c>
      <c r="Q133">
        <v>133</v>
      </c>
      <c r="R133">
        <f t="shared" si="48"/>
        <v>132</v>
      </c>
      <c r="S133">
        <f t="shared" si="49"/>
        <v>1.4078427117999999</v>
      </c>
      <c r="T133">
        <f t="shared" si="50"/>
        <v>0.35191278059999997</v>
      </c>
      <c r="U133">
        <v>133</v>
      </c>
      <c r="V133">
        <f t="shared" si="51"/>
        <v>132</v>
      </c>
      <c r="W133">
        <f t="shared" si="52"/>
        <v>1.4150351793</v>
      </c>
      <c r="X133">
        <f t="shared" si="53"/>
        <v>0.36347032969999998</v>
      </c>
    </row>
    <row r="134" spans="1:24" x14ac:dyDescent="0.15">
      <c r="A134">
        <v>134</v>
      </c>
      <c r="B134">
        <f t="shared" si="36"/>
        <v>133</v>
      </c>
      <c r="C134">
        <f t="shared" si="37"/>
        <v>0.1902718216</v>
      </c>
      <c r="D134">
        <f t="shared" si="38"/>
        <v>2</v>
      </c>
      <c r="E134">
        <v>134</v>
      </c>
      <c r="F134">
        <f t="shared" si="39"/>
        <v>133</v>
      </c>
      <c r="G134">
        <f t="shared" si="40"/>
        <v>0.22479928339999999</v>
      </c>
      <c r="H134">
        <f t="shared" si="41"/>
        <v>1.9442616583000001</v>
      </c>
      <c r="I134">
        <v>134</v>
      </c>
      <c r="J134">
        <f t="shared" si="42"/>
        <v>133</v>
      </c>
      <c r="K134">
        <f t="shared" si="43"/>
        <v>1.3578869689999999</v>
      </c>
      <c r="L134">
        <f t="shared" si="44"/>
        <v>1.7294157339</v>
      </c>
      <c r="M134">
        <v>134</v>
      </c>
      <c r="N134">
        <f t="shared" si="45"/>
        <v>133</v>
      </c>
      <c r="O134">
        <f t="shared" si="46"/>
        <v>0.46447173889999999</v>
      </c>
      <c r="P134">
        <f t="shared" si="47"/>
        <v>0.55735393349999995</v>
      </c>
      <c r="Q134">
        <v>134</v>
      </c>
      <c r="R134">
        <f t="shared" si="48"/>
        <v>133</v>
      </c>
      <c r="S134">
        <f t="shared" si="49"/>
        <v>1.4082664234</v>
      </c>
      <c r="T134">
        <f t="shared" si="50"/>
        <v>0.64808721940000003</v>
      </c>
      <c r="U134">
        <v>134</v>
      </c>
      <c r="V134">
        <f t="shared" si="51"/>
        <v>133</v>
      </c>
      <c r="W134">
        <f t="shared" si="52"/>
        <v>1.4154258221</v>
      </c>
      <c r="X134">
        <f t="shared" si="53"/>
        <v>0.63652967029999996</v>
      </c>
    </row>
    <row r="135" spans="1:24" x14ac:dyDescent="0.15">
      <c r="A135">
        <v>135</v>
      </c>
      <c r="B135">
        <f t="shared" si="36"/>
        <v>134</v>
      </c>
      <c r="C135">
        <f t="shared" si="37"/>
        <v>0.19170243679999999</v>
      </c>
      <c r="D135">
        <f t="shared" si="38"/>
        <v>1</v>
      </c>
      <c r="E135">
        <v>135</v>
      </c>
      <c r="F135">
        <f t="shared" si="39"/>
        <v>134</v>
      </c>
      <c r="G135">
        <f t="shared" si="40"/>
        <v>0.22607041829999999</v>
      </c>
      <c r="H135">
        <f t="shared" si="41"/>
        <v>1.0557383416999999</v>
      </c>
      <c r="I135">
        <v>135</v>
      </c>
      <c r="J135">
        <f t="shared" si="42"/>
        <v>134</v>
      </c>
      <c r="K135">
        <f t="shared" si="43"/>
        <v>1.3585433803</v>
      </c>
      <c r="L135">
        <f t="shared" si="44"/>
        <v>1.2705842661</v>
      </c>
      <c r="M135">
        <v>135</v>
      </c>
      <c r="N135">
        <f t="shared" si="45"/>
        <v>134</v>
      </c>
      <c r="O135">
        <f t="shared" si="46"/>
        <v>0.4646358417</v>
      </c>
      <c r="P135">
        <f t="shared" si="47"/>
        <v>0.44264606649999999</v>
      </c>
      <c r="Q135">
        <v>135</v>
      </c>
      <c r="R135">
        <f t="shared" si="48"/>
        <v>134</v>
      </c>
      <c r="S135">
        <f t="shared" si="49"/>
        <v>1.4086901350000001</v>
      </c>
      <c r="T135">
        <f t="shared" si="50"/>
        <v>0.35191278059999997</v>
      </c>
      <c r="U135">
        <v>135</v>
      </c>
      <c r="V135">
        <f t="shared" si="51"/>
        <v>134</v>
      </c>
      <c r="W135">
        <f t="shared" si="52"/>
        <v>1.4158164649</v>
      </c>
      <c r="X135">
        <f t="shared" si="53"/>
        <v>0.36347032969999998</v>
      </c>
    </row>
    <row r="136" spans="1:24" x14ac:dyDescent="0.15">
      <c r="A136">
        <v>136</v>
      </c>
      <c r="B136">
        <f t="shared" si="36"/>
        <v>135</v>
      </c>
      <c r="C136">
        <f t="shared" si="37"/>
        <v>0.193133052</v>
      </c>
      <c r="D136">
        <f t="shared" si="38"/>
        <v>2</v>
      </c>
      <c r="E136">
        <v>136</v>
      </c>
      <c r="F136">
        <f t="shared" si="39"/>
        <v>135</v>
      </c>
      <c r="G136">
        <f t="shared" si="40"/>
        <v>0.22734155319999999</v>
      </c>
      <c r="H136">
        <f t="shared" si="41"/>
        <v>1.9442616583000001</v>
      </c>
      <c r="I136">
        <v>136</v>
      </c>
      <c r="J136">
        <f t="shared" si="42"/>
        <v>135</v>
      </c>
      <c r="K136">
        <f t="shared" si="43"/>
        <v>1.3591997916</v>
      </c>
      <c r="L136">
        <f t="shared" si="44"/>
        <v>1.7294157339</v>
      </c>
      <c r="M136">
        <v>136</v>
      </c>
      <c r="N136">
        <f t="shared" si="45"/>
        <v>135</v>
      </c>
      <c r="O136">
        <f t="shared" si="46"/>
        <v>0.46479994450000001</v>
      </c>
      <c r="P136">
        <f t="shared" si="47"/>
        <v>0.55735393349999995</v>
      </c>
      <c r="Q136">
        <v>136</v>
      </c>
      <c r="R136">
        <f t="shared" si="48"/>
        <v>135</v>
      </c>
      <c r="S136">
        <f t="shared" si="49"/>
        <v>1.4091138465999999</v>
      </c>
      <c r="T136">
        <f t="shared" si="50"/>
        <v>0.64808721940000003</v>
      </c>
      <c r="U136">
        <v>136</v>
      </c>
      <c r="V136">
        <f t="shared" si="51"/>
        <v>135</v>
      </c>
      <c r="W136">
        <f t="shared" si="52"/>
        <v>1.4162071077</v>
      </c>
      <c r="X136">
        <f t="shared" si="53"/>
        <v>0.63652967029999996</v>
      </c>
    </row>
    <row r="137" spans="1:24" x14ac:dyDescent="0.15">
      <c r="A137">
        <v>137</v>
      </c>
      <c r="B137">
        <f t="shared" si="36"/>
        <v>136</v>
      </c>
      <c r="C137">
        <f t="shared" si="37"/>
        <v>0.19456366719999998</v>
      </c>
      <c r="D137">
        <f t="shared" si="38"/>
        <v>1</v>
      </c>
      <c r="E137">
        <v>137</v>
      </c>
      <c r="F137">
        <f t="shared" si="39"/>
        <v>136</v>
      </c>
      <c r="G137">
        <f t="shared" si="40"/>
        <v>0.22861268809999999</v>
      </c>
      <c r="H137">
        <f t="shared" si="41"/>
        <v>1.0557383416999999</v>
      </c>
      <c r="I137">
        <v>137</v>
      </c>
      <c r="J137">
        <f t="shared" si="42"/>
        <v>136</v>
      </c>
      <c r="K137">
        <f t="shared" si="43"/>
        <v>1.3598562028999999</v>
      </c>
      <c r="L137">
        <f t="shared" si="44"/>
        <v>1.2705842661</v>
      </c>
      <c r="M137">
        <v>137</v>
      </c>
      <c r="N137">
        <f t="shared" si="45"/>
        <v>136</v>
      </c>
      <c r="O137">
        <f t="shared" si="46"/>
        <v>0.46496404730000002</v>
      </c>
      <c r="P137">
        <f t="shared" si="47"/>
        <v>0.44264606649999999</v>
      </c>
      <c r="Q137">
        <v>137</v>
      </c>
      <c r="R137">
        <f t="shared" si="48"/>
        <v>136</v>
      </c>
      <c r="S137">
        <f t="shared" si="49"/>
        <v>1.4095375582</v>
      </c>
      <c r="T137">
        <f t="shared" si="50"/>
        <v>0.35191278059999997</v>
      </c>
      <c r="U137">
        <v>137</v>
      </c>
      <c r="V137">
        <f t="shared" si="51"/>
        <v>136</v>
      </c>
      <c r="W137">
        <f t="shared" si="52"/>
        <v>1.4165977505</v>
      </c>
      <c r="X137">
        <f t="shared" si="53"/>
        <v>0.36347032969999998</v>
      </c>
    </row>
    <row r="138" spans="1:24" x14ac:dyDescent="0.15">
      <c r="A138">
        <v>138</v>
      </c>
      <c r="B138">
        <f t="shared" si="36"/>
        <v>137</v>
      </c>
      <c r="C138">
        <f t="shared" si="37"/>
        <v>0.1959942824</v>
      </c>
      <c r="D138">
        <f t="shared" si="38"/>
        <v>2</v>
      </c>
      <c r="E138">
        <v>138</v>
      </c>
      <c r="F138">
        <f t="shared" si="39"/>
        <v>137</v>
      </c>
      <c r="G138">
        <f t="shared" si="40"/>
        <v>0.22988382300000001</v>
      </c>
      <c r="H138">
        <f t="shared" si="41"/>
        <v>1.9442616583000001</v>
      </c>
      <c r="I138">
        <v>138</v>
      </c>
      <c r="J138">
        <f t="shared" si="42"/>
        <v>137</v>
      </c>
      <c r="K138">
        <f t="shared" si="43"/>
        <v>1.3605126141999999</v>
      </c>
      <c r="L138">
        <f t="shared" si="44"/>
        <v>1.7294157339</v>
      </c>
      <c r="M138">
        <v>138</v>
      </c>
      <c r="N138">
        <f t="shared" si="45"/>
        <v>137</v>
      </c>
      <c r="O138">
        <f t="shared" si="46"/>
        <v>0.46512815009999997</v>
      </c>
      <c r="P138">
        <f t="shared" si="47"/>
        <v>0.55735393349999995</v>
      </c>
      <c r="Q138">
        <v>138</v>
      </c>
      <c r="R138">
        <f t="shared" si="48"/>
        <v>137</v>
      </c>
      <c r="S138">
        <f t="shared" si="49"/>
        <v>1.4099612697999999</v>
      </c>
      <c r="T138">
        <f t="shared" si="50"/>
        <v>0.64808721940000003</v>
      </c>
      <c r="U138">
        <v>138</v>
      </c>
      <c r="V138">
        <f t="shared" si="51"/>
        <v>137</v>
      </c>
      <c r="W138">
        <f t="shared" si="52"/>
        <v>1.4169883933</v>
      </c>
      <c r="X138">
        <f t="shared" si="53"/>
        <v>0.63652967029999996</v>
      </c>
    </row>
    <row r="139" spans="1:24" x14ac:dyDescent="0.15">
      <c r="A139">
        <v>139</v>
      </c>
      <c r="B139">
        <f t="shared" si="36"/>
        <v>138</v>
      </c>
      <c r="C139">
        <f t="shared" si="37"/>
        <v>0.19742489759999998</v>
      </c>
      <c r="D139">
        <f t="shared" si="38"/>
        <v>1</v>
      </c>
      <c r="E139">
        <v>139</v>
      </c>
      <c r="F139">
        <f t="shared" si="39"/>
        <v>138</v>
      </c>
      <c r="G139">
        <f t="shared" si="40"/>
        <v>0.23115495790000001</v>
      </c>
      <c r="H139">
        <f t="shared" si="41"/>
        <v>1.0557383416999999</v>
      </c>
      <c r="I139">
        <v>139</v>
      </c>
      <c r="J139">
        <f t="shared" si="42"/>
        <v>138</v>
      </c>
      <c r="K139">
        <f t="shared" si="43"/>
        <v>1.3611690255</v>
      </c>
      <c r="L139">
        <f t="shared" si="44"/>
        <v>1.2705842661</v>
      </c>
      <c r="M139">
        <v>139</v>
      </c>
      <c r="N139">
        <f t="shared" si="45"/>
        <v>138</v>
      </c>
      <c r="O139">
        <f t="shared" si="46"/>
        <v>0.46529225289999998</v>
      </c>
      <c r="P139">
        <f t="shared" si="47"/>
        <v>0.44264606649999999</v>
      </c>
      <c r="Q139">
        <v>139</v>
      </c>
      <c r="R139">
        <f t="shared" si="48"/>
        <v>138</v>
      </c>
      <c r="S139">
        <f t="shared" si="49"/>
        <v>1.4103849814</v>
      </c>
      <c r="T139">
        <f t="shared" si="50"/>
        <v>0.35191278059999997</v>
      </c>
      <c r="U139">
        <v>139</v>
      </c>
      <c r="V139">
        <f t="shared" si="51"/>
        <v>138</v>
      </c>
      <c r="W139">
        <f t="shared" si="52"/>
        <v>1.4173790360999998</v>
      </c>
      <c r="X139">
        <f t="shared" si="53"/>
        <v>0.36347032969999998</v>
      </c>
    </row>
    <row r="140" spans="1:24" x14ac:dyDescent="0.15">
      <c r="A140">
        <v>140</v>
      </c>
      <c r="B140">
        <f t="shared" si="36"/>
        <v>139</v>
      </c>
      <c r="C140">
        <f t="shared" si="37"/>
        <v>0.19885551279999999</v>
      </c>
      <c r="D140">
        <f t="shared" si="38"/>
        <v>2</v>
      </c>
      <c r="E140">
        <v>140</v>
      </c>
      <c r="F140">
        <f t="shared" si="39"/>
        <v>139</v>
      </c>
      <c r="G140">
        <f t="shared" si="40"/>
        <v>0.23242609280000001</v>
      </c>
      <c r="H140">
        <f t="shared" si="41"/>
        <v>1.9442616583000001</v>
      </c>
      <c r="I140">
        <v>140</v>
      </c>
      <c r="J140">
        <f t="shared" si="42"/>
        <v>139</v>
      </c>
      <c r="K140">
        <f t="shared" si="43"/>
        <v>1.3618254368</v>
      </c>
      <c r="L140">
        <f t="shared" si="44"/>
        <v>1.7294157339</v>
      </c>
      <c r="M140">
        <v>140</v>
      </c>
      <c r="N140">
        <f t="shared" si="45"/>
        <v>139</v>
      </c>
      <c r="O140">
        <f t="shared" si="46"/>
        <v>0.46545635569999999</v>
      </c>
      <c r="P140">
        <f t="shared" si="47"/>
        <v>0.55735393349999995</v>
      </c>
      <c r="Q140">
        <v>140</v>
      </c>
      <c r="R140">
        <f t="shared" si="48"/>
        <v>139</v>
      </c>
      <c r="S140">
        <f t="shared" si="49"/>
        <v>1.4108086929999999</v>
      </c>
      <c r="T140">
        <f t="shared" si="50"/>
        <v>0.64808721940000003</v>
      </c>
      <c r="U140">
        <v>140</v>
      </c>
      <c r="V140">
        <f t="shared" si="51"/>
        <v>139</v>
      </c>
      <c r="W140">
        <f t="shared" si="52"/>
        <v>1.4177696788999998</v>
      </c>
      <c r="X140">
        <f t="shared" si="53"/>
        <v>0.63652967029999996</v>
      </c>
    </row>
    <row r="141" spans="1:24" x14ac:dyDescent="0.15">
      <c r="A141">
        <v>141</v>
      </c>
      <c r="B141">
        <f t="shared" si="36"/>
        <v>140</v>
      </c>
      <c r="C141">
        <f t="shared" si="37"/>
        <v>0.20028612799999998</v>
      </c>
      <c r="D141">
        <f t="shared" si="38"/>
        <v>1</v>
      </c>
      <c r="E141">
        <v>141</v>
      </c>
      <c r="F141">
        <f t="shared" si="39"/>
        <v>140</v>
      </c>
      <c r="G141">
        <f t="shared" si="40"/>
        <v>0.23369722770000001</v>
      </c>
      <c r="H141">
        <f t="shared" si="41"/>
        <v>1.0557383416999999</v>
      </c>
      <c r="I141">
        <v>141</v>
      </c>
      <c r="J141">
        <f t="shared" si="42"/>
        <v>140</v>
      </c>
      <c r="K141">
        <f t="shared" si="43"/>
        <v>1.3624818481000001</v>
      </c>
      <c r="L141">
        <f t="shared" si="44"/>
        <v>1.2705842661</v>
      </c>
      <c r="M141">
        <v>141</v>
      </c>
      <c r="N141">
        <f t="shared" si="45"/>
        <v>140</v>
      </c>
      <c r="O141">
        <f t="shared" si="46"/>
        <v>0.4656204585</v>
      </c>
      <c r="P141">
        <f t="shared" si="47"/>
        <v>0.44264606649999999</v>
      </c>
      <c r="Q141">
        <v>141</v>
      </c>
      <c r="R141">
        <f t="shared" si="48"/>
        <v>140</v>
      </c>
      <c r="S141">
        <f t="shared" si="49"/>
        <v>1.4112324046</v>
      </c>
      <c r="T141">
        <f t="shared" si="50"/>
        <v>0.35191278059999997</v>
      </c>
      <c r="U141">
        <v>141</v>
      </c>
      <c r="V141">
        <f t="shared" si="51"/>
        <v>140</v>
      </c>
      <c r="W141">
        <f t="shared" si="52"/>
        <v>1.4181603216999998</v>
      </c>
      <c r="X141">
        <f t="shared" si="53"/>
        <v>0.36347032969999998</v>
      </c>
    </row>
    <row r="142" spans="1:24" x14ac:dyDescent="0.15">
      <c r="A142">
        <v>142</v>
      </c>
      <c r="B142">
        <f t="shared" si="36"/>
        <v>141</v>
      </c>
      <c r="C142">
        <f t="shared" si="37"/>
        <v>0.20171674319999999</v>
      </c>
      <c r="D142">
        <f t="shared" si="38"/>
        <v>2</v>
      </c>
      <c r="E142">
        <v>142</v>
      </c>
      <c r="F142">
        <f t="shared" si="39"/>
        <v>141</v>
      </c>
      <c r="G142">
        <f t="shared" si="40"/>
        <v>0.23496836260000001</v>
      </c>
      <c r="H142">
        <f t="shared" si="41"/>
        <v>1.9442616583000001</v>
      </c>
      <c r="I142">
        <v>142</v>
      </c>
      <c r="J142">
        <f t="shared" si="42"/>
        <v>141</v>
      </c>
      <c r="K142">
        <f t="shared" si="43"/>
        <v>1.3631382593999999</v>
      </c>
      <c r="L142">
        <f t="shared" si="44"/>
        <v>1.7294157339</v>
      </c>
      <c r="M142">
        <v>142</v>
      </c>
      <c r="N142">
        <f t="shared" si="45"/>
        <v>141</v>
      </c>
      <c r="O142">
        <f t="shared" si="46"/>
        <v>0.46578456130000001</v>
      </c>
      <c r="P142">
        <f t="shared" si="47"/>
        <v>0.55735393349999995</v>
      </c>
      <c r="Q142">
        <v>142</v>
      </c>
      <c r="R142">
        <f t="shared" si="48"/>
        <v>141</v>
      </c>
      <c r="S142">
        <f t="shared" si="49"/>
        <v>1.4116561162000001</v>
      </c>
      <c r="T142">
        <f t="shared" si="50"/>
        <v>0.64808721940000003</v>
      </c>
      <c r="U142">
        <v>142</v>
      </c>
      <c r="V142">
        <f t="shared" si="51"/>
        <v>141</v>
      </c>
      <c r="W142">
        <f t="shared" si="52"/>
        <v>1.4185509644999998</v>
      </c>
      <c r="X142">
        <f t="shared" si="53"/>
        <v>0.63652967029999996</v>
      </c>
    </row>
    <row r="143" spans="1:24" x14ac:dyDescent="0.15">
      <c r="A143">
        <v>143</v>
      </c>
      <c r="B143">
        <f t="shared" si="36"/>
        <v>142</v>
      </c>
      <c r="C143">
        <f t="shared" si="37"/>
        <v>0.20314735840000001</v>
      </c>
      <c r="D143">
        <f t="shared" si="38"/>
        <v>1</v>
      </c>
      <c r="E143">
        <v>143</v>
      </c>
      <c r="F143">
        <f t="shared" si="39"/>
        <v>142</v>
      </c>
      <c r="G143">
        <f t="shared" si="40"/>
        <v>0.23623949750000001</v>
      </c>
      <c r="H143">
        <f t="shared" si="41"/>
        <v>1.0557383416999999</v>
      </c>
      <c r="I143">
        <v>143</v>
      </c>
      <c r="J143">
        <f t="shared" si="42"/>
        <v>142</v>
      </c>
      <c r="K143">
        <f t="shared" si="43"/>
        <v>1.3637946706999999</v>
      </c>
      <c r="L143">
        <f t="shared" si="44"/>
        <v>1.2705842661</v>
      </c>
      <c r="M143">
        <v>143</v>
      </c>
      <c r="N143">
        <f t="shared" si="45"/>
        <v>142</v>
      </c>
      <c r="O143">
        <f t="shared" si="46"/>
        <v>0.46594866410000002</v>
      </c>
      <c r="P143">
        <f t="shared" si="47"/>
        <v>0.44264606649999999</v>
      </c>
      <c r="Q143">
        <v>143</v>
      </c>
      <c r="R143">
        <f t="shared" si="48"/>
        <v>142</v>
      </c>
      <c r="S143">
        <f t="shared" si="49"/>
        <v>1.4120798278</v>
      </c>
      <c r="T143">
        <f t="shared" si="50"/>
        <v>0.35191278059999997</v>
      </c>
      <c r="U143">
        <v>143</v>
      </c>
      <c r="V143">
        <f t="shared" si="51"/>
        <v>142</v>
      </c>
      <c r="W143">
        <f t="shared" si="52"/>
        <v>1.4189416072999999</v>
      </c>
      <c r="X143">
        <f t="shared" si="53"/>
        <v>0.36347032969999998</v>
      </c>
    </row>
    <row r="144" spans="1:24" x14ac:dyDescent="0.15">
      <c r="A144">
        <v>144</v>
      </c>
      <c r="B144">
        <f t="shared" si="36"/>
        <v>143</v>
      </c>
      <c r="C144">
        <f t="shared" si="37"/>
        <v>0.20457797359999999</v>
      </c>
      <c r="D144">
        <f t="shared" si="38"/>
        <v>2</v>
      </c>
      <c r="E144">
        <v>144</v>
      </c>
      <c r="F144">
        <f t="shared" si="39"/>
        <v>143</v>
      </c>
      <c r="G144">
        <f t="shared" si="40"/>
        <v>0.2375106324</v>
      </c>
      <c r="H144">
        <f t="shared" si="41"/>
        <v>1.9442616583000001</v>
      </c>
      <c r="I144">
        <v>144</v>
      </c>
      <c r="J144">
        <f t="shared" si="42"/>
        <v>143</v>
      </c>
      <c r="K144">
        <f t="shared" si="43"/>
        <v>1.364451082</v>
      </c>
      <c r="L144">
        <f t="shared" si="44"/>
        <v>1.7294157339</v>
      </c>
      <c r="M144">
        <v>144</v>
      </c>
      <c r="N144">
        <f t="shared" si="45"/>
        <v>143</v>
      </c>
      <c r="O144">
        <f t="shared" si="46"/>
        <v>0.46611276689999998</v>
      </c>
      <c r="P144">
        <f t="shared" si="47"/>
        <v>0.55735393349999995</v>
      </c>
      <c r="Q144">
        <v>144</v>
      </c>
      <c r="R144">
        <f t="shared" si="48"/>
        <v>143</v>
      </c>
      <c r="S144">
        <f t="shared" si="49"/>
        <v>1.4125035394000001</v>
      </c>
      <c r="T144">
        <f t="shared" si="50"/>
        <v>0.64808721940000003</v>
      </c>
      <c r="U144">
        <v>144</v>
      </c>
      <c r="V144">
        <f t="shared" si="51"/>
        <v>143</v>
      </c>
      <c r="W144">
        <f t="shared" si="52"/>
        <v>1.4193322500999999</v>
      </c>
      <c r="X144">
        <f t="shared" si="53"/>
        <v>0.63652967029999996</v>
      </c>
    </row>
    <row r="145" spans="1:24" x14ac:dyDescent="0.15">
      <c r="A145">
        <v>145</v>
      </c>
      <c r="B145">
        <f t="shared" si="36"/>
        <v>144</v>
      </c>
      <c r="C145">
        <f t="shared" si="37"/>
        <v>0.2060085888</v>
      </c>
      <c r="D145">
        <f t="shared" si="38"/>
        <v>1</v>
      </c>
      <c r="E145">
        <v>145</v>
      </c>
      <c r="F145">
        <f t="shared" si="39"/>
        <v>144</v>
      </c>
      <c r="G145">
        <f t="shared" si="40"/>
        <v>0.2387817673</v>
      </c>
      <c r="H145">
        <f t="shared" si="41"/>
        <v>1.0557383416999999</v>
      </c>
      <c r="I145">
        <v>145</v>
      </c>
      <c r="J145">
        <f t="shared" si="42"/>
        <v>144</v>
      </c>
      <c r="K145">
        <f t="shared" si="43"/>
        <v>1.3651074933</v>
      </c>
      <c r="L145">
        <f t="shared" si="44"/>
        <v>1.2705842661</v>
      </c>
      <c r="M145">
        <v>145</v>
      </c>
      <c r="N145">
        <f t="shared" si="45"/>
        <v>144</v>
      </c>
      <c r="O145">
        <f t="shared" si="46"/>
        <v>0.46627686969999999</v>
      </c>
      <c r="P145">
        <f t="shared" si="47"/>
        <v>0.44264606649999999</v>
      </c>
      <c r="Q145">
        <v>145</v>
      </c>
      <c r="R145">
        <f t="shared" si="48"/>
        <v>144</v>
      </c>
      <c r="S145">
        <f t="shared" si="49"/>
        <v>1.4129272509999999</v>
      </c>
      <c r="T145">
        <f t="shared" si="50"/>
        <v>0.35191278059999997</v>
      </c>
      <c r="U145">
        <v>145</v>
      </c>
      <c r="V145">
        <f t="shared" si="51"/>
        <v>144</v>
      </c>
      <c r="W145">
        <f t="shared" si="52"/>
        <v>1.4197228928999999</v>
      </c>
      <c r="X145">
        <f t="shared" si="53"/>
        <v>0.36347032969999998</v>
      </c>
    </row>
    <row r="146" spans="1:24" x14ac:dyDescent="0.15">
      <c r="A146">
        <v>146</v>
      </c>
      <c r="B146">
        <f t="shared" si="36"/>
        <v>145</v>
      </c>
      <c r="C146">
        <f t="shared" si="37"/>
        <v>0.20743920399999999</v>
      </c>
      <c r="D146">
        <f t="shared" si="38"/>
        <v>2</v>
      </c>
      <c r="E146">
        <v>146</v>
      </c>
      <c r="F146">
        <f t="shared" si="39"/>
        <v>145</v>
      </c>
      <c r="G146">
        <f t="shared" si="40"/>
        <v>0.2400529022</v>
      </c>
      <c r="H146">
        <f t="shared" si="41"/>
        <v>1.9442616583000001</v>
      </c>
      <c r="I146">
        <v>146</v>
      </c>
      <c r="J146">
        <f t="shared" si="42"/>
        <v>145</v>
      </c>
      <c r="K146">
        <f t="shared" si="43"/>
        <v>1.3657639046000001</v>
      </c>
      <c r="L146">
        <f t="shared" si="44"/>
        <v>1.7294157339</v>
      </c>
      <c r="M146">
        <v>146</v>
      </c>
      <c r="N146">
        <f t="shared" si="45"/>
        <v>145</v>
      </c>
      <c r="O146">
        <f t="shared" si="46"/>
        <v>0.4664409725</v>
      </c>
      <c r="P146">
        <f t="shared" si="47"/>
        <v>0.55735393349999995</v>
      </c>
      <c r="Q146">
        <v>146</v>
      </c>
      <c r="R146">
        <f t="shared" si="48"/>
        <v>145</v>
      </c>
      <c r="S146">
        <f t="shared" si="49"/>
        <v>1.4133509626</v>
      </c>
      <c r="T146">
        <f t="shared" si="50"/>
        <v>0.64808721940000003</v>
      </c>
      <c r="U146">
        <v>146</v>
      </c>
      <c r="V146">
        <f t="shared" si="51"/>
        <v>145</v>
      </c>
      <c r="W146">
        <f t="shared" si="52"/>
        <v>1.4201135356999999</v>
      </c>
      <c r="X146">
        <f t="shared" si="53"/>
        <v>0.63652967029999996</v>
      </c>
    </row>
    <row r="147" spans="1:24" x14ac:dyDescent="0.15">
      <c r="A147">
        <v>147</v>
      </c>
      <c r="B147">
        <f t="shared" si="36"/>
        <v>146</v>
      </c>
      <c r="C147">
        <f t="shared" si="37"/>
        <v>0.2088698192</v>
      </c>
      <c r="D147">
        <f t="shared" si="38"/>
        <v>1</v>
      </c>
      <c r="E147">
        <v>147</v>
      </c>
      <c r="F147">
        <f t="shared" si="39"/>
        <v>146</v>
      </c>
      <c r="G147">
        <f t="shared" si="40"/>
        <v>0.2413240371</v>
      </c>
      <c r="H147">
        <f t="shared" si="41"/>
        <v>1.0557383416999999</v>
      </c>
      <c r="I147">
        <v>147</v>
      </c>
      <c r="J147">
        <f t="shared" si="42"/>
        <v>146</v>
      </c>
      <c r="K147">
        <f t="shared" si="43"/>
        <v>1.3664203158999999</v>
      </c>
      <c r="L147">
        <f t="shared" si="44"/>
        <v>1.2705842661</v>
      </c>
      <c r="M147">
        <v>147</v>
      </c>
      <c r="N147">
        <f t="shared" si="45"/>
        <v>146</v>
      </c>
      <c r="O147">
        <f t="shared" si="46"/>
        <v>0.46660507530000001</v>
      </c>
      <c r="P147">
        <f t="shared" si="47"/>
        <v>0.44264606649999999</v>
      </c>
      <c r="Q147">
        <v>147</v>
      </c>
      <c r="R147">
        <f t="shared" si="48"/>
        <v>146</v>
      </c>
      <c r="S147">
        <f t="shared" si="49"/>
        <v>1.4137746741999999</v>
      </c>
      <c r="T147">
        <f t="shared" si="50"/>
        <v>0.35191278059999997</v>
      </c>
      <c r="U147">
        <v>147</v>
      </c>
      <c r="V147">
        <f t="shared" si="51"/>
        <v>146</v>
      </c>
      <c r="W147">
        <f t="shared" si="52"/>
        <v>1.4205041784999999</v>
      </c>
      <c r="X147">
        <f t="shared" si="53"/>
        <v>0.36347032969999998</v>
      </c>
    </row>
    <row r="148" spans="1:24" x14ac:dyDescent="0.15">
      <c r="A148">
        <v>148</v>
      </c>
      <c r="B148">
        <f t="shared" si="36"/>
        <v>147</v>
      </c>
      <c r="C148">
        <f t="shared" si="37"/>
        <v>0.21030043439999999</v>
      </c>
      <c r="D148">
        <f t="shared" si="38"/>
        <v>2</v>
      </c>
      <c r="E148">
        <v>148</v>
      </c>
      <c r="F148">
        <f t="shared" si="39"/>
        <v>147</v>
      </c>
      <c r="G148">
        <f t="shared" si="40"/>
        <v>0.242595172</v>
      </c>
      <c r="H148">
        <f t="shared" si="41"/>
        <v>1.9442616583000001</v>
      </c>
      <c r="I148">
        <v>148</v>
      </c>
      <c r="J148">
        <f t="shared" si="42"/>
        <v>147</v>
      </c>
      <c r="K148">
        <f t="shared" si="43"/>
        <v>1.3670767272</v>
      </c>
      <c r="L148">
        <f t="shared" si="44"/>
        <v>1.7294157339</v>
      </c>
      <c r="M148">
        <v>148</v>
      </c>
      <c r="N148">
        <f t="shared" si="45"/>
        <v>147</v>
      </c>
      <c r="O148">
        <f t="shared" si="46"/>
        <v>0.46676917810000002</v>
      </c>
      <c r="P148">
        <f t="shared" si="47"/>
        <v>0.55735393349999995</v>
      </c>
      <c r="Q148">
        <v>148</v>
      </c>
      <c r="R148">
        <f t="shared" si="48"/>
        <v>147</v>
      </c>
      <c r="S148">
        <f t="shared" si="49"/>
        <v>1.4141983858</v>
      </c>
      <c r="T148">
        <f t="shared" si="50"/>
        <v>0.64808721940000003</v>
      </c>
      <c r="U148">
        <v>148</v>
      </c>
      <c r="V148">
        <f t="shared" si="51"/>
        <v>147</v>
      </c>
      <c r="W148">
        <f t="shared" si="52"/>
        <v>1.4208948212999999</v>
      </c>
      <c r="X148">
        <f t="shared" si="53"/>
        <v>0.63652967029999996</v>
      </c>
    </row>
    <row r="149" spans="1:24" x14ac:dyDescent="0.15">
      <c r="A149">
        <v>149</v>
      </c>
      <c r="B149">
        <f t="shared" si="36"/>
        <v>148</v>
      </c>
      <c r="C149">
        <f t="shared" si="37"/>
        <v>0.2117310496</v>
      </c>
      <c r="D149">
        <f t="shared" si="38"/>
        <v>1</v>
      </c>
      <c r="E149">
        <v>149</v>
      </c>
      <c r="F149">
        <f t="shared" si="39"/>
        <v>148</v>
      </c>
      <c r="G149">
        <f t="shared" si="40"/>
        <v>0.2438663069</v>
      </c>
      <c r="H149">
        <f t="shared" si="41"/>
        <v>1.0557383416999999</v>
      </c>
      <c r="I149">
        <v>149</v>
      </c>
      <c r="J149">
        <f t="shared" si="42"/>
        <v>148</v>
      </c>
      <c r="K149">
        <f t="shared" si="43"/>
        <v>1.3677331385</v>
      </c>
      <c r="L149">
        <f t="shared" si="44"/>
        <v>1.2705842661</v>
      </c>
      <c r="M149">
        <v>149</v>
      </c>
      <c r="N149">
        <f t="shared" si="45"/>
        <v>148</v>
      </c>
      <c r="O149">
        <f t="shared" si="46"/>
        <v>0.46693328089999997</v>
      </c>
      <c r="P149">
        <f t="shared" si="47"/>
        <v>0.44264606649999999</v>
      </c>
      <c r="Q149">
        <v>149</v>
      </c>
      <c r="R149">
        <f t="shared" si="48"/>
        <v>148</v>
      </c>
      <c r="S149">
        <f t="shared" si="49"/>
        <v>1.4146220973999999</v>
      </c>
      <c r="T149">
        <f t="shared" si="50"/>
        <v>0.35191278059999997</v>
      </c>
      <c r="U149">
        <v>149</v>
      </c>
      <c r="V149">
        <f t="shared" si="51"/>
        <v>148</v>
      </c>
      <c r="W149">
        <f t="shared" si="52"/>
        <v>1.4212854640999999</v>
      </c>
      <c r="X149">
        <f t="shared" si="53"/>
        <v>0.36347032969999998</v>
      </c>
    </row>
    <row r="150" spans="1:24" x14ac:dyDescent="0.15">
      <c r="A150">
        <v>150</v>
      </c>
      <c r="B150">
        <f t="shared" si="36"/>
        <v>149</v>
      </c>
      <c r="C150">
        <f t="shared" si="37"/>
        <v>0.21316166479999998</v>
      </c>
      <c r="D150">
        <f t="shared" si="38"/>
        <v>2</v>
      </c>
      <c r="E150">
        <v>150</v>
      </c>
      <c r="F150">
        <f t="shared" si="39"/>
        <v>149</v>
      </c>
      <c r="G150">
        <f t="shared" si="40"/>
        <v>0.24513744179999999</v>
      </c>
      <c r="H150">
        <f t="shared" si="41"/>
        <v>1.9442616583000001</v>
      </c>
      <c r="I150">
        <v>150</v>
      </c>
      <c r="J150">
        <f t="shared" si="42"/>
        <v>149</v>
      </c>
      <c r="K150">
        <f t="shared" si="43"/>
        <v>1.3683895498</v>
      </c>
      <c r="L150">
        <f t="shared" si="44"/>
        <v>1.7294157339</v>
      </c>
      <c r="M150">
        <v>150</v>
      </c>
      <c r="N150">
        <f t="shared" si="45"/>
        <v>149</v>
      </c>
      <c r="O150">
        <f t="shared" si="46"/>
        <v>0.46709738369999998</v>
      </c>
      <c r="P150">
        <f t="shared" si="47"/>
        <v>0.55735393349999995</v>
      </c>
      <c r="Q150">
        <v>150</v>
      </c>
      <c r="R150">
        <f t="shared" si="48"/>
        <v>149</v>
      </c>
      <c r="S150">
        <f t="shared" si="49"/>
        <v>1.415045809</v>
      </c>
      <c r="T150">
        <f t="shared" si="50"/>
        <v>0.64808721940000003</v>
      </c>
      <c r="U150">
        <v>150</v>
      </c>
      <c r="V150">
        <f t="shared" si="51"/>
        <v>149</v>
      </c>
      <c r="W150">
        <f t="shared" si="52"/>
        <v>1.4216761068999999</v>
      </c>
      <c r="X150">
        <f t="shared" si="53"/>
        <v>0.63652967029999996</v>
      </c>
    </row>
    <row r="151" spans="1:24" x14ac:dyDescent="0.15">
      <c r="A151">
        <v>151</v>
      </c>
      <c r="B151">
        <f t="shared" si="36"/>
        <v>150</v>
      </c>
      <c r="C151">
        <f t="shared" si="37"/>
        <v>0.21459228</v>
      </c>
      <c r="D151">
        <f t="shared" si="38"/>
        <v>1</v>
      </c>
      <c r="E151">
        <v>151</v>
      </c>
      <c r="F151">
        <f t="shared" si="39"/>
        <v>150</v>
      </c>
      <c r="G151">
        <f t="shared" si="40"/>
        <v>0.24640857669999999</v>
      </c>
      <c r="H151">
        <f t="shared" si="41"/>
        <v>1.0557383416999999</v>
      </c>
      <c r="I151">
        <v>151</v>
      </c>
      <c r="J151">
        <f t="shared" si="42"/>
        <v>150</v>
      </c>
      <c r="K151">
        <f t="shared" si="43"/>
        <v>1.3690459610999999</v>
      </c>
      <c r="L151">
        <f t="shared" si="44"/>
        <v>1.2705842661</v>
      </c>
      <c r="M151">
        <v>151</v>
      </c>
      <c r="N151">
        <f t="shared" si="45"/>
        <v>150</v>
      </c>
      <c r="O151">
        <f t="shared" si="46"/>
        <v>0.46726148649999999</v>
      </c>
      <c r="P151">
        <f t="shared" si="47"/>
        <v>0.44264606649999999</v>
      </c>
      <c r="Q151">
        <v>151</v>
      </c>
      <c r="R151">
        <f t="shared" si="48"/>
        <v>150</v>
      </c>
      <c r="S151">
        <f t="shared" si="49"/>
        <v>1.4154695205999999</v>
      </c>
      <c r="T151">
        <f t="shared" si="50"/>
        <v>0.35191278059999997</v>
      </c>
      <c r="U151">
        <v>151</v>
      </c>
      <c r="V151">
        <f t="shared" si="51"/>
        <v>150</v>
      </c>
      <c r="W151">
        <f t="shared" si="52"/>
        <v>1.4220667496999999</v>
      </c>
      <c r="X151">
        <f t="shared" si="53"/>
        <v>0.36347032969999998</v>
      </c>
    </row>
    <row r="152" spans="1:24" x14ac:dyDescent="0.15">
      <c r="A152">
        <v>152</v>
      </c>
      <c r="B152">
        <f t="shared" si="36"/>
        <v>151</v>
      </c>
      <c r="C152">
        <f t="shared" si="37"/>
        <v>0.21602289519999998</v>
      </c>
      <c r="D152">
        <f t="shared" si="38"/>
        <v>2</v>
      </c>
      <c r="E152">
        <v>152</v>
      </c>
      <c r="F152">
        <f t="shared" si="39"/>
        <v>151</v>
      </c>
      <c r="G152">
        <f t="shared" si="40"/>
        <v>0.24767971159999999</v>
      </c>
      <c r="H152">
        <f t="shared" si="41"/>
        <v>1.9442616583000001</v>
      </c>
      <c r="I152">
        <v>152</v>
      </c>
      <c r="J152">
        <f t="shared" si="42"/>
        <v>151</v>
      </c>
      <c r="K152">
        <f t="shared" si="43"/>
        <v>1.3697023723999999</v>
      </c>
      <c r="L152">
        <f t="shared" si="44"/>
        <v>1.7294157339</v>
      </c>
      <c r="M152">
        <v>152</v>
      </c>
      <c r="N152">
        <f t="shared" si="45"/>
        <v>151</v>
      </c>
      <c r="O152">
        <f t="shared" si="46"/>
        <v>0.4674255893</v>
      </c>
      <c r="P152">
        <f t="shared" si="47"/>
        <v>0.55735393349999995</v>
      </c>
      <c r="Q152">
        <v>152</v>
      </c>
      <c r="R152">
        <f t="shared" si="48"/>
        <v>151</v>
      </c>
      <c r="S152">
        <f t="shared" si="49"/>
        <v>1.4158932322</v>
      </c>
      <c r="T152">
        <f t="shared" si="50"/>
        <v>0.64808721940000003</v>
      </c>
      <c r="U152">
        <v>152</v>
      </c>
      <c r="V152">
        <f t="shared" si="51"/>
        <v>151</v>
      </c>
      <c r="W152">
        <f t="shared" si="52"/>
        <v>1.4224573924999999</v>
      </c>
      <c r="X152">
        <f t="shared" si="53"/>
        <v>0.63652967029999996</v>
      </c>
    </row>
    <row r="153" spans="1:24" x14ac:dyDescent="0.15">
      <c r="A153">
        <v>153</v>
      </c>
      <c r="B153">
        <f t="shared" si="36"/>
        <v>152</v>
      </c>
      <c r="C153">
        <f t="shared" si="37"/>
        <v>0.21745351039999999</v>
      </c>
      <c r="D153">
        <f t="shared" si="38"/>
        <v>1</v>
      </c>
      <c r="E153">
        <v>153</v>
      </c>
      <c r="F153">
        <f t="shared" si="39"/>
        <v>152</v>
      </c>
      <c r="G153">
        <f t="shared" si="40"/>
        <v>0.24895084650000002</v>
      </c>
      <c r="H153">
        <f t="shared" si="41"/>
        <v>1.0557383416999999</v>
      </c>
      <c r="I153">
        <v>153</v>
      </c>
      <c r="J153">
        <f t="shared" si="42"/>
        <v>152</v>
      </c>
      <c r="K153">
        <f t="shared" si="43"/>
        <v>1.3703587837</v>
      </c>
      <c r="L153">
        <f t="shared" si="44"/>
        <v>1.2705842661</v>
      </c>
      <c r="M153">
        <v>153</v>
      </c>
      <c r="N153">
        <f t="shared" si="45"/>
        <v>152</v>
      </c>
      <c r="O153">
        <f t="shared" si="46"/>
        <v>0.46758969210000001</v>
      </c>
      <c r="P153">
        <f t="shared" si="47"/>
        <v>0.44264606649999999</v>
      </c>
      <c r="Q153">
        <v>153</v>
      </c>
      <c r="R153">
        <f t="shared" si="48"/>
        <v>152</v>
      </c>
      <c r="S153">
        <f t="shared" si="49"/>
        <v>1.4163169438000001</v>
      </c>
      <c r="T153">
        <f t="shared" si="50"/>
        <v>0.35191278059999997</v>
      </c>
      <c r="U153">
        <v>153</v>
      </c>
      <c r="V153">
        <f t="shared" si="51"/>
        <v>152</v>
      </c>
      <c r="W153">
        <f t="shared" si="52"/>
        <v>1.4228480352999999</v>
      </c>
      <c r="X153">
        <f t="shared" si="53"/>
        <v>0.36347032969999998</v>
      </c>
    </row>
    <row r="154" spans="1:24" x14ac:dyDescent="0.15">
      <c r="A154">
        <v>154</v>
      </c>
      <c r="B154">
        <f t="shared" si="36"/>
        <v>153</v>
      </c>
      <c r="C154">
        <f t="shared" si="37"/>
        <v>0.21888412559999998</v>
      </c>
      <c r="D154">
        <f t="shared" si="38"/>
        <v>2</v>
      </c>
      <c r="E154">
        <v>154</v>
      </c>
      <c r="F154">
        <f t="shared" si="39"/>
        <v>153</v>
      </c>
      <c r="G154">
        <f t="shared" si="40"/>
        <v>0.25022198140000002</v>
      </c>
      <c r="H154">
        <f t="shared" si="41"/>
        <v>1.9442616583000001</v>
      </c>
      <c r="I154">
        <v>154</v>
      </c>
      <c r="J154">
        <f t="shared" si="42"/>
        <v>153</v>
      </c>
      <c r="K154">
        <f t="shared" si="43"/>
        <v>1.371015195</v>
      </c>
      <c r="L154">
        <f t="shared" si="44"/>
        <v>1.7294157339</v>
      </c>
      <c r="M154">
        <v>154</v>
      </c>
      <c r="N154">
        <f t="shared" si="45"/>
        <v>153</v>
      </c>
      <c r="O154">
        <f t="shared" si="46"/>
        <v>0.46775379490000002</v>
      </c>
      <c r="P154">
        <f t="shared" si="47"/>
        <v>0.55735393349999995</v>
      </c>
      <c r="Q154">
        <v>154</v>
      </c>
      <c r="R154">
        <f t="shared" si="48"/>
        <v>153</v>
      </c>
      <c r="S154">
        <f t="shared" si="49"/>
        <v>1.4167406553999999</v>
      </c>
      <c r="T154">
        <f t="shared" si="50"/>
        <v>0.64808721940000003</v>
      </c>
      <c r="U154">
        <v>154</v>
      </c>
      <c r="V154">
        <f t="shared" si="51"/>
        <v>153</v>
      </c>
      <c r="W154">
        <f t="shared" si="52"/>
        <v>1.4232386780999999</v>
      </c>
      <c r="X154">
        <f t="shared" si="53"/>
        <v>0.63652967029999996</v>
      </c>
    </row>
    <row r="155" spans="1:24" x14ac:dyDescent="0.15">
      <c r="A155">
        <v>155</v>
      </c>
      <c r="B155">
        <f t="shared" si="36"/>
        <v>154</v>
      </c>
      <c r="C155">
        <f t="shared" si="37"/>
        <v>0.22031474079999999</v>
      </c>
      <c r="D155">
        <f t="shared" si="38"/>
        <v>1</v>
      </c>
      <c r="E155">
        <v>155</v>
      </c>
      <c r="F155">
        <f t="shared" si="39"/>
        <v>154</v>
      </c>
      <c r="G155">
        <f t="shared" si="40"/>
        <v>0.25149311630000004</v>
      </c>
      <c r="H155">
        <f t="shared" si="41"/>
        <v>1.0557383416999999</v>
      </c>
      <c r="I155">
        <v>155</v>
      </c>
      <c r="J155">
        <f t="shared" si="42"/>
        <v>154</v>
      </c>
      <c r="K155">
        <f t="shared" si="43"/>
        <v>1.3716716063000001</v>
      </c>
      <c r="L155">
        <f t="shared" si="44"/>
        <v>1.2705842661</v>
      </c>
      <c r="M155">
        <v>155</v>
      </c>
      <c r="N155">
        <f t="shared" si="45"/>
        <v>154</v>
      </c>
      <c r="O155">
        <f t="shared" si="46"/>
        <v>0.46791789769999997</v>
      </c>
      <c r="P155">
        <f t="shared" si="47"/>
        <v>0.44264606649999999</v>
      </c>
      <c r="Q155">
        <v>155</v>
      </c>
      <c r="R155">
        <f t="shared" si="48"/>
        <v>154</v>
      </c>
      <c r="S155">
        <f t="shared" si="49"/>
        <v>1.417164367</v>
      </c>
      <c r="T155">
        <f t="shared" si="50"/>
        <v>0.35191278059999997</v>
      </c>
      <c r="U155">
        <v>155</v>
      </c>
      <c r="V155">
        <f t="shared" si="51"/>
        <v>154</v>
      </c>
      <c r="W155">
        <f t="shared" si="52"/>
        <v>1.4236293208999999</v>
      </c>
      <c r="X155">
        <f t="shared" si="53"/>
        <v>0.36347032969999998</v>
      </c>
    </row>
    <row r="156" spans="1:24" x14ac:dyDescent="0.15">
      <c r="A156">
        <v>156</v>
      </c>
      <c r="B156">
        <f t="shared" si="36"/>
        <v>155</v>
      </c>
      <c r="C156">
        <f t="shared" si="37"/>
        <v>0.221745356</v>
      </c>
      <c r="D156">
        <f t="shared" si="38"/>
        <v>2</v>
      </c>
      <c r="E156">
        <v>156</v>
      </c>
      <c r="F156">
        <f t="shared" si="39"/>
        <v>155</v>
      </c>
      <c r="G156">
        <f t="shared" si="40"/>
        <v>0.25276425120000001</v>
      </c>
      <c r="H156">
        <f t="shared" si="41"/>
        <v>1.9442616583000001</v>
      </c>
      <c r="I156">
        <v>156</v>
      </c>
      <c r="J156">
        <f t="shared" si="42"/>
        <v>155</v>
      </c>
      <c r="K156">
        <f t="shared" si="43"/>
        <v>1.3723280175999999</v>
      </c>
      <c r="L156">
        <f t="shared" si="44"/>
        <v>1.7294157339</v>
      </c>
      <c r="M156">
        <v>156</v>
      </c>
      <c r="N156">
        <f t="shared" si="45"/>
        <v>155</v>
      </c>
      <c r="O156">
        <f t="shared" si="46"/>
        <v>0.46808200049999998</v>
      </c>
      <c r="P156">
        <f t="shared" si="47"/>
        <v>0.55735393349999995</v>
      </c>
      <c r="Q156">
        <v>156</v>
      </c>
      <c r="R156">
        <f t="shared" si="48"/>
        <v>155</v>
      </c>
      <c r="S156">
        <f t="shared" si="49"/>
        <v>1.4175880785999999</v>
      </c>
      <c r="T156">
        <f t="shared" si="50"/>
        <v>0.64808721940000003</v>
      </c>
      <c r="U156">
        <v>156</v>
      </c>
      <c r="V156">
        <f t="shared" si="51"/>
        <v>155</v>
      </c>
      <c r="W156">
        <f t="shared" si="52"/>
        <v>1.4240199636999999</v>
      </c>
      <c r="X156">
        <f t="shared" si="53"/>
        <v>0.63652967029999996</v>
      </c>
    </row>
    <row r="157" spans="1:24" x14ac:dyDescent="0.15">
      <c r="A157">
        <v>157</v>
      </c>
      <c r="B157">
        <f t="shared" si="36"/>
        <v>156</v>
      </c>
      <c r="C157">
        <f t="shared" si="37"/>
        <v>0.22317597119999999</v>
      </c>
      <c r="D157">
        <f t="shared" si="38"/>
        <v>1</v>
      </c>
      <c r="E157">
        <v>157</v>
      </c>
      <c r="F157">
        <f t="shared" si="39"/>
        <v>156</v>
      </c>
      <c r="G157">
        <f t="shared" si="40"/>
        <v>0.25403538609999998</v>
      </c>
      <c r="H157">
        <f t="shared" si="41"/>
        <v>1.0557383416999999</v>
      </c>
      <c r="I157">
        <v>157</v>
      </c>
      <c r="J157">
        <f t="shared" si="42"/>
        <v>156</v>
      </c>
      <c r="K157">
        <f t="shared" si="43"/>
        <v>1.3729844288999999</v>
      </c>
      <c r="L157">
        <f t="shared" si="44"/>
        <v>1.2705842661</v>
      </c>
      <c r="M157">
        <v>157</v>
      </c>
      <c r="N157">
        <f t="shared" si="45"/>
        <v>156</v>
      </c>
      <c r="O157">
        <f t="shared" si="46"/>
        <v>0.46824610329999999</v>
      </c>
      <c r="P157">
        <f t="shared" si="47"/>
        <v>0.44264606649999999</v>
      </c>
      <c r="Q157">
        <v>157</v>
      </c>
      <c r="R157">
        <f t="shared" si="48"/>
        <v>156</v>
      </c>
      <c r="S157">
        <f t="shared" si="49"/>
        <v>1.4180117902</v>
      </c>
      <c r="T157">
        <f t="shared" si="50"/>
        <v>0.35191278059999997</v>
      </c>
      <c r="U157">
        <v>157</v>
      </c>
      <c r="V157">
        <f t="shared" si="51"/>
        <v>156</v>
      </c>
      <c r="W157">
        <f t="shared" si="52"/>
        <v>1.4244106065</v>
      </c>
      <c r="X157">
        <f t="shared" si="53"/>
        <v>0.36347032969999998</v>
      </c>
    </row>
    <row r="158" spans="1:24" x14ac:dyDescent="0.15">
      <c r="A158">
        <v>158</v>
      </c>
      <c r="B158">
        <f t="shared" si="36"/>
        <v>157</v>
      </c>
      <c r="C158">
        <f t="shared" si="37"/>
        <v>0.2246065864</v>
      </c>
      <c r="D158">
        <f t="shared" si="38"/>
        <v>2</v>
      </c>
      <c r="E158">
        <v>158</v>
      </c>
      <c r="F158">
        <f t="shared" si="39"/>
        <v>157</v>
      </c>
      <c r="G158">
        <f t="shared" si="40"/>
        <v>0.25530652100000001</v>
      </c>
      <c r="H158">
        <f t="shared" si="41"/>
        <v>1.9442616583000001</v>
      </c>
      <c r="I158">
        <v>158</v>
      </c>
      <c r="J158">
        <f t="shared" si="42"/>
        <v>157</v>
      </c>
      <c r="K158">
        <f t="shared" si="43"/>
        <v>1.3736408402</v>
      </c>
      <c r="L158">
        <f t="shared" si="44"/>
        <v>1.7294157339</v>
      </c>
      <c r="M158">
        <v>158</v>
      </c>
      <c r="N158">
        <f t="shared" si="45"/>
        <v>157</v>
      </c>
      <c r="O158">
        <f t="shared" si="46"/>
        <v>0.4684102061</v>
      </c>
      <c r="P158">
        <f t="shared" si="47"/>
        <v>0.55735393349999995</v>
      </c>
      <c r="Q158">
        <v>158</v>
      </c>
      <c r="R158">
        <f t="shared" si="48"/>
        <v>157</v>
      </c>
      <c r="S158">
        <f t="shared" si="49"/>
        <v>1.4184355017999999</v>
      </c>
      <c r="T158">
        <f t="shared" si="50"/>
        <v>0.64808721940000003</v>
      </c>
      <c r="U158">
        <v>158</v>
      </c>
      <c r="V158">
        <f t="shared" si="51"/>
        <v>157</v>
      </c>
      <c r="W158">
        <f t="shared" si="52"/>
        <v>1.4248012493</v>
      </c>
      <c r="X158">
        <f t="shared" si="53"/>
        <v>0.63652967029999996</v>
      </c>
    </row>
    <row r="159" spans="1:24" x14ac:dyDescent="0.15">
      <c r="A159">
        <v>159</v>
      </c>
      <c r="B159">
        <f t="shared" si="36"/>
        <v>158</v>
      </c>
      <c r="C159">
        <f t="shared" si="37"/>
        <v>0.22603720159999999</v>
      </c>
      <c r="D159">
        <f t="shared" si="38"/>
        <v>1</v>
      </c>
      <c r="E159">
        <v>159</v>
      </c>
      <c r="F159">
        <f t="shared" si="39"/>
        <v>158</v>
      </c>
      <c r="G159">
        <f t="shared" si="40"/>
        <v>0.25657765590000003</v>
      </c>
      <c r="H159">
        <f t="shared" si="41"/>
        <v>1.0557383416999999</v>
      </c>
      <c r="I159">
        <v>159</v>
      </c>
      <c r="J159">
        <f t="shared" si="42"/>
        <v>158</v>
      </c>
      <c r="K159">
        <f t="shared" si="43"/>
        <v>1.3742972515</v>
      </c>
      <c r="L159">
        <f t="shared" si="44"/>
        <v>1.2705842661</v>
      </c>
      <c r="M159">
        <v>159</v>
      </c>
      <c r="N159">
        <f t="shared" si="45"/>
        <v>158</v>
      </c>
      <c r="O159">
        <f t="shared" si="46"/>
        <v>0.46857430890000001</v>
      </c>
      <c r="P159">
        <f t="shared" si="47"/>
        <v>0.44264606649999999</v>
      </c>
      <c r="Q159">
        <v>159</v>
      </c>
      <c r="R159">
        <f t="shared" si="48"/>
        <v>158</v>
      </c>
      <c r="S159">
        <f t="shared" si="49"/>
        <v>1.4188592134</v>
      </c>
      <c r="T159">
        <f t="shared" si="50"/>
        <v>0.35191278059999997</v>
      </c>
      <c r="U159">
        <v>159</v>
      </c>
      <c r="V159">
        <f t="shared" si="51"/>
        <v>158</v>
      </c>
      <c r="W159">
        <f t="shared" si="52"/>
        <v>1.4251918921</v>
      </c>
      <c r="X159">
        <f t="shared" si="53"/>
        <v>0.36347032969999998</v>
      </c>
    </row>
    <row r="160" spans="1:24" x14ac:dyDescent="0.15">
      <c r="A160">
        <v>160</v>
      </c>
      <c r="B160">
        <f t="shared" si="36"/>
        <v>159</v>
      </c>
      <c r="C160">
        <f t="shared" si="37"/>
        <v>0.2274678168</v>
      </c>
      <c r="D160">
        <f t="shared" si="38"/>
        <v>2</v>
      </c>
      <c r="E160">
        <v>160</v>
      </c>
      <c r="F160">
        <f t="shared" si="39"/>
        <v>159</v>
      </c>
      <c r="G160">
        <f t="shared" si="40"/>
        <v>0.25784879080000001</v>
      </c>
      <c r="H160">
        <f t="shared" si="41"/>
        <v>1.9442616583000001</v>
      </c>
      <c r="I160">
        <v>160</v>
      </c>
      <c r="J160">
        <f t="shared" si="42"/>
        <v>159</v>
      </c>
      <c r="K160">
        <f t="shared" si="43"/>
        <v>1.3749536627999999</v>
      </c>
      <c r="L160">
        <f t="shared" si="44"/>
        <v>1.7294157339</v>
      </c>
      <c r="M160">
        <v>160</v>
      </c>
      <c r="N160">
        <f t="shared" si="45"/>
        <v>159</v>
      </c>
      <c r="O160">
        <f t="shared" si="46"/>
        <v>0.46873841169999997</v>
      </c>
      <c r="P160">
        <f t="shared" si="47"/>
        <v>0.55735393349999995</v>
      </c>
      <c r="Q160">
        <v>160</v>
      </c>
      <c r="R160">
        <f t="shared" si="48"/>
        <v>159</v>
      </c>
      <c r="S160">
        <f t="shared" si="49"/>
        <v>1.4192829250000001</v>
      </c>
      <c r="T160">
        <f t="shared" si="50"/>
        <v>0.64808721940000003</v>
      </c>
      <c r="U160">
        <v>160</v>
      </c>
      <c r="V160">
        <f t="shared" si="51"/>
        <v>159</v>
      </c>
      <c r="W160">
        <f t="shared" si="52"/>
        <v>1.4255825349</v>
      </c>
      <c r="X160">
        <f t="shared" si="53"/>
        <v>0.63652967029999996</v>
      </c>
    </row>
    <row r="161" spans="1:24" x14ac:dyDescent="0.15">
      <c r="A161">
        <v>161</v>
      </c>
      <c r="B161">
        <f t="shared" si="36"/>
        <v>160</v>
      </c>
      <c r="C161">
        <f t="shared" si="37"/>
        <v>0.22889843199999999</v>
      </c>
      <c r="D161">
        <f t="shared" si="38"/>
        <v>1</v>
      </c>
      <c r="E161">
        <v>161</v>
      </c>
      <c r="F161">
        <f t="shared" si="39"/>
        <v>160</v>
      </c>
      <c r="G161">
        <f t="shared" si="40"/>
        <v>0.25911992569999998</v>
      </c>
      <c r="H161">
        <f t="shared" si="41"/>
        <v>1.0557383416999999</v>
      </c>
      <c r="I161">
        <v>161</v>
      </c>
      <c r="J161">
        <f t="shared" si="42"/>
        <v>160</v>
      </c>
      <c r="K161">
        <f t="shared" si="43"/>
        <v>1.3756100740999999</v>
      </c>
      <c r="L161">
        <f t="shared" si="44"/>
        <v>1.2705842661</v>
      </c>
      <c r="M161">
        <v>161</v>
      </c>
      <c r="N161">
        <f t="shared" si="45"/>
        <v>160</v>
      </c>
      <c r="O161">
        <f t="shared" si="46"/>
        <v>0.46890251449999998</v>
      </c>
      <c r="P161">
        <f t="shared" si="47"/>
        <v>0.44264606649999999</v>
      </c>
      <c r="Q161">
        <v>161</v>
      </c>
      <c r="R161">
        <f t="shared" si="48"/>
        <v>160</v>
      </c>
      <c r="S161">
        <f t="shared" si="49"/>
        <v>1.4197066366</v>
      </c>
      <c r="T161">
        <f t="shared" si="50"/>
        <v>0.35191278059999997</v>
      </c>
      <c r="U161">
        <v>161</v>
      </c>
      <c r="V161">
        <f t="shared" si="51"/>
        <v>160</v>
      </c>
      <c r="W161">
        <f t="shared" si="52"/>
        <v>1.4259731777</v>
      </c>
      <c r="X161">
        <f t="shared" si="53"/>
        <v>0.36347032969999998</v>
      </c>
    </row>
    <row r="162" spans="1:24" x14ac:dyDescent="0.15">
      <c r="A162">
        <v>162</v>
      </c>
      <c r="B162">
        <f t="shared" si="36"/>
        <v>161</v>
      </c>
      <c r="C162">
        <f t="shared" si="37"/>
        <v>0.2303290472</v>
      </c>
      <c r="D162">
        <f t="shared" si="38"/>
        <v>2</v>
      </c>
      <c r="E162">
        <v>162</v>
      </c>
      <c r="F162">
        <f t="shared" si="39"/>
        <v>161</v>
      </c>
      <c r="G162">
        <f t="shared" si="40"/>
        <v>0.2603910606</v>
      </c>
      <c r="H162">
        <f t="shared" si="41"/>
        <v>1.9442616583000001</v>
      </c>
      <c r="I162">
        <v>162</v>
      </c>
      <c r="J162">
        <f t="shared" si="42"/>
        <v>161</v>
      </c>
      <c r="K162">
        <f t="shared" si="43"/>
        <v>1.3762664854</v>
      </c>
      <c r="L162">
        <f t="shared" si="44"/>
        <v>1.7294157339</v>
      </c>
      <c r="M162">
        <v>162</v>
      </c>
      <c r="N162">
        <f t="shared" si="45"/>
        <v>161</v>
      </c>
      <c r="O162">
        <f t="shared" si="46"/>
        <v>0.46906661729999999</v>
      </c>
      <c r="P162">
        <f t="shared" si="47"/>
        <v>0.55735393349999995</v>
      </c>
      <c r="Q162">
        <v>162</v>
      </c>
      <c r="R162">
        <f t="shared" si="48"/>
        <v>161</v>
      </c>
      <c r="S162">
        <f t="shared" si="49"/>
        <v>1.4201303482000001</v>
      </c>
      <c r="T162">
        <f t="shared" si="50"/>
        <v>0.64808721940000003</v>
      </c>
      <c r="U162">
        <v>162</v>
      </c>
      <c r="V162">
        <f t="shared" si="51"/>
        <v>161</v>
      </c>
      <c r="W162">
        <f t="shared" si="52"/>
        <v>1.4263638205</v>
      </c>
      <c r="X162">
        <f t="shared" si="53"/>
        <v>0.63652967029999996</v>
      </c>
    </row>
    <row r="163" spans="1:24" x14ac:dyDescent="0.15">
      <c r="A163">
        <v>163</v>
      </c>
      <c r="B163">
        <f t="shared" si="36"/>
        <v>162</v>
      </c>
      <c r="C163">
        <f t="shared" si="37"/>
        <v>0.23175966239999998</v>
      </c>
      <c r="D163">
        <f t="shared" si="38"/>
        <v>1</v>
      </c>
      <c r="E163">
        <v>163</v>
      </c>
      <c r="F163">
        <f t="shared" si="39"/>
        <v>162</v>
      </c>
      <c r="G163">
        <f t="shared" si="40"/>
        <v>0.26166219550000003</v>
      </c>
      <c r="H163">
        <f t="shared" si="41"/>
        <v>1.0557383416999999</v>
      </c>
      <c r="I163">
        <v>163</v>
      </c>
      <c r="J163">
        <f t="shared" si="42"/>
        <v>162</v>
      </c>
      <c r="K163">
        <f t="shared" si="43"/>
        <v>1.3769228967</v>
      </c>
      <c r="L163">
        <f t="shared" si="44"/>
        <v>1.2705842661</v>
      </c>
      <c r="M163">
        <v>163</v>
      </c>
      <c r="N163">
        <f t="shared" si="45"/>
        <v>162</v>
      </c>
      <c r="O163">
        <f t="shared" si="46"/>
        <v>0.4692307201</v>
      </c>
      <c r="P163">
        <f t="shared" si="47"/>
        <v>0.44264606649999999</v>
      </c>
      <c r="Q163">
        <v>163</v>
      </c>
      <c r="R163">
        <f t="shared" si="48"/>
        <v>162</v>
      </c>
      <c r="S163">
        <f t="shared" si="49"/>
        <v>1.4205540597999999</v>
      </c>
      <c r="T163">
        <f t="shared" si="50"/>
        <v>0.35191278059999997</v>
      </c>
      <c r="U163">
        <v>163</v>
      </c>
      <c r="V163">
        <f t="shared" si="51"/>
        <v>162</v>
      </c>
      <c r="W163">
        <f t="shared" si="52"/>
        <v>1.4267544633</v>
      </c>
      <c r="X163">
        <f t="shared" si="53"/>
        <v>0.36347032969999998</v>
      </c>
    </row>
    <row r="164" spans="1:24" x14ac:dyDescent="0.15">
      <c r="A164">
        <v>164</v>
      </c>
      <c r="B164">
        <f t="shared" si="36"/>
        <v>163</v>
      </c>
      <c r="C164">
        <f t="shared" si="37"/>
        <v>0.2331902776</v>
      </c>
      <c r="D164">
        <f t="shared" si="38"/>
        <v>2</v>
      </c>
      <c r="E164">
        <v>164</v>
      </c>
      <c r="F164">
        <f t="shared" si="39"/>
        <v>163</v>
      </c>
      <c r="G164">
        <f t="shared" si="40"/>
        <v>0.2629333304</v>
      </c>
      <c r="H164">
        <f t="shared" si="41"/>
        <v>1.9442616583000001</v>
      </c>
      <c r="I164">
        <v>164</v>
      </c>
      <c r="J164">
        <f t="shared" si="42"/>
        <v>163</v>
      </c>
      <c r="K164">
        <f t="shared" si="43"/>
        <v>1.3775793080000001</v>
      </c>
      <c r="L164">
        <f t="shared" si="44"/>
        <v>1.7294157339</v>
      </c>
      <c r="M164">
        <v>164</v>
      </c>
      <c r="N164">
        <f t="shared" si="45"/>
        <v>163</v>
      </c>
      <c r="O164">
        <f t="shared" si="46"/>
        <v>0.46939482290000001</v>
      </c>
      <c r="P164">
        <f t="shared" si="47"/>
        <v>0.55735393349999995</v>
      </c>
      <c r="Q164">
        <v>164</v>
      </c>
      <c r="R164">
        <f t="shared" si="48"/>
        <v>163</v>
      </c>
      <c r="S164">
        <f t="shared" si="49"/>
        <v>1.4209777714</v>
      </c>
      <c r="T164">
        <f t="shared" si="50"/>
        <v>0.64808721940000003</v>
      </c>
      <c r="U164">
        <v>164</v>
      </c>
      <c r="V164">
        <f t="shared" si="51"/>
        <v>163</v>
      </c>
      <c r="W164">
        <f t="shared" si="52"/>
        <v>1.4271451061</v>
      </c>
      <c r="X164">
        <f t="shared" si="53"/>
        <v>0.63652967029999996</v>
      </c>
    </row>
    <row r="165" spans="1:24" x14ac:dyDescent="0.15">
      <c r="A165">
        <v>165</v>
      </c>
      <c r="B165">
        <f t="shared" si="36"/>
        <v>164</v>
      </c>
      <c r="C165">
        <f t="shared" si="37"/>
        <v>0.23462089279999998</v>
      </c>
      <c r="D165">
        <f t="shared" si="38"/>
        <v>1</v>
      </c>
      <c r="E165">
        <v>165</v>
      </c>
      <c r="F165">
        <f t="shared" si="39"/>
        <v>164</v>
      </c>
      <c r="G165">
        <f t="shared" si="40"/>
        <v>0.26420446529999997</v>
      </c>
      <c r="H165">
        <f t="shared" si="41"/>
        <v>1.0557383416999999</v>
      </c>
      <c r="I165">
        <v>165</v>
      </c>
      <c r="J165">
        <f t="shared" si="42"/>
        <v>164</v>
      </c>
      <c r="K165">
        <f t="shared" si="43"/>
        <v>1.3782357192999999</v>
      </c>
      <c r="L165">
        <f t="shared" si="44"/>
        <v>1.2705842661</v>
      </c>
      <c r="M165">
        <v>165</v>
      </c>
      <c r="N165">
        <f t="shared" si="45"/>
        <v>164</v>
      </c>
      <c r="O165">
        <f t="shared" si="46"/>
        <v>0.46955892570000002</v>
      </c>
      <c r="P165">
        <f t="shared" si="47"/>
        <v>0.44264606649999999</v>
      </c>
      <c r="Q165">
        <v>165</v>
      </c>
      <c r="R165">
        <f t="shared" si="48"/>
        <v>164</v>
      </c>
      <c r="S165">
        <f t="shared" si="49"/>
        <v>1.4214014829999999</v>
      </c>
      <c r="T165">
        <f t="shared" si="50"/>
        <v>0.35191278059999997</v>
      </c>
      <c r="U165">
        <v>165</v>
      </c>
      <c r="V165">
        <f t="shared" si="51"/>
        <v>164</v>
      </c>
      <c r="W165">
        <f t="shared" si="52"/>
        <v>1.4275357489</v>
      </c>
      <c r="X165">
        <f t="shared" si="53"/>
        <v>0.36347032969999998</v>
      </c>
    </row>
    <row r="166" spans="1:24" x14ac:dyDescent="0.15">
      <c r="A166">
        <v>166</v>
      </c>
      <c r="B166">
        <f t="shared" si="36"/>
        <v>165</v>
      </c>
      <c r="C166">
        <f t="shared" si="37"/>
        <v>0.23605150799999999</v>
      </c>
      <c r="D166">
        <f t="shared" si="38"/>
        <v>2</v>
      </c>
      <c r="E166">
        <v>166</v>
      </c>
      <c r="F166">
        <f t="shared" si="39"/>
        <v>165</v>
      </c>
      <c r="G166">
        <f t="shared" si="40"/>
        <v>0.26547560019999999</v>
      </c>
      <c r="H166">
        <f t="shared" si="41"/>
        <v>1.9442616583000001</v>
      </c>
      <c r="I166">
        <v>166</v>
      </c>
      <c r="J166">
        <f t="shared" si="42"/>
        <v>165</v>
      </c>
      <c r="K166">
        <f t="shared" si="43"/>
        <v>1.3788921305999999</v>
      </c>
      <c r="L166">
        <f t="shared" si="44"/>
        <v>1.7294157339</v>
      </c>
      <c r="M166">
        <v>166</v>
      </c>
      <c r="N166">
        <f t="shared" si="45"/>
        <v>165</v>
      </c>
      <c r="O166">
        <f t="shared" si="46"/>
        <v>0.46972302849999997</v>
      </c>
      <c r="P166">
        <f t="shared" si="47"/>
        <v>0.55735393349999995</v>
      </c>
      <c r="Q166">
        <v>166</v>
      </c>
      <c r="R166">
        <f t="shared" si="48"/>
        <v>165</v>
      </c>
      <c r="S166">
        <f t="shared" si="49"/>
        <v>1.4218251946</v>
      </c>
      <c r="T166">
        <f t="shared" si="50"/>
        <v>0.64808721940000003</v>
      </c>
      <c r="U166">
        <v>166</v>
      </c>
      <c r="V166">
        <f t="shared" si="51"/>
        <v>165</v>
      </c>
      <c r="W166">
        <f t="shared" si="52"/>
        <v>1.4279263917</v>
      </c>
      <c r="X166">
        <f t="shared" si="53"/>
        <v>0.63652967029999996</v>
      </c>
    </row>
    <row r="167" spans="1:24" x14ac:dyDescent="0.15">
      <c r="A167">
        <v>167</v>
      </c>
      <c r="B167">
        <f t="shared" si="36"/>
        <v>166</v>
      </c>
      <c r="C167">
        <f t="shared" si="37"/>
        <v>0.23748212319999998</v>
      </c>
      <c r="D167">
        <f t="shared" si="38"/>
        <v>1</v>
      </c>
      <c r="E167">
        <v>167</v>
      </c>
      <c r="F167">
        <f t="shared" si="39"/>
        <v>166</v>
      </c>
      <c r="G167">
        <f t="shared" si="40"/>
        <v>0.26674673510000002</v>
      </c>
      <c r="H167">
        <f t="shared" si="41"/>
        <v>1.0557383416999999</v>
      </c>
      <c r="I167">
        <v>167</v>
      </c>
      <c r="J167">
        <f t="shared" si="42"/>
        <v>166</v>
      </c>
      <c r="K167">
        <f t="shared" si="43"/>
        <v>1.3795485419</v>
      </c>
      <c r="L167">
        <f t="shared" si="44"/>
        <v>1.2705842661</v>
      </c>
      <c r="M167">
        <v>167</v>
      </c>
      <c r="N167">
        <f t="shared" si="45"/>
        <v>166</v>
      </c>
      <c r="O167">
        <f t="shared" si="46"/>
        <v>0.46988713129999998</v>
      </c>
      <c r="P167">
        <f t="shared" si="47"/>
        <v>0.44264606649999999</v>
      </c>
      <c r="Q167">
        <v>167</v>
      </c>
      <c r="R167">
        <f t="shared" si="48"/>
        <v>166</v>
      </c>
      <c r="S167">
        <f t="shared" si="49"/>
        <v>1.4222489061999999</v>
      </c>
      <c r="T167">
        <f t="shared" si="50"/>
        <v>0.35191278059999997</v>
      </c>
      <c r="U167">
        <v>167</v>
      </c>
      <c r="V167">
        <f t="shared" si="51"/>
        <v>166</v>
      </c>
      <c r="W167">
        <f t="shared" si="52"/>
        <v>1.4283170345</v>
      </c>
      <c r="X167">
        <f t="shared" si="53"/>
        <v>0.36347032969999998</v>
      </c>
    </row>
    <row r="168" spans="1:24" x14ac:dyDescent="0.15">
      <c r="A168">
        <v>168</v>
      </c>
      <c r="B168">
        <f t="shared" si="36"/>
        <v>167</v>
      </c>
      <c r="C168">
        <f t="shared" si="37"/>
        <v>0.23891273839999999</v>
      </c>
      <c r="D168">
        <f t="shared" si="38"/>
        <v>2</v>
      </c>
      <c r="E168">
        <v>168</v>
      </c>
      <c r="F168">
        <f t="shared" si="39"/>
        <v>167</v>
      </c>
      <c r="G168">
        <f t="shared" si="40"/>
        <v>0.26801786999999999</v>
      </c>
      <c r="H168">
        <f t="shared" si="41"/>
        <v>1.9442616583000001</v>
      </c>
      <c r="I168">
        <v>168</v>
      </c>
      <c r="J168">
        <f t="shared" si="42"/>
        <v>167</v>
      </c>
      <c r="K168">
        <f t="shared" si="43"/>
        <v>1.3802049532</v>
      </c>
      <c r="L168">
        <f t="shared" si="44"/>
        <v>1.7294157339</v>
      </c>
      <c r="M168">
        <v>168</v>
      </c>
      <c r="N168">
        <f t="shared" si="45"/>
        <v>167</v>
      </c>
      <c r="O168">
        <f t="shared" si="46"/>
        <v>0.47005123409999999</v>
      </c>
      <c r="P168">
        <f t="shared" si="47"/>
        <v>0.55735393349999995</v>
      </c>
      <c r="Q168">
        <v>168</v>
      </c>
      <c r="R168">
        <f t="shared" si="48"/>
        <v>167</v>
      </c>
      <c r="S168">
        <f t="shared" si="49"/>
        <v>1.4226726178</v>
      </c>
      <c r="T168">
        <f t="shared" si="50"/>
        <v>0.64808721940000003</v>
      </c>
      <c r="U168">
        <v>168</v>
      </c>
      <c r="V168">
        <f t="shared" si="51"/>
        <v>167</v>
      </c>
      <c r="W168">
        <f t="shared" si="52"/>
        <v>1.4287076773</v>
      </c>
      <c r="X168">
        <f t="shared" si="53"/>
        <v>0.63652967029999996</v>
      </c>
    </row>
    <row r="169" spans="1:24" x14ac:dyDescent="0.15">
      <c r="A169">
        <v>169</v>
      </c>
      <c r="B169">
        <f t="shared" si="36"/>
        <v>168</v>
      </c>
      <c r="C169">
        <f t="shared" si="37"/>
        <v>0.2403433536</v>
      </c>
      <c r="D169">
        <f t="shared" si="38"/>
        <v>1</v>
      </c>
      <c r="E169">
        <v>169</v>
      </c>
      <c r="F169">
        <f t="shared" si="39"/>
        <v>168</v>
      </c>
      <c r="G169">
        <f t="shared" si="40"/>
        <v>0.26928900489999996</v>
      </c>
      <c r="H169">
        <f t="shared" si="41"/>
        <v>1.0557383416999999</v>
      </c>
      <c r="I169">
        <v>169</v>
      </c>
      <c r="J169">
        <f t="shared" si="42"/>
        <v>168</v>
      </c>
      <c r="K169">
        <f t="shared" si="43"/>
        <v>1.3808613644999999</v>
      </c>
      <c r="L169">
        <f t="shared" si="44"/>
        <v>1.2705842661</v>
      </c>
      <c r="M169">
        <v>169</v>
      </c>
      <c r="N169">
        <f t="shared" si="45"/>
        <v>168</v>
      </c>
      <c r="O169">
        <f t="shared" si="46"/>
        <v>0.4702153369</v>
      </c>
      <c r="P169">
        <f t="shared" si="47"/>
        <v>0.44264606649999999</v>
      </c>
      <c r="Q169">
        <v>169</v>
      </c>
      <c r="R169">
        <f t="shared" si="48"/>
        <v>168</v>
      </c>
      <c r="S169">
        <f t="shared" si="49"/>
        <v>1.4230963293999999</v>
      </c>
      <c r="T169">
        <f t="shared" si="50"/>
        <v>0.35191278059999997</v>
      </c>
      <c r="U169">
        <v>169</v>
      </c>
      <c r="V169">
        <f t="shared" si="51"/>
        <v>168</v>
      </c>
      <c r="W169">
        <f t="shared" si="52"/>
        <v>1.4290983201</v>
      </c>
      <c r="X169">
        <f t="shared" si="53"/>
        <v>0.36347032969999998</v>
      </c>
    </row>
    <row r="170" spans="1:24" x14ac:dyDescent="0.15">
      <c r="A170">
        <v>170</v>
      </c>
      <c r="B170">
        <f t="shared" si="36"/>
        <v>169</v>
      </c>
      <c r="C170">
        <f t="shared" si="37"/>
        <v>0.24177396879999999</v>
      </c>
      <c r="D170">
        <f t="shared" si="38"/>
        <v>2</v>
      </c>
      <c r="E170">
        <v>170</v>
      </c>
      <c r="F170">
        <f t="shared" si="39"/>
        <v>169</v>
      </c>
      <c r="G170">
        <f t="shared" si="40"/>
        <v>0.27056013980000004</v>
      </c>
      <c r="H170">
        <f t="shared" si="41"/>
        <v>1.9442616583000001</v>
      </c>
      <c r="I170">
        <v>170</v>
      </c>
      <c r="J170">
        <f t="shared" si="42"/>
        <v>169</v>
      </c>
      <c r="K170">
        <f t="shared" si="43"/>
        <v>1.3815177757999999</v>
      </c>
      <c r="L170">
        <f t="shared" si="44"/>
        <v>1.7294157339</v>
      </c>
      <c r="M170">
        <v>170</v>
      </c>
      <c r="N170">
        <f t="shared" si="45"/>
        <v>169</v>
      </c>
      <c r="O170">
        <f t="shared" si="46"/>
        <v>0.47037943970000001</v>
      </c>
      <c r="P170">
        <f t="shared" si="47"/>
        <v>0.55735393349999995</v>
      </c>
      <c r="Q170">
        <v>170</v>
      </c>
      <c r="R170">
        <f t="shared" si="48"/>
        <v>169</v>
      </c>
      <c r="S170">
        <f t="shared" si="49"/>
        <v>1.423520041</v>
      </c>
      <c r="T170">
        <f t="shared" si="50"/>
        <v>0.64808721940000003</v>
      </c>
      <c r="U170">
        <v>170</v>
      </c>
      <c r="V170">
        <f t="shared" si="51"/>
        <v>169</v>
      </c>
      <c r="W170">
        <f t="shared" si="52"/>
        <v>1.4294889628999998</v>
      </c>
      <c r="X170">
        <f t="shared" si="53"/>
        <v>0.63652967029999996</v>
      </c>
    </row>
    <row r="171" spans="1:24" x14ac:dyDescent="0.15">
      <c r="A171">
        <v>171</v>
      </c>
      <c r="B171">
        <f t="shared" si="36"/>
        <v>170</v>
      </c>
      <c r="C171">
        <f t="shared" si="37"/>
        <v>0.243204584</v>
      </c>
      <c r="D171">
        <f t="shared" si="38"/>
        <v>1</v>
      </c>
      <c r="E171">
        <v>171</v>
      </c>
      <c r="F171">
        <f t="shared" si="39"/>
        <v>170</v>
      </c>
      <c r="G171">
        <f t="shared" si="40"/>
        <v>0.27183127470000001</v>
      </c>
      <c r="H171">
        <f t="shared" si="41"/>
        <v>1.0557383416999999</v>
      </c>
      <c r="I171">
        <v>171</v>
      </c>
      <c r="J171">
        <f t="shared" si="42"/>
        <v>170</v>
      </c>
      <c r="K171">
        <f t="shared" si="43"/>
        <v>1.3821741871</v>
      </c>
      <c r="L171">
        <f t="shared" si="44"/>
        <v>1.2705842661</v>
      </c>
      <c r="M171">
        <v>171</v>
      </c>
      <c r="N171">
        <f t="shared" si="45"/>
        <v>170</v>
      </c>
      <c r="O171">
        <f t="shared" si="46"/>
        <v>0.47054354249999997</v>
      </c>
      <c r="P171">
        <f t="shared" si="47"/>
        <v>0.44264606649999999</v>
      </c>
      <c r="Q171">
        <v>171</v>
      </c>
      <c r="R171">
        <f t="shared" si="48"/>
        <v>170</v>
      </c>
      <c r="S171">
        <f t="shared" si="49"/>
        <v>1.4239437526000001</v>
      </c>
      <c r="T171">
        <f t="shared" si="50"/>
        <v>0.35191278059999997</v>
      </c>
      <c r="U171">
        <v>171</v>
      </c>
      <c r="V171">
        <f t="shared" si="51"/>
        <v>170</v>
      </c>
      <c r="W171">
        <f t="shared" si="52"/>
        <v>1.4298796056999998</v>
      </c>
      <c r="X171">
        <f t="shared" si="53"/>
        <v>0.36347032969999998</v>
      </c>
    </row>
    <row r="172" spans="1:24" x14ac:dyDescent="0.15">
      <c r="A172">
        <v>172</v>
      </c>
      <c r="B172">
        <f t="shared" si="36"/>
        <v>171</v>
      </c>
      <c r="C172">
        <f t="shared" si="37"/>
        <v>0.24463519919999999</v>
      </c>
      <c r="D172">
        <f t="shared" si="38"/>
        <v>2</v>
      </c>
      <c r="E172">
        <v>172</v>
      </c>
      <c r="F172">
        <f t="shared" si="39"/>
        <v>171</v>
      </c>
      <c r="G172">
        <f t="shared" si="40"/>
        <v>0.27310240959999998</v>
      </c>
      <c r="H172">
        <f t="shared" si="41"/>
        <v>1.9442616583000001</v>
      </c>
      <c r="I172">
        <v>172</v>
      </c>
      <c r="J172">
        <f t="shared" si="42"/>
        <v>171</v>
      </c>
      <c r="K172">
        <f t="shared" si="43"/>
        <v>1.3828305984</v>
      </c>
      <c r="L172">
        <f t="shared" si="44"/>
        <v>1.7294157339</v>
      </c>
      <c r="M172">
        <v>172</v>
      </c>
      <c r="N172">
        <f t="shared" si="45"/>
        <v>171</v>
      </c>
      <c r="O172">
        <f t="shared" si="46"/>
        <v>0.47070764529999998</v>
      </c>
      <c r="P172">
        <f t="shared" si="47"/>
        <v>0.55735393349999995</v>
      </c>
      <c r="Q172">
        <v>172</v>
      </c>
      <c r="R172">
        <f t="shared" si="48"/>
        <v>171</v>
      </c>
      <c r="S172">
        <f t="shared" si="49"/>
        <v>1.4243674641999999</v>
      </c>
      <c r="T172">
        <f t="shared" si="50"/>
        <v>0.64808721940000003</v>
      </c>
      <c r="U172">
        <v>172</v>
      </c>
      <c r="V172">
        <f t="shared" si="51"/>
        <v>171</v>
      </c>
      <c r="W172">
        <f t="shared" si="52"/>
        <v>1.4302702484999998</v>
      </c>
      <c r="X172">
        <f t="shared" si="53"/>
        <v>0.63652967029999996</v>
      </c>
    </row>
    <row r="173" spans="1:24" x14ac:dyDescent="0.15">
      <c r="A173">
        <v>173</v>
      </c>
      <c r="B173">
        <f t="shared" si="36"/>
        <v>172</v>
      </c>
      <c r="C173">
        <f t="shared" si="37"/>
        <v>0.2460658144</v>
      </c>
      <c r="D173">
        <f t="shared" si="38"/>
        <v>1</v>
      </c>
      <c r="E173">
        <v>173</v>
      </c>
      <c r="F173">
        <f t="shared" si="39"/>
        <v>172</v>
      </c>
      <c r="G173">
        <f t="shared" si="40"/>
        <v>0.27437354450000001</v>
      </c>
      <c r="H173">
        <f t="shared" si="41"/>
        <v>1.0557383416999999</v>
      </c>
      <c r="I173">
        <v>173</v>
      </c>
      <c r="J173">
        <f t="shared" si="42"/>
        <v>172</v>
      </c>
      <c r="K173">
        <f t="shared" si="43"/>
        <v>1.3834870097</v>
      </c>
      <c r="L173">
        <f t="shared" si="44"/>
        <v>1.2705842661</v>
      </c>
      <c r="M173">
        <v>173</v>
      </c>
      <c r="N173">
        <f t="shared" si="45"/>
        <v>172</v>
      </c>
      <c r="O173">
        <f t="shared" si="46"/>
        <v>0.47087174809999999</v>
      </c>
      <c r="P173">
        <f t="shared" si="47"/>
        <v>0.44264606649999999</v>
      </c>
      <c r="Q173">
        <v>173</v>
      </c>
      <c r="R173">
        <f t="shared" si="48"/>
        <v>172</v>
      </c>
      <c r="S173">
        <f t="shared" si="49"/>
        <v>1.4247911758</v>
      </c>
      <c r="T173">
        <f t="shared" si="50"/>
        <v>0.35191278059999997</v>
      </c>
      <c r="U173">
        <v>173</v>
      </c>
      <c r="V173">
        <f t="shared" si="51"/>
        <v>172</v>
      </c>
      <c r="W173">
        <f t="shared" si="52"/>
        <v>1.4306608912999998</v>
      </c>
      <c r="X173">
        <f t="shared" si="53"/>
        <v>0.36347032969999998</v>
      </c>
    </row>
    <row r="174" spans="1:24" x14ac:dyDescent="0.15">
      <c r="A174">
        <v>174</v>
      </c>
      <c r="B174">
        <f t="shared" si="36"/>
        <v>173</v>
      </c>
      <c r="C174">
        <f t="shared" si="37"/>
        <v>0.24749642959999998</v>
      </c>
      <c r="D174">
        <f t="shared" si="38"/>
        <v>2</v>
      </c>
      <c r="E174">
        <v>174</v>
      </c>
      <c r="F174">
        <f t="shared" si="39"/>
        <v>173</v>
      </c>
      <c r="G174">
        <f t="shared" si="40"/>
        <v>0.27564467940000004</v>
      </c>
      <c r="H174">
        <f t="shared" si="41"/>
        <v>1.9442616583000001</v>
      </c>
      <c r="I174">
        <v>174</v>
      </c>
      <c r="J174">
        <f t="shared" si="42"/>
        <v>173</v>
      </c>
      <c r="K174">
        <f t="shared" si="43"/>
        <v>1.3841434209999999</v>
      </c>
      <c r="L174">
        <f t="shared" si="44"/>
        <v>1.7294157339</v>
      </c>
      <c r="M174">
        <v>174</v>
      </c>
      <c r="N174">
        <f t="shared" si="45"/>
        <v>173</v>
      </c>
      <c r="O174">
        <f t="shared" si="46"/>
        <v>0.4710358509</v>
      </c>
      <c r="P174">
        <f t="shared" si="47"/>
        <v>0.55735393349999995</v>
      </c>
      <c r="Q174">
        <v>174</v>
      </c>
      <c r="R174">
        <f t="shared" si="48"/>
        <v>173</v>
      </c>
      <c r="S174">
        <f t="shared" si="49"/>
        <v>1.4252148873999999</v>
      </c>
      <c r="T174">
        <f t="shared" si="50"/>
        <v>0.64808721940000003</v>
      </c>
      <c r="U174">
        <v>174</v>
      </c>
      <c r="V174">
        <f t="shared" si="51"/>
        <v>173</v>
      </c>
      <c r="W174">
        <f t="shared" si="52"/>
        <v>1.4310515340999999</v>
      </c>
      <c r="X174">
        <f t="shared" si="53"/>
        <v>0.63652967029999996</v>
      </c>
    </row>
    <row r="175" spans="1:24" x14ac:dyDescent="0.15">
      <c r="A175">
        <v>175</v>
      </c>
      <c r="B175">
        <f t="shared" si="36"/>
        <v>174</v>
      </c>
      <c r="C175">
        <f t="shared" si="37"/>
        <v>0.2489270448</v>
      </c>
      <c r="D175">
        <f t="shared" si="38"/>
        <v>1</v>
      </c>
      <c r="E175">
        <v>175</v>
      </c>
      <c r="F175">
        <f t="shared" si="39"/>
        <v>174</v>
      </c>
      <c r="G175">
        <f t="shared" si="40"/>
        <v>0.27691581430000001</v>
      </c>
      <c r="H175">
        <f t="shared" si="41"/>
        <v>1.0557383416999999</v>
      </c>
      <c r="I175">
        <v>175</v>
      </c>
      <c r="J175">
        <f t="shared" si="42"/>
        <v>174</v>
      </c>
      <c r="K175">
        <f t="shared" si="43"/>
        <v>1.3847998322999999</v>
      </c>
      <c r="L175">
        <f t="shared" si="44"/>
        <v>1.2705842661</v>
      </c>
      <c r="M175">
        <v>175</v>
      </c>
      <c r="N175">
        <f t="shared" si="45"/>
        <v>174</v>
      </c>
      <c r="O175">
        <f t="shared" si="46"/>
        <v>0.47119995370000001</v>
      </c>
      <c r="P175">
        <f t="shared" si="47"/>
        <v>0.44264606649999999</v>
      </c>
      <c r="Q175">
        <v>175</v>
      </c>
      <c r="R175">
        <f t="shared" si="48"/>
        <v>174</v>
      </c>
      <c r="S175">
        <f t="shared" si="49"/>
        <v>1.425638599</v>
      </c>
      <c r="T175">
        <f t="shared" si="50"/>
        <v>0.35191278059999997</v>
      </c>
      <c r="U175">
        <v>175</v>
      </c>
      <c r="V175">
        <f t="shared" si="51"/>
        <v>174</v>
      </c>
      <c r="W175">
        <f t="shared" si="52"/>
        <v>1.4314421768999999</v>
      </c>
      <c r="X175">
        <f t="shared" si="53"/>
        <v>0.36347032969999998</v>
      </c>
    </row>
    <row r="176" spans="1:24" x14ac:dyDescent="0.15">
      <c r="A176">
        <v>176</v>
      </c>
      <c r="B176">
        <f t="shared" si="36"/>
        <v>175</v>
      </c>
      <c r="C176">
        <f t="shared" si="37"/>
        <v>0.25035765999999998</v>
      </c>
      <c r="D176">
        <f t="shared" si="38"/>
        <v>2</v>
      </c>
      <c r="E176">
        <v>176</v>
      </c>
      <c r="F176">
        <f t="shared" si="39"/>
        <v>175</v>
      </c>
      <c r="G176">
        <f t="shared" si="40"/>
        <v>0.27818694919999998</v>
      </c>
      <c r="H176">
        <f t="shared" si="41"/>
        <v>1.9442616583000001</v>
      </c>
      <c r="I176">
        <v>176</v>
      </c>
      <c r="J176">
        <f t="shared" si="42"/>
        <v>175</v>
      </c>
      <c r="K176">
        <f t="shared" si="43"/>
        <v>1.3854562436</v>
      </c>
      <c r="L176">
        <f t="shared" si="44"/>
        <v>1.7294157339</v>
      </c>
      <c r="M176">
        <v>176</v>
      </c>
      <c r="N176">
        <f t="shared" si="45"/>
        <v>175</v>
      </c>
      <c r="O176">
        <f t="shared" si="46"/>
        <v>0.47136405650000002</v>
      </c>
      <c r="P176">
        <f t="shared" si="47"/>
        <v>0.55735393349999995</v>
      </c>
      <c r="Q176">
        <v>176</v>
      </c>
      <c r="R176">
        <f t="shared" si="48"/>
        <v>175</v>
      </c>
      <c r="S176">
        <f t="shared" si="49"/>
        <v>1.4260623105999999</v>
      </c>
      <c r="T176">
        <f t="shared" si="50"/>
        <v>0.64808721940000003</v>
      </c>
      <c r="U176">
        <v>176</v>
      </c>
      <c r="V176">
        <f t="shared" si="51"/>
        <v>175</v>
      </c>
      <c r="W176">
        <f t="shared" si="52"/>
        <v>1.4318328196999999</v>
      </c>
      <c r="X176">
        <f t="shared" si="53"/>
        <v>0.63652967029999996</v>
      </c>
    </row>
    <row r="177" spans="1:24" x14ac:dyDescent="0.15">
      <c r="A177">
        <v>177</v>
      </c>
      <c r="B177">
        <f t="shared" si="36"/>
        <v>176</v>
      </c>
      <c r="C177">
        <f t="shared" si="37"/>
        <v>0.25178827519999997</v>
      </c>
      <c r="D177">
        <f t="shared" si="38"/>
        <v>1</v>
      </c>
      <c r="E177">
        <v>177</v>
      </c>
      <c r="F177">
        <f t="shared" si="39"/>
        <v>176</v>
      </c>
      <c r="G177">
        <f t="shared" si="40"/>
        <v>0.2794580841</v>
      </c>
      <c r="H177">
        <f t="shared" si="41"/>
        <v>1.0557383416999999</v>
      </c>
      <c r="I177">
        <v>177</v>
      </c>
      <c r="J177">
        <f t="shared" si="42"/>
        <v>176</v>
      </c>
      <c r="K177">
        <f t="shared" si="43"/>
        <v>1.3861126549</v>
      </c>
      <c r="L177">
        <f t="shared" si="44"/>
        <v>1.2705842661</v>
      </c>
      <c r="M177">
        <v>177</v>
      </c>
      <c r="N177">
        <f t="shared" si="45"/>
        <v>176</v>
      </c>
      <c r="O177">
        <f t="shared" si="46"/>
        <v>0.47152815929999997</v>
      </c>
      <c r="P177">
        <f t="shared" si="47"/>
        <v>0.44264606649999999</v>
      </c>
      <c r="Q177">
        <v>177</v>
      </c>
      <c r="R177">
        <f t="shared" si="48"/>
        <v>176</v>
      </c>
      <c r="S177">
        <f t="shared" si="49"/>
        <v>1.4264860222</v>
      </c>
      <c r="T177">
        <f t="shared" si="50"/>
        <v>0.35191278059999997</v>
      </c>
      <c r="U177">
        <v>177</v>
      </c>
      <c r="V177">
        <f t="shared" si="51"/>
        <v>176</v>
      </c>
      <c r="W177">
        <f t="shared" si="52"/>
        <v>1.4322234624999999</v>
      </c>
      <c r="X177">
        <f t="shared" si="53"/>
        <v>0.36347032969999998</v>
      </c>
    </row>
    <row r="178" spans="1:24" x14ac:dyDescent="0.15">
      <c r="A178">
        <v>178</v>
      </c>
      <c r="B178">
        <f t="shared" si="36"/>
        <v>177</v>
      </c>
      <c r="C178">
        <f t="shared" si="37"/>
        <v>0.25321889040000001</v>
      </c>
      <c r="D178">
        <f t="shared" si="38"/>
        <v>2</v>
      </c>
      <c r="E178">
        <v>178</v>
      </c>
      <c r="F178">
        <f t="shared" si="39"/>
        <v>177</v>
      </c>
      <c r="G178">
        <f t="shared" si="40"/>
        <v>0.28072921900000003</v>
      </c>
      <c r="H178">
        <f t="shared" si="41"/>
        <v>1.9442616583000001</v>
      </c>
      <c r="I178">
        <v>178</v>
      </c>
      <c r="J178">
        <f t="shared" si="42"/>
        <v>177</v>
      </c>
      <c r="K178">
        <f t="shared" si="43"/>
        <v>1.3867690662000001</v>
      </c>
      <c r="L178">
        <f t="shared" si="44"/>
        <v>1.7294157339</v>
      </c>
      <c r="M178">
        <v>178</v>
      </c>
      <c r="N178">
        <f t="shared" si="45"/>
        <v>177</v>
      </c>
      <c r="O178">
        <f t="shared" si="46"/>
        <v>0.47169226209999998</v>
      </c>
      <c r="P178">
        <f t="shared" si="47"/>
        <v>0.55735393349999995</v>
      </c>
      <c r="Q178">
        <v>178</v>
      </c>
      <c r="R178">
        <f t="shared" si="48"/>
        <v>177</v>
      </c>
      <c r="S178">
        <f t="shared" si="49"/>
        <v>1.4269097338000001</v>
      </c>
      <c r="T178">
        <f t="shared" si="50"/>
        <v>0.64808721940000003</v>
      </c>
      <c r="U178">
        <v>178</v>
      </c>
      <c r="V178">
        <f t="shared" si="51"/>
        <v>177</v>
      </c>
      <c r="W178">
        <f t="shared" si="52"/>
        <v>1.4326141052999999</v>
      </c>
      <c r="X178">
        <f t="shared" si="53"/>
        <v>0.63652967029999996</v>
      </c>
    </row>
    <row r="179" spans="1:24" x14ac:dyDescent="0.15">
      <c r="A179">
        <v>179</v>
      </c>
      <c r="B179">
        <f t="shared" si="36"/>
        <v>178</v>
      </c>
      <c r="C179">
        <f t="shared" si="37"/>
        <v>0.25464950559999999</v>
      </c>
      <c r="D179">
        <f t="shared" si="38"/>
        <v>1</v>
      </c>
      <c r="E179">
        <v>179</v>
      </c>
      <c r="F179">
        <f t="shared" si="39"/>
        <v>178</v>
      </c>
      <c r="G179">
        <f t="shared" si="40"/>
        <v>0.2820003539</v>
      </c>
      <c r="H179">
        <f t="shared" si="41"/>
        <v>1.0557383416999999</v>
      </c>
      <c r="I179">
        <v>179</v>
      </c>
      <c r="J179">
        <f t="shared" si="42"/>
        <v>178</v>
      </c>
      <c r="K179">
        <f t="shared" si="43"/>
        <v>1.3874254774999999</v>
      </c>
      <c r="L179">
        <f t="shared" si="44"/>
        <v>1.2705842661</v>
      </c>
      <c r="M179">
        <v>179</v>
      </c>
      <c r="N179">
        <f t="shared" si="45"/>
        <v>178</v>
      </c>
      <c r="O179">
        <f t="shared" si="46"/>
        <v>0.47185636489999999</v>
      </c>
      <c r="P179">
        <f t="shared" si="47"/>
        <v>0.44264606649999999</v>
      </c>
      <c r="Q179">
        <v>179</v>
      </c>
      <c r="R179">
        <f t="shared" si="48"/>
        <v>178</v>
      </c>
      <c r="S179">
        <f t="shared" si="49"/>
        <v>1.4273334454</v>
      </c>
      <c r="T179">
        <f t="shared" si="50"/>
        <v>0.35191278059999997</v>
      </c>
      <c r="U179">
        <v>179</v>
      </c>
      <c r="V179">
        <f t="shared" si="51"/>
        <v>178</v>
      </c>
      <c r="W179">
        <f t="shared" si="52"/>
        <v>1.4330047480999999</v>
      </c>
      <c r="X179">
        <f t="shared" si="53"/>
        <v>0.36347032969999998</v>
      </c>
    </row>
    <row r="180" spans="1:24" x14ac:dyDescent="0.15">
      <c r="A180">
        <v>180</v>
      </c>
      <c r="B180">
        <f t="shared" si="36"/>
        <v>179</v>
      </c>
      <c r="C180">
        <f t="shared" si="37"/>
        <v>0.25608012079999998</v>
      </c>
      <c r="D180">
        <f t="shared" si="38"/>
        <v>2</v>
      </c>
      <c r="E180">
        <v>180</v>
      </c>
      <c r="F180">
        <f t="shared" si="39"/>
        <v>179</v>
      </c>
      <c r="G180">
        <f t="shared" si="40"/>
        <v>0.28327148879999997</v>
      </c>
      <c r="H180">
        <f t="shared" si="41"/>
        <v>1.9442616583000001</v>
      </c>
      <c r="I180">
        <v>180</v>
      </c>
      <c r="J180">
        <f t="shared" si="42"/>
        <v>179</v>
      </c>
      <c r="K180">
        <f t="shared" si="43"/>
        <v>1.3880818887999999</v>
      </c>
      <c r="L180">
        <f t="shared" si="44"/>
        <v>1.7294157339</v>
      </c>
      <c r="M180">
        <v>180</v>
      </c>
      <c r="N180">
        <f t="shared" si="45"/>
        <v>179</v>
      </c>
      <c r="O180">
        <f t="shared" si="46"/>
        <v>0.4720204677</v>
      </c>
      <c r="P180">
        <f t="shared" si="47"/>
        <v>0.55735393349999995</v>
      </c>
      <c r="Q180">
        <v>180</v>
      </c>
      <c r="R180">
        <f t="shared" si="48"/>
        <v>179</v>
      </c>
      <c r="S180">
        <f t="shared" si="49"/>
        <v>1.4277571570000001</v>
      </c>
      <c r="T180">
        <f t="shared" si="50"/>
        <v>0.64808721940000003</v>
      </c>
      <c r="U180">
        <v>180</v>
      </c>
      <c r="V180">
        <f t="shared" si="51"/>
        <v>179</v>
      </c>
      <c r="W180">
        <f t="shared" si="52"/>
        <v>1.4333953908999999</v>
      </c>
      <c r="X180">
        <f t="shared" si="53"/>
        <v>0.63652967029999996</v>
      </c>
    </row>
    <row r="181" spans="1:24" x14ac:dyDescent="0.15">
      <c r="A181">
        <v>181</v>
      </c>
      <c r="B181">
        <f t="shared" si="36"/>
        <v>180</v>
      </c>
      <c r="C181">
        <f t="shared" si="37"/>
        <v>0.25751073600000002</v>
      </c>
      <c r="D181">
        <f t="shared" si="38"/>
        <v>1</v>
      </c>
      <c r="E181">
        <v>181</v>
      </c>
      <c r="F181">
        <f t="shared" si="39"/>
        <v>180</v>
      </c>
      <c r="G181">
        <f t="shared" si="40"/>
        <v>0.2845426237</v>
      </c>
      <c r="H181">
        <f t="shared" si="41"/>
        <v>1.0557383416999999</v>
      </c>
      <c r="I181">
        <v>181</v>
      </c>
      <c r="J181">
        <f t="shared" si="42"/>
        <v>180</v>
      </c>
      <c r="K181">
        <f t="shared" si="43"/>
        <v>1.3887383001</v>
      </c>
      <c r="L181">
        <f t="shared" si="44"/>
        <v>1.2705842661</v>
      </c>
      <c r="M181">
        <v>181</v>
      </c>
      <c r="N181">
        <f t="shared" si="45"/>
        <v>180</v>
      </c>
      <c r="O181">
        <f t="shared" si="46"/>
        <v>0.47218457050000001</v>
      </c>
      <c r="P181">
        <f t="shared" si="47"/>
        <v>0.44264606649999999</v>
      </c>
      <c r="Q181">
        <v>181</v>
      </c>
      <c r="R181">
        <f t="shared" si="48"/>
        <v>180</v>
      </c>
      <c r="S181">
        <f t="shared" si="49"/>
        <v>1.4281808685999999</v>
      </c>
      <c r="T181">
        <f t="shared" si="50"/>
        <v>0.35191278059999997</v>
      </c>
      <c r="U181">
        <v>181</v>
      </c>
      <c r="V181">
        <f t="shared" si="51"/>
        <v>180</v>
      </c>
      <c r="W181">
        <f t="shared" si="52"/>
        <v>1.4337860336999999</v>
      </c>
      <c r="X181">
        <f t="shared" si="53"/>
        <v>0.36347032969999998</v>
      </c>
    </row>
    <row r="182" spans="1:24" x14ac:dyDescent="0.15">
      <c r="A182">
        <v>182</v>
      </c>
      <c r="B182">
        <f t="shared" si="36"/>
        <v>181</v>
      </c>
      <c r="C182">
        <f t="shared" si="37"/>
        <v>0.2589413512</v>
      </c>
      <c r="D182">
        <f t="shared" si="38"/>
        <v>2</v>
      </c>
      <c r="E182">
        <v>182</v>
      </c>
      <c r="F182">
        <f t="shared" si="39"/>
        <v>181</v>
      </c>
      <c r="G182">
        <f t="shared" si="40"/>
        <v>0.28581375860000002</v>
      </c>
      <c r="H182">
        <f t="shared" si="41"/>
        <v>1.9442616583000001</v>
      </c>
      <c r="I182">
        <v>182</v>
      </c>
      <c r="J182">
        <f t="shared" si="42"/>
        <v>181</v>
      </c>
      <c r="K182">
        <f t="shared" si="43"/>
        <v>1.3893947114</v>
      </c>
      <c r="L182">
        <f t="shared" si="44"/>
        <v>1.7294157339</v>
      </c>
      <c r="M182">
        <v>182</v>
      </c>
      <c r="N182">
        <f t="shared" si="45"/>
        <v>181</v>
      </c>
      <c r="O182">
        <f t="shared" si="46"/>
        <v>0.47234867329999997</v>
      </c>
      <c r="P182">
        <f t="shared" si="47"/>
        <v>0.55735393349999995</v>
      </c>
      <c r="Q182">
        <v>182</v>
      </c>
      <c r="R182">
        <f t="shared" si="48"/>
        <v>181</v>
      </c>
      <c r="S182">
        <f t="shared" si="49"/>
        <v>1.4286045802</v>
      </c>
      <c r="T182">
        <f t="shared" si="50"/>
        <v>0.64808721940000003</v>
      </c>
      <c r="U182">
        <v>182</v>
      </c>
      <c r="V182">
        <f t="shared" si="51"/>
        <v>181</v>
      </c>
      <c r="W182">
        <f t="shared" si="52"/>
        <v>1.4341766764999999</v>
      </c>
      <c r="X182">
        <f t="shared" si="53"/>
        <v>0.63652967029999996</v>
      </c>
    </row>
    <row r="183" spans="1:24" x14ac:dyDescent="0.15">
      <c r="A183">
        <v>183</v>
      </c>
      <c r="B183">
        <f t="shared" si="36"/>
        <v>182</v>
      </c>
      <c r="C183">
        <f t="shared" si="37"/>
        <v>0.26037196639999999</v>
      </c>
      <c r="D183">
        <f t="shared" si="38"/>
        <v>1</v>
      </c>
      <c r="E183">
        <v>183</v>
      </c>
      <c r="F183">
        <f t="shared" si="39"/>
        <v>182</v>
      </c>
      <c r="G183">
        <f t="shared" si="40"/>
        <v>0.28708489349999999</v>
      </c>
      <c r="H183">
        <f t="shared" si="41"/>
        <v>1.0557383416999999</v>
      </c>
      <c r="I183">
        <v>183</v>
      </c>
      <c r="J183">
        <f t="shared" si="42"/>
        <v>182</v>
      </c>
      <c r="K183">
        <f t="shared" si="43"/>
        <v>1.3900511226999999</v>
      </c>
      <c r="L183">
        <f t="shared" si="44"/>
        <v>1.2705842661</v>
      </c>
      <c r="M183">
        <v>183</v>
      </c>
      <c r="N183">
        <f t="shared" si="45"/>
        <v>182</v>
      </c>
      <c r="O183">
        <f t="shared" si="46"/>
        <v>0.47251277609999998</v>
      </c>
      <c r="P183">
        <f t="shared" si="47"/>
        <v>0.44264606649999999</v>
      </c>
      <c r="Q183">
        <v>183</v>
      </c>
      <c r="R183">
        <f t="shared" si="48"/>
        <v>182</v>
      </c>
      <c r="S183">
        <f t="shared" si="49"/>
        <v>1.4290282917999999</v>
      </c>
      <c r="T183">
        <f t="shared" si="50"/>
        <v>0.35191278059999997</v>
      </c>
      <c r="U183">
        <v>183</v>
      </c>
      <c r="V183">
        <f t="shared" si="51"/>
        <v>182</v>
      </c>
      <c r="W183">
        <f t="shared" si="52"/>
        <v>1.4345673192999999</v>
      </c>
      <c r="X183">
        <f t="shared" si="53"/>
        <v>0.36347032969999998</v>
      </c>
    </row>
    <row r="184" spans="1:24" x14ac:dyDescent="0.15">
      <c r="A184">
        <v>184</v>
      </c>
      <c r="B184">
        <f t="shared" si="36"/>
        <v>183</v>
      </c>
      <c r="C184">
        <f t="shared" si="37"/>
        <v>0.26180258159999997</v>
      </c>
      <c r="D184">
        <f t="shared" si="38"/>
        <v>2</v>
      </c>
      <c r="E184">
        <v>184</v>
      </c>
      <c r="F184">
        <f t="shared" si="39"/>
        <v>183</v>
      </c>
      <c r="G184">
        <f t="shared" si="40"/>
        <v>0.28835602839999996</v>
      </c>
      <c r="H184">
        <f t="shared" si="41"/>
        <v>1.9442616583000001</v>
      </c>
      <c r="I184">
        <v>184</v>
      </c>
      <c r="J184">
        <f t="shared" si="42"/>
        <v>183</v>
      </c>
      <c r="K184">
        <f t="shared" si="43"/>
        <v>1.3907075339999999</v>
      </c>
      <c r="L184">
        <f t="shared" si="44"/>
        <v>1.7294157339</v>
      </c>
      <c r="M184">
        <v>184</v>
      </c>
      <c r="N184">
        <f t="shared" si="45"/>
        <v>183</v>
      </c>
      <c r="O184">
        <f t="shared" si="46"/>
        <v>0.47267687889999999</v>
      </c>
      <c r="P184">
        <f t="shared" si="47"/>
        <v>0.55735393349999995</v>
      </c>
      <c r="Q184">
        <v>184</v>
      </c>
      <c r="R184">
        <f t="shared" si="48"/>
        <v>183</v>
      </c>
      <c r="S184">
        <f t="shared" si="49"/>
        <v>1.4294520034</v>
      </c>
      <c r="T184">
        <f t="shared" si="50"/>
        <v>0.64808721940000003</v>
      </c>
      <c r="U184">
        <v>184</v>
      </c>
      <c r="V184">
        <f t="shared" si="51"/>
        <v>183</v>
      </c>
      <c r="W184">
        <f t="shared" si="52"/>
        <v>1.4349579620999999</v>
      </c>
      <c r="X184">
        <f t="shared" si="53"/>
        <v>0.63652967029999996</v>
      </c>
    </row>
    <row r="185" spans="1:24" x14ac:dyDescent="0.15">
      <c r="A185">
        <v>185</v>
      </c>
      <c r="B185">
        <f t="shared" si="36"/>
        <v>184</v>
      </c>
      <c r="C185">
        <f t="shared" si="37"/>
        <v>0.26323319680000001</v>
      </c>
      <c r="D185">
        <f t="shared" si="38"/>
        <v>1</v>
      </c>
      <c r="E185">
        <v>185</v>
      </c>
      <c r="F185">
        <f t="shared" si="39"/>
        <v>184</v>
      </c>
      <c r="G185">
        <f t="shared" si="40"/>
        <v>0.28962716330000005</v>
      </c>
      <c r="H185">
        <f t="shared" si="41"/>
        <v>1.0557383416999999</v>
      </c>
      <c r="I185">
        <v>185</v>
      </c>
      <c r="J185">
        <f t="shared" si="42"/>
        <v>184</v>
      </c>
      <c r="K185">
        <f t="shared" si="43"/>
        <v>1.3913639453</v>
      </c>
      <c r="L185">
        <f t="shared" si="44"/>
        <v>1.2705842661</v>
      </c>
      <c r="M185">
        <v>185</v>
      </c>
      <c r="N185">
        <f t="shared" si="45"/>
        <v>184</v>
      </c>
      <c r="O185">
        <f t="shared" si="46"/>
        <v>0.4728409817</v>
      </c>
      <c r="P185">
        <f t="shared" si="47"/>
        <v>0.44264606649999999</v>
      </c>
      <c r="Q185">
        <v>185</v>
      </c>
      <c r="R185">
        <f t="shared" si="48"/>
        <v>184</v>
      </c>
      <c r="S185">
        <f t="shared" si="49"/>
        <v>1.4298757149999999</v>
      </c>
      <c r="T185">
        <f t="shared" si="50"/>
        <v>0.35191278059999997</v>
      </c>
      <c r="U185">
        <v>185</v>
      </c>
      <c r="V185">
        <f t="shared" si="51"/>
        <v>184</v>
      </c>
      <c r="W185">
        <f t="shared" si="52"/>
        <v>1.4353486048999999</v>
      </c>
      <c r="X185">
        <f t="shared" si="53"/>
        <v>0.36347032969999998</v>
      </c>
    </row>
    <row r="186" spans="1:24" x14ac:dyDescent="0.15">
      <c r="A186">
        <v>186</v>
      </c>
      <c r="B186">
        <f t="shared" si="36"/>
        <v>185</v>
      </c>
      <c r="C186">
        <f t="shared" si="37"/>
        <v>0.264663812</v>
      </c>
      <c r="D186">
        <f t="shared" si="38"/>
        <v>2</v>
      </c>
      <c r="E186">
        <v>186</v>
      </c>
      <c r="F186">
        <f t="shared" si="39"/>
        <v>185</v>
      </c>
      <c r="G186">
        <f t="shared" si="40"/>
        <v>0.29089829820000002</v>
      </c>
      <c r="H186">
        <f t="shared" si="41"/>
        <v>1.9442616583000001</v>
      </c>
      <c r="I186">
        <v>186</v>
      </c>
      <c r="J186">
        <f t="shared" si="42"/>
        <v>185</v>
      </c>
      <c r="K186">
        <f t="shared" si="43"/>
        <v>1.3920203566</v>
      </c>
      <c r="L186">
        <f t="shared" si="44"/>
        <v>1.7294157339</v>
      </c>
      <c r="M186">
        <v>186</v>
      </c>
      <c r="N186">
        <f t="shared" si="45"/>
        <v>185</v>
      </c>
      <c r="O186">
        <f t="shared" si="46"/>
        <v>0.47300508450000001</v>
      </c>
      <c r="P186">
        <f t="shared" si="47"/>
        <v>0.55735393349999995</v>
      </c>
      <c r="Q186">
        <v>186</v>
      </c>
      <c r="R186">
        <f t="shared" si="48"/>
        <v>185</v>
      </c>
      <c r="S186">
        <f t="shared" si="49"/>
        <v>1.4302994266</v>
      </c>
      <c r="T186">
        <f t="shared" si="50"/>
        <v>0.64808721940000003</v>
      </c>
      <c r="U186">
        <v>186</v>
      </c>
      <c r="V186">
        <f t="shared" si="51"/>
        <v>185</v>
      </c>
      <c r="W186">
        <f t="shared" si="52"/>
        <v>1.4357392476999999</v>
      </c>
      <c r="X186">
        <f t="shared" si="53"/>
        <v>0.63652967029999996</v>
      </c>
    </row>
    <row r="187" spans="1:24" x14ac:dyDescent="0.15">
      <c r="A187">
        <v>187</v>
      </c>
      <c r="B187">
        <f t="shared" si="36"/>
        <v>186</v>
      </c>
      <c r="C187">
        <f t="shared" si="37"/>
        <v>0.26609442719999998</v>
      </c>
      <c r="D187">
        <f t="shared" si="38"/>
        <v>1</v>
      </c>
      <c r="E187">
        <v>187</v>
      </c>
      <c r="F187">
        <f t="shared" si="39"/>
        <v>186</v>
      </c>
      <c r="G187">
        <f t="shared" si="40"/>
        <v>0.29216943309999999</v>
      </c>
      <c r="H187">
        <f t="shared" si="41"/>
        <v>1.0557383416999999</v>
      </c>
      <c r="I187">
        <v>187</v>
      </c>
      <c r="J187">
        <f t="shared" si="42"/>
        <v>186</v>
      </c>
      <c r="K187">
        <f t="shared" si="43"/>
        <v>1.3926767679000001</v>
      </c>
      <c r="L187">
        <f t="shared" si="44"/>
        <v>1.2705842661</v>
      </c>
      <c r="M187">
        <v>187</v>
      </c>
      <c r="N187">
        <f t="shared" si="45"/>
        <v>186</v>
      </c>
      <c r="O187">
        <f t="shared" si="46"/>
        <v>0.47316918730000002</v>
      </c>
      <c r="P187">
        <f t="shared" si="47"/>
        <v>0.44264606649999999</v>
      </c>
      <c r="Q187">
        <v>187</v>
      </c>
      <c r="R187">
        <f t="shared" si="48"/>
        <v>186</v>
      </c>
      <c r="S187">
        <f t="shared" si="49"/>
        <v>1.4307231382000001</v>
      </c>
      <c r="T187">
        <f t="shared" si="50"/>
        <v>0.35191278059999997</v>
      </c>
      <c r="U187">
        <v>187</v>
      </c>
      <c r="V187">
        <f t="shared" si="51"/>
        <v>186</v>
      </c>
      <c r="W187">
        <f t="shared" si="52"/>
        <v>1.4361298905</v>
      </c>
      <c r="X187">
        <f t="shared" si="53"/>
        <v>0.36347032969999998</v>
      </c>
    </row>
    <row r="188" spans="1:24" x14ac:dyDescent="0.15">
      <c r="A188">
        <v>188</v>
      </c>
      <c r="B188">
        <f t="shared" si="36"/>
        <v>187</v>
      </c>
      <c r="C188">
        <f t="shared" si="37"/>
        <v>0.26752504239999997</v>
      </c>
      <c r="D188">
        <f t="shared" si="38"/>
        <v>2</v>
      </c>
      <c r="E188">
        <v>188</v>
      </c>
      <c r="F188">
        <f t="shared" si="39"/>
        <v>187</v>
      </c>
      <c r="G188">
        <f t="shared" si="40"/>
        <v>0.29344056800000001</v>
      </c>
      <c r="H188">
        <f t="shared" si="41"/>
        <v>1.9442616583000001</v>
      </c>
      <c r="I188">
        <v>188</v>
      </c>
      <c r="J188">
        <f t="shared" si="42"/>
        <v>187</v>
      </c>
      <c r="K188">
        <f t="shared" si="43"/>
        <v>1.3933331791999999</v>
      </c>
      <c r="L188">
        <f t="shared" si="44"/>
        <v>1.7294157339</v>
      </c>
      <c r="M188">
        <v>188</v>
      </c>
      <c r="N188">
        <f t="shared" si="45"/>
        <v>187</v>
      </c>
      <c r="O188">
        <f t="shared" si="46"/>
        <v>0.47333329009999997</v>
      </c>
      <c r="P188">
        <f t="shared" si="47"/>
        <v>0.55735393349999995</v>
      </c>
      <c r="Q188">
        <v>188</v>
      </c>
      <c r="R188">
        <f t="shared" si="48"/>
        <v>187</v>
      </c>
      <c r="S188">
        <f t="shared" si="49"/>
        <v>1.4311468498</v>
      </c>
      <c r="T188">
        <f t="shared" si="50"/>
        <v>0.64808721940000003</v>
      </c>
      <c r="U188">
        <v>188</v>
      </c>
      <c r="V188">
        <f t="shared" si="51"/>
        <v>187</v>
      </c>
      <c r="W188">
        <f t="shared" si="52"/>
        <v>1.4365205333</v>
      </c>
      <c r="X188">
        <f t="shared" si="53"/>
        <v>0.63652967029999996</v>
      </c>
    </row>
    <row r="189" spans="1:24" x14ac:dyDescent="0.15">
      <c r="A189">
        <v>189</v>
      </c>
      <c r="B189">
        <f t="shared" si="36"/>
        <v>188</v>
      </c>
      <c r="C189">
        <f t="shared" si="37"/>
        <v>0.26895565760000001</v>
      </c>
      <c r="D189">
        <f t="shared" si="38"/>
        <v>1</v>
      </c>
      <c r="E189">
        <v>189</v>
      </c>
      <c r="F189">
        <f t="shared" si="39"/>
        <v>188</v>
      </c>
      <c r="G189">
        <f t="shared" si="40"/>
        <v>0.29471170290000004</v>
      </c>
      <c r="H189">
        <f t="shared" si="41"/>
        <v>1.0557383416999999</v>
      </c>
      <c r="I189">
        <v>189</v>
      </c>
      <c r="J189">
        <f t="shared" si="42"/>
        <v>188</v>
      </c>
      <c r="K189">
        <f t="shared" si="43"/>
        <v>1.3939895904999999</v>
      </c>
      <c r="L189">
        <f t="shared" si="44"/>
        <v>1.2705842661</v>
      </c>
      <c r="M189">
        <v>189</v>
      </c>
      <c r="N189">
        <f t="shared" si="45"/>
        <v>188</v>
      </c>
      <c r="O189">
        <f t="shared" si="46"/>
        <v>0.47349739289999998</v>
      </c>
      <c r="P189">
        <f t="shared" si="47"/>
        <v>0.44264606649999999</v>
      </c>
      <c r="Q189">
        <v>189</v>
      </c>
      <c r="R189">
        <f t="shared" si="48"/>
        <v>188</v>
      </c>
      <c r="S189">
        <f t="shared" si="49"/>
        <v>1.4315705614000001</v>
      </c>
      <c r="T189">
        <f t="shared" si="50"/>
        <v>0.35191278059999997</v>
      </c>
      <c r="U189">
        <v>189</v>
      </c>
      <c r="V189">
        <f t="shared" si="51"/>
        <v>188</v>
      </c>
      <c r="W189">
        <f t="shared" si="52"/>
        <v>1.4369111761</v>
      </c>
      <c r="X189">
        <f t="shared" si="53"/>
        <v>0.36347032969999998</v>
      </c>
    </row>
    <row r="190" spans="1:24" x14ac:dyDescent="0.15">
      <c r="A190">
        <v>190</v>
      </c>
      <c r="B190">
        <f t="shared" si="36"/>
        <v>189</v>
      </c>
      <c r="C190">
        <f t="shared" si="37"/>
        <v>0.27038627279999999</v>
      </c>
      <c r="D190">
        <f t="shared" si="38"/>
        <v>2</v>
      </c>
      <c r="E190">
        <v>190</v>
      </c>
      <c r="F190">
        <f t="shared" si="39"/>
        <v>189</v>
      </c>
      <c r="G190">
        <f t="shared" si="40"/>
        <v>0.29598283780000001</v>
      </c>
      <c r="H190">
        <f t="shared" si="41"/>
        <v>1.9442616583000001</v>
      </c>
      <c r="I190">
        <v>190</v>
      </c>
      <c r="J190">
        <f t="shared" si="42"/>
        <v>189</v>
      </c>
      <c r="K190">
        <f t="shared" si="43"/>
        <v>1.3946460018</v>
      </c>
      <c r="L190">
        <f t="shared" si="44"/>
        <v>1.7294157339</v>
      </c>
      <c r="M190">
        <v>190</v>
      </c>
      <c r="N190">
        <f t="shared" si="45"/>
        <v>189</v>
      </c>
      <c r="O190">
        <f t="shared" si="46"/>
        <v>0.47366149569999999</v>
      </c>
      <c r="P190">
        <f t="shared" si="47"/>
        <v>0.55735393349999995</v>
      </c>
      <c r="Q190">
        <v>190</v>
      </c>
      <c r="R190">
        <f t="shared" si="48"/>
        <v>189</v>
      </c>
      <c r="S190">
        <f t="shared" si="49"/>
        <v>1.4319942729999999</v>
      </c>
      <c r="T190">
        <f t="shared" si="50"/>
        <v>0.64808721940000003</v>
      </c>
      <c r="U190">
        <v>190</v>
      </c>
      <c r="V190">
        <f t="shared" si="51"/>
        <v>189</v>
      </c>
      <c r="W190">
        <f t="shared" si="52"/>
        <v>1.4373018189</v>
      </c>
      <c r="X190">
        <f t="shared" si="53"/>
        <v>0.63652967029999996</v>
      </c>
    </row>
    <row r="191" spans="1:24" x14ac:dyDescent="0.15">
      <c r="A191">
        <v>191</v>
      </c>
      <c r="B191">
        <f t="shared" si="36"/>
        <v>190</v>
      </c>
      <c r="C191">
        <f t="shared" si="37"/>
        <v>0.27181688799999998</v>
      </c>
      <c r="D191">
        <f t="shared" si="38"/>
        <v>1</v>
      </c>
      <c r="E191">
        <v>191</v>
      </c>
      <c r="F191">
        <f t="shared" si="39"/>
        <v>190</v>
      </c>
      <c r="G191">
        <f t="shared" si="40"/>
        <v>0.29725397269999998</v>
      </c>
      <c r="H191">
        <f t="shared" si="41"/>
        <v>1.0557383416999999</v>
      </c>
      <c r="I191">
        <v>191</v>
      </c>
      <c r="J191">
        <f t="shared" si="42"/>
        <v>190</v>
      </c>
      <c r="K191">
        <f t="shared" si="43"/>
        <v>1.3953024131</v>
      </c>
      <c r="L191">
        <f t="shared" si="44"/>
        <v>1.2705842661</v>
      </c>
      <c r="M191">
        <v>191</v>
      </c>
      <c r="N191">
        <f t="shared" si="45"/>
        <v>190</v>
      </c>
      <c r="O191">
        <f t="shared" si="46"/>
        <v>0.4738255985</v>
      </c>
      <c r="P191">
        <f t="shared" si="47"/>
        <v>0.44264606649999999</v>
      </c>
      <c r="Q191">
        <v>191</v>
      </c>
      <c r="R191">
        <f t="shared" si="48"/>
        <v>190</v>
      </c>
      <c r="S191">
        <f t="shared" si="49"/>
        <v>1.4324179846</v>
      </c>
      <c r="T191">
        <f t="shared" si="50"/>
        <v>0.35191278059999997</v>
      </c>
      <c r="U191">
        <v>191</v>
      </c>
      <c r="V191">
        <f t="shared" si="51"/>
        <v>190</v>
      </c>
      <c r="W191">
        <f t="shared" si="52"/>
        <v>1.4376924617</v>
      </c>
      <c r="X191">
        <f t="shared" si="53"/>
        <v>0.36347032969999998</v>
      </c>
    </row>
    <row r="192" spans="1:24" x14ac:dyDescent="0.15">
      <c r="A192">
        <v>192</v>
      </c>
      <c r="B192">
        <f t="shared" si="36"/>
        <v>191</v>
      </c>
      <c r="C192">
        <f t="shared" si="37"/>
        <v>0.27324750319999996</v>
      </c>
      <c r="D192">
        <f t="shared" si="38"/>
        <v>2</v>
      </c>
      <c r="E192">
        <v>192</v>
      </c>
      <c r="F192">
        <f t="shared" si="39"/>
        <v>191</v>
      </c>
      <c r="G192">
        <f t="shared" si="40"/>
        <v>0.29852510760000001</v>
      </c>
      <c r="H192">
        <f t="shared" si="41"/>
        <v>1.9442616583000001</v>
      </c>
      <c r="I192">
        <v>192</v>
      </c>
      <c r="J192">
        <f t="shared" si="42"/>
        <v>191</v>
      </c>
      <c r="K192">
        <f t="shared" si="43"/>
        <v>1.3959588244000001</v>
      </c>
      <c r="L192">
        <f t="shared" si="44"/>
        <v>1.7294157339</v>
      </c>
      <c r="M192">
        <v>192</v>
      </c>
      <c r="N192">
        <f t="shared" si="45"/>
        <v>191</v>
      </c>
      <c r="O192">
        <f t="shared" si="46"/>
        <v>0.47398970130000001</v>
      </c>
      <c r="P192">
        <f t="shared" si="47"/>
        <v>0.55735393349999995</v>
      </c>
      <c r="Q192">
        <v>192</v>
      </c>
      <c r="R192">
        <f t="shared" si="48"/>
        <v>191</v>
      </c>
      <c r="S192">
        <f t="shared" si="49"/>
        <v>1.4328416961999999</v>
      </c>
      <c r="T192">
        <f t="shared" si="50"/>
        <v>0.64808721940000003</v>
      </c>
      <c r="U192">
        <v>192</v>
      </c>
      <c r="V192">
        <f t="shared" si="51"/>
        <v>191</v>
      </c>
      <c r="W192">
        <f t="shared" si="52"/>
        <v>1.4380831045</v>
      </c>
      <c r="X192">
        <f t="shared" si="53"/>
        <v>0.63652967029999996</v>
      </c>
    </row>
    <row r="193" spans="1:24" x14ac:dyDescent="0.15">
      <c r="A193">
        <v>193</v>
      </c>
      <c r="B193">
        <f t="shared" ref="B193:B256" si="54">(A193-1)</f>
        <v>192</v>
      </c>
      <c r="C193">
        <f t="shared" ref="C193:C256" si="55">0+B193*0.0014306152</f>
        <v>0.2746781184</v>
      </c>
      <c r="D193">
        <f t="shared" ref="D193:D256" si="56">IF(B193/2-INT(B193/2)&lt;0.1,1,2)</f>
        <v>1</v>
      </c>
      <c r="E193">
        <v>193</v>
      </c>
      <c r="F193">
        <f t="shared" ref="F193:F256" si="57">(E193-1)</f>
        <v>192</v>
      </c>
      <c r="G193">
        <f t="shared" ref="G193:G256" si="58">0.0557383417+F193*0.0012711349</f>
        <v>0.29979624250000003</v>
      </c>
      <c r="H193">
        <f t="shared" ref="H193:H256" si="59">IF(F193/2-INT(F193/2)&lt;0.1,1.0557383417,1.9442616583)</f>
        <v>1.0557383416999999</v>
      </c>
      <c r="I193">
        <v>193</v>
      </c>
      <c r="J193">
        <f t="shared" ref="J193:J256" si="60">(I193-1)</f>
        <v>192</v>
      </c>
      <c r="K193">
        <f t="shared" ref="K193:K256" si="61">1.2705842661+J193*0.0006564113</f>
        <v>1.3966152356999999</v>
      </c>
      <c r="L193">
        <f t="shared" ref="L193:L256" si="62">IF(J193/2-INT(J193/2)&lt;0.1,1.2705842661,1.7294157339)</f>
        <v>1.2705842661</v>
      </c>
      <c r="M193">
        <v>193</v>
      </c>
      <c r="N193">
        <f t="shared" ref="N193:N256" si="63">(M193-1)</f>
        <v>192</v>
      </c>
      <c r="O193">
        <f t="shared" ref="O193:O256" si="64">0.4426460665+N193*0.0001641028</f>
        <v>0.47415380409999996</v>
      </c>
      <c r="P193">
        <f t="shared" ref="P193:P256" si="65">IF(N193/2-INT(N193/2)&lt;0.1,0.4426460665,0.5573539335)</f>
        <v>0.44264606649999999</v>
      </c>
      <c r="Q193">
        <v>193</v>
      </c>
      <c r="R193">
        <f t="shared" ref="R193:R256" si="66">(Q193-1)</f>
        <v>192</v>
      </c>
      <c r="S193">
        <f t="shared" ref="S193:S256" si="67">1.3519127806+R193*0.0004237116</f>
        <v>1.4332654078</v>
      </c>
      <c r="T193">
        <f t="shared" ref="T193:T256" si="68">IF(R193/2-INT(R193/2)&lt;0.1,0.3519127806,0.6480872194)</f>
        <v>0.35191278059999997</v>
      </c>
      <c r="U193">
        <v>193</v>
      </c>
      <c r="V193">
        <f t="shared" ref="V193:V256" si="69">(U193-1)</f>
        <v>192</v>
      </c>
      <c r="W193">
        <f t="shared" ref="W193:W256" si="70">1.3634703297+V193*0.0003906428</f>
        <v>1.4384737473</v>
      </c>
      <c r="X193">
        <f t="shared" ref="X193:X256" si="71">IF(V193/2-INT(V193/2)&lt;0.1,0.3634703297,0.6365296703)</f>
        <v>0.36347032969999998</v>
      </c>
    </row>
    <row r="194" spans="1:24" x14ac:dyDescent="0.15">
      <c r="A194">
        <v>194</v>
      </c>
      <c r="B194">
        <f t="shared" si="54"/>
        <v>193</v>
      </c>
      <c r="C194">
        <f t="shared" si="55"/>
        <v>0.27610873359999999</v>
      </c>
      <c r="D194">
        <f t="shared" si="56"/>
        <v>2</v>
      </c>
      <c r="E194">
        <v>194</v>
      </c>
      <c r="F194">
        <f t="shared" si="57"/>
        <v>193</v>
      </c>
      <c r="G194">
        <f t="shared" si="58"/>
        <v>0.3010673774</v>
      </c>
      <c r="H194">
        <f t="shared" si="59"/>
        <v>1.9442616583000001</v>
      </c>
      <c r="I194">
        <v>194</v>
      </c>
      <c r="J194">
        <f t="shared" si="60"/>
        <v>193</v>
      </c>
      <c r="K194">
        <f t="shared" si="61"/>
        <v>1.397271647</v>
      </c>
      <c r="L194">
        <f t="shared" si="62"/>
        <v>1.7294157339</v>
      </c>
      <c r="M194">
        <v>194</v>
      </c>
      <c r="N194">
        <f t="shared" si="63"/>
        <v>193</v>
      </c>
      <c r="O194">
        <f t="shared" si="64"/>
        <v>0.47431790689999997</v>
      </c>
      <c r="P194">
        <f t="shared" si="65"/>
        <v>0.55735393349999995</v>
      </c>
      <c r="Q194">
        <v>194</v>
      </c>
      <c r="R194">
        <f t="shared" si="66"/>
        <v>193</v>
      </c>
      <c r="S194">
        <f t="shared" si="67"/>
        <v>1.4336891193999999</v>
      </c>
      <c r="T194">
        <f t="shared" si="68"/>
        <v>0.64808721940000003</v>
      </c>
      <c r="U194">
        <v>194</v>
      </c>
      <c r="V194">
        <f t="shared" si="69"/>
        <v>193</v>
      </c>
      <c r="W194">
        <f t="shared" si="70"/>
        <v>1.4388643901</v>
      </c>
      <c r="X194">
        <f t="shared" si="71"/>
        <v>0.63652967029999996</v>
      </c>
    </row>
    <row r="195" spans="1:24" x14ac:dyDescent="0.15">
      <c r="A195">
        <v>195</v>
      </c>
      <c r="B195">
        <f t="shared" si="54"/>
        <v>194</v>
      </c>
      <c r="C195">
        <f t="shared" si="55"/>
        <v>0.27753934879999997</v>
      </c>
      <c r="D195">
        <f t="shared" si="56"/>
        <v>1</v>
      </c>
      <c r="E195">
        <v>195</v>
      </c>
      <c r="F195">
        <f t="shared" si="57"/>
        <v>194</v>
      </c>
      <c r="G195">
        <f t="shared" si="58"/>
        <v>0.30233851229999997</v>
      </c>
      <c r="H195">
        <f t="shared" si="59"/>
        <v>1.0557383416999999</v>
      </c>
      <c r="I195">
        <v>195</v>
      </c>
      <c r="J195">
        <f t="shared" si="60"/>
        <v>194</v>
      </c>
      <c r="K195">
        <f t="shared" si="61"/>
        <v>1.3979280583</v>
      </c>
      <c r="L195">
        <f t="shared" si="62"/>
        <v>1.2705842661</v>
      </c>
      <c r="M195">
        <v>195</v>
      </c>
      <c r="N195">
        <f t="shared" si="63"/>
        <v>194</v>
      </c>
      <c r="O195">
        <f t="shared" si="64"/>
        <v>0.47448200969999998</v>
      </c>
      <c r="P195">
        <f t="shared" si="65"/>
        <v>0.44264606649999999</v>
      </c>
      <c r="Q195">
        <v>195</v>
      </c>
      <c r="R195">
        <f t="shared" si="66"/>
        <v>194</v>
      </c>
      <c r="S195">
        <f t="shared" si="67"/>
        <v>1.434112831</v>
      </c>
      <c r="T195">
        <f t="shared" si="68"/>
        <v>0.35191278059999997</v>
      </c>
      <c r="U195">
        <v>195</v>
      </c>
      <c r="V195">
        <f t="shared" si="69"/>
        <v>194</v>
      </c>
      <c r="W195">
        <f t="shared" si="70"/>
        <v>1.4392550329</v>
      </c>
      <c r="X195">
        <f t="shared" si="71"/>
        <v>0.36347032969999998</v>
      </c>
    </row>
    <row r="196" spans="1:24" x14ac:dyDescent="0.15">
      <c r="A196">
        <v>196</v>
      </c>
      <c r="B196">
        <f t="shared" si="54"/>
        <v>195</v>
      </c>
      <c r="C196">
        <f t="shared" si="55"/>
        <v>0.27896996400000001</v>
      </c>
      <c r="D196">
        <f t="shared" si="56"/>
        <v>2</v>
      </c>
      <c r="E196">
        <v>196</v>
      </c>
      <c r="F196">
        <f t="shared" si="57"/>
        <v>195</v>
      </c>
      <c r="G196">
        <f t="shared" si="58"/>
        <v>0.3036096472</v>
      </c>
      <c r="H196">
        <f t="shared" si="59"/>
        <v>1.9442616583000001</v>
      </c>
      <c r="I196">
        <v>196</v>
      </c>
      <c r="J196">
        <f t="shared" si="60"/>
        <v>195</v>
      </c>
      <c r="K196">
        <f t="shared" si="61"/>
        <v>1.3985844696</v>
      </c>
      <c r="L196">
        <f t="shared" si="62"/>
        <v>1.7294157339</v>
      </c>
      <c r="M196">
        <v>196</v>
      </c>
      <c r="N196">
        <f t="shared" si="63"/>
        <v>195</v>
      </c>
      <c r="O196">
        <f t="shared" si="64"/>
        <v>0.47464611249999999</v>
      </c>
      <c r="P196">
        <f t="shared" si="65"/>
        <v>0.55735393349999995</v>
      </c>
      <c r="Q196">
        <v>196</v>
      </c>
      <c r="R196">
        <f t="shared" si="66"/>
        <v>195</v>
      </c>
      <c r="S196">
        <f t="shared" si="67"/>
        <v>1.4345365426000001</v>
      </c>
      <c r="T196">
        <f t="shared" si="68"/>
        <v>0.64808721940000003</v>
      </c>
      <c r="U196">
        <v>196</v>
      </c>
      <c r="V196">
        <f t="shared" si="69"/>
        <v>195</v>
      </c>
      <c r="W196">
        <f t="shared" si="70"/>
        <v>1.4396456757</v>
      </c>
      <c r="X196">
        <f t="shared" si="71"/>
        <v>0.63652967029999996</v>
      </c>
    </row>
    <row r="197" spans="1:24" x14ac:dyDescent="0.15">
      <c r="A197">
        <v>197</v>
      </c>
      <c r="B197">
        <f t="shared" si="54"/>
        <v>196</v>
      </c>
      <c r="C197">
        <f t="shared" si="55"/>
        <v>0.2804005792</v>
      </c>
      <c r="D197">
        <f t="shared" si="56"/>
        <v>1</v>
      </c>
      <c r="E197">
        <v>197</v>
      </c>
      <c r="F197">
        <f t="shared" si="57"/>
        <v>196</v>
      </c>
      <c r="G197">
        <f t="shared" si="58"/>
        <v>0.30488078210000003</v>
      </c>
      <c r="H197">
        <f t="shared" si="59"/>
        <v>1.0557383416999999</v>
      </c>
      <c r="I197">
        <v>197</v>
      </c>
      <c r="J197">
        <f t="shared" si="60"/>
        <v>196</v>
      </c>
      <c r="K197">
        <f t="shared" si="61"/>
        <v>1.3992408808999999</v>
      </c>
      <c r="L197">
        <f t="shared" si="62"/>
        <v>1.2705842661</v>
      </c>
      <c r="M197">
        <v>197</v>
      </c>
      <c r="N197">
        <f t="shared" si="63"/>
        <v>196</v>
      </c>
      <c r="O197">
        <f t="shared" si="64"/>
        <v>0.4748102153</v>
      </c>
      <c r="P197">
        <f t="shared" si="65"/>
        <v>0.44264606649999999</v>
      </c>
      <c r="Q197">
        <v>197</v>
      </c>
      <c r="R197">
        <f t="shared" si="66"/>
        <v>196</v>
      </c>
      <c r="S197">
        <f t="shared" si="67"/>
        <v>1.4349602542</v>
      </c>
      <c r="T197">
        <f t="shared" si="68"/>
        <v>0.35191278059999997</v>
      </c>
      <c r="U197">
        <v>197</v>
      </c>
      <c r="V197">
        <f t="shared" si="69"/>
        <v>196</v>
      </c>
      <c r="W197">
        <f t="shared" si="70"/>
        <v>1.4400363185</v>
      </c>
      <c r="X197">
        <f t="shared" si="71"/>
        <v>0.36347032969999998</v>
      </c>
    </row>
    <row r="198" spans="1:24" x14ac:dyDescent="0.15">
      <c r="A198">
        <v>198</v>
      </c>
      <c r="B198">
        <f t="shared" si="54"/>
        <v>197</v>
      </c>
      <c r="C198">
        <f t="shared" si="55"/>
        <v>0.28183119439999998</v>
      </c>
      <c r="D198">
        <f t="shared" si="56"/>
        <v>2</v>
      </c>
      <c r="E198">
        <v>198</v>
      </c>
      <c r="F198">
        <f t="shared" si="57"/>
        <v>197</v>
      </c>
      <c r="G198">
        <f t="shared" si="58"/>
        <v>0.306151917</v>
      </c>
      <c r="H198">
        <f t="shared" si="59"/>
        <v>1.9442616583000001</v>
      </c>
      <c r="I198">
        <v>198</v>
      </c>
      <c r="J198">
        <f t="shared" si="60"/>
        <v>197</v>
      </c>
      <c r="K198">
        <f t="shared" si="61"/>
        <v>1.3998972921999999</v>
      </c>
      <c r="L198">
        <f t="shared" si="62"/>
        <v>1.7294157339</v>
      </c>
      <c r="M198">
        <v>198</v>
      </c>
      <c r="N198">
        <f t="shared" si="63"/>
        <v>197</v>
      </c>
      <c r="O198">
        <f t="shared" si="64"/>
        <v>0.47497431810000001</v>
      </c>
      <c r="P198">
        <f t="shared" si="65"/>
        <v>0.55735393349999995</v>
      </c>
      <c r="Q198">
        <v>198</v>
      </c>
      <c r="R198">
        <f t="shared" si="66"/>
        <v>197</v>
      </c>
      <c r="S198">
        <f t="shared" si="67"/>
        <v>1.4353839658000001</v>
      </c>
      <c r="T198">
        <f t="shared" si="68"/>
        <v>0.64808721940000003</v>
      </c>
      <c r="U198">
        <v>198</v>
      </c>
      <c r="V198">
        <f t="shared" si="69"/>
        <v>197</v>
      </c>
      <c r="W198">
        <f t="shared" si="70"/>
        <v>1.4404269613</v>
      </c>
      <c r="X198">
        <f t="shared" si="71"/>
        <v>0.63652967029999996</v>
      </c>
    </row>
    <row r="199" spans="1:24" x14ac:dyDescent="0.15">
      <c r="A199">
        <v>199</v>
      </c>
      <c r="B199">
        <f t="shared" si="54"/>
        <v>198</v>
      </c>
      <c r="C199">
        <f t="shared" si="55"/>
        <v>0.28326180959999997</v>
      </c>
      <c r="D199">
        <f t="shared" si="56"/>
        <v>1</v>
      </c>
      <c r="E199">
        <v>199</v>
      </c>
      <c r="F199">
        <f t="shared" si="57"/>
        <v>198</v>
      </c>
      <c r="G199">
        <f t="shared" si="58"/>
        <v>0.30742305189999997</v>
      </c>
      <c r="H199">
        <f t="shared" si="59"/>
        <v>1.0557383416999999</v>
      </c>
      <c r="I199">
        <v>199</v>
      </c>
      <c r="J199">
        <f t="shared" si="60"/>
        <v>198</v>
      </c>
      <c r="K199">
        <f t="shared" si="61"/>
        <v>1.4005537035</v>
      </c>
      <c r="L199">
        <f t="shared" si="62"/>
        <v>1.2705842661</v>
      </c>
      <c r="M199">
        <v>199</v>
      </c>
      <c r="N199">
        <f t="shared" si="63"/>
        <v>198</v>
      </c>
      <c r="O199">
        <f t="shared" si="64"/>
        <v>0.47513842089999997</v>
      </c>
      <c r="P199">
        <f t="shared" si="65"/>
        <v>0.44264606649999999</v>
      </c>
      <c r="Q199">
        <v>199</v>
      </c>
      <c r="R199">
        <f t="shared" si="66"/>
        <v>198</v>
      </c>
      <c r="S199">
        <f t="shared" si="67"/>
        <v>1.4358076773999999</v>
      </c>
      <c r="T199">
        <f t="shared" si="68"/>
        <v>0.35191278059999997</v>
      </c>
      <c r="U199">
        <v>199</v>
      </c>
      <c r="V199">
        <f t="shared" si="69"/>
        <v>198</v>
      </c>
      <c r="W199">
        <f t="shared" si="70"/>
        <v>1.4408176040999998</v>
      </c>
      <c r="X199">
        <f t="shared" si="71"/>
        <v>0.36347032969999998</v>
      </c>
    </row>
    <row r="200" spans="1:24" x14ac:dyDescent="0.15">
      <c r="A200">
        <v>200</v>
      </c>
      <c r="B200">
        <f t="shared" si="54"/>
        <v>199</v>
      </c>
      <c r="C200">
        <f t="shared" si="55"/>
        <v>0.28469242480000001</v>
      </c>
      <c r="D200">
        <f t="shared" si="56"/>
        <v>2</v>
      </c>
      <c r="E200">
        <v>200</v>
      </c>
      <c r="F200">
        <f t="shared" si="57"/>
        <v>199</v>
      </c>
      <c r="G200">
        <f t="shared" si="58"/>
        <v>0.30869418680000005</v>
      </c>
      <c r="H200">
        <f t="shared" si="59"/>
        <v>1.9442616583000001</v>
      </c>
      <c r="I200">
        <v>200</v>
      </c>
      <c r="J200">
        <f t="shared" si="60"/>
        <v>199</v>
      </c>
      <c r="K200">
        <f t="shared" si="61"/>
        <v>1.4012101148</v>
      </c>
      <c r="L200">
        <f t="shared" si="62"/>
        <v>1.7294157339</v>
      </c>
      <c r="M200">
        <v>200</v>
      </c>
      <c r="N200">
        <f t="shared" si="63"/>
        <v>199</v>
      </c>
      <c r="O200">
        <f t="shared" si="64"/>
        <v>0.47530252369999998</v>
      </c>
      <c r="P200">
        <f t="shared" si="65"/>
        <v>0.55735393349999995</v>
      </c>
      <c r="Q200">
        <v>200</v>
      </c>
      <c r="R200">
        <f t="shared" si="66"/>
        <v>199</v>
      </c>
      <c r="S200">
        <f t="shared" si="67"/>
        <v>1.436231389</v>
      </c>
      <c r="T200">
        <f t="shared" si="68"/>
        <v>0.64808721940000003</v>
      </c>
      <c r="U200">
        <v>200</v>
      </c>
      <c r="V200">
        <f t="shared" si="69"/>
        <v>199</v>
      </c>
      <c r="W200">
        <f t="shared" si="70"/>
        <v>1.4412082469</v>
      </c>
      <c r="X200">
        <f t="shared" si="71"/>
        <v>0.63652967029999996</v>
      </c>
    </row>
    <row r="201" spans="1:24" x14ac:dyDescent="0.15">
      <c r="A201">
        <v>201</v>
      </c>
      <c r="B201">
        <f t="shared" si="54"/>
        <v>200</v>
      </c>
      <c r="C201">
        <f t="shared" si="55"/>
        <v>0.28612304</v>
      </c>
      <c r="D201">
        <f t="shared" si="56"/>
        <v>1</v>
      </c>
      <c r="E201">
        <v>201</v>
      </c>
      <c r="F201">
        <f t="shared" si="57"/>
        <v>200</v>
      </c>
      <c r="G201">
        <f t="shared" si="58"/>
        <v>0.30996532170000002</v>
      </c>
      <c r="H201">
        <f t="shared" si="59"/>
        <v>1.0557383416999999</v>
      </c>
      <c r="I201">
        <v>201</v>
      </c>
      <c r="J201">
        <f t="shared" si="60"/>
        <v>200</v>
      </c>
      <c r="K201">
        <f t="shared" si="61"/>
        <v>1.4018665261000001</v>
      </c>
      <c r="L201">
        <f t="shared" si="62"/>
        <v>1.2705842661</v>
      </c>
      <c r="M201">
        <v>201</v>
      </c>
      <c r="N201">
        <f t="shared" si="63"/>
        <v>200</v>
      </c>
      <c r="O201">
        <f t="shared" si="64"/>
        <v>0.47546662649999999</v>
      </c>
      <c r="P201">
        <f t="shared" si="65"/>
        <v>0.44264606649999999</v>
      </c>
      <c r="Q201">
        <v>201</v>
      </c>
      <c r="R201">
        <f t="shared" si="66"/>
        <v>200</v>
      </c>
      <c r="S201">
        <f t="shared" si="67"/>
        <v>1.4366551005999999</v>
      </c>
      <c r="T201">
        <f t="shared" si="68"/>
        <v>0.35191278059999997</v>
      </c>
      <c r="U201">
        <v>201</v>
      </c>
      <c r="V201">
        <f t="shared" si="69"/>
        <v>200</v>
      </c>
      <c r="W201">
        <f t="shared" si="70"/>
        <v>1.4415988896999998</v>
      </c>
      <c r="X201">
        <f t="shared" si="71"/>
        <v>0.36347032969999998</v>
      </c>
    </row>
    <row r="202" spans="1:24" x14ac:dyDescent="0.15">
      <c r="A202">
        <v>202</v>
      </c>
      <c r="B202">
        <f t="shared" si="54"/>
        <v>201</v>
      </c>
      <c r="C202">
        <f t="shared" si="55"/>
        <v>0.28755365519999998</v>
      </c>
      <c r="D202">
        <f t="shared" si="56"/>
        <v>2</v>
      </c>
      <c r="E202">
        <v>202</v>
      </c>
      <c r="F202">
        <f t="shared" si="57"/>
        <v>201</v>
      </c>
      <c r="G202">
        <f t="shared" si="58"/>
        <v>0.31123645659999999</v>
      </c>
      <c r="H202">
        <f t="shared" si="59"/>
        <v>1.9442616583000001</v>
      </c>
      <c r="I202">
        <v>202</v>
      </c>
      <c r="J202">
        <f t="shared" si="60"/>
        <v>201</v>
      </c>
      <c r="K202">
        <f t="shared" si="61"/>
        <v>1.4025229373999999</v>
      </c>
      <c r="L202">
        <f t="shared" si="62"/>
        <v>1.7294157339</v>
      </c>
      <c r="M202">
        <v>202</v>
      </c>
      <c r="N202">
        <f t="shared" si="63"/>
        <v>201</v>
      </c>
      <c r="O202">
        <f t="shared" si="64"/>
        <v>0.4756307293</v>
      </c>
      <c r="P202">
        <f t="shared" si="65"/>
        <v>0.55735393349999995</v>
      </c>
      <c r="Q202">
        <v>202</v>
      </c>
      <c r="R202">
        <f t="shared" si="66"/>
        <v>201</v>
      </c>
      <c r="S202">
        <f t="shared" si="67"/>
        <v>1.4370788122</v>
      </c>
      <c r="T202">
        <f t="shared" si="68"/>
        <v>0.64808721940000003</v>
      </c>
      <c r="U202">
        <v>202</v>
      </c>
      <c r="V202">
        <f t="shared" si="69"/>
        <v>201</v>
      </c>
      <c r="W202">
        <f t="shared" si="70"/>
        <v>1.4419895324999998</v>
      </c>
      <c r="X202">
        <f t="shared" si="71"/>
        <v>0.63652967029999996</v>
      </c>
    </row>
    <row r="203" spans="1:24" x14ac:dyDescent="0.15">
      <c r="A203">
        <v>203</v>
      </c>
      <c r="B203">
        <f t="shared" si="54"/>
        <v>202</v>
      </c>
      <c r="C203">
        <f t="shared" si="55"/>
        <v>0.28898427039999997</v>
      </c>
      <c r="D203">
        <f t="shared" si="56"/>
        <v>1</v>
      </c>
      <c r="E203">
        <v>203</v>
      </c>
      <c r="F203">
        <f t="shared" si="57"/>
        <v>202</v>
      </c>
      <c r="G203">
        <f t="shared" si="58"/>
        <v>0.31250759149999996</v>
      </c>
      <c r="H203">
        <f t="shared" si="59"/>
        <v>1.0557383416999999</v>
      </c>
      <c r="I203">
        <v>203</v>
      </c>
      <c r="J203">
        <f t="shared" si="60"/>
        <v>202</v>
      </c>
      <c r="K203">
        <f t="shared" si="61"/>
        <v>1.4031793486999999</v>
      </c>
      <c r="L203">
        <f t="shared" si="62"/>
        <v>1.2705842661</v>
      </c>
      <c r="M203">
        <v>203</v>
      </c>
      <c r="N203">
        <f t="shared" si="63"/>
        <v>202</v>
      </c>
      <c r="O203">
        <f t="shared" si="64"/>
        <v>0.47579483210000001</v>
      </c>
      <c r="P203">
        <f t="shared" si="65"/>
        <v>0.44264606649999999</v>
      </c>
      <c r="Q203">
        <v>203</v>
      </c>
      <c r="R203">
        <f t="shared" si="66"/>
        <v>202</v>
      </c>
      <c r="S203">
        <f t="shared" si="67"/>
        <v>1.4375025237999999</v>
      </c>
      <c r="T203">
        <f t="shared" si="68"/>
        <v>0.35191278059999997</v>
      </c>
      <c r="U203">
        <v>203</v>
      </c>
      <c r="V203">
        <f t="shared" si="69"/>
        <v>202</v>
      </c>
      <c r="W203">
        <f t="shared" si="70"/>
        <v>1.4423801752999998</v>
      </c>
      <c r="X203">
        <f t="shared" si="71"/>
        <v>0.36347032969999998</v>
      </c>
    </row>
    <row r="204" spans="1:24" x14ac:dyDescent="0.15">
      <c r="A204">
        <v>204</v>
      </c>
      <c r="B204">
        <f t="shared" si="54"/>
        <v>203</v>
      </c>
      <c r="C204">
        <f t="shared" si="55"/>
        <v>0.29041488560000001</v>
      </c>
      <c r="D204">
        <f t="shared" si="56"/>
        <v>2</v>
      </c>
      <c r="E204">
        <v>204</v>
      </c>
      <c r="F204">
        <f t="shared" si="57"/>
        <v>203</v>
      </c>
      <c r="G204">
        <f t="shared" si="58"/>
        <v>0.31377872640000004</v>
      </c>
      <c r="H204">
        <f t="shared" si="59"/>
        <v>1.9442616583000001</v>
      </c>
      <c r="I204">
        <v>204</v>
      </c>
      <c r="J204">
        <f t="shared" si="60"/>
        <v>203</v>
      </c>
      <c r="K204">
        <f t="shared" si="61"/>
        <v>1.40383576</v>
      </c>
      <c r="L204">
        <f t="shared" si="62"/>
        <v>1.7294157339</v>
      </c>
      <c r="M204">
        <v>204</v>
      </c>
      <c r="N204">
        <f t="shared" si="63"/>
        <v>203</v>
      </c>
      <c r="O204">
        <f t="shared" si="64"/>
        <v>0.47595893489999996</v>
      </c>
      <c r="P204">
        <f t="shared" si="65"/>
        <v>0.55735393349999995</v>
      </c>
      <c r="Q204">
        <v>204</v>
      </c>
      <c r="R204">
        <f t="shared" si="66"/>
        <v>203</v>
      </c>
      <c r="S204">
        <f t="shared" si="67"/>
        <v>1.4379262354</v>
      </c>
      <c r="T204">
        <f t="shared" si="68"/>
        <v>0.64808721940000003</v>
      </c>
      <c r="U204">
        <v>204</v>
      </c>
      <c r="V204">
        <f t="shared" si="69"/>
        <v>203</v>
      </c>
      <c r="W204">
        <f t="shared" si="70"/>
        <v>1.4427708180999999</v>
      </c>
      <c r="X204">
        <f t="shared" si="71"/>
        <v>0.63652967029999996</v>
      </c>
    </row>
    <row r="205" spans="1:24" x14ac:dyDescent="0.15">
      <c r="A205">
        <v>205</v>
      </c>
      <c r="B205">
        <f t="shared" si="54"/>
        <v>204</v>
      </c>
      <c r="C205">
        <f t="shared" si="55"/>
        <v>0.29184550079999999</v>
      </c>
      <c r="D205">
        <f t="shared" si="56"/>
        <v>1</v>
      </c>
      <c r="E205">
        <v>205</v>
      </c>
      <c r="F205">
        <f t="shared" si="57"/>
        <v>204</v>
      </c>
      <c r="G205">
        <f t="shared" si="58"/>
        <v>0.31504986130000001</v>
      </c>
      <c r="H205">
        <f t="shared" si="59"/>
        <v>1.0557383416999999</v>
      </c>
      <c r="I205">
        <v>205</v>
      </c>
      <c r="J205">
        <f t="shared" si="60"/>
        <v>204</v>
      </c>
      <c r="K205">
        <f t="shared" si="61"/>
        <v>1.4044921713</v>
      </c>
      <c r="L205">
        <f t="shared" si="62"/>
        <v>1.2705842661</v>
      </c>
      <c r="M205">
        <v>205</v>
      </c>
      <c r="N205">
        <f t="shared" si="63"/>
        <v>204</v>
      </c>
      <c r="O205">
        <f t="shared" si="64"/>
        <v>0.47612303769999997</v>
      </c>
      <c r="P205">
        <f t="shared" si="65"/>
        <v>0.44264606649999999</v>
      </c>
      <c r="Q205">
        <v>205</v>
      </c>
      <c r="R205">
        <f t="shared" si="66"/>
        <v>204</v>
      </c>
      <c r="S205">
        <f t="shared" si="67"/>
        <v>1.4383499470000001</v>
      </c>
      <c r="T205">
        <f t="shared" si="68"/>
        <v>0.35191278059999997</v>
      </c>
      <c r="U205">
        <v>205</v>
      </c>
      <c r="V205">
        <f t="shared" si="69"/>
        <v>204</v>
      </c>
      <c r="W205">
        <f t="shared" si="70"/>
        <v>1.4431614608999999</v>
      </c>
      <c r="X205">
        <f t="shared" si="71"/>
        <v>0.36347032969999998</v>
      </c>
    </row>
    <row r="206" spans="1:24" x14ac:dyDescent="0.15">
      <c r="A206">
        <v>206</v>
      </c>
      <c r="B206">
        <f t="shared" si="54"/>
        <v>205</v>
      </c>
      <c r="C206">
        <f t="shared" si="55"/>
        <v>0.29327611599999998</v>
      </c>
      <c r="D206">
        <f t="shared" si="56"/>
        <v>2</v>
      </c>
      <c r="E206">
        <v>206</v>
      </c>
      <c r="F206">
        <f t="shared" si="57"/>
        <v>205</v>
      </c>
      <c r="G206">
        <f t="shared" si="58"/>
        <v>0.31632099619999998</v>
      </c>
      <c r="H206">
        <f t="shared" si="59"/>
        <v>1.9442616583000001</v>
      </c>
      <c r="I206">
        <v>206</v>
      </c>
      <c r="J206">
        <f t="shared" si="60"/>
        <v>205</v>
      </c>
      <c r="K206">
        <f t="shared" si="61"/>
        <v>1.4051485825999999</v>
      </c>
      <c r="L206">
        <f t="shared" si="62"/>
        <v>1.7294157339</v>
      </c>
      <c r="M206">
        <v>206</v>
      </c>
      <c r="N206">
        <f t="shared" si="63"/>
        <v>205</v>
      </c>
      <c r="O206">
        <f t="shared" si="64"/>
        <v>0.47628714049999998</v>
      </c>
      <c r="P206">
        <f t="shared" si="65"/>
        <v>0.55735393349999995</v>
      </c>
      <c r="Q206">
        <v>206</v>
      </c>
      <c r="R206">
        <f t="shared" si="66"/>
        <v>205</v>
      </c>
      <c r="S206">
        <f t="shared" si="67"/>
        <v>1.4387736585999999</v>
      </c>
      <c r="T206">
        <f t="shared" si="68"/>
        <v>0.64808721940000003</v>
      </c>
      <c r="U206">
        <v>206</v>
      </c>
      <c r="V206">
        <f t="shared" si="69"/>
        <v>205</v>
      </c>
      <c r="W206">
        <f t="shared" si="70"/>
        <v>1.4435521036999999</v>
      </c>
      <c r="X206">
        <f t="shared" si="71"/>
        <v>0.63652967029999996</v>
      </c>
    </row>
    <row r="207" spans="1:24" x14ac:dyDescent="0.15">
      <c r="A207">
        <v>207</v>
      </c>
      <c r="B207">
        <f t="shared" si="54"/>
        <v>206</v>
      </c>
      <c r="C207">
        <f t="shared" si="55"/>
        <v>0.29470673120000002</v>
      </c>
      <c r="D207">
        <f t="shared" si="56"/>
        <v>1</v>
      </c>
      <c r="E207">
        <v>207</v>
      </c>
      <c r="F207">
        <f t="shared" si="57"/>
        <v>206</v>
      </c>
      <c r="G207">
        <f t="shared" si="58"/>
        <v>0.31759213109999995</v>
      </c>
      <c r="H207">
        <f t="shared" si="59"/>
        <v>1.0557383416999999</v>
      </c>
      <c r="I207">
        <v>207</v>
      </c>
      <c r="J207">
        <f t="shared" si="60"/>
        <v>206</v>
      </c>
      <c r="K207">
        <f t="shared" si="61"/>
        <v>1.4058049938999999</v>
      </c>
      <c r="L207">
        <f t="shared" si="62"/>
        <v>1.2705842661</v>
      </c>
      <c r="M207">
        <v>207</v>
      </c>
      <c r="N207">
        <f t="shared" si="63"/>
        <v>206</v>
      </c>
      <c r="O207">
        <f t="shared" si="64"/>
        <v>0.47645124329999999</v>
      </c>
      <c r="P207">
        <f t="shared" si="65"/>
        <v>0.44264606649999999</v>
      </c>
      <c r="Q207">
        <v>207</v>
      </c>
      <c r="R207">
        <f t="shared" si="66"/>
        <v>206</v>
      </c>
      <c r="S207">
        <f t="shared" si="67"/>
        <v>1.4391973702</v>
      </c>
      <c r="T207">
        <f t="shared" si="68"/>
        <v>0.35191278059999997</v>
      </c>
      <c r="U207">
        <v>207</v>
      </c>
      <c r="V207">
        <f t="shared" si="69"/>
        <v>206</v>
      </c>
      <c r="W207">
        <f t="shared" si="70"/>
        <v>1.4439427464999999</v>
      </c>
      <c r="X207">
        <f t="shared" si="71"/>
        <v>0.36347032969999998</v>
      </c>
    </row>
    <row r="208" spans="1:24" x14ac:dyDescent="0.15">
      <c r="A208">
        <v>208</v>
      </c>
      <c r="B208">
        <f t="shared" si="54"/>
        <v>207</v>
      </c>
      <c r="C208">
        <f t="shared" si="55"/>
        <v>0.2961373464</v>
      </c>
      <c r="D208">
        <f t="shared" si="56"/>
        <v>2</v>
      </c>
      <c r="E208">
        <v>208</v>
      </c>
      <c r="F208">
        <f t="shared" si="57"/>
        <v>207</v>
      </c>
      <c r="G208">
        <f t="shared" si="58"/>
        <v>0.31886326600000003</v>
      </c>
      <c r="H208">
        <f t="shared" si="59"/>
        <v>1.9442616583000001</v>
      </c>
      <c r="I208">
        <v>208</v>
      </c>
      <c r="J208">
        <f t="shared" si="60"/>
        <v>207</v>
      </c>
      <c r="K208">
        <f t="shared" si="61"/>
        <v>1.4064614052</v>
      </c>
      <c r="L208">
        <f t="shared" si="62"/>
        <v>1.7294157339</v>
      </c>
      <c r="M208">
        <v>208</v>
      </c>
      <c r="N208">
        <f t="shared" si="63"/>
        <v>207</v>
      </c>
      <c r="O208">
        <f t="shared" si="64"/>
        <v>0.4766153461</v>
      </c>
      <c r="P208">
        <f t="shared" si="65"/>
        <v>0.55735393349999995</v>
      </c>
      <c r="Q208">
        <v>208</v>
      </c>
      <c r="R208">
        <f t="shared" si="66"/>
        <v>207</v>
      </c>
      <c r="S208">
        <f t="shared" si="67"/>
        <v>1.4396210817999999</v>
      </c>
      <c r="T208">
        <f t="shared" si="68"/>
        <v>0.64808721940000003</v>
      </c>
      <c r="U208">
        <v>208</v>
      </c>
      <c r="V208">
        <f t="shared" si="69"/>
        <v>207</v>
      </c>
      <c r="W208">
        <f t="shared" si="70"/>
        <v>1.4443333892999999</v>
      </c>
      <c r="X208">
        <f t="shared" si="71"/>
        <v>0.63652967029999996</v>
      </c>
    </row>
    <row r="209" spans="1:24" x14ac:dyDescent="0.15">
      <c r="A209">
        <v>209</v>
      </c>
      <c r="B209">
        <f t="shared" si="54"/>
        <v>208</v>
      </c>
      <c r="C209">
        <f t="shared" si="55"/>
        <v>0.29756796159999999</v>
      </c>
      <c r="D209">
        <f t="shared" si="56"/>
        <v>1</v>
      </c>
      <c r="E209">
        <v>209</v>
      </c>
      <c r="F209">
        <f t="shared" si="57"/>
        <v>208</v>
      </c>
      <c r="G209">
        <f t="shared" si="58"/>
        <v>0.3201344009</v>
      </c>
      <c r="H209">
        <f t="shared" si="59"/>
        <v>1.0557383416999999</v>
      </c>
      <c r="I209">
        <v>209</v>
      </c>
      <c r="J209">
        <f t="shared" si="60"/>
        <v>208</v>
      </c>
      <c r="K209">
        <f t="shared" si="61"/>
        <v>1.4071178165</v>
      </c>
      <c r="L209">
        <f t="shared" si="62"/>
        <v>1.2705842661</v>
      </c>
      <c r="M209">
        <v>209</v>
      </c>
      <c r="N209">
        <f t="shared" si="63"/>
        <v>208</v>
      </c>
      <c r="O209">
        <f t="shared" si="64"/>
        <v>0.47677944890000001</v>
      </c>
      <c r="P209">
        <f t="shared" si="65"/>
        <v>0.44264606649999999</v>
      </c>
      <c r="Q209">
        <v>209</v>
      </c>
      <c r="R209">
        <f t="shared" si="66"/>
        <v>208</v>
      </c>
      <c r="S209">
        <f t="shared" si="67"/>
        <v>1.4400447934</v>
      </c>
      <c r="T209">
        <f t="shared" si="68"/>
        <v>0.35191278059999997</v>
      </c>
      <c r="U209">
        <v>209</v>
      </c>
      <c r="V209">
        <f t="shared" si="69"/>
        <v>208</v>
      </c>
      <c r="W209">
        <f t="shared" si="70"/>
        <v>1.4447240320999999</v>
      </c>
      <c r="X209">
        <f t="shared" si="71"/>
        <v>0.36347032969999998</v>
      </c>
    </row>
    <row r="210" spans="1:24" x14ac:dyDescent="0.15">
      <c r="A210">
        <v>210</v>
      </c>
      <c r="B210">
        <f t="shared" si="54"/>
        <v>209</v>
      </c>
      <c r="C210">
        <f t="shared" si="55"/>
        <v>0.29899857679999997</v>
      </c>
      <c r="D210">
        <f t="shared" si="56"/>
        <v>2</v>
      </c>
      <c r="E210">
        <v>210</v>
      </c>
      <c r="F210">
        <f t="shared" si="57"/>
        <v>209</v>
      </c>
      <c r="G210">
        <f t="shared" si="58"/>
        <v>0.32140553579999998</v>
      </c>
      <c r="H210">
        <f t="shared" si="59"/>
        <v>1.9442616583000001</v>
      </c>
      <c r="I210">
        <v>210</v>
      </c>
      <c r="J210">
        <f t="shared" si="60"/>
        <v>209</v>
      </c>
      <c r="K210">
        <f t="shared" si="61"/>
        <v>1.4077742278000001</v>
      </c>
      <c r="L210">
        <f t="shared" si="62"/>
        <v>1.7294157339</v>
      </c>
      <c r="M210">
        <v>210</v>
      </c>
      <c r="N210">
        <f t="shared" si="63"/>
        <v>209</v>
      </c>
      <c r="O210">
        <f t="shared" si="64"/>
        <v>0.47694355170000002</v>
      </c>
      <c r="P210">
        <f t="shared" si="65"/>
        <v>0.55735393349999995</v>
      </c>
      <c r="Q210">
        <v>210</v>
      </c>
      <c r="R210">
        <f t="shared" si="66"/>
        <v>209</v>
      </c>
      <c r="S210">
        <f t="shared" si="67"/>
        <v>1.4404685049999999</v>
      </c>
      <c r="T210">
        <f t="shared" si="68"/>
        <v>0.64808721940000003</v>
      </c>
      <c r="U210">
        <v>210</v>
      </c>
      <c r="V210">
        <f t="shared" si="69"/>
        <v>209</v>
      </c>
      <c r="W210">
        <f t="shared" si="70"/>
        <v>1.4451146748999999</v>
      </c>
      <c r="X210">
        <f t="shared" si="71"/>
        <v>0.63652967029999996</v>
      </c>
    </row>
    <row r="211" spans="1:24" x14ac:dyDescent="0.15">
      <c r="A211">
        <v>211</v>
      </c>
      <c r="B211">
        <f t="shared" si="54"/>
        <v>210</v>
      </c>
      <c r="C211">
        <f t="shared" si="55"/>
        <v>0.30042919200000001</v>
      </c>
      <c r="D211">
        <f t="shared" si="56"/>
        <v>1</v>
      </c>
      <c r="E211">
        <v>211</v>
      </c>
      <c r="F211">
        <f t="shared" si="57"/>
        <v>210</v>
      </c>
      <c r="G211">
        <f t="shared" si="58"/>
        <v>0.32267667070000006</v>
      </c>
      <c r="H211">
        <f t="shared" si="59"/>
        <v>1.0557383416999999</v>
      </c>
      <c r="I211">
        <v>211</v>
      </c>
      <c r="J211">
        <f t="shared" si="60"/>
        <v>210</v>
      </c>
      <c r="K211">
        <f t="shared" si="61"/>
        <v>1.4084306390999999</v>
      </c>
      <c r="L211">
        <f t="shared" si="62"/>
        <v>1.2705842661</v>
      </c>
      <c r="M211">
        <v>211</v>
      </c>
      <c r="N211">
        <f t="shared" si="63"/>
        <v>210</v>
      </c>
      <c r="O211">
        <f t="shared" si="64"/>
        <v>0.47710765449999998</v>
      </c>
      <c r="P211">
        <f t="shared" si="65"/>
        <v>0.44264606649999999</v>
      </c>
      <c r="Q211">
        <v>211</v>
      </c>
      <c r="R211">
        <f t="shared" si="66"/>
        <v>210</v>
      </c>
      <c r="S211">
        <f t="shared" si="67"/>
        <v>1.4408922166</v>
      </c>
      <c r="T211">
        <f t="shared" si="68"/>
        <v>0.35191278059999997</v>
      </c>
      <c r="U211">
        <v>211</v>
      </c>
      <c r="V211">
        <f t="shared" si="69"/>
        <v>210</v>
      </c>
      <c r="W211">
        <f t="shared" si="70"/>
        <v>1.4455053176999999</v>
      </c>
      <c r="X211">
        <f t="shared" si="71"/>
        <v>0.36347032969999998</v>
      </c>
    </row>
    <row r="212" spans="1:24" x14ac:dyDescent="0.15">
      <c r="A212">
        <v>212</v>
      </c>
      <c r="B212">
        <f t="shared" si="54"/>
        <v>211</v>
      </c>
      <c r="C212">
        <f t="shared" si="55"/>
        <v>0.3018598072</v>
      </c>
      <c r="D212">
        <f t="shared" si="56"/>
        <v>2</v>
      </c>
      <c r="E212">
        <v>212</v>
      </c>
      <c r="F212">
        <f t="shared" si="57"/>
        <v>211</v>
      </c>
      <c r="G212">
        <f t="shared" si="58"/>
        <v>0.32394780560000003</v>
      </c>
      <c r="H212">
        <f t="shared" si="59"/>
        <v>1.9442616583000001</v>
      </c>
      <c r="I212">
        <v>212</v>
      </c>
      <c r="J212">
        <f t="shared" si="60"/>
        <v>211</v>
      </c>
      <c r="K212">
        <f t="shared" si="61"/>
        <v>1.4090870503999999</v>
      </c>
      <c r="L212">
        <f t="shared" si="62"/>
        <v>1.7294157339</v>
      </c>
      <c r="M212">
        <v>212</v>
      </c>
      <c r="N212">
        <f t="shared" si="63"/>
        <v>211</v>
      </c>
      <c r="O212">
        <f t="shared" si="64"/>
        <v>0.47727175729999999</v>
      </c>
      <c r="P212">
        <f t="shared" si="65"/>
        <v>0.55735393349999995</v>
      </c>
      <c r="Q212">
        <v>212</v>
      </c>
      <c r="R212">
        <f t="shared" si="66"/>
        <v>211</v>
      </c>
      <c r="S212">
        <f t="shared" si="67"/>
        <v>1.4413159281999999</v>
      </c>
      <c r="T212">
        <f t="shared" si="68"/>
        <v>0.64808721940000003</v>
      </c>
      <c r="U212">
        <v>212</v>
      </c>
      <c r="V212">
        <f t="shared" si="69"/>
        <v>211</v>
      </c>
      <c r="W212">
        <f t="shared" si="70"/>
        <v>1.4458959604999999</v>
      </c>
      <c r="X212">
        <f t="shared" si="71"/>
        <v>0.63652967029999996</v>
      </c>
    </row>
    <row r="213" spans="1:24" x14ac:dyDescent="0.15">
      <c r="A213">
        <v>213</v>
      </c>
      <c r="B213">
        <f t="shared" si="54"/>
        <v>212</v>
      </c>
      <c r="C213">
        <f t="shared" si="55"/>
        <v>0.30329042239999998</v>
      </c>
      <c r="D213">
        <f t="shared" si="56"/>
        <v>1</v>
      </c>
      <c r="E213">
        <v>213</v>
      </c>
      <c r="F213">
        <f t="shared" si="57"/>
        <v>212</v>
      </c>
      <c r="G213">
        <f t="shared" si="58"/>
        <v>0.3252189405</v>
      </c>
      <c r="H213">
        <f t="shared" si="59"/>
        <v>1.0557383416999999</v>
      </c>
      <c r="I213">
        <v>213</v>
      </c>
      <c r="J213">
        <f t="shared" si="60"/>
        <v>212</v>
      </c>
      <c r="K213">
        <f t="shared" si="61"/>
        <v>1.4097434617</v>
      </c>
      <c r="L213">
        <f t="shared" si="62"/>
        <v>1.2705842661</v>
      </c>
      <c r="M213">
        <v>213</v>
      </c>
      <c r="N213">
        <f t="shared" si="63"/>
        <v>212</v>
      </c>
      <c r="O213">
        <f t="shared" si="64"/>
        <v>0.4774358601</v>
      </c>
      <c r="P213">
        <f t="shared" si="65"/>
        <v>0.44264606649999999</v>
      </c>
      <c r="Q213">
        <v>213</v>
      </c>
      <c r="R213">
        <f t="shared" si="66"/>
        <v>212</v>
      </c>
      <c r="S213">
        <f t="shared" si="67"/>
        <v>1.4417396398</v>
      </c>
      <c r="T213">
        <f t="shared" si="68"/>
        <v>0.35191278059999997</v>
      </c>
      <c r="U213">
        <v>213</v>
      </c>
      <c r="V213">
        <f t="shared" si="69"/>
        <v>212</v>
      </c>
      <c r="W213">
        <f t="shared" si="70"/>
        <v>1.4462866032999999</v>
      </c>
      <c r="X213">
        <f t="shared" si="71"/>
        <v>0.36347032969999998</v>
      </c>
    </row>
    <row r="214" spans="1:24" x14ac:dyDescent="0.15">
      <c r="A214">
        <v>214</v>
      </c>
      <c r="B214">
        <f t="shared" si="54"/>
        <v>213</v>
      </c>
      <c r="C214">
        <f t="shared" si="55"/>
        <v>0.30472103759999997</v>
      </c>
      <c r="D214">
        <f t="shared" si="56"/>
        <v>2</v>
      </c>
      <c r="E214">
        <v>214</v>
      </c>
      <c r="F214">
        <f t="shared" si="57"/>
        <v>213</v>
      </c>
      <c r="G214">
        <f t="shared" si="58"/>
        <v>0.32649007539999997</v>
      </c>
      <c r="H214">
        <f t="shared" si="59"/>
        <v>1.9442616583000001</v>
      </c>
      <c r="I214">
        <v>214</v>
      </c>
      <c r="J214">
        <f t="shared" si="60"/>
        <v>213</v>
      </c>
      <c r="K214">
        <f t="shared" si="61"/>
        <v>1.410399873</v>
      </c>
      <c r="L214">
        <f t="shared" si="62"/>
        <v>1.7294157339</v>
      </c>
      <c r="M214">
        <v>214</v>
      </c>
      <c r="N214">
        <f t="shared" si="63"/>
        <v>213</v>
      </c>
      <c r="O214">
        <f t="shared" si="64"/>
        <v>0.47759996290000001</v>
      </c>
      <c r="P214">
        <f t="shared" si="65"/>
        <v>0.55735393349999995</v>
      </c>
      <c r="Q214">
        <v>214</v>
      </c>
      <c r="R214">
        <f t="shared" si="66"/>
        <v>213</v>
      </c>
      <c r="S214">
        <f t="shared" si="67"/>
        <v>1.4421633514000001</v>
      </c>
      <c r="T214">
        <f t="shared" si="68"/>
        <v>0.64808721940000003</v>
      </c>
      <c r="U214">
        <v>214</v>
      </c>
      <c r="V214">
        <f t="shared" si="69"/>
        <v>213</v>
      </c>
      <c r="W214">
        <f t="shared" si="70"/>
        <v>1.4466772460999999</v>
      </c>
      <c r="X214">
        <f t="shared" si="71"/>
        <v>0.63652967029999996</v>
      </c>
    </row>
    <row r="215" spans="1:24" x14ac:dyDescent="0.15">
      <c r="A215">
        <v>215</v>
      </c>
      <c r="B215">
        <f t="shared" si="54"/>
        <v>214</v>
      </c>
      <c r="C215">
        <f t="shared" si="55"/>
        <v>0.30615165280000001</v>
      </c>
      <c r="D215">
        <f t="shared" si="56"/>
        <v>1</v>
      </c>
      <c r="E215">
        <v>215</v>
      </c>
      <c r="F215">
        <f t="shared" si="57"/>
        <v>214</v>
      </c>
      <c r="G215">
        <f t="shared" si="58"/>
        <v>0.32776121030000005</v>
      </c>
      <c r="H215">
        <f t="shared" si="59"/>
        <v>1.0557383416999999</v>
      </c>
      <c r="I215">
        <v>215</v>
      </c>
      <c r="J215">
        <f t="shared" si="60"/>
        <v>214</v>
      </c>
      <c r="K215">
        <f t="shared" si="61"/>
        <v>1.4110562842999999</v>
      </c>
      <c r="L215">
        <f t="shared" si="62"/>
        <v>1.2705842661</v>
      </c>
      <c r="M215">
        <v>215</v>
      </c>
      <c r="N215">
        <f t="shared" si="63"/>
        <v>214</v>
      </c>
      <c r="O215">
        <f t="shared" si="64"/>
        <v>0.47776406569999996</v>
      </c>
      <c r="P215">
        <f t="shared" si="65"/>
        <v>0.44264606649999999</v>
      </c>
      <c r="Q215">
        <v>215</v>
      </c>
      <c r="R215">
        <f t="shared" si="66"/>
        <v>214</v>
      </c>
      <c r="S215">
        <f t="shared" si="67"/>
        <v>1.4425870629999999</v>
      </c>
      <c r="T215">
        <f t="shared" si="68"/>
        <v>0.35191278059999997</v>
      </c>
      <c r="U215">
        <v>215</v>
      </c>
      <c r="V215">
        <f t="shared" si="69"/>
        <v>214</v>
      </c>
      <c r="W215">
        <f t="shared" si="70"/>
        <v>1.4470678888999999</v>
      </c>
      <c r="X215">
        <f t="shared" si="71"/>
        <v>0.36347032969999998</v>
      </c>
    </row>
    <row r="216" spans="1:24" x14ac:dyDescent="0.15">
      <c r="A216">
        <v>216</v>
      </c>
      <c r="B216">
        <f t="shared" si="54"/>
        <v>215</v>
      </c>
      <c r="C216">
        <f t="shared" si="55"/>
        <v>0.30758226799999999</v>
      </c>
      <c r="D216">
        <f t="shared" si="56"/>
        <v>2</v>
      </c>
      <c r="E216">
        <v>216</v>
      </c>
      <c r="F216">
        <f t="shared" si="57"/>
        <v>215</v>
      </c>
      <c r="G216">
        <f t="shared" si="58"/>
        <v>0.32903234520000002</v>
      </c>
      <c r="H216">
        <f t="shared" si="59"/>
        <v>1.9442616583000001</v>
      </c>
      <c r="I216">
        <v>216</v>
      </c>
      <c r="J216">
        <f t="shared" si="60"/>
        <v>215</v>
      </c>
      <c r="K216">
        <f t="shared" si="61"/>
        <v>1.4117126955999999</v>
      </c>
      <c r="L216">
        <f t="shared" si="62"/>
        <v>1.7294157339</v>
      </c>
      <c r="M216">
        <v>216</v>
      </c>
      <c r="N216">
        <f t="shared" si="63"/>
        <v>215</v>
      </c>
      <c r="O216">
        <f t="shared" si="64"/>
        <v>0.47792816849999997</v>
      </c>
      <c r="P216">
        <f t="shared" si="65"/>
        <v>0.55735393349999995</v>
      </c>
      <c r="Q216">
        <v>216</v>
      </c>
      <c r="R216">
        <f t="shared" si="66"/>
        <v>215</v>
      </c>
      <c r="S216">
        <f t="shared" si="67"/>
        <v>1.4430107746</v>
      </c>
      <c r="T216">
        <f t="shared" si="68"/>
        <v>0.64808721940000003</v>
      </c>
      <c r="U216">
        <v>216</v>
      </c>
      <c r="V216">
        <f t="shared" si="69"/>
        <v>215</v>
      </c>
      <c r="W216">
        <f t="shared" si="70"/>
        <v>1.4474585316999999</v>
      </c>
      <c r="X216">
        <f t="shared" si="71"/>
        <v>0.63652967029999996</v>
      </c>
    </row>
    <row r="217" spans="1:24" x14ac:dyDescent="0.15">
      <c r="A217">
        <v>217</v>
      </c>
      <c r="B217">
        <f t="shared" si="54"/>
        <v>216</v>
      </c>
      <c r="C217">
        <f t="shared" si="55"/>
        <v>0.30901288319999998</v>
      </c>
      <c r="D217">
        <f t="shared" si="56"/>
        <v>1</v>
      </c>
      <c r="E217">
        <v>217</v>
      </c>
      <c r="F217">
        <f t="shared" si="57"/>
        <v>216</v>
      </c>
      <c r="G217">
        <f t="shared" si="58"/>
        <v>0.33030348009999999</v>
      </c>
      <c r="H217">
        <f t="shared" si="59"/>
        <v>1.0557383416999999</v>
      </c>
      <c r="I217">
        <v>217</v>
      </c>
      <c r="J217">
        <f t="shared" si="60"/>
        <v>216</v>
      </c>
      <c r="K217">
        <f t="shared" si="61"/>
        <v>1.4123691068999999</v>
      </c>
      <c r="L217">
        <f t="shared" si="62"/>
        <v>1.2705842661</v>
      </c>
      <c r="M217">
        <v>217</v>
      </c>
      <c r="N217">
        <f t="shared" si="63"/>
        <v>216</v>
      </c>
      <c r="O217">
        <f t="shared" si="64"/>
        <v>0.47809227129999998</v>
      </c>
      <c r="P217">
        <f t="shared" si="65"/>
        <v>0.44264606649999999</v>
      </c>
      <c r="Q217">
        <v>217</v>
      </c>
      <c r="R217">
        <f t="shared" si="66"/>
        <v>216</v>
      </c>
      <c r="S217">
        <f t="shared" si="67"/>
        <v>1.4434344861999999</v>
      </c>
      <c r="T217">
        <f t="shared" si="68"/>
        <v>0.35191278059999997</v>
      </c>
      <c r="U217">
        <v>217</v>
      </c>
      <c r="V217">
        <f t="shared" si="69"/>
        <v>216</v>
      </c>
      <c r="W217">
        <f t="shared" si="70"/>
        <v>1.4478491744999999</v>
      </c>
      <c r="X217">
        <f t="shared" si="71"/>
        <v>0.36347032969999998</v>
      </c>
    </row>
    <row r="218" spans="1:24" x14ac:dyDescent="0.15">
      <c r="A218">
        <v>218</v>
      </c>
      <c r="B218">
        <f t="shared" si="54"/>
        <v>217</v>
      </c>
      <c r="C218">
        <f t="shared" si="55"/>
        <v>0.31044349839999996</v>
      </c>
      <c r="D218">
        <f t="shared" si="56"/>
        <v>2</v>
      </c>
      <c r="E218">
        <v>218</v>
      </c>
      <c r="F218">
        <f t="shared" si="57"/>
        <v>217</v>
      </c>
      <c r="G218">
        <f t="shared" si="58"/>
        <v>0.33157461499999996</v>
      </c>
      <c r="H218">
        <f t="shared" si="59"/>
        <v>1.9442616583000001</v>
      </c>
      <c r="I218">
        <v>218</v>
      </c>
      <c r="J218">
        <f t="shared" si="60"/>
        <v>217</v>
      </c>
      <c r="K218">
        <f t="shared" si="61"/>
        <v>1.4130255182</v>
      </c>
      <c r="L218">
        <f t="shared" si="62"/>
        <v>1.7294157339</v>
      </c>
      <c r="M218">
        <v>218</v>
      </c>
      <c r="N218">
        <f t="shared" si="63"/>
        <v>217</v>
      </c>
      <c r="O218">
        <f t="shared" si="64"/>
        <v>0.47825637409999999</v>
      </c>
      <c r="P218">
        <f t="shared" si="65"/>
        <v>0.55735393349999995</v>
      </c>
      <c r="Q218">
        <v>218</v>
      </c>
      <c r="R218">
        <f t="shared" si="66"/>
        <v>217</v>
      </c>
      <c r="S218">
        <f t="shared" si="67"/>
        <v>1.4438581978</v>
      </c>
      <c r="T218">
        <f t="shared" si="68"/>
        <v>0.64808721940000003</v>
      </c>
      <c r="U218">
        <v>218</v>
      </c>
      <c r="V218">
        <f t="shared" si="69"/>
        <v>217</v>
      </c>
      <c r="W218">
        <f t="shared" si="70"/>
        <v>1.4482398173</v>
      </c>
      <c r="X218">
        <f t="shared" si="71"/>
        <v>0.63652967029999996</v>
      </c>
    </row>
    <row r="219" spans="1:24" x14ac:dyDescent="0.15">
      <c r="A219">
        <v>219</v>
      </c>
      <c r="B219">
        <f t="shared" si="54"/>
        <v>218</v>
      </c>
      <c r="C219">
        <f t="shared" si="55"/>
        <v>0.3118741136</v>
      </c>
      <c r="D219">
        <f t="shared" si="56"/>
        <v>1</v>
      </c>
      <c r="E219">
        <v>219</v>
      </c>
      <c r="F219">
        <f t="shared" si="57"/>
        <v>218</v>
      </c>
      <c r="G219">
        <f t="shared" si="58"/>
        <v>0.33284574990000004</v>
      </c>
      <c r="H219">
        <f t="shared" si="59"/>
        <v>1.0557383416999999</v>
      </c>
      <c r="I219">
        <v>219</v>
      </c>
      <c r="J219">
        <f t="shared" si="60"/>
        <v>218</v>
      </c>
      <c r="K219">
        <f t="shared" si="61"/>
        <v>1.4136819295</v>
      </c>
      <c r="L219">
        <f t="shared" si="62"/>
        <v>1.2705842661</v>
      </c>
      <c r="M219">
        <v>219</v>
      </c>
      <c r="N219">
        <f t="shared" si="63"/>
        <v>218</v>
      </c>
      <c r="O219">
        <f t="shared" si="64"/>
        <v>0.4784204769</v>
      </c>
      <c r="P219">
        <f t="shared" si="65"/>
        <v>0.44264606649999999</v>
      </c>
      <c r="Q219">
        <v>219</v>
      </c>
      <c r="R219">
        <f t="shared" si="66"/>
        <v>218</v>
      </c>
      <c r="S219">
        <f t="shared" si="67"/>
        <v>1.4442819093999999</v>
      </c>
      <c r="T219">
        <f t="shared" si="68"/>
        <v>0.35191278059999997</v>
      </c>
      <c r="U219">
        <v>219</v>
      </c>
      <c r="V219">
        <f t="shared" si="69"/>
        <v>218</v>
      </c>
      <c r="W219">
        <f t="shared" si="70"/>
        <v>1.4486304601</v>
      </c>
      <c r="X219">
        <f t="shared" si="71"/>
        <v>0.36347032969999998</v>
      </c>
    </row>
    <row r="220" spans="1:24" x14ac:dyDescent="0.15">
      <c r="A220">
        <v>220</v>
      </c>
      <c r="B220">
        <f t="shared" si="54"/>
        <v>219</v>
      </c>
      <c r="C220">
        <f t="shared" si="55"/>
        <v>0.31330472879999999</v>
      </c>
      <c r="D220">
        <f t="shared" si="56"/>
        <v>2</v>
      </c>
      <c r="E220">
        <v>220</v>
      </c>
      <c r="F220">
        <f t="shared" si="57"/>
        <v>219</v>
      </c>
      <c r="G220">
        <f t="shared" si="58"/>
        <v>0.33411688480000001</v>
      </c>
      <c r="H220">
        <f t="shared" si="59"/>
        <v>1.9442616583000001</v>
      </c>
      <c r="I220">
        <v>220</v>
      </c>
      <c r="J220">
        <f t="shared" si="60"/>
        <v>219</v>
      </c>
      <c r="K220">
        <f t="shared" si="61"/>
        <v>1.4143383407999999</v>
      </c>
      <c r="L220">
        <f t="shared" si="62"/>
        <v>1.7294157339</v>
      </c>
      <c r="M220">
        <v>220</v>
      </c>
      <c r="N220">
        <f t="shared" si="63"/>
        <v>219</v>
      </c>
      <c r="O220">
        <f t="shared" si="64"/>
        <v>0.47858457970000001</v>
      </c>
      <c r="P220">
        <f t="shared" si="65"/>
        <v>0.55735393349999995</v>
      </c>
      <c r="Q220">
        <v>220</v>
      </c>
      <c r="R220">
        <f t="shared" si="66"/>
        <v>219</v>
      </c>
      <c r="S220">
        <f t="shared" si="67"/>
        <v>1.444705621</v>
      </c>
      <c r="T220">
        <f t="shared" si="68"/>
        <v>0.64808721940000003</v>
      </c>
      <c r="U220">
        <v>220</v>
      </c>
      <c r="V220">
        <f t="shared" si="69"/>
        <v>219</v>
      </c>
      <c r="W220">
        <f t="shared" si="70"/>
        <v>1.4490211029</v>
      </c>
      <c r="X220">
        <f t="shared" si="71"/>
        <v>0.63652967029999996</v>
      </c>
    </row>
    <row r="221" spans="1:24" x14ac:dyDescent="0.15">
      <c r="A221">
        <v>221</v>
      </c>
      <c r="B221">
        <f t="shared" si="54"/>
        <v>220</v>
      </c>
      <c r="C221">
        <f t="shared" si="55"/>
        <v>0.31473534399999997</v>
      </c>
      <c r="D221">
        <f t="shared" si="56"/>
        <v>1</v>
      </c>
      <c r="E221">
        <v>221</v>
      </c>
      <c r="F221">
        <f t="shared" si="57"/>
        <v>220</v>
      </c>
      <c r="G221">
        <f t="shared" si="58"/>
        <v>0.33538801969999998</v>
      </c>
      <c r="H221">
        <f t="shared" si="59"/>
        <v>1.0557383416999999</v>
      </c>
      <c r="I221">
        <v>221</v>
      </c>
      <c r="J221">
        <f t="shared" si="60"/>
        <v>220</v>
      </c>
      <c r="K221">
        <f t="shared" si="61"/>
        <v>1.4149947520999999</v>
      </c>
      <c r="L221">
        <f t="shared" si="62"/>
        <v>1.2705842661</v>
      </c>
      <c r="M221">
        <v>221</v>
      </c>
      <c r="N221">
        <f t="shared" si="63"/>
        <v>220</v>
      </c>
      <c r="O221">
        <f t="shared" si="64"/>
        <v>0.47874868250000002</v>
      </c>
      <c r="P221">
        <f t="shared" si="65"/>
        <v>0.44264606649999999</v>
      </c>
      <c r="Q221">
        <v>221</v>
      </c>
      <c r="R221">
        <f t="shared" si="66"/>
        <v>220</v>
      </c>
      <c r="S221">
        <f t="shared" si="67"/>
        <v>1.4451293325999999</v>
      </c>
      <c r="T221">
        <f t="shared" si="68"/>
        <v>0.35191278059999997</v>
      </c>
      <c r="U221">
        <v>221</v>
      </c>
      <c r="V221">
        <f t="shared" si="69"/>
        <v>220</v>
      </c>
      <c r="W221">
        <f t="shared" si="70"/>
        <v>1.4494117457</v>
      </c>
      <c r="X221">
        <f t="shared" si="71"/>
        <v>0.36347032969999998</v>
      </c>
    </row>
    <row r="222" spans="1:24" x14ac:dyDescent="0.15">
      <c r="A222">
        <v>222</v>
      </c>
      <c r="B222">
        <f t="shared" si="54"/>
        <v>221</v>
      </c>
      <c r="C222">
        <f t="shared" si="55"/>
        <v>0.31616595920000001</v>
      </c>
      <c r="D222">
        <f t="shared" si="56"/>
        <v>2</v>
      </c>
      <c r="E222">
        <v>222</v>
      </c>
      <c r="F222">
        <f t="shared" si="57"/>
        <v>221</v>
      </c>
      <c r="G222">
        <f t="shared" si="58"/>
        <v>0.33665915459999995</v>
      </c>
      <c r="H222">
        <f t="shared" si="59"/>
        <v>1.9442616583000001</v>
      </c>
      <c r="I222">
        <v>222</v>
      </c>
      <c r="J222">
        <f t="shared" si="60"/>
        <v>221</v>
      </c>
      <c r="K222">
        <f t="shared" si="61"/>
        <v>1.4156511634</v>
      </c>
      <c r="L222">
        <f t="shared" si="62"/>
        <v>1.7294157339</v>
      </c>
      <c r="M222">
        <v>222</v>
      </c>
      <c r="N222">
        <f t="shared" si="63"/>
        <v>221</v>
      </c>
      <c r="O222">
        <f t="shared" si="64"/>
        <v>0.47891278529999998</v>
      </c>
      <c r="P222">
        <f t="shared" si="65"/>
        <v>0.55735393349999995</v>
      </c>
      <c r="Q222">
        <v>222</v>
      </c>
      <c r="R222">
        <f t="shared" si="66"/>
        <v>221</v>
      </c>
      <c r="S222">
        <f t="shared" si="67"/>
        <v>1.4455530442</v>
      </c>
      <c r="T222">
        <f t="shared" si="68"/>
        <v>0.64808721940000003</v>
      </c>
      <c r="U222">
        <v>222</v>
      </c>
      <c r="V222">
        <f t="shared" si="69"/>
        <v>221</v>
      </c>
      <c r="W222">
        <f t="shared" si="70"/>
        <v>1.4498023885</v>
      </c>
      <c r="X222">
        <f t="shared" si="71"/>
        <v>0.63652967029999996</v>
      </c>
    </row>
    <row r="223" spans="1:24" x14ac:dyDescent="0.15">
      <c r="A223">
        <v>223</v>
      </c>
      <c r="B223">
        <f t="shared" si="54"/>
        <v>222</v>
      </c>
      <c r="C223">
        <f t="shared" si="55"/>
        <v>0.3175965744</v>
      </c>
      <c r="D223">
        <f t="shared" si="56"/>
        <v>1</v>
      </c>
      <c r="E223">
        <v>223</v>
      </c>
      <c r="F223">
        <f t="shared" si="57"/>
        <v>222</v>
      </c>
      <c r="G223">
        <f t="shared" si="58"/>
        <v>0.33793028950000004</v>
      </c>
      <c r="H223">
        <f t="shared" si="59"/>
        <v>1.0557383416999999</v>
      </c>
      <c r="I223">
        <v>223</v>
      </c>
      <c r="J223">
        <f t="shared" si="60"/>
        <v>222</v>
      </c>
      <c r="K223">
        <f t="shared" si="61"/>
        <v>1.4163075747</v>
      </c>
      <c r="L223">
        <f t="shared" si="62"/>
        <v>1.2705842661</v>
      </c>
      <c r="M223">
        <v>223</v>
      </c>
      <c r="N223">
        <f t="shared" si="63"/>
        <v>222</v>
      </c>
      <c r="O223">
        <f t="shared" si="64"/>
        <v>0.47907688809999999</v>
      </c>
      <c r="P223">
        <f t="shared" si="65"/>
        <v>0.44264606649999999</v>
      </c>
      <c r="Q223">
        <v>223</v>
      </c>
      <c r="R223">
        <f t="shared" si="66"/>
        <v>222</v>
      </c>
      <c r="S223">
        <f t="shared" si="67"/>
        <v>1.4459767558000001</v>
      </c>
      <c r="T223">
        <f t="shared" si="68"/>
        <v>0.35191278059999997</v>
      </c>
      <c r="U223">
        <v>223</v>
      </c>
      <c r="V223">
        <f t="shared" si="69"/>
        <v>222</v>
      </c>
      <c r="W223">
        <f t="shared" si="70"/>
        <v>1.4501930313</v>
      </c>
      <c r="X223">
        <f t="shared" si="71"/>
        <v>0.36347032969999998</v>
      </c>
    </row>
    <row r="224" spans="1:24" x14ac:dyDescent="0.15">
      <c r="A224">
        <v>224</v>
      </c>
      <c r="B224">
        <f t="shared" si="54"/>
        <v>223</v>
      </c>
      <c r="C224">
        <f t="shared" si="55"/>
        <v>0.31902718959999998</v>
      </c>
      <c r="D224">
        <f t="shared" si="56"/>
        <v>2</v>
      </c>
      <c r="E224">
        <v>224</v>
      </c>
      <c r="F224">
        <f t="shared" si="57"/>
        <v>223</v>
      </c>
      <c r="G224">
        <f t="shared" si="58"/>
        <v>0.33920142440000001</v>
      </c>
      <c r="H224">
        <f t="shared" si="59"/>
        <v>1.9442616583000001</v>
      </c>
      <c r="I224">
        <v>224</v>
      </c>
      <c r="J224">
        <f t="shared" si="60"/>
        <v>223</v>
      </c>
      <c r="K224">
        <f t="shared" si="61"/>
        <v>1.4169639859999998</v>
      </c>
      <c r="L224">
        <f t="shared" si="62"/>
        <v>1.7294157339</v>
      </c>
      <c r="M224">
        <v>224</v>
      </c>
      <c r="N224">
        <f t="shared" si="63"/>
        <v>223</v>
      </c>
      <c r="O224">
        <f t="shared" si="64"/>
        <v>0.4792409909</v>
      </c>
      <c r="P224">
        <f t="shared" si="65"/>
        <v>0.55735393349999995</v>
      </c>
      <c r="Q224">
        <v>224</v>
      </c>
      <c r="R224">
        <f t="shared" si="66"/>
        <v>223</v>
      </c>
      <c r="S224">
        <f t="shared" si="67"/>
        <v>1.4464004673999999</v>
      </c>
      <c r="T224">
        <f t="shared" si="68"/>
        <v>0.64808721940000003</v>
      </c>
      <c r="U224">
        <v>224</v>
      </c>
      <c r="V224">
        <f t="shared" si="69"/>
        <v>223</v>
      </c>
      <c r="W224">
        <f t="shared" si="70"/>
        <v>1.4505836741</v>
      </c>
      <c r="X224">
        <f t="shared" si="71"/>
        <v>0.63652967029999996</v>
      </c>
    </row>
    <row r="225" spans="1:24" x14ac:dyDescent="0.15">
      <c r="A225">
        <v>225</v>
      </c>
      <c r="B225">
        <f t="shared" si="54"/>
        <v>224</v>
      </c>
      <c r="C225">
        <f t="shared" si="55"/>
        <v>0.32045780479999997</v>
      </c>
      <c r="D225">
        <f t="shared" si="56"/>
        <v>1</v>
      </c>
      <c r="E225">
        <v>225</v>
      </c>
      <c r="F225">
        <f t="shared" si="57"/>
        <v>224</v>
      </c>
      <c r="G225">
        <f t="shared" si="58"/>
        <v>0.34047255929999998</v>
      </c>
      <c r="H225">
        <f t="shared" si="59"/>
        <v>1.0557383416999999</v>
      </c>
      <c r="I225">
        <v>225</v>
      </c>
      <c r="J225">
        <f t="shared" si="60"/>
        <v>224</v>
      </c>
      <c r="K225">
        <f t="shared" si="61"/>
        <v>1.4176203972999999</v>
      </c>
      <c r="L225">
        <f t="shared" si="62"/>
        <v>1.2705842661</v>
      </c>
      <c r="M225">
        <v>225</v>
      </c>
      <c r="N225">
        <f t="shared" si="63"/>
        <v>224</v>
      </c>
      <c r="O225">
        <f t="shared" si="64"/>
        <v>0.47940509370000001</v>
      </c>
      <c r="P225">
        <f t="shared" si="65"/>
        <v>0.44264606649999999</v>
      </c>
      <c r="Q225">
        <v>225</v>
      </c>
      <c r="R225">
        <f t="shared" si="66"/>
        <v>224</v>
      </c>
      <c r="S225">
        <f t="shared" si="67"/>
        <v>1.446824179</v>
      </c>
      <c r="T225">
        <f t="shared" si="68"/>
        <v>0.35191278059999997</v>
      </c>
      <c r="U225">
        <v>225</v>
      </c>
      <c r="V225">
        <f t="shared" si="69"/>
        <v>224</v>
      </c>
      <c r="W225">
        <f t="shared" si="70"/>
        <v>1.4509743169</v>
      </c>
      <c r="X225">
        <f t="shared" si="71"/>
        <v>0.36347032969999998</v>
      </c>
    </row>
    <row r="226" spans="1:24" x14ac:dyDescent="0.15">
      <c r="A226">
        <v>226</v>
      </c>
      <c r="B226">
        <f t="shared" si="54"/>
        <v>225</v>
      </c>
      <c r="C226">
        <f t="shared" si="55"/>
        <v>0.32188842000000001</v>
      </c>
      <c r="D226">
        <f t="shared" si="56"/>
        <v>2</v>
      </c>
      <c r="E226">
        <v>226</v>
      </c>
      <c r="F226">
        <f t="shared" si="57"/>
        <v>225</v>
      </c>
      <c r="G226">
        <f t="shared" si="58"/>
        <v>0.34174369420000006</v>
      </c>
      <c r="H226">
        <f t="shared" si="59"/>
        <v>1.9442616583000001</v>
      </c>
      <c r="I226">
        <v>226</v>
      </c>
      <c r="J226">
        <f t="shared" si="60"/>
        <v>225</v>
      </c>
      <c r="K226">
        <f t="shared" si="61"/>
        <v>1.4182768085999999</v>
      </c>
      <c r="L226">
        <f t="shared" si="62"/>
        <v>1.7294157339</v>
      </c>
      <c r="M226">
        <v>226</v>
      </c>
      <c r="N226">
        <f t="shared" si="63"/>
        <v>225</v>
      </c>
      <c r="O226">
        <f t="shared" si="64"/>
        <v>0.47956919650000002</v>
      </c>
      <c r="P226">
        <f t="shared" si="65"/>
        <v>0.55735393349999995</v>
      </c>
      <c r="Q226">
        <v>226</v>
      </c>
      <c r="R226">
        <f t="shared" si="66"/>
        <v>225</v>
      </c>
      <c r="S226">
        <f t="shared" si="67"/>
        <v>1.4472478905999999</v>
      </c>
      <c r="T226">
        <f t="shared" si="68"/>
        <v>0.64808721940000003</v>
      </c>
      <c r="U226">
        <v>226</v>
      </c>
      <c r="V226">
        <f t="shared" si="69"/>
        <v>225</v>
      </c>
      <c r="W226">
        <f t="shared" si="70"/>
        <v>1.4513649597</v>
      </c>
      <c r="X226">
        <f t="shared" si="71"/>
        <v>0.63652967029999996</v>
      </c>
    </row>
    <row r="227" spans="1:24" x14ac:dyDescent="0.15">
      <c r="A227">
        <v>227</v>
      </c>
      <c r="B227">
        <f t="shared" si="54"/>
        <v>226</v>
      </c>
      <c r="C227">
        <f t="shared" si="55"/>
        <v>0.32331903519999999</v>
      </c>
      <c r="D227">
        <f t="shared" si="56"/>
        <v>1</v>
      </c>
      <c r="E227">
        <v>227</v>
      </c>
      <c r="F227">
        <f t="shared" si="57"/>
        <v>226</v>
      </c>
      <c r="G227">
        <f t="shared" si="58"/>
        <v>0.34301482910000003</v>
      </c>
      <c r="H227">
        <f t="shared" si="59"/>
        <v>1.0557383416999999</v>
      </c>
      <c r="I227">
        <v>227</v>
      </c>
      <c r="J227">
        <f t="shared" si="60"/>
        <v>226</v>
      </c>
      <c r="K227">
        <f t="shared" si="61"/>
        <v>1.4189332199</v>
      </c>
      <c r="L227">
        <f t="shared" si="62"/>
        <v>1.2705842661</v>
      </c>
      <c r="M227">
        <v>227</v>
      </c>
      <c r="N227">
        <f t="shared" si="63"/>
        <v>226</v>
      </c>
      <c r="O227">
        <f t="shared" si="64"/>
        <v>0.47973329929999997</v>
      </c>
      <c r="P227">
        <f t="shared" si="65"/>
        <v>0.44264606649999999</v>
      </c>
      <c r="Q227">
        <v>227</v>
      </c>
      <c r="R227">
        <f t="shared" si="66"/>
        <v>226</v>
      </c>
      <c r="S227">
        <f t="shared" si="67"/>
        <v>1.4476716022</v>
      </c>
      <c r="T227">
        <f t="shared" si="68"/>
        <v>0.35191278059999997</v>
      </c>
      <c r="U227">
        <v>227</v>
      </c>
      <c r="V227">
        <f t="shared" si="69"/>
        <v>226</v>
      </c>
      <c r="W227">
        <f t="shared" si="70"/>
        <v>1.4517556025</v>
      </c>
      <c r="X227">
        <f t="shared" si="71"/>
        <v>0.36347032969999998</v>
      </c>
    </row>
    <row r="228" spans="1:24" x14ac:dyDescent="0.15">
      <c r="A228">
        <v>228</v>
      </c>
      <c r="B228">
        <f t="shared" si="54"/>
        <v>227</v>
      </c>
      <c r="C228">
        <f t="shared" si="55"/>
        <v>0.32474965039999998</v>
      </c>
      <c r="D228">
        <f t="shared" si="56"/>
        <v>2</v>
      </c>
      <c r="E228">
        <v>228</v>
      </c>
      <c r="F228">
        <f t="shared" si="57"/>
        <v>227</v>
      </c>
      <c r="G228">
        <f t="shared" si="58"/>
        <v>0.344285964</v>
      </c>
      <c r="H228">
        <f t="shared" si="59"/>
        <v>1.9442616583000001</v>
      </c>
      <c r="I228">
        <v>228</v>
      </c>
      <c r="J228">
        <f t="shared" si="60"/>
        <v>227</v>
      </c>
      <c r="K228">
        <f t="shared" si="61"/>
        <v>1.4195896312</v>
      </c>
      <c r="L228">
        <f t="shared" si="62"/>
        <v>1.7294157339</v>
      </c>
      <c r="M228">
        <v>228</v>
      </c>
      <c r="N228">
        <f t="shared" si="63"/>
        <v>227</v>
      </c>
      <c r="O228">
        <f t="shared" si="64"/>
        <v>0.47989740209999998</v>
      </c>
      <c r="P228">
        <f t="shared" si="65"/>
        <v>0.55735393349999995</v>
      </c>
      <c r="Q228">
        <v>228</v>
      </c>
      <c r="R228">
        <f t="shared" si="66"/>
        <v>227</v>
      </c>
      <c r="S228">
        <f t="shared" si="67"/>
        <v>1.4480953137999999</v>
      </c>
      <c r="T228">
        <f t="shared" si="68"/>
        <v>0.64808721940000003</v>
      </c>
      <c r="U228">
        <v>228</v>
      </c>
      <c r="V228">
        <f t="shared" si="69"/>
        <v>227</v>
      </c>
      <c r="W228">
        <f t="shared" si="70"/>
        <v>1.4521462453</v>
      </c>
      <c r="X228">
        <f t="shared" si="71"/>
        <v>0.63652967029999996</v>
      </c>
    </row>
    <row r="229" spans="1:24" x14ac:dyDescent="0.15">
      <c r="A229">
        <v>229</v>
      </c>
      <c r="B229">
        <f t="shared" si="54"/>
        <v>228</v>
      </c>
      <c r="C229">
        <f t="shared" si="55"/>
        <v>0.32618026559999996</v>
      </c>
      <c r="D229">
        <f t="shared" si="56"/>
        <v>1</v>
      </c>
      <c r="E229">
        <v>229</v>
      </c>
      <c r="F229">
        <f t="shared" si="57"/>
        <v>228</v>
      </c>
      <c r="G229">
        <f t="shared" si="58"/>
        <v>0.34555709889999997</v>
      </c>
      <c r="H229">
        <f t="shared" si="59"/>
        <v>1.0557383416999999</v>
      </c>
      <c r="I229">
        <v>229</v>
      </c>
      <c r="J229">
        <f t="shared" si="60"/>
        <v>228</v>
      </c>
      <c r="K229">
        <f t="shared" si="61"/>
        <v>1.4202460425000001</v>
      </c>
      <c r="L229">
        <f t="shared" si="62"/>
        <v>1.2705842661</v>
      </c>
      <c r="M229">
        <v>229</v>
      </c>
      <c r="N229">
        <f t="shared" si="63"/>
        <v>228</v>
      </c>
      <c r="O229">
        <f t="shared" si="64"/>
        <v>0.48006150489999999</v>
      </c>
      <c r="P229">
        <f t="shared" si="65"/>
        <v>0.44264606649999999</v>
      </c>
      <c r="Q229">
        <v>229</v>
      </c>
      <c r="R229">
        <f t="shared" si="66"/>
        <v>228</v>
      </c>
      <c r="S229">
        <f t="shared" si="67"/>
        <v>1.4485190254</v>
      </c>
      <c r="T229">
        <f t="shared" si="68"/>
        <v>0.35191278059999997</v>
      </c>
      <c r="U229">
        <v>229</v>
      </c>
      <c r="V229">
        <f t="shared" si="69"/>
        <v>228</v>
      </c>
      <c r="W229">
        <f t="shared" si="70"/>
        <v>1.4525368881</v>
      </c>
      <c r="X229">
        <f t="shared" si="71"/>
        <v>0.36347032969999998</v>
      </c>
    </row>
    <row r="230" spans="1:24" x14ac:dyDescent="0.15">
      <c r="A230">
        <v>230</v>
      </c>
      <c r="B230">
        <f t="shared" si="54"/>
        <v>229</v>
      </c>
      <c r="C230">
        <f t="shared" si="55"/>
        <v>0.3276108808</v>
      </c>
      <c r="D230">
        <f t="shared" si="56"/>
        <v>2</v>
      </c>
      <c r="E230">
        <v>230</v>
      </c>
      <c r="F230">
        <f t="shared" si="57"/>
        <v>229</v>
      </c>
      <c r="G230">
        <f t="shared" si="58"/>
        <v>0.34682823380000005</v>
      </c>
      <c r="H230">
        <f t="shared" si="59"/>
        <v>1.9442616583000001</v>
      </c>
      <c r="I230">
        <v>230</v>
      </c>
      <c r="J230">
        <f t="shared" si="60"/>
        <v>229</v>
      </c>
      <c r="K230">
        <f t="shared" si="61"/>
        <v>1.4209024537999999</v>
      </c>
      <c r="L230">
        <f t="shared" si="62"/>
        <v>1.7294157339</v>
      </c>
      <c r="M230">
        <v>230</v>
      </c>
      <c r="N230">
        <f t="shared" si="63"/>
        <v>229</v>
      </c>
      <c r="O230">
        <f t="shared" si="64"/>
        <v>0.4802256077</v>
      </c>
      <c r="P230">
        <f t="shared" si="65"/>
        <v>0.55735393349999995</v>
      </c>
      <c r="Q230">
        <v>230</v>
      </c>
      <c r="R230">
        <f t="shared" si="66"/>
        <v>229</v>
      </c>
      <c r="S230">
        <f t="shared" si="67"/>
        <v>1.4489427369999999</v>
      </c>
      <c r="T230">
        <f t="shared" si="68"/>
        <v>0.64808721940000003</v>
      </c>
      <c r="U230">
        <v>230</v>
      </c>
      <c r="V230">
        <f t="shared" si="69"/>
        <v>229</v>
      </c>
      <c r="W230">
        <f t="shared" si="70"/>
        <v>1.4529275308999998</v>
      </c>
      <c r="X230">
        <f t="shared" si="71"/>
        <v>0.63652967029999996</v>
      </c>
    </row>
    <row r="231" spans="1:24" x14ac:dyDescent="0.15">
      <c r="A231">
        <v>231</v>
      </c>
      <c r="B231">
        <f t="shared" si="54"/>
        <v>230</v>
      </c>
      <c r="C231">
        <f t="shared" si="55"/>
        <v>0.32904149599999999</v>
      </c>
      <c r="D231">
        <f t="shared" si="56"/>
        <v>1</v>
      </c>
      <c r="E231">
        <v>231</v>
      </c>
      <c r="F231">
        <f t="shared" si="57"/>
        <v>230</v>
      </c>
      <c r="G231">
        <f t="shared" si="58"/>
        <v>0.34809936870000002</v>
      </c>
      <c r="H231">
        <f t="shared" si="59"/>
        <v>1.0557383416999999</v>
      </c>
      <c r="I231">
        <v>231</v>
      </c>
      <c r="J231">
        <f t="shared" si="60"/>
        <v>230</v>
      </c>
      <c r="K231">
        <f t="shared" si="61"/>
        <v>1.4215588651</v>
      </c>
      <c r="L231">
        <f t="shared" si="62"/>
        <v>1.2705842661</v>
      </c>
      <c r="M231">
        <v>231</v>
      </c>
      <c r="N231">
        <f t="shared" si="63"/>
        <v>230</v>
      </c>
      <c r="O231">
        <f t="shared" si="64"/>
        <v>0.48038971050000001</v>
      </c>
      <c r="P231">
        <f t="shared" si="65"/>
        <v>0.44264606649999999</v>
      </c>
      <c r="Q231">
        <v>231</v>
      </c>
      <c r="R231">
        <f t="shared" si="66"/>
        <v>230</v>
      </c>
      <c r="S231">
        <f t="shared" si="67"/>
        <v>1.4493664486</v>
      </c>
      <c r="T231">
        <f t="shared" si="68"/>
        <v>0.35191278059999997</v>
      </c>
      <c r="U231">
        <v>231</v>
      </c>
      <c r="V231">
        <f t="shared" si="69"/>
        <v>230</v>
      </c>
      <c r="W231">
        <f t="shared" si="70"/>
        <v>1.4533181737</v>
      </c>
      <c r="X231">
        <f t="shared" si="71"/>
        <v>0.36347032969999998</v>
      </c>
    </row>
    <row r="232" spans="1:24" x14ac:dyDescent="0.15">
      <c r="A232">
        <v>232</v>
      </c>
      <c r="B232">
        <f t="shared" si="54"/>
        <v>231</v>
      </c>
      <c r="C232">
        <f t="shared" si="55"/>
        <v>0.33047211119999997</v>
      </c>
      <c r="D232">
        <f t="shared" si="56"/>
        <v>2</v>
      </c>
      <c r="E232">
        <v>232</v>
      </c>
      <c r="F232">
        <f t="shared" si="57"/>
        <v>231</v>
      </c>
      <c r="G232">
        <f t="shared" si="58"/>
        <v>0.34937050359999999</v>
      </c>
      <c r="H232">
        <f t="shared" si="59"/>
        <v>1.9442616583000001</v>
      </c>
      <c r="I232">
        <v>232</v>
      </c>
      <c r="J232">
        <f t="shared" si="60"/>
        <v>231</v>
      </c>
      <c r="K232">
        <f t="shared" si="61"/>
        <v>1.4222152764</v>
      </c>
      <c r="L232">
        <f t="shared" si="62"/>
        <v>1.7294157339</v>
      </c>
      <c r="M232">
        <v>232</v>
      </c>
      <c r="N232">
        <f t="shared" si="63"/>
        <v>231</v>
      </c>
      <c r="O232">
        <f t="shared" si="64"/>
        <v>0.48055381330000002</v>
      </c>
      <c r="P232">
        <f t="shared" si="65"/>
        <v>0.55735393349999995</v>
      </c>
      <c r="Q232">
        <v>232</v>
      </c>
      <c r="R232">
        <f t="shared" si="66"/>
        <v>231</v>
      </c>
      <c r="S232">
        <f t="shared" si="67"/>
        <v>1.4497901602000001</v>
      </c>
      <c r="T232">
        <f t="shared" si="68"/>
        <v>0.64808721940000003</v>
      </c>
      <c r="U232">
        <v>232</v>
      </c>
      <c r="V232">
        <f t="shared" si="69"/>
        <v>231</v>
      </c>
      <c r="W232">
        <f t="shared" si="70"/>
        <v>1.4537088164999998</v>
      </c>
      <c r="X232">
        <f t="shared" si="71"/>
        <v>0.63652967029999996</v>
      </c>
    </row>
    <row r="233" spans="1:24" x14ac:dyDescent="0.15">
      <c r="A233">
        <v>233</v>
      </c>
      <c r="B233">
        <f t="shared" si="54"/>
        <v>232</v>
      </c>
      <c r="C233">
        <f t="shared" si="55"/>
        <v>0.33190272640000001</v>
      </c>
      <c r="D233">
        <f t="shared" si="56"/>
        <v>1</v>
      </c>
      <c r="E233">
        <v>233</v>
      </c>
      <c r="F233">
        <f t="shared" si="57"/>
        <v>232</v>
      </c>
      <c r="G233">
        <f t="shared" si="58"/>
        <v>0.35064163849999996</v>
      </c>
      <c r="H233">
        <f t="shared" si="59"/>
        <v>1.0557383416999999</v>
      </c>
      <c r="I233">
        <v>233</v>
      </c>
      <c r="J233">
        <f t="shared" si="60"/>
        <v>232</v>
      </c>
      <c r="K233">
        <f t="shared" si="61"/>
        <v>1.4228716877000001</v>
      </c>
      <c r="L233">
        <f t="shared" si="62"/>
        <v>1.2705842661</v>
      </c>
      <c r="M233">
        <v>233</v>
      </c>
      <c r="N233">
        <f t="shared" si="63"/>
        <v>232</v>
      </c>
      <c r="O233">
        <f t="shared" si="64"/>
        <v>0.48071791609999998</v>
      </c>
      <c r="P233">
        <f t="shared" si="65"/>
        <v>0.44264606649999999</v>
      </c>
      <c r="Q233">
        <v>233</v>
      </c>
      <c r="R233">
        <f t="shared" si="66"/>
        <v>232</v>
      </c>
      <c r="S233">
        <f t="shared" si="67"/>
        <v>1.4502138717999999</v>
      </c>
      <c r="T233">
        <f t="shared" si="68"/>
        <v>0.35191278059999997</v>
      </c>
      <c r="U233">
        <v>233</v>
      </c>
      <c r="V233">
        <f t="shared" si="69"/>
        <v>232</v>
      </c>
      <c r="W233">
        <f t="shared" si="70"/>
        <v>1.4540994592999998</v>
      </c>
      <c r="X233">
        <f t="shared" si="71"/>
        <v>0.36347032969999998</v>
      </c>
    </row>
    <row r="234" spans="1:24" x14ac:dyDescent="0.15">
      <c r="A234">
        <v>234</v>
      </c>
      <c r="B234">
        <f t="shared" si="54"/>
        <v>233</v>
      </c>
      <c r="C234">
        <f t="shared" si="55"/>
        <v>0.3333333416</v>
      </c>
      <c r="D234">
        <f t="shared" si="56"/>
        <v>2</v>
      </c>
      <c r="E234">
        <v>234</v>
      </c>
      <c r="F234">
        <f t="shared" si="57"/>
        <v>233</v>
      </c>
      <c r="G234">
        <f t="shared" si="58"/>
        <v>0.35191277340000005</v>
      </c>
      <c r="H234">
        <f t="shared" si="59"/>
        <v>1.9442616583000001</v>
      </c>
      <c r="I234">
        <v>234</v>
      </c>
      <c r="J234">
        <f t="shared" si="60"/>
        <v>233</v>
      </c>
      <c r="K234">
        <f t="shared" si="61"/>
        <v>1.4235280989999999</v>
      </c>
      <c r="L234">
        <f t="shared" si="62"/>
        <v>1.7294157339</v>
      </c>
      <c r="M234">
        <v>234</v>
      </c>
      <c r="N234">
        <f t="shared" si="63"/>
        <v>233</v>
      </c>
      <c r="O234">
        <f t="shared" si="64"/>
        <v>0.48088201889999999</v>
      </c>
      <c r="P234">
        <f t="shared" si="65"/>
        <v>0.55735393349999995</v>
      </c>
      <c r="Q234">
        <v>234</v>
      </c>
      <c r="R234">
        <f t="shared" si="66"/>
        <v>233</v>
      </c>
      <c r="S234">
        <f t="shared" si="67"/>
        <v>1.4506375834</v>
      </c>
      <c r="T234">
        <f t="shared" si="68"/>
        <v>0.64808721940000003</v>
      </c>
      <c r="U234">
        <v>234</v>
      </c>
      <c r="V234">
        <f t="shared" si="69"/>
        <v>233</v>
      </c>
      <c r="W234">
        <f t="shared" si="70"/>
        <v>1.4544901020999998</v>
      </c>
      <c r="X234">
        <f t="shared" si="71"/>
        <v>0.63652967029999996</v>
      </c>
    </row>
    <row r="235" spans="1:24" x14ac:dyDescent="0.15">
      <c r="A235">
        <v>235</v>
      </c>
      <c r="B235">
        <f t="shared" si="54"/>
        <v>234</v>
      </c>
      <c r="C235">
        <f t="shared" si="55"/>
        <v>0.33476395679999998</v>
      </c>
      <c r="D235">
        <f t="shared" si="56"/>
        <v>1</v>
      </c>
      <c r="E235">
        <v>235</v>
      </c>
      <c r="F235">
        <f t="shared" si="57"/>
        <v>234</v>
      </c>
      <c r="G235">
        <f t="shared" si="58"/>
        <v>0.35318390830000002</v>
      </c>
      <c r="H235">
        <f t="shared" si="59"/>
        <v>1.0557383416999999</v>
      </c>
      <c r="I235">
        <v>235</v>
      </c>
      <c r="J235">
        <f t="shared" si="60"/>
        <v>234</v>
      </c>
      <c r="K235">
        <f t="shared" si="61"/>
        <v>1.4241845102999999</v>
      </c>
      <c r="L235">
        <f t="shared" si="62"/>
        <v>1.2705842661</v>
      </c>
      <c r="M235">
        <v>235</v>
      </c>
      <c r="N235">
        <f t="shared" si="63"/>
        <v>234</v>
      </c>
      <c r="O235">
        <f t="shared" si="64"/>
        <v>0.4810461217</v>
      </c>
      <c r="P235">
        <f t="shared" si="65"/>
        <v>0.44264606649999999</v>
      </c>
      <c r="Q235">
        <v>235</v>
      </c>
      <c r="R235">
        <f t="shared" si="66"/>
        <v>234</v>
      </c>
      <c r="S235">
        <f t="shared" si="67"/>
        <v>1.4510612949999999</v>
      </c>
      <c r="T235">
        <f t="shared" si="68"/>
        <v>0.35191278059999997</v>
      </c>
      <c r="U235">
        <v>235</v>
      </c>
      <c r="V235">
        <f t="shared" si="69"/>
        <v>234</v>
      </c>
      <c r="W235">
        <f t="shared" si="70"/>
        <v>1.4548807448999999</v>
      </c>
      <c r="X235">
        <f t="shared" si="71"/>
        <v>0.36347032969999998</v>
      </c>
    </row>
    <row r="236" spans="1:24" x14ac:dyDescent="0.15">
      <c r="A236">
        <v>236</v>
      </c>
      <c r="B236">
        <f t="shared" si="54"/>
        <v>235</v>
      </c>
      <c r="C236">
        <f t="shared" si="55"/>
        <v>0.33619457199999997</v>
      </c>
      <c r="D236">
        <f t="shared" si="56"/>
        <v>2</v>
      </c>
      <c r="E236">
        <v>236</v>
      </c>
      <c r="F236">
        <f t="shared" si="57"/>
        <v>235</v>
      </c>
      <c r="G236">
        <f t="shared" si="58"/>
        <v>0.35445504319999999</v>
      </c>
      <c r="H236">
        <f t="shared" si="59"/>
        <v>1.9442616583000001</v>
      </c>
      <c r="I236">
        <v>236</v>
      </c>
      <c r="J236">
        <f t="shared" si="60"/>
        <v>235</v>
      </c>
      <c r="K236">
        <f t="shared" si="61"/>
        <v>1.4248409216</v>
      </c>
      <c r="L236">
        <f t="shared" si="62"/>
        <v>1.7294157339</v>
      </c>
      <c r="M236">
        <v>236</v>
      </c>
      <c r="N236">
        <f t="shared" si="63"/>
        <v>235</v>
      </c>
      <c r="O236">
        <f t="shared" si="64"/>
        <v>0.48121022450000001</v>
      </c>
      <c r="P236">
        <f t="shared" si="65"/>
        <v>0.55735393349999995</v>
      </c>
      <c r="Q236">
        <v>236</v>
      </c>
      <c r="R236">
        <f t="shared" si="66"/>
        <v>235</v>
      </c>
      <c r="S236">
        <f t="shared" si="67"/>
        <v>1.4514850066</v>
      </c>
      <c r="T236">
        <f t="shared" si="68"/>
        <v>0.64808721940000003</v>
      </c>
      <c r="U236">
        <v>236</v>
      </c>
      <c r="V236">
        <f t="shared" si="69"/>
        <v>235</v>
      </c>
      <c r="W236">
        <f t="shared" si="70"/>
        <v>1.4552713876999999</v>
      </c>
      <c r="X236">
        <f t="shared" si="71"/>
        <v>0.63652967029999996</v>
      </c>
    </row>
    <row r="237" spans="1:24" x14ac:dyDescent="0.15">
      <c r="A237">
        <v>237</v>
      </c>
      <c r="B237">
        <f t="shared" si="54"/>
        <v>236</v>
      </c>
      <c r="C237">
        <f t="shared" si="55"/>
        <v>0.33762518720000001</v>
      </c>
      <c r="D237">
        <f t="shared" si="56"/>
        <v>1</v>
      </c>
      <c r="E237">
        <v>237</v>
      </c>
      <c r="F237">
        <f t="shared" si="57"/>
        <v>236</v>
      </c>
      <c r="G237">
        <f t="shared" si="58"/>
        <v>0.35572617809999996</v>
      </c>
      <c r="H237">
        <f t="shared" si="59"/>
        <v>1.0557383416999999</v>
      </c>
      <c r="I237">
        <v>237</v>
      </c>
      <c r="J237">
        <f t="shared" si="60"/>
        <v>236</v>
      </c>
      <c r="K237">
        <f t="shared" si="61"/>
        <v>1.4254973329</v>
      </c>
      <c r="L237">
        <f t="shared" si="62"/>
        <v>1.2705842661</v>
      </c>
      <c r="M237">
        <v>237</v>
      </c>
      <c r="N237">
        <f t="shared" si="63"/>
        <v>236</v>
      </c>
      <c r="O237">
        <f t="shared" si="64"/>
        <v>0.48137432730000002</v>
      </c>
      <c r="P237">
        <f t="shared" si="65"/>
        <v>0.44264606649999999</v>
      </c>
      <c r="Q237">
        <v>237</v>
      </c>
      <c r="R237">
        <f t="shared" si="66"/>
        <v>236</v>
      </c>
      <c r="S237">
        <f t="shared" si="67"/>
        <v>1.4519087181999999</v>
      </c>
      <c r="T237">
        <f t="shared" si="68"/>
        <v>0.35191278059999997</v>
      </c>
      <c r="U237">
        <v>237</v>
      </c>
      <c r="V237">
        <f t="shared" si="69"/>
        <v>236</v>
      </c>
      <c r="W237">
        <f t="shared" si="70"/>
        <v>1.4556620304999999</v>
      </c>
      <c r="X237">
        <f t="shared" si="71"/>
        <v>0.36347032969999998</v>
      </c>
    </row>
    <row r="238" spans="1:24" x14ac:dyDescent="0.15">
      <c r="A238">
        <v>238</v>
      </c>
      <c r="B238">
        <f t="shared" si="54"/>
        <v>237</v>
      </c>
      <c r="C238">
        <f t="shared" si="55"/>
        <v>0.33905580239999999</v>
      </c>
      <c r="D238">
        <f t="shared" si="56"/>
        <v>2</v>
      </c>
      <c r="E238">
        <v>238</v>
      </c>
      <c r="F238">
        <f t="shared" si="57"/>
        <v>237</v>
      </c>
      <c r="G238">
        <f t="shared" si="58"/>
        <v>0.35699731300000004</v>
      </c>
      <c r="H238">
        <f t="shared" si="59"/>
        <v>1.9442616583000001</v>
      </c>
      <c r="I238">
        <v>238</v>
      </c>
      <c r="J238">
        <f t="shared" si="60"/>
        <v>237</v>
      </c>
      <c r="K238">
        <f t="shared" si="61"/>
        <v>1.4261537442000001</v>
      </c>
      <c r="L238">
        <f t="shared" si="62"/>
        <v>1.7294157339</v>
      </c>
      <c r="M238">
        <v>238</v>
      </c>
      <c r="N238">
        <f t="shared" si="63"/>
        <v>237</v>
      </c>
      <c r="O238">
        <f t="shared" si="64"/>
        <v>0.48153843009999997</v>
      </c>
      <c r="P238">
        <f t="shared" si="65"/>
        <v>0.55735393349999995</v>
      </c>
      <c r="Q238">
        <v>238</v>
      </c>
      <c r="R238">
        <f t="shared" si="66"/>
        <v>237</v>
      </c>
      <c r="S238">
        <f t="shared" si="67"/>
        <v>1.4523324298</v>
      </c>
      <c r="T238">
        <f t="shared" si="68"/>
        <v>0.64808721940000003</v>
      </c>
      <c r="U238">
        <v>238</v>
      </c>
      <c r="V238">
        <f t="shared" si="69"/>
        <v>237</v>
      </c>
      <c r="W238">
        <f t="shared" si="70"/>
        <v>1.4560526732999999</v>
      </c>
      <c r="X238">
        <f t="shared" si="71"/>
        <v>0.63652967029999996</v>
      </c>
    </row>
    <row r="239" spans="1:24" x14ac:dyDescent="0.15">
      <c r="A239">
        <v>239</v>
      </c>
      <c r="B239">
        <f t="shared" si="54"/>
        <v>238</v>
      </c>
      <c r="C239">
        <f t="shared" si="55"/>
        <v>0.34048641759999998</v>
      </c>
      <c r="D239">
        <f t="shared" si="56"/>
        <v>1</v>
      </c>
      <c r="E239">
        <v>239</v>
      </c>
      <c r="F239">
        <f t="shared" si="57"/>
        <v>238</v>
      </c>
      <c r="G239">
        <f t="shared" si="58"/>
        <v>0.35826844790000001</v>
      </c>
      <c r="H239">
        <f t="shared" si="59"/>
        <v>1.0557383416999999</v>
      </c>
      <c r="I239">
        <v>239</v>
      </c>
      <c r="J239">
        <f t="shared" si="60"/>
        <v>238</v>
      </c>
      <c r="K239">
        <f t="shared" si="61"/>
        <v>1.4268101554999999</v>
      </c>
      <c r="L239">
        <f t="shared" si="62"/>
        <v>1.2705842661</v>
      </c>
      <c r="M239">
        <v>239</v>
      </c>
      <c r="N239">
        <f t="shared" si="63"/>
        <v>238</v>
      </c>
      <c r="O239">
        <f t="shared" si="64"/>
        <v>0.48170253289999998</v>
      </c>
      <c r="P239">
        <f t="shared" si="65"/>
        <v>0.44264606649999999</v>
      </c>
      <c r="Q239">
        <v>239</v>
      </c>
      <c r="R239">
        <f t="shared" si="66"/>
        <v>238</v>
      </c>
      <c r="S239">
        <f t="shared" si="67"/>
        <v>1.4527561414000001</v>
      </c>
      <c r="T239">
        <f t="shared" si="68"/>
        <v>0.35191278059999997</v>
      </c>
      <c r="U239">
        <v>239</v>
      </c>
      <c r="V239">
        <f t="shared" si="69"/>
        <v>238</v>
      </c>
      <c r="W239">
        <f t="shared" si="70"/>
        <v>1.4564433160999999</v>
      </c>
      <c r="X239">
        <f t="shared" si="71"/>
        <v>0.36347032969999998</v>
      </c>
    </row>
    <row r="240" spans="1:24" x14ac:dyDescent="0.15">
      <c r="A240">
        <v>240</v>
      </c>
      <c r="B240">
        <f t="shared" si="54"/>
        <v>239</v>
      </c>
      <c r="C240">
        <f t="shared" si="55"/>
        <v>0.34191703279999996</v>
      </c>
      <c r="D240">
        <f t="shared" si="56"/>
        <v>2</v>
      </c>
      <c r="E240">
        <v>240</v>
      </c>
      <c r="F240">
        <f t="shared" si="57"/>
        <v>239</v>
      </c>
      <c r="G240">
        <f t="shared" si="58"/>
        <v>0.35953958279999998</v>
      </c>
      <c r="H240">
        <f t="shared" si="59"/>
        <v>1.9442616583000001</v>
      </c>
      <c r="I240">
        <v>240</v>
      </c>
      <c r="J240">
        <f t="shared" si="60"/>
        <v>239</v>
      </c>
      <c r="K240">
        <f t="shared" si="61"/>
        <v>1.4274665667999999</v>
      </c>
      <c r="L240">
        <f t="shared" si="62"/>
        <v>1.7294157339</v>
      </c>
      <c r="M240">
        <v>240</v>
      </c>
      <c r="N240">
        <f t="shared" si="63"/>
        <v>239</v>
      </c>
      <c r="O240">
        <f t="shared" si="64"/>
        <v>0.48186663569999999</v>
      </c>
      <c r="P240">
        <f t="shared" si="65"/>
        <v>0.55735393349999995</v>
      </c>
      <c r="Q240">
        <v>240</v>
      </c>
      <c r="R240">
        <f t="shared" si="66"/>
        <v>239</v>
      </c>
      <c r="S240">
        <f t="shared" si="67"/>
        <v>1.453179853</v>
      </c>
      <c r="T240">
        <f t="shared" si="68"/>
        <v>0.64808721940000003</v>
      </c>
      <c r="U240">
        <v>240</v>
      </c>
      <c r="V240">
        <f t="shared" si="69"/>
        <v>239</v>
      </c>
      <c r="W240">
        <f t="shared" si="70"/>
        <v>1.4568339588999999</v>
      </c>
      <c r="X240">
        <f t="shared" si="71"/>
        <v>0.63652967029999996</v>
      </c>
    </row>
    <row r="241" spans="1:24" x14ac:dyDescent="0.15">
      <c r="A241">
        <v>241</v>
      </c>
      <c r="B241">
        <f t="shared" si="54"/>
        <v>240</v>
      </c>
      <c r="C241">
        <f t="shared" si="55"/>
        <v>0.34334764800000001</v>
      </c>
      <c r="D241">
        <f t="shared" si="56"/>
        <v>1</v>
      </c>
      <c r="E241">
        <v>241</v>
      </c>
      <c r="F241">
        <f t="shared" si="57"/>
        <v>240</v>
      </c>
      <c r="G241">
        <f t="shared" si="58"/>
        <v>0.36081071770000006</v>
      </c>
      <c r="H241">
        <f t="shared" si="59"/>
        <v>1.0557383416999999</v>
      </c>
      <c r="I241">
        <v>241</v>
      </c>
      <c r="J241">
        <f t="shared" si="60"/>
        <v>240</v>
      </c>
      <c r="K241">
        <f t="shared" si="61"/>
        <v>1.4281229781</v>
      </c>
      <c r="L241">
        <f t="shared" si="62"/>
        <v>1.2705842661</v>
      </c>
      <c r="M241">
        <v>241</v>
      </c>
      <c r="N241">
        <f t="shared" si="63"/>
        <v>240</v>
      </c>
      <c r="O241">
        <f t="shared" si="64"/>
        <v>0.4820307385</v>
      </c>
      <c r="P241">
        <f t="shared" si="65"/>
        <v>0.44264606649999999</v>
      </c>
      <c r="Q241">
        <v>241</v>
      </c>
      <c r="R241">
        <f t="shared" si="66"/>
        <v>240</v>
      </c>
      <c r="S241">
        <f t="shared" si="67"/>
        <v>1.4536035646000001</v>
      </c>
      <c r="T241">
        <f t="shared" si="68"/>
        <v>0.35191278059999997</v>
      </c>
      <c r="U241">
        <v>241</v>
      </c>
      <c r="V241">
        <f t="shared" si="69"/>
        <v>240</v>
      </c>
      <c r="W241">
        <f t="shared" si="70"/>
        <v>1.4572246016999999</v>
      </c>
      <c r="X241">
        <f t="shared" si="71"/>
        <v>0.36347032969999998</v>
      </c>
    </row>
    <row r="242" spans="1:24" x14ac:dyDescent="0.15">
      <c r="A242">
        <v>242</v>
      </c>
      <c r="B242">
        <f t="shared" si="54"/>
        <v>241</v>
      </c>
      <c r="C242">
        <f t="shared" si="55"/>
        <v>0.34477826319999999</v>
      </c>
      <c r="D242">
        <f t="shared" si="56"/>
        <v>2</v>
      </c>
      <c r="E242">
        <v>242</v>
      </c>
      <c r="F242">
        <f t="shared" si="57"/>
        <v>241</v>
      </c>
      <c r="G242">
        <f t="shared" si="58"/>
        <v>0.36208185260000003</v>
      </c>
      <c r="H242">
        <f t="shared" si="59"/>
        <v>1.9442616583000001</v>
      </c>
      <c r="I242">
        <v>242</v>
      </c>
      <c r="J242">
        <f t="shared" si="60"/>
        <v>241</v>
      </c>
      <c r="K242">
        <f t="shared" si="61"/>
        <v>1.4287793894</v>
      </c>
      <c r="L242">
        <f t="shared" si="62"/>
        <v>1.7294157339</v>
      </c>
      <c r="M242">
        <v>242</v>
      </c>
      <c r="N242">
        <f t="shared" si="63"/>
        <v>241</v>
      </c>
      <c r="O242">
        <f t="shared" si="64"/>
        <v>0.48219484130000001</v>
      </c>
      <c r="P242">
        <f t="shared" si="65"/>
        <v>0.55735393349999995</v>
      </c>
      <c r="Q242">
        <v>242</v>
      </c>
      <c r="R242">
        <f t="shared" si="66"/>
        <v>241</v>
      </c>
      <c r="S242">
        <f t="shared" si="67"/>
        <v>1.4540272761999999</v>
      </c>
      <c r="T242">
        <f t="shared" si="68"/>
        <v>0.64808721940000003</v>
      </c>
      <c r="U242">
        <v>242</v>
      </c>
      <c r="V242">
        <f t="shared" si="69"/>
        <v>241</v>
      </c>
      <c r="W242">
        <f t="shared" si="70"/>
        <v>1.4576152444999999</v>
      </c>
      <c r="X242">
        <f t="shared" si="71"/>
        <v>0.63652967029999996</v>
      </c>
    </row>
    <row r="243" spans="1:24" x14ac:dyDescent="0.15">
      <c r="A243">
        <v>243</v>
      </c>
      <c r="B243">
        <f t="shared" si="54"/>
        <v>242</v>
      </c>
      <c r="C243">
        <f t="shared" si="55"/>
        <v>0.34620887839999998</v>
      </c>
      <c r="D243">
        <f t="shared" si="56"/>
        <v>1</v>
      </c>
      <c r="E243">
        <v>243</v>
      </c>
      <c r="F243">
        <f t="shared" si="57"/>
        <v>242</v>
      </c>
      <c r="G243">
        <f t="shared" si="58"/>
        <v>0.3633529875</v>
      </c>
      <c r="H243">
        <f t="shared" si="59"/>
        <v>1.0557383416999999</v>
      </c>
      <c r="I243">
        <v>243</v>
      </c>
      <c r="J243">
        <f t="shared" si="60"/>
        <v>242</v>
      </c>
      <c r="K243">
        <f t="shared" si="61"/>
        <v>1.4294358006999999</v>
      </c>
      <c r="L243">
        <f t="shared" si="62"/>
        <v>1.2705842661</v>
      </c>
      <c r="M243">
        <v>243</v>
      </c>
      <c r="N243">
        <f t="shared" si="63"/>
        <v>242</v>
      </c>
      <c r="O243">
        <f t="shared" si="64"/>
        <v>0.48235894410000002</v>
      </c>
      <c r="P243">
        <f t="shared" si="65"/>
        <v>0.44264606649999999</v>
      </c>
      <c r="Q243">
        <v>243</v>
      </c>
      <c r="R243">
        <f t="shared" si="66"/>
        <v>242</v>
      </c>
      <c r="S243">
        <f t="shared" si="67"/>
        <v>1.4544509878</v>
      </c>
      <c r="T243">
        <f t="shared" si="68"/>
        <v>0.35191278059999997</v>
      </c>
      <c r="U243">
        <v>243</v>
      </c>
      <c r="V243">
        <f t="shared" si="69"/>
        <v>242</v>
      </c>
      <c r="W243">
        <f t="shared" si="70"/>
        <v>1.4580058872999999</v>
      </c>
      <c r="X243">
        <f t="shared" si="71"/>
        <v>0.36347032969999998</v>
      </c>
    </row>
    <row r="244" spans="1:24" x14ac:dyDescent="0.15">
      <c r="A244">
        <v>244</v>
      </c>
      <c r="B244">
        <f t="shared" si="54"/>
        <v>243</v>
      </c>
      <c r="C244">
        <f t="shared" si="55"/>
        <v>0.34763949359999996</v>
      </c>
      <c r="D244">
        <f t="shared" si="56"/>
        <v>2</v>
      </c>
      <c r="E244">
        <v>244</v>
      </c>
      <c r="F244">
        <f t="shared" si="57"/>
        <v>243</v>
      </c>
      <c r="G244">
        <f t="shared" si="58"/>
        <v>0.36462412239999997</v>
      </c>
      <c r="H244">
        <f t="shared" si="59"/>
        <v>1.9442616583000001</v>
      </c>
      <c r="I244">
        <v>244</v>
      </c>
      <c r="J244">
        <f t="shared" si="60"/>
        <v>243</v>
      </c>
      <c r="K244">
        <f t="shared" si="61"/>
        <v>1.4300922119999999</v>
      </c>
      <c r="L244">
        <f t="shared" si="62"/>
        <v>1.7294157339</v>
      </c>
      <c r="M244">
        <v>244</v>
      </c>
      <c r="N244">
        <f t="shared" si="63"/>
        <v>243</v>
      </c>
      <c r="O244">
        <f t="shared" si="64"/>
        <v>0.48252304689999997</v>
      </c>
      <c r="P244">
        <f t="shared" si="65"/>
        <v>0.55735393349999995</v>
      </c>
      <c r="Q244">
        <v>244</v>
      </c>
      <c r="R244">
        <f t="shared" si="66"/>
        <v>243</v>
      </c>
      <c r="S244">
        <f t="shared" si="67"/>
        <v>1.4548746993999999</v>
      </c>
      <c r="T244">
        <f t="shared" si="68"/>
        <v>0.64808721940000003</v>
      </c>
      <c r="U244">
        <v>244</v>
      </c>
      <c r="V244">
        <f t="shared" si="69"/>
        <v>243</v>
      </c>
      <c r="W244">
        <f t="shared" si="70"/>
        <v>1.4583965300999999</v>
      </c>
      <c r="X244">
        <f t="shared" si="71"/>
        <v>0.63652967029999996</v>
      </c>
    </row>
    <row r="245" spans="1:24" x14ac:dyDescent="0.15">
      <c r="A245">
        <v>245</v>
      </c>
      <c r="B245">
        <f t="shared" si="54"/>
        <v>244</v>
      </c>
      <c r="C245">
        <f t="shared" si="55"/>
        <v>0.3490701088</v>
      </c>
      <c r="D245">
        <f t="shared" si="56"/>
        <v>1</v>
      </c>
      <c r="E245">
        <v>245</v>
      </c>
      <c r="F245">
        <f t="shared" si="57"/>
        <v>244</v>
      </c>
      <c r="G245">
        <f t="shared" si="58"/>
        <v>0.36589525730000005</v>
      </c>
      <c r="H245">
        <f t="shared" si="59"/>
        <v>1.0557383416999999</v>
      </c>
      <c r="I245">
        <v>245</v>
      </c>
      <c r="J245">
        <f t="shared" si="60"/>
        <v>244</v>
      </c>
      <c r="K245">
        <f t="shared" si="61"/>
        <v>1.4307486233</v>
      </c>
      <c r="L245">
        <f t="shared" si="62"/>
        <v>1.2705842661</v>
      </c>
      <c r="M245">
        <v>245</v>
      </c>
      <c r="N245">
        <f t="shared" si="63"/>
        <v>244</v>
      </c>
      <c r="O245">
        <f t="shared" si="64"/>
        <v>0.48268714969999998</v>
      </c>
      <c r="P245">
        <f t="shared" si="65"/>
        <v>0.44264606649999999</v>
      </c>
      <c r="Q245">
        <v>245</v>
      </c>
      <c r="R245">
        <f t="shared" si="66"/>
        <v>244</v>
      </c>
      <c r="S245">
        <f t="shared" si="67"/>
        <v>1.455298411</v>
      </c>
      <c r="T245">
        <f t="shared" si="68"/>
        <v>0.35191278059999997</v>
      </c>
      <c r="U245">
        <v>245</v>
      </c>
      <c r="V245">
        <f t="shared" si="69"/>
        <v>244</v>
      </c>
      <c r="W245">
        <f t="shared" si="70"/>
        <v>1.4587871728999999</v>
      </c>
      <c r="X245">
        <f t="shared" si="71"/>
        <v>0.36347032969999998</v>
      </c>
    </row>
    <row r="246" spans="1:24" x14ac:dyDescent="0.15">
      <c r="A246">
        <v>246</v>
      </c>
      <c r="B246">
        <f t="shared" si="54"/>
        <v>245</v>
      </c>
      <c r="C246">
        <f t="shared" si="55"/>
        <v>0.35050072399999999</v>
      </c>
      <c r="D246">
        <f t="shared" si="56"/>
        <v>2</v>
      </c>
      <c r="E246">
        <v>246</v>
      </c>
      <c r="F246">
        <f t="shared" si="57"/>
        <v>245</v>
      </c>
      <c r="G246">
        <f t="shared" si="58"/>
        <v>0.36716639220000002</v>
      </c>
      <c r="H246">
        <f t="shared" si="59"/>
        <v>1.9442616583000001</v>
      </c>
      <c r="I246">
        <v>246</v>
      </c>
      <c r="J246">
        <f t="shared" si="60"/>
        <v>245</v>
      </c>
      <c r="K246">
        <f t="shared" si="61"/>
        <v>1.4314050346</v>
      </c>
      <c r="L246">
        <f t="shared" si="62"/>
        <v>1.7294157339</v>
      </c>
      <c r="M246">
        <v>246</v>
      </c>
      <c r="N246">
        <f t="shared" si="63"/>
        <v>245</v>
      </c>
      <c r="O246">
        <f t="shared" si="64"/>
        <v>0.48285125249999999</v>
      </c>
      <c r="P246">
        <f t="shared" si="65"/>
        <v>0.55735393349999995</v>
      </c>
      <c r="Q246">
        <v>246</v>
      </c>
      <c r="R246">
        <f t="shared" si="66"/>
        <v>245</v>
      </c>
      <c r="S246">
        <f t="shared" si="67"/>
        <v>1.4557221225999999</v>
      </c>
      <c r="T246">
        <f t="shared" si="68"/>
        <v>0.64808721940000003</v>
      </c>
      <c r="U246">
        <v>246</v>
      </c>
      <c r="V246">
        <f t="shared" si="69"/>
        <v>245</v>
      </c>
      <c r="W246">
        <f t="shared" si="70"/>
        <v>1.4591778156999999</v>
      </c>
      <c r="X246">
        <f t="shared" si="71"/>
        <v>0.63652967029999996</v>
      </c>
    </row>
    <row r="247" spans="1:24" x14ac:dyDescent="0.15">
      <c r="A247">
        <v>247</v>
      </c>
      <c r="B247">
        <f t="shared" si="54"/>
        <v>246</v>
      </c>
      <c r="C247">
        <f t="shared" si="55"/>
        <v>0.35193133919999997</v>
      </c>
      <c r="D247">
        <f t="shared" si="56"/>
        <v>1</v>
      </c>
      <c r="E247">
        <v>247</v>
      </c>
      <c r="F247">
        <f t="shared" si="57"/>
        <v>246</v>
      </c>
      <c r="G247">
        <f t="shared" si="58"/>
        <v>0.3684375271</v>
      </c>
      <c r="H247">
        <f t="shared" si="59"/>
        <v>1.0557383416999999</v>
      </c>
      <c r="I247">
        <v>247</v>
      </c>
      <c r="J247">
        <f t="shared" si="60"/>
        <v>246</v>
      </c>
      <c r="K247">
        <f t="shared" si="61"/>
        <v>1.4320614459000001</v>
      </c>
      <c r="L247">
        <f t="shared" si="62"/>
        <v>1.2705842661</v>
      </c>
      <c r="M247">
        <v>247</v>
      </c>
      <c r="N247">
        <f t="shared" si="63"/>
        <v>246</v>
      </c>
      <c r="O247">
        <f t="shared" si="64"/>
        <v>0.4830153553</v>
      </c>
      <c r="P247">
        <f t="shared" si="65"/>
        <v>0.44264606649999999</v>
      </c>
      <c r="Q247">
        <v>247</v>
      </c>
      <c r="R247">
        <f t="shared" si="66"/>
        <v>246</v>
      </c>
      <c r="S247">
        <f t="shared" si="67"/>
        <v>1.4561458342</v>
      </c>
      <c r="T247">
        <f t="shared" si="68"/>
        <v>0.35191278059999997</v>
      </c>
      <c r="U247">
        <v>247</v>
      </c>
      <c r="V247">
        <f t="shared" si="69"/>
        <v>246</v>
      </c>
      <c r="W247">
        <f t="shared" si="70"/>
        <v>1.4595684584999999</v>
      </c>
      <c r="X247">
        <f t="shared" si="71"/>
        <v>0.36347032969999998</v>
      </c>
    </row>
    <row r="248" spans="1:24" x14ac:dyDescent="0.15">
      <c r="A248">
        <v>248</v>
      </c>
      <c r="B248">
        <f t="shared" si="54"/>
        <v>247</v>
      </c>
      <c r="C248">
        <f t="shared" si="55"/>
        <v>0.35336195440000001</v>
      </c>
      <c r="D248">
        <f t="shared" si="56"/>
        <v>2</v>
      </c>
      <c r="E248">
        <v>248</v>
      </c>
      <c r="F248">
        <f t="shared" si="57"/>
        <v>247</v>
      </c>
      <c r="G248">
        <f t="shared" si="58"/>
        <v>0.36970866199999997</v>
      </c>
      <c r="H248">
        <f t="shared" si="59"/>
        <v>1.9442616583000001</v>
      </c>
      <c r="I248">
        <v>248</v>
      </c>
      <c r="J248">
        <f t="shared" si="60"/>
        <v>247</v>
      </c>
      <c r="K248">
        <f t="shared" si="61"/>
        <v>1.4327178571999999</v>
      </c>
      <c r="L248">
        <f t="shared" si="62"/>
        <v>1.7294157339</v>
      </c>
      <c r="M248">
        <v>248</v>
      </c>
      <c r="N248">
        <f t="shared" si="63"/>
        <v>247</v>
      </c>
      <c r="O248">
        <f t="shared" si="64"/>
        <v>0.48317945810000001</v>
      </c>
      <c r="P248">
        <f t="shared" si="65"/>
        <v>0.55735393349999995</v>
      </c>
      <c r="Q248">
        <v>248</v>
      </c>
      <c r="R248">
        <f t="shared" si="66"/>
        <v>247</v>
      </c>
      <c r="S248">
        <f t="shared" si="67"/>
        <v>1.4565695457999999</v>
      </c>
      <c r="T248">
        <f t="shared" si="68"/>
        <v>0.64808721940000003</v>
      </c>
      <c r="U248">
        <v>248</v>
      </c>
      <c r="V248">
        <f t="shared" si="69"/>
        <v>247</v>
      </c>
      <c r="W248">
        <f t="shared" si="70"/>
        <v>1.4599591013</v>
      </c>
      <c r="X248">
        <f t="shared" si="71"/>
        <v>0.63652967029999996</v>
      </c>
    </row>
    <row r="249" spans="1:24" x14ac:dyDescent="0.15">
      <c r="A249">
        <v>249</v>
      </c>
      <c r="B249">
        <f t="shared" si="54"/>
        <v>248</v>
      </c>
      <c r="C249">
        <f t="shared" si="55"/>
        <v>0.3547925696</v>
      </c>
      <c r="D249">
        <f t="shared" si="56"/>
        <v>1</v>
      </c>
      <c r="E249">
        <v>249</v>
      </c>
      <c r="F249">
        <f t="shared" si="57"/>
        <v>248</v>
      </c>
      <c r="G249">
        <f t="shared" si="58"/>
        <v>0.37097979690000005</v>
      </c>
      <c r="H249">
        <f t="shared" si="59"/>
        <v>1.0557383416999999</v>
      </c>
      <c r="I249">
        <v>249</v>
      </c>
      <c r="J249">
        <f t="shared" si="60"/>
        <v>248</v>
      </c>
      <c r="K249">
        <f t="shared" si="61"/>
        <v>1.4333742684999999</v>
      </c>
      <c r="L249">
        <f t="shared" si="62"/>
        <v>1.2705842661</v>
      </c>
      <c r="M249">
        <v>249</v>
      </c>
      <c r="N249">
        <f t="shared" si="63"/>
        <v>248</v>
      </c>
      <c r="O249">
        <f t="shared" si="64"/>
        <v>0.48334356089999997</v>
      </c>
      <c r="P249">
        <f t="shared" si="65"/>
        <v>0.44264606649999999</v>
      </c>
      <c r="Q249">
        <v>249</v>
      </c>
      <c r="R249">
        <f t="shared" si="66"/>
        <v>248</v>
      </c>
      <c r="S249">
        <f t="shared" si="67"/>
        <v>1.4569932574</v>
      </c>
      <c r="T249">
        <f t="shared" si="68"/>
        <v>0.35191278059999997</v>
      </c>
      <c r="U249">
        <v>249</v>
      </c>
      <c r="V249">
        <f t="shared" si="69"/>
        <v>248</v>
      </c>
      <c r="W249">
        <f t="shared" si="70"/>
        <v>1.4603497441</v>
      </c>
      <c r="X249">
        <f t="shared" si="71"/>
        <v>0.36347032969999998</v>
      </c>
    </row>
    <row r="250" spans="1:24" x14ac:dyDescent="0.15">
      <c r="A250">
        <v>250</v>
      </c>
      <c r="B250">
        <f t="shared" si="54"/>
        <v>249</v>
      </c>
      <c r="C250">
        <f t="shared" si="55"/>
        <v>0.35622318479999998</v>
      </c>
      <c r="D250">
        <f t="shared" si="56"/>
        <v>2</v>
      </c>
      <c r="E250">
        <v>250</v>
      </c>
      <c r="F250">
        <f t="shared" si="57"/>
        <v>249</v>
      </c>
      <c r="G250">
        <f t="shared" si="58"/>
        <v>0.37225093180000002</v>
      </c>
      <c r="H250">
        <f t="shared" si="59"/>
        <v>1.9442616583000001</v>
      </c>
      <c r="I250">
        <v>250</v>
      </c>
      <c r="J250">
        <f t="shared" si="60"/>
        <v>249</v>
      </c>
      <c r="K250">
        <f t="shared" si="61"/>
        <v>1.4340306798</v>
      </c>
      <c r="L250">
        <f t="shared" si="62"/>
        <v>1.7294157339</v>
      </c>
      <c r="M250">
        <v>250</v>
      </c>
      <c r="N250">
        <f t="shared" si="63"/>
        <v>249</v>
      </c>
      <c r="O250">
        <f t="shared" si="64"/>
        <v>0.48350766369999998</v>
      </c>
      <c r="P250">
        <f t="shared" si="65"/>
        <v>0.55735393349999995</v>
      </c>
      <c r="Q250">
        <v>250</v>
      </c>
      <c r="R250">
        <f t="shared" si="66"/>
        <v>249</v>
      </c>
      <c r="S250">
        <f t="shared" si="67"/>
        <v>1.4574169690000001</v>
      </c>
      <c r="T250">
        <f t="shared" si="68"/>
        <v>0.64808721940000003</v>
      </c>
      <c r="U250">
        <v>250</v>
      </c>
      <c r="V250">
        <f t="shared" si="69"/>
        <v>249</v>
      </c>
      <c r="W250">
        <f t="shared" si="70"/>
        <v>1.4607403869</v>
      </c>
      <c r="X250">
        <f t="shared" si="71"/>
        <v>0.63652967029999996</v>
      </c>
    </row>
    <row r="251" spans="1:24" x14ac:dyDescent="0.15">
      <c r="A251">
        <v>251</v>
      </c>
      <c r="B251">
        <f t="shared" si="54"/>
        <v>250</v>
      </c>
      <c r="C251">
        <f t="shared" si="55"/>
        <v>0.35765379999999997</v>
      </c>
      <c r="D251">
        <f t="shared" si="56"/>
        <v>1</v>
      </c>
      <c r="E251">
        <v>251</v>
      </c>
      <c r="F251">
        <f t="shared" si="57"/>
        <v>250</v>
      </c>
      <c r="G251">
        <f t="shared" si="58"/>
        <v>0.37352206669999999</v>
      </c>
      <c r="H251">
        <f t="shared" si="59"/>
        <v>1.0557383416999999</v>
      </c>
      <c r="I251">
        <v>251</v>
      </c>
      <c r="J251">
        <f t="shared" si="60"/>
        <v>250</v>
      </c>
      <c r="K251">
        <f t="shared" si="61"/>
        <v>1.4346870911</v>
      </c>
      <c r="L251">
        <f t="shared" si="62"/>
        <v>1.2705842661</v>
      </c>
      <c r="M251">
        <v>251</v>
      </c>
      <c r="N251">
        <f t="shared" si="63"/>
        <v>250</v>
      </c>
      <c r="O251">
        <f t="shared" si="64"/>
        <v>0.48367176649999999</v>
      </c>
      <c r="P251">
        <f t="shared" si="65"/>
        <v>0.44264606649999999</v>
      </c>
      <c r="Q251">
        <v>251</v>
      </c>
      <c r="R251">
        <f t="shared" si="66"/>
        <v>250</v>
      </c>
      <c r="S251">
        <f t="shared" si="67"/>
        <v>1.4578406805999999</v>
      </c>
      <c r="T251">
        <f t="shared" si="68"/>
        <v>0.35191278059999997</v>
      </c>
      <c r="U251">
        <v>251</v>
      </c>
      <c r="V251">
        <f t="shared" si="69"/>
        <v>250</v>
      </c>
      <c r="W251">
        <f t="shared" si="70"/>
        <v>1.4611310297</v>
      </c>
      <c r="X251">
        <f t="shared" si="71"/>
        <v>0.36347032969999998</v>
      </c>
    </row>
    <row r="252" spans="1:24" x14ac:dyDescent="0.15">
      <c r="A252">
        <v>252</v>
      </c>
      <c r="B252">
        <f t="shared" si="54"/>
        <v>251</v>
      </c>
      <c r="C252">
        <f t="shared" si="55"/>
        <v>0.35908441520000001</v>
      </c>
      <c r="D252">
        <f t="shared" si="56"/>
        <v>2</v>
      </c>
      <c r="E252">
        <v>252</v>
      </c>
      <c r="F252">
        <f t="shared" si="57"/>
        <v>251</v>
      </c>
      <c r="G252">
        <f t="shared" si="58"/>
        <v>0.37479320159999996</v>
      </c>
      <c r="H252">
        <f t="shared" si="59"/>
        <v>1.9442616583000001</v>
      </c>
      <c r="I252">
        <v>252</v>
      </c>
      <c r="J252">
        <f t="shared" si="60"/>
        <v>251</v>
      </c>
      <c r="K252">
        <f t="shared" si="61"/>
        <v>1.4353435023999999</v>
      </c>
      <c r="L252">
        <f t="shared" si="62"/>
        <v>1.7294157339</v>
      </c>
      <c r="M252">
        <v>252</v>
      </c>
      <c r="N252">
        <f t="shared" si="63"/>
        <v>251</v>
      </c>
      <c r="O252">
        <f t="shared" si="64"/>
        <v>0.4838358693</v>
      </c>
      <c r="P252">
        <f t="shared" si="65"/>
        <v>0.55735393349999995</v>
      </c>
      <c r="Q252">
        <v>252</v>
      </c>
      <c r="R252">
        <f t="shared" si="66"/>
        <v>251</v>
      </c>
      <c r="S252">
        <f t="shared" si="67"/>
        <v>1.4582643922</v>
      </c>
      <c r="T252">
        <f t="shared" si="68"/>
        <v>0.64808721940000003</v>
      </c>
      <c r="U252">
        <v>252</v>
      </c>
      <c r="V252">
        <f t="shared" si="69"/>
        <v>251</v>
      </c>
      <c r="W252">
        <f t="shared" si="70"/>
        <v>1.4615216725</v>
      </c>
      <c r="X252">
        <f t="shared" si="71"/>
        <v>0.63652967029999996</v>
      </c>
    </row>
    <row r="253" spans="1:24" x14ac:dyDescent="0.15">
      <c r="A253">
        <v>253</v>
      </c>
      <c r="B253">
        <f t="shared" si="54"/>
        <v>252</v>
      </c>
      <c r="C253">
        <f t="shared" si="55"/>
        <v>0.36051503039999999</v>
      </c>
      <c r="D253">
        <f t="shared" si="56"/>
        <v>1</v>
      </c>
      <c r="E253">
        <v>253</v>
      </c>
      <c r="F253">
        <f t="shared" si="57"/>
        <v>252</v>
      </c>
      <c r="G253">
        <f t="shared" si="58"/>
        <v>0.37606433650000004</v>
      </c>
      <c r="H253">
        <f t="shared" si="59"/>
        <v>1.0557383416999999</v>
      </c>
      <c r="I253">
        <v>253</v>
      </c>
      <c r="J253">
        <f t="shared" si="60"/>
        <v>252</v>
      </c>
      <c r="K253">
        <f t="shared" si="61"/>
        <v>1.4359999136999999</v>
      </c>
      <c r="L253">
        <f t="shared" si="62"/>
        <v>1.2705842661</v>
      </c>
      <c r="M253">
        <v>253</v>
      </c>
      <c r="N253">
        <f t="shared" si="63"/>
        <v>252</v>
      </c>
      <c r="O253">
        <f t="shared" si="64"/>
        <v>0.48399997210000001</v>
      </c>
      <c r="P253">
        <f t="shared" si="65"/>
        <v>0.44264606649999999</v>
      </c>
      <c r="Q253">
        <v>253</v>
      </c>
      <c r="R253">
        <f t="shared" si="66"/>
        <v>252</v>
      </c>
      <c r="S253">
        <f t="shared" si="67"/>
        <v>1.4586881037999999</v>
      </c>
      <c r="T253">
        <f t="shared" si="68"/>
        <v>0.35191278059999997</v>
      </c>
      <c r="U253">
        <v>253</v>
      </c>
      <c r="V253">
        <f t="shared" si="69"/>
        <v>252</v>
      </c>
      <c r="W253">
        <f t="shared" si="70"/>
        <v>1.4619123153</v>
      </c>
      <c r="X253">
        <f t="shared" si="71"/>
        <v>0.36347032969999998</v>
      </c>
    </row>
    <row r="254" spans="1:24" x14ac:dyDescent="0.15">
      <c r="A254">
        <v>254</v>
      </c>
      <c r="B254">
        <f t="shared" si="54"/>
        <v>253</v>
      </c>
      <c r="C254">
        <f t="shared" si="55"/>
        <v>0.36194564559999998</v>
      </c>
      <c r="D254">
        <f t="shared" si="56"/>
        <v>2</v>
      </c>
      <c r="E254">
        <v>254</v>
      </c>
      <c r="F254">
        <f t="shared" si="57"/>
        <v>253</v>
      </c>
      <c r="G254">
        <f t="shared" si="58"/>
        <v>0.37733547140000001</v>
      </c>
      <c r="H254">
        <f t="shared" si="59"/>
        <v>1.9442616583000001</v>
      </c>
      <c r="I254">
        <v>254</v>
      </c>
      <c r="J254">
        <f t="shared" si="60"/>
        <v>253</v>
      </c>
      <c r="K254">
        <f t="shared" si="61"/>
        <v>1.436656325</v>
      </c>
      <c r="L254">
        <f t="shared" si="62"/>
        <v>1.7294157339</v>
      </c>
      <c r="M254">
        <v>254</v>
      </c>
      <c r="N254">
        <f t="shared" si="63"/>
        <v>253</v>
      </c>
      <c r="O254">
        <f t="shared" si="64"/>
        <v>0.48416407490000002</v>
      </c>
      <c r="P254">
        <f t="shared" si="65"/>
        <v>0.55735393349999995</v>
      </c>
      <c r="Q254">
        <v>254</v>
      </c>
      <c r="R254">
        <f t="shared" si="66"/>
        <v>253</v>
      </c>
      <c r="S254">
        <f t="shared" si="67"/>
        <v>1.4591118154</v>
      </c>
      <c r="T254">
        <f t="shared" si="68"/>
        <v>0.64808721940000003</v>
      </c>
      <c r="U254">
        <v>254</v>
      </c>
      <c r="V254">
        <f t="shared" si="69"/>
        <v>253</v>
      </c>
      <c r="W254">
        <f t="shared" si="70"/>
        <v>1.4623029581</v>
      </c>
      <c r="X254">
        <f t="shared" si="71"/>
        <v>0.63652967029999996</v>
      </c>
    </row>
    <row r="255" spans="1:24" x14ac:dyDescent="0.15">
      <c r="A255">
        <v>255</v>
      </c>
      <c r="B255">
        <f t="shared" si="54"/>
        <v>254</v>
      </c>
      <c r="C255">
        <f t="shared" si="55"/>
        <v>0.36337626079999996</v>
      </c>
      <c r="D255">
        <f t="shared" si="56"/>
        <v>1</v>
      </c>
      <c r="E255">
        <v>255</v>
      </c>
      <c r="F255">
        <f t="shared" si="57"/>
        <v>254</v>
      </c>
      <c r="G255">
        <f t="shared" si="58"/>
        <v>0.37860660629999998</v>
      </c>
      <c r="H255">
        <f t="shared" si="59"/>
        <v>1.0557383416999999</v>
      </c>
      <c r="I255">
        <v>255</v>
      </c>
      <c r="J255">
        <f t="shared" si="60"/>
        <v>254</v>
      </c>
      <c r="K255">
        <f t="shared" si="61"/>
        <v>1.4373127363</v>
      </c>
      <c r="L255">
        <f t="shared" si="62"/>
        <v>1.2705842661</v>
      </c>
      <c r="M255">
        <v>255</v>
      </c>
      <c r="N255">
        <f t="shared" si="63"/>
        <v>254</v>
      </c>
      <c r="O255">
        <f t="shared" si="64"/>
        <v>0.48432817769999997</v>
      </c>
      <c r="P255">
        <f t="shared" si="65"/>
        <v>0.44264606649999999</v>
      </c>
      <c r="Q255">
        <v>255</v>
      </c>
      <c r="R255">
        <f t="shared" si="66"/>
        <v>254</v>
      </c>
      <c r="S255">
        <f t="shared" si="67"/>
        <v>1.4595355269999999</v>
      </c>
      <c r="T255">
        <f t="shared" si="68"/>
        <v>0.35191278059999997</v>
      </c>
      <c r="U255">
        <v>255</v>
      </c>
      <c r="V255">
        <f t="shared" si="69"/>
        <v>254</v>
      </c>
      <c r="W255">
        <f t="shared" si="70"/>
        <v>1.4626936009</v>
      </c>
      <c r="X255">
        <f t="shared" si="71"/>
        <v>0.36347032969999998</v>
      </c>
    </row>
    <row r="256" spans="1:24" x14ac:dyDescent="0.15">
      <c r="A256">
        <v>256</v>
      </c>
      <c r="B256">
        <f t="shared" si="54"/>
        <v>255</v>
      </c>
      <c r="C256">
        <f t="shared" si="55"/>
        <v>0.364806876</v>
      </c>
      <c r="D256">
        <f t="shared" si="56"/>
        <v>2</v>
      </c>
      <c r="E256">
        <v>256</v>
      </c>
      <c r="F256">
        <f t="shared" si="57"/>
        <v>255</v>
      </c>
      <c r="G256">
        <f t="shared" si="58"/>
        <v>0.37987774119999995</v>
      </c>
      <c r="H256">
        <f t="shared" si="59"/>
        <v>1.9442616583000001</v>
      </c>
      <c r="I256">
        <v>256</v>
      </c>
      <c r="J256">
        <f t="shared" si="60"/>
        <v>255</v>
      </c>
      <c r="K256">
        <f t="shared" si="61"/>
        <v>1.4379691476000001</v>
      </c>
      <c r="L256">
        <f t="shared" si="62"/>
        <v>1.7294157339</v>
      </c>
      <c r="M256">
        <v>256</v>
      </c>
      <c r="N256">
        <f t="shared" si="63"/>
        <v>255</v>
      </c>
      <c r="O256">
        <f t="shared" si="64"/>
        <v>0.48449228049999998</v>
      </c>
      <c r="P256">
        <f t="shared" si="65"/>
        <v>0.55735393349999995</v>
      </c>
      <c r="Q256">
        <v>256</v>
      </c>
      <c r="R256">
        <f t="shared" si="66"/>
        <v>255</v>
      </c>
      <c r="S256">
        <f t="shared" si="67"/>
        <v>1.4599592386</v>
      </c>
      <c r="T256">
        <f t="shared" si="68"/>
        <v>0.64808721940000003</v>
      </c>
      <c r="U256">
        <v>256</v>
      </c>
      <c r="V256">
        <f t="shared" si="69"/>
        <v>255</v>
      </c>
      <c r="W256">
        <f t="shared" si="70"/>
        <v>1.4630842437</v>
      </c>
      <c r="X256">
        <f t="shared" si="71"/>
        <v>0.63652967029999996</v>
      </c>
    </row>
    <row r="257" spans="1:24" x14ac:dyDescent="0.15">
      <c r="A257">
        <v>257</v>
      </c>
      <c r="B257">
        <f t="shared" ref="B257:B320" si="72">(A257-1)</f>
        <v>256</v>
      </c>
      <c r="C257">
        <f t="shared" ref="C257:C320" si="73">0+B257*0.0014306152</f>
        <v>0.36623749119999999</v>
      </c>
      <c r="D257">
        <f t="shared" ref="D257:D320" si="74">IF(B257/2-INT(B257/2)&lt;0.1,1,2)</f>
        <v>1</v>
      </c>
      <c r="E257">
        <v>257</v>
      </c>
      <c r="F257">
        <f t="shared" ref="F257:F320" si="75">(E257-1)</f>
        <v>256</v>
      </c>
      <c r="G257">
        <f t="shared" ref="G257:G320" si="76">0.0557383417+F257*0.0012711349</f>
        <v>0.38114887610000003</v>
      </c>
      <c r="H257">
        <f t="shared" ref="H257:H320" si="77">IF(F257/2-INT(F257/2)&lt;0.1,1.0557383417,1.9442616583)</f>
        <v>1.0557383416999999</v>
      </c>
      <c r="I257">
        <v>257</v>
      </c>
      <c r="J257">
        <f t="shared" ref="J257:J320" si="78">(I257-1)</f>
        <v>256</v>
      </c>
      <c r="K257">
        <f t="shared" ref="K257:K320" si="79">1.2705842661+J257*0.0006564113</f>
        <v>1.4386255588999999</v>
      </c>
      <c r="L257">
        <f t="shared" ref="L257:L320" si="80">IF(J257/2-INT(J257/2)&lt;0.1,1.2705842661,1.7294157339)</f>
        <v>1.2705842661</v>
      </c>
      <c r="M257">
        <v>257</v>
      </c>
      <c r="N257">
        <f t="shared" ref="N257:N320" si="81">(M257-1)</f>
        <v>256</v>
      </c>
      <c r="O257">
        <f t="shared" ref="O257:O320" si="82">0.4426460665+N257*0.0001641028</f>
        <v>0.48465638329999999</v>
      </c>
      <c r="P257">
        <f t="shared" ref="P257:P320" si="83">IF(N257/2-INT(N257/2)&lt;0.1,0.4426460665,0.5573539335)</f>
        <v>0.44264606649999999</v>
      </c>
      <c r="Q257">
        <v>257</v>
      </c>
      <c r="R257">
        <f t="shared" ref="R257:R320" si="84">(Q257-1)</f>
        <v>256</v>
      </c>
      <c r="S257">
        <f t="shared" ref="S257:S320" si="85">1.3519127806+R257*0.0004237116</f>
        <v>1.4603829502000001</v>
      </c>
      <c r="T257">
        <f t="shared" ref="T257:T320" si="86">IF(R257/2-INT(R257/2)&lt;0.1,0.3519127806,0.6480872194)</f>
        <v>0.35191278059999997</v>
      </c>
      <c r="U257">
        <v>257</v>
      </c>
      <c r="V257">
        <f t="shared" ref="V257:V320" si="87">(U257-1)</f>
        <v>256</v>
      </c>
      <c r="W257">
        <f t="shared" ref="W257:W320" si="88">1.3634703297+V257*0.0003906428</f>
        <v>1.4634748865</v>
      </c>
      <c r="X257">
        <f t="shared" ref="X257:X320" si="89">IF(V257/2-INT(V257/2)&lt;0.1,0.3634703297,0.6365296703)</f>
        <v>0.36347032969999998</v>
      </c>
    </row>
    <row r="258" spans="1:24" x14ac:dyDescent="0.15">
      <c r="A258">
        <v>258</v>
      </c>
      <c r="B258">
        <f t="shared" si="72"/>
        <v>257</v>
      </c>
      <c r="C258">
        <f t="shared" si="73"/>
        <v>0.36766810639999997</v>
      </c>
      <c r="D258">
        <f t="shared" si="74"/>
        <v>2</v>
      </c>
      <c r="E258">
        <v>258</v>
      </c>
      <c r="F258">
        <f t="shared" si="75"/>
        <v>257</v>
      </c>
      <c r="G258">
        <f t="shared" si="76"/>
        <v>0.382420011</v>
      </c>
      <c r="H258">
        <f t="shared" si="77"/>
        <v>1.9442616583000001</v>
      </c>
      <c r="I258">
        <v>258</v>
      </c>
      <c r="J258">
        <f t="shared" si="78"/>
        <v>257</v>
      </c>
      <c r="K258">
        <f t="shared" si="79"/>
        <v>1.4392819701999999</v>
      </c>
      <c r="L258">
        <f t="shared" si="80"/>
        <v>1.7294157339</v>
      </c>
      <c r="M258">
        <v>258</v>
      </c>
      <c r="N258">
        <f t="shared" si="81"/>
        <v>257</v>
      </c>
      <c r="O258">
        <f t="shared" si="82"/>
        <v>0.4848204861</v>
      </c>
      <c r="P258">
        <f t="shared" si="83"/>
        <v>0.55735393349999995</v>
      </c>
      <c r="Q258">
        <v>258</v>
      </c>
      <c r="R258">
        <f t="shared" si="84"/>
        <v>257</v>
      </c>
      <c r="S258">
        <f t="shared" si="85"/>
        <v>1.4608066618</v>
      </c>
      <c r="T258">
        <f t="shared" si="86"/>
        <v>0.64808721940000003</v>
      </c>
      <c r="U258">
        <v>258</v>
      </c>
      <c r="V258">
        <f t="shared" si="87"/>
        <v>257</v>
      </c>
      <c r="W258">
        <f t="shared" si="88"/>
        <v>1.4638655293</v>
      </c>
      <c r="X258">
        <f t="shared" si="89"/>
        <v>0.63652967029999996</v>
      </c>
    </row>
    <row r="259" spans="1:24" x14ac:dyDescent="0.15">
      <c r="A259">
        <v>259</v>
      </c>
      <c r="B259">
        <f t="shared" si="72"/>
        <v>258</v>
      </c>
      <c r="C259">
        <f t="shared" si="73"/>
        <v>0.36909872160000001</v>
      </c>
      <c r="D259">
        <f t="shared" si="74"/>
        <v>1</v>
      </c>
      <c r="E259">
        <v>259</v>
      </c>
      <c r="F259">
        <f t="shared" si="75"/>
        <v>258</v>
      </c>
      <c r="G259">
        <f t="shared" si="76"/>
        <v>0.38369114589999997</v>
      </c>
      <c r="H259">
        <f t="shared" si="77"/>
        <v>1.0557383416999999</v>
      </c>
      <c r="I259">
        <v>259</v>
      </c>
      <c r="J259">
        <f t="shared" si="78"/>
        <v>258</v>
      </c>
      <c r="K259">
        <f t="shared" si="79"/>
        <v>1.4399383815</v>
      </c>
      <c r="L259">
        <f t="shared" si="80"/>
        <v>1.2705842661</v>
      </c>
      <c r="M259">
        <v>259</v>
      </c>
      <c r="N259">
        <f t="shared" si="81"/>
        <v>258</v>
      </c>
      <c r="O259">
        <f t="shared" si="82"/>
        <v>0.48498458890000001</v>
      </c>
      <c r="P259">
        <f t="shared" si="83"/>
        <v>0.44264606649999999</v>
      </c>
      <c r="Q259">
        <v>259</v>
      </c>
      <c r="R259">
        <f t="shared" si="84"/>
        <v>258</v>
      </c>
      <c r="S259">
        <f t="shared" si="85"/>
        <v>1.4612303734000001</v>
      </c>
      <c r="T259">
        <f t="shared" si="86"/>
        <v>0.35191278059999997</v>
      </c>
      <c r="U259">
        <v>259</v>
      </c>
      <c r="V259">
        <f t="shared" si="87"/>
        <v>258</v>
      </c>
      <c r="W259">
        <f t="shared" si="88"/>
        <v>1.4642561721</v>
      </c>
      <c r="X259">
        <f t="shared" si="89"/>
        <v>0.36347032969999998</v>
      </c>
    </row>
    <row r="260" spans="1:24" x14ac:dyDescent="0.15">
      <c r="A260">
        <v>260</v>
      </c>
      <c r="B260">
        <f t="shared" si="72"/>
        <v>259</v>
      </c>
      <c r="C260">
        <f t="shared" si="73"/>
        <v>0.3705293368</v>
      </c>
      <c r="D260">
        <f t="shared" si="74"/>
        <v>2</v>
      </c>
      <c r="E260">
        <v>260</v>
      </c>
      <c r="F260">
        <f t="shared" si="75"/>
        <v>259</v>
      </c>
      <c r="G260">
        <f t="shared" si="76"/>
        <v>0.38496228080000006</v>
      </c>
      <c r="H260">
        <f t="shared" si="77"/>
        <v>1.9442616583000001</v>
      </c>
      <c r="I260">
        <v>260</v>
      </c>
      <c r="J260">
        <f t="shared" si="78"/>
        <v>259</v>
      </c>
      <c r="K260">
        <f t="shared" si="79"/>
        <v>1.4405947928</v>
      </c>
      <c r="L260">
        <f t="shared" si="80"/>
        <v>1.7294157339</v>
      </c>
      <c r="M260">
        <v>260</v>
      </c>
      <c r="N260">
        <f t="shared" si="81"/>
        <v>259</v>
      </c>
      <c r="O260">
        <f t="shared" si="82"/>
        <v>0.48514869169999997</v>
      </c>
      <c r="P260">
        <f t="shared" si="83"/>
        <v>0.55735393349999995</v>
      </c>
      <c r="Q260">
        <v>260</v>
      </c>
      <c r="R260">
        <f t="shared" si="84"/>
        <v>259</v>
      </c>
      <c r="S260">
        <f t="shared" si="85"/>
        <v>1.4616540849999999</v>
      </c>
      <c r="T260">
        <f t="shared" si="86"/>
        <v>0.64808721940000003</v>
      </c>
      <c r="U260">
        <v>260</v>
      </c>
      <c r="V260">
        <f t="shared" si="87"/>
        <v>259</v>
      </c>
      <c r="W260">
        <f t="shared" si="88"/>
        <v>1.4646468149</v>
      </c>
      <c r="X260">
        <f t="shared" si="89"/>
        <v>0.63652967029999996</v>
      </c>
    </row>
    <row r="261" spans="1:24" x14ac:dyDescent="0.15">
      <c r="A261">
        <v>261</v>
      </c>
      <c r="B261">
        <f t="shared" si="72"/>
        <v>260</v>
      </c>
      <c r="C261">
        <f t="shared" si="73"/>
        <v>0.37195995199999998</v>
      </c>
      <c r="D261">
        <f t="shared" si="74"/>
        <v>1</v>
      </c>
      <c r="E261">
        <v>261</v>
      </c>
      <c r="F261">
        <f t="shared" si="75"/>
        <v>260</v>
      </c>
      <c r="G261">
        <f t="shared" si="76"/>
        <v>0.38623341570000003</v>
      </c>
      <c r="H261">
        <f t="shared" si="77"/>
        <v>1.0557383416999999</v>
      </c>
      <c r="I261">
        <v>261</v>
      </c>
      <c r="J261">
        <f t="shared" si="78"/>
        <v>260</v>
      </c>
      <c r="K261">
        <f t="shared" si="79"/>
        <v>1.4412512040999998</v>
      </c>
      <c r="L261">
        <f t="shared" si="80"/>
        <v>1.2705842661</v>
      </c>
      <c r="M261">
        <v>261</v>
      </c>
      <c r="N261">
        <f t="shared" si="81"/>
        <v>260</v>
      </c>
      <c r="O261">
        <f t="shared" si="82"/>
        <v>0.48531279449999998</v>
      </c>
      <c r="P261">
        <f t="shared" si="83"/>
        <v>0.44264606649999999</v>
      </c>
      <c r="Q261">
        <v>261</v>
      </c>
      <c r="R261">
        <f t="shared" si="84"/>
        <v>260</v>
      </c>
      <c r="S261">
        <f t="shared" si="85"/>
        <v>1.4620777966</v>
      </c>
      <c r="T261">
        <f t="shared" si="86"/>
        <v>0.35191278059999997</v>
      </c>
      <c r="U261">
        <v>261</v>
      </c>
      <c r="V261">
        <f t="shared" si="87"/>
        <v>260</v>
      </c>
      <c r="W261">
        <f t="shared" si="88"/>
        <v>1.4650374576999998</v>
      </c>
      <c r="X261">
        <f t="shared" si="89"/>
        <v>0.36347032969999998</v>
      </c>
    </row>
    <row r="262" spans="1:24" x14ac:dyDescent="0.15">
      <c r="A262">
        <v>262</v>
      </c>
      <c r="B262">
        <f t="shared" si="72"/>
        <v>261</v>
      </c>
      <c r="C262">
        <f t="shared" si="73"/>
        <v>0.37339056719999997</v>
      </c>
      <c r="D262">
        <f t="shared" si="74"/>
        <v>2</v>
      </c>
      <c r="E262">
        <v>262</v>
      </c>
      <c r="F262">
        <f t="shared" si="75"/>
        <v>261</v>
      </c>
      <c r="G262">
        <f t="shared" si="76"/>
        <v>0.3875045506</v>
      </c>
      <c r="H262">
        <f t="shared" si="77"/>
        <v>1.9442616583000001</v>
      </c>
      <c r="I262">
        <v>262</v>
      </c>
      <c r="J262">
        <f t="shared" si="78"/>
        <v>261</v>
      </c>
      <c r="K262">
        <f t="shared" si="79"/>
        <v>1.4419076153999999</v>
      </c>
      <c r="L262">
        <f t="shared" si="80"/>
        <v>1.7294157339</v>
      </c>
      <c r="M262">
        <v>262</v>
      </c>
      <c r="N262">
        <f t="shared" si="81"/>
        <v>261</v>
      </c>
      <c r="O262">
        <f t="shared" si="82"/>
        <v>0.48547689729999999</v>
      </c>
      <c r="P262">
        <f t="shared" si="83"/>
        <v>0.55735393349999995</v>
      </c>
      <c r="Q262">
        <v>262</v>
      </c>
      <c r="R262">
        <f t="shared" si="84"/>
        <v>261</v>
      </c>
      <c r="S262">
        <f t="shared" si="85"/>
        <v>1.4625015081999999</v>
      </c>
      <c r="T262">
        <f t="shared" si="86"/>
        <v>0.64808721940000003</v>
      </c>
      <c r="U262">
        <v>262</v>
      </c>
      <c r="V262">
        <f t="shared" si="87"/>
        <v>261</v>
      </c>
      <c r="W262">
        <f t="shared" si="88"/>
        <v>1.4654281004999998</v>
      </c>
      <c r="X262">
        <f t="shared" si="89"/>
        <v>0.63652967029999996</v>
      </c>
    </row>
    <row r="263" spans="1:24" x14ac:dyDescent="0.15">
      <c r="A263">
        <v>263</v>
      </c>
      <c r="B263">
        <f t="shared" si="72"/>
        <v>262</v>
      </c>
      <c r="C263">
        <f t="shared" si="73"/>
        <v>0.37482118240000001</v>
      </c>
      <c r="D263">
        <f t="shared" si="74"/>
        <v>1</v>
      </c>
      <c r="E263">
        <v>263</v>
      </c>
      <c r="F263">
        <f t="shared" si="75"/>
        <v>262</v>
      </c>
      <c r="G263">
        <f t="shared" si="76"/>
        <v>0.38877568549999997</v>
      </c>
      <c r="H263">
        <f t="shared" si="77"/>
        <v>1.0557383416999999</v>
      </c>
      <c r="I263">
        <v>263</v>
      </c>
      <c r="J263">
        <f t="shared" si="78"/>
        <v>262</v>
      </c>
      <c r="K263">
        <f t="shared" si="79"/>
        <v>1.4425640266999999</v>
      </c>
      <c r="L263">
        <f t="shared" si="80"/>
        <v>1.2705842661</v>
      </c>
      <c r="M263">
        <v>263</v>
      </c>
      <c r="N263">
        <f t="shared" si="81"/>
        <v>262</v>
      </c>
      <c r="O263">
        <f t="shared" si="82"/>
        <v>0.4856410001</v>
      </c>
      <c r="P263">
        <f t="shared" si="83"/>
        <v>0.44264606649999999</v>
      </c>
      <c r="Q263">
        <v>263</v>
      </c>
      <c r="R263">
        <f t="shared" si="84"/>
        <v>262</v>
      </c>
      <c r="S263">
        <f t="shared" si="85"/>
        <v>1.4629252198</v>
      </c>
      <c r="T263">
        <f t="shared" si="86"/>
        <v>0.35191278059999997</v>
      </c>
      <c r="U263">
        <v>263</v>
      </c>
      <c r="V263">
        <f t="shared" si="87"/>
        <v>262</v>
      </c>
      <c r="W263">
        <f t="shared" si="88"/>
        <v>1.4658187432999998</v>
      </c>
      <c r="X263">
        <f t="shared" si="89"/>
        <v>0.36347032969999998</v>
      </c>
    </row>
    <row r="264" spans="1:24" x14ac:dyDescent="0.15">
      <c r="A264">
        <v>264</v>
      </c>
      <c r="B264">
        <f t="shared" si="72"/>
        <v>263</v>
      </c>
      <c r="C264">
        <f t="shared" si="73"/>
        <v>0.37625179759999999</v>
      </c>
      <c r="D264">
        <f t="shared" si="74"/>
        <v>2</v>
      </c>
      <c r="E264">
        <v>264</v>
      </c>
      <c r="F264">
        <f t="shared" si="75"/>
        <v>263</v>
      </c>
      <c r="G264">
        <f t="shared" si="76"/>
        <v>0.39004682040000005</v>
      </c>
      <c r="H264">
        <f t="shared" si="77"/>
        <v>1.9442616583000001</v>
      </c>
      <c r="I264">
        <v>264</v>
      </c>
      <c r="J264">
        <f t="shared" si="78"/>
        <v>263</v>
      </c>
      <c r="K264">
        <f t="shared" si="79"/>
        <v>1.443220438</v>
      </c>
      <c r="L264">
        <f t="shared" si="80"/>
        <v>1.7294157339</v>
      </c>
      <c r="M264">
        <v>264</v>
      </c>
      <c r="N264">
        <f t="shared" si="81"/>
        <v>263</v>
      </c>
      <c r="O264">
        <f t="shared" si="82"/>
        <v>0.48580510290000001</v>
      </c>
      <c r="P264">
        <f t="shared" si="83"/>
        <v>0.55735393349999995</v>
      </c>
      <c r="Q264">
        <v>264</v>
      </c>
      <c r="R264">
        <f t="shared" si="84"/>
        <v>263</v>
      </c>
      <c r="S264">
        <f t="shared" si="85"/>
        <v>1.4633489313999999</v>
      </c>
      <c r="T264">
        <f t="shared" si="86"/>
        <v>0.64808721940000003</v>
      </c>
      <c r="U264">
        <v>264</v>
      </c>
      <c r="V264">
        <f t="shared" si="87"/>
        <v>263</v>
      </c>
      <c r="W264">
        <f t="shared" si="88"/>
        <v>1.4662093860999998</v>
      </c>
      <c r="X264">
        <f t="shared" si="89"/>
        <v>0.63652967029999996</v>
      </c>
    </row>
    <row r="265" spans="1:24" x14ac:dyDescent="0.15">
      <c r="A265">
        <v>265</v>
      </c>
      <c r="B265">
        <f t="shared" si="72"/>
        <v>264</v>
      </c>
      <c r="C265">
        <f t="shared" si="73"/>
        <v>0.37768241279999998</v>
      </c>
      <c r="D265">
        <f t="shared" si="74"/>
        <v>1</v>
      </c>
      <c r="E265">
        <v>265</v>
      </c>
      <c r="F265">
        <f t="shared" si="75"/>
        <v>264</v>
      </c>
      <c r="G265">
        <f t="shared" si="76"/>
        <v>0.39131795530000002</v>
      </c>
      <c r="H265">
        <f t="shared" si="77"/>
        <v>1.0557383416999999</v>
      </c>
      <c r="I265">
        <v>265</v>
      </c>
      <c r="J265">
        <f t="shared" si="78"/>
        <v>264</v>
      </c>
      <c r="K265">
        <f t="shared" si="79"/>
        <v>1.4438768493</v>
      </c>
      <c r="L265">
        <f t="shared" si="80"/>
        <v>1.2705842661</v>
      </c>
      <c r="M265">
        <v>265</v>
      </c>
      <c r="N265">
        <f t="shared" si="81"/>
        <v>264</v>
      </c>
      <c r="O265">
        <f t="shared" si="82"/>
        <v>0.48596920570000002</v>
      </c>
      <c r="P265">
        <f t="shared" si="83"/>
        <v>0.44264606649999999</v>
      </c>
      <c r="Q265">
        <v>265</v>
      </c>
      <c r="R265">
        <f t="shared" si="84"/>
        <v>264</v>
      </c>
      <c r="S265">
        <f t="shared" si="85"/>
        <v>1.463772643</v>
      </c>
      <c r="T265">
        <f t="shared" si="86"/>
        <v>0.35191278059999997</v>
      </c>
      <c r="U265">
        <v>265</v>
      </c>
      <c r="V265">
        <f t="shared" si="87"/>
        <v>264</v>
      </c>
      <c r="W265">
        <f t="shared" si="88"/>
        <v>1.4666000288999999</v>
      </c>
      <c r="X265">
        <f t="shared" si="89"/>
        <v>0.36347032969999998</v>
      </c>
    </row>
    <row r="266" spans="1:24" x14ac:dyDescent="0.15">
      <c r="A266">
        <v>266</v>
      </c>
      <c r="B266">
        <f t="shared" si="72"/>
        <v>265</v>
      </c>
      <c r="C266">
        <f t="shared" si="73"/>
        <v>0.37911302799999996</v>
      </c>
      <c r="D266">
        <f t="shared" si="74"/>
        <v>2</v>
      </c>
      <c r="E266">
        <v>266</v>
      </c>
      <c r="F266">
        <f t="shared" si="75"/>
        <v>265</v>
      </c>
      <c r="G266">
        <f t="shared" si="76"/>
        <v>0.39258909019999999</v>
      </c>
      <c r="H266">
        <f t="shared" si="77"/>
        <v>1.9442616583000001</v>
      </c>
      <c r="I266">
        <v>266</v>
      </c>
      <c r="J266">
        <f t="shared" si="78"/>
        <v>265</v>
      </c>
      <c r="K266">
        <f t="shared" si="79"/>
        <v>1.4445332605999999</v>
      </c>
      <c r="L266">
        <f t="shared" si="80"/>
        <v>1.7294157339</v>
      </c>
      <c r="M266">
        <v>266</v>
      </c>
      <c r="N266">
        <f t="shared" si="81"/>
        <v>265</v>
      </c>
      <c r="O266">
        <f t="shared" si="82"/>
        <v>0.48613330849999997</v>
      </c>
      <c r="P266">
        <f t="shared" si="83"/>
        <v>0.55735393349999995</v>
      </c>
      <c r="Q266">
        <v>266</v>
      </c>
      <c r="R266">
        <f t="shared" si="84"/>
        <v>265</v>
      </c>
      <c r="S266">
        <f t="shared" si="85"/>
        <v>1.4641963545999999</v>
      </c>
      <c r="T266">
        <f t="shared" si="86"/>
        <v>0.64808721940000003</v>
      </c>
      <c r="U266">
        <v>266</v>
      </c>
      <c r="V266">
        <f t="shared" si="87"/>
        <v>265</v>
      </c>
      <c r="W266">
        <f t="shared" si="88"/>
        <v>1.4669906716999999</v>
      </c>
      <c r="X266">
        <f t="shared" si="89"/>
        <v>0.63652967029999996</v>
      </c>
    </row>
    <row r="267" spans="1:24" x14ac:dyDescent="0.15">
      <c r="A267">
        <v>267</v>
      </c>
      <c r="B267">
        <f t="shared" si="72"/>
        <v>266</v>
      </c>
      <c r="C267">
        <f t="shared" si="73"/>
        <v>0.3805436432</v>
      </c>
      <c r="D267">
        <f t="shared" si="74"/>
        <v>1</v>
      </c>
      <c r="E267">
        <v>267</v>
      </c>
      <c r="F267">
        <f t="shared" si="75"/>
        <v>266</v>
      </c>
      <c r="G267">
        <f t="shared" si="76"/>
        <v>0.39386022509999996</v>
      </c>
      <c r="H267">
        <f t="shared" si="77"/>
        <v>1.0557383416999999</v>
      </c>
      <c r="I267">
        <v>267</v>
      </c>
      <c r="J267">
        <f t="shared" si="78"/>
        <v>266</v>
      </c>
      <c r="K267">
        <f t="shared" si="79"/>
        <v>1.4451896718999999</v>
      </c>
      <c r="L267">
        <f t="shared" si="80"/>
        <v>1.2705842661</v>
      </c>
      <c r="M267">
        <v>267</v>
      </c>
      <c r="N267">
        <f t="shared" si="81"/>
        <v>266</v>
      </c>
      <c r="O267">
        <f t="shared" si="82"/>
        <v>0.48629741129999998</v>
      </c>
      <c r="P267">
        <f t="shared" si="83"/>
        <v>0.44264606649999999</v>
      </c>
      <c r="Q267">
        <v>267</v>
      </c>
      <c r="R267">
        <f t="shared" si="84"/>
        <v>266</v>
      </c>
      <c r="S267">
        <f t="shared" si="85"/>
        <v>1.4646200662</v>
      </c>
      <c r="T267">
        <f t="shared" si="86"/>
        <v>0.35191278059999997</v>
      </c>
      <c r="U267">
        <v>267</v>
      </c>
      <c r="V267">
        <f t="shared" si="87"/>
        <v>266</v>
      </c>
      <c r="W267">
        <f t="shared" si="88"/>
        <v>1.4673813144999999</v>
      </c>
      <c r="X267">
        <f t="shared" si="89"/>
        <v>0.36347032969999998</v>
      </c>
    </row>
    <row r="268" spans="1:24" x14ac:dyDescent="0.15">
      <c r="A268">
        <v>268</v>
      </c>
      <c r="B268">
        <f t="shared" si="72"/>
        <v>267</v>
      </c>
      <c r="C268">
        <f t="shared" si="73"/>
        <v>0.38197425839999999</v>
      </c>
      <c r="D268">
        <f t="shared" si="74"/>
        <v>2</v>
      </c>
      <c r="E268">
        <v>268</v>
      </c>
      <c r="F268">
        <f t="shared" si="75"/>
        <v>267</v>
      </c>
      <c r="G268">
        <f t="shared" si="76"/>
        <v>0.39513136000000004</v>
      </c>
      <c r="H268">
        <f t="shared" si="77"/>
        <v>1.9442616583000001</v>
      </c>
      <c r="I268">
        <v>268</v>
      </c>
      <c r="J268">
        <f t="shared" si="78"/>
        <v>267</v>
      </c>
      <c r="K268">
        <f t="shared" si="79"/>
        <v>1.4458460832</v>
      </c>
      <c r="L268">
        <f t="shared" si="80"/>
        <v>1.7294157339</v>
      </c>
      <c r="M268">
        <v>268</v>
      </c>
      <c r="N268">
        <f t="shared" si="81"/>
        <v>267</v>
      </c>
      <c r="O268">
        <f t="shared" si="82"/>
        <v>0.48646151409999999</v>
      </c>
      <c r="P268">
        <f t="shared" si="83"/>
        <v>0.55735393349999995</v>
      </c>
      <c r="Q268">
        <v>268</v>
      </c>
      <c r="R268">
        <f t="shared" si="84"/>
        <v>267</v>
      </c>
      <c r="S268">
        <f t="shared" si="85"/>
        <v>1.4650437778000001</v>
      </c>
      <c r="T268">
        <f t="shared" si="86"/>
        <v>0.64808721940000003</v>
      </c>
      <c r="U268">
        <v>268</v>
      </c>
      <c r="V268">
        <f t="shared" si="87"/>
        <v>267</v>
      </c>
      <c r="W268">
        <f t="shared" si="88"/>
        <v>1.4677719572999999</v>
      </c>
      <c r="X268">
        <f t="shared" si="89"/>
        <v>0.63652967029999996</v>
      </c>
    </row>
    <row r="269" spans="1:24" x14ac:dyDescent="0.15">
      <c r="A269">
        <v>269</v>
      </c>
      <c r="B269">
        <f t="shared" si="72"/>
        <v>268</v>
      </c>
      <c r="C269">
        <f t="shared" si="73"/>
        <v>0.38340487359999997</v>
      </c>
      <c r="D269">
        <f t="shared" si="74"/>
        <v>1</v>
      </c>
      <c r="E269">
        <v>269</v>
      </c>
      <c r="F269">
        <f t="shared" si="75"/>
        <v>268</v>
      </c>
      <c r="G269">
        <f t="shared" si="76"/>
        <v>0.39640249490000001</v>
      </c>
      <c r="H269">
        <f t="shared" si="77"/>
        <v>1.0557383416999999</v>
      </c>
      <c r="I269">
        <v>269</v>
      </c>
      <c r="J269">
        <f t="shared" si="78"/>
        <v>268</v>
      </c>
      <c r="K269">
        <f t="shared" si="79"/>
        <v>1.4465024945</v>
      </c>
      <c r="L269">
        <f t="shared" si="80"/>
        <v>1.2705842661</v>
      </c>
      <c r="M269">
        <v>269</v>
      </c>
      <c r="N269">
        <f t="shared" si="81"/>
        <v>268</v>
      </c>
      <c r="O269">
        <f t="shared" si="82"/>
        <v>0.4866256169</v>
      </c>
      <c r="P269">
        <f t="shared" si="83"/>
        <v>0.44264606649999999</v>
      </c>
      <c r="Q269">
        <v>269</v>
      </c>
      <c r="R269">
        <f t="shared" si="84"/>
        <v>268</v>
      </c>
      <c r="S269">
        <f t="shared" si="85"/>
        <v>1.4654674893999999</v>
      </c>
      <c r="T269">
        <f t="shared" si="86"/>
        <v>0.35191278059999997</v>
      </c>
      <c r="U269">
        <v>269</v>
      </c>
      <c r="V269">
        <f t="shared" si="87"/>
        <v>268</v>
      </c>
      <c r="W269">
        <f t="shared" si="88"/>
        <v>1.4681626000999999</v>
      </c>
      <c r="X269">
        <f t="shared" si="89"/>
        <v>0.36347032969999998</v>
      </c>
    </row>
    <row r="270" spans="1:24" x14ac:dyDescent="0.15">
      <c r="A270">
        <v>270</v>
      </c>
      <c r="B270">
        <f t="shared" si="72"/>
        <v>269</v>
      </c>
      <c r="C270">
        <f t="shared" si="73"/>
        <v>0.38483548880000001</v>
      </c>
      <c r="D270">
        <f t="shared" si="74"/>
        <v>2</v>
      </c>
      <c r="E270">
        <v>270</v>
      </c>
      <c r="F270">
        <f t="shared" si="75"/>
        <v>269</v>
      </c>
      <c r="G270">
        <f t="shared" si="76"/>
        <v>0.39767362979999998</v>
      </c>
      <c r="H270">
        <f t="shared" si="77"/>
        <v>1.9442616583000001</v>
      </c>
      <c r="I270">
        <v>270</v>
      </c>
      <c r="J270">
        <f t="shared" si="78"/>
        <v>269</v>
      </c>
      <c r="K270">
        <f t="shared" si="79"/>
        <v>1.4471589057999998</v>
      </c>
      <c r="L270">
        <f t="shared" si="80"/>
        <v>1.7294157339</v>
      </c>
      <c r="M270">
        <v>270</v>
      </c>
      <c r="N270">
        <f t="shared" si="81"/>
        <v>269</v>
      </c>
      <c r="O270">
        <f t="shared" si="82"/>
        <v>0.48678971970000001</v>
      </c>
      <c r="P270">
        <f t="shared" si="83"/>
        <v>0.55735393349999995</v>
      </c>
      <c r="Q270">
        <v>270</v>
      </c>
      <c r="R270">
        <f t="shared" si="84"/>
        <v>269</v>
      </c>
      <c r="S270">
        <f t="shared" si="85"/>
        <v>1.465891201</v>
      </c>
      <c r="T270">
        <f t="shared" si="86"/>
        <v>0.64808721940000003</v>
      </c>
      <c r="U270">
        <v>270</v>
      </c>
      <c r="V270">
        <f t="shared" si="87"/>
        <v>269</v>
      </c>
      <c r="W270">
        <f t="shared" si="88"/>
        <v>1.4685532428999999</v>
      </c>
      <c r="X270">
        <f t="shared" si="89"/>
        <v>0.63652967029999996</v>
      </c>
    </row>
    <row r="271" spans="1:24" x14ac:dyDescent="0.15">
      <c r="A271">
        <v>271</v>
      </c>
      <c r="B271">
        <f t="shared" si="72"/>
        <v>270</v>
      </c>
      <c r="C271">
        <f t="shared" si="73"/>
        <v>0.386266104</v>
      </c>
      <c r="D271">
        <f t="shared" si="74"/>
        <v>1</v>
      </c>
      <c r="E271">
        <v>271</v>
      </c>
      <c r="F271">
        <f t="shared" si="75"/>
        <v>270</v>
      </c>
      <c r="G271">
        <f t="shared" si="76"/>
        <v>0.39894476469999995</v>
      </c>
      <c r="H271">
        <f t="shared" si="77"/>
        <v>1.0557383416999999</v>
      </c>
      <c r="I271">
        <v>271</v>
      </c>
      <c r="J271">
        <f t="shared" si="78"/>
        <v>270</v>
      </c>
      <c r="K271">
        <f t="shared" si="79"/>
        <v>1.4478153170999999</v>
      </c>
      <c r="L271">
        <f t="shared" si="80"/>
        <v>1.2705842661</v>
      </c>
      <c r="M271">
        <v>271</v>
      </c>
      <c r="N271">
        <f t="shared" si="81"/>
        <v>270</v>
      </c>
      <c r="O271">
        <f t="shared" si="82"/>
        <v>0.48695382249999997</v>
      </c>
      <c r="P271">
        <f t="shared" si="83"/>
        <v>0.44264606649999999</v>
      </c>
      <c r="Q271">
        <v>271</v>
      </c>
      <c r="R271">
        <f t="shared" si="84"/>
        <v>270</v>
      </c>
      <c r="S271">
        <f t="shared" si="85"/>
        <v>1.4663149125999999</v>
      </c>
      <c r="T271">
        <f t="shared" si="86"/>
        <v>0.35191278059999997</v>
      </c>
      <c r="U271">
        <v>271</v>
      </c>
      <c r="V271">
        <f t="shared" si="87"/>
        <v>270</v>
      </c>
      <c r="W271">
        <f t="shared" si="88"/>
        <v>1.4689438856999999</v>
      </c>
      <c r="X271">
        <f t="shared" si="89"/>
        <v>0.36347032969999998</v>
      </c>
    </row>
    <row r="272" spans="1:24" x14ac:dyDescent="0.15">
      <c r="A272">
        <v>272</v>
      </c>
      <c r="B272">
        <f t="shared" si="72"/>
        <v>271</v>
      </c>
      <c r="C272">
        <f t="shared" si="73"/>
        <v>0.38769671919999998</v>
      </c>
      <c r="D272">
        <f t="shared" si="74"/>
        <v>2</v>
      </c>
      <c r="E272">
        <v>272</v>
      </c>
      <c r="F272">
        <f t="shared" si="75"/>
        <v>271</v>
      </c>
      <c r="G272">
        <f t="shared" si="76"/>
        <v>0.40021589960000004</v>
      </c>
      <c r="H272">
        <f t="shared" si="77"/>
        <v>1.9442616583000001</v>
      </c>
      <c r="I272">
        <v>272</v>
      </c>
      <c r="J272">
        <f t="shared" si="78"/>
        <v>271</v>
      </c>
      <c r="K272">
        <f t="shared" si="79"/>
        <v>1.4484717283999999</v>
      </c>
      <c r="L272">
        <f t="shared" si="80"/>
        <v>1.7294157339</v>
      </c>
      <c r="M272">
        <v>272</v>
      </c>
      <c r="N272">
        <f t="shared" si="81"/>
        <v>271</v>
      </c>
      <c r="O272">
        <f t="shared" si="82"/>
        <v>0.48711792529999998</v>
      </c>
      <c r="P272">
        <f t="shared" si="83"/>
        <v>0.55735393349999995</v>
      </c>
      <c r="Q272">
        <v>272</v>
      </c>
      <c r="R272">
        <f t="shared" si="84"/>
        <v>271</v>
      </c>
      <c r="S272">
        <f t="shared" si="85"/>
        <v>1.4667386242</v>
      </c>
      <c r="T272">
        <f t="shared" si="86"/>
        <v>0.64808721940000003</v>
      </c>
      <c r="U272">
        <v>272</v>
      </c>
      <c r="V272">
        <f t="shared" si="87"/>
        <v>271</v>
      </c>
      <c r="W272">
        <f t="shared" si="88"/>
        <v>1.4693345284999999</v>
      </c>
      <c r="X272">
        <f t="shared" si="89"/>
        <v>0.63652967029999996</v>
      </c>
    </row>
    <row r="273" spans="1:24" x14ac:dyDescent="0.15">
      <c r="A273">
        <v>273</v>
      </c>
      <c r="B273">
        <f t="shared" si="72"/>
        <v>272</v>
      </c>
      <c r="C273">
        <f t="shared" si="73"/>
        <v>0.38912733439999997</v>
      </c>
      <c r="D273">
        <f t="shared" si="74"/>
        <v>1</v>
      </c>
      <c r="E273">
        <v>273</v>
      </c>
      <c r="F273">
        <f t="shared" si="75"/>
        <v>272</v>
      </c>
      <c r="G273">
        <f t="shared" si="76"/>
        <v>0.40148703450000001</v>
      </c>
      <c r="H273">
        <f t="shared" si="77"/>
        <v>1.0557383416999999</v>
      </c>
      <c r="I273">
        <v>273</v>
      </c>
      <c r="J273">
        <f t="shared" si="78"/>
        <v>272</v>
      </c>
      <c r="K273">
        <f t="shared" si="79"/>
        <v>1.4491281397</v>
      </c>
      <c r="L273">
        <f t="shared" si="80"/>
        <v>1.2705842661</v>
      </c>
      <c r="M273">
        <v>273</v>
      </c>
      <c r="N273">
        <f t="shared" si="81"/>
        <v>272</v>
      </c>
      <c r="O273">
        <f t="shared" si="82"/>
        <v>0.48728202809999999</v>
      </c>
      <c r="P273">
        <f t="shared" si="83"/>
        <v>0.44264606649999999</v>
      </c>
      <c r="Q273">
        <v>273</v>
      </c>
      <c r="R273">
        <f t="shared" si="84"/>
        <v>272</v>
      </c>
      <c r="S273">
        <f t="shared" si="85"/>
        <v>1.4671623357999999</v>
      </c>
      <c r="T273">
        <f t="shared" si="86"/>
        <v>0.35191278059999997</v>
      </c>
      <c r="U273">
        <v>273</v>
      </c>
      <c r="V273">
        <f t="shared" si="87"/>
        <v>272</v>
      </c>
      <c r="W273">
        <f t="shared" si="88"/>
        <v>1.4697251712999999</v>
      </c>
      <c r="X273">
        <f t="shared" si="89"/>
        <v>0.36347032969999998</v>
      </c>
    </row>
    <row r="274" spans="1:24" x14ac:dyDescent="0.15">
      <c r="A274">
        <v>274</v>
      </c>
      <c r="B274">
        <f t="shared" si="72"/>
        <v>273</v>
      </c>
      <c r="C274">
        <f t="shared" si="73"/>
        <v>0.39055794960000001</v>
      </c>
      <c r="D274">
        <f t="shared" si="74"/>
        <v>2</v>
      </c>
      <c r="E274">
        <v>274</v>
      </c>
      <c r="F274">
        <f t="shared" si="75"/>
        <v>273</v>
      </c>
      <c r="G274">
        <f t="shared" si="76"/>
        <v>0.40275816939999998</v>
      </c>
      <c r="H274">
        <f t="shared" si="77"/>
        <v>1.9442616583000001</v>
      </c>
      <c r="I274">
        <v>274</v>
      </c>
      <c r="J274">
        <f t="shared" si="78"/>
        <v>273</v>
      </c>
      <c r="K274">
        <f t="shared" si="79"/>
        <v>1.449784551</v>
      </c>
      <c r="L274">
        <f t="shared" si="80"/>
        <v>1.7294157339</v>
      </c>
      <c r="M274">
        <v>274</v>
      </c>
      <c r="N274">
        <f t="shared" si="81"/>
        <v>273</v>
      </c>
      <c r="O274">
        <f t="shared" si="82"/>
        <v>0.4874461309</v>
      </c>
      <c r="P274">
        <f t="shared" si="83"/>
        <v>0.55735393349999995</v>
      </c>
      <c r="Q274">
        <v>274</v>
      </c>
      <c r="R274">
        <f t="shared" si="84"/>
        <v>273</v>
      </c>
      <c r="S274">
        <f t="shared" si="85"/>
        <v>1.4675860474</v>
      </c>
      <c r="T274">
        <f t="shared" si="86"/>
        <v>0.64808721940000003</v>
      </c>
      <c r="U274">
        <v>274</v>
      </c>
      <c r="V274">
        <f t="shared" si="87"/>
        <v>273</v>
      </c>
      <c r="W274">
        <f t="shared" si="88"/>
        <v>1.4701158140999999</v>
      </c>
      <c r="X274">
        <f t="shared" si="89"/>
        <v>0.63652967029999996</v>
      </c>
    </row>
    <row r="275" spans="1:24" x14ac:dyDescent="0.15">
      <c r="A275">
        <v>275</v>
      </c>
      <c r="B275">
        <f t="shared" si="72"/>
        <v>274</v>
      </c>
      <c r="C275">
        <f t="shared" si="73"/>
        <v>0.39198856479999999</v>
      </c>
      <c r="D275">
        <f t="shared" si="74"/>
        <v>1</v>
      </c>
      <c r="E275">
        <v>275</v>
      </c>
      <c r="F275">
        <f t="shared" si="75"/>
        <v>274</v>
      </c>
      <c r="G275">
        <f t="shared" si="76"/>
        <v>0.40402930430000006</v>
      </c>
      <c r="H275">
        <f t="shared" si="77"/>
        <v>1.0557383416999999</v>
      </c>
      <c r="I275">
        <v>275</v>
      </c>
      <c r="J275">
        <f t="shared" si="78"/>
        <v>274</v>
      </c>
      <c r="K275">
        <f t="shared" si="79"/>
        <v>1.4504409623000001</v>
      </c>
      <c r="L275">
        <f t="shared" si="80"/>
        <v>1.2705842661</v>
      </c>
      <c r="M275">
        <v>275</v>
      </c>
      <c r="N275">
        <f t="shared" si="81"/>
        <v>274</v>
      </c>
      <c r="O275">
        <f t="shared" si="82"/>
        <v>0.48761023370000001</v>
      </c>
      <c r="P275">
        <f t="shared" si="83"/>
        <v>0.44264606649999999</v>
      </c>
      <c r="Q275">
        <v>275</v>
      </c>
      <c r="R275">
        <f t="shared" si="84"/>
        <v>274</v>
      </c>
      <c r="S275">
        <f t="shared" si="85"/>
        <v>1.4680097590000001</v>
      </c>
      <c r="T275">
        <f t="shared" si="86"/>
        <v>0.35191278059999997</v>
      </c>
      <c r="U275">
        <v>275</v>
      </c>
      <c r="V275">
        <f t="shared" si="87"/>
        <v>274</v>
      </c>
      <c r="W275">
        <f t="shared" si="88"/>
        <v>1.4705064568999999</v>
      </c>
      <c r="X275">
        <f t="shared" si="89"/>
        <v>0.36347032969999998</v>
      </c>
    </row>
    <row r="276" spans="1:24" x14ac:dyDescent="0.15">
      <c r="A276">
        <v>276</v>
      </c>
      <c r="B276">
        <f t="shared" si="72"/>
        <v>275</v>
      </c>
      <c r="C276">
        <f t="shared" si="73"/>
        <v>0.39341917999999998</v>
      </c>
      <c r="D276">
        <f t="shared" si="74"/>
        <v>2</v>
      </c>
      <c r="E276">
        <v>276</v>
      </c>
      <c r="F276">
        <f t="shared" si="75"/>
        <v>275</v>
      </c>
      <c r="G276">
        <f t="shared" si="76"/>
        <v>0.40530043920000003</v>
      </c>
      <c r="H276">
        <f t="shared" si="77"/>
        <v>1.9442616583000001</v>
      </c>
      <c r="I276">
        <v>276</v>
      </c>
      <c r="J276">
        <f t="shared" si="78"/>
        <v>275</v>
      </c>
      <c r="K276">
        <f t="shared" si="79"/>
        <v>1.4510973735999999</v>
      </c>
      <c r="L276">
        <f t="shared" si="80"/>
        <v>1.7294157339</v>
      </c>
      <c r="M276">
        <v>276</v>
      </c>
      <c r="N276">
        <f t="shared" si="81"/>
        <v>275</v>
      </c>
      <c r="O276">
        <f t="shared" si="82"/>
        <v>0.48777433650000002</v>
      </c>
      <c r="P276">
        <f t="shared" si="83"/>
        <v>0.55735393349999995</v>
      </c>
      <c r="Q276">
        <v>276</v>
      </c>
      <c r="R276">
        <f t="shared" si="84"/>
        <v>275</v>
      </c>
      <c r="S276">
        <f t="shared" si="85"/>
        <v>1.4684334706</v>
      </c>
      <c r="T276">
        <f t="shared" si="86"/>
        <v>0.64808721940000003</v>
      </c>
      <c r="U276">
        <v>276</v>
      </c>
      <c r="V276">
        <f t="shared" si="87"/>
        <v>275</v>
      </c>
      <c r="W276">
        <f t="shared" si="88"/>
        <v>1.4708970996999999</v>
      </c>
      <c r="X276">
        <f t="shared" si="89"/>
        <v>0.63652967029999996</v>
      </c>
    </row>
    <row r="277" spans="1:24" x14ac:dyDescent="0.15">
      <c r="A277">
        <v>277</v>
      </c>
      <c r="B277">
        <f t="shared" si="72"/>
        <v>276</v>
      </c>
      <c r="C277">
        <f t="shared" si="73"/>
        <v>0.39484979519999996</v>
      </c>
      <c r="D277">
        <f t="shared" si="74"/>
        <v>1</v>
      </c>
      <c r="E277">
        <v>277</v>
      </c>
      <c r="F277">
        <f t="shared" si="75"/>
        <v>276</v>
      </c>
      <c r="G277">
        <f t="shared" si="76"/>
        <v>0.4065715741</v>
      </c>
      <c r="H277">
        <f t="shared" si="77"/>
        <v>1.0557383416999999</v>
      </c>
      <c r="I277">
        <v>277</v>
      </c>
      <c r="J277">
        <f t="shared" si="78"/>
        <v>276</v>
      </c>
      <c r="K277">
        <f t="shared" si="79"/>
        <v>1.4517537849</v>
      </c>
      <c r="L277">
        <f t="shared" si="80"/>
        <v>1.2705842661</v>
      </c>
      <c r="M277">
        <v>277</v>
      </c>
      <c r="N277">
        <f t="shared" si="81"/>
        <v>276</v>
      </c>
      <c r="O277">
        <f t="shared" si="82"/>
        <v>0.48793843929999997</v>
      </c>
      <c r="P277">
        <f t="shared" si="83"/>
        <v>0.44264606649999999</v>
      </c>
      <c r="Q277">
        <v>277</v>
      </c>
      <c r="R277">
        <f t="shared" si="84"/>
        <v>276</v>
      </c>
      <c r="S277">
        <f t="shared" si="85"/>
        <v>1.4688571822000001</v>
      </c>
      <c r="T277">
        <f t="shared" si="86"/>
        <v>0.35191278059999997</v>
      </c>
      <c r="U277">
        <v>277</v>
      </c>
      <c r="V277">
        <f t="shared" si="87"/>
        <v>276</v>
      </c>
      <c r="W277">
        <f t="shared" si="88"/>
        <v>1.4712877424999999</v>
      </c>
      <c r="X277">
        <f t="shared" si="89"/>
        <v>0.36347032969999998</v>
      </c>
    </row>
    <row r="278" spans="1:24" x14ac:dyDescent="0.15">
      <c r="A278">
        <v>278</v>
      </c>
      <c r="B278">
        <f t="shared" si="72"/>
        <v>277</v>
      </c>
      <c r="C278">
        <f t="shared" si="73"/>
        <v>0.3962804104</v>
      </c>
      <c r="D278">
        <f t="shared" si="74"/>
        <v>2</v>
      </c>
      <c r="E278">
        <v>278</v>
      </c>
      <c r="F278">
        <f t="shared" si="75"/>
        <v>277</v>
      </c>
      <c r="G278">
        <f t="shared" si="76"/>
        <v>0.40784270899999997</v>
      </c>
      <c r="H278">
        <f t="shared" si="77"/>
        <v>1.9442616583000001</v>
      </c>
      <c r="I278">
        <v>278</v>
      </c>
      <c r="J278">
        <f t="shared" si="78"/>
        <v>277</v>
      </c>
      <c r="K278">
        <f t="shared" si="79"/>
        <v>1.4524101962</v>
      </c>
      <c r="L278">
        <f t="shared" si="80"/>
        <v>1.7294157339</v>
      </c>
      <c r="M278">
        <v>278</v>
      </c>
      <c r="N278">
        <f t="shared" si="81"/>
        <v>277</v>
      </c>
      <c r="O278">
        <f t="shared" si="82"/>
        <v>0.48810254209999998</v>
      </c>
      <c r="P278">
        <f t="shared" si="83"/>
        <v>0.55735393349999995</v>
      </c>
      <c r="Q278">
        <v>278</v>
      </c>
      <c r="R278">
        <f t="shared" si="84"/>
        <v>277</v>
      </c>
      <c r="S278">
        <f t="shared" si="85"/>
        <v>1.4692808937999999</v>
      </c>
      <c r="T278">
        <f t="shared" si="86"/>
        <v>0.64808721940000003</v>
      </c>
      <c r="U278">
        <v>278</v>
      </c>
      <c r="V278">
        <f t="shared" si="87"/>
        <v>277</v>
      </c>
      <c r="W278">
        <f t="shared" si="88"/>
        <v>1.4716783852999999</v>
      </c>
      <c r="X278">
        <f t="shared" si="89"/>
        <v>0.63652967029999996</v>
      </c>
    </row>
    <row r="279" spans="1:24" x14ac:dyDescent="0.15">
      <c r="A279">
        <v>279</v>
      </c>
      <c r="B279">
        <f t="shared" si="72"/>
        <v>278</v>
      </c>
      <c r="C279">
        <f t="shared" si="73"/>
        <v>0.39771102559999999</v>
      </c>
      <c r="D279">
        <f t="shared" si="74"/>
        <v>1</v>
      </c>
      <c r="E279">
        <v>279</v>
      </c>
      <c r="F279">
        <f t="shared" si="75"/>
        <v>278</v>
      </c>
      <c r="G279">
        <f t="shared" si="76"/>
        <v>0.40911384390000005</v>
      </c>
      <c r="H279">
        <f t="shared" si="77"/>
        <v>1.0557383416999999</v>
      </c>
      <c r="I279">
        <v>279</v>
      </c>
      <c r="J279">
        <f t="shared" si="78"/>
        <v>278</v>
      </c>
      <c r="K279">
        <f t="shared" si="79"/>
        <v>1.4530666075000001</v>
      </c>
      <c r="L279">
        <f t="shared" si="80"/>
        <v>1.2705842661</v>
      </c>
      <c r="M279">
        <v>279</v>
      </c>
      <c r="N279">
        <f t="shared" si="81"/>
        <v>278</v>
      </c>
      <c r="O279">
        <f t="shared" si="82"/>
        <v>0.48826664489999999</v>
      </c>
      <c r="P279">
        <f t="shared" si="83"/>
        <v>0.44264606649999999</v>
      </c>
      <c r="Q279">
        <v>279</v>
      </c>
      <c r="R279">
        <f t="shared" si="84"/>
        <v>278</v>
      </c>
      <c r="S279">
        <f t="shared" si="85"/>
        <v>1.4697046054</v>
      </c>
      <c r="T279">
        <f t="shared" si="86"/>
        <v>0.35191278059999997</v>
      </c>
      <c r="U279">
        <v>279</v>
      </c>
      <c r="V279">
        <f t="shared" si="87"/>
        <v>278</v>
      </c>
      <c r="W279">
        <f t="shared" si="88"/>
        <v>1.4720690281</v>
      </c>
      <c r="X279">
        <f t="shared" si="89"/>
        <v>0.36347032969999998</v>
      </c>
    </row>
    <row r="280" spans="1:24" x14ac:dyDescent="0.15">
      <c r="A280">
        <v>280</v>
      </c>
      <c r="B280">
        <f t="shared" si="72"/>
        <v>279</v>
      </c>
      <c r="C280">
        <f t="shared" si="73"/>
        <v>0.39914164079999997</v>
      </c>
      <c r="D280">
        <f t="shared" si="74"/>
        <v>2</v>
      </c>
      <c r="E280">
        <v>280</v>
      </c>
      <c r="F280">
        <f t="shared" si="75"/>
        <v>279</v>
      </c>
      <c r="G280">
        <f t="shared" si="76"/>
        <v>0.41038497880000002</v>
      </c>
      <c r="H280">
        <f t="shared" si="77"/>
        <v>1.9442616583000001</v>
      </c>
      <c r="I280">
        <v>280</v>
      </c>
      <c r="J280">
        <f t="shared" si="78"/>
        <v>279</v>
      </c>
      <c r="K280">
        <f t="shared" si="79"/>
        <v>1.4537230187999999</v>
      </c>
      <c r="L280">
        <f t="shared" si="80"/>
        <v>1.7294157339</v>
      </c>
      <c r="M280">
        <v>280</v>
      </c>
      <c r="N280">
        <f t="shared" si="81"/>
        <v>279</v>
      </c>
      <c r="O280">
        <f t="shared" si="82"/>
        <v>0.4884307477</v>
      </c>
      <c r="P280">
        <f t="shared" si="83"/>
        <v>0.55735393349999995</v>
      </c>
      <c r="Q280">
        <v>280</v>
      </c>
      <c r="R280">
        <f t="shared" si="84"/>
        <v>279</v>
      </c>
      <c r="S280">
        <f t="shared" si="85"/>
        <v>1.4701283169999999</v>
      </c>
      <c r="T280">
        <f t="shared" si="86"/>
        <v>0.64808721940000003</v>
      </c>
      <c r="U280">
        <v>280</v>
      </c>
      <c r="V280">
        <f t="shared" si="87"/>
        <v>279</v>
      </c>
      <c r="W280">
        <f t="shared" si="88"/>
        <v>1.4724596709</v>
      </c>
      <c r="X280">
        <f t="shared" si="89"/>
        <v>0.63652967029999996</v>
      </c>
    </row>
    <row r="281" spans="1:24" x14ac:dyDescent="0.15">
      <c r="A281">
        <v>281</v>
      </c>
      <c r="B281">
        <f t="shared" si="72"/>
        <v>280</v>
      </c>
      <c r="C281">
        <f t="shared" si="73"/>
        <v>0.40057225599999996</v>
      </c>
      <c r="D281">
        <f t="shared" si="74"/>
        <v>1</v>
      </c>
      <c r="E281">
        <v>281</v>
      </c>
      <c r="F281">
        <f t="shared" si="75"/>
        <v>280</v>
      </c>
      <c r="G281">
        <f t="shared" si="76"/>
        <v>0.41165611369999999</v>
      </c>
      <c r="H281">
        <f t="shared" si="77"/>
        <v>1.0557383416999999</v>
      </c>
      <c r="I281">
        <v>281</v>
      </c>
      <c r="J281">
        <f t="shared" si="78"/>
        <v>280</v>
      </c>
      <c r="K281">
        <f t="shared" si="79"/>
        <v>1.4543794300999999</v>
      </c>
      <c r="L281">
        <f t="shared" si="80"/>
        <v>1.2705842661</v>
      </c>
      <c r="M281">
        <v>281</v>
      </c>
      <c r="N281">
        <f t="shared" si="81"/>
        <v>280</v>
      </c>
      <c r="O281">
        <f t="shared" si="82"/>
        <v>0.48859485050000001</v>
      </c>
      <c r="P281">
        <f t="shared" si="83"/>
        <v>0.44264606649999999</v>
      </c>
      <c r="Q281">
        <v>281</v>
      </c>
      <c r="R281">
        <f t="shared" si="84"/>
        <v>280</v>
      </c>
      <c r="S281">
        <f t="shared" si="85"/>
        <v>1.4705520286</v>
      </c>
      <c r="T281">
        <f t="shared" si="86"/>
        <v>0.35191278059999997</v>
      </c>
      <c r="U281">
        <v>281</v>
      </c>
      <c r="V281">
        <f t="shared" si="87"/>
        <v>280</v>
      </c>
      <c r="W281">
        <f t="shared" si="88"/>
        <v>1.4728503137</v>
      </c>
      <c r="X281">
        <f t="shared" si="89"/>
        <v>0.36347032969999998</v>
      </c>
    </row>
    <row r="282" spans="1:24" x14ac:dyDescent="0.15">
      <c r="A282">
        <v>282</v>
      </c>
      <c r="B282">
        <f t="shared" si="72"/>
        <v>281</v>
      </c>
      <c r="C282">
        <f t="shared" si="73"/>
        <v>0.4020028712</v>
      </c>
      <c r="D282">
        <f t="shared" si="74"/>
        <v>2</v>
      </c>
      <c r="E282">
        <v>282</v>
      </c>
      <c r="F282">
        <f t="shared" si="75"/>
        <v>281</v>
      </c>
      <c r="G282">
        <f t="shared" si="76"/>
        <v>0.41292724859999996</v>
      </c>
      <c r="H282">
        <f t="shared" si="77"/>
        <v>1.9442616583000001</v>
      </c>
      <c r="I282">
        <v>282</v>
      </c>
      <c r="J282">
        <f t="shared" si="78"/>
        <v>281</v>
      </c>
      <c r="K282">
        <f t="shared" si="79"/>
        <v>1.4550358414</v>
      </c>
      <c r="L282">
        <f t="shared" si="80"/>
        <v>1.7294157339</v>
      </c>
      <c r="M282">
        <v>282</v>
      </c>
      <c r="N282">
        <f t="shared" si="81"/>
        <v>281</v>
      </c>
      <c r="O282">
        <f t="shared" si="82"/>
        <v>0.48875895329999997</v>
      </c>
      <c r="P282">
        <f t="shared" si="83"/>
        <v>0.55735393349999995</v>
      </c>
      <c r="Q282">
        <v>282</v>
      </c>
      <c r="R282">
        <f t="shared" si="84"/>
        <v>281</v>
      </c>
      <c r="S282">
        <f t="shared" si="85"/>
        <v>1.4709757401999999</v>
      </c>
      <c r="T282">
        <f t="shared" si="86"/>
        <v>0.64808721940000003</v>
      </c>
      <c r="U282">
        <v>282</v>
      </c>
      <c r="V282">
        <f t="shared" si="87"/>
        <v>281</v>
      </c>
      <c r="W282">
        <f t="shared" si="88"/>
        <v>1.4732409565</v>
      </c>
      <c r="X282">
        <f t="shared" si="89"/>
        <v>0.63652967029999996</v>
      </c>
    </row>
    <row r="283" spans="1:24" x14ac:dyDescent="0.15">
      <c r="A283">
        <v>283</v>
      </c>
      <c r="B283">
        <f t="shared" si="72"/>
        <v>282</v>
      </c>
      <c r="C283">
        <f t="shared" si="73"/>
        <v>0.40343348639999999</v>
      </c>
      <c r="D283">
        <f t="shared" si="74"/>
        <v>1</v>
      </c>
      <c r="E283">
        <v>283</v>
      </c>
      <c r="F283">
        <f t="shared" si="75"/>
        <v>282</v>
      </c>
      <c r="G283">
        <f t="shared" si="76"/>
        <v>0.41419838350000004</v>
      </c>
      <c r="H283">
        <f t="shared" si="77"/>
        <v>1.0557383416999999</v>
      </c>
      <c r="I283">
        <v>283</v>
      </c>
      <c r="J283">
        <f t="shared" si="78"/>
        <v>282</v>
      </c>
      <c r="K283">
        <f t="shared" si="79"/>
        <v>1.4556922527</v>
      </c>
      <c r="L283">
        <f t="shared" si="80"/>
        <v>1.2705842661</v>
      </c>
      <c r="M283">
        <v>283</v>
      </c>
      <c r="N283">
        <f t="shared" si="81"/>
        <v>282</v>
      </c>
      <c r="O283">
        <f t="shared" si="82"/>
        <v>0.48892305609999998</v>
      </c>
      <c r="P283">
        <f t="shared" si="83"/>
        <v>0.44264606649999999</v>
      </c>
      <c r="Q283">
        <v>283</v>
      </c>
      <c r="R283">
        <f t="shared" si="84"/>
        <v>282</v>
      </c>
      <c r="S283">
        <f t="shared" si="85"/>
        <v>1.4713994518</v>
      </c>
      <c r="T283">
        <f t="shared" si="86"/>
        <v>0.35191278059999997</v>
      </c>
      <c r="U283">
        <v>283</v>
      </c>
      <c r="V283">
        <f t="shared" si="87"/>
        <v>282</v>
      </c>
      <c r="W283">
        <f t="shared" si="88"/>
        <v>1.4736315993</v>
      </c>
      <c r="X283">
        <f t="shared" si="89"/>
        <v>0.36347032969999998</v>
      </c>
    </row>
    <row r="284" spans="1:24" x14ac:dyDescent="0.15">
      <c r="A284">
        <v>284</v>
      </c>
      <c r="B284">
        <f t="shared" si="72"/>
        <v>283</v>
      </c>
      <c r="C284">
        <f t="shared" si="73"/>
        <v>0.40486410159999997</v>
      </c>
      <c r="D284">
        <f t="shared" si="74"/>
        <v>2</v>
      </c>
      <c r="E284">
        <v>284</v>
      </c>
      <c r="F284">
        <f t="shared" si="75"/>
        <v>283</v>
      </c>
      <c r="G284">
        <f t="shared" si="76"/>
        <v>0.41546951840000002</v>
      </c>
      <c r="H284">
        <f t="shared" si="77"/>
        <v>1.9442616583000001</v>
      </c>
      <c r="I284">
        <v>284</v>
      </c>
      <c r="J284">
        <f t="shared" si="78"/>
        <v>283</v>
      </c>
      <c r="K284">
        <f t="shared" si="79"/>
        <v>1.4563486640000001</v>
      </c>
      <c r="L284">
        <f t="shared" si="80"/>
        <v>1.7294157339</v>
      </c>
      <c r="M284">
        <v>284</v>
      </c>
      <c r="N284">
        <f t="shared" si="81"/>
        <v>283</v>
      </c>
      <c r="O284">
        <f t="shared" si="82"/>
        <v>0.48908715889999999</v>
      </c>
      <c r="P284">
        <f t="shared" si="83"/>
        <v>0.55735393349999995</v>
      </c>
      <c r="Q284">
        <v>284</v>
      </c>
      <c r="R284">
        <f t="shared" si="84"/>
        <v>283</v>
      </c>
      <c r="S284">
        <f t="shared" si="85"/>
        <v>1.4718231633999999</v>
      </c>
      <c r="T284">
        <f t="shared" si="86"/>
        <v>0.64808721940000003</v>
      </c>
      <c r="U284">
        <v>284</v>
      </c>
      <c r="V284">
        <f t="shared" si="87"/>
        <v>283</v>
      </c>
      <c r="W284">
        <f t="shared" si="88"/>
        <v>1.4740222421</v>
      </c>
      <c r="X284">
        <f t="shared" si="89"/>
        <v>0.63652967029999996</v>
      </c>
    </row>
    <row r="285" spans="1:24" x14ac:dyDescent="0.15">
      <c r="A285">
        <v>285</v>
      </c>
      <c r="B285">
        <f t="shared" si="72"/>
        <v>284</v>
      </c>
      <c r="C285">
        <f t="shared" si="73"/>
        <v>0.40629471680000001</v>
      </c>
      <c r="D285">
        <f t="shared" si="74"/>
        <v>1</v>
      </c>
      <c r="E285">
        <v>285</v>
      </c>
      <c r="F285">
        <f t="shared" si="75"/>
        <v>284</v>
      </c>
      <c r="G285">
        <f t="shared" si="76"/>
        <v>0.41674065329999999</v>
      </c>
      <c r="H285">
        <f t="shared" si="77"/>
        <v>1.0557383416999999</v>
      </c>
      <c r="I285">
        <v>285</v>
      </c>
      <c r="J285">
        <f t="shared" si="78"/>
        <v>284</v>
      </c>
      <c r="K285">
        <f t="shared" si="79"/>
        <v>1.4570050752999999</v>
      </c>
      <c r="L285">
        <f t="shared" si="80"/>
        <v>1.2705842661</v>
      </c>
      <c r="M285">
        <v>285</v>
      </c>
      <c r="N285">
        <f t="shared" si="81"/>
        <v>284</v>
      </c>
      <c r="O285">
        <f t="shared" si="82"/>
        <v>0.4892512617</v>
      </c>
      <c r="P285">
        <f t="shared" si="83"/>
        <v>0.44264606649999999</v>
      </c>
      <c r="Q285">
        <v>285</v>
      </c>
      <c r="R285">
        <f t="shared" si="84"/>
        <v>284</v>
      </c>
      <c r="S285">
        <f t="shared" si="85"/>
        <v>1.472246875</v>
      </c>
      <c r="T285">
        <f t="shared" si="86"/>
        <v>0.35191278059999997</v>
      </c>
      <c r="U285">
        <v>285</v>
      </c>
      <c r="V285">
        <f t="shared" si="87"/>
        <v>284</v>
      </c>
      <c r="W285">
        <f t="shared" si="88"/>
        <v>1.4744128849</v>
      </c>
      <c r="X285">
        <f t="shared" si="89"/>
        <v>0.36347032969999998</v>
      </c>
    </row>
    <row r="286" spans="1:24" x14ac:dyDescent="0.15">
      <c r="A286">
        <v>286</v>
      </c>
      <c r="B286">
        <f t="shared" si="72"/>
        <v>285</v>
      </c>
      <c r="C286">
        <f t="shared" si="73"/>
        <v>0.407725332</v>
      </c>
      <c r="D286">
        <f t="shared" si="74"/>
        <v>2</v>
      </c>
      <c r="E286">
        <v>286</v>
      </c>
      <c r="F286">
        <f t="shared" si="75"/>
        <v>285</v>
      </c>
      <c r="G286">
        <f t="shared" si="76"/>
        <v>0.41801178819999996</v>
      </c>
      <c r="H286">
        <f t="shared" si="77"/>
        <v>1.9442616583000001</v>
      </c>
      <c r="I286">
        <v>286</v>
      </c>
      <c r="J286">
        <f t="shared" si="78"/>
        <v>285</v>
      </c>
      <c r="K286">
        <f t="shared" si="79"/>
        <v>1.4576614865999999</v>
      </c>
      <c r="L286">
        <f t="shared" si="80"/>
        <v>1.7294157339</v>
      </c>
      <c r="M286">
        <v>286</v>
      </c>
      <c r="N286">
        <f t="shared" si="81"/>
        <v>285</v>
      </c>
      <c r="O286">
        <f t="shared" si="82"/>
        <v>0.48941536450000001</v>
      </c>
      <c r="P286">
        <f t="shared" si="83"/>
        <v>0.55735393349999995</v>
      </c>
      <c r="Q286">
        <v>286</v>
      </c>
      <c r="R286">
        <f t="shared" si="84"/>
        <v>285</v>
      </c>
      <c r="S286">
        <f t="shared" si="85"/>
        <v>1.4726705866000001</v>
      </c>
      <c r="T286">
        <f t="shared" si="86"/>
        <v>0.64808721940000003</v>
      </c>
      <c r="U286">
        <v>286</v>
      </c>
      <c r="V286">
        <f t="shared" si="87"/>
        <v>285</v>
      </c>
      <c r="W286">
        <f t="shared" si="88"/>
        <v>1.4748035277</v>
      </c>
      <c r="X286">
        <f t="shared" si="89"/>
        <v>0.63652967029999996</v>
      </c>
    </row>
    <row r="287" spans="1:24" x14ac:dyDescent="0.15">
      <c r="A287">
        <v>287</v>
      </c>
      <c r="B287">
        <f t="shared" si="72"/>
        <v>286</v>
      </c>
      <c r="C287">
        <f t="shared" si="73"/>
        <v>0.40915594719999998</v>
      </c>
      <c r="D287">
        <f t="shared" si="74"/>
        <v>1</v>
      </c>
      <c r="E287">
        <v>287</v>
      </c>
      <c r="F287">
        <f t="shared" si="75"/>
        <v>286</v>
      </c>
      <c r="G287">
        <f t="shared" si="76"/>
        <v>0.41928292310000004</v>
      </c>
      <c r="H287">
        <f t="shared" si="77"/>
        <v>1.0557383416999999</v>
      </c>
      <c r="I287">
        <v>287</v>
      </c>
      <c r="J287">
        <f t="shared" si="78"/>
        <v>286</v>
      </c>
      <c r="K287">
        <f t="shared" si="79"/>
        <v>1.4583178979</v>
      </c>
      <c r="L287">
        <f t="shared" si="80"/>
        <v>1.2705842661</v>
      </c>
      <c r="M287">
        <v>287</v>
      </c>
      <c r="N287">
        <f t="shared" si="81"/>
        <v>286</v>
      </c>
      <c r="O287">
        <f t="shared" si="82"/>
        <v>0.48957946730000002</v>
      </c>
      <c r="P287">
        <f t="shared" si="83"/>
        <v>0.44264606649999999</v>
      </c>
      <c r="Q287">
        <v>287</v>
      </c>
      <c r="R287">
        <f t="shared" si="84"/>
        <v>286</v>
      </c>
      <c r="S287">
        <f t="shared" si="85"/>
        <v>1.4730942981999999</v>
      </c>
      <c r="T287">
        <f t="shared" si="86"/>
        <v>0.35191278059999997</v>
      </c>
      <c r="U287">
        <v>287</v>
      </c>
      <c r="V287">
        <f t="shared" si="87"/>
        <v>286</v>
      </c>
      <c r="W287">
        <f t="shared" si="88"/>
        <v>1.4751941705</v>
      </c>
      <c r="X287">
        <f t="shared" si="89"/>
        <v>0.36347032969999998</v>
      </c>
    </row>
    <row r="288" spans="1:24" x14ac:dyDescent="0.15">
      <c r="A288">
        <v>288</v>
      </c>
      <c r="B288">
        <f t="shared" si="72"/>
        <v>287</v>
      </c>
      <c r="C288">
        <f t="shared" si="73"/>
        <v>0.41058656239999997</v>
      </c>
      <c r="D288">
        <f t="shared" si="74"/>
        <v>2</v>
      </c>
      <c r="E288">
        <v>288</v>
      </c>
      <c r="F288">
        <f t="shared" si="75"/>
        <v>287</v>
      </c>
      <c r="G288">
        <f t="shared" si="76"/>
        <v>0.42055405800000001</v>
      </c>
      <c r="H288">
        <f t="shared" si="77"/>
        <v>1.9442616583000001</v>
      </c>
      <c r="I288">
        <v>288</v>
      </c>
      <c r="J288">
        <f t="shared" si="78"/>
        <v>287</v>
      </c>
      <c r="K288">
        <f t="shared" si="79"/>
        <v>1.4589743092</v>
      </c>
      <c r="L288">
        <f t="shared" si="80"/>
        <v>1.7294157339</v>
      </c>
      <c r="M288">
        <v>288</v>
      </c>
      <c r="N288">
        <f t="shared" si="81"/>
        <v>287</v>
      </c>
      <c r="O288">
        <f t="shared" si="82"/>
        <v>0.48974357009999997</v>
      </c>
      <c r="P288">
        <f t="shared" si="83"/>
        <v>0.55735393349999995</v>
      </c>
      <c r="Q288">
        <v>288</v>
      </c>
      <c r="R288">
        <f t="shared" si="84"/>
        <v>287</v>
      </c>
      <c r="S288">
        <f t="shared" si="85"/>
        <v>1.4735180098</v>
      </c>
      <c r="T288">
        <f t="shared" si="86"/>
        <v>0.64808721940000003</v>
      </c>
      <c r="U288">
        <v>288</v>
      </c>
      <c r="V288">
        <f t="shared" si="87"/>
        <v>287</v>
      </c>
      <c r="W288">
        <f t="shared" si="88"/>
        <v>1.4755848133</v>
      </c>
      <c r="X288">
        <f t="shared" si="89"/>
        <v>0.63652967029999996</v>
      </c>
    </row>
    <row r="289" spans="1:24" x14ac:dyDescent="0.15">
      <c r="A289">
        <v>289</v>
      </c>
      <c r="B289">
        <f t="shared" si="72"/>
        <v>288</v>
      </c>
      <c r="C289">
        <f t="shared" si="73"/>
        <v>0.41201717760000001</v>
      </c>
      <c r="D289">
        <f t="shared" si="74"/>
        <v>1</v>
      </c>
      <c r="E289">
        <v>289</v>
      </c>
      <c r="F289">
        <f t="shared" si="75"/>
        <v>288</v>
      </c>
      <c r="G289">
        <f t="shared" si="76"/>
        <v>0.42182519289999998</v>
      </c>
      <c r="H289">
        <f t="shared" si="77"/>
        <v>1.0557383416999999</v>
      </c>
      <c r="I289">
        <v>289</v>
      </c>
      <c r="J289">
        <f t="shared" si="78"/>
        <v>288</v>
      </c>
      <c r="K289">
        <f t="shared" si="79"/>
        <v>1.4596307204999999</v>
      </c>
      <c r="L289">
        <f t="shared" si="80"/>
        <v>1.2705842661</v>
      </c>
      <c r="M289">
        <v>289</v>
      </c>
      <c r="N289">
        <f t="shared" si="81"/>
        <v>288</v>
      </c>
      <c r="O289">
        <f t="shared" si="82"/>
        <v>0.48990767289999998</v>
      </c>
      <c r="P289">
        <f t="shared" si="83"/>
        <v>0.44264606649999999</v>
      </c>
      <c r="Q289">
        <v>289</v>
      </c>
      <c r="R289">
        <f t="shared" si="84"/>
        <v>288</v>
      </c>
      <c r="S289">
        <f t="shared" si="85"/>
        <v>1.4739417213999999</v>
      </c>
      <c r="T289">
        <f t="shared" si="86"/>
        <v>0.35191278059999997</v>
      </c>
      <c r="U289">
        <v>289</v>
      </c>
      <c r="V289">
        <f t="shared" si="87"/>
        <v>288</v>
      </c>
      <c r="W289">
        <f t="shared" si="88"/>
        <v>1.4759754561</v>
      </c>
      <c r="X289">
        <f t="shared" si="89"/>
        <v>0.36347032969999998</v>
      </c>
    </row>
    <row r="290" spans="1:24" x14ac:dyDescent="0.15">
      <c r="A290">
        <v>290</v>
      </c>
      <c r="B290">
        <f t="shared" si="72"/>
        <v>289</v>
      </c>
      <c r="C290">
        <f t="shared" si="73"/>
        <v>0.41344779279999999</v>
      </c>
      <c r="D290">
        <f t="shared" si="74"/>
        <v>2</v>
      </c>
      <c r="E290">
        <v>290</v>
      </c>
      <c r="F290">
        <f t="shared" si="75"/>
        <v>289</v>
      </c>
      <c r="G290">
        <f t="shared" si="76"/>
        <v>0.42309632780000006</v>
      </c>
      <c r="H290">
        <f t="shared" si="77"/>
        <v>1.9442616583000001</v>
      </c>
      <c r="I290">
        <v>290</v>
      </c>
      <c r="J290">
        <f t="shared" si="78"/>
        <v>289</v>
      </c>
      <c r="K290">
        <f t="shared" si="79"/>
        <v>1.4602871317999999</v>
      </c>
      <c r="L290">
        <f t="shared" si="80"/>
        <v>1.7294157339</v>
      </c>
      <c r="M290">
        <v>290</v>
      </c>
      <c r="N290">
        <f t="shared" si="81"/>
        <v>289</v>
      </c>
      <c r="O290">
        <f t="shared" si="82"/>
        <v>0.49007177569999999</v>
      </c>
      <c r="P290">
        <f t="shared" si="83"/>
        <v>0.55735393349999995</v>
      </c>
      <c r="Q290">
        <v>290</v>
      </c>
      <c r="R290">
        <f t="shared" si="84"/>
        <v>289</v>
      </c>
      <c r="S290">
        <f t="shared" si="85"/>
        <v>1.474365433</v>
      </c>
      <c r="T290">
        <f t="shared" si="86"/>
        <v>0.64808721940000003</v>
      </c>
      <c r="U290">
        <v>290</v>
      </c>
      <c r="V290">
        <f t="shared" si="87"/>
        <v>289</v>
      </c>
      <c r="W290">
        <f t="shared" si="88"/>
        <v>1.4763660989</v>
      </c>
      <c r="X290">
        <f t="shared" si="89"/>
        <v>0.63652967029999996</v>
      </c>
    </row>
    <row r="291" spans="1:24" x14ac:dyDescent="0.15">
      <c r="A291">
        <v>291</v>
      </c>
      <c r="B291">
        <f t="shared" si="72"/>
        <v>290</v>
      </c>
      <c r="C291">
        <f t="shared" si="73"/>
        <v>0.41487840799999998</v>
      </c>
      <c r="D291">
        <f t="shared" si="74"/>
        <v>1</v>
      </c>
      <c r="E291">
        <v>291</v>
      </c>
      <c r="F291">
        <f t="shared" si="75"/>
        <v>290</v>
      </c>
      <c r="G291">
        <f t="shared" si="76"/>
        <v>0.42436746270000003</v>
      </c>
      <c r="H291">
        <f t="shared" si="77"/>
        <v>1.0557383416999999</v>
      </c>
      <c r="I291">
        <v>291</v>
      </c>
      <c r="J291">
        <f t="shared" si="78"/>
        <v>290</v>
      </c>
      <c r="K291">
        <f t="shared" si="79"/>
        <v>1.4609435431</v>
      </c>
      <c r="L291">
        <f t="shared" si="80"/>
        <v>1.2705842661</v>
      </c>
      <c r="M291">
        <v>291</v>
      </c>
      <c r="N291">
        <f t="shared" si="81"/>
        <v>290</v>
      </c>
      <c r="O291">
        <f t="shared" si="82"/>
        <v>0.4902358785</v>
      </c>
      <c r="P291">
        <f t="shared" si="83"/>
        <v>0.44264606649999999</v>
      </c>
      <c r="Q291">
        <v>291</v>
      </c>
      <c r="R291">
        <f t="shared" si="84"/>
        <v>290</v>
      </c>
      <c r="S291">
        <f t="shared" si="85"/>
        <v>1.4747891445999999</v>
      </c>
      <c r="T291">
        <f t="shared" si="86"/>
        <v>0.35191278059999997</v>
      </c>
      <c r="U291">
        <v>291</v>
      </c>
      <c r="V291">
        <f t="shared" si="87"/>
        <v>290</v>
      </c>
      <c r="W291">
        <f t="shared" si="88"/>
        <v>1.4767567417</v>
      </c>
      <c r="X291">
        <f t="shared" si="89"/>
        <v>0.36347032969999998</v>
      </c>
    </row>
    <row r="292" spans="1:24" x14ac:dyDescent="0.15">
      <c r="A292">
        <v>292</v>
      </c>
      <c r="B292">
        <f t="shared" si="72"/>
        <v>291</v>
      </c>
      <c r="C292">
        <f t="shared" si="73"/>
        <v>0.41630902319999996</v>
      </c>
      <c r="D292">
        <f t="shared" si="74"/>
        <v>2</v>
      </c>
      <c r="E292">
        <v>292</v>
      </c>
      <c r="F292">
        <f t="shared" si="75"/>
        <v>291</v>
      </c>
      <c r="G292">
        <f t="shared" si="76"/>
        <v>0.4256385976</v>
      </c>
      <c r="H292">
        <f t="shared" si="77"/>
        <v>1.9442616583000001</v>
      </c>
      <c r="I292">
        <v>292</v>
      </c>
      <c r="J292">
        <f t="shared" si="78"/>
        <v>291</v>
      </c>
      <c r="K292">
        <f t="shared" si="79"/>
        <v>1.4615999544</v>
      </c>
      <c r="L292">
        <f t="shared" si="80"/>
        <v>1.7294157339</v>
      </c>
      <c r="M292">
        <v>292</v>
      </c>
      <c r="N292">
        <f t="shared" si="81"/>
        <v>291</v>
      </c>
      <c r="O292">
        <f t="shared" si="82"/>
        <v>0.49039998130000001</v>
      </c>
      <c r="P292">
        <f t="shared" si="83"/>
        <v>0.55735393349999995</v>
      </c>
      <c r="Q292">
        <v>292</v>
      </c>
      <c r="R292">
        <f t="shared" si="84"/>
        <v>291</v>
      </c>
      <c r="S292">
        <f t="shared" si="85"/>
        <v>1.4752128562</v>
      </c>
      <c r="T292">
        <f t="shared" si="86"/>
        <v>0.64808721940000003</v>
      </c>
      <c r="U292">
        <v>292</v>
      </c>
      <c r="V292">
        <f t="shared" si="87"/>
        <v>291</v>
      </c>
      <c r="W292">
        <f t="shared" si="88"/>
        <v>1.4771473844999998</v>
      </c>
      <c r="X292">
        <f t="shared" si="89"/>
        <v>0.63652967029999996</v>
      </c>
    </row>
    <row r="293" spans="1:24" x14ac:dyDescent="0.15">
      <c r="A293">
        <v>293</v>
      </c>
      <c r="B293">
        <f t="shared" si="72"/>
        <v>292</v>
      </c>
      <c r="C293">
        <f t="shared" si="73"/>
        <v>0.4177396384</v>
      </c>
      <c r="D293">
        <f t="shared" si="74"/>
        <v>1</v>
      </c>
      <c r="E293">
        <v>293</v>
      </c>
      <c r="F293">
        <f t="shared" si="75"/>
        <v>292</v>
      </c>
      <c r="G293">
        <f t="shared" si="76"/>
        <v>0.42690973249999997</v>
      </c>
      <c r="H293">
        <f t="shared" si="77"/>
        <v>1.0557383416999999</v>
      </c>
      <c r="I293">
        <v>293</v>
      </c>
      <c r="J293">
        <f t="shared" si="78"/>
        <v>292</v>
      </c>
      <c r="K293">
        <f t="shared" si="79"/>
        <v>1.4622563657000001</v>
      </c>
      <c r="L293">
        <f t="shared" si="80"/>
        <v>1.2705842661</v>
      </c>
      <c r="M293">
        <v>293</v>
      </c>
      <c r="N293">
        <f t="shared" si="81"/>
        <v>292</v>
      </c>
      <c r="O293">
        <f t="shared" si="82"/>
        <v>0.49056408409999996</v>
      </c>
      <c r="P293">
        <f t="shared" si="83"/>
        <v>0.44264606649999999</v>
      </c>
      <c r="Q293">
        <v>293</v>
      </c>
      <c r="R293">
        <f t="shared" si="84"/>
        <v>292</v>
      </c>
      <c r="S293">
        <f t="shared" si="85"/>
        <v>1.4756365678000001</v>
      </c>
      <c r="T293">
        <f t="shared" si="86"/>
        <v>0.35191278059999997</v>
      </c>
      <c r="U293">
        <v>293</v>
      </c>
      <c r="V293">
        <f t="shared" si="87"/>
        <v>292</v>
      </c>
      <c r="W293">
        <f t="shared" si="88"/>
        <v>1.4775380272999998</v>
      </c>
      <c r="X293">
        <f t="shared" si="89"/>
        <v>0.36347032969999998</v>
      </c>
    </row>
    <row r="294" spans="1:24" x14ac:dyDescent="0.15">
      <c r="A294">
        <v>294</v>
      </c>
      <c r="B294">
        <f t="shared" si="72"/>
        <v>293</v>
      </c>
      <c r="C294">
        <f t="shared" si="73"/>
        <v>0.41917025359999999</v>
      </c>
      <c r="D294">
        <f t="shared" si="74"/>
        <v>2</v>
      </c>
      <c r="E294">
        <v>294</v>
      </c>
      <c r="F294">
        <f t="shared" si="75"/>
        <v>293</v>
      </c>
      <c r="G294">
        <f t="shared" si="76"/>
        <v>0.42818086740000005</v>
      </c>
      <c r="H294">
        <f t="shared" si="77"/>
        <v>1.9442616583000001</v>
      </c>
      <c r="I294">
        <v>294</v>
      </c>
      <c r="J294">
        <f t="shared" si="78"/>
        <v>293</v>
      </c>
      <c r="K294">
        <f t="shared" si="79"/>
        <v>1.4629127769999999</v>
      </c>
      <c r="L294">
        <f t="shared" si="80"/>
        <v>1.7294157339</v>
      </c>
      <c r="M294">
        <v>294</v>
      </c>
      <c r="N294">
        <f t="shared" si="81"/>
        <v>293</v>
      </c>
      <c r="O294">
        <f t="shared" si="82"/>
        <v>0.49072818689999997</v>
      </c>
      <c r="P294">
        <f t="shared" si="83"/>
        <v>0.55735393349999995</v>
      </c>
      <c r="Q294">
        <v>294</v>
      </c>
      <c r="R294">
        <f t="shared" si="84"/>
        <v>293</v>
      </c>
      <c r="S294">
        <f t="shared" si="85"/>
        <v>1.4760602794</v>
      </c>
      <c r="T294">
        <f t="shared" si="86"/>
        <v>0.64808721940000003</v>
      </c>
      <c r="U294">
        <v>294</v>
      </c>
      <c r="V294">
        <f t="shared" si="87"/>
        <v>293</v>
      </c>
      <c r="W294">
        <f t="shared" si="88"/>
        <v>1.4779286700999998</v>
      </c>
      <c r="X294">
        <f t="shared" si="89"/>
        <v>0.63652967029999996</v>
      </c>
    </row>
    <row r="295" spans="1:24" x14ac:dyDescent="0.15">
      <c r="A295">
        <v>295</v>
      </c>
      <c r="B295">
        <f t="shared" si="72"/>
        <v>294</v>
      </c>
      <c r="C295">
        <f t="shared" si="73"/>
        <v>0.42060086879999997</v>
      </c>
      <c r="D295">
        <f t="shared" si="74"/>
        <v>1</v>
      </c>
      <c r="E295">
        <v>295</v>
      </c>
      <c r="F295">
        <f t="shared" si="75"/>
        <v>294</v>
      </c>
      <c r="G295">
        <f t="shared" si="76"/>
        <v>0.42945200230000002</v>
      </c>
      <c r="H295">
        <f t="shared" si="77"/>
        <v>1.0557383416999999</v>
      </c>
      <c r="I295">
        <v>295</v>
      </c>
      <c r="J295">
        <f t="shared" si="78"/>
        <v>294</v>
      </c>
      <c r="K295">
        <f t="shared" si="79"/>
        <v>1.4635691882999999</v>
      </c>
      <c r="L295">
        <f t="shared" si="80"/>
        <v>1.2705842661</v>
      </c>
      <c r="M295">
        <v>295</v>
      </c>
      <c r="N295">
        <f t="shared" si="81"/>
        <v>294</v>
      </c>
      <c r="O295">
        <f t="shared" si="82"/>
        <v>0.49089228969999998</v>
      </c>
      <c r="P295">
        <f t="shared" si="83"/>
        <v>0.44264606649999999</v>
      </c>
      <c r="Q295">
        <v>295</v>
      </c>
      <c r="R295">
        <f t="shared" si="84"/>
        <v>294</v>
      </c>
      <c r="S295">
        <f t="shared" si="85"/>
        <v>1.4764839910000001</v>
      </c>
      <c r="T295">
        <f t="shared" si="86"/>
        <v>0.35191278059999997</v>
      </c>
      <c r="U295">
        <v>295</v>
      </c>
      <c r="V295">
        <f t="shared" si="87"/>
        <v>294</v>
      </c>
      <c r="W295">
        <f t="shared" si="88"/>
        <v>1.4783193128999998</v>
      </c>
      <c r="X295">
        <f t="shared" si="89"/>
        <v>0.36347032969999998</v>
      </c>
    </row>
    <row r="296" spans="1:24" x14ac:dyDescent="0.15">
      <c r="A296">
        <v>296</v>
      </c>
      <c r="B296">
        <f t="shared" si="72"/>
        <v>295</v>
      </c>
      <c r="C296">
        <f t="shared" si="73"/>
        <v>0.42203148400000001</v>
      </c>
      <c r="D296">
        <f t="shared" si="74"/>
        <v>2</v>
      </c>
      <c r="E296">
        <v>296</v>
      </c>
      <c r="F296">
        <f t="shared" si="75"/>
        <v>295</v>
      </c>
      <c r="G296">
        <f t="shared" si="76"/>
        <v>0.43072313719999999</v>
      </c>
      <c r="H296">
        <f t="shared" si="77"/>
        <v>1.9442616583000001</v>
      </c>
      <c r="I296">
        <v>296</v>
      </c>
      <c r="J296">
        <f t="shared" si="78"/>
        <v>295</v>
      </c>
      <c r="K296">
        <f t="shared" si="79"/>
        <v>1.4642255996</v>
      </c>
      <c r="L296">
        <f t="shared" si="80"/>
        <v>1.7294157339</v>
      </c>
      <c r="M296">
        <v>296</v>
      </c>
      <c r="N296">
        <f t="shared" si="81"/>
        <v>295</v>
      </c>
      <c r="O296">
        <f t="shared" si="82"/>
        <v>0.49105639249999999</v>
      </c>
      <c r="P296">
        <f t="shared" si="83"/>
        <v>0.55735393349999995</v>
      </c>
      <c r="Q296">
        <v>296</v>
      </c>
      <c r="R296">
        <f t="shared" si="84"/>
        <v>295</v>
      </c>
      <c r="S296">
        <f t="shared" si="85"/>
        <v>1.4769077025999999</v>
      </c>
      <c r="T296">
        <f t="shared" si="86"/>
        <v>0.64808721940000003</v>
      </c>
      <c r="U296">
        <v>296</v>
      </c>
      <c r="V296">
        <f t="shared" si="87"/>
        <v>295</v>
      </c>
      <c r="W296">
        <f t="shared" si="88"/>
        <v>1.4787099556999999</v>
      </c>
      <c r="X296">
        <f t="shared" si="89"/>
        <v>0.63652967029999996</v>
      </c>
    </row>
    <row r="297" spans="1:24" x14ac:dyDescent="0.15">
      <c r="A297">
        <v>297</v>
      </c>
      <c r="B297">
        <f t="shared" si="72"/>
        <v>296</v>
      </c>
      <c r="C297">
        <f t="shared" si="73"/>
        <v>0.4234620992</v>
      </c>
      <c r="D297">
        <f t="shared" si="74"/>
        <v>1</v>
      </c>
      <c r="E297">
        <v>297</v>
      </c>
      <c r="F297">
        <f t="shared" si="75"/>
        <v>296</v>
      </c>
      <c r="G297">
        <f t="shared" si="76"/>
        <v>0.43199427209999997</v>
      </c>
      <c r="H297">
        <f t="shared" si="77"/>
        <v>1.0557383416999999</v>
      </c>
      <c r="I297">
        <v>297</v>
      </c>
      <c r="J297">
        <f t="shared" si="78"/>
        <v>296</v>
      </c>
      <c r="K297">
        <f t="shared" si="79"/>
        <v>1.4648820109</v>
      </c>
      <c r="L297">
        <f t="shared" si="80"/>
        <v>1.2705842661</v>
      </c>
      <c r="M297">
        <v>297</v>
      </c>
      <c r="N297">
        <f t="shared" si="81"/>
        <v>296</v>
      </c>
      <c r="O297">
        <f t="shared" si="82"/>
        <v>0.4912204953</v>
      </c>
      <c r="P297">
        <f t="shared" si="83"/>
        <v>0.44264606649999999</v>
      </c>
      <c r="Q297">
        <v>297</v>
      </c>
      <c r="R297">
        <f t="shared" si="84"/>
        <v>296</v>
      </c>
      <c r="S297">
        <f t="shared" si="85"/>
        <v>1.4773314142</v>
      </c>
      <c r="T297">
        <f t="shared" si="86"/>
        <v>0.35191278059999997</v>
      </c>
      <c r="U297">
        <v>297</v>
      </c>
      <c r="V297">
        <f t="shared" si="87"/>
        <v>296</v>
      </c>
      <c r="W297">
        <f t="shared" si="88"/>
        <v>1.4791005984999999</v>
      </c>
      <c r="X297">
        <f t="shared" si="89"/>
        <v>0.36347032969999998</v>
      </c>
    </row>
    <row r="298" spans="1:24" x14ac:dyDescent="0.15">
      <c r="A298">
        <v>298</v>
      </c>
      <c r="B298">
        <f t="shared" si="72"/>
        <v>297</v>
      </c>
      <c r="C298">
        <f t="shared" si="73"/>
        <v>0.42489271439999998</v>
      </c>
      <c r="D298">
        <f t="shared" si="74"/>
        <v>2</v>
      </c>
      <c r="E298">
        <v>298</v>
      </c>
      <c r="F298">
        <f t="shared" si="75"/>
        <v>297</v>
      </c>
      <c r="G298">
        <f t="shared" si="76"/>
        <v>0.43326540700000005</v>
      </c>
      <c r="H298">
        <f t="shared" si="77"/>
        <v>1.9442616583000001</v>
      </c>
      <c r="I298">
        <v>298</v>
      </c>
      <c r="J298">
        <f t="shared" si="78"/>
        <v>297</v>
      </c>
      <c r="K298">
        <f t="shared" si="79"/>
        <v>1.4655384221999999</v>
      </c>
      <c r="L298">
        <f t="shared" si="80"/>
        <v>1.7294157339</v>
      </c>
      <c r="M298">
        <v>298</v>
      </c>
      <c r="N298">
        <f t="shared" si="81"/>
        <v>297</v>
      </c>
      <c r="O298">
        <f t="shared" si="82"/>
        <v>0.49138459810000001</v>
      </c>
      <c r="P298">
        <f t="shared" si="83"/>
        <v>0.55735393349999995</v>
      </c>
      <c r="Q298">
        <v>298</v>
      </c>
      <c r="R298">
        <f t="shared" si="84"/>
        <v>297</v>
      </c>
      <c r="S298">
        <f t="shared" si="85"/>
        <v>1.4777551257999999</v>
      </c>
      <c r="T298">
        <f t="shared" si="86"/>
        <v>0.64808721940000003</v>
      </c>
      <c r="U298">
        <v>298</v>
      </c>
      <c r="V298">
        <f t="shared" si="87"/>
        <v>297</v>
      </c>
      <c r="W298">
        <f t="shared" si="88"/>
        <v>1.4794912412999999</v>
      </c>
      <c r="X298">
        <f t="shared" si="89"/>
        <v>0.63652967029999996</v>
      </c>
    </row>
    <row r="299" spans="1:24" x14ac:dyDescent="0.15">
      <c r="A299">
        <v>299</v>
      </c>
      <c r="B299">
        <f t="shared" si="72"/>
        <v>298</v>
      </c>
      <c r="C299">
        <f t="shared" si="73"/>
        <v>0.42632332959999997</v>
      </c>
      <c r="D299">
        <f t="shared" si="74"/>
        <v>1</v>
      </c>
      <c r="E299">
        <v>299</v>
      </c>
      <c r="F299">
        <f t="shared" si="75"/>
        <v>298</v>
      </c>
      <c r="G299">
        <f t="shared" si="76"/>
        <v>0.43453654190000002</v>
      </c>
      <c r="H299">
        <f t="shared" si="77"/>
        <v>1.0557383416999999</v>
      </c>
      <c r="I299">
        <v>299</v>
      </c>
      <c r="J299">
        <f t="shared" si="78"/>
        <v>298</v>
      </c>
      <c r="K299">
        <f t="shared" si="79"/>
        <v>1.4661948334999999</v>
      </c>
      <c r="L299">
        <f t="shared" si="80"/>
        <v>1.2705842661</v>
      </c>
      <c r="M299">
        <v>299</v>
      </c>
      <c r="N299">
        <f t="shared" si="81"/>
        <v>298</v>
      </c>
      <c r="O299">
        <f t="shared" si="82"/>
        <v>0.49154870090000002</v>
      </c>
      <c r="P299">
        <f t="shared" si="83"/>
        <v>0.44264606649999999</v>
      </c>
      <c r="Q299">
        <v>299</v>
      </c>
      <c r="R299">
        <f t="shared" si="84"/>
        <v>298</v>
      </c>
      <c r="S299">
        <f t="shared" si="85"/>
        <v>1.4781788374</v>
      </c>
      <c r="T299">
        <f t="shared" si="86"/>
        <v>0.35191278059999997</v>
      </c>
      <c r="U299">
        <v>299</v>
      </c>
      <c r="V299">
        <f t="shared" si="87"/>
        <v>298</v>
      </c>
      <c r="W299">
        <f t="shared" si="88"/>
        <v>1.4798818840999999</v>
      </c>
      <c r="X299">
        <f t="shared" si="89"/>
        <v>0.36347032969999998</v>
      </c>
    </row>
    <row r="300" spans="1:24" x14ac:dyDescent="0.15">
      <c r="A300">
        <v>300</v>
      </c>
      <c r="B300">
        <f t="shared" si="72"/>
        <v>299</v>
      </c>
      <c r="C300">
        <f t="shared" si="73"/>
        <v>0.42775394480000001</v>
      </c>
      <c r="D300">
        <f t="shared" si="74"/>
        <v>2</v>
      </c>
      <c r="E300">
        <v>300</v>
      </c>
      <c r="F300">
        <f t="shared" si="75"/>
        <v>299</v>
      </c>
      <c r="G300">
        <f t="shared" si="76"/>
        <v>0.43580767679999999</v>
      </c>
      <c r="H300">
        <f t="shared" si="77"/>
        <v>1.9442616583000001</v>
      </c>
      <c r="I300">
        <v>300</v>
      </c>
      <c r="J300">
        <f t="shared" si="78"/>
        <v>299</v>
      </c>
      <c r="K300">
        <f t="shared" si="79"/>
        <v>1.4668512448</v>
      </c>
      <c r="L300">
        <f t="shared" si="80"/>
        <v>1.7294157339</v>
      </c>
      <c r="M300">
        <v>300</v>
      </c>
      <c r="N300">
        <f t="shared" si="81"/>
        <v>299</v>
      </c>
      <c r="O300">
        <f t="shared" si="82"/>
        <v>0.49171280369999998</v>
      </c>
      <c r="P300">
        <f t="shared" si="83"/>
        <v>0.55735393349999995</v>
      </c>
      <c r="Q300">
        <v>300</v>
      </c>
      <c r="R300">
        <f t="shared" si="84"/>
        <v>299</v>
      </c>
      <c r="S300">
        <f t="shared" si="85"/>
        <v>1.4786025489999999</v>
      </c>
      <c r="T300">
        <f t="shared" si="86"/>
        <v>0.64808721940000003</v>
      </c>
      <c r="U300">
        <v>300</v>
      </c>
      <c r="V300">
        <f t="shared" si="87"/>
        <v>299</v>
      </c>
      <c r="W300">
        <f t="shared" si="88"/>
        <v>1.4802725268999999</v>
      </c>
      <c r="X300">
        <f t="shared" si="89"/>
        <v>0.63652967029999996</v>
      </c>
    </row>
    <row r="301" spans="1:24" x14ac:dyDescent="0.15">
      <c r="A301">
        <v>301</v>
      </c>
      <c r="B301">
        <f t="shared" si="72"/>
        <v>300</v>
      </c>
      <c r="C301">
        <f t="shared" si="73"/>
        <v>0.42918455999999999</v>
      </c>
      <c r="D301">
        <f t="shared" si="74"/>
        <v>1</v>
      </c>
      <c r="E301">
        <v>301</v>
      </c>
      <c r="F301">
        <f t="shared" si="75"/>
        <v>300</v>
      </c>
      <c r="G301">
        <f t="shared" si="76"/>
        <v>0.43707881169999996</v>
      </c>
      <c r="H301">
        <f t="shared" si="77"/>
        <v>1.0557383416999999</v>
      </c>
      <c r="I301">
        <v>301</v>
      </c>
      <c r="J301">
        <f t="shared" si="78"/>
        <v>300</v>
      </c>
      <c r="K301">
        <f t="shared" si="79"/>
        <v>1.4675076561</v>
      </c>
      <c r="L301">
        <f t="shared" si="80"/>
        <v>1.2705842661</v>
      </c>
      <c r="M301">
        <v>301</v>
      </c>
      <c r="N301">
        <f t="shared" si="81"/>
        <v>300</v>
      </c>
      <c r="O301">
        <f t="shared" si="82"/>
        <v>0.49187690649999999</v>
      </c>
      <c r="P301">
        <f t="shared" si="83"/>
        <v>0.44264606649999999</v>
      </c>
      <c r="Q301">
        <v>301</v>
      </c>
      <c r="R301">
        <f t="shared" si="84"/>
        <v>300</v>
      </c>
      <c r="S301">
        <f t="shared" si="85"/>
        <v>1.4790262606</v>
      </c>
      <c r="T301">
        <f t="shared" si="86"/>
        <v>0.35191278059999997</v>
      </c>
      <c r="U301">
        <v>301</v>
      </c>
      <c r="V301">
        <f t="shared" si="87"/>
        <v>300</v>
      </c>
      <c r="W301">
        <f t="shared" si="88"/>
        <v>1.4806631696999999</v>
      </c>
      <c r="X301">
        <f t="shared" si="89"/>
        <v>0.36347032969999998</v>
      </c>
    </row>
    <row r="302" spans="1:24" x14ac:dyDescent="0.15">
      <c r="A302">
        <v>302</v>
      </c>
      <c r="B302">
        <f t="shared" si="72"/>
        <v>301</v>
      </c>
      <c r="C302">
        <f t="shared" si="73"/>
        <v>0.43061517519999998</v>
      </c>
      <c r="D302">
        <f t="shared" si="74"/>
        <v>2</v>
      </c>
      <c r="E302">
        <v>302</v>
      </c>
      <c r="F302">
        <f t="shared" si="75"/>
        <v>301</v>
      </c>
      <c r="G302">
        <f t="shared" si="76"/>
        <v>0.43834994660000004</v>
      </c>
      <c r="H302">
        <f t="shared" si="77"/>
        <v>1.9442616583000001</v>
      </c>
      <c r="I302">
        <v>302</v>
      </c>
      <c r="J302">
        <f t="shared" si="78"/>
        <v>301</v>
      </c>
      <c r="K302">
        <f t="shared" si="79"/>
        <v>1.4681640674000001</v>
      </c>
      <c r="L302">
        <f t="shared" si="80"/>
        <v>1.7294157339</v>
      </c>
      <c r="M302">
        <v>302</v>
      </c>
      <c r="N302">
        <f t="shared" si="81"/>
        <v>301</v>
      </c>
      <c r="O302">
        <f t="shared" si="82"/>
        <v>0.4920410093</v>
      </c>
      <c r="P302">
        <f t="shared" si="83"/>
        <v>0.55735393349999995</v>
      </c>
      <c r="Q302">
        <v>302</v>
      </c>
      <c r="R302">
        <f t="shared" si="84"/>
        <v>301</v>
      </c>
      <c r="S302">
        <f t="shared" si="85"/>
        <v>1.4794499721999999</v>
      </c>
      <c r="T302">
        <f t="shared" si="86"/>
        <v>0.64808721940000003</v>
      </c>
      <c r="U302">
        <v>302</v>
      </c>
      <c r="V302">
        <f t="shared" si="87"/>
        <v>301</v>
      </c>
      <c r="W302">
        <f t="shared" si="88"/>
        <v>1.4810538124999999</v>
      </c>
      <c r="X302">
        <f t="shared" si="89"/>
        <v>0.63652967029999996</v>
      </c>
    </row>
    <row r="303" spans="1:24" x14ac:dyDescent="0.15">
      <c r="A303">
        <v>303</v>
      </c>
      <c r="B303">
        <f t="shared" si="72"/>
        <v>302</v>
      </c>
      <c r="C303">
        <f t="shared" si="73"/>
        <v>0.43204579039999996</v>
      </c>
      <c r="D303">
        <f t="shared" si="74"/>
        <v>1</v>
      </c>
      <c r="E303">
        <v>303</v>
      </c>
      <c r="F303">
        <f t="shared" si="75"/>
        <v>302</v>
      </c>
      <c r="G303">
        <f t="shared" si="76"/>
        <v>0.43962108150000001</v>
      </c>
      <c r="H303">
        <f t="shared" si="77"/>
        <v>1.0557383416999999</v>
      </c>
      <c r="I303">
        <v>303</v>
      </c>
      <c r="J303">
        <f t="shared" si="78"/>
        <v>302</v>
      </c>
      <c r="K303">
        <f t="shared" si="79"/>
        <v>1.4688204786999999</v>
      </c>
      <c r="L303">
        <f t="shared" si="80"/>
        <v>1.2705842661</v>
      </c>
      <c r="M303">
        <v>303</v>
      </c>
      <c r="N303">
        <f t="shared" si="81"/>
        <v>302</v>
      </c>
      <c r="O303">
        <f t="shared" si="82"/>
        <v>0.49220511210000001</v>
      </c>
      <c r="P303">
        <f t="shared" si="83"/>
        <v>0.44264606649999999</v>
      </c>
      <c r="Q303">
        <v>303</v>
      </c>
      <c r="R303">
        <f t="shared" si="84"/>
        <v>302</v>
      </c>
      <c r="S303">
        <f t="shared" si="85"/>
        <v>1.4798736838</v>
      </c>
      <c r="T303">
        <f t="shared" si="86"/>
        <v>0.35191278059999997</v>
      </c>
      <c r="U303">
        <v>303</v>
      </c>
      <c r="V303">
        <f t="shared" si="87"/>
        <v>302</v>
      </c>
      <c r="W303">
        <f t="shared" si="88"/>
        <v>1.4814444552999999</v>
      </c>
      <c r="X303">
        <f t="shared" si="89"/>
        <v>0.36347032969999998</v>
      </c>
    </row>
    <row r="304" spans="1:24" x14ac:dyDescent="0.15">
      <c r="A304">
        <v>304</v>
      </c>
      <c r="B304">
        <f t="shared" si="72"/>
        <v>303</v>
      </c>
      <c r="C304">
        <f t="shared" si="73"/>
        <v>0.4334764056</v>
      </c>
      <c r="D304">
        <f t="shared" si="74"/>
        <v>2</v>
      </c>
      <c r="E304">
        <v>304</v>
      </c>
      <c r="F304">
        <f t="shared" si="75"/>
        <v>303</v>
      </c>
      <c r="G304">
        <f t="shared" si="76"/>
        <v>0.44089221639999998</v>
      </c>
      <c r="H304">
        <f t="shared" si="77"/>
        <v>1.9442616583000001</v>
      </c>
      <c r="I304">
        <v>304</v>
      </c>
      <c r="J304">
        <f t="shared" si="78"/>
        <v>303</v>
      </c>
      <c r="K304">
        <f t="shared" si="79"/>
        <v>1.4694768899999999</v>
      </c>
      <c r="L304">
        <f t="shared" si="80"/>
        <v>1.7294157339</v>
      </c>
      <c r="M304">
        <v>304</v>
      </c>
      <c r="N304">
        <f t="shared" si="81"/>
        <v>303</v>
      </c>
      <c r="O304">
        <f t="shared" si="82"/>
        <v>0.49236921489999996</v>
      </c>
      <c r="P304">
        <f t="shared" si="83"/>
        <v>0.55735393349999995</v>
      </c>
      <c r="Q304">
        <v>304</v>
      </c>
      <c r="R304">
        <f t="shared" si="84"/>
        <v>303</v>
      </c>
      <c r="S304">
        <f t="shared" si="85"/>
        <v>1.4802973954</v>
      </c>
      <c r="T304">
        <f t="shared" si="86"/>
        <v>0.64808721940000003</v>
      </c>
      <c r="U304">
        <v>304</v>
      </c>
      <c r="V304">
        <f t="shared" si="87"/>
        <v>303</v>
      </c>
      <c r="W304">
        <f t="shared" si="88"/>
        <v>1.4818350980999999</v>
      </c>
      <c r="X304">
        <f t="shared" si="89"/>
        <v>0.63652967029999996</v>
      </c>
    </row>
    <row r="305" spans="1:24" x14ac:dyDescent="0.15">
      <c r="A305">
        <v>305</v>
      </c>
      <c r="B305">
        <f t="shared" si="72"/>
        <v>304</v>
      </c>
      <c r="C305">
        <f t="shared" si="73"/>
        <v>0.43490702079999999</v>
      </c>
      <c r="D305">
        <f t="shared" si="74"/>
        <v>1</v>
      </c>
      <c r="E305">
        <v>305</v>
      </c>
      <c r="F305">
        <f t="shared" si="75"/>
        <v>304</v>
      </c>
      <c r="G305">
        <f t="shared" si="76"/>
        <v>0.44216335130000006</v>
      </c>
      <c r="H305">
        <f t="shared" si="77"/>
        <v>1.0557383416999999</v>
      </c>
      <c r="I305">
        <v>305</v>
      </c>
      <c r="J305">
        <f t="shared" si="78"/>
        <v>304</v>
      </c>
      <c r="K305">
        <f t="shared" si="79"/>
        <v>1.4701333013</v>
      </c>
      <c r="L305">
        <f t="shared" si="80"/>
        <v>1.2705842661</v>
      </c>
      <c r="M305">
        <v>305</v>
      </c>
      <c r="N305">
        <f t="shared" si="81"/>
        <v>304</v>
      </c>
      <c r="O305">
        <f t="shared" si="82"/>
        <v>0.49253331769999997</v>
      </c>
      <c r="P305">
        <f t="shared" si="83"/>
        <v>0.44264606649999999</v>
      </c>
      <c r="Q305">
        <v>305</v>
      </c>
      <c r="R305">
        <f t="shared" si="84"/>
        <v>304</v>
      </c>
      <c r="S305">
        <f t="shared" si="85"/>
        <v>1.4807211069999999</v>
      </c>
      <c r="T305">
        <f t="shared" si="86"/>
        <v>0.35191278059999997</v>
      </c>
      <c r="U305">
        <v>305</v>
      </c>
      <c r="V305">
        <f t="shared" si="87"/>
        <v>304</v>
      </c>
      <c r="W305">
        <f t="shared" si="88"/>
        <v>1.4822257408999999</v>
      </c>
      <c r="X305">
        <f t="shared" si="89"/>
        <v>0.36347032969999998</v>
      </c>
    </row>
    <row r="306" spans="1:24" x14ac:dyDescent="0.15">
      <c r="A306">
        <v>306</v>
      </c>
      <c r="B306">
        <f t="shared" si="72"/>
        <v>305</v>
      </c>
      <c r="C306">
        <f t="shared" si="73"/>
        <v>0.43633763599999997</v>
      </c>
      <c r="D306">
        <f t="shared" si="74"/>
        <v>2</v>
      </c>
      <c r="E306">
        <v>306</v>
      </c>
      <c r="F306">
        <f t="shared" si="75"/>
        <v>305</v>
      </c>
      <c r="G306">
        <f t="shared" si="76"/>
        <v>0.44343448620000003</v>
      </c>
      <c r="H306">
        <f t="shared" si="77"/>
        <v>1.9442616583000001</v>
      </c>
      <c r="I306">
        <v>306</v>
      </c>
      <c r="J306">
        <f t="shared" si="78"/>
        <v>305</v>
      </c>
      <c r="K306">
        <f t="shared" si="79"/>
        <v>1.4707897126</v>
      </c>
      <c r="L306">
        <f t="shared" si="80"/>
        <v>1.7294157339</v>
      </c>
      <c r="M306">
        <v>306</v>
      </c>
      <c r="N306">
        <f t="shared" si="81"/>
        <v>305</v>
      </c>
      <c r="O306">
        <f t="shared" si="82"/>
        <v>0.49269742049999998</v>
      </c>
      <c r="P306">
        <f t="shared" si="83"/>
        <v>0.55735393349999995</v>
      </c>
      <c r="Q306">
        <v>306</v>
      </c>
      <c r="R306">
        <f t="shared" si="84"/>
        <v>305</v>
      </c>
      <c r="S306">
        <f t="shared" si="85"/>
        <v>1.4811448186</v>
      </c>
      <c r="T306">
        <f t="shared" si="86"/>
        <v>0.64808721940000003</v>
      </c>
      <c r="U306">
        <v>306</v>
      </c>
      <c r="V306">
        <f t="shared" si="87"/>
        <v>305</v>
      </c>
      <c r="W306">
        <f t="shared" si="88"/>
        <v>1.4826163836999999</v>
      </c>
      <c r="X306">
        <f t="shared" si="89"/>
        <v>0.63652967029999996</v>
      </c>
    </row>
    <row r="307" spans="1:24" x14ac:dyDescent="0.15">
      <c r="A307">
        <v>307</v>
      </c>
      <c r="B307">
        <f t="shared" si="72"/>
        <v>306</v>
      </c>
      <c r="C307">
        <f t="shared" si="73"/>
        <v>0.43776825119999996</v>
      </c>
      <c r="D307">
        <f t="shared" si="74"/>
        <v>1</v>
      </c>
      <c r="E307">
        <v>307</v>
      </c>
      <c r="F307">
        <f t="shared" si="75"/>
        <v>306</v>
      </c>
      <c r="G307">
        <f t="shared" si="76"/>
        <v>0.4447056211</v>
      </c>
      <c r="H307">
        <f t="shared" si="77"/>
        <v>1.0557383416999999</v>
      </c>
      <c r="I307">
        <v>307</v>
      </c>
      <c r="J307">
        <f t="shared" si="78"/>
        <v>306</v>
      </c>
      <c r="K307">
        <f t="shared" si="79"/>
        <v>1.4714461238999998</v>
      </c>
      <c r="L307">
        <f t="shared" si="80"/>
        <v>1.2705842661</v>
      </c>
      <c r="M307">
        <v>307</v>
      </c>
      <c r="N307">
        <f t="shared" si="81"/>
        <v>306</v>
      </c>
      <c r="O307">
        <f t="shared" si="82"/>
        <v>0.49286152329999999</v>
      </c>
      <c r="P307">
        <f t="shared" si="83"/>
        <v>0.44264606649999999</v>
      </c>
      <c r="Q307">
        <v>307</v>
      </c>
      <c r="R307">
        <f t="shared" si="84"/>
        <v>306</v>
      </c>
      <c r="S307">
        <f t="shared" si="85"/>
        <v>1.4815685301999999</v>
      </c>
      <c r="T307">
        <f t="shared" si="86"/>
        <v>0.35191278059999997</v>
      </c>
      <c r="U307">
        <v>307</v>
      </c>
      <c r="V307">
        <f t="shared" si="87"/>
        <v>306</v>
      </c>
      <c r="W307">
        <f t="shared" si="88"/>
        <v>1.4830070264999999</v>
      </c>
      <c r="X307">
        <f t="shared" si="89"/>
        <v>0.36347032969999998</v>
      </c>
    </row>
    <row r="308" spans="1:24" x14ac:dyDescent="0.15">
      <c r="A308">
        <v>308</v>
      </c>
      <c r="B308">
        <f t="shared" si="72"/>
        <v>307</v>
      </c>
      <c r="C308">
        <f t="shared" si="73"/>
        <v>0.4391988664</v>
      </c>
      <c r="D308">
        <f t="shared" si="74"/>
        <v>2</v>
      </c>
      <c r="E308">
        <v>308</v>
      </c>
      <c r="F308">
        <f t="shared" si="75"/>
        <v>307</v>
      </c>
      <c r="G308">
        <f t="shared" si="76"/>
        <v>0.44597675599999997</v>
      </c>
      <c r="H308">
        <f t="shared" si="77"/>
        <v>1.9442616583000001</v>
      </c>
      <c r="I308">
        <v>308</v>
      </c>
      <c r="J308">
        <f t="shared" si="78"/>
        <v>307</v>
      </c>
      <c r="K308">
        <f t="shared" si="79"/>
        <v>1.4721025351999999</v>
      </c>
      <c r="L308">
        <f t="shared" si="80"/>
        <v>1.7294157339</v>
      </c>
      <c r="M308">
        <v>308</v>
      </c>
      <c r="N308">
        <f t="shared" si="81"/>
        <v>307</v>
      </c>
      <c r="O308">
        <f t="shared" si="82"/>
        <v>0.4930256261</v>
      </c>
      <c r="P308">
        <f t="shared" si="83"/>
        <v>0.55735393349999995</v>
      </c>
      <c r="Q308">
        <v>308</v>
      </c>
      <c r="R308">
        <f t="shared" si="84"/>
        <v>307</v>
      </c>
      <c r="S308">
        <f t="shared" si="85"/>
        <v>1.4819922418</v>
      </c>
      <c r="T308">
        <f t="shared" si="86"/>
        <v>0.64808721940000003</v>
      </c>
      <c r="U308">
        <v>308</v>
      </c>
      <c r="V308">
        <f t="shared" si="87"/>
        <v>307</v>
      </c>
      <c r="W308">
        <f t="shared" si="88"/>
        <v>1.4833976692999999</v>
      </c>
      <c r="X308">
        <f t="shared" si="89"/>
        <v>0.63652967029999996</v>
      </c>
    </row>
    <row r="309" spans="1:24" x14ac:dyDescent="0.15">
      <c r="A309">
        <v>309</v>
      </c>
      <c r="B309">
        <f t="shared" si="72"/>
        <v>308</v>
      </c>
      <c r="C309">
        <f t="shared" si="73"/>
        <v>0.44062948159999998</v>
      </c>
      <c r="D309">
        <f t="shared" si="74"/>
        <v>1</v>
      </c>
      <c r="E309">
        <v>309</v>
      </c>
      <c r="F309">
        <f t="shared" si="75"/>
        <v>308</v>
      </c>
      <c r="G309">
        <f t="shared" si="76"/>
        <v>0.44724789090000006</v>
      </c>
      <c r="H309">
        <f t="shared" si="77"/>
        <v>1.0557383416999999</v>
      </c>
      <c r="I309">
        <v>309</v>
      </c>
      <c r="J309">
        <f t="shared" si="78"/>
        <v>308</v>
      </c>
      <c r="K309">
        <f t="shared" si="79"/>
        <v>1.4727589464999999</v>
      </c>
      <c r="L309">
        <f t="shared" si="80"/>
        <v>1.2705842661</v>
      </c>
      <c r="M309">
        <v>309</v>
      </c>
      <c r="N309">
        <f t="shared" si="81"/>
        <v>308</v>
      </c>
      <c r="O309">
        <f t="shared" si="82"/>
        <v>0.49318972890000001</v>
      </c>
      <c r="P309">
        <f t="shared" si="83"/>
        <v>0.44264606649999999</v>
      </c>
      <c r="Q309">
        <v>309</v>
      </c>
      <c r="R309">
        <f t="shared" si="84"/>
        <v>308</v>
      </c>
      <c r="S309">
        <f t="shared" si="85"/>
        <v>1.4824159533999999</v>
      </c>
      <c r="T309">
        <f t="shared" si="86"/>
        <v>0.35191278059999997</v>
      </c>
      <c r="U309">
        <v>309</v>
      </c>
      <c r="V309">
        <f t="shared" si="87"/>
        <v>308</v>
      </c>
      <c r="W309">
        <f t="shared" si="88"/>
        <v>1.4837883121</v>
      </c>
      <c r="X309">
        <f t="shared" si="89"/>
        <v>0.36347032969999998</v>
      </c>
    </row>
    <row r="310" spans="1:24" x14ac:dyDescent="0.15">
      <c r="A310">
        <v>310</v>
      </c>
      <c r="B310">
        <f t="shared" si="72"/>
        <v>309</v>
      </c>
      <c r="C310">
        <f t="shared" si="73"/>
        <v>0.44206009679999997</v>
      </c>
      <c r="D310">
        <f t="shared" si="74"/>
        <v>2</v>
      </c>
      <c r="E310">
        <v>310</v>
      </c>
      <c r="F310">
        <f t="shared" si="75"/>
        <v>309</v>
      </c>
      <c r="G310">
        <f t="shared" si="76"/>
        <v>0.44851902580000003</v>
      </c>
      <c r="H310">
        <f t="shared" si="77"/>
        <v>1.9442616583000001</v>
      </c>
      <c r="I310">
        <v>310</v>
      </c>
      <c r="J310">
        <f t="shared" si="78"/>
        <v>309</v>
      </c>
      <c r="K310">
        <f t="shared" si="79"/>
        <v>1.4734153578</v>
      </c>
      <c r="L310">
        <f t="shared" si="80"/>
        <v>1.7294157339</v>
      </c>
      <c r="M310">
        <v>310</v>
      </c>
      <c r="N310">
        <f t="shared" si="81"/>
        <v>309</v>
      </c>
      <c r="O310">
        <f t="shared" si="82"/>
        <v>0.49335383170000002</v>
      </c>
      <c r="P310">
        <f t="shared" si="83"/>
        <v>0.55735393349999995</v>
      </c>
      <c r="Q310">
        <v>310</v>
      </c>
      <c r="R310">
        <f t="shared" si="84"/>
        <v>309</v>
      </c>
      <c r="S310">
        <f t="shared" si="85"/>
        <v>1.482839665</v>
      </c>
      <c r="T310">
        <f t="shared" si="86"/>
        <v>0.64808721940000003</v>
      </c>
      <c r="U310">
        <v>310</v>
      </c>
      <c r="V310">
        <f t="shared" si="87"/>
        <v>309</v>
      </c>
      <c r="W310">
        <f t="shared" si="88"/>
        <v>1.4841789549</v>
      </c>
      <c r="X310">
        <f t="shared" si="89"/>
        <v>0.63652967029999996</v>
      </c>
    </row>
    <row r="311" spans="1:24" x14ac:dyDescent="0.15">
      <c r="A311">
        <v>311</v>
      </c>
      <c r="B311">
        <f t="shared" si="72"/>
        <v>310</v>
      </c>
      <c r="C311">
        <f t="shared" si="73"/>
        <v>0.44349071200000001</v>
      </c>
      <c r="D311">
        <f t="shared" si="74"/>
        <v>1</v>
      </c>
      <c r="E311">
        <v>311</v>
      </c>
      <c r="F311">
        <f t="shared" si="75"/>
        <v>310</v>
      </c>
      <c r="G311">
        <f t="shared" si="76"/>
        <v>0.4497901607</v>
      </c>
      <c r="H311">
        <f t="shared" si="77"/>
        <v>1.0557383416999999</v>
      </c>
      <c r="I311">
        <v>311</v>
      </c>
      <c r="J311">
        <f t="shared" si="78"/>
        <v>310</v>
      </c>
      <c r="K311">
        <f t="shared" si="79"/>
        <v>1.4740717691</v>
      </c>
      <c r="L311">
        <f t="shared" si="80"/>
        <v>1.2705842661</v>
      </c>
      <c r="M311">
        <v>311</v>
      </c>
      <c r="N311">
        <f t="shared" si="81"/>
        <v>310</v>
      </c>
      <c r="O311">
        <f t="shared" si="82"/>
        <v>0.49351793449999998</v>
      </c>
      <c r="P311">
        <f t="shared" si="83"/>
        <v>0.44264606649999999</v>
      </c>
      <c r="Q311">
        <v>311</v>
      </c>
      <c r="R311">
        <f t="shared" si="84"/>
        <v>310</v>
      </c>
      <c r="S311">
        <f t="shared" si="85"/>
        <v>1.4832633766000001</v>
      </c>
      <c r="T311">
        <f t="shared" si="86"/>
        <v>0.35191278059999997</v>
      </c>
      <c r="U311">
        <v>311</v>
      </c>
      <c r="V311">
        <f t="shared" si="87"/>
        <v>310</v>
      </c>
      <c r="W311">
        <f t="shared" si="88"/>
        <v>1.4845695977</v>
      </c>
      <c r="X311">
        <f t="shared" si="89"/>
        <v>0.36347032969999998</v>
      </c>
    </row>
    <row r="312" spans="1:24" x14ac:dyDescent="0.15">
      <c r="A312">
        <v>312</v>
      </c>
      <c r="B312">
        <f t="shared" si="72"/>
        <v>311</v>
      </c>
      <c r="C312">
        <f t="shared" si="73"/>
        <v>0.44492132719999999</v>
      </c>
      <c r="D312">
        <f t="shared" si="74"/>
        <v>2</v>
      </c>
      <c r="E312">
        <v>312</v>
      </c>
      <c r="F312">
        <f t="shared" si="75"/>
        <v>311</v>
      </c>
      <c r="G312">
        <f t="shared" si="76"/>
        <v>0.45106129559999997</v>
      </c>
      <c r="H312">
        <f t="shared" si="77"/>
        <v>1.9442616583000001</v>
      </c>
      <c r="I312">
        <v>312</v>
      </c>
      <c r="J312">
        <f t="shared" si="78"/>
        <v>311</v>
      </c>
      <c r="K312">
        <f t="shared" si="79"/>
        <v>1.4747281803999999</v>
      </c>
      <c r="L312">
        <f t="shared" si="80"/>
        <v>1.7294157339</v>
      </c>
      <c r="M312">
        <v>312</v>
      </c>
      <c r="N312">
        <f t="shared" si="81"/>
        <v>311</v>
      </c>
      <c r="O312">
        <f t="shared" si="82"/>
        <v>0.49368203729999999</v>
      </c>
      <c r="P312">
        <f t="shared" si="83"/>
        <v>0.55735393349999995</v>
      </c>
      <c r="Q312">
        <v>312</v>
      </c>
      <c r="R312">
        <f t="shared" si="84"/>
        <v>311</v>
      </c>
      <c r="S312">
        <f t="shared" si="85"/>
        <v>1.4836870881999999</v>
      </c>
      <c r="T312">
        <f t="shared" si="86"/>
        <v>0.64808721940000003</v>
      </c>
      <c r="U312">
        <v>312</v>
      </c>
      <c r="V312">
        <f t="shared" si="87"/>
        <v>311</v>
      </c>
      <c r="W312">
        <f t="shared" si="88"/>
        <v>1.4849602405</v>
      </c>
      <c r="X312">
        <f t="shared" si="89"/>
        <v>0.63652967029999996</v>
      </c>
    </row>
    <row r="313" spans="1:24" x14ac:dyDescent="0.15">
      <c r="A313">
        <v>313</v>
      </c>
      <c r="B313">
        <f t="shared" si="72"/>
        <v>312</v>
      </c>
      <c r="C313">
        <f t="shared" si="73"/>
        <v>0.44635194239999998</v>
      </c>
      <c r="D313">
        <f t="shared" si="74"/>
        <v>1</v>
      </c>
      <c r="E313">
        <v>313</v>
      </c>
      <c r="F313">
        <f t="shared" si="75"/>
        <v>312</v>
      </c>
      <c r="G313">
        <f t="shared" si="76"/>
        <v>0.45233243050000005</v>
      </c>
      <c r="H313">
        <f t="shared" si="77"/>
        <v>1.0557383416999999</v>
      </c>
      <c r="I313">
        <v>313</v>
      </c>
      <c r="J313">
        <f t="shared" si="78"/>
        <v>312</v>
      </c>
      <c r="K313">
        <f t="shared" si="79"/>
        <v>1.4753845916999999</v>
      </c>
      <c r="L313">
        <f t="shared" si="80"/>
        <v>1.2705842661</v>
      </c>
      <c r="M313">
        <v>313</v>
      </c>
      <c r="N313">
        <f t="shared" si="81"/>
        <v>312</v>
      </c>
      <c r="O313">
        <f t="shared" si="82"/>
        <v>0.4938461401</v>
      </c>
      <c r="P313">
        <f t="shared" si="83"/>
        <v>0.44264606649999999</v>
      </c>
      <c r="Q313">
        <v>313</v>
      </c>
      <c r="R313">
        <f t="shared" si="84"/>
        <v>312</v>
      </c>
      <c r="S313">
        <f t="shared" si="85"/>
        <v>1.4841107998</v>
      </c>
      <c r="T313">
        <f t="shared" si="86"/>
        <v>0.35191278059999997</v>
      </c>
      <c r="U313">
        <v>313</v>
      </c>
      <c r="V313">
        <f t="shared" si="87"/>
        <v>312</v>
      </c>
      <c r="W313">
        <f t="shared" si="88"/>
        <v>1.4853508833</v>
      </c>
      <c r="X313">
        <f t="shared" si="89"/>
        <v>0.36347032969999998</v>
      </c>
    </row>
    <row r="314" spans="1:24" x14ac:dyDescent="0.15">
      <c r="A314">
        <v>314</v>
      </c>
      <c r="B314">
        <f t="shared" si="72"/>
        <v>313</v>
      </c>
      <c r="C314">
        <f t="shared" si="73"/>
        <v>0.44778255759999996</v>
      </c>
      <c r="D314">
        <f t="shared" si="74"/>
        <v>2</v>
      </c>
      <c r="E314">
        <v>314</v>
      </c>
      <c r="F314">
        <f t="shared" si="75"/>
        <v>313</v>
      </c>
      <c r="G314">
        <f t="shared" si="76"/>
        <v>0.45360356540000002</v>
      </c>
      <c r="H314">
        <f t="shared" si="77"/>
        <v>1.9442616583000001</v>
      </c>
      <c r="I314">
        <v>314</v>
      </c>
      <c r="J314">
        <f t="shared" si="78"/>
        <v>313</v>
      </c>
      <c r="K314">
        <f t="shared" si="79"/>
        <v>1.476041003</v>
      </c>
      <c r="L314">
        <f t="shared" si="80"/>
        <v>1.7294157339</v>
      </c>
      <c r="M314">
        <v>314</v>
      </c>
      <c r="N314">
        <f t="shared" si="81"/>
        <v>313</v>
      </c>
      <c r="O314">
        <f t="shared" si="82"/>
        <v>0.49401024290000001</v>
      </c>
      <c r="P314">
        <f t="shared" si="83"/>
        <v>0.55735393349999995</v>
      </c>
      <c r="Q314">
        <v>314</v>
      </c>
      <c r="R314">
        <f t="shared" si="84"/>
        <v>313</v>
      </c>
      <c r="S314">
        <f t="shared" si="85"/>
        <v>1.4845345113999999</v>
      </c>
      <c r="T314">
        <f t="shared" si="86"/>
        <v>0.64808721940000003</v>
      </c>
      <c r="U314">
        <v>314</v>
      </c>
      <c r="V314">
        <f t="shared" si="87"/>
        <v>313</v>
      </c>
      <c r="W314">
        <f t="shared" si="88"/>
        <v>1.4857415261</v>
      </c>
      <c r="X314">
        <f t="shared" si="89"/>
        <v>0.63652967029999996</v>
      </c>
    </row>
    <row r="315" spans="1:24" x14ac:dyDescent="0.15">
      <c r="A315">
        <v>315</v>
      </c>
      <c r="B315">
        <f t="shared" si="72"/>
        <v>314</v>
      </c>
      <c r="C315">
        <f t="shared" si="73"/>
        <v>0.4492131728</v>
      </c>
      <c r="D315">
        <f t="shared" si="74"/>
        <v>1</v>
      </c>
      <c r="E315">
        <v>315</v>
      </c>
      <c r="F315">
        <f t="shared" si="75"/>
        <v>314</v>
      </c>
      <c r="G315">
        <f t="shared" si="76"/>
        <v>0.45487470029999999</v>
      </c>
      <c r="H315">
        <f t="shared" si="77"/>
        <v>1.0557383416999999</v>
      </c>
      <c r="I315">
        <v>315</v>
      </c>
      <c r="J315">
        <f t="shared" si="78"/>
        <v>314</v>
      </c>
      <c r="K315">
        <f t="shared" si="79"/>
        <v>1.4766974143</v>
      </c>
      <c r="L315">
        <f t="shared" si="80"/>
        <v>1.2705842661</v>
      </c>
      <c r="M315">
        <v>315</v>
      </c>
      <c r="N315">
        <f t="shared" si="81"/>
        <v>314</v>
      </c>
      <c r="O315">
        <f t="shared" si="82"/>
        <v>0.49417434570000002</v>
      </c>
      <c r="P315">
        <f t="shared" si="83"/>
        <v>0.44264606649999999</v>
      </c>
      <c r="Q315">
        <v>315</v>
      </c>
      <c r="R315">
        <f t="shared" si="84"/>
        <v>314</v>
      </c>
      <c r="S315">
        <f t="shared" si="85"/>
        <v>1.484958223</v>
      </c>
      <c r="T315">
        <f t="shared" si="86"/>
        <v>0.35191278059999997</v>
      </c>
      <c r="U315">
        <v>315</v>
      </c>
      <c r="V315">
        <f t="shared" si="87"/>
        <v>314</v>
      </c>
      <c r="W315">
        <f t="shared" si="88"/>
        <v>1.4861321689</v>
      </c>
      <c r="X315">
        <f t="shared" si="89"/>
        <v>0.36347032969999998</v>
      </c>
    </row>
    <row r="316" spans="1:24" x14ac:dyDescent="0.15">
      <c r="A316">
        <v>316</v>
      </c>
      <c r="B316">
        <f t="shared" si="72"/>
        <v>315</v>
      </c>
      <c r="C316">
        <f t="shared" si="73"/>
        <v>0.45064378799999999</v>
      </c>
      <c r="D316">
        <f t="shared" si="74"/>
        <v>2</v>
      </c>
      <c r="E316">
        <v>316</v>
      </c>
      <c r="F316">
        <f t="shared" si="75"/>
        <v>315</v>
      </c>
      <c r="G316">
        <f t="shared" si="76"/>
        <v>0.45614583519999996</v>
      </c>
      <c r="H316">
        <f t="shared" si="77"/>
        <v>1.9442616583000001</v>
      </c>
      <c r="I316">
        <v>316</v>
      </c>
      <c r="J316">
        <f t="shared" si="78"/>
        <v>315</v>
      </c>
      <c r="K316">
        <f t="shared" si="79"/>
        <v>1.4773538255999998</v>
      </c>
      <c r="L316">
        <f t="shared" si="80"/>
        <v>1.7294157339</v>
      </c>
      <c r="M316">
        <v>316</v>
      </c>
      <c r="N316">
        <f t="shared" si="81"/>
        <v>315</v>
      </c>
      <c r="O316">
        <f t="shared" si="82"/>
        <v>0.49433844849999997</v>
      </c>
      <c r="P316">
        <f t="shared" si="83"/>
        <v>0.55735393349999995</v>
      </c>
      <c r="Q316">
        <v>316</v>
      </c>
      <c r="R316">
        <f t="shared" si="84"/>
        <v>315</v>
      </c>
      <c r="S316">
        <f t="shared" si="85"/>
        <v>1.4853819345999999</v>
      </c>
      <c r="T316">
        <f t="shared" si="86"/>
        <v>0.64808721940000003</v>
      </c>
      <c r="U316">
        <v>316</v>
      </c>
      <c r="V316">
        <f t="shared" si="87"/>
        <v>315</v>
      </c>
      <c r="W316">
        <f t="shared" si="88"/>
        <v>1.4865228117</v>
      </c>
      <c r="X316">
        <f t="shared" si="89"/>
        <v>0.63652967029999996</v>
      </c>
    </row>
    <row r="317" spans="1:24" x14ac:dyDescent="0.15">
      <c r="A317">
        <v>317</v>
      </c>
      <c r="B317">
        <f t="shared" si="72"/>
        <v>316</v>
      </c>
      <c r="C317">
        <f t="shared" si="73"/>
        <v>0.45207440319999997</v>
      </c>
      <c r="D317">
        <f t="shared" si="74"/>
        <v>1</v>
      </c>
      <c r="E317">
        <v>317</v>
      </c>
      <c r="F317">
        <f t="shared" si="75"/>
        <v>316</v>
      </c>
      <c r="G317">
        <f t="shared" si="76"/>
        <v>0.45741697010000004</v>
      </c>
      <c r="H317">
        <f t="shared" si="77"/>
        <v>1.0557383416999999</v>
      </c>
      <c r="I317">
        <v>317</v>
      </c>
      <c r="J317">
        <f t="shared" si="78"/>
        <v>316</v>
      </c>
      <c r="K317">
        <f t="shared" si="79"/>
        <v>1.4780102368999999</v>
      </c>
      <c r="L317">
        <f t="shared" si="80"/>
        <v>1.2705842661</v>
      </c>
      <c r="M317">
        <v>317</v>
      </c>
      <c r="N317">
        <f t="shared" si="81"/>
        <v>316</v>
      </c>
      <c r="O317">
        <f t="shared" si="82"/>
        <v>0.49450255129999998</v>
      </c>
      <c r="P317">
        <f t="shared" si="83"/>
        <v>0.44264606649999999</v>
      </c>
      <c r="Q317">
        <v>317</v>
      </c>
      <c r="R317">
        <f t="shared" si="84"/>
        <v>316</v>
      </c>
      <c r="S317">
        <f t="shared" si="85"/>
        <v>1.4858056462</v>
      </c>
      <c r="T317">
        <f t="shared" si="86"/>
        <v>0.35191278059999997</v>
      </c>
      <c r="U317">
        <v>317</v>
      </c>
      <c r="V317">
        <f t="shared" si="87"/>
        <v>316</v>
      </c>
      <c r="W317">
        <f t="shared" si="88"/>
        <v>1.4869134545</v>
      </c>
      <c r="X317">
        <f t="shared" si="89"/>
        <v>0.36347032969999998</v>
      </c>
    </row>
    <row r="318" spans="1:24" x14ac:dyDescent="0.15">
      <c r="A318">
        <v>318</v>
      </c>
      <c r="B318">
        <f t="shared" si="72"/>
        <v>317</v>
      </c>
      <c r="C318">
        <f t="shared" si="73"/>
        <v>0.45350501839999996</v>
      </c>
      <c r="D318">
        <f t="shared" si="74"/>
        <v>2</v>
      </c>
      <c r="E318">
        <v>318</v>
      </c>
      <c r="F318">
        <f t="shared" si="75"/>
        <v>317</v>
      </c>
      <c r="G318">
        <f t="shared" si="76"/>
        <v>0.45868810500000001</v>
      </c>
      <c r="H318">
        <f t="shared" si="77"/>
        <v>1.9442616583000001</v>
      </c>
      <c r="I318">
        <v>318</v>
      </c>
      <c r="J318">
        <f t="shared" si="78"/>
        <v>317</v>
      </c>
      <c r="K318">
        <f t="shared" si="79"/>
        <v>1.4786666481999999</v>
      </c>
      <c r="L318">
        <f t="shared" si="80"/>
        <v>1.7294157339</v>
      </c>
      <c r="M318">
        <v>318</v>
      </c>
      <c r="N318">
        <f t="shared" si="81"/>
        <v>317</v>
      </c>
      <c r="O318">
        <f t="shared" si="82"/>
        <v>0.49466665409999999</v>
      </c>
      <c r="P318">
        <f t="shared" si="83"/>
        <v>0.55735393349999995</v>
      </c>
      <c r="Q318">
        <v>318</v>
      </c>
      <c r="R318">
        <f t="shared" si="84"/>
        <v>317</v>
      </c>
      <c r="S318">
        <f t="shared" si="85"/>
        <v>1.4862293578000001</v>
      </c>
      <c r="T318">
        <f t="shared" si="86"/>
        <v>0.64808721940000003</v>
      </c>
      <c r="U318">
        <v>318</v>
      </c>
      <c r="V318">
        <f t="shared" si="87"/>
        <v>317</v>
      </c>
      <c r="W318">
        <f t="shared" si="88"/>
        <v>1.4873040973</v>
      </c>
      <c r="X318">
        <f t="shared" si="89"/>
        <v>0.63652967029999996</v>
      </c>
    </row>
    <row r="319" spans="1:24" x14ac:dyDescent="0.15">
      <c r="A319">
        <v>319</v>
      </c>
      <c r="B319">
        <f t="shared" si="72"/>
        <v>318</v>
      </c>
      <c r="C319">
        <f t="shared" si="73"/>
        <v>0.4549356336</v>
      </c>
      <c r="D319">
        <f t="shared" si="74"/>
        <v>1</v>
      </c>
      <c r="E319">
        <v>319</v>
      </c>
      <c r="F319">
        <f t="shared" si="75"/>
        <v>318</v>
      </c>
      <c r="G319">
        <f t="shared" si="76"/>
        <v>0.45995923989999998</v>
      </c>
      <c r="H319">
        <f t="shared" si="77"/>
        <v>1.0557383416999999</v>
      </c>
      <c r="I319">
        <v>319</v>
      </c>
      <c r="J319">
        <f t="shared" si="78"/>
        <v>318</v>
      </c>
      <c r="K319">
        <f t="shared" si="79"/>
        <v>1.4793230595</v>
      </c>
      <c r="L319">
        <f t="shared" si="80"/>
        <v>1.2705842661</v>
      </c>
      <c r="M319">
        <v>319</v>
      </c>
      <c r="N319">
        <f t="shared" si="81"/>
        <v>318</v>
      </c>
      <c r="O319">
        <f t="shared" si="82"/>
        <v>0.4948307569</v>
      </c>
      <c r="P319">
        <f t="shared" si="83"/>
        <v>0.44264606649999999</v>
      </c>
      <c r="Q319">
        <v>319</v>
      </c>
      <c r="R319">
        <f t="shared" si="84"/>
        <v>318</v>
      </c>
      <c r="S319">
        <f t="shared" si="85"/>
        <v>1.4866530694</v>
      </c>
      <c r="T319">
        <f t="shared" si="86"/>
        <v>0.35191278059999997</v>
      </c>
      <c r="U319">
        <v>319</v>
      </c>
      <c r="V319">
        <f t="shared" si="87"/>
        <v>318</v>
      </c>
      <c r="W319">
        <f t="shared" si="88"/>
        <v>1.4876947401</v>
      </c>
      <c r="X319">
        <f t="shared" si="89"/>
        <v>0.36347032969999998</v>
      </c>
    </row>
    <row r="320" spans="1:24" x14ac:dyDescent="0.15">
      <c r="A320">
        <v>320</v>
      </c>
      <c r="B320">
        <f t="shared" si="72"/>
        <v>319</v>
      </c>
      <c r="C320">
        <f t="shared" si="73"/>
        <v>0.45636624879999999</v>
      </c>
      <c r="D320">
        <f t="shared" si="74"/>
        <v>2</v>
      </c>
      <c r="E320">
        <v>320</v>
      </c>
      <c r="F320">
        <f t="shared" si="75"/>
        <v>319</v>
      </c>
      <c r="G320">
        <f t="shared" si="76"/>
        <v>0.46123037479999995</v>
      </c>
      <c r="H320">
        <f t="shared" si="77"/>
        <v>1.9442616583000001</v>
      </c>
      <c r="I320">
        <v>320</v>
      </c>
      <c r="J320">
        <f t="shared" si="78"/>
        <v>319</v>
      </c>
      <c r="K320">
        <f t="shared" si="79"/>
        <v>1.4799794708</v>
      </c>
      <c r="L320">
        <f t="shared" si="80"/>
        <v>1.7294157339</v>
      </c>
      <c r="M320">
        <v>320</v>
      </c>
      <c r="N320">
        <f t="shared" si="81"/>
        <v>319</v>
      </c>
      <c r="O320">
        <f t="shared" si="82"/>
        <v>0.49499485970000001</v>
      </c>
      <c r="P320">
        <f t="shared" si="83"/>
        <v>0.55735393349999995</v>
      </c>
      <c r="Q320">
        <v>320</v>
      </c>
      <c r="R320">
        <f t="shared" si="84"/>
        <v>319</v>
      </c>
      <c r="S320">
        <f t="shared" si="85"/>
        <v>1.4870767810000001</v>
      </c>
      <c r="T320">
        <f t="shared" si="86"/>
        <v>0.64808721940000003</v>
      </c>
      <c r="U320">
        <v>320</v>
      </c>
      <c r="V320">
        <f t="shared" si="87"/>
        <v>319</v>
      </c>
      <c r="W320">
        <f t="shared" si="88"/>
        <v>1.4880853829</v>
      </c>
      <c r="X320">
        <f t="shared" si="89"/>
        <v>0.63652967029999996</v>
      </c>
    </row>
    <row r="321" spans="1:24" x14ac:dyDescent="0.15">
      <c r="A321">
        <v>321</v>
      </c>
      <c r="B321">
        <f t="shared" ref="B321:B384" si="90">(A321-1)</f>
        <v>320</v>
      </c>
      <c r="C321">
        <f t="shared" ref="C321:C384" si="91">0+B321*0.0014306152</f>
        <v>0.45779686399999997</v>
      </c>
      <c r="D321">
        <f t="shared" ref="D321:D384" si="92">IF(B321/2-INT(B321/2)&lt;0.1,1,2)</f>
        <v>1</v>
      </c>
      <c r="E321">
        <v>321</v>
      </c>
      <c r="F321">
        <f t="shared" ref="F321:F384" si="93">(E321-1)</f>
        <v>320</v>
      </c>
      <c r="G321">
        <f t="shared" ref="G321:G384" si="94">0.0557383417+F321*0.0012711349</f>
        <v>0.46250150970000004</v>
      </c>
      <c r="H321">
        <f t="shared" ref="H321:H384" si="95">IF(F321/2-INT(F321/2)&lt;0.1,1.0557383417,1.9442616583)</f>
        <v>1.0557383416999999</v>
      </c>
      <c r="I321">
        <v>321</v>
      </c>
      <c r="J321">
        <f t="shared" ref="J321:J384" si="96">(I321-1)</f>
        <v>320</v>
      </c>
      <c r="K321">
        <f t="shared" ref="K321:K384" si="97">1.2705842661+J321*0.0006564113</f>
        <v>1.4806358821000001</v>
      </c>
      <c r="L321">
        <f t="shared" ref="L321:L384" si="98">IF(J321/2-INT(J321/2)&lt;0.1,1.2705842661,1.7294157339)</f>
        <v>1.2705842661</v>
      </c>
      <c r="M321">
        <v>321</v>
      </c>
      <c r="N321">
        <f t="shared" ref="N321:N384" si="99">(M321-1)</f>
        <v>320</v>
      </c>
      <c r="O321">
        <f t="shared" ref="O321:O384" si="100">0.4426460665+N321*0.0001641028</f>
        <v>0.49515896250000002</v>
      </c>
      <c r="P321">
        <f t="shared" ref="P321:P384" si="101">IF(N321/2-INT(N321/2)&lt;0.1,0.4426460665,0.5573539335)</f>
        <v>0.44264606649999999</v>
      </c>
      <c r="Q321">
        <v>321</v>
      </c>
      <c r="R321">
        <f t="shared" ref="R321:R384" si="102">(Q321-1)</f>
        <v>320</v>
      </c>
      <c r="S321">
        <f t="shared" ref="S321:S384" si="103">1.3519127806+R321*0.0004237116</f>
        <v>1.4875004925999999</v>
      </c>
      <c r="T321">
        <f t="shared" ref="T321:T384" si="104">IF(R321/2-INT(R321/2)&lt;0.1,0.3519127806,0.6480872194)</f>
        <v>0.35191278059999997</v>
      </c>
      <c r="U321">
        <v>321</v>
      </c>
      <c r="V321">
        <f t="shared" ref="V321:V384" si="105">(U321-1)</f>
        <v>320</v>
      </c>
      <c r="W321">
        <f t="shared" ref="W321:W384" si="106">1.3634703297+V321*0.0003906428</f>
        <v>1.4884760256999998</v>
      </c>
      <c r="X321">
        <f t="shared" ref="X321:X384" si="107">IF(V321/2-INT(V321/2)&lt;0.1,0.3634703297,0.6365296703)</f>
        <v>0.36347032969999998</v>
      </c>
    </row>
    <row r="322" spans="1:24" x14ac:dyDescent="0.15">
      <c r="A322">
        <v>322</v>
      </c>
      <c r="B322">
        <f t="shared" si="90"/>
        <v>321</v>
      </c>
      <c r="C322">
        <f t="shared" si="91"/>
        <v>0.45922747920000001</v>
      </c>
      <c r="D322">
        <f t="shared" si="92"/>
        <v>2</v>
      </c>
      <c r="E322">
        <v>322</v>
      </c>
      <c r="F322">
        <f t="shared" si="93"/>
        <v>321</v>
      </c>
      <c r="G322">
        <f t="shared" si="94"/>
        <v>0.46377264460000001</v>
      </c>
      <c r="H322">
        <f t="shared" si="95"/>
        <v>1.9442616583000001</v>
      </c>
      <c r="I322">
        <v>322</v>
      </c>
      <c r="J322">
        <f t="shared" si="96"/>
        <v>321</v>
      </c>
      <c r="K322">
        <f t="shared" si="97"/>
        <v>1.4812922933999999</v>
      </c>
      <c r="L322">
        <f t="shared" si="98"/>
        <v>1.7294157339</v>
      </c>
      <c r="M322">
        <v>322</v>
      </c>
      <c r="N322">
        <f t="shared" si="99"/>
        <v>321</v>
      </c>
      <c r="O322">
        <f t="shared" si="100"/>
        <v>0.49532306529999998</v>
      </c>
      <c r="P322">
        <f t="shared" si="101"/>
        <v>0.55735393349999995</v>
      </c>
      <c r="Q322">
        <v>322</v>
      </c>
      <c r="R322">
        <f t="shared" si="102"/>
        <v>321</v>
      </c>
      <c r="S322">
        <f t="shared" si="103"/>
        <v>1.4879242042</v>
      </c>
      <c r="T322">
        <f t="shared" si="104"/>
        <v>0.64808721940000003</v>
      </c>
      <c r="U322">
        <v>322</v>
      </c>
      <c r="V322">
        <f t="shared" si="105"/>
        <v>321</v>
      </c>
      <c r="W322">
        <f t="shared" si="106"/>
        <v>1.4888666685</v>
      </c>
      <c r="X322">
        <f t="shared" si="107"/>
        <v>0.63652967029999996</v>
      </c>
    </row>
    <row r="323" spans="1:24" x14ac:dyDescent="0.15">
      <c r="A323">
        <v>323</v>
      </c>
      <c r="B323">
        <f t="shared" si="90"/>
        <v>322</v>
      </c>
      <c r="C323">
        <f t="shared" si="91"/>
        <v>0.4606580944</v>
      </c>
      <c r="D323">
        <f t="shared" si="92"/>
        <v>1</v>
      </c>
      <c r="E323">
        <v>323</v>
      </c>
      <c r="F323">
        <f t="shared" si="93"/>
        <v>322</v>
      </c>
      <c r="G323">
        <f t="shared" si="94"/>
        <v>0.46504377949999998</v>
      </c>
      <c r="H323">
        <f t="shared" si="95"/>
        <v>1.0557383416999999</v>
      </c>
      <c r="I323">
        <v>323</v>
      </c>
      <c r="J323">
        <f t="shared" si="96"/>
        <v>322</v>
      </c>
      <c r="K323">
        <f t="shared" si="97"/>
        <v>1.4819487047</v>
      </c>
      <c r="L323">
        <f t="shared" si="98"/>
        <v>1.2705842661</v>
      </c>
      <c r="M323">
        <v>323</v>
      </c>
      <c r="N323">
        <f t="shared" si="99"/>
        <v>322</v>
      </c>
      <c r="O323">
        <f t="shared" si="100"/>
        <v>0.49548716809999999</v>
      </c>
      <c r="P323">
        <f t="shared" si="101"/>
        <v>0.44264606649999999</v>
      </c>
      <c r="Q323">
        <v>323</v>
      </c>
      <c r="R323">
        <f t="shared" si="102"/>
        <v>322</v>
      </c>
      <c r="S323">
        <f t="shared" si="103"/>
        <v>1.4883479157999999</v>
      </c>
      <c r="T323">
        <f t="shared" si="104"/>
        <v>0.35191278059999997</v>
      </c>
      <c r="U323">
        <v>323</v>
      </c>
      <c r="V323">
        <f t="shared" si="105"/>
        <v>322</v>
      </c>
      <c r="W323">
        <f t="shared" si="106"/>
        <v>1.4892573112999998</v>
      </c>
      <c r="X323">
        <f t="shared" si="107"/>
        <v>0.36347032969999998</v>
      </c>
    </row>
    <row r="324" spans="1:24" x14ac:dyDescent="0.15">
      <c r="A324">
        <v>324</v>
      </c>
      <c r="B324">
        <f t="shared" si="90"/>
        <v>323</v>
      </c>
      <c r="C324">
        <f t="shared" si="91"/>
        <v>0.46208870959999998</v>
      </c>
      <c r="D324">
        <f t="shared" si="92"/>
        <v>2</v>
      </c>
      <c r="E324">
        <v>324</v>
      </c>
      <c r="F324">
        <f t="shared" si="93"/>
        <v>323</v>
      </c>
      <c r="G324">
        <f t="shared" si="94"/>
        <v>0.46631491440000006</v>
      </c>
      <c r="H324">
        <f t="shared" si="95"/>
        <v>1.9442616583000001</v>
      </c>
      <c r="I324">
        <v>324</v>
      </c>
      <c r="J324">
        <f t="shared" si="96"/>
        <v>323</v>
      </c>
      <c r="K324">
        <f t="shared" si="97"/>
        <v>1.482605116</v>
      </c>
      <c r="L324">
        <f t="shared" si="98"/>
        <v>1.7294157339</v>
      </c>
      <c r="M324">
        <v>324</v>
      </c>
      <c r="N324">
        <f t="shared" si="99"/>
        <v>323</v>
      </c>
      <c r="O324">
        <f t="shared" si="100"/>
        <v>0.4956512709</v>
      </c>
      <c r="P324">
        <f t="shared" si="101"/>
        <v>0.55735393349999995</v>
      </c>
      <c r="Q324">
        <v>324</v>
      </c>
      <c r="R324">
        <f t="shared" si="102"/>
        <v>323</v>
      </c>
      <c r="S324">
        <f t="shared" si="103"/>
        <v>1.4887716274</v>
      </c>
      <c r="T324">
        <f t="shared" si="104"/>
        <v>0.64808721940000003</v>
      </c>
      <c r="U324">
        <v>324</v>
      </c>
      <c r="V324">
        <f t="shared" si="105"/>
        <v>323</v>
      </c>
      <c r="W324">
        <f t="shared" si="106"/>
        <v>1.4896479540999998</v>
      </c>
      <c r="X324">
        <f t="shared" si="107"/>
        <v>0.63652967029999996</v>
      </c>
    </row>
    <row r="325" spans="1:24" x14ac:dyDescent="0.15">
      <c r="A325">
        <v>325</v>
      </c>
      <c r="B325">
        <f t="shared" si="90"/>
        <v>324</v>
      </c>
      <c r="C325">
        <f t="shared" si="91"/>
        <v>0.46351932479999997</v>
      </c>
      <c r="D325">
        <f t="shared" si="92"/>
        <v>1</v>
      </c>
      <c r="E325">
        <v>325</v>
      </c>
      <c r="F325">
        <f t="shared" si="93"/>
        <v>324</v>
      </c>
      <c r="G325">
        <f t="shared" si="94"/>
        <v>0.46758604930000003</v>
      </c>
      <c r="H325">
        <f t="shared" si="95"/>
        <v>1.0557383416999999</v>
      </c>
      <c r="I325">
        <v>325</v>
      </c>
      <c r="J325">
        <f t="shared" si="96"/>
        <v>324</v>
      </c>
      <c r="K325">
        <f t="shared" si="97"/>
        <v>1.4832615273</v>
      </c>
      <c r="L325">
        <f t="shared" si="98"/>
        <v>1.2705842661</v>
      </c>
      <c r="M325">
        <v>325</v>
      </c>
      <c r="N325">
        <f t="shared" si="99"/>
        <v>324</v>
      </c>
      <c r="O325">
        <f t="shared" si="100"/>
        <v>0.49581537370000001</v>
      </c>
      <c r="P325">
        <f t="shared" si="101"/>
        <v>0.44264606649999999</v>
      </c>
      <c r="Q325">
        <v>325</v>
      </c>
      <c r="R325">
        <f t="shared" si="102"/>
        <v>324</v>
      </c>
      <c r="S325">
        <f t="shared" si="103"/>
        <v>1.4891953389999999</v>
      </c>
      <c r="T325">
        <f t="shared" si="104"/>
        <v>0.35191278059999997</v>
      </c>
      <c r="U325">
        <v>325</v>
      </c>
      <c r="V325">
        <f t="shared" si="105"/>
        <v>324</v>
      </c>
      <c r="W325">
        <f t="shared" si="106"/>
        <v>1.4900385968999998</v>
      </c>
      <c r="X325">
        <f t="shared" si="107"/>
        <v>0.36347032969999998</v>
      </c>
    </row>
    <row r="326" spans="1:24" x14ac:dyDescent="0.15">
      <c r="A326">
        <v>326</v>
      </c>
      <c r="B326">
        <f t="shared" si="90"/>
        <v>325</v>
      </c>
      <c r="C326">
        <f t="shared" si="91"/>
        <v>0.46494994000000001</v>
      </c>
      <c r="D326">
        <f t="shared" si="92"/>
        <v>2</v>
      </c>
      <c r="E326">
        <v>326</v>
      </c>
      <c r="F326">
        <f t="shared" si="93"/>
        <v>325</v>
      </c>
      <c r="G326">
        <f t="shared" si="94"/>
        <v>0.4688571842</v>
      </c>
      <c r="H326">
        <f t="shared" si="95"/>
        <v>1.9442616583000001</v>
      </c>
      <c r="I326">
        <v>326</v>
      </c>
      <c r="J326">
        <f t="shared" si="96"/>
        <v>325</v>
      </c>
      <c r="K326">
        <f t="shared" si="97"/>
        <v>1.4839179385999999</v>
      </c>
      <c r="L326">
        <f t="shared" si="98"/>
        <v>1.7294157339</v>
      </c>
      <c r="M326">
        <v>326</v>
      </c>
      <c r="N326">
        <f t="shared" si="99"/>
        <v>325</v>
      </c>
      <c r="O326">
        <f t="shared" si="100"/>
        <v>0.49597947650000002</v>
      </c>
      <c r="P326">
        <f t="shared" si="101"/>
        <v>0.55735393349999995</v>
      </c>
      <c r="Q326">
        <v>326</v>
      </c>
      <c r="R326">
        <f t="shared" si="102"/>
        <v>325</v>
      </c>
      <c r="S326">
        <f t="shared" si="103"/>
        <v>1.4896190506</v>
      </c>
      <c r="T326">
        <f t="shared" si="104"/>
        <v>0.64808721940000003</v>
      </c>
      <c r="U326">
        <v>326</v>
      </c>
      <c r="V326">
        <f t="shared" si="105"/>
        <v>325</v>
      </c>
      <c r="W326">
        <f t="shared" si="106"/>
        <v>1.4904292396999999</v>
      </c>
      <c r="X326">
        <f t="shared" si="107"/>
        <v>0.63652967029999996</v>
      </c>
    </row>
    <row r="327" spans="1:24" x14ac:dyDescent="0.15">
      <c r="A327">
        <v>327</v>
      </c>
      <c r="B327">
        <f t="shared" si="90"/>
        <v>326</v>
      </c>
      <c r="C327">
        <f t="shared" si="91"/>
        <v>0.46638055519999999</v>
      </c>
      <c r="D327">
        <f t="shared" si="92"/>
        <v>1</v>
      </c>
      <c r="E327">
        <v>327</v>
      </c>
      <c r="F327">
        <f t="shared" si="93"/>
        <v>326</v>
      </c>
      <c r="G327">
        <f t="shared" si="94"/>
        <v>0.47012831909999997</v>
      </c>
      <c r="H327">
        <f t="shared" si="95"/>
        <v>1.0557383416999999</v>
      </c>
      <c r="I327">
        <v>327</v>
      </c>
      <c r="J327">
        <f t="shared" si="96"/>
        <v>326</v>
      </c>
      <c r="K327">
        <f t="shared" si="97"/>
        <v>1.4845743498999999</v>
      </c>
      <c r="L327">
        <f t="shared" si="98"/>
        <v>1.2705842661</v>
      </c>
      <c r="M327">
        <v>327</v>
      </c>
      <c r="N327">
        <f t="shared" si="99"/>
        <v>326</v>
      </c>
      <c r="O327">
        <f t="shared" si="100"/>
        <v>0.49614357929999997</v>
      </c>
      <c r="P327">
        <f t="shared" si="101"/>
        <v>0.44264606649999999</v>
      </c>
      <c r="Q327">
        <v>327</v>
      </c>
      <c r="R327">
        <f t="shared" si="102"/>
        <v>326</v>
      </c>
      <c r="S327">
        <f t="shared" si="103"/>
        <v>1.4900427621999999</v>
      </c>
      <c r="T327">
        <f t="shared" si="104"/>
        <v>0.35191278059999997</v>
      </c>
      <c r="U327">
        <v>327</v>
      </c>
      <c r="V327">
        <f t="shared" si="105"/>
        <v>326</v>
      </c>
      <c r="W327">
        <f t="shared" si="106"/>
        <v>1.4908198824999999</v>
      </c>
      <c r="X327">
        <f t="shared" si="107"/>
        <v>0.36347032969999998</v>
      </c>
    </row>
    <row r="328" spans="1:24" x14ac:dyDescent="0.15">
      <c r="A328">
        <v>328</v>
      </c>
      <c r="B328">
        <f t="shared" si="90"/>
        <v>327</v>
      </c>
      <c r="C328">
        <f t="shared" si="91"/>
        <v>0.46781117039999998</v>
      </c>
      <c r="D328">
        <f t="shared" si="92"/>
        <v>2</v>
      </c>
      <c r="E328">
        <v>328</v>
      </c>
      <c r="F328">
        <f t="shared" si="93"/>
        <v>327</v>
      </c>
      <c r="G328">
        <f t="shared" si="94"/>
        <v>0.47139945400000005</v>
      </c>
      <c r="H328">
        <f t="shared" si="95"/>
        <v>1.9442616583000001</v>
      </c>
      <c r="I328">
        <v>328</v>
      </c>
      <c r="J328">
        <f t="shared" si="96"/>
        <v>327</v>
      </c>
      <c r="K328">
        <f t="shared" si="97"/>
        <v>1.4852307612</v>
      </c>
      <c r="L328">
        <f t="shared" si="98"/>
        <v>1.7294157339</v>
      </c>
      <c r="M328">
        <v>328</v>
      </c>
      <c r="N328">
        <f t="shared" si="99"/>
        <v>327</v>
      </c>
      <c r="O328">
        <f t="shared" si="100"/>
        <v>0.49630768209999998</v>
      </c>
      <c r="P328">
        <f t="shared" si="101"/>
        <v>0.55735393349999995</v>
      </c>
      <c r="Q328">
        <v>328</v>
      </c>
      <c r="R328">
        <f t="shared" si="102"/>
        <v>327</v>
      </c>
      <c r="S328">
        <f t="shared" si="103"/>
        <v>1.4904664738</v>
      </c>
      <c r="T328">
        <f t="shared" si="104"/>
        <v>0.64808721940000003</v>
      </c>
      <c r="U328">
        <v>328</v>
      </c>
      <c r="V328">
        <f t="shared" si="105"/>
        <v>327</v>
      </c>
      <c r="W328">
        <f t="shared" si="106"/>
        <v>1.4912105252999999</v>
      </c>
      <c r="X328">
        <f t="shared" si="107"/>
        <v>0.63652967029999996</v>
      </c>
    </row>
    <row r="329" spans="1:24" x14ac:dyDescent="0.15">
      <c r="A329">
        <v>329</v>
      </c>
      <c r="B329">
        <f t="shared" si="90"/>
        <v>328</v>
      </c>
      <c r="C329">
        <f t="shared" si="91"/>
        <v>0.46924178559999996</v>
      </c>
      <c r="D329">
        <f t="shared" si="92"/>
        <v>1</v>
      </c>
      <c r="E329">
        <v>329</v>
      </c>
      <c r="F329">
        <f t="shared" si="93"/>
        <v>328</v>
      </c>
      <c r="G329">
        <f t="shared" si="94"/>
        <v>0.47267058890000002</v>
      </c>
      <c r="H329">
        <f t="shared" si="95"/>
        <v>1.0557383416999999</v>
      </c>
      <c r="I329">
        <v>329</v>
      </c>
      <c r="J329">
        <f t="shared" si="96"/>
        <v>328</v>
      </c>
      <c r="K329">
        <f t="shared" si="97"/>
        <v>1.4858871725</v>
      </c>
      <c r="L329">
        <f t="shared" si="98"/>
        <v>1.2705842661</v>
      </c>
      <c r="M329">
        <v>329</v>
      </c>
      <c r="N329">
        <f t="shared" si="99"/>
        <v>328</v>
      </c>
      <c r="O329">
        <f t="shared" si="100"/>
        <v>0.49647178489999999</v>
      </c>
      <c r="P329">
        <f t="shared" si="101"/>
        <v>0.44264606649999999</v>
      </c>
      <c r="Q329">
        <v>329</v>
      </c>
      <c r="R329">
        <f t="shared" si="102"/>
        <v>328</v>
      </c>
      <c r="S329">
        <f t="shared" si="103"/>
        <v>1.4908901854000001</v>
      </c>
      <c r="T329">
        <f t="shared" si="104"/>
        <v>0.35191278059999997</v>
      </c>
      <c r="U329">
        <v>329</v>
      </c>
      <c r="V329">
        <f t="shared" si="105"/>
        <v>328</v>
      </c>
      <c r="W329">
        <f t="shared" si="106"/>
        <v>1.4916011680999999</v>
      </c>
      <c r="X329">
        <f t="shared" si="107"/>
        <v>0.36347032969999998</v>
      </c>
    </row>
    <row r="330" spans="1:24" x14ac:dyDescent="0.15">
      <c r="A330">
        <v>330</v>
      </c>
      <c r="B330">
        <f t="shared" si="90"/>
        <v>329</v>
      </c>
      <c r="C330">
        <f t="shared" si="91"/>
        <v>0.4706724008</v>
      </c>
      <c r="D330">
        <f t="shared" si="92"/>
        <v>2</v>
      </c>
      <c r="E330">
        <v>330</v>
      </c>
      <c r="F330">
        <f t="shared" si="93"/>
        <v>329</v>
      </c>
      <c r="G330">
        <f t="shared" si="94"/>
        <v>0.47394172379999999</v>
      </c>
      <c r="H330">
        <f t="shared" si="95"/>
        <v>1.9442616583000001</v>
      </c>
      <c r="I330">
        <v>330</v>
      </c>
      <c r="J330">
        <f t="shared" si="96"/>
        <v>329</v>
      </c>
      <c r="K330">
        <f t="shared" si="97"/>
        <v>1.4865435838000001</v>
      </c>
      <c r="L330">
        <f t="shared" si="98"/>
        <v>1.7294157339</v>
      </c>
      <c r="M330">
        <v>330</v>
      </c>
      <c r="N330">
        <f t="shared" si="99"/>
        <v>329</v>
      </c>
      <c r="O330">
        <f t="shared" si="100"/>
        <v>0.4966358877</v>
      </c>
      <c r="P330">
        <f t="shared" si="101"/>
        <v>0.55735393349999995</v>
      </c>
      <c r="Q330">
        <v>330</v>
      </c>
      <c r="R330">
        <f t="shared" si="102"/>
        <v>329</v>
      </c>
      <c r="S330">
        <f t="shared" si="103"/>
        <v>1.4913138969999999</v>
      </c>
      <c r="T330">
        <f t="shared" si="104"/>
        <v>0.64808721940000003</v>
      </c>
      <c r="U330">
        <v>330</v>
      </c>
      <c r="V330">
        <f t="shared" si="105"/>
        <v>329</v>
      </c>
      <c r="W330">
        <f t="shared" si="106"/>
        <v>1.4919918108999999</v>
      </c>
      <c r="X330">
        <f t="shared" si="107"/>
        <v>0.63652967029999996</v>
      </c>
    </row>
    <row r="331" spans="1:24" x14ac:dyDescent="0.15">
      <c r="A331">
        <v>331</v>
      </c>
      <c r="B331">
        <f t="shared" si="90"/>
        <v>330</v>
      </c>
      <c r="C331">
        <f t="shared" si="91"/>
        <v>0.47210301599999999</v>
      </c>
      <c r="D331">
        <f t="shared" si="92"/>
        <v>1</v>
      </c>
      <c r="E331">
        <v>331</v>
      </c>
      <c r="F331">
        <f t="shared" si="93"/>
        <v>330</v>
      </c>
      <c r="G331">
        <f t="shared" si="94"/>
        <v>0.47521285869999996</v>
      </c>
      <c r="H331">
        <f t="shared" si="95"/>
        <v>1.0557383416999999</v>
      </c>
      <c r="I331">
        <v>331</v>
      </c>
      <c r="J331">
        <f t="shared" si="96"/>
        <v>330</v>
      </c>
      <c r="K331">
        <f t="shared" si="97"/>
        <v>1.4871999950999999</v>
      </c>
      <c r="L331">
        <f t="shared" si="98"/>
        <v>1.2705842661</v>
      </c>
      <c r="M331">
        <v>331</v>
      </c>
      <c r="N331">
        <f t="shared" si="99"/>
        <v>330</v>
      </c>
      <c r="O331">
        <f t="shared" si="100"/>
        <v>0.49679999050000001</v>
      </c>
      <c r="P331">
        <f t="shared" si="101"/>
        <v>0.44264606649999999</v>
      </c>
      <c r="Q331">
        <v>331</v>
      </c>
      <c r="R331">
        <f t="shared" si="102"/>
        <v>330</v>
      </c>
      <c r="S331">
        <f t="shared" si="103"/>
        <v>1.4917376086</v>
      </c>
      <c r="T331">
        <f t="shared" si="104"/>
        <v>0.35191278059999997</v>
      </c>
      <c r="U331">
        <v>331</v>
      </c>
      <c r="V331">
        <f t="shared" si="105"/>
        <v>330</v>
      </c>
      <c r="W331">
        <f t="shared" si="106"/>
        <v>1.4923824536999999</v>
      </c>
      <c r="X331">
        <f t="shared" si="107"/>
        <v>0.36347032969999998</v>
      </c>
    </row>
    <row r="332" spans="1:24" x14ac:dyDescent="0.15">
      <c r="A332">
        <v>332</v>
      </c>
      <c r="B332">
        <f t="shared" si="90"/>
        <v>331</v>
      </c>
      <c r="C332">
        <f t="shared" si="91"/>
        <v>0.47353363119999997</v>
      </c>
      <c r="D332">
        <f t="shared" si="92"/>
        <v>2</v>
      </c>
      <c r="E332">
        <v>332</v>
      </c>
      <c r="F332">
        <f t="shared" si="93"/>
        <v>331</v>
      </c>
      <c r="G332">
        <f t="shared" si="94"/>
        <v>0.47648399360000004</v>
      </c>
      <c r="H332">
        <f t="shared" si="95"/>
        <v>1.9442616583000001</v>
      </c>
      <c r="I332">
        <v>332</v>
      </c>
      <c r="J332">
        <f t="shared" si="96"/>
        <v>331</v>
      </c>
      <c r="K332">
        <f t="shared" si="97"/>
        <v>1.4878564063999999</v>
      </c>
      <c r="L332">
        <f t="shared" si="98"/>
        <v>1.7294157339</v>
      </c>
      <c r="M332">
        <v>332</v>
      </c>
      <c r="N332">
        <f t="shared" si="99"/>
        <v>331</v>
      </c>
      <c r="O332">
        <f t="shared" si="100"/>
        <v>0.49696409330000002</v>
      </c>
      <c r="P332">
        <f t="shared" si="101"/>
        <v>0.55735393349999995</v>
      </c>
      <c r="Q332">
        <v>332</v>
      </c>
      <c r="R332">
        <f t="shared" si="102"/>
        <v>331</v>
      </c>
      <c r="S332">
        <f t="shared" si="103"/>
        <v>1.4921613201999999</v>
      </c>
      <c r="T332">
        <f t="shared" si="104"/>
        <v>0.64808721940000003</v>
      </c>
      <c r="U332">
        <v>332</v>
      </c>
      <c r="V332">
        <f t="shared" si="105"/>
        <v>331</v>
      </c>
      <c r="W332">
        <f t="shared" si="106"/>
        <v>1.4927730964999999</v>
      </c>
      <c r="X332">
        <f t="shared" si="107"/>
        <v>0.63652967029999996</v>
      </c>
    </row>
    <row r="333" spans="1:24" x14ac:dyDescent="0.15">
      <c r="A333">
        <v>333</v>
      </c>
      <c r="B333">
        <f t="shared" si="90"/>
        <v>332</v>
      </c>
      <c r="C333">
        <f t="shared" si="91"/>
        <v>0.47496424639999996</v>
      </c>
      <c r="D333">
        <f t="shared" si="92"/>
        <v>1</v>
      </c>
      <c r="E333">
        <v>333</v>
      </c>
      <c r="F333">
        <f t="shared" si="93"/>
        <v>332</v>
      </c>
      <c r="G333">
        <f t="shared" si="94"/>
        <v>0.47775512850000001</v>
      </c>
      <c r="H333">
        <f t="shared" si="95"/>
        <v>1.0557383416999999</v>
      </c>
      <c r="I333">
        <v>333</v>
      </c>
      <c r="J333">
        <f t="shared" si="96"/>
        <v>332</v>
      </c>
      <c r="K333">
        <f t="shared" si="97"/>
        <v>1.4885128177</v>
      </c>
      <c r="L333">
        <f t="shared" si="98"/>
        <v>1.2705842661</v>
      </c>
      <c r="M333">
        <v>333</v>
      </c>
      <c r="N333">
        <f t="shared" si="99"/>
        <v>332</v>
      </c>
      <c r="O333">
        <f t="shared" si="100"/>
        <v>0.49712819609999997</v>
      </c>
      <c r="P333">
        <f t="shared" si="101"/>
        <v>0.44264606649999999</v>
      </c>
      <c r="Q333">
        <v>333</v>
      </c>
      <c r="R333">
        <f t="shared" si="102"/>
        <v>332</v>
      </c>
      <c r="S333">
        <f t="shared" si="103"/>
        <v>1.4925850318</v>
      </c>
      <c r="T333">
        <f t="shared" si="104"/>
        <v>0.35191278059999997</v>
      </c>
      <c r="U333">
        <v>333</v>
      </c>
      <c r="V333">
        <f t="shared" si="105"/>
        <v>332</v>
      </c>
      <c r="W333">
        <f t="shared" si="106"/>
        <v>1.4931637392999999</v>
      </c>
      <c r="X333">
        <f t="shared" si="107"/>
        <v>0.36347032969999998</v>
      </c>
    </row>
    <row r="334" spans="1:24" x14ac:dyDescent="0.15">
      <c r="A334">
        <v>334</v>
      </c>
      <c r="B334">
        <f t="shared" si="90"/>
        <v>333</v>
      </c>
      <c r="C334">
        <f t="shared" si="91"/>
        <v>0.4763948616</v>
      </c>
      <c r="D334">
        <f t="shared" si="92"/>
        <v>2</v>
      </c>
      <c r="E334">
        <v>334</v>
      </c>
      <c r="F334">
        <f t="shared" si="93"/>
        <v>333</v>
      </c>
      <c r="G334">
        <f t="shared" si="94"/>
        <v>0.47902626339999999</v>
      </c>
      <c r="H334">
        <f t="shared" si="95"/>
        <v>1.9442616583000001</v>
      </c>
      <c r="I334">
        <v>334</v>
      </c>
      <c r="J334">
        <f t="shared" si="96"/>
        <v>333</v>
      </c>
      <c r="K334">
        <f t="shared" si="97"/>
        <v>1.489169229</v>
      </c>
      <c r="L334">
        <f t="shared" si="98"/>
        <v>1.7294157339</v>
      </c>
      <c r="M334">
        <v>334</v>
      </c>
      <c r="N334">
        <f t="shared" si="99"/>
        <v>333</v>
      </c>
      <c r="O334">
        <f t="shared" si="100"/>
        <v>0.49729229889999998</v>
      </c>
      <c r="P334">
        <f t="shared" si="101"/>
        <v>0.55735393349999995</v>
      </c>
      <c r="Q334">
        <v>334</v>
      </c>
      <c r="R334">
        <f t="shared" si="102"/>
        <v>333</v>
      </c>
      <c r="S334">
        <f t="shared" si="103"/>
        <v>1.4930087433999999</v>
      </c>
      <c r="T334">
        <f t="shared" si="104"/>
        <v>0.64808721940000003</v>
      </c>
      <c r="U334">
        <v>334</v>
      </c>
      <c r="V334">
        <f t="shared" si="105"/>
        <v>333</v>
      </c>
      <c r="W334">
        <f t="shared" si="106"/>
        <v>1.4935543820999999</v>
      </c>
      <c r="X334">
        <f t="shared" si="107"/>
        <v>0.63652967029999996</v>
      </c>
    </row>
    <row r="335" spans="1:24" x14ac:dyDescent="0.15">
      <c r="A335">
        <v>335</v>
      </c>
      <c r="B335">
        <f t="shared" si="90"/>
        <v>334</v>
      </c>
      <c r="C335">
        <f t="shared" si="91"/>
        <v>0.47782547679999998</v>
      </c>
      <c r="D335">
        <f t="shared" si="92"/>
        <v>1</v>
      </c>
      <c r="E335">
        <v>335</v>
      </c>
      <c r="F335">
        <f t="shared" si="93"/>
        <v>334</v>
      </c>
      <c r="G335">
        <f t="shared" si="94"/>
        <v>0.48029739829999996</v>
      </c>
      <c r="H335">
        <f t="shared" si="95"/>
        <v>1.0557383416999999</v>
      </c>
      <c r="I335">
        <v>335</v>
      </c>
      <c r="J335">
        <f t="shared" si="96"/>
        <v>334</v>
      </c>
      <c r="K335">
        <f t="shared" si="97"/>
        <v>1.4898256402999999</v>
      </c>
      <c r="L335">
        <f t="shared" si="98"/>
        <v>1.2705842661</v>
      </c>
      <c r="M335">
        <v>335</v>
      </c>
      <c r="N335">
        <f t="shared" si="99"/>
        <v>334</v>
      </c>
      <c r="O335">
        <f t="shared" si="100"/>
        <v>0.49745640169999999</v>
      </c>
      <c r="P335">
        <f t="shared" si="101"/>
        <v>0.44264606649999999</v>
      </c>
      <c r="Q335">
        <v>335</v>
      </c>
      <c r="R335">
        <f t="shared" si="102"/>
        <v>334</v>
      </c>
      <c r="S335">
        <f t="shared" si="103"/>
        <v>1.493432455</v>
      </c>
      <c r="T335">
        <f t="shared" si="104"/>
        <v>0.35191278059999997</v>
      </c>
      <c r="U335">
        <v>335</v>
      </c>
      <c r="V335">
        <f t="shared" si="105"/>
        <v>334</v>
      </c>
      <c r="W335">
        <f t="shared" si="106"/>
        <v>1.4939450248999999</v>
      </c>
      <c r="X335">
        <f t="shared" si="107"/>
        <v>0.36347032969999998</v>
      </c>
    </row>
    <row r="336" spans="1:24" x14ac:dyDescent="0.15">
      <c r="A336">
        <v>336</v>
      </c>
      <c r="B336">
        <f t="shared" si="90"/>
        <v>335</v>
      </c>
      <c r="C336">
        <f t="shared" si="91"/>
        <v>0.47925609199999997</v>
      </c>
      <c r="D336">
        <f t="shared" si="92"/>
        <v>2</v>
      </c>
      <c r="E336">
        <v>336</v>
      </c>
      <c r="F336">
        <f t="shared" si="93"/>
        <v>335</v>
      </c>
      <c r="G336">
        <f t="shared" si="94"/>
        <v>0.48156853320000004</v>
      </c>
      <c r="H336">
        <f t="shared" si="95"/>
        <v>1.9442616583000001</v>
      </c>
      <c r="I336">
        <v>336</v>
      </c>
      <c r="J336">
        <f t="shared" si="96"/>
        <v>335</v>
      </c>
      <c r="K336">
        <f t="shared" si="97"/>
        <v>1.4904820515999999</v>
      </c>
      <c r="L336">
        <f t="shared" si="98"/>
        <v>1.7294157339</v>
      </c>
      <c r="M336">
        <v>336</v>
      </c>
      <c r="N336">
        <f t="shared" si="99"/>
        <v>335</v>
      </c>
      <c r="O336">
        <f t="shared" si="100"/>
        <v>0.4976205045</v>
      </c>
      <c r="P336">
        <f t="shared" si="101"/>
        <v>0.55735393349999995</v>
      </c>
      <c r="Q336">
        <v>336</v>
      </c>
      <c r="R336">
        <f t="shared" si="102"/>
        <v>335</v>
      </c>
      <c r="S336">
        <f t="shared" si="103"/>
        <v>1.4938561666000001</v>
      </c>
      <c r="T336">
        <f t="shared" si="104"/>
        <v>0.64808721940000003</v>
      </c>
      <c r="U336">
        <v>336</v>
      </c>
      <c r="V336">
        <f t="shared" si="105"/>
        <v>335</v>
      </c>
      <c r="W336">
        <f t="shared" si="106"/>
        <v>1.4943356676999999</v>
      </c>
      <c r="X336">
        <f t="shared" si="107"/>
        <v>0.63652967029999996</v>
      </c>
    </row>
    <row r="337" spans="1:24" x14ac:dyDescent="0.15">
      <c r="A337">
        <v>337</v>
      </c>
      <c r="B337">
        <f t="shared" si="90"/>
        <v>336</v>
      </c>
      <c r="C337">
        <f t="shared" si="91"/>
        <v>0.48068670720000001</v>
      </c>
      <c r="D337">
        <f t="shared" si="92"/>
        <v>1</v>
      </c>
      <c r="E337">
        <v>337</v>
      </c>
      <c r="F337">
        <f t="shared" si="93"/>
        <v>336</v>
      </c>
      <c r="G337">
        <f t="shared" si="94"/>
        <v>0.48283966810000001</v>
      </c>
      <c r="H337">
        <f t="shared" si="95"/>
        <v>1.0557383416999999</v>
      </c>
      <c r="I337">
        <v>337</v>
      </c>
      <c r="J337">
        <f t="shared" si="96"/>
        <v>336</v>
      </c>
      <c r="K337">
        <f t="shared" si="97"/>
        <v>1.4911384629</v>
      </c>
      <c r="L337">
        <f t="shared" si="98"/>
        <v>1.2705842661</v>
      </c>
      <c r="M337">
        <v>337</v>
      </c>
      <c r="N337">
        <f t="shared" si="99"/>
        <v>336</v>
      </c>
      <c r="O337">
        <f t="shared" si="100"/>
        <v>0.49778460730000001</v>
      </c>
      <c r="P337">
        <f t="shared" si="101"/>
        <v>0.44264606649999999</v>
      </c>
      <c r="Q337">
        <v>337</v>
      </c>
      <c r="R337">
        <f t="shared" si="102"/>
        <v>336</v>
      </c>
      <c r="S337">
        <f t="shared" si="103"/>
        <v>1.4942798782</v>
      </c>
      <c r="T337">
        <f t="shared" si="104"/>
        <v>0.35191278059999997</v>
      </c>
      <c r="U337">
        <v>337</v>
      </c>
      <c r="V337">
        <f t="shared" si="105"/>
        <v>336</v>
      </c>
      <c r="W337">
        <f t="shared" si="106"/>
        <v>1.4947263104999999</v>
      </c>
      <c r="X337">
        <f t="shared" si="107"/>
        <v>0.36347032969999998</v>
      </c>
    </row>
    <row r="338" spans="1:24" x14ac:dyDescent="0.15">
      <c r="A338">
        <v>338</v>
      </c>
      <c r="B338">
        <f t="shared" si="90"/>
        <v>337</v>
      </c>
      <c r="C338">
        <f t="shared" si="91"/>
        <v>0.48211732239999999</v>
      </c>
      <c r="D338">
        <f t="shared" si="92"/>
        <v>2</v>
      </c>
      <c r="E338">
        <v>338</v>
      </c>
      <c r="F338">
        <f t="shared" si="93"/>
        <v>337</v>
      </c>
      <c r="G338">
        <f t="shared" si="94"/>
        <v>0.48411080299999998</v>
      </c>
      <c r="H338">
        <f t="shared" si="95"/>
        <v>1.9442616583000001</v>
      </c>
      <c r="I338">
        <v>338</v>
      </c>
      <c r="J338">
        <f t="shared" si="96"/>
        <v>337</v>
      </c>
      <c r="K338">
        <f t="shared" si="97"/>
        <v>1.4917948742</v>
      </c>
      <c r="L338">
        <f t="shared" si="98"/>
        <v>1.7294157339</v>
      </c>
      <c r="M338">
        <v>338</v>
      </c>
      <c r="N338">
        <f t="shared" si="99"/>
        <v>337</v>
      </c>
      <c r="O338">
        <f t="shared" si="100"/>
        <v>0.49794871009999997</v>
      </c>
      <c r="P338">
        <f t="shared" si="101"/>
        <v>0.55735393349999995</v>
      </c>
      <c r="Q338">
        <v>338</v>
      </c>
      <c r="R338">
        <f t="shared" si="102"/>
        <v>337</v>
      </c>
      <c r="S338">
        <f t="shared" si="103"/>
        <v>1.4947035898000001</v>
      </c>
      <c r="T338">
        <f t="shared" si="104"/>
        <v>0.64808721940000003</v>
      </c>
      <c r="U338">
        <v>338</v>
      </c>
      <c r="V338">
        <f t="shared" si="105"/>
        <v>337</v>
      </c>
      <c r="W338">
        <f t="shared" si="106"/>
        <v>1.4951169532999999</v>
      </c>
      <c r="X338">
        <f t="shared" si="107"/>
        <v>0.63652967029999996</v>
      </c>
    </row>
    <row r="339" spans="1:24" x14ac:dyDescent="0.15">
      <c r="A339">
        <v>339</v>
      </c>
      <c r="B339">
        <f t="shared" si="90"/>
        <v>338</v>
      </c>
      <c r="C339">
        <f t="shared" si="91"/>
        <v>0.48354793759999998</v>
      </c>
      <c r="D339">
        <f t="shared" si="92"/>
        <v>1</v>
      </c>
      <c r="E339">
        <v>339</v>
      </c>
      <c r="F339">
        <f t="shared" si="93"/>
        <v>338</v>
      </c>
      <c r="G339">
        <f t="shared" si="94"/>
        <v>0.48538193790000006</v>
      </c>
      <c r="H339">
        <f t="shared" si="95"/>
        <v>1.0557383416999999</v>
      </c>
      <c r="I339">
        <v>339</v>
      </c>
      <c r="J339">
        <f t="shared" si="96"/>
        <v>338</v>
      </c>
      <c r="K339">
        <f t="shared" si="97"/>
        <v>1.4924512855000001</v>
      </c>
      <c r="L339">
        <f t="shared" si="98"/>
        <v>1.2705842661</v>
      </c>
      <c r="M339">
        <v>339</v>
      </c>
      <c r="N339">
        <f t="shared" si="99"/>
        <v>338</v>
      </c>
      <c r="O339">
        <f t="shared" si="100"/>
        <v>0.49811281289999998</v>
      </c>
      <c r="P339">
        <f t="shared" si="101"/>
        <v>0.44264606649999999</v>
      </c>
      <c r="Q339">
        <v>339</v>
      </c>
      <c r="R339">
        <f t="shared" si="102"/>
        <v>338</v>
      </c>
      <c r="S339">
        <f t="shared" si="103"/>
        <v>1.4951273013999999</v>
      </c>
      <c r="T339">
        <f t="shared" si="104"/>
        <v>0.35191278059999997</v>
      </c>
      <c r="U339">
        <v>339</v>
      </c>
      <c r="V339">
        <f t="shared" si="105"/>
        <v>338</v>
      </c>
      <c r="W339">
        <f t="shared" si="106"/>
        <v>1.4955075960999999</v>
      </c>
      <c r="X339">
        <f t="shared" si="107"/>
        <v>0.36347032969999998</v>
      </c>
    </row>
    <row r="340" spans="1:24" x14ac:dyDescent="0.15">
      <c r="A340">
        <v>340</v>
      </c>
      <c r="B340">
        <f t="shared" si="90"/>
        <v>339</v>
      </c>
      <c r="C340">
        <f t="shared" si="91"/>
        <v>0.48497855279999996</v>
      </c>
      <c r="D340">
        <f t="shared" si="92"/>
        <v>2</v>
      </c>
      <c r="E340">
        <v>340</v>
      </c>
      <c r="F340">
        <f t="shared" si="93"/>
        <v>339</v>
      </c>
      <c r="G340">
        <f t="shared" si="94"/>
        <v>0.48665307280000003</v>
      </c>
      <c r="H340">
        <f t="shared" si="95"/>
        <v>1.9442616583000001</v>
      </c>
      <c r="I340">
        <v>340</v>
      </c>
      <c r="J340">
        <f t="shared" si="96"/>
        <v>339</v>
      </c>
      <c r="K340">
        <f t="shared" si="97"/>
        <v>1.4931076967999999</v>
      </c>
      <c r="L340">
        <f t="shared" si="98"/>
        <v>1.7294157339</v>
      </c>
      <c r="M340">
        <v>340</v>
      </c>
      <c r="N340">
        <f t="shared" si="99"/>
        <v>339</v>
      </c>
      <c r="O340">
        <f t="shared" si="100"/>
        <v>0.49827691569999999</v>
      </c>
      <c r="P340">
        <f t="shared" si="101"/>
        <v>0.55735393349999995</v>
      </c>
      <c r="Q340">
        <v>340</v>
      </c>
      <c r="R340">
        <f t="shared" si="102"/>
        <v>339</v>
      </c>
      <c r="S340">
        <f t="shared" si="103"/>
        <v>1.495551013</v>
      </c>
      <c r="T340">
        <f t="shared" si="104"/>
        <v>0.64808721940000003</v>
      </c>
      <c r="U340">
        <v>340</v>
      </c>
      <c r="V340">
        <f t="shared" si="105"/>
        <v>339</v>
      </c>
      <c r="W340">
        <f t="shared" si="106"/>
        <v>1.4958982389</v>
      </c>
      <c r="X340">
        <f t="shared" si="107"/>
        <v>0.63652967029999996</v>
      </c>
    </row>
    <row r="341" spans="1:24" x14ac:dyDescent="0.15">
      <c r="A341">
        <v>341</v>
      </c>
      <c r="B341">
        <f t="shared" si="90"/>
        <v>340</v>
      </c>
      <c r="C341">
        <f t="shared" si="91"/>
        <v>0.486409168</v>
      </c>
      <c r="D341">
        <f t="shared" si="92"/>
        <v>1</v>
      </c>
      <c r="E341">
        <v>341</v>
      </c>
      <c r="F341">
        <f t="shared" si="93"/>
        <v>340</v>
      </c>
      <c r="G341">
        <f t="shared" si="94"/>
        <v>0.4879242077</v>
      </c>
      <c r="H341">
        <f t="shared" si="95"/>
        <v>1.0557383416999999</v>
      </c>
      <c r="I341">
        <v>341</v>
      </c>
      <c r="J341">
        <f t="shared" si="96"/>
        <v>340</v>
      </c>
      <c r="K341">
        <f t="shared" si="97"/>
        <v>1.4937641080999999</v>
      </c>
      <c r="L341">
        <f t="shared" si="98"/>
        <v>1.2705842661</v>
      </c>
      <c r="M341">
        <v>341</v>
      </c>
      <c r="N341">
        <f t="shared" si="99"/>
        <v>340</v>
      </c>
      <c r="O341">
        <f t="shared" si="100"/>
        <v>0.4984410185</v>
      </c>
      <c r="P341">
        <f t="shared" si="101"/>
        <v>0.44264606649999999</v>
      </c>
      <c r="Q341">
        <v>341</v>
      </c>
      <c r="R341">
        <f t="shared" si="102"/>
        <v>340</v>
      </c>
      <c r="S341">
        <f t="shared" si="103"/>
        <v>1.4959747245999999</v>
      </c>
      <c r="T341">
        <f t="shared" si="104"/>
        <v>0.35191278059999997</v>
      </c>
      <c r="U341">
        <v>341</v>
      </c>
      <c r="V341">
        <f t="shared" si="105"/>
        <v>340</v>
      </c>
      <c r="W341">
        <f t="shared" si="106"/>
        <v>1.4962888817</v>
      </c>
      <c r="X341">
        <f t="shared" si="107"/>
        <v>0.36347032969999998</v>
      </c>
    </row>
    <row r="342" spans="1:24" x14ac:dyDescent="0.15">
      <c r="A342">
        <v>342</v>
      </c>
      <c r="B342">
        <f t="shared" si="90"/>
        <v>341</v>
      </c>
      <c r="C342">
        <f t="shared" si="91"/>
        <v>0.48783978319999999</v>
      </c>
      <c r="D342">
        <f t="shared" si="92"/>
        <v>2</v>
      </c>
      <c r="E342">
        <v>342</v>
      </c>
      <c r="F342">
        <f t="shared" si="93"/>
        <v>341</v>
      </c>
      <c r="G342">
        <f t="shared" si="94"/>
        <v>0.48919534259999997</v>
      </c>
      <c r="H342">
        <f t="shared" si="95"/>
        <v>1.9442616583000001</v>
      </c>
      <c r="I342">
        <v>342</v>
      </c>
      <c r="J342">
        <f t="shared" si="96"/>
        <v>341</v>
      </c>
      <c r="K342">
        <f t="shared" si="97"/>
        <v>1.4944205194</v>
      </c>
      <c r="L342">
        <f t="shared" si="98"/>
        <v>1.7294157339</v>
      </c>
      <c r="M342">
        <v>342</v>
      </c>
      <c r="N342">
        <f t="shared" si="99"/>
        <v>341</v>
      </c>
      <c r="O342">
        <f t="shared" si="100"/>
        <v>0.49860512130000001</v>
      </c>
      <c r="P342">
        <f t="shared" si="101"/>
        <v>0.55735393349999995</v>
      </c>
      <c r="Q342">
        <v>342</v>
      </c>
      <c r="R342">
        <f t="shared" si="102"/>
        <v>341</v>
      </c>
      <c r="S342">
        <f t="shared" si="103"/>
        <v>1.4963984362</v>
      </c>
      <c r="T342">
        <f t="shared" si="104"/>
        <v>0.64808721940000003</v>
      </c>
      <c r="U342">
        <v>342</v>
      </c>
      <c r="V342">
        <f t="shared" si="105"/>
        <v>341</v>
      </c>
      <c r="W342">
        <f t="shared" si="106"/>
        <v>1.4966795245</v>
      </c>
      <c r="X342">
        <f t="shared" si="107"/>
        <v>0.63652967029999996</v>
      </c>
    </row>
    <row r="343" spans="1:24" x14ac:dyDescent="0.15">
      <c r="A343">
        <v>343</v>
      </c>
      <c r="B343">
        <f t="shared" si="90"/>
        <v>342</v>
      </c>
      <c r="C343">
        <f t="shared" si="91"/>
        <v>0.48927039839999997</v>
      </c>
      <c r="D343">
        <f t="shared" si="92"/>
        <v>1</v>
      </c>
      <c r="E343">
        <v>343</v>
      </c>
      <c r="F343">
        <f t="shared" si="93"/>
        <v>342</v>
      </c>
      <c r="G343">
        <f t="shared" si="94"/>
        <v>0.49046647750000005</v>
      </c>
      <c r="H343">
        <f t="shared" si="95"/>
        <v>1.0557383416999999</v>
      </c>
      <c r="I343">
        <v>343</v>
      </c>
      <c r="J343">
        <f t="shared" si="96"/>
        <v>342</v>
      </c>
      <c r="K343">
        <f t="shared" si="97"/>
        <v>1.4950769307</v>
      </c>
      <c r="L343">
        <f t="shared" si="98"/>
        <v>1.2705842661</v>
      </c>
      <c r="M343">
        <v>343</v>
      </c>
      <c r="N343">
        <f t="shared" si="99"/>
        <v>342</v>
      </c>
      <c r="O343">
        <f t="shared" si="100"/>
        <v>0.49876922410000002</v>
      </c>
      <c r="P343">
        <f t="shared" si="101"/>
        <v>0.44264606649999999</v>
      </c>
      <c r="Q343">
        <v>343</v>
      </c>
      <c r="R343">
        <f t="shared" si="102"/>
        <v>342</v>
      </c>
      <c r="S343">
        <f t="shared" si="103"/>
        <v>1.4968221477999999</v>
      </c>
      <c r="T343">
        <f t="shared" si="104"/>
        <v>0.35191278059999997</v>
      </c>
      <c r="U343">
        <v>343</v>
      </c>
      <c r="V343">
        <f t="shared" si="105"/>
        <v>342</v>
      </c>
      <c r="W343">
        <f t="shared" si="106"/>
        <v>1.4970701673</v>
      </c>
      <c r="X343">
        <f t="shared" si="107"/>
        <v>0.36347032969999998</v>
      </c>
    </row>
    <row r="344" spans="1:24" x14ac:dyDescent="0.15">
      <c r="A344">
        <v>344</v>
      </c>
      <c r="B344">
        <f t="shared" si="90"/>
        <v>343</v>
      </c>
      <c r="C344">
        <f t="shared" si="91"/>
        <v>0.49070101359999996</v>
      </c>
      <c r="D344">
        <f t="shared" si="92"/>
        <v>2</v>
      </c>
      <c r="E344">
        <v>344</v>
      </c>
      <c r="F344">
        <f t="shared" si="93"/>
        <v>343</v>
      </c>
      <c r="G344">
        <f t="shared" si="94"/>
        <v>0.49173761240000002</v>
      </c>
      <c r="H344">
        <f t="shared" si="95"/>
        <v>1.9442616583000001</v>
      </c>
      <c r="I344">
        <v>344</v>
      </c>
      <c r="J344">
        <f t="shared" si="96"/>
        <v>343</v>
      </c>
      <c r="K344">
        <f t="shared" si="97"/>
        <v>1.4957333419999999</v>
      </c>
      <c r="L344">
        <f t="shared" si="98"/>
        <v>1.7294157339</v>
      </c>
      <c r="M344">
        <v>344</v>
      </c>
      <c r="N344">
        <f t="shared" si="99"/>
        <v>343</v>
      </c>
      <c r="O344">
        <f t="shared" si="100"/>
        <v>0.49893332689999997</v>
      </c>
      <c r="P344">
        <f t="shared" si="101"/>
        <v>0.55735393349999995</v>
      </c>
      <c r="Q344">
        <v>344</v>
      </c>
      <c r="R344">
        <f t="shared" si="102"/>
        <v>343</v>
      </c>
      <c r="S344">
        <f t="shared" si="103"/>
        <v>1.4972458594</v>
      </c>
      <c r="T344">
        <f t="shared" si="104"/>
        <v>0.64808721940000003</v>
      </c>
      <c r="U344">
        <v>344</v>
      </c>
      <c r="V344">
        <f t="shared" si="105"/>
        <v>343</v>
      </c>
      <c r="W344">
        <f t="shared" si="106"/>
        <v>1.4974608101</v>
      </c>
      <c r="X344">
        <f t="shared" si="107"/>
        <v>0.63652967029999996</v>
      </c>
    </row>
    <row r="345" spans="1:24" x14ac:dyDescent="0.15">
      <c r="A345">
        <v>345</v>
      </c>
      <c r="B345">
        <f t="shared" si="90"/>
        <v>344</v>
      </c>
      <c r="C345">
        <f t="shared" si="91"/>
        <v>0.4921316288</v>
      </c>
      <c r="D345">
        <f t="shared" si="92"/>
        <v>1</v>
      </c>
      <c r="E345">
        <v>345</v>
      </c>
      <c r="F345">
        <f t="shared" si="93"/>
        <v>344</v>
      </c>
      <c r="G345">
        <f t="shared" si="94"/>
        <v>0.49300874729999999</v>
      </c>
      <c r="H345">
        <f t="shared" si="95"/>
        <v>1.0557383416999999</v>
      </c>
      <c r="I345">
        <v>345</v>
      </c>
      <c r="J345">
        <f t="shared" si="96"/>
        <v>344</v>
      </c>
      <c r="K345">
        <f t="shared" si="97"/>
        <v>1.4963897532999999</v>
      </c>
      <c r="L345">
        <f t="shared" si="98"/>
        <v>1.2705842661</v>
      </c>
      <c r="M345">
        <v>345</v>
      </c>
      <c r="N345">
        <f t="shared" si="99"/>
        <v>344</v>
      </c>
      <c r="O345">
        <f t="shared" si="100"/>
        <v>0.49909742969999998</v>
      </c>
      <c r="P345">
        <f t="shared" si="101"/>
        <v>0.44264606649999999</v>
      </c>
      <c r="Q345">
        <v>345</v>
      </c>
      <c r="R345">
        <f t="shared" si="102"/>
        <v>344</v>
      </c>
      <c r="S345">
        <f t="shared" si="103"/>
        <v>1.4976695709999999</v>
      </c>
      <c r="T345">
        <f t="shared" si="104"/>
        <v>0.35191278059999997</v>
      </c>
      <c r="U345">
        <v>345</v>
      </c>
      <c r="V345">
        <f t="shared" si="105"/>
        <v>344</v>
      </c>
      <c r="W345">
        <f t="shared" si="106"/>
        <v>1.4978514529</v>
      </c>
      <c r="X345">
        <f t="shared" si="107"/>
        <v>0.36347032969999998</v>
      </c>
    </row>
    <row r="346" spans="1:24" x14ac:dyDescent="0.15">
      <c r="A346">
        <v>346</v>
      </c>
      <c r="B346">
        <f t="shared" si="90"/>
        <v>345</v>
      </c>
      <c r="C346">
        <f t="shared" si="91"/>
        <v>0.49356224399999998</v>
      </c>
      <c r="D346">
        <f t="shared" si="92"/>
        <v>2</v>
      </c>
      <c r="E346">
        <v>346</v>
      </c>
      <c r="F346">
        <f t="shared" si="93"/>
        <v>345</v>
      </c>
      <c r="G346">
        <f t="shared" si="94"/>
        <v>0.49427988219999996</v>
      </c>
      <c r="H346">
        <f t="shared" si="95"/>
        <v>1.9442616583000001</v>
      </c>
      <c r="I346">
        <v>346</v>
      </c>
      <c r="J346">
        <f t="shared" si="96"/>
        <v>345</v>
      </c>
      <c r="K346">
        <f t="shared" si="97"/>
        <v>1.4970461646</v>
      </c>
      <c r="L346">
        <f t="shared" si="98"/>
        <v>1.7294157339</v>
      </c>
      <c r="M346">
        <v>346</v>
      </c>
      <c r="N346">
        <f t="shared" si="99"/>
        <v>345</v>
      </c>
      <c r="O346">
        <f t="shared" si="100"/>
        <v>0.49926153249999999</v>
      </c>
      <c r="P346">
        <f t="shared" si="101"/>
        <v>0.55735393349999995</v>
      </c>
      <c r="Q346">
        <v>346</v>
      </c>
      <c r="R346">
        <f t="shared" si="102"/>
        <v>345</v>
      </c>
      <c r="S346">
        <f t="shared" si="103"/>
        <v>1.4980932826</v>
      </c>
      <c r="T346">
        <f t="shared" si="104"/>
        <v>0.64808721940000003</v>
      </c>
      <c r="U346">
        <v>346</v>
      </c>
      <c r="V346">
        <f t="shared" si="105"/>
        <v>345</v>
      </c>
      <c r="W346">
        <f t="shared" si="106"/>
        <v>1.4982420957</v>
      </c>
      <c r="X346">
        <f t="shared" si="107"/>
        <v>0.63652967029999996</v>
      </c>
    </row>
    <row r="347" spans="1:24" x14ac:dyDescent="0.15">
      <c r="A347">
        <v>347</v>
      </c>
      <c r="B347">
        <f t="shared" si="90"/>
        <v>346</v>
      </c>
      <c r="C347">
        <f t="shared" si="91"/>
        <v>0.49499285919999997</v>
      </c>
      <c r="D347">
        <f t="shared" si="92"/>
        <v>1</v>
      </c>
      <c r="E347">
        <v>347</v>
      </c>
      <c r="F347">
        <f t="shared" si="93"/>
        <v>346</v>
      </c>
      <c r="G347">
        <f t="shared" si="94"/>
        <v>0.49555101710000005</v>
      </c>
      <c r="H347">
        <f t="shared" si="95"/>
        <v>1.0557383416999999</v>
      </c>
      <c r="I347">
        <v>347</v>
      </c>
      <c r="J347">
        <f t="shared" si="96"/>
        <v>346</v>
      </c>
      <c r="K347">
        <f t="shared" si="97"/>
        <v>1.4977025759</v>
      </c>
      <c r="L347">
        <f t="shared" si="98"/>
        <v>1.2705842661</v>
      </c>
      <c r="M347">
        <v>347</v>
      </c>
      <c r="N347">
        <f t="shared" si="99"/>
        <v>346</v>
      </c>
      <c r="O347">
        <f t="shared" si="100"/>
        <v>0.4994256353</v>
      </c>
      <c r="P347">
        <f t="shared" si="101"/>
        <v>0.44264606649999999</v>
      </c>
      <c r="Q347">
        <v>347</v>
      </c>
      <c r="R347">
        <f t="shared" si="102"/>
        <v>346</v>
      </c>
      <c r="S347">
        <f t="shared" si="103"/>
        <v>1.4985169942000001</v>
      </c>
      <c r="T347">
        <f t="shared" si="104"/>
        <v>0.35191278059999997</v>
      </c>
      <c r="U347">
        <v>347</v>
      </c>
      <c r="V347">
        <f t="shared" si="105"/>
        <v>346</v>
      </c>
      <c r="W347">
        <f t="shared" si="106"/>
        <v>1.4986327385</v>
      </c>
      <c r="X347">
        <f t="shared" si="107"/>
        <v>0.36347032969999998</v>
      </c>
    </row>
    <row r="348" spans="1:24" x14ac:dyDescent="0.15">
      <c r="A348">
        <v>348</v>
      </c>
      <c r="B348">
        <f t="shared" si="90"/>
        <v>347</v>
      </c>
      <c r="C348">
        <f t="shared" si="91"/>
        <v>0.49642347440000001</v>
      </c>
      <c r="D348">
        <f t="shared" si="92"/>
        <v>2</v>
      </c>
      <c r="E348">
        <v>348</v>
      </c>
      <c r="F348">
        <f t="shared" si="93"/>
        <v>347</v>
      </c>
      <c r="G348">
        <f t="shared" si="94"/>
        <v>0.49682215200000002</v>
      </c>
      <c r="H348">
        <f t="shared" si="95"/>
        <v>1.9442616583000001</v>
      </c>
      <c r="I348">
        <v>348</v>
      </c>
      <c r="J348">
        <f t="shared" si="96"/>
        <v>347</v>
      </c>
      <c r="K348">
        <f t="shared" si="97"/>
        <v>1.4983589872</v>
      </c>
      <c r="L348">
        <f t="shared" si="98"/>
        <v>1.7294157339</v>
      </c>
      <c r="M348">
        <v>348</v>
      </c>
      <c r="N348">
        <f t="shared" si="99"/>
        <v>347</v>
      </c>
      <c r="O348">
        <f t="shared" si="100"/>
        <v>0.49958973810000001</v>
      </c>
      <c r="P348">
        <f t="shared" si="101"/>
        <v>0.55735393349999995</v>
      </c>
      <c r="Q348">
        <v>348</v>
      </c>
      <c r="R348">
        <f t="shared" si="102"/>
        <v>347</v>
      </c>
      <c r="S348">
        <f t="shared" si="103"/>
        <v>1.4989407057999999</v>
      </c>
      <c r="T348">
        <f t="shared" si="104"/>
        <v>0.64808721940000003</v>
      </c>
      <c r="U348">
        <v>348</v>
      </c>
      <c r="V348">
        <f t="shared" si="105"/>
        <v>347</v>
      </c>
      <c r="W348">
        <f t="shared" si="106"/>
        <v>1.4990233813</v>
      </c>
      <c r="X348">
        <f t="shared" si="107"/>
        <v>0.63652967029999996</v>
      </c>
    </row>
    <row r="349" spans="1:24" x14ac:dyDescent="0.15">
      <c r="A349">
        <v>349</v>
      </c>
      <c r="B349">
        <f t="shared" si="90"/>
        <v>348</v>
      </c>
      <c r="C349">
        <f t="shared" si="91"/>
        <v>0.49785408959999999</v>
      </c>
      <c r="D349">
        <f t="shared" si="92"/>
        <v>1</v>
      </c>
      <c r="E349">
        <v>349</v>
      </c>
      <c r="F349">
        <f t="shared" si="93"/>
        <v>348</v>
      </c>
      <c r="G349">
        <f t="shared" si="94"/>
        <v>0.49809328689999999</v>
      </c>
      <c r="H349">
        <f t="shared" si="95"/>
        <v>1.0557383416999999</v>
      </c>
      <c r="I349">
        <v>349</v>
      </c>
      <c r="J349">
        <f t="shared" si="96"/>
        <v>348</v>
      </c>
      <c r="K349">
        <f t="shared" si="97"/>
        <v>1.4990153984999999</v>
      </c>
      <c r="L349">
        <f t="shared" si="98"/>
        <v>1.2705842661</v>
      </c>
      <c r="M349">
        <v>349</v>
      </c>
      <c r="N349">
        <f t="shared" si="99"/>
        <v>348</v>
      </c>
      <c r="O349">
        <f t="shared" si="100"/>
        <v>0.49975384089999997</v>
      </c>
      <c r="P349">
        <f t="shared" si="101"/>
        <v>0.44264606649999999</v>
      </c>
      <c r="Q349">
        <v>349</v>
      </c>
      <c r="R349">
        <f t="shared" si="102"/>
        <v>348</v>
      </c>
      <c r="S349">
        <f t="shared" si="103"/>
        <v>1.4993644174</v>
      </c>
      <c r="T349">
        <f t="shared" si="104"/>
        <v>0.35191278059999997</v>
      </c>
      <c r="U349">
        <v>349</v>
      </c>
      <c r="V349">
        <f t="shared" si="105"/>
        <v>348</v>
      </c>
      <c r="W349">
        <f t="shared" si="106"/>
        <v>1.4994140241</v>
      </c>
      <c r="X349">
        <f t="shared" si="107"/>
        <v>0.36347032969999998</v>
      </c>
    </row>
    <row r="350" spans="1:24" x14ac:dyDescent="0.15">
      <c r="A350">
        <v>350</v>
      </c>
      <c r="B350">
        <f t="shared" si="90"/>
        <v>349</v>
      </c>
      <c r="C350">
        <f t="shared" si="91"/>
        <v>0.49928470479999998</v>
      </c>
      <c r="D350">
        <f t="shared" si="92"/>
        <v>2</v>
      </c>
      <c r="E350">
        <v>350</v>
      </c>
      <c r="F350">
        <f t="shared" si="93"/>
        <v>349</v>
      </c>
      <c r="G350">
        <f t="shared" si="94"/>
        <v>0.49936442179999996</v>
      </c>
      <c r="H350">
        <f t="shared" si="95"/>
        <v>1.9442616583000001</v>
      </c>
      <c r="I350">
        <v>350</v>
      </c>
      <c r="J350">
        <f t="shared" si="96"/>
        <v>349</v>
      </c>
      <c r="K350">
        <f t="shared" si="97"/>
        <v>1.4996718097999999</v>
      </c>
      <c r="L350">
        <f t="shared" si="98"/>
        <v>1.7294157339</v>
      </c>
      <c r="M350">
        <v>350</v>
      </c>
      <c r="N350">
        <f t="shared" si="99"/>
        <v>349</v>
      </c>
      <c r="O350">
        <f t="shared" si="100"/>
        <v>0.49991794369999998</v>
      </c>
      <c r="P350">
        <f t="shared" si="101"/>
        <v>0.55735393349999995</v>
      </c>
      <c r="Q350">
        <v>350</v>
      </c>
      <c r="R350">
        <f t="shared" si="102"/>
        <v>349</v>
      </c>
      <c r="S350">
        <f t="shared" si="103"/>
        <v>1.4997881289999999</v>
      </c>
      <c r="T350">
        <f t="shared" si="104"/>
        <v>0.64808721940000003</v>
      </c>
      <c r="U350">
        <v>350</v>
      </c>
      <c r="V350">
        <f t="shared" si="105"/>
        <v>349</v>
      </c>
      <c r="W350">
        <f t="shared" si="106"/>
        <v>1.4998046669</v>
      </c>
      <c r="X350">
        <f t="shared" si="107"/>
        <v>0.63652967029999996</v>
      </c>
    </row>
    <row r="351" spans="1:24" x14ac:dyDescent="0.15">
      <c r="A351">
        <v>351</v>
      </c>
      <c r="B351">
        <f t="shared" si="90"/>
        <v>350</v>
      </c>
      <c r="C351">
        <f t="shared" si="91"/>
        <v>0.50071531999999996</v>
      </c>
      <c r="D351">
        <f t="shared" si="92"/>
        <v>1</v>
      </c>
      <c r="E351">
        <v>351</v>
      </c>
      <c r="F351">
        <f t="shared" si="93"/>
        <v>350</v>
      </c>
      <c r="G351">
        <f t="shared" si="94"/>
        <v>0.50063555670000004</v>
      </c>
      <c r="H351">
        <f t="shared" si="95"/>
        <v>1.0557383416999999</v>
      </c>
      <c r="I351">
        <v>351</v>
      </c>
      <c r="J351">
        <f t="shared" si="96"/>
        <v>350</v>
      </c>
      <c r="K351">
        <f t="shared" si="97"/>
        <v>1.5003282211</v>
      </c>
      <c r="L351">
        <f t="shared" si="98"/>
        <v>1.2705842661</v>
      </c>
      <c r="M351">
        <v>351</v>
      </c>
      <c r="N351">
        <f t="shared" si="99"/>
        <v>350</v>
      </c>
      <c r="O351">
        <f t="shared" si="100"/>
        <v>0.50008204649999999</v>
      </c>
      <c r="P351">
        <f t="shared" si="101"/>
        <v>0.44264606649999999</v>
      </c>
      <c r="Q351">
        <v>351</v>
      </c>
      <c r="R351">
        <f t="shared" si="102"/>
        <v>350</v>
      </c>
      <c r="S351">
        <f t="shared" si="103"/>
        <v>1.5002118406</v>
      </c>
      <c r="T351">
        <f t="shared" si="104"/>
        <v>0.35191278059999997</v>
      </c>
      <c r="U351">
        <v>351</v>
      </c>
      <c r="V351">
        <f t="shared" si="105"/>
        <v>350</v>
      </c>
      <c r="W351">
        <f t="shared" si="106"/>
        <v>1.5001953097</v>
      </c>
      <c r="X351">
        <f t="shared" si="107"/>
        <v>0.36347032969999998</v>
      </c>
    </row>
    <row r="352" spans="1:24" x14ac:dyDescent="0.15">
      <c r="A352">
        <v>352</v>
      </c>
      <c r="B352">
        <f t="shared" si="90"/>
        <v>351</v>
      </c>
      <c r="C352">
        <f t="shared" si="91"/>
        <v>0.50214593519999995</v>
      </c>
      <c r="D352">
        <f t="shared" si="92"/>
        <v>2</v>
      </c>
      <c r="E352">
        <v>352</v>
      </c>
      <c r="F352">
        <f t="shared" si="93"/>
        <v>351</v>
      </c>
      <c r="G352">
        <f t="shared" si="94"/>
        <v>0.50190669160000001</v>
      </c>
      <c r="H352">
        <f t="shared" si="95"/>
        <v>1.9442616583000001</v>
      </c>
      <c r="I352">
        <v>352</v>
      </c>
      <c r="J352">
        <f t="shared" si="96"/>
        <v>351</v>
      </c>
      <c r="K352">
        <f t="shared" si="97"/>
        <v>1.5009846324</v>
      </c>
      <c r="L352">
        <f t="shared" si="98"/>
        <v>1.7294157339</v>
      </c>
      <c r="M352">
        <v>352</v>
      </c>
      <c r="N352">
        <f t="shared" si="99"/>
        <v>351</v>
      </c>
      <c r="O352">
        <f t="shared" si="100"/>
        <v>0.5002461493</v>
      </c>
      <c r="P352">
        <f t="shared" si="101"/>
        <v>0.55735393349999995</v>
      </c>
      <c r="Q352">
        <v>352</v>
      </c>
      <c r="R352">
        <f t="shared" si="102"/>
        <v>351</v>
      </c>
      <c r="S352">
        <f t="shared" si="103"/>
        <v>1.5006355521999999</v>
      </c>
      <c r="T352">
        <f t="shared" si="104"/>
        <v>0.64808721940000003</v>
      </c>
      <c r="U352">
        <v>352</v>
      </c>
      <c r="V352">
        <f t="shared" si="105"/>
        <v>351</v>
      </c>
      <c r="W352">
        <f t="shared" si="106"/>
        <v>1.5005859524999998</v>
      </c>
      <c r="X352">
        <f t="shared" si="107"/>
        <v>0.63652967029999996</v>
      </c>
    </row>
    <row r="353" spans="1:24" x14ac:dyDescent="0.15">
      <c r="A353">
        <v>353</v>
      </c>
      <c r="B353">
        <f t="shared" si="90"/>
        <v>352</v>
      </c>
      <c r="C353">
        <f t="shared" si="91"/>
        <v>0.50357655039999993</v>
      </c>
      <c r="D353">
        <f t="shared" si="92"/>
        <v>1</v>
      </c>
      <c r="E353">
        <v>353</v>
      </c>
      <c r="F353">
        <f t="shared" si="93"/>
        <v>352</v>
      </c>
      <c r="G353">
        <f t="shared" si="94"/>
        <v>0.50317782649999998</v>
      </c>
      <c r="H353">
        <f t="shared" si="95"/>
        <v>1.0557383416999999</v>
      </c>
      <c r="I353">
        <v>353</v>
      </c>
      <c r="J353">
        <f t="shared" si="96"/>
        <v>352</v>
      </c>
      <c r="K353">
        <f t="shared" si="97"/>
        <v>1.5016410436999998</v>
      </c>
      <c r="L353">
        <f t="shared" si="98"/>
        <v>1.2705842661</v>
      </c>
      <c r="M353">
        <v>353</v>
      </c>
      <c r="N353">
        <f t="shared" si="99"/>
        <v>352</v>
      </c>
      <c r="O353">
        <f t="shared" si="100"/>
        <v>0.50041025210000001</v>
      </c>
      <c r="P353">
        <f t="shared" si="101"/>
        <v>0.44264606649999999</v>
      </c>
      <c r="Q353">
        <v>353</v>
      </c>
      <c r="R353">
        <f t="shared" si="102"/>
        <v>352</v>
      </c>
      <c r="S353">
        <f t="shared" si="103"/>
        <v>1.5010592638</v>
      </c>
      <c r="T353">
        <f t="shared" si="104"/>
        <v>0.35191278059999997</v>
      </c>
      <c r="U353">
        <v>353</v>
      </c>
      <c r="V353">
        <f t="shared" si="105"/>
        <v>352</v>
      </c>
      <c r="W353">
        <f t="shared" si="106"/>
        <v>1.5009765953</v>
      </c>
      <c r="X353">
        <f t="shared" si="107"/>
        <v>0.36347032969999998</v>
      </c>
    </row>
    <row r="354" spans="1:24" x14ac:dyDescent="0.15">
      <c r="A354">
        <v>354</v>
      </c>
      <c r="B354">
        <f t="shared" si="90"/>
        <v>353</v>
      </c>
      <c r="C354">
        <f t="shared" si="91"/>
        <v>0.50500716560000003</v>
      </c>
      <c r="D354">
        <f t="shared" si="92"/>
        <v>2</v>
      </c>
      <c r="E354">
        <v>354</v>
      </c>
      <c r="F354">
        <f t="shared" si="93"/>
        <v>353</v>
      </c>
      <c r="G354">
        <f t="shared" si="94"/>
        <v>0.50444896140000006</v>
      </c>
      <c r="H354">
        <f t="shared" si="95"/>
        <v>1.9442616583000001</v>
      </c>
      <c r="I354">
        <v>354</v>
      </c>
      <c r="J354">
        <f t="shared" si="96"/>
        <v>353</v>
      </c>
      <c r="K354">
        <f t="shared" si="97"/>
        <v>1.5022974549999999</v>
      </c>
      <c r="L354">
        <f t="shared" si="98"/>
        <v>1.7294157339</v>
      </c>
      <c r="M354">
        <v>354</v>
      </c>
      <c r="N354">
        <f t="shared" si="99"/>
        <v>353</v>
      </c>
      <c r="O354">
        <f t="shared" si="100"/>
        <v>0.50057435490000002</v>
      </c>
      <c r="P354">
        <f t="shared" si="101"/>
        <v>0.55735393349999995</v>
      </c>
      <c r="Q354">
        <v>354</v>
      </c>
      <c r="R354">
        <f t="shared" si="102"/>
        <v>353</v>
      </c>
      <c r="S354">
        <f t="shared" si="103"/>
        <v>1.5014829754000001</v>
      </c>
      <c r="T354">
        <f t="shared" si="104"/>
        <v>0.64808721940000003</v>
      </c>
      <c r="U354">
        <v>354</v>
      </c>
      <c r="V354">
        <f t="shared" si="105"/>
        <v>353</v>
      </c>
      <c r="W354">
        <f t="shared" si="106"/>
        <v>1.5013672380999998</v>
      </c>
      <c r="X354">
        <f t="shared" si="107"/>
        <v>0.63652967029999996</v>
      </c>
    </row>
    <row r="355" spans="1:24" x14ac:dyDescent="0.15">
      <c r="A355">
        <v>355</v>
      </c>
      <c r="B355">
        <f t="shared" si="90"/>
        <v>354</v>
      </c>
      <c r="C355">
        <f t="shared" si="91"/>
        <v>0.50643778080000001</v>
      </c>
      <c r="D355">
        <f t="shared" si="92"/>
        <v>1</v>
      </c>
      <c r="E355">
        <v>355</v>
      </c>
      <c r="F355">
        <f t="shared" si="93"/>
        <v>354</v>
      </c>
      <c r="G355">
        <f t="shared" si="94"/>
        <v>0.50572009630000003</v>
      </c>
      <c r="H355">
        <f t="shared" si="95"/>
        <v>1.0557383416999999</v>
      </c>
      <c r="I355">
        <v>355</v>
      </c>
      <c r="J355">
        <f t="shared" si="96"/>
        <v>354</v>
      </c>
      <c r="K355">
        <f t="shared" si="97"/>
        <v>1.5029538662999999</v>
      </c>
      <c r="L355">
        <f t="shared" si="98"/>
        <v>1.2705842661</v>
      </c>
      <c r="M355">
        <v>355</v>
      </c>
      <c r="N355">
        <f t="shared" si="99"/>
        <v>354</v>
      </c>
      <c r="O355">
        <f t="shared" si="100"/>
        <v>0.50073845770000003</v>
      </c>
      <c r="P355">
        <f t="shared" si="101"/>
        <v>0.44264606649999999</v>
      </c>
      <c r="Q355">
        <v>355</v>
      </c>
      <c r="R355">
        <f t="shared" si="102"/>
        <v>354</v>
      </c>
      <c r="S355">
        <f t="shared" si="103"/>
        <v>1.501906687</v>
      </c>
      <c r="T355">
        <f t="shared" si="104"/>
        <v>0.35191278059999997</v>
      </c>
      <c r="U355">
        <v>355</v>
      </c>
      <c r="V355">
        <f t="shared" si="105"/>
        <v>354</v>
      </c>
      <c r="W355">
        <f t="shared" si="106"/>
        <v>1.5017578808999998</v>
      </c>
      <c r="X355">
        <f t="shared" si="107"/>
        <v>0.36347032969999998</v>
      </c>
    </row>
    <row r="356" spans="1:24" x14ac:dyDescent="0.15">
      <c r="A356">
        <v>356</v>
      </c>
      <c r="B356">
        <f t="shared" si="90"/>
        <v>355</v>
      </c>
      <c r="C356">
        <f t="shared" si="91"/>
        <v>0.507868396</v>
      </c>
      <c r="D356">
        <f t="shared" si="92"/>
        <v>2</v>
      </c>
      <c r="E356">
        <v>356</v>
      </c>
      <c r="F356">
        <f t="shared" si="93"/>
        <v>355</v>
      </c>
      <c r="G356">
        <f t="shared" si="94"/>
        <v>0.5069912312</v>
      </c>
      <c r="H356">
        <f t="shared" si="95"/>
        <v>1.9442616583000001</v>
      </c>
      <c r="I356">
        <v>356</v>
      </c>
      <c r="J356">
        <f t="shared" si="96"/>
        <v>355</v>
      </c>
      <c r="K356">
        <f t="shared" si="97"/>
        <v>1.5036102776</v>
      </c>
      <c r="L356">
        <f t="shared" si="98"/>
        <v>1.7294157339</v>
      </c>
      <c r="M356">
        <v>356</v>
      </c>
      <c r="N356">
        <f t="shared" si="99"/>
        <v>355</v>
      </c>
      <c r="O356">
        <f t="shared" si="100"/>
        <v>0.50090256050000004</v>
      </c>
      <c r="P356">
        <f t="shared" si="101"/>
        <v>0.55735393349999995</v>
      </c>
      <c r="Q356">
        <v>356</v>
      </c>
      <c r="R356">
        <f t="shared" si="102"/>
        <v>355</v>
      </c>
      <c r="S356">
        <f t="shared" si="103"/>
        <v>1.5023303986000001</v>
      </c>
      <c r="T356">
        <f t="shared" si="104"/>
        <v>0.64808721940000003</v>
      </c>
      <c r="U356">
        <v>356</v>
      </c>
      <c r="V356">
        <f t="shared" si="105"/>
        <v>355</v>
      </c>
      <c r="W356">
        <f t="shared" si="106"/>
        <v>1.5021485236999998</v>
      </c>
      <c r="X356">
        <f t="shared" si="107"/>
        <v>0.63652967029999996</v>
      </c>
    </row>
    <row r="357" spans="1:24" x14ac:dyDescent="0.15">
      <c r="A357">
        <v>357</v>
      </c>
      <c r="B357">
        <f t="shared" si="90"/>
        <v>356</v>
      </c>
      <c r="C357">
        <f t="shared" si="91"/>
        <v>0.50929901119999998</v>
      </c>
      <c r="D357">
        <f t="shared" si="92"/>
        <v>1</v>
      </c>
      <c r="E357">
        <v>357</v>
      </c>
      <c r="F357">
        <f t="shared" si="93"/>
        <v>356</v>
      </c>
      <c r="G357">
        <f t="shared" si="94"/>
        <v>0.50826236609999997</v>
      </c>
      <c r="H357">
        <f t="shared" si="95"/>
        <v>1.0557383416999999</v>
      </c>
      <c r="I357">
        <v>357</v>
      </c>
      <c r="J357">
        <f t="shared" si="96"/>
        <v>356</v>
      </c>
      <c r="K357">
        <f t="shared" si="97"/>
        <v>1.5042666889</v>
      </c>
      <c r="L357">
        <f t="shared" si="98"/>
        <v>1.2705842661</v>
      </c>
      <c r="M357">
        <v>357</v>
      </c>
      <c r="N357">
        <f t="shared" si="99"/>
        <v>356</v>
      </c>
      <c r="O357">
        <f t="shared" si="100"/>
        <v>0.50106666330000005</v>
      </c>
      <c r="P357">
        <f t="shared" si="101"/>
        <v>0.44264606649999999</v>
      </c>
      <c r="Q357">
        <v>357</v>
      </c>
      <c r="R357">
        <f t="shared" si="102"/>
        <v>356</v>
      </c>
      <c r="S357">
        <f t="shared" si="103"/>
        <v>1.5027541101999999</v>
      </c>
      <c r="T357">
        <f t="shared" si="104"/>
        <v>0.35191278059999997</v>
      </c>
      <c r="U357">
        <v>357</v>
      </c>
      <c r="V357">
        <f t="shared" si="105"/>
        <v>356</v>
      </c>
      <c r="W357">
        <f t="shared" si="106"/>
        <v>1.5025391664999999</v>
      </c>
      <c r="X357">
        <f t="shared" si="107"/>
        <v>0.36347032969999998</v>
      </c>
    </row>
    <row r="358" spans="1:24" x14ac:dyDescent="0.15">
      <c r="A358">
        <v>358</v>
      </c>
      <c r="B358">
        <f t="shared" si="90"/>
        <v>357</v>
      </c>
      <c r="C358">
        <f t="shared" si="91"/>
        <v>0.51072962639999997</v>
      </c>
      <c r="D358">
        <f t="shared" si="92"/>
        <v>2</v>
      </c>
      <c r="E358">
        <v>358</v>
      </c>
      <c r="F358">
        <f t="shared" si="93"/>
        <v>357</v>
      </c>
      <c r="G358">
        <f t="shared" si="94"/>
        <v>0.50953350100000006</v>
      </c>
      <c r="H358">
        <f t="shared" si="95"/>
        <v>1.9442616583000001</v>
      </c>
      <c r="I358">
        <v>358</v>
      </c>
      <c r="J358">
        <f t="shared" si="96"/>
        <v>357</v>
      </c>
      <c r="K358">
        <f t="shared" si="97"/>
        <v>1.5049231001999999</v>
      </c>
      <c r="L358">
        <f t="shared" si="98"/>
        <v>1.7294157339</v>
      </c>
      <c r="M358">
        <v>358</v>
      </c>
      <c r="N358">
        <f t="shared" si="99"/>
        <v>357</v>
      </c>
      <c r="O358">
        <f t="shared" si="100"/>
        <v>0.50123076609999995</v>
      </c>
      <c r="P358">
        <f t="shared" si="101"/>
        <v>0.55735393349999995</v>
      </c>
      <c r="Q358">
        <v>358</v>
      </c>
      <c r="R358">
        <f t="shared" si="102"/>
        <v>357</v>
      </c>
      <c r="S358">
        <f t="shared" si="103"/>
        <v>1.5031778218</v>
      </c>
      <c r="T358">
        <f t="shared" si="104"/>
        <v>0.64808721940000003</v>
      </c>
      <c r="U358">
        <v>358</v>
      </c>
      <c r="V358">
        <f t="shared" si="105"/>
        <v>357</v>
      </c>
      <c r="W358">
        <f t="shared" si="106"/>
        <v>1.5029298092999999</v>
      </c>
      <c r="X358">
        <f t="shared" si="107"/>
        <v>0.63652967029999996</v>
      </c>
    </row>
    <row r="359" spans="1:24" x14ac:dyDescent="0.15">
      <c r="A359">
        <v>359</v>
      </c>
      <c r="B359">
        <f t="shared" si="90"/>
        <v>358</v>
      </c>
      <c r="C359">
        <f t="shared" si="91"/>
        <v>0.51216024159999995</v>
      </c>
      <c r="D359">
        <f t="shared" si="92"/>
        <v>1</v>
      </c>
      <c r="E359">
        <v>359</v>
      </c>
      <c r="F359">
        <f t="shared" si="93"/>
        <v>358</v>
      </c>
      <c r="G359">
        <f t="shared" si="94"/>
        <v>0.51080463590000003</v>
      </c>
      <c r="H359">
        <f t="shared" si="95"/>
        <v>1.0557383416999999</v>
      </c>
      <c r="I359">
        <v>359</v>
      </c>
      <c r="J359">
        <f t="shared" si="96"/>
        <v>358</v>
      </c>
      <c r="K359">
        <f t="shared" si="97"/>
        <v>1.5055795114999999</v>
      </c>
      <c r="L359">
        <f t="shared" si="98"/>
        <v>1.2705842661</v>
      </c>
      <c r="M359">
        <v>359</v>
      </c>
      <c r="N359">
        <f t="shared" si="99"/>
        <v>358</v>
      </c>
      <c r="O359">
        <f t="shared" si="100"/>
        <v>0.50139486889999996</v>
      </c>
      <c r="P359">
        <f t="shared" si="101"/>
        <v>0.44264606649999999</v>
      </c>
      <c r="Q359">
        <v>359</v>
      </c>
      <c r="R359">
        <f t="shared" si="102"/>
        <v>358</v>
      </c>
      <c r="S359">
        <f t="shared" si="103"/>
        <v>1.5036015333999999</v>
      </c>
      <c r="T359">
        <f t="shared" si="104"/>
        <v>0.35191278059999997</v>
      </c>
      <c r="U359">
        <v>359</v>
      </c>
      <c r="V359">
        <f t="shared" si="105"/>
        <v>358</v>
      </c>
      <c r="W359">
        <f t="shared" si="106"/>
        <v>1.5033204520999999</v>
      </c>
      <c r="X359">
        <f t="shared" si="107"/>
        <v>0.36347032969999998</v>
      </c>
    </row>
    <row r="360" spans="1:24" x14ac:dyDescent="0.15">
      <c r="A360">
        <v>360</v>
      </c>
      <c r="B360">
        <f t="shared" si="90"/>
        <v>359</v>
      </c>
      <c r="C360">
        <f t="shared" si="91"/>
        <v>0.51359085679999994</v>
      </c>
      <c r="D360">
        <f t="shared" si="92"/>
        <v>2</v>
      </c>
      <c r="E360">
        <v>360</v>
      </c>
      <c r="F360">
        <f t="shared" si="93"/>
        <v>359</v>
      </c>
      <c r="G360">
        <f t="shared" si="94"/>
        <v>0.5120757708</v>
      </c>
      <c r="H360">
        <f t="shared" si="95"/>
        <v>1.9442616583000001</v>
      </c>
      <c r="I360">
        <v>360</v>
      </c>
      <c r="J360">
        <f t="shared" si="96"/>
        <v>359</v>
      </c>
      <c r="K360">
        <f t="shared" si="97"/>
        <v>1.5062359228</v>
      </c>
      <c r="L360">
        <f t="shared" si="98"/>
        <v>1.7294157339</v>
      </c>
      <c r="M360">
        <v>360</v>
      </c>
      <c r="N360">
        <f t="shared" si="99"/>
        <v>359</v>
      </c>
      <c r="O360">
        <f t="shared" si="100"/>
        <v>0.50155897169999997</v>
      </c>
      <c r="P360">
        <f t="shared" si="101"/>
        <v>0.55735393349999995</v>
      </c>
      <c r="Q360">
        <v>360</v>
      </c>
      <c r="R360">
        <f t="shared" si="102"/>
        <v>359</v>
      </c>
      <c r="S360">
        <f t="shared" si="103"/>
        <v>1.504025245</v>
      </c>
      <c r="T360">
        <f t="shared" si="104"/>
        <v>0.64808721940000003</v>
      </c>
      <c r="U360">
        <v>360</v>
      </c>
      <c r="V360">
        <f t="shared" si="105"/>
        <v>359</v>
      </c>
      <c r="W360">
        <f t="shared" si="106"/>
        <v>1.5037110948999999</v>
      </c>
      <c r="X360">
        <f t="shared" si="107"/>
        <v>0.63652967029999996</v>
      </c>
    </row>
    <row r="361" spans="1:24" x14ac:dyDescent="0.15">
      <c r="A361">
        <v>361</v>
      </c>
      <c r="B361">
        <f t="shared" si="90"/>
        <v>360</v>
      </c>
      <c r="C361">
        <f t="shared" si="91"/>
        <v>0.51502147200000004</v>
      </c>
      <c r="D361">
        <f t="shared" si="92"/>
        <v>1</v>
      </c>
      <c r="E361">
        <v>361</v>
      </c>
      <c r="F361">
        <f t="shared" si="93"/>
        <v>360</v>
      </c>
      <c r="G361">
        <f t="shared" si="94"/>
        <v>0.51334690569999997</v>
      </c>
      <c r="H361">
        <f t="shared" si="95"/>
        <v>1.0557383416999999</v>
      </c>
      <c r="I361">
        <v>361</v>
      </c>
      <c r="J361">
        <f t="shared" si="96"/>
        <v>360</v>
      </c>
      <c r="K361">
        <f t="shared" si="97"/>
        <v>1.5068923341</v>
      </c>
      <c r="L361">
        <f t="shared" si="98"/>
        <v>1.2705842661</v>
      </c>
      <c r="M361">
        <v>361</v>
      </c>
      <c r="N361">
        <f t="shared" si="99"/>
        <v>360</v>
      </c>
      <c r="O361">
        <f t="shared" si="100"/>
        <v>0.50172307449999998</v>
      </c>
      <c r="P361">
        <f t="shared" si="101"/>
        <v>0.44264606649999999</v>
      </c>
      <c r="Q361">
        <v>361</v>
      </c>
      <c r="R361">
        <f t="shared" si="102"/>
        <v>360</v>
      </c>
      <c r="S361">
        <f t="shared" si="103"/>
        <v>1.5044489565999999</v>
      </c>
      <c r="T361">
        <f t="shared" si="104"/>
        <v>0.35191278059999997</v>
      </c>
      <c r="U361">
        <v>361</v>
      </c>
      <c r="V361">
        <f t="shared" si="105"/>
        <v>360</v>
      </c>
      <c r="W361">
        <f t="shared" si="106"/>
        <v>1.5041017376999999</v>
      </c>
      <c r="X361">
        <f t="shared" si="107"/>
        <v>0.36347032969999998</v>
      </c>
    </row>
    <row r="362" spans="1:24" x14ac:dyDescent="0.15">
      <c r="A362">
        <v>362</v>
      </c>
      <c r="B362">
        <f t="shared" si="90"/>
        <v>361</v>
      </c>
      <c r="C362">
        <f t="shared" si="91"/>
        <v>0.51645208720000002</v>
      </c>
      <c r="D362">
        <f t="shared" si="92"/>
        <v>2</v>
      </c>
      <c r="E362">
        <v>362</v>
      </c>
      <c r="F362">
        <f t="shared" si="93"/>
        <v>361</v>
      </c>
      <c r="G362">
        <f t="shared" si="94"/>
        <v>0.51461804060000005</v>
      </c>
      <c r="H362">
        <f t="shared" si="95"/>
        <v>1.9442616583000001</v>
      </c>
      <c r="I362">
        <v>362</v>
      </c>
      <c r="J362">
        <f t="shared" si="96"/>
        <v>361</v>
      </c>
      <c r="K362">
        <f t="shared" si="97"/>
        <v>1.5075487453999998</v>
      </c>
      <c r="L362">
        <f t="shared" si="98"/>
        <v>1.7294157339</v>
      </c>
      <c r="M362">
        <v>362</v>
      </c>
      <c r="N362">
        <f t="shared" si="99"/>
        <v>361</v>
      </c>
      <c r="O362">
        <f t="shared" si="100"/>
        <v>0.50188717729999999</v>
      </c>
      <c r="P362">
        <f t="shared" si="101"/>
        <v>0.55735393349999995</v>
      </c>
      <c r="Q362">
        <v>362</v>
      </c>
      <c r="R362">
        <f t="shared" si="102"/>
        <v>361</v>
      </c>
      <c r="S362">
        <f t="shared" si="103"/>
        <v>1.5048726682</v>
      </c>
      <c r="T362">
        <f t="shared" si="104"/>
        <v>0.64808721940000003</v>
      </c>
      <c r="U362">
        <v>362</v>
      </c>
      <c r="V362">
        <f t="shared" si="105"/>
        <v>361</v>
      </c>
      <c r="W362">
        <f t="shared" si="106"/>
        <v>1.5044923804999999</v>
      </c>
      <c r="X362">
        <f t="shared" si="107"/>
        <v>0.63652967029999996</v>
      </c>
    </row>
    <row r="363" spans="1:24" x14ac:dyDescent="0.15">
      <c r="A363">
        <v>363</v>
      </c>
      <c r="B363">
        <f t="shared" si="90"/>
        <v>362</v>
      </c>
      <c r="C363">
        <f t="shared" si="91"/>
        <v>0.51788270240000001</v>
      </c>
      <c r="D363">
        <f t="shared" si="92"/>
        <v>1</v>
      </c>
      <c r="E363">
        <v>363</v>
      </c>
      <c r="F363">
        <f t="shared" si="93"/>
        <v>362</v>
      </c>
      <c r="G363">
        <f t="shared" si="94"/>
        <v>0.51588917550000002</v>
      </c>
      <c r="H363">
        <f t="shared" si="95"/>
        <v>1.0557383416999999</v>
      </c>
      <c r="I363">
        <v>363</v>
      </c>
      <c r="J363">
        <f t="shared" si="96"/>
        <v>362</v>
      </c>
      <c r="K363">
        <f t="shared" si="97"/>
        <v>1.5082051566999999</v>
      </c>
      <c r="L363">
        <f t="shared" si="98"/>
        <v>1.2705842661</v>
      </c>
      <c r="M363">
        <v>363</v>
      </c>
      <c r="N363">
        <f t="shared" si="99"/>
        <v>362</v>
      </c>
      <c r="O363">
        <f t="shared" si="100"/>
        <v>0.5020512801</v>
      </c>
      <c r="P363">
        <f t="shared" si="101"/>
        <v>0.44264606649999999</v>
      </c>
      <c r="Q363">
        <v>363</v>
      </c>
      <c r="R363">
        <f t="shared" si="102"/>
        <v>362</v>
      </c>
      <c r="S363">
        <f t="shared" si="103"/>
        <v>1.5052963797999999</v>
      </c>
      <c r="T363">
        <f t="shared" si="104"/>
        <v>0.35191278059999997</v>
      </c>
      <c r="U363">
        <v>363</v>
      </c>
      <c r="V363">
        <f t="shared" si="105"/>
        <v>362</v>
      </c>
      <c r="W363">
        <f t="shared" si="106"/>
        <v>1.5048830232999999</v>
      </c>
      <c r="X363">
        <f t="shared" si="107"/>
        <v>0.36347032969999998</v>
      </c>
    </row>
    <row r="364" spans="1:24" x14ac:dyDescent="0.15">
      <c r="A364">
        <v>364</v>
      </c>
      <c r="B364">
        <f t="shared" si="90"/>
        <v>363</v>
      </c>
      <c r="C364">
        <f t="shared" si="91"/>
        <v>0.51931331759999999</v>
      </c>
      <c r="D364">
        <f t="shared" si="92"/>
        <v>2</v>
      </c>
      <c r="E364">
        <v>364</v>
      </c>
      <c r="F364">
        <f t="shared" si="93"/>
        <v>363</v>
      </c>
      <c r="G364">
        <f t="shared" si="94"/>
        <v>0.51716031039999999</v>
      </c>
      <c r="H364">
        <f t="shared" si="95"/>
        <v>1.9442616583000001</v>
      </c>
      <c r="I364">
        <v>364</v>
      </c>
      <c r="J364">
        <f t="shared" si="96"/>
        <v>363</v>
      </c>
      <c r="K364">
        <f t="shared" si="97"/>
        <v>1.5088615679999999</v>
      </c>
      <c r="L364">
        <f t="shared" si="98"/>
        <v>1.7294157339</v>
      </c>
      <c r="M364">
        <v>364</v>
      </c>
      <c r="N364">
        <f t="shared" si="99"/>
        <v>363</v>
      </c>
      <c r="O364">
        <f t="shared" si="100"/>
        <v>0.50221538290000001</v>
      </c>
      <c r="P364">
        <f t="shared" si="101"/>
        <v>0.55735393349999995</v>
      </c>
      <c r="Q364">
        <v>364</v>
      </c>
      <c r="R364">
        <f t="shared" si="102"/>
        <v>363</v>
      </c>
      <c r="S364">
        <f t="shared" si="103"/>
        <v>1.5057200914</v>
      </c>
      <c r="T364">
        <f t="shared" si="104"/>
        <v>0.64808721940000003</v>
      </c>
      <c r="U364">
        <v>364</v>
      </c>
      <c r="V364">
        <f t="shared" si="105"/>
        <v>363</v>
      </c>
      <c r="W364">
        <f t="shared" si="106"/>
        <v>1.5052736660999999</v>
      </c>
      <c r="X364">
        <f t="shared" si="107"/>
        <v>0.63652967029999996</v>
      </c>
    </row>
    <row r="365" spans="1:24" x14ac:dyDescent="0.15">
      <c r="A365">
        <v>365</v>
      </c>
      <c r="B365">
        <f t="shared" si="90"/>
        <v>364</v>
      </c>
      <c r="C365">
        <f t="shared" si="91"/>
        <v>0.52074393279999998</v>
      </c>
      <c r="D365">
        <f t="shared" si="92"/>
        <v>1</v>
      </c>
      <c r="E365">
        <v>365</v>
      </c>
      <c r="F365">
        <f t="shared" si="93"/>
        <v>364</v>
      </c>
      <c r="G365">
        <f t="shared" si="94"/>
        <v>0.51843144529999996</v>
      </c>
      <c r="H365">
        <f t="shared" si="95"/>
        <v>1.0557383416999999</v>
      </c>
      <c r="I365">
        <v>365</v>
      </c>
      <c r="J365">
        <f t="shared" si="96"/>
        <v>364</v>
      </c>
      <c r="K365">
        <f t="shared" si="97"/>
        <v>1.5095179793</v>
      </c>
      <c r="L365">
        <f t="shared" si="98"/>
        <v>1.2705842661</v>
      </c>
      <c r="M365">
        <v>365</v>
      </c>
      <c r="N365">
        <f t="shared" si="99"/>
        <v>364</v>
      </c>
      <c r="O365">
        <f t="shared" si="100"/>
        <v>0.50237948570000002</v>
      </c>
      <c r="P365">
        <f t="shared" si="101"/>
        <v>0.44264606649999999</v>
      </c>
      <c r="Q365">
        <v>365</v>
      </c>
      <c r="R365">
        <f t="shared" si="102"/>
        <v>364</v>
      </c>
      <c r="S365">
        <f t="shared" si="103"/>
        <v>1.5061438030000001</v>
      </c>
      <c r="T365">
        <f t="shared" si="104"/>
        <v>0.35191278059999997</v>
      </c>
      <c r="U365">
        <v>365</v>
      </c>
      <c r="V365">
        <f t="shared" si="105"/>
        <v>364</v>
      </c>
      <c r="W365">
        <f t="shared" si="106"/>
        <v>1.5056643088999999</v>
      </c>
      <c r="X365">
        <f t="shared" si="107"/>
        <v>0.36347032969999998</v>
      </c>
    </row>
    <row r="366" spans="1:24" x14ac:dyDescent="0.15">
      <c r="A366">
        <v>366</v>
      </c>
      <c r="B366">
        <f t="shared" si="90"/>
        <v>365</v>
      </c>
      <c r="C366">
        <f t="shared" si="91"/>
        <v>0.52217454799999996</v>
      </c>
      <c r="D366">
        <f t="shared" si="92"/>
        <v>2</v>
      </c>
      <c r="E366">
        <v>366</v>
      </c>
      <c r="F366">
        <f t="shared" si="93"/>
        <v>365</v>
      </c>
      <c r="G366">
        <f t="shared" si="94"/>
        <v>0.51970258020000004</v>
      </c>
      <c r="H366">
        <f t="shared" si="95"/>
        <v>1.9442616583000001</v>
      </c>
      <c r="I366">
        <v>366</v>
      </c>
      <c r="J366">
        <f t="shared" si="96"/>
        <v>365</v>
      </c>
      <c r="K366">
        <f t="shared" si="97"/>
        <v>1.5101743906</v>
      </c>
      <c r="L366">
        <f t="shared" si="98"/>
        <v>1.7294157339</v>
      </c>
      <c r="M366">
        <v>366</v>
      </c>
      <c r="N366">
        <f t="shared" si="99"/>
        <v>365</v>
      </c>
      <c r="O366">
        <f t="shared" si="100"/>
        <v>0.50254358850000003</v>
      </c>
      <c r="P366">
        <f t="shared" si="101"/>
        <v>0.55735393349999995</v>
      </c>
      <c r="Q366">
        <v>366</v>
      </c>
      <c r="R366">
        <f t="shared" si="102"/>
        <v>365</v>
      </c>
      <c r="S366">
        <f t="shared" si="103"/>
        <v>1.5065675145999999</v>
      </c>
      <c r="T366">
        <f t="shared" si="104"/>
        <v>0.64808721940000003</v>
      </c>
      <c r="U366">
        <v>366</v>
      </c>
      <c r="V366">
        <f t="shared" si="105"/>
        <v>365</v>
      </c>
      <c r="W366">
        <f t="shared" si="106"/>
        <v>1.5060549516999999</v>
      </c>
      <c r="X366">
        <f t="shared" si="107"/>
        <v>0.63652967029999996</v>
      </c>
    </row>
    <row r="367" spans="1:24" x14ac:dyDescent="0.15">
      <c r="A367">
        <v>367</v>
      </c>
      <c r="B367">
        <f t="shared" si="90"/>
        <v>366</v>
      </c>
      <c r="C367">
        <f t="shared" si="91"/>
        <v>0.52360516319999995</v>
      </c>
      <c r="D367">
        <f t="shared" si="92"/>
        <v>1</v>
      </c>
      <c r="E367">
        <v>367</v>
      </c>
      <c r="F367">
        <f t="shared" si="93"/>
        <v>366</v>
      </c>
      <c r="G367">
        <f t="shared" si="94"/>
        <v>0.52097371510000001</v>
      </c>
      <c r="H367">
        <f t="shared" si="95"/>
        <v>1.0557383416999999</v>
      </c>
      <c r="I367">
        <v>367</v>
      </c>
      <c r="J367">
        <f t="shared" si="96"/>
        <v>366</v>
      </c>
      <c r="K367">
        <f t="shared" si="97"/>
        <v>1.5108308019000001</v>
      </c>
      <c r="L367">
        <f t="shared" si="98"/>
        <v>1.2705842661</v>
      </c>
      <c r="M367">
        <v>367</v>
      </c>
      <c r="N367">
        <f t="shared" si="99"/>
        <v>366</v>
      </c>
      <c r="O367">
        <f t="shared" si="100"/>
        <v>0.50270769130000004</v>
      </c>
      <c r="P367">
        <f t="shared" si="101"/>
        <v>0.44264606649999999</v>
      </c>
      <c r="Q367">
        <v>367</v>
      </c>
      <c r="R367">
        <f t="shared" si="102"/>
        <v>366</v>
      </c>
      <c r="S367">
        <f t="shared" si="103"/>
        <v>1.5069912262</v>
      </c>
      <c r="T367">
        <f t="shared" si="104"/>
        <v>0.35191278059999997</v>
      </c>
      <c r="U367">
        <v>367</v>
      </c>
      <c r="V367">
        <f t="shared" si="105"/>
        <v>366</v>
      </c>
      <c r="W367">
        <f t="shared" si="106"/>
        <v>1.5064455944999999</v>
      </c>
      <c r="X367">
        <f t="shared" si="107"/>
        <v>0.36347032969999998</v>
      </c>
    </row>
    <row r="368" spans="1:24" x14ac:dyDescent="0.15">
      <c r="A368">
        <v>368</v>
      </c>
      <c r="B368">
        <f t="shared" si="90"/>
        <v>367</v>
      </c>
      <c r="C368">
        <f t="shared" si="91"/>
        <v>0.52503577839999993</v>
      </c>
      <c r="D368">
        <f t="shared" si="92"/>
        <v>2</v>
      </c>
      <c r="E368">
        <v>368</v>
      </c>
      <c r="F368">
        <f t="shared" si="93"/>
        <v>367</v>
      </c>
      <c r="G368">
        <f t="shared" si="94"/>
        <v>0.52224484999999998</v>
      </c>
      <c r="H368">
        <f t="shared" si="95"/>
        <v>1.9442616583000001</v>
      </c>
      <c r="I368">
        <v>368</v>
      </c>
      <c r="J368">
        <f t="shared" si="96"/>
        <v>367</v>
      </c>
      <c r="K368">
        <f t="shared" si="97"/>
        <v>1.5114872131999999</v>
      </c>
      <c r="L368">
        <f t="shared" si="98"/>
        <v>1.7294157339</v>
      </c>
      <c r="M368">
        <v>368</v>
      </c>
      <c r="N368">
        <f t="shared" si="99"/>
        <v>367</v>
      </c>
      <c r="O368">
        <f t="shared" si="100"/>
        <v>0.50287179410000005</v>
      </c>
      <c r="P368">
        <f t="shared" si="101"/>
        <v>0.55735393349999995</v>
      </c>
      <c r="Q368">
        <v>368</v>
      </c>
      <c r="R368">
        <f t="shared" si="102"/>
        <v>367</v>
      </c>
      <c r="S368">
        <f t="shared" si="103"/>
        <v>1.5074149377999999</v>
      </c>
      <c r="T368">
        <f t="shared" si="104"/>
        <v>0.64808721940000003</v>
      </c>
      <c r="U368">
        <v>368</v>
      </c>
      <c r="V368">
        <f t="shared" si="105"/>
        <v>367</v>
      </c>
      <c r="W368">
        <f t="shared" si="106"/>
        <v>1.5068362372999999</v>
      </c>
      <c r="X368">
        <f t="shared" si="107"/>
        <v>0.63652967029999996</v>
      </c>
    </row>
    <row r="369" spans="1:24" x14ac:dyDescent="0.15">
      <c r="A369">
        <v>369</v>
      </c>
      <c r="B369">
        <f t="shared" si="90"/>
        <v>368</v>
      </c>
      <c r="C369">
        <f t="shared" si="91"/>
        <v>0.52646639360000003</v>
      </c>
      <c r="D369">
        <f t="shared" si="92"/>
        <v>1</v>
      </c>
      <c r="E369">
        <v>369</v>
      </c>
      <c r="F369">
        <f t="shared" si="93"/>
        <v>368</v>
      </c>
      <c r="G369">
        <f t="shared" si="94"/>
        <v>0.52351598490000006</v>
      </c>
      <c r="H369">
        <f t="shared" si="95"/>
        <v>1.0557383416999999</v>
      </c>
      <c r="I369">
        <v>369</v>
      </c>
      <c r="J369">
        <f t="shared" si="96"/>
        <v>368</v>
      </c>
      <c r="K369">
        <f t="shared" si="97"/>
        <v>1.5121436244999999</v>
      </c>
      <c r="L369">
        <f t="shared" si="98"/>
        <v>1.2705842661</v>
      </c>
      <c r="M369">
        <v>369</v>
      </c>
      <c r="N369">
        <f t="shared" si="99"/>
        <v>368</v>
      </c>
      <c r="O369">
        <f t="shared" si="100"/>
        <v>0.50303589689999995</v>
      </c>
      <c r="P369">
        <f t="shared" si="101"/>
        <v>0.44264606649999999</v>
      </c>
      <c r="Q369">
        <v>369</v>
      </c>
      <c r="R369">
        <f t="shared" si="102"/>
        <v>368</v>
      </c>
      <c r="S369">
        <f t="shared" si="103"/>
        <v>1.5078386494</v>
      </c>
      <c r="T369">
        <f t="shared" si="104"/>
        <v>0.35191278059999997</v>
      </c>
      <c r="U369">
        <v>369</v>
      </c>
      <c r="V369">
        <f t="shared" si="105"/>
        <v>368</v>
      </c>
      <c r="W369">
        <f t="shared" si="106"/>
        <v>1.5072268800999999</v>
      </c>
      <c r="X369">
        <f t="shared" si="107"/>
        <v>0.36347032969999998</v>
      </c>
    </row>
    <row r="370" spans="1:24" x14ac:dyDescent="0.15">
      <c r="A370">
        <v>370</v>
      </c>
      <c r="B370">
        <f t="shared" si="90"/>
        <v>369</v>
      </c>
      <c r="C370">
        <f t="shared" si="91"/>
        <v>0.52789700880000001</v>
      </c>
      <c r="D370">
        <f t="shared" si="92"/>
        <v>2</v>
      </c>
      <c r="E370">
        <v>370</v>
      </c>
      <c r="F370">
        <f t="shared" si="93"/>
        <v>369</v>
      </c>
      <c r="G370">
        <f t="shared" si="94"/>
        <v>0.52478711980000003</v>
      </c>
      <c r="H370">
        <f t="shared" si="95"/>
        <v>1.9442616583000001</v>
      </c>
      <c r="I370">
        <v>370</v>
      </c>
      <c r="J370">
        <f t="shared" si="96"/>
        <v>369</v>
      </c>
      <c r="K370">
        <f t="shared" si="97"/>
        <v>1.5128000358</v>
      </c>
      <c r="L370">
        <f t="shared" si="98"/>
        <v>1.7294157339</v>
      </c>
      <c r="M370">
        <v>370</v>
      </c>
      <c r="N370">
        <f t="shared" si="99"/>
        <v>369</v>
      </c>
      <c r="O370">
        <f t="shared" si="100"/>
        <v>0.50319999969999996</v>
      </c>
      <c r="P370">
        <f t="shared" si="101"/>
        <v>0.55735393349999995</v>
      </c>
      <c r="Q370">
        <v>370</v>
      </c>
      <c r="R370">
        <f t="shared" si="102"/>
        <v>369</v>
      </c>
      <c r="S370">
        <f t="shared" si="103"/>
        <v>1.5082623609999999</v>
      </c>
      <c r="T370">
        <f t="shared" si="104"/>
        <v>0.64808721940000003</v>
      </c>
      <c r="U370">
        <v>370</v>
      </c>
      <c r="V370">
        <f t="shared" si="105"/>
        <v>369</v>
      </c>
      <c r="W370">
        <f t="shared" si="106"/>
        <v>1.5076175229</v>
      </c>
      <c r="X370">
        <f t="shared" si="107"/>
        <v>0.63652967029999996</v>
      </c>
    </row>
    <row r="371" spans="1:24" x14ac:dyDescent="0.15">
      <c r="A371">
        <v>371</v>
      </c>
      <c r="B371">
        <f t="shared" si="90"/>
        <v>370</v>
      </c>
      <c r="C371">
        <f t="shared" si="91"/>
        <v>0.529327624</v>
      </c>
      <c r="D371">
        <f t="shared" si="92"/>
        <v>1</v>
      </c>
      <c r="E371">
        <v>371</v>
      </c>
      <c r="F371">
        <f t="shared" si="93"/>
        <v>370</v>
      </c>
      <c r="G371">
        <f t="shared" si="94"/>
        <v>0.52605825470000001</v>
      </c>
      <c r="H371">
        <f t="shared" si="95"/>
        <v>1.0557383416999999</v>
      </c>
      <c r="I371">
        <v>371</v>
      </c>
      <c r="J371">
        <f t="shared" si="96"/>
        <v>370</v>
      </c>
      <c r="K371">
        <f t="shared" si="97"/>
        <v>1.5134564471</v>
      </c>
      <c r="L371">
        <f t="shared" si="98"/>
        <v>1.2705842661</v>
      </c>
      <c r="M371">
        <v>371</v>
      </c>
      <c r="N371">
        <f t="shared" si="99"/>
        <v>370</v>
      </c>
      <c r="O371">
        <f t="shared" si="100"/>
        <v>0.50336410249999997</v>
      </c>
      <c r="P371">
        <f t="shared" si="101"/>
        <v>0.44264606649999999</v>
      </c>
      <c r="Q371">
        <v>371</v>
      </c>
      <c r="R371">
        <f t="shared" si="102"/>
        <v>370</v>
      </c>
      <c r="S371">
        <f t="shared" si="103"/>
        <v>1.5086860726</v>
      </c>
      <c r="T371">
        <f t="shared" si="104"/>
        <v>0.35191278059999997</v>
      </c>
      <c r="U371">
        <v>371</v>
      </c>
      <c r="V371">
        <f t="shared" si="105"/>
        <v>370</v>
      </c>
      <c r="W371">
        <f t="shared" si="106"/>
        <v>1.5080081657</v>
      </c>
      <c r="X371">
        <f t="shared" si="107"/>
        <v>0.36347032969999998</v>
      </c>
    </row>
    <row r="372" spans="1:24" x14ac:dyDescent="0.15">
      <c r="A372">
        <v>372</v>
      </c>
      <c r="B372">
        <f t="shared" si="90"/>
        <v>371</v>
      </c>
      <c r="C372">
        <f t="shared" si="91"/>
        <v>0.53075823919999998</v>
      </c>
      <c r="D372">
        <f t="shared" si="92"/>
        <v>2</v>
      </c>
      <c r="E372">
        <v>372</v>
      </c>
      <c r="F372">
        <f t="shared" si="93"/>
        <v>371</v>
      </c>
      <c r="G372">
        <f t="shared" si="94"/>
        <v>0.52732938959999998</v>
      </c>
      <c r="H372">
        <f t="shared" si="95"/>
        <v>1.9442616583000001</v>
      </c>
      <c r="I372">
        <v>372</v>
      </c>
      <c r="J372">
        <f t="shared" si="96"/>
        <v>371</v>
      </c>
      <c r="K372">
        <f t="shared" si="97"/>
        <v>1.5141128583999999</v>
      </c>
      <c r="L372">
        <f t="shared" si="98"/>
        <v>1.7294157339</v>
      </c>
      <c r="M372">
        <v>372</v>
      </c>
      <c r="N372">
        <f t="shared" si="99"/>
        <v>371</v>
      </c>
      <c r="O372">
        <f t="shared" si="100"/>
        <v>0.50352820529999998</v>
      </c>
      <c r="P372">
        <f t="shared" si="101"/>
        <v>0.55735393349999995</v>
      </c>
      <c r="Q372">
        <v>372</v>
      </c>
      <c r="R372">
        <f t="shared" si="102"/>
        <v>371</v>
      </c>
      <c r="S372">
        <f t="shared" si="103"/>
        <v>1.5091097842000001</v>
      </c>
      <c r="T372">
        <f t="shared" si="104"/>
        <v>0.64808721940000003</v>
      </c>
      <c r="U372">
        <v>372</v>
      </c>
      <c r="V372">
        <f t="shared" si="105"/>
        <v>371</v>
      </c>
      <c r="W372">
        <f t="shared" si="106"/>
        <v>1.5083988085</v>
      </c>
      <c r="X372">
        <f t="shared" si="107"/>
        <v>0.63652967029999996</v>
      </c>
    </row>
    <row r="373" spans="1:24" x14ac:dyDescent="0.15">
      <c r="A373">
        <v>373</v>
      </c>
      <c r="B373">
        <f t="shared" si="90"/>
        <v>372</v>
      </c>
      <c r="C373">
        <f t="shared" si="91"/>
        <v>0.53218885439999997</v>
      </c>
      <c r="D373">
        <f t="shared" si="92"/>
        <v>1</v>
      </c>
      <c r="E373">
        <v>373</v>
      </c>
      <c r="F373">
        <f t="shared" si="93"/>
        <v>372</v>
      </c>
      <c r="G373">
        <f t="shared" si="94"/>
        <v>0.52860052450000006</v>
      </c>
      <c r="H373">
        <f t="shared" si="95"/>
        <v>1.0557383416999999</v>
      </c>
      <c r="I373">
        <v>373</v>
      </c>
      <c r="J373">
        <f t="shared" si="96"/>
        <v>372</v>
      </c>
      <c r="K373">
        <f t="shared" si="97"/>
        <v>1.5147692696999999</v>
      </c>
      <c r="L373">
        <f t="shared" si="98"/>
        <v>1.2705842661</v>
      </c>
      <c r="M373">
        <v>373</v>
      </c>
      <c r="N373">
        <f t="shared" si="99"/>
        <v>372</v>
      </c>
      <c r="O373">
        <f t="shared" si="100"/>
        <v>0.50369230809999999</v>
      </c>
      <c r="P373">
        <f t="shared" si="101"/>
        <v>0.44264606649999999</v>
      </c>
      <c r="Q373">
        <v>373</v>
      </c>
      <c r="R373">
        <f t="shared" si="102"/>
        <v>372</v>
      </c>
      <c r="S373">
        <f t="shared" si="103"/>
        <v>1.5095334958</v>
      </c>
      <c r="T373">
        <f t="shared" si="104"/>
        <v>0.35191278059999997</v>
      </c>
      <c r="U373">
        <v>373</v>
      </c>
      <c r="V373">
        <f t="shared" si="105"/>
        <v>372</v>
      </c>
      <c r="W373">
        <f t="shared" si="106"/>
        <v>1.5087894513</v>
      </c>
      <c r="X373">
        <f t="shared" si="107"/>
        <v>0.36347032969999998</v>
      </c>
    </row>
    <row r="374" spans="1:24" x14ac:dyDescent="0.15">
      <c r="A374">
        <v>374</v>
      </c>
      <c r="B374">
        <f t="shared" si="90"/>
        <v>373</v>
      </c>
      <c r="C374">
        <f t="shared" si="91"/>
        <v>0.53361946959999995</v>
      </c>
      <c r="D374">
        <f t="shared" si="92"/>
        <v>2</v>
      </c>
      <c r="E374">
        <v>374</v>
      </c>
      <c r="F374">
        <f t="shared" si="93"/>
        <v>373</v>
      </c>
      <c r="G374">
        <f t="shared" si="94"/>
        <v>0.52987165940000003</v>
      </c>
      <c r="H374">
        <f t="shared" si="95"/>
        <v>1.9442616583000001</v>
      </c>
      <c r="I374">
        <v>374</v>
      </c>
      <c r="J374">
        <f t="shared" si="96"/>
        <v>373</v>
      </c>
      <c r="K374">
        <f t="shared" si="97"/>
        <v>1.515425681</v>
      </c>
      <c r="L374">
        <f t="shared" si="98"/>
        <v>1.7294157339</v>
      </c>
      <c r="M374">
        <v>374</v>
      </c>
      <c r="N374">
        <f t="shared" si="99"/>
        <v>373</v>
      </c>
      <c r="O374">
        <f t="shared" si="100"/>
        <v>0.5038564109</v>
      </c>
      <c r="P374">
        <f t="shared" si="101"/>
        <v>0.55735393349999995</v>
      </c>
      <c r="Q374">
        <v>374</v>
      </c>
      <c r="R374">
        <f t="shared" si="102"/>
        <v>373</v>
      </c>
      <c r="S374">
        <f t="shared" si="103"/>
        <v>1.5099572074000001</v>
      </c>
      <c r="T374">
        <f t="shared" si="104"/>
        <v>0.64808721940000003</v>
      </c>
      <c r="U374">
        <v>374</v>
      </c>
      <c r="V374">
        <f t="shared" si="105"/>
        <v>373</v>
      </c>
      <c r="W374">
        <f t="shared" si="106"/>
        <v>1.5091800941</v>
      </c>
      <c r="X374">
        <f t="shared" si="107"/>
        <v>0.63652967029999996</v>
      </c>
    </row>
    <row r="375" spans="1:24" x14ac:dyDescent="0.15">
      <c r="A375">
        <v>375</v>
      </c>
      <c r="B375">
        <f t="shared" si="90"/>
        <v>374</v>
      </c>
      <c r="C375">
        <f t="shared" si="91"/>
        <v>0.53505008479999994</v>
      </c>
      <c r="D375">
        <f t="shared" si="92"/>
        <v>1</v>
      </c>
      <c r="E375">
        <v>375</v>
      </c>
      <c r="F375">
        <f t="shared" si="93"/>
        <v>374</v>
      </c>
      <c r="G375">
        <f t="shared" si="94"/>
        <v>0.5311427943</v>
      </c>
      <c r="H375">
        <f t="shared" si="95"/>
        <v>1.0557383416999999</v>
      </c>
      <c r="I375">
        <v>375</v>
      </c>
      <c r="J375">
        <f t="shared" si="96"/>
        <v>374</v>
      </c>
      <c r="K375">
        <f t="shared" si="97"/>
        <v>1.5160820923</v>
      </c>
      <c r="L375">
        <f t="shared" si="98"/>
        <v>1.2705842661</v>
      </c>
      <c r="M375">
        <v>375</v>
      </c>
      <c r="N375">
        <f t="shared" si="99"/>
        <v>374</v>
      </c>
      <c r="O375">
        <f t="shared" si="100"/>
        <v>0.50402051370000001</v>
      </c>
      <c r="P375">
        <f t="shared" si="101"/>
        <v>0.44264606649999999</v>
      </c>
      <c r="Q375">
        <v>375</v>
      </c>
      <c r="R375">
        <f t="shared" si="102"/>
        <v>374</v>
      </c>
      <c r="S375">
        <f t="shared" si="103"/>
        <v>1.5103809189999999</v>
      </c>
      <c r="T375">
        <f t="shared" si="104"/>
        <v>0.35191278059999997</v>
      </c>
      <c r="U375">
        <v>375</v>
      </c>
      <c r="V375">
        <f t="shared" si="105"/>
        <v>374</v>
      </c>
      <c r="W375">
        <f t="shared" si="106"/>
        <v>1.5095707369</v>
      </c>
      <c r="X375">
        <f t="shared" si="107"/>
        <v>0.36347032969999998</v>
      </c>
    </row>
    <row r="376" spans="1:24" x14ac:dyDescent="0.15">
      <c r="A376">
        <v>376</v>
      </c>
      <c r="B376">
        <f t="shared" si="90"/>
        <v>375</v>
      </c>
      <c r="C376">
        <f t="shared" si="91"/>
        <v>0.53648070000000003</v>
      </c>
      <c r="D376">
        <f t="shared" si="92"/>
        <v>2</v>
      </c>
      <c r="E376">
        <v>376</v>
      </c>
      <c r="F376">
        <f t="shared" si="93"/>
        <v>375</v>
      </c>
      <c r="G376">
        <f t="shared" si="94"/>
        <v>0.53241392919999997</v>
      </c>
      <c r="H376">
        <f t="shared" si="95"/>
        <v>1.9442616583000001</v>
      </c>
      <c r="I376">
        <v>376</v>
      </c>
      <c r="J376">
        <f t="shared" si="96"/>
        <v>375</v>
      </c>
      <c r="K376">
        <f t="shared" si="97"/>
        <v>1.5167385036000001</v>
      </c>
      <c r="L376">
        <f t="shared" si="98"/>
        <v>1.7294157339</v>
      </c>
      <c r="M376">
        <v>376</v>
      </c>
      <c r="N376">
        <f t="shared" si="99"/>
        <v>375</v>
      </c>
      <c r="O376">
        <f t="shared" si="100"/>
        <v>0.50418461650000002</v>
      </c>
      <c r="P376">
        <f t="shared" si="101"/>
        <v>0.55735393349999995</v>
      </c>
      <c r="Q376">
        <v>376</v>
      </c>
      <c r="R376">
        <f t="shared" si="102"/>
        <v>375</v>
      </c>
      <c r="S376">
        <f t="shared" si="103"/>
        <v>1.5108046306</v>
      </c>
      <c r="T376">
        <f t="shared" si="104"/>
        <v>0.64808721940000003</v>
      </c>
      <c r="U376">
        <v>376</v>
      </c>
      <c r="V376">
        <f t="shared" si="105"/>
        <v>375</v>
      </c>
      <c r="W376">
        <f t="shared" si="106"/>
        <v>1.5099613797</v>
      </c>
      <c r="X376">
        <f t="shared" si="107"/>
        <v>0.63652967029999996</v>
      </c>
    </row>
    <row r="377" spans="1:24" x14ac:dyDescent="0.15">
      <c r="A377">
        <v>377</v>
      </c>
      <c r="B377">
        <f t="shared" si="90"/>
        <v>376</v>
      </c>
      <c r="C377">
        <f t="shared" si="91"/>
        <v>0.53791131520000002</v>
      </c>
      <c r="D377">
        <f t="shared" si="92"/>
        <v>1</v>
      </c>
      <c r="E377">
        <v>377</v>
      </c>
      <c r="F377">
        <f t="shared" si="93"/>
        <v>376</v>
      </c>
      <c r="G377">
        <f t="shared" si="94"/>
        <v>0.53368506410000005</v>
      </c>
      <c r="H377">
        <f t="shared" si="95"/>
        <v>1.0557383416999999</v>
      </c>
      <c r="I377">
        <v>377</v>
      </c>
      <c r="J377">
        <f t="shared" si="96"/>
        <v>376</v>
      </c>
      <c r="K377">
        <f t="shared" si="97"/>
        <v>1.5173949148999999</v>
      </c>
      <c r="L377">
        <f t="shared" si="98"/>
        <v>1.2705842661</v>
      </c>
      <c r="M377">
        <v>377</v>
      </c>
      <c r="N377">
        <f t="shared" si="99"/>
        <v>376</v>
      </c>
      <c r="O377">
        <f t="shared" si="100"/>
        <v>0.50434871930000003</v>
      </c>
      <c r="P377">
        <f t="shared" si="101"/>
        <v>0.44264606649999999</v>
      </c>
      <c r="Q377">
        <v>377</v>
      </c>
      <c r="R377">
        <f t="shared" si="102"/>
        <v>376</v>
      </c>
      <c r="S377">
        <f t="shared" si="103"/>
        <v>1.5112283421999999</v>
      </c>
      <c r="T377">
        <f t="shared" si="104"/>
        <v>0.35191278059999997</v>
      </c>
      <c r="U377">
        <v>377</v>
      </c>
      <c r="V377">
        <f t="shared" si="105"/>
        <v>376</v>
      </c>
      <c r="W377">
        <f t="shared" si="106"/>
        <v>1.5103520225</v>
      </c>
      <c r="X377">
        <f t="shared" si="107"/>
        <v>0.36347032969999998</v>
      </c>
    </row>
    <row r="378" spans="1:24" x14ac:dyDescent="0.15">
      <c r="A378">
        <v>378</v>
      </c>
      <c r="B378">
        <f t="shared" si="90"/>
        <v>377</v>
      </c>
      <c r="C378">
        <f t="shared" si="91"/>
        <v>0.5393419304</v>
      </c>
      <c r="D378">
        <f t="shared" si="92"/>
        <v>2</v>
      </c>
      <c r="E378">
        <v>378</v>
      </c>
      <c r="F378">
        <f t="shared" si="93"/>
        <v>377</v>
      </c>
      <c r="G378">
        <f t="shared" si="94"/>
        <v>0.53495619900000002</v>
      </c>
      <c r="H378">
        <f t="shared" si="95"/>
        <v>1.9442616583000001</v>
      </c>
      <c r="I378">
        <v>378</v>
      </c>
      <c r="J378">
        <f t="shared" si="96"/>
        <v>377</v>
      </c>
      <c r="K378">
        <f t="shared" si="97"/>
        <v>1.5180513261999999</v>
      </c>
      <c r="L378">
        <f t="shared" si="98"/>
        <v>1.7294157339</v>
      </c>
      <c r="M378">
        <v>378</v>
      </c>
      <c r="N378">
        <f t="shared" si="99"/>
        <v>377</v>
      </c>
      <c r="O378">
        <f t="shared" si="100"/>
        <v>0.50451282210000004</v>
      </c>
      <c r="P378">
        <f t="shared" si="101"/>
        <v>0.55735393349999995</v>
      </c>
      <c r="Q378">
        <v>378</v>
      </c>
      <c r="R378">
        <f t="shared" si="102"/>
        <v>377</v>
      </c>
      <c r="S378">
        <f t="shared" si="103"/>
        <v>1.5116520538</v>
      </c>
      <c r="T378">
        <f t="shared" si="104"/>
        <v>0.64808721940000003</v>
      </c>
      <c r="U378">
        <v>378</v>
      </c>
      <c r="V378">
        <f t="shared" si="105"/>
        <v>377</v>
      </c>
      <c r="W378">
        <f t="shared" si="106"/>
        <v>1.5107426653</v>
      </c>
      <c r="X378">
        <f t="shared" si="107"/>
        <v>0.63652967029999996</v>
      </c>
    </row>
    <row r="379" spans="1:24" x14ac:dyDescent="0.15">
      <c r="A379">
        <v>379</v>
      </c>
      <c r="B379">
        <f t="shared" si="90"/>
        <v>378</v>
      </c>
      <c r="C379">
        <f t="shared" si="91"/>
        <v>0.54077254559999999</v>
      </c>
      <c r="D379">
        <f t="shared" si="92"/>
        <v>1</v>
      </c>
      <c r="E379">
        <v>379</v>
      </c>
      <c r="F379">
        <f t="shared" si="93"/>
        <v>378</v>
      </c>
      <c r="G379">
        <f t="shared" si="94"/>
        <v>0.53622733389999999</v>
      </c>
      <c r="H379">
        <f t="shared" si="95"/>
        <v>1.0557383416999999</v>
      </c>
      <c r="I379">
        <v>379</v>
      </c>
      <c r="J379">
        <f t="shared" si="96"/>
        <v>378</v>
      </c>
      <c r="K379">
        <f t="shared" si="97"/>
        <v>1.5187077375</v>
      </c>
      <c r="L379">
        <f t="shared" si="98"/>
        <v>1.2705842661</v>
      </c>
      <c r="M379">
        <v>379</v>
      </c>
      <c r="N379">
        <f t="shared" si="99"/>
        <v>378</v>
      </c>
      <c r="O379">
        <f t="shared" si="100"/>
        <v>0.50467692490000005</v>
      </c>
      <c r="P379">
        <f t="shared" si="101"/>
        <v>0.44264606649999999</v>
      </c>
      <c r="Q379">
        <v>379</v>
      </c>
      <c r="R379">
        <f t="shared" si="102"/>
        <v>378</v>
      </c>
      <c r="S379">
        <f t="shared" si="103"/>
        <v>1.5120757653999999</v>
      </c>
      <c r="T379">
        <f t="shared" si="104"/>
        <v>0.35191278059999997</v>
      </c>
      <c r="U379">
        <v>379</v>
      </c>
      <c r="V379">
        <f t="shared" si="105"/>
        <v>378</v>
      </c>
      <c r="W379">
        <f t="shared" si="106"/>
        <v>1.5111333081</v>
      </c>
      <c r="X379">
        <f t="shared" si="107"/>
        <v>0.36347032969999998</v>
      </c>
    </row>
    <row r="380" spans="1:24" x14ac:dyDescent="0.15">
      <c r="A380">
        <v>380</v>
      </c>
      <c r="B380">
        <f t="shared" si="90"/>
        <v>379</v>
      </c>
      <c r="C380">
        <f t="shared" si="91"/>
        <v>0.54220316079999997</v>
      </c>
      <c r="D380">
        <f t="shared" si="92"/>
        <v>2</v>
      </c>
      <c r="E380">
        <v>380</v>
      </c>
      <c r="F380">
        <f t="shared" si="93"/>
        <v>379</v>
      </c>
      <c r="G380">
        <f t="shared" si="94"/>
        <v>0.53749846879999996</v>
      </c>
      <c r="H380">
        <f t="shared" si="95"/>
        <v>1.9442616583000001</v>
      </c>
      <c r="I380">
        <v>380</v>
      </c>
      <c r="J380">
        <f t="shared" si="96"/>
        <v>379</v>
      </c>
      <c r="K380">
        <f t="shared" si="97"/>
        <v>1.5193641488</v>
      </c>
      <c r="L380">
        <f t="shared" si="98"/>
        <v>1.7294157339</v>
      </c>
      <c r="M380">
        <v>380</v>
      </c>
      <c r="N380">
        <f t="shared" si="99"/>
        <v>379</v>
      </c>
      <c r="O380">
        <f t="shared" si="100"/>
        <v>0.50484102769999994</v>
      </c>
      <c r="P380">
        <f t="shared" si="101"/>
        <v>0.55735393349999995</v>
      </c>
      <c r="Q380">
        <v>380</v>
      </c>
      <c r="R380">
        <f t="shared" si="102"/>
        <v>379</v>
      </c>
      <c r="S380">
        <f t="shared" si="103"/>
        <v>1.512499477</v>
      </c>
      <c r="T380">
        <f t="shared" si="104"/>
        <v>0.64808721940000003</v>
      </c>
      <c r="U380">
        <v>380</v>
      </c>
      <c r="V380">
        <f t="shared" si="105"/>
        <v>379</v>
      </c>
      <c r="W380">
        <f t="shared" si="106"/>
        <v>1.5115239509</v>
      </c>
      <c r="X380">
        <f t="shared" si="107"/>
        <v>0.63652967029999996</v>
      </c>
    </row>
    <row r="381" spans="1:24" x14ac:dyDescent="0.15">
      <c r="A381">
        <v>381</v>
      </c>
      <c r="B381">
        <f t="shared" si="90"/>
        <v>380</v>
      </c>
      <c r="C381">
        <f t="shared" si="91"/>
        <v>0.54363377599999996</v>
      </c>
      <c r="D381">
        <f t="shared" si="92"/>
        <v>1</v>
      </c>
      <c r="E381">
        <v>381</v>
      </c>
      <c r="F381">
        <f t="shared" si="93"/>
        <v>380</v>
      </c>
      <c r="G381">
        <f t="shared" si="94"/>
        <v>0.53876960370000004</v>
      </c>
      <c r="H381">
        <f t="shared" si="95"/>
        <v>1.0557383416999999</v>
      </c>
      <c r="I381">
        <v>381</v>
      </c>
      <c r="J381">
        <f t="shared" si="96"/>
        <v>380</v>
      </c>
      <c r="K381">
        <f t="shared" si="97"/>
        <v>1.5200205600999999</v>
      </c>
      <c r="L381">
        <f t="shared" si="98"/>
        <v>1.2705842661</v>
      </c>
      <c r="M381">
        <v>381</v>
      </c>
      <c r="N381">
        <f t="shared" si="99"/>
        <v>380</v>
      </c>
      <c r="O381">
        <f t="shared" si="100"/>
        <v>0.50500513049999995</v>
      </c>
      <c r="P381">
        <f t="shared" si="101"/>
        <v>0.44264606649999999</v>
      </c>
      <c r="Q381">
        <v>381</v>
      </c>
      <c r="R381">
        <f t="shared" si="102"/>
        <v>380</v>
      </c>
      <c r="S381">
        <f t="shared" si="103"/>
        <v>1.5129231885999999</v>
      </c>
      <c r="T381">
        <f t="shared" si="104"/>
        <v>0.35191278059999997</v>
      </c>
      <c r="U381">
        <v>381</v>
      </c>
      <c r="V381">
        <f t="shared" si="105"/>
        <v>380</v>
      </c>
      <c r="W381">
        <f t="shared" si="106"/>
        <v>1.5119145937</v>
      </c>
      <c r="X381">
        <f t="shared" si="107"/>
        <v>0.36347032969999998</v>
      </c>
    </row>
    <row r="382" spans="1:24" x14ac:dyDescent="0.15">
      <c r="A382">
        <v>382</v>
      </c>
      <c r="B382">
        <f t="shared" si="90"/>
        <v>381</v>
      </c>
      <c r="C382">
        <f t="shared" si="91"/>
        <v>0.54506439119999994</v>
      </c>
      <c r="D382">
        <f t="shared" si="92"/>
        <v>2</v>
      </c>
      <c r="E382">
        <v>382</v>
      </c>
      <c r="F382">
        <f t="shared" si="93"/>
        <v>381</v>
      </c>
      <c r="G382">
        <f t="shared" si="94"/>
        <v>0.54004073860000001</v>
      </c>
      <c r="H382">
        <f t="shared" si="95"/>
        <v>1.9442616583000001</v>
      </c>
      <c r="I382">
        <v>382</v>
      </c>
      <c r="J382">
        <f t="shared" si="96"/>
        <v>381</v>
      </c>
      <c r="K382">
        <f t="shared" si="97"/>
        <v>1.5206769713999999</v>
      </c>
      <c r="L382">
        <f t="shared" si="98"/>
        <v>1.7294157339</v>
      </c>
      <c r="M382">
        <v>382</v>
      </c>
      <c r="N382">
        <f t="shared" si="99"/>
        <v>381</v>
      </c>
      <c r="O382">
        <f t="shared" si="100"/>
        <v>0.50516923329999996</v>
      </c>
      <c r="P382">
        <f t="shared" si="101"/>
        <v>0.55735393349999995</v>
      </c>
      <c r="Q382">
        <v>382</v>
      </c>
      <c r="R382">
        <f t="shared" si="102"/>
        <v>381</v>
      </c>
      <c r="S382">
        <f t="shared" si="103"/>
        <v>1.5133469002</v>
      </c>
      <c r="T382">
        <f t="shared" si="104"/>
        <v>0.64808721940000003</v>
      </c>
      <c r="U382">
        <v>382</v>
      </c>
      <c r="V382">
        <f t="shared" si="105"/>
        <v>381</v>
      </c>
      <c r="W382">
        <f t="shared" si="106"/>
        <v>1.5123052365</v>
      </c>
      <c r="X382">
        <f t="shared" si="107"/>
        <v>0.63652967029999996</v>
      </c>
    </row>
    <row r="383" spans="1:24" x14ac:dyDescent="0.15">
      <c r="A383">
        <v>383</v>
      </c>
      <c r="B383">
        <f t="shared" si="90"/>
        <v>382</v>
      </c>
      <c r="C383">
        <f t="shared" si="91"/>
        <v>0.54649500639999993</v>
      </c>
      <c r="D383">
        <f t="shared" si="92"/>
        <v>1</v>
      </c>
      <c r="E383">
        <v>383</v>
      </c>
      <c r="F383">
        <f t="shared" si="93"/>
        <v>382</v>
      </c>
      <c r="G383">
        <f t="shared" si="94"/>
        <v>0.54131187349999998</v>
      </c>
      <c r="H383">
        <f t="shared" si="95"/>
        <v>1.0557383416999999</v>
      </c>
      <c r="I383">
        <v>383</v>
      </c>
      <c r="J383">
        <f t="shared" si="96"/>
        <v>382</v>
      </c>
      <c r="K383">
        <f t="shared" si="97"/>
        <v>1.5213333827</v>
      </c>
      <c r="L383">
        <f t="shared" si="98"/>
        <v>1.2705842661</v>
      </c>
      <c r="M383">
        <v>383</v>
      </c>
      <c r="N383">
        <f t="shared" si="99"/>
        <v>382</v>
      </c>
      <c r="O383">
        <f t="shared" si="100"/>
        <v>0.50533333609999997</v>
      </c>
      <c r="P383">
        <f t="shared" si="101"/>
        <v>0.44264606649999999</v>
      </c>
      <c r="Q383">
        <v>383</v>
      </c>
      <c r="R383">
        <f t="shared" si="102"/>
        <v>382</v>
      </c>
      <c r="S383">
        <f t="shared" si="103"/>
        <v>1.5137706118000001</v>
      </c>
      <c r="T383">
        <f t="shared" si="104"/>
        <v>0.35191278059999997</v>
      </c>
      <c r="U383">
        <v>383</v>
      </c>
      <c r="V383">
        <f t="shared" si="105"/>
        <v>382</v>
      </c>
      <c r="W383">
        <f t="shared" si="106"/>
        <v>1.5126958792999998</v>
      </c>
      <c r="X383">
        <f t="shared" si="107"/>
        <v>0.36347032969999998</v>
      </c>
    </row>
    <row r="384" spans="1:24" x14ac:dyDescent="0.15">
      <c r="A384">
        <v>384</v>
      </c>
      <c r="B384">
        <f t="shared" si="90"/>
        <v>383</v>
      </c>
      <c r="C384">
        <f t="shared" si="91"/>
        <v>0.54792562160000002</v>
      </c>
      <c r="D384">
        <f t="shared" si="92"/>
        <v>2</v>
      </c>
      <c r="E384">
        <v>384</v>
      </c>
      <c r="F384">
        <f t="shared" si="93"/>
        <v>383</v>
      </c>
      <c r="G384">
        <f t="shared" si="94"/>
        <v>0.54258300839999996</v>
      </c>
      <c r="H384">
        <f t="shared" si="95"/>
        <v>1.9442616583000001</v>
      </c>
      <c r="I384">
        <v>384</v>
      </c>
      <c r="J384">
        <f t="shared" si="96"/>
        <v>383</v>
      </c>
      <c r="K384">
        <f t="shared" si="97"/>
        <v>1.521989794</v>
      </c>
      <c r="L384">
        <f t="shared" si="98"/>
        <v>1.7294157339</v>
      </c>
      <c r="M384">
        <v>384</v>
      </c>
      <c r="N384">
        <f t="shared" si="99"/>
        <v>383</v>
      </c>
      <c r="O384">
        <f t="shared" si="100"/>
        <v>0.50549743889999998</v>
      </c>
      <c r="P384">
        <f t="shared" si="101"/>
        <v>0.55735393349999995</v>
      </c>
      <c r="Q384">
        <v>384</v>
      </c>
      <c r="R384">
        <f t="shared" si="102"/>
        <v>383</v>
      </c>
      <c r="S384">
        <f t="shared" si="103"/>
        <v>1.5141943233999999</v>
      </c>
      <c r="T384">
        <f t="shared" si="104"/>
        <v>0.64808721940000003</v>
      </c>
      <c r="U384">
        <v>384</v>
      </c>
      <c r="V384">
        <f t="shared" si="105"/>
        <v>383</v>
      </c>
      <c r="W384">
        <f t="shared" si="106"/>
        <v>1.5130865221000001</v>
      </c>
      <c r="X384">
        <f t="shared" si="107"/>
        <v>0.63652967029999996</v>
      </c>
    </row>
    <row r="385" spans="1:24" x14ac:dyDescent="0.15">
      <c r="A385">
        <v>385</v>
      </c>
      <c r="B385">
        <f t="shared" ref="B385:B448" si="108">(A385-1)</f>
        <v>384</v>
      </c>
      <c r="C385">
        <f t="shared" ref="C385:C448" si="109">0+B385*0.0014306152</f>
        <v>0.54935623680000001</v>
      </c>
      <c r="D385">
        <f t="shared" ref="D385:D448" si="110">IF(B385/2-INT(B385/2)&lt;0.1,1,2)</f>
        <v>1</v>
      </c>
      <c r="E385">
        <v>385</v>
      </c>
      <c r="F385">
        <f t="shared" ref="F385:F448" si="111">(E385-1)</f>
        <v>384</v>
      </c>
      <c r="G385">
        <f t="shared" ref="G385:G448" si="112">0.0557383417+F385*0.0012711349</f>
        <v>0.54385414330000004</v>
      </c>
      <c r="H385">
        <f t="shared" ref="H385:H448" si="113">IF(F385/2-INT(F385/2)&lt;0.1,1.0557383417,1.9442616583)</f>
        <v>1.0557383416999999</v>
      </c>
      <c r="I385">
        <v>385</v>
      </c>
      <c r="J385">
        <f t="shared" ref="J385:J448" si="114">(I385-1)</f>
        <v>384</v>
      </c>
      <c r="K385">
        <f t="shared" ref="K385:K448" si="115">1.2705842661+J385*0.0006564113</f>
        <v>1.5226462053000001</v>
      </c>
      <c r="L385">
        <f t="shared" ref="L385:L448" si="116">IF(J385/2-INT(J385/2)&lt;0.1,1.2705842661,1.7294157339)</f>
        <v>1.2705842661</v>
      </c>
      <c r="M385">
        <v>385</v>
      </c>
      <c r="N385">
        <f t="shared" ref="N385:N448" si="117">(M385-1)</f>
        <v>384</v>
      </c>
      <c r="O385">
        <f t="shared" ref="O385:O448" si="118">0.4426460665+N385*0.0001641028</f>
        <v>0.50566154169999999</v>
      </c>
      <c r="P385">
        <f t="shared" ref="P385:P448" si="119">IF(N385/2-INT(N385/2)&lt;0.1,0.4426460665,0.5573539335)</f>
        <v>0.44264606649999999</v>
      </c>
      <c r="Q385">
        <v>385</v>
      </c>
      <c r="R385">
        <f t="shared" ref="R385:R448" si="120">(Q385-1)</f>
        <v>384</v>
      </c>
      <c r="S385">
        <f t="shared" ref="S385:S448" si="121">1.3519127806+R385*0.0004237116</f>
        <v>1.514618035</v>
      </c>
      <c r="T385">
        <f t="shared" ref="T385:T448" si="122">IF(R385/2-INT(R385/2)&lt;0.1,0.3519127806,0.6480872194)</f>
        <v>0.35191278059999997</v>
      </c>
      <c r="U385">
        <v>385</v>
      </c>
      <c r="V385">
        <f t="shared" ref="V385:V448" si="123">(U385-1)</f>
        <v>384</v>
      </c>
      <c r="W385">
        <f t="shared" ref="W385:W448" si="124">1.3634703297+V385*0.0003906428</f>
        <v>1.5134771648999998</v>
      </c>
      <c r="X385">
        <f t="shared" ref="X385:X448" si="125">IF(V385/2-INT(V385/2)&lt;0.1,0.3634703297,0.6365296703)</f>
        <v>0.36347032969999998</v>
      </c>
    </row>
    <row r="386" spans="1:24" x14ac:dyDescent="0.15">
      <c r="A386">
        <v>386</v>
      </c>
      <c r="B386">
        <f t="shared" si="108"/>
        <v>385</v>
      </c>
      <c r="C386">
        <f t="shared" si="109"/>
        <v>0.55078685199999999</v>
      </c>
      <c r="D386">
        <f t="shared" si="110"/>
        <v>2</v>
      </c>
      <c r="E386">
        <v>386</v>
      </c>
      <c r="F386">
        <f t="shared" si="111"/>
        <v>385</v>
      </c>
      <c r="G386">
        <f t="shared" si="112"/>
        <v>0.54512527820000001</v>
      </c>
      <c r="H386">
        <f t="shared" si="113"/>
        <v>1.9442616583000001</v>
      </c>
      <c r="I386">
        <v>386</v>
      </c>
      <c r="J386">
        <f t="shared" si="114"/>
        <v>385</v>
      </c>
      <c r="K386">
        <f t="shared" si="115"/>
        <v>1.5233026165999999</v>
      </c>
      <c r="L386">
        <f t="shared" si="116"/>
        <v>1.7294157339</v>
      </c>
      <c r="M386">
        <v>386</v>
      </c>
      <c r="N386">
        <f t="shared" si="117"/>
        <v>385</v>
      </c>
      <c r="O386">
        <f t="shared" si="118"/>
        <v>0.5058256445</v>
      </c>
      <c r="P386">
        <f t="shared" si="119"/>
        <v>0.55735393349999995</v>
      </c>
      <c r="Q386">
        <v>386</v>
      </c>
      <c r="R386">
        <f t="shared" si="120"/>
        <v>385</v>
      </c>
      <c r="S386">
        <f t="shared" si="121"/>
        <v>1.5150417465999999</v>
      </c>
      <c r="T386">
        <f t="shared" si="122"/>
        <v>0.64808721940000003</v>
      </c>
      <c r="U386">
        <v>386</v>
      </c>
      <c r="V386">
        <f t="shared" si="123"/>
        <v>385</v>
      </c>
      <c r="W386">
        <f t="shared" si="124"/>
        <v>1.5138678076999998</v>
      </c>
      <c r="X386">
        <f t="shared" si="125"/>
        <v>0.63652967029999996</v>
      </c>
    </row>
    <row r="387" spans="1:24" x14ac:dyDescent="0.15">
      <c r="A387">
        <v>387</v>
      </c>
      <c r="B387">
        <f t="shared" si="108"/>
        <v>386</v>
      </c>
      <c r="C387">
        <f t="shared" si="109"/>
        <v>0.55221746719999998</v>
      </c>
      <c r="D387">
        <f t="shared" si="110"/>
        <v>1</v>
      </c>
      <c r="E387">
        <v>387</v>
      </c>
      <c r="F387">
        <f t="shared" si="111"/>
        <v>386</v>
      </c>
      <c r="G387">
        <f t="shared" si="112"/>
        <v>0.54639641309999998</v>
      </c>
      <c r="H387">
        <f t="shared" si="113"/>
        <v>1.0557383416999999</v>
      </c>
      <c r="I387">
        <v>387</v>
      </c>
      <c r="J387">
        <f t="shared" si="114"/>
        <v>386</v>
      </c>
      <c r="K387">
        <f t="shared" si="115"/>
        <v>1.5239590278999999</v>
      </c>
      <c r="L387">
        <f t="shared" si="116"/>
        <v>1.2705842661</v>
      </c>
      <c r="M387">
        <v>387</v>
      </c>
      <c r="N387">
        <f t="shared" si="117"/>
        <v>386</v>
      </c>
      <c r="O387">
        <f t="shared" si="118"/>
        <v>0.50598974730000001</v>
      </c>
      <c r="P387">
        <f t="shared" si="119"/>
        <v>0.44264606649999999</v>
      </c>
      <c r="Q387">
        <v>387</v>
      </c>
      <c r="R387">
        <f t="shared" si="120"/>
        <v>386</v>
      </c>
      <c r="S387">
        <f t="shared" si="121"/>
        <v>1.5154654582</v>
      </c>
      <c r="T387">
        <f t="shared" si="122"/>
        <v>0.35191278059999997</v>
      </c>
      <c r="U387">
        <v>387</v>
      </c>
      <c r="V387">
        <f t="shared" si="123"/>
        <v>386</v>
      </c>
      <c r="W387">
        <f t="shared" si="124"/>
        <v>1.5142584504999999</v>
      </c>
      <c r="X387">
        <f t="shared" si="125"/>
        <v>0.36347032969999998</v>
      </c>
    </row>
    <row r="388" spans="1:24" x14ac:dyDescent="0.15">
      <c r="A388">
        <v>388</v>
      </c>
      <c r="B388">
        <f t="shared" si="108"/>
        <v>387</v>
      </c>
      <c r="C388">
        <f t="shared" si="109"/>
        <v>0.55364808239999996</v>
      </c>
      <c r="D388">
        <f t="shared" si="110"/>
        <v>2</v>
      </c>
      <c r="E388">
        <v>388</v>
      </c>
      <c r="F388">
        <f t="shared" si="111"/>
        <v>387</v>
      </c>
      <c r="G388">
        <f t="shared" si="112"/>
        <v>0.54766754800000006</v>
      </c>
      <c r="H388">
        <f t="shared" si="113"/>
        <v>1.9442616583000001</v>
      </c>
      <c r="I388">
        <v>388</v>
      </c>
      <c r="J388">
        <f t="shared" si="114"/>
        <v>387</v>
      </c>
      <c r="K388">
        <f t="shared" si="115"/>
        <v>1.5246154392</v>
      </c>
      <c r="L388">
        <f t="shared" si="116"/>
        <v>1.7294157339</v>
      </c>
      <c r="M388">
        <v>388</v>
      </c>
      <c r="N388">
        <f t="shared" si="117"/>
        <v>387</v>
      </c>
      <c r="O388">
        <f t="shared" si="118"/>
        <v>0.50615385010000002</v>
      </c>
      <c r="P388">
        <f t="shared" si="119"/>
        <v>0.55735393349999995</v>
      </c>
      <c r="Q388">
        <v>388</v>
      </c>
      <c r="R388">
        <f t="shared" si="120"/>
        <v>387</v>
      </c>
      <c r="S388">
        <f t="shared" si="121"/>
        <v>1.5158891697999999</v>
      </c>
      <c r="T388">
        <f t="shared" si="122"/>
        <v>0.64808721940000003</v>
      </c>
      <c r="U388">
        <v>388</v>
      </c>
      <c r="V388">
        <f t="shared" si="123"/>
        <v>387</v>
      </c>
      <c r="W388">
        <f t="shared" si="124"/>
        <v>1.5146490932999999</v>
      </c>
      <c r="X388">
        <f t="shared" si="125"/>
        <v>0.63652967029999996</v>
      </c>
    </row>
    <row r="389" spans="1:24" x14ac:dyDescent="0.15">
      <c r="A389">
        <v>389</v>
      </c>
      <c r="B389">
        <f t="shared" si="108"/>
        <v>388</v>
      </c>
      <c r="C389">
        <f t="shared" si="109"/>
        <v>0.55507869759999995</v>
      </c>
      <c r="D389">
        <f t="shared" si="110"/>
        <v>1</v>
      </c>
      <c r="E389">
        <v>389</v>
      </c>
      <c r="F389">
        <f t="shared" si="111"/>
        <v>388</v>
      </c>
      <c r="G389">
        <f t="shared" si="112"/>
        <v>0.54893868290000003</v>
      </c>
      <c r="H389">
        <f t="shared" si="113"/>
        <v>1.0557383416999999</v>
      </c>
      <c r="I389">
        <v>389</v>
      </c>
      <c r="J389">
        <f t="shared" si="114"/>
        <v>388</v>
      </c>
      <c r="K389">
        <f t="shared" si="115"/>
        <v>1.5252718505</v>
      </c>
      <c r="L389">
        <f t="shared" si="116"/>
        <v>1.2705842661</v>
      </c>
      <c r="M389">
        <v>389</v>
      </c>
      <c r="N389">
        <f t="shared" si="117"/>
        <v>388</v>
      </c>
      <c r="O389">
        <f t="shared" si="118"/>
        <v>0.50631795290000003</v>
      </c>
      <c r="P389">
        <f t="shared" si="119"/>
        <v>0.44264606649999999</v>
      </c>
      <c r="Q389">
        <v>389</v>
      </c>
      <c r="R389">
        <f t="shared" si="120"/>
        <v>388</v>
      </c>
      <c r="S389">
        <f t="shared" si="121"/>
        <v>1.5163128814</v>
      </c>
      <c r="T389">
        <f t="shared" si="122"/>
        <v>0.35191278059999997</v>
      </c>
      <c r="U389">
        <v>389</v>
      </c>
      <c r="V389">
        <f t="shared" si="123"/>
        <v>388</v>
      </c>
      <c r="W389">
        <f t="shared" si="124"/>
        <v>1.5150397360999999</v>
      </c>
      <c r="X389">
        <f t="shared" si="125"/>
        <v>0.36347032969999998</v>
      </c>
    </row>
    <row r="390" spans="1:24" x14ac:dyDescent="0.15">
      <c r="A390">
        <v>390</v>
      </c>
      <c r="B390">
        <f t="shared" si="108"/>
        <v>389</v>
      </c>
      <c r="C390">
        <f t="shared" si="109"/>
        <v>0.55650931279999993</v>
      </c>
      <c r="D390">
        <f t="shared" si="110"/>
        <v>2</v>
      </c>
      <c r="E390">
        <v>390</v>
      </c>
      <c r="F390">
        <f t="shared" si="111"/>
        <v>389</v>
      </c>
      <c r="G390">
        <f t="shared" si="112"/>
        <v>0.5502098178</v>
      </c>
      <c r="H390">
        <f t="shared" si="113"/>
        <v>1.9442616583000001</v>
      </c>
      <c r="I390">
        <v>390</v>
      </c>
      <c r="J390">
        <f t="shared" si="114"/>
        <v>389</v>
      </c>
      <c r="K390">
        <f t="shared" si="115"/>
        <v>1.5259282617999999</v>
      </c>
      <c r="L390">
        <f t="shared" si="116"/>
        <v>1.7294157339</v>
      </c>
      <c r="M390">
        <v>390</v>
      </c>
      <c r="N390">
        <f t="shared" si="117"/>
        <v>389</v>
      </c>
      <c r="O390">
        <f t="shared" si="118"/>
        <v>0.50648205570000004</v>
      </c>
      <c r="P390">
        <f t="shared" si="119"/>
        <v>0.55735393349999995</v>
      </c>
      <c r="Q390">
        <v>390</v>
      </c>
      <c r="R390">
        <f t="shared" si="120"/>
        <v>389</v>
      </c>
      <c r="S390">
        <f t="shared" si="121"/>
        <v>1.5167365930000001</v>
      </c>
      <c r="T390">
        <f t="shared" si="122"/>
        <v>0.64808721940000003</v>
      </c>
      <c r="U390">
        <v>390</v>
      </c>
      <c r="V390">
        <f t="shared" si="123"/>
        <v>389</v>
      </c>
      <c r="W390">
        <f t="shared" si="124"/>
        <v>1.5154303788999999</v>
      </c>
      <c r="X390">
        <f t="shared" si="125"/>
        <v>0.63652967029999996</v>
      </c>
    </row>
    <row r="391" spans="1:24" x14ac:dyDescent="0.15">
      <c r="A391">
        <v>391</v>
      </c>
      <c r="B391">
        <f t="shared" si="108"/>
        <v>390</v>
      </c>
      <c r="C391">
        <f t="shared" si="109"/>
        <v>0.55793992800000003</v>
      </c>
      <c r="D391">
        <f t="shared" si="110"/>
        <v>1</v>
      </c>
      <c r="E391">
        <v>391</v>
      </c>
      <c r="F391">
        <f t="shared" si="111"/>
        <v>390</v>
      </c>
      <c r="G391">
        <f t="shared" si="112"/>
        <v>0.55148095269999997</v>
      </c>
      <c r="H391">
        <f t="shared" si="113"/>
        <v>1.0557383416999999</v>
      </c>
      <c r="I391">
        <v>391</v>
      </c>
      <c r="J391">
        <f t="shared" si="114"/>
        <v>390</v>
      </c>
      <c r="K391">
        <f t="shared" si="115"/>
        <v>1.5265846730999999</v>
      </c>
      <c r="L391">
        <f t="shared" si="116"/>
        <v>1.2705842661</v>
      </c>
      <c r="M391">
        <v>391</v>
      </c>
      <c r="N391">
        <f t="shared" si="117"/>
        <v>390</v>
      </c>
      <c r="O391">
        <f t="shared" si="118"/>
        <v>0.50664615849999994</v>
      </c>
      <c r="P391">
        <f t="shared" si="119"/>
        <v>0.44264606649999999</v>
      </c>
      <c r="Q391">
        <v>391</v>
      </c>
      <c r="R391">
        <f t="shared" si="120"/>
        <v>390</v>
      </c>
      <c r="S391">
        <f t="shared" si="121"/>
        <v>1.5171603046</v>
      </c>
      <c r="T391">
        <f t="shared" si="122"/>
        <v>0.35191278059999997</v>
      </c>
      <c r="U391">
        <v>391</v>
      </c>
      <c r="V391">
        <f t="shared" si="123"/>
        <v>390</v>
      </c>
      <c r="W391">
        <f t="shared" si="124"/>
        <v>1.5158210216999999</v>
      </c>
      <c r="X391">
        <f t="shared" si="125"/>
        <v>0.36347032969999998</v>
      </c>
    </row>
    <row r="392" spans="1:24" x14ac:dyDescent="0.15">
      <c r="A392">
        <v>392</v>
      </c>
      <c r="B392">
        <f t="shared" si="108"/>
        <v>391</v>
      </c>
      <c r="C392">
        <f t="shared" si="109"/>
        <v>0.55937054320000001</v>
      </c>
      <c r="D392">
        <f t="shared" si="110"/>
        <v>2</v>
      </c>
      <c r="E392">
        <v>392</v>
      </c>
      <c r="F392">
        <f t="shared" si="111"/>
        <v>391</v>
      </c>
      <c r="G392">
        <f t="shared" si="112"/>
        <v>0.55275208760000005</v>
      </c>
      <c r="H392">
        <f t="shared" si="113"/>
        <v>1.9442616583000001</v>
      </c>
      <c r="I392">
        <v>392</v>
      </c>
      <c r="J392">
        <f t="shared" si="114"/>
        <v>391</v>
      </c>
      <c r="K392">
        <f t="shared" si="115"/>
        <v>1.5272410843999999</v>
      </c>
      <c r="L392">
        <f t="shared" si="116"/>
        <v>1.7294157339</v>
      </c>
      <c r="M392">
        <v>392</v>
      </c>
      <c r="N392">
        <f t="shared" si="117"/>
        <v>391</v>
      </c>
      <c r="O392">
        <f t="shared" si="118"/>
        <v>0.50681026129999995</v>
      </c>
      <c r="P392">
        <f t="shared" si="119"/>
        <v>0.55735393349999995</v>
      </c>
      <c r="Q392">
        <v>392</v>
      </c>
      <c r="R392">
        <f t="shared" si="120"/>
        <v>391</v>
      </c>
      <c r="S392">
        <f t="shared" si="121"/>
        <v>1.5175840162000001</v>
      </c>
      <c r="T392">
        <f t="shared" si="122"/>
        <v>0.64808721940000003</v>
      </c>
      <c r="U392">
        <v>392</v>
      </c>
      <c r="V392">
        <f t="shared" si="123"/>
        <v>391</v>
      </c>
      <c r="W392">
        <f t="shared" si="124"/>
        <v>1.5162116644999999</v>
      </c>
      <c r="X392">
        <f t="shared" si="125"/>
        <v>0.63652967029999996</v>
      </c>
    </row>
    <row r="393" spans="1:24" x14ac:dyDescent="0.15">
      <c r="A393">
        <v>393</v>
      </c>
      <c r="B393">
        <f t="shared" si="108"/>
        <v>392</v>
      </c>
      <c r="C393">
        <f t="shared" si="109"/>
        <v>0.5608011584</v>
      </c>
      <c r="D393">
        <f t="shared" si="110"/>
        <v>1</v>
      </c>
      <c r="E393">
        <v>393</v>
      </c>
      <c r="F393">
        <f t="shared" si="111"/>
        <v>392</v>
      </c>
      <c r="G393">
        <f t="shared" si="112"/>
        <v>0.55402322250000002</v>
      </c>
      <c r="H393">
        <f t="shared" si="113"/>
        <v>1.0557383416999999</v>
      </c>
      <c r="I393">
        <v>393</v>
      </c>
      <c r="J393">
        <f t="shared" si="114"/>
        <v>392</v>
      </c>
      <c r="K393">
        <f t="shared" si="115"/>
        <v>1.5278974957</v>
      </c>
      <c r="L393">
        <f t="shared" si="116"/>
        <v>1.2705842661</v>
      </c>
      <c r="M393">
        <v>393</v>
      </c>
      <c r="N393">
        <f t="shared" si="117"/>
        <v>392</v>
      </c>
      <c r="O393">
        <f t="shared" si="118"/>
        <v>0.50697436409999996</v>
      </c>
      <c r="P393">
        <f t="shared" si="119"/>
        <v>0.44264606649999999</v>
      </c>
      <c r="Q393">
        <v>393</v>
      </c>
      <c r="R393">
        <f t="shared" si="120"/>
        <v>392</v>
      </c>
      <c r="S393">
        <f t="shared" si="121"/>
        <v>1.5180077277999999</v>
      </c>
      <c r="T393">
        <f t="shared" si="122"/>
        <v>0.35191278059999997</v>
      </c>
      <c r="U393">
        <v>393</v>
      </c>
      <c r="V393">
        <f t="shared" si="123"/>
        <v>392</v>
      </c>
      <c r="W393">
        <f t="shared" si="124"/>
        <v>1.5166023072999999</v>
      </c>
      <c r="X393">
        <f t="shared" si="125"/>
        <v>0.36347032969999998</v>
      </c>
    </row>
    <row r="394" spans="1:24" x14ac:dyDescent="0.15">
      <c r="A394">
        <v>394</v>
      </c>
      <c r="B394">
        <f t="shared" si="108"/>
        <v>393</v>
      </c>
      <c r="C394">
        <f t="shared" si="109"/>
        <v>0.56223177359999998</v>
      </c>
      <c r="D394">
        <f t="shared" si="110"/>
        <v>2</v>
      </c>
      <c r="E394">
        <v>394</v>
      </c>
      <c r="F394">
        <f t="shared" si="111"/>
        <v>393</v>
      </c>
      <c r="G394">
        <f t="shared" si="112"/>
        <v>0.55529435739999999</v>
      </c>
      <c r="H394">
        <f t="shared" si="113"/>
        <v>1.9442616583000001</v>
      </c>
      <c r="I394">
        <v>394</v>
      </c>
      <c r="J394">
        <f t="shared" si="114"/>
        <v>393</v>
      </c>
      <c r="K394">
        <f t="shared" si="115"/>
        <v>1.528553907</v>
      </c>
      <c r="L394">
        <f t="shared" si="116"/>
        <v>1.7294157339</v>
      </c>
      <c r="M394">
        <v>394</v>
      </c>
      <c r="N394">
        <f t="shared" si="117"/>
        <v>393</v>
      </c>
      <c r="O394">
        <f t="shared" si="118"/>
        <v>0.50713846689999997</v>
      </c>
      <c r="P394">
        <f t="shared" si="119"/>
        <v>0.55735393349999995</v>
      </c>
      <c r="Q394">
        <v>394</v>
      </c>
      <c r="R394">
        <f t="shared" si="120"/>
        <v>393</v>
      </c>
      <c r="S394">
        <f t="shared" si="121"/>
        <v>1.5184314394</v>
      </c>
      <c r="T394">
        <f t="shared" si="122"/>
        <v>0.64808721940000003</v>
      </c>
      <c r="U394">
        <v>394</v>
      </c>
      <c r="V394">
        <f t="shared" si="123"/>
        <v>393</v>
      </c>
      <c r="W394">
        <f t="shared" si="124"/>
        <v>1.5169929500999999</v>
      </c>
      <c r="X394">
        <f t="shared" si="125"/>
        <v>0.63652967029999996</v>
      </c>
    </row>
    <row r="395" spans="1:24" x14ac:dyDescent="0.15">
      <c r="A395">
        <v>395</v>
      </c>
      <c r="B395">
        <f t="shared" si="108"/>
        <v>394</v>
      </c>
      <c r="C395">
        <f t="shared" si="109"/>
        <v>0.56366238879999997</v>
      </c>
      <c r="D395">
        <f t="shared" si="110"/>
        <v>1</v>
      </c>
      <c r="E395">
        <v>395</v>
      </c>
      <c r="F395">
        <f t="shared" si="111"/>
        <v>394</v>
      </c>
      <c r="G395">
        <f t="shared" si="112"/>
        <v>0.55656549230000008</v>
      </c>
      <c r="H395">
        <f t="shared" si="113"/>
        <v>1.0557383416999999</v>
      </c>
      <c r="I395">
        <v>395</v>
      </c>
      <c r="J395">
        <f t="shared" si="114"/>
        <v>394</v>
      </c>
      <c r="K395">
        <f t="shared" si="115"/>
        <v>1.5292103183000001</v>
      </c>
      <c r="L395">
        <f t="shared" si="116"/>
        <v>1.2705842661</v>
      </c>
      <c r="M395">
        <v>395</v>
      </c>
      <c r="N395">
        <f t="shared" si="117"/>
        <v>394</v>
      </c>
      <c r="O395">
        <f t="shared" si="118"/>
        <v>0.50730256969999998</v>
      </c>
      <c r="P395">
        <f t="shared" si="119"/>
        <v>0.44264606649999999</v>
      </c>
      <c r="Q395">
        <v>395</v>
      </c>
      <c r="R395">
        <f t="shared" si="120"/>
        <v>394</v>
      </c>
      <c r="S395">
        <f t="shared" si="121"/>
        <v>1.5188551509999999</v>
      </c>
      <c r="T395">
        <f t="shared" si="122"/>
        <v>0.35191278059999997</v>
      </c>
      <c r="U395">
        <v>395</v>
      </c>
      <c r="V395">
        <f t="shared" si="123"/>
        <v>394</v>
      </c>
      <c r="W395">
        <f t="shared" si="124"/>
        <v>1.5173835928999999</v>
      </c>
      <c r="X395">
        <f t="shared" si="125"/>
        <v>0.36347032969999998</v>
      </c>
    </row>
    <row r="396" spans="1:24" x14ac:dyDescent="0.15">
      <c r="A396">
        <v>396</v>
      </c>
      <c r="B396">
        <f t="shared" si="108"/>
        <v>395</v>
      </c>
      <c r="C396">
        <f t="shared" si="109"/>
        <v>0.56509300399999995</v>
      </c>
      <c r="D396">
        <f t="shared" si="110"/>
        <v>2</v>
      </c>
      <c r="E396">
        <v>396</v>
      </c>
      <c r="F396">
        <f t="shared" si="111"/>
        <v>395</v>
      </c>
      <c r="G396">
        <f t="shared" si="112"/>
        <v>0.55783662720000005</v>
      </c>
      <c r="H396">
        <f t="shared" si="113"/>
        <v>1.9442616583000001</v>
      </c>
      <c r="I396">
        <v>396</v>
      </c>
      <c r="J396">
        <f t="shared" si="114"/>
        <v>395</v>
      </c>
      <c r="K396">
        <f t="shared" si="115"/>
        <v>1.5298667295999999</v>
      </c>
      <c r="L396">
        <f t="shared" si="116"/>
        <v>1.7294157339</v>
      </c>
      <c r="M396">
        <v>396</v>
      </c>
      <c r="N396">
        <f t="shared" si="117"/>
        <v>395</v>
      </c>
      <c r="O396">
        <f t="shared" si="118"/>
        <v>0.50746667249999999</v>
      </c>
      <c r="P396">
        <f t="shared" si="119"/>
        <v>0.55735393349999995</v>
      </c>
      <c r="Q396">
        <v>396</v>
      </c>
      <c r="R396">
        <f t="shared" si="120"/>
        <v>395</v>
      </c>
      <c r="S396">
        <f t="shared" si="121"/>
        <v>1.5192788626</v>
      </c>
      <c r="T396">
        <f t="shared" si="122"/>
        <v>0.64808721940000003</v>
      </c>
      <c r="U396">
        <v>396</v>
      </c>
      <c r="V396">
        <f t="shared" si="123"/>
        <v>395</v>
      </c>
      <c r="W396">
        <f t="shared" si="124"/>
        <v>1.5177742356999999</v>
      </c>
      <c r="X396">
        <f t="shared" si="125"/>
        <v>0.63652967029999996</v>
      </c>
    </row>
    <row r="397" spans="1:24" x14ac:dyDescent="0.15">
      <c r="A397">
        <v>397</v>
      </c>
      <c r="B397">
        <f t="shared" si="108"/>
        <v>396</v>
      </c>
      <c r="C397">
        <f t="shared" si="109"/>
        <v>0.56652361919999994</v>
      </c>
      <c r="D397">
        <f t="shared" si="110"/>
        <v>1</v>
      </c>
      <c r="E397">
        <v>397</v>
      </c>
      <c r="F397">
        <f t="shared" si="111"/>
        <v>396</v>
      </c>
      <c r="G397">
        <f t="shared" si="112"/>
        <v>0.55910776210000002</v>
      </c>
      <c r="H397">
        <f t="shared" si="113"/>
        <v>1.0557383416999999</v>
      </c>
      <c r="I397">
        <v>397</v>
      </c>
      <c r="J397">
        <f t="shared" si="114"/>
        <v>396</v>
      </c>
      <c r="K397">
        <f t="shared" si="115"/>
        <v>1.5305231409</v>
      </c>
      <c r="L397">
        <f t="shared" si="116"/>
        <v>1.2705842661</v>
      </c>
      <c r="M397">
        <v>397</v>
      </c>
      <c r="N397">
        <f t="shared" si="117"/>
        <v>396</v>
      </c>
      <c r="O397">
        <f t="shared" si="118"/>
        <v>0.5076307753</v>
      </c>
      <c r="P397">
        <f t="shared" si="119"/>
        <v>0.44264606649999999</v>
      </c>
      <c r="Q397">
        <v>397</v>
      </c>
      <c r="R397">
        <f t="shared" si="120"/>
        <v>396</v>
      </c>
      <c r="S397">
        <f t="shared" si="121"/>
        <v>1.5197025741999999</v>
      </c>
      <c r="T397">
        <f t="shared" si="122"/>
        <v>0.35191278059999997</v>
      </c>
      <c r="U397">
        <v>397</v>
      </c>
      <c r="V397">
        <f t="shared" si="123"/>
        <v>396</v>
      </c>
      <c r="W397">
        <f t="shared" si="124"/>
        <v>1.5181648784999999</v>
      </c>
      <c r="X397">
        <f t="shared" si="125"/>
        <v>0.36347032969999998</v>
      </c>
    </row>
    <row r="398" spans="1:24" x14ac:dyDescent="0.15">
      <c r="A398">
        <v>398</v>
      </c>
      <c r="B398">
        <f t="shared" si="108"/>
        <v>397</v>
      </c>
      <c r="C398">
        <f t="shared" si="109"/>
        <v>0.56795423440000004</v>
      </c>
      <c r="D398">
        <f t="shared" si="110"/>
        <v>2</v>
      </c>
      <c r="E398">
        <v>398</v>
      </c>
      <c r="F398">
        <f t="shared" si="111"/>
        <v>397</v>
      </c>
      <c r="G398">
        <f t="shared" si="112"/>
        <v>0.56037889699999999</v>
      </c>
      <c r="H398">
        <f t="shared" si="113"/>
        <v>1.9442616583000001</v>
      </c>
      <c r="I398">
        <v>398</v>
      </c>
      <c r="J398">
        <f t="shared" si="114"/>
        <v>397</v>
      </c>
      <c r="K398">
        <f t="shared" si="115"/>
        <v>1.5311795522</v>
      </c>
      <c r="L398">
        <f t="shared" si="116"/>
        <v>1.7294157339</v>
      </c>
      <c r="M398">
        <v>398</v>
      </c>
      <c r="N398">
        <f t="shared" si="117"/>
        <v>397</v>
      </c>
      <c r="O398">
        <f t="shared" si="118"/>
        <v>0.50779487810000001</v>
      </c>
      <c r="P398">
        <f t="shared" si="119"/>
        <v>0.55735393349999995</v>
      </c>
      <c r="Q398">
        <v>398</v>
      </c>
      <c r="R398">
        <f t="shared" si="120"/>
        <v>397</v>
      </c>
      <c r="S398">
        <f t="shared" si="121"/>
        <v>1.5201262858</v>
      </c>
      <c r="T398">
        <f t="shared" si="122"/>
        <v>0.64808721940000003</v>
      </c>
      <c r="U398">
        <v>398</v>
      </c>
      <c r="V398">
        <f t="shared" si="123"/>
        <v>397</v>
      </c>
      <c r="W398">
        <f t="shared" si="124"/>
        <v>1.5185555212999999</v>
      </c>
      <c r="X398">
        <f t="shared" si="125"/>
        <v>0.63652967029999996</v>
      </c>
    </row>
    <row r="399" spans="1:24" x14ac:dyDescent="0.15">
      <c r="A399">
        <v>399</v>
      </c>
      <c r="B399">
        <f t="shared" si="108"/>
        <v>398</v>
      </c>
      <c r="C399">
        <f t="shared" si="109"/>
        <v>0.56938484960000002</v>
      </c>
      <c r="D399">
        <f t="shared" si="110"/>
        <v>1</v>
      </c>
      <c r="E399">
        <v>399</v>
      </c>
      <c r="F399">
        <f t="shared" si="111"/>
        <v>398</v>
      </c>
      <c r="G399">
        <f t="shared" si="112"/>
        <v>0.56165003190000007</v>
      </c>
      <c r="H399">
        <f t="shared" si="113"/>
        <v>1.0557383416999999</v>
      </c>
      <c r="I399">
        <v>399</v>
      </c>
      <c r="J399">
        <f t="shared" si="114"/>
        <v>398</v>
      </c>
      <c r="K399">
        <f t="shared" si="115"/>
        <v>1.5318359634999998</v>
      </c>
      <c r="L399">
        <f t="shared" si="116"/>
        <v>1.2705842661</v>
      </c>
      <c r="M399">
        <v>399</v>
      </c>
      <c r="N399">
        <f t="shared" si="117"/>
        <v>398</v>
      </c>
      <c r="O399">
        <f t="shared" si="118"/>
        <v>0.50795898090000002</v>
      </c>
      <c r="P399">
        <f t="shared" si="119"/>
        <v>0.44264606649999999</v>
      </c>
      <c r="Q399">
        <v>399</v>
      </c>
      <c r="R399">
        <f t="shared" si="120"/>
        <v>398</v>
      </c>
      <c r="S399">
        <f t="shared" si="121"/>
        <v>1.5205499973999999</v>
      </c>
      <c r="T399">
        <f t="shared" si="122"/>
        <v>0.35191278059999997</v>
      </c>
      <c r="U399">
        <v>399</v>
      </c>
      <c r="V399">
        <f t="shared" si="123"/>
        <v>398</v>
      </c>
      <c r="W399">
        <f t="shared" si="124"/>
        <v>1.5189461640999999</v>
      </c>
      <c r="X399">
        <f t="shared" si="125"/>
        <v>0.36347032969999998</v>
      </c>
    </row>
    <row r="400" spans="1:24" x14ac:dyDescent="0.15">
      <c r="A400">
        <v>400</v>
      </c>
      <c r="B400">
        <f t="shared" si="108"/>
        <v>399</v>
      </c>
      <c r="C400">
        <f t="shared" si="109"/>
        <v>0.57081546480000001</v>
      </c>
      <c r="D400">
        <f t="shared" si="110"/>
        <v>2</v>
      </c>
      <c r="E400">
        <v>400</v>
      </c>
      <c r="F400">
        <f t="shared" si="111"/>
        <v>399</v>
      </c>
      <c r="G400">
        <f t="shared" si="112"/>
        <v>0.56292116680000004</v>
      </c>
      <c r="H400">
        <f t="shared" si="113"/>
        <v>1.9442616583000001</v>
      </c>
      <c r="I400">
        <v>400</v>
      </c>
      <c r="J400">
        <f t="shared" si="114"/>
        <v>399</v>
      </c>
      <c r="K400">
        <f t="shared" si="115"/>
        <v>1.5324923747999999</v>
      </c>
      <c r="L400">
        <f t="shared" si="116"/>
        <v>1.7294157339</v>
      </c>
      <c r="M400">
        <v>400</v>
      </c>
      <c r="N400">
        <f t="shared" si="117"/>
        <v>399</v>
      </c>
      <c r="O400">
        <f t="shared" si="118"/>
        <v>0.50812308370000003</v>
      </c>
      <c r="P400">
        <f t="shared" si="119"/>
        <v>0.55735393349999995</v>
      </c>
      <c r="Q400">
        <v>400</v>
      </c>
      <c r="R400">
        <f t="shared" si="120"/>
        <v>399</v>
      </c>
      <c r="S400">
        <f t="shared" si="121"/>
        <v>1.520973709</v>
      </c>
      <c r="T400">
        <f t="shared" si="122"/>
        <v>0.64808721940000003</v>
      </c>
      <c r="U400">
        <v>400</v>
      </c>
      <c r="V400">
        <f t="shared" si="123"/>
        <v>399</v>
      </c>
      <c r="W400">
        <f t="shared" si="124"/>
        <v>1.5193368068999999</v>
      </c>
      <c r="X400">
        <f t="shared" si="125"/>
        <v>0.63652967029999996</v>
      </c>
    </row>
    <row r="401" spans="1:24" x14ac:dyDescent="0.15">
      <c r="A401">
        <v>401</v>
      </c>
      <c r="B401">
        <f t="shared" si="108"/>
        <v>400</v>
      </c>
      <c r="C401">
        <f t="shared" si="109"/>
        <v>0.57224607999999999</v>
      </c>
      <c r="D401">
        <f t="shared" si="110"/>
        <v>1</v>
      </c>
      <c r="E401">
        <v>401</v>
      </c>
      <c r="F401">
        <f t="shared" si="111"/>
        <v>400</v>
      </c>
      <c r="G401">
        <f t="shared" si="112"/>
        <v>0.56419230170000001</v>
      </c>
      <c r="H401">
        <f t="shared" si="113"/>
        <v>1.0557383416999999</v>
      </c>
      <c r="I401">
        <v>401</v>
      </c>
      <c r="J401">
        <f t="shared" si="114"/>
        <v>400</v>
      </c>
      <c r="K401">
        <f t="shared" si="115"/>
        <v>1.5331487860999999</v>
      </c>
      <c r="L401">
        <f t="shared" si="116"/>
        <v>1.2705842661</v>
      </c>
      <c r="M401">
        <v>401</v>
      </c>
      <c r="N401">
        <f t="shared" si="117"/>
        <v>400</v>
      </c>
      <c r="O401">
        <f t="shared" si="118"/>
        <v>0.50828718650000004</v>
      </c>
      <c r="P401">
        <f t="shared" si="119"/>
        <v>0.44264606649999999</v>
      </c>
      <c r="Q401">
        <v>401</v>
      </c>
      <c r="R401">
        <f t="shared" si="120"/>
        <v>400</v>
      </c>
      <c r="S401">
        <f t="shared" si="121"/>
        <v>1.5213974206</v>
      </c>
      <c r="T401">
        <f t="shared" si="122"/>
        <v>0.35191278059999997</v>
      </c>
      <c r="U401">
        <v>401</v>
      </c>
      <c r="V401">
        <f t="shared" si="123"/>
        <v>400</v>
      </c>
      <c r="W401">
        <f t="shared" si="124"/>
        <v>1.5197274497</v>
      </c>
      <c r="X401">
        <f t="shared" si="125"/>
        <v>0.36347032969999998</v>
      </c>
    </row>
    <row r="402" spans="1:24" x14ac:dyDescent="0.15">
      <c r="A402">
        <v>402</v>
      </c>
      <c r="B402">
        <f t="shared" si="108"/>
        <v>401</v>
      </c>
      <c r="C402">
        <f t="shared" si="109"/>
        <v>0.57367669519999998</v>
      </c>
      <c r="D402">
        <f t="shared" si="110"/>
        <v>2</v>
      </c>
      <c r="E402">
        <v>402</v>
      </c>
      <c r="F402">
        <f t="shared" si="111"/>
        <v>401</v>
      </c>
      <c r="G402">
        <f t="shared" si="112"/>
        <v>0.56546343660000009</v>
      </c>
      <c r="H402">
        <f t="shared" si="113"/>
        <v>1.9442616583000001</v>
      </c>
      <c r="I402">
        <v>402</v>
      </c>
      <c r="J402">
        <f t="shared" si="114"/>
        <v>401</v>
      </c>
      <c r="K402">
        <f t="shared" si="115"/>
        <v>1.5338051974</v>
      </c>
      <c r="L402">
        <f t="shared" si="116"/>
        <v>1.7294157339</v>
      </c>
      <c r="M402">
        <v>402</v>
      </c>
      <c r="N402">
        <f t="shared" si="117"/>
        <v>401</v>
      </c>
      <c r="O402">
        <f t="shared" si="118"/>
        <v>0.50845128929999994</v>
      </c>
      <c r="P402">
        <f t="shared" si="119"/>
        <v>0.55735393349999995</v>
      </c>
      <c r="Q402">
        <v>402</v>
      </c>
      <c r="R402">
        <f t="shared" si="120"/>
        <v>401</v>
      </c>
      <c r="S402">
        <f t="shared" si="121"/>
        <v>1.5218211321999999</v>
      </c>
      <c r="T402">
        <f t="shared" si="122"/>
        <v>0.64808721940000003</v>
      </c>
      <c r="U402">
        <v>402</v>
      </c>
      <c r="V402">
        <f t="shared" si="123"/>
        <v>401</v>
      </c>
      <c r="W402">
        <f t="shared" si="124"/>
        <v>1.5201180925</v>
      </c>
      <c r="X402">
        <f t="shared" si="125"/>
        <v>0.63652967029999996</v>
      </c>
    </row>
    <row r="403" spans="1:24" x14ac:dyDescent="0.15">
      <c r="A403">
        <v>403</v>
      </c>
      <c r="B403">
        <f t="shared" si="108"/>
        <v>402</v>
      </c>
      <c r="C403">
        <f t="shared" si="109"/>
        <v>0.57510731039999996</v>
      </c>
      <c r="D403">
        <f t="shared" si="110"/>
        <v>1</v>
      </c>
      <c r="E403">
        <v>403</v>
      </c>
      <c r="F403">
        <f t="shared" si="111"/>
        <v>402</v>
      </c>
      <c r="G403">
        <f t="shared" si="112"/>
        <v>0.56673457150000006</v>
      </c>
      <c r="H403">
        <f t="shared" si="113"/>
        <v>1.0557383416999999</v>
      </c>
      <c r="I403">
        <v>403</v>
      </c>
      <c r="J403">
        <f t="shared" si="114"/>
        <v>402</v>
      </c>
      <c r="K403">
        <f t="shared" si="115"/>
        <v>1.5344616087</v>
      </c>
      <c r="L403">
        <f t="shared" si="116"/>
        <v>1.2705842661</v>
      </c>
      <c r="M403">
        <v>403</v>
      </c>
      <c r="N403">
        <f t="shared" si="117"/>
        <v>402</v>
      </c>
      <c r="O403">
        <f t="shared" si="118"/>
        <v>0.50861539209999995</v>
      </c>
      <c r="P403">
        <f t="shared" si="119"/>
        <v>0.44264606649999999</v>
      </c>
      <c r="Q403">
        <v>403</v>
      </c>
      <c r="R403">
        <f t="shared" si="120"/>
        <v>402</v>
      </c>
      <c r="S403">
        <f t="shared" si="121"/>
        <v>1.5222448438</v>
      </c>
      <c r="T403">
        <f t="shared" si="122"/>
        <v>0.35191278059999997</v>
      </c>
      <c r="U403">
        <v>403</v>
      </c>
      <c r="V403">
        <f t="shared" si="123"/>
        <v>402</v>
      </c>
      <c r="W403">
        <f t="shared" si="124"/>
        <v>1.5205087353</v>
      </c>
      <c r="X403">
        <f t="shared" si="125"/>
        <v>0.36347032969999998</v>
      </c>
    </row>
    <row r="404" spans="1:24" x14ac:dyDescent="0.15">
      <c r="A404">
        <v>404</v>
      </c>
      <c r="B404">
        <f t="shared" si="108"/>
        <v>403</v>
      </c>
      <c r="C404">
        <f t="shared" si="109"/>
        <v>0.57653792559999995</v>
      </c>
      <c r="D404">
        <f t="shared" si="110"/>
        <v>2</v>
      </c>
      <c r="E404">
        <v>404</v>
      </c>
      <c r="F404">
        <f t="shared" si="111"/>
        <v>403</v>
      </c>
      <c r="G404">
        <f t="shared" si="112"/>
        <v>0.56800570640000003</v>
      </c>
      <c r="H404">
        <f t="shared" si="113"/>
        <v>1.9442616583000001</v>
      </c>
      <c r="I404">
        <v>404</v>
      </c>
      <c r="J404">
        <f t="shared" si="114"/>
        <v>403</v>
      </c>
      <c r="K404">
        <f t="shared" si="115"/>
        <v>1.5351180200000001</v>
      </c>
      <c r="L404">
        <f t="shared" si="116"/>
        <v>1.7294157339</v>
      </c>
      <c r="M404">
        <v>404</v>
      </c>
      <c r="N404">
        <f t="shared" si="117"/>
        <v>403</v>
      </c>
      <c r="O404">
        <f t="shared" si="118"/>
        <v>0.50877949489999996</v>
      </c>
      <c r="P404">
        <f t="shared" si="119"/>
        <v>0.55735393349999995</v>
      </c>
      <c r="Q404">
        <v>404</v>
      </c>
      <c r="R404">
        <f t="shared" si="120"/>
        <v>403</v>
      </c>
      <c r="S404">
        <f t="shared" si="121"/>
        <v>1.5226685553999999</v>
      </c>
      <c r="T404">
        <f t="shared" si="122"/>
        <v>0.64808721940000003</v>
      </c>
      <c r="U404">
        <v>404</v>
      </c>
      <c r="V404">
        <f t="shared" si="123"/>
        <v>403</v>
      </c>
      <c r="W404">
        <f t="shared" si="124"/>
        <v>1.5208993781</v>
      </c>
      <c r="X404">
        <f t="shared" si="125"/>
        <v>0.63652967029999996</v>
      </c>
    </row>
    <row r="405" spans="1:24" x14ac:dyDescent="0.15">
      <c r="A405">
        <v>405</v>
      </c>
      <c r="B405">
        <f t="shared" si="108"/>
        <v>404</v>
      </c>
      <c r="C405">
        <f t="shared" si="109"/>
        <v>0.57796854079999993</v>
      </c>
      <c r="D405">
        <f t="shared" si="110"/>
        <v>1</v>
      </c>
      <c r="E405">
        <v>405</v>
      </c>
      <c r="F405">
        <f t="shared" si="111"/>
        <v>404</v>
      </c>
      <c r="G405">
        <f t="shared" si="112"/>
        <v>0.5692768413</v>
      </c>
      <c r="H405">
        <f t="shared" si="113"/>
        <v>1.0557383416999999</v>
      </c>
      <c r="I405">
        <v>405</v>
      </c>
      <c r="J405">
        <f t="shared" si="114"/>
        <v>404</v>
      </c>
      <c r="K405">
        <f t="shared" si="115"/>
        <v>1.5357744312999999</v>
      </c>
      <c r="L405">
        <f t="shared" si="116"/>
        <v>1.2705842661</v>
      </c>
      <c r="M405">
        <v>405</v>
      </c>
      <c r="N405">
        <f t="shared" si="117"/>
        <v>404</v>
      </c>
      <c r="O405">
        <f t="shared" si="118"/>
        <v>0.50894359769999997</v>
      </c>
      <c r="P405">
        <f t="shared" si="119"/>
        <v>0.44264606649999999</v>
      </c>
      <c r="Q405">
        <v>405</v>
      </c>
      <c r="R405">
        <f t="shared" si="120"/>
        <v>404</v>
      </c>
      <c r="S405">
        <f t="shared" si="121"/>
        <v>1.523092267</v>
      </c>
      <c r="T405">
        <f t="shared" si="122"/>
        <v>0.35191278059999997</v>
      </c>
      <c r="U405">
        <v>405</v>
      </c>
      <c r="V405">
        <f t="shared" si="123"/>
        <v>404</v>
      </c>
      <c r="W405">
        <f t="shared" si="124"/>
        <v>1.5212900209</v>
      </c>
      <c r="X405">
        <f t="shared" si="125"/>
        <v>0.36347032969999998</v>
      </c>
    </row>
    <row r="406" spans="1:24" x14ac:dyDescent="0.15">
      <c r="A406">
        <v>406</v>
      </c>
      <c r="B406">
        <f t="shared" si="108"/>
        <v>405</v>
      </c>
      <c r="C406">
        <f t="shared" si="109"/>
        <v>0.57939915600000003</v>
      </c>
      <c r="D406">
        <f t="shared" si="110"/>
        <v>2</v>
      </c>
      <c r="E406">
        <v>406</v>
      </c>
      <c r="F406">
        <f t="shared" si="111"/>
        <v>405</v>
      </c>
      <c r="G406">
        <f t="shared" si="112"/>
        <v>0.57054797620000008</v>
      </c>
      <c r="H406">
        <f t="shared" si="113"/>
        <v>1.9442616583000001</v>
      </c>
      <c r="I406">
        <v>406</v>
      </c>
      <c r="J406">
        <f t="shared" si="114"/>
        <v>405</v>
      </c>
      <c r="K406">
        <f t="shared" si="115"/>
        <v>1.5364308426</v>
      </c>
      <c r="L406">
        <f t="shared" si="116"/>
        <v>1.7294157339</v>
      </c>
      <c r="M406">
        <v>406</v>
      </c>
      <c r="N406">
        <f t="shared" si="117"/>
        <v>405</v>
      </c>
      <c r="O406">
        <f t="shared" si="118"/>
        <v>0.50910770049999998</v>
      </c>
      <c r="P406">
        <f t="shared" si="119"/>
        <v>0.55735393349999995</v>
      </c>
      <c r="Q406">
        <v>406</v>
      </c>
      <c r="R406">
        <f t="shared" si="120"/>
        <v>405</v>
      </c>
      <c r="S406">
        <f t="shared" si="121"/>
        <v>1.5235159785999999</v>
      </c>
      <c r="T406">
        <f t="shared" si="122"/>
        <v>0.64808721940000003</v>
      </c>
      <c r="U406">
        <v>406</v>
      </c>
      <c r="V406">
        <f t="shared" si="123"/>
        <v>405</v>
      </c>
      <c r="W406">
        <f t="shared" si="124"/>
        <v>1.5216806637</v>
      </c>
      <c r="X406">
        <f t="shared" si="125"/>
        <v>0.63652967029999996</v>
      </c>
    </row>
    <row r="407" spans="1:24" x14ac:dyDescent="0.15">
      <c r="A407">
        <v>407</v>
      </c>
      <c r="B407">
        <f t="shared" si="108"/>
        <v>406</v>
      </c>
      <c r="C407">
        <f t="shared" si="109"/>
        <v>0.58082977120000001</v>
      </c>
      <c r="D407">
        <f t="shared" si="110"/>
        <v>1</v>
      </c>
      <c r="E407">
        <v>407</v>
      </c>
      <c r="F407">
        <f t="shared" si="111"/>
        <v>406</v>
      </c>
      <c r="G407">
        <f t="shared" si="112"/>
        <v>0.57181911110000005</v>
      </c>
      <c r="H407">
        <f t="shared" si="113"/>
        <v>1.0557383416999999</v>
      </c>
      <c r="I407">
        <v>407</v>
      </c>
      <c r="J407">
        <f t="shared" si="114"/>
        <v>406</v>
      </c>
      <c r="K407">
        <f t="shared" si="115"/>
        <v>1.5370872539</v>
      </c>
      <c r="L407">
        <f t="shared" si="116"/>
        <v>1.2705842661</v>
      </c>
      <c r="M407">
        <v>407</v>
      </c>
      <c r="N407">
        <f t="shared" si="117"/>
        <v>406</v>
      </c>
      <c r="O407">
        <f t="shared" si="118"/>
        <v>0.50927180329999999</v>
      </c>
      <c r="P407">
        <f t="shared" si="119"/>
        <v>0.44264606649999999</v>
      </c>
      <c r="Q407">
        <v>407</v>
      </c>
      <c r="R407">
        <f t="shared" si="120"/>
        <v>406</v>
      </c>
      <c r="S407">
        <f t="shared" si="121"/>
        <v>1.5239396902</v>
      </c>
      <c r="T407">
        <f t="shared" si="122"/>
        <v>0.35191278059999997</v>
      </c>
      <c r="U407">
        <v>407</v>
      </c>
      <c r="V407">
        <f t="shared" si="123"/>
        <v>406</v>
      </c>
      <c r="W407">
        <f t="shared" si="124"/>
        <v>1.5220713065</v>
      </c>
      <c r="X407">
        <f t="shared" si="125"/>
        <v>0.36347032969999998</v>
      </c>
    </row>
    <row r="408" spans="1:24" x14ac:dyDescent="0.15">
      <c r="A408">
        <v>408</v>
      </c>
      <c r="B408">
        <f t="shared" si="108"/>
        <v>407</v>
      </c>
      <c r="C408">
        <f t="shared" si="109"/>
        <v>0.5822603864</v>
      </c>
      <c r="D408">
        <f t="shared" si="110"/>
        <v>2</v>
      </c>
      <c r="E408">
        <v>408</v>
      </c>
      <c r="F408">
        <f t="shared" si="111"/>
        <v>407</v>
      </c>
      <c r="G408">
        <f t="shared" si="112"/>
        <v>0.57309024600000003</v>
      </c>
      <c r="H408">
        <f t="shared" si="113"/>
        <v>1.9442616583000001</v>
      </c>
      <c r="I408">
        <v>408</v>
      </c>
      <c r="J408">
        <f t="shared" si="114"/>
        <v>407</v>
      </c>
      <c r="K408">
        <f t="shared" si="115"/>
        <v>1.5377436651999998</v>
      </c>
      <c r="L408">
        <f t="shared" si="116"/>
        <v>1.7294157339</v>
      </c>
      <c r="M408">
        <v>408</v>
      </c>
      <c r="N408">
        <f t="shared" si="117"/>
        <v>407</v>
      </c>
      <c r="O408">
        <f t="shared" si="118"/>
        <v>0.5094359061</v>
      </c>
      <c r="P408">
        <f t="shared" si="119"/>
        <v>0.55735393349999995</v>
      </c>
      <c r="Q408">
        <v>408</v>
      </c>
      <c r="R408">
        <f t="shared" si="120"/>
        <v>407</v>
      </c>
      <c r="S408">
        <f t="shared" si="121"/>
        <v>1.5243634018000001</v>
      </c>
      <c r="T408">
        <f t="shared" si="122"/>
        <v>0.64808721940000003</v>
      </c>
      <c r="U408">
        <v>408</v>
      </c>
      <c r="V408">
        <f t="shared" si="123"/>
        <v>407</v>
      </c>
      <c r="W408">
        <f t="shared" si="124"/>
        <v>1.5224619493</v>
      </c>
      <c r="X408">
        <f t="shared" si="125"/>
        <v>0.63652967029999996</v>
      </c>
    </row>
    <row r="409" spans="1:24" x14ac:dyDescent="0.15">
      <c r="A409">
        <v>409</v>
      </c>
      <c r="B409">
        <f t="shared" si="108"/>
        <v>408</v>
      </c>
      <c r="C409">
        <f t="shared" si="109"/>
        <v>0.58369100159999998</v>
      </c>
      <c r="D409">
        <f t="shared" si="110"/>
        <v>1</v>
      </c>
      <c r="E409">
        <v>409</v>
      </c>
      <c r="F409">
        <f t="shared" si="111"/>
        <v>408</v>
      </c>
      <c r="G409">
        <f t="shared" si="112"/>
        <v>0.5743613809</v>
      </c>
      <c r="H409">
        <f t="shared" si="113"/>
        <v>1.0557383416999999</v>
      </c>
      <c r="I409">
        <v>409</v>
      </c>
      <c r="J409">
        <f t="shared" si="114"/>
        <v>408</v>
      </c>
      <c r="K409">
        <f t="shared" si="115"/>
        <v>1.5384000764999999</v>
      </c>
      <c r="L409">
        <f t="shared" si="116"/>
        <v>1.2705842661</v>
      </c>
      <c r="M409">
        <v>409</v>
      </c>
      <c r="N409">
        <f t="shared" si="117"/>
        <v>408</v>
      </c>
      <c r="O409">
        <f t="shared" si="118"/>
        <v>0.50960000890000001</v>
      </c>
      <c r="P409">
        <f t="shared" si="119"/>
        <v>0.44264606649999999</v>
      </c>
      <c r="Q409">
        <v>409</v>
      </c>
      <c r="R409">
        <f t="shared" si="120"/>
        <v>408</v>
      </c>
      <c r="S409">
        <f t="shared" si="121"/>
        <v>1.5247871133999999</v>
      </c>
      <c r="T409">
        <f t="shared" si="122"/>
        <v>0.35191278059999997</v>
      </c>
      <c r="U409">
        <v>409</v>
      </c>
      <c r="V409">
        <f t="shared" si="123"/>
        <v>408</v>
      </c>
      <c r="W409">
        <f t="shared" si="124"/>
        <v>1.5228525921</v>
      </c>
      <c r="X409">
        <f t="shared" si="125"/>
        <v>0.36347032969999998</v>
      </c>
    </row>
    <row r="410" spans="1:24" x14ac:dyDescent="0.15">
      <c r="A410">
        <v>410</v>
      </c>
      <c r="B410">
        <f t="shared" si="108"/>
        <v>409</v>
      </c>
      <c r="C410">
        <f t="shared" si="109"/>
        <v>0.58512161679999997</v>
      </c>
      <c r="D410">
        <f t="shared" si="110"/>
        <v>2</v>
      </c>
      <c r="E410">
        <v>410</v>
      </c>
      <c r="F410">
        <f t="shared" si="111"/>
        <v>409</v>
      </c>
      <c r="G410">
        <f t="shared" si="112"/>
        <v>0.57563251580000008</v>
      </c>
      <c r="H410">
        <f t="shared" si="113"/>
        <v>1.9442616583000001</v>
      </c>
      <c r="I410">
        <v>410</v>
      </c>
      <c r="J410">
        <f t="shared" si="114"/>
        <v>409</v>
      </c>
      <c r="K410">
        <f t="shared" si="115"/>
        <v>1.5390564877999999</v>
      </c>
      <c r="L410">
        <f t="shared" si="116"/>
        <v>1.7294157339</v>
      </c>
      <c r="M410">
        <v>410</v>
      </c>
      <c r="N410">
        <f t="shared" si="117"/>
        <v>409</v>
      </c>
      <c r="O410">
        <f t="shared" si="118"/>
        <v>0.50976411170000002</v>
      </c>
      <c r="P410">
        <f t="shared" si="119"/>
        <v>0.55735393349999995</v>
      </c>
      <c r="Q410">
        <v>410</v>
      </c>
      <c r="R410">
        <f t="shared" si="120"/>
        <v>409</v>
      </c>
      <c r="S410">
        <f t="shared" si="121"/>
        <v>1.525210825</v>
      </c>
      <c r="T410">
        <f t="shared" si="122"/>
        <v>0.64808721940000003</v>
      </c>
      <c r="U410">
        <v>410</v>
      </c>
      <c r="V410">
        <f t="shared" si="123"/>
        <v>409</v>
      </c>
      <c r="W410">
        <f t="shared" si="124"/>
        <v>1.5232432349</v>
      </c>
      <c r="X410">
        <f t="shared" si="125"/>
        <v>0.63652967029999996</v>
      </c>
    </row>
    <row r="411" spans="1:24" x14ac:dyDescent="0.15">
      <c r="A411">
        <v>411</v>
      </c>
      <c r="B411">
        <f t="shared" si="108"/>
        <v>410</v>
      </c>
      <c r="C411">
        <f t="shared" si="109"/>
        <v>0.58655223199999995</v>
      </c>
      <c r="D411">
        <f t="shared" si="110"/>
        <v>1</v>
      </c>
      <c r="E411">
        <v>411</v>
      </c>
      <c r="F411">
        <f t="shared" si="111"/>
        <v>410</v>
      </c>
      <c r="G411">
        <f t="shared" si="112"/>
        <v>0.57690365070000005</v>
      </c>
      <c r="H411">
        <f t="shared" si="113"/>
        <v>1.0557383416999999</v>
      </c>
      <c r="I411">
        <v>411</v>
      </c>
      <c r="J411">
        <f t="shared" si="114"/>
        <v>410</v>
      </c>
      <c r="K411">
        <f t="shared" si="115"/>
        <v>1.5397128991</v>
      </c>
      <c r="L411">
        <f t="shared" si="116"/>
        <v>1.2705842661</v>
      </c>
      <c r="M411">
        <v>411</v>
      </c>
      <c r="N411">
        <f t="shared" si="117"/>
        <v>410</v>
      </c>
      <c r="O411">
        <f t="shared" si="118"/>
        <v>0.50992821450000003</v>
      </c>
      <c r="P411">
        <f t="shared" si="119"/>
        <v>0.44264606649999999</v>
      </c>
      <c r="Q411">
        <v>411</v>
      </c>
      <c r="R411">
        <f t="shared" si="120"/>
        <v>410</v>
      </c>
      <c r="S411">
        <f t="shared" si="121"/>
        <v>1.5256345365999999</v>
      </c>
      <c r="T411">
        <f t="shared" si="122"/>
        <v>0.35191278059999997</v>
      </c>
      <c r="U411">
        <v>411</v>
      </c>
      <c r="V411">
        <f t="shared" si="123"/>
        <v>410</v>
      </c>
      <c r="W411">
        <f t="shared" si="124"/>
        <v>1.5236338777</v>
      </c>
      <c r="X411">
        <f t="shared" si="125"/>
        <v>0.36347032969999998</v>
      </c>
    </row>
    <row r="412" spans="1:24" x14ac:dyDescent="0.15">
      <c r="A412">
        <v>412</v>
      </c>
      <c r="B412">
        <f t="shared" si="108"/>
        <v>411</v>
      </c>
      <c r="C412">
        <f t="shared" si="109"/>
        <v>0.58798284719999994</v>
      </c>
      <c r="D412">
        <f t="shared" si="110"/>
        <v>2</v>
      </c>
      <c r="E412">
        <v>412</v>
      </c>
      <c r="F412">
        <f t="shared" si="111"/>
        <v>411</v>
      </c>
      <c r="G412">
        <f t="shared" si="112"/>
        <v>0.57817478560000002</v>
      </c>
      <c r="H412">
        <f t="shared" si="113"/>
        <v>1.9442616583000001</v>
      </c>
      <c r="I412">
        <v>412</v>
      </c>
      <c r="J412">
        <f t="shared" si="114"/>
        <v>411</v>
      </c>
      <c r="K412">
        <f t="shared" si="115"/>
        <v>1.5403693104</v>
      </c>
      <c r="L412">
        <f t="shared" si="116"/>
        <v>1.7294157339</v>
      </c>
      <c r="M412">
        <v>412</v>
      </c>
      <c r="N412">
        <f t="shared" si="117"/>
        <v>411</v>
      </c>
      <c r="O412">
        <f t="shared" si="118"/>
        <v>0.51009231730000004</v>
      </c>
      <c r="P412">
        <f t="shared" si="119"/>
        <v>0.55735393349999995</v>
      </c>
      <c r="Q412">
        <v>412</v>
      </c>
      <c r="R412">
        <f t="shared" si="120"/>
        <v>411</v>
      </c>
      <c r="S412">
        <f t="shared" si="121"/>
        <v>1.5260582482</v>
      </c>
      <c r="T412">
        <f t="shared" si="122"/>
        <v>0.64808721940000003</v>
      </c>
      <c r="U412">
        <v>412</v>
      </c>
      <c r="V412">
        <f t="shared" si="123"/>
        <v>411</v>
      </c>
      <c r="W412">
        <f t="shared" si="124"/>
        <v>1.5240245204999998</v>
      </c>
      <c r="X412">
        <f t="shared" si="125"/>
        <v>0.63652967029999996</v>
      </c>
    </row>
    <row r="413" spans="1:24" x14ac:dyDescent="0.15">
      <c r="A413">
        <v>413</v>
      </c>
      <c r="B413">
        <f t="shared" si="108"/>
        <v>412</v>
      </c>
      <c r="C413">
        <f t="shared" si="109"/>
        <v>0.58941346240000003</v>
      </c>
      <c r="D413">
        <f t="shared" si="110"/>
        <v>1</v>
      </c>
      <c r="E413">
        <v>413</v>
      </c>
      <c r="F413">
        <f t="shared" si="111"/>
        <v>412</v>
      </c>
      <c r="G413">
        <f t="shared" si="112"/>
        <v>0.57944592049999999</v>
      </c>
      <c r="H413">
        <f t="shared" si="113"/>
        <v>1.0557383416999999</v>
      </c>
      <c r="I413">
        <v>413</v>
      </c>
      <c r="J413">
        <f t="shared" si="114"/>
        <v>412</v>
      </c>
      <c r="K413">
        <f t="shared" si="115"/>
        <v>1.5410257217000001</v>
      </c>
      <c r="L413">
        <f t="shared" si="116"/>
        <v>1.2705842661</v>
      </c>
      <c r="M413">
        <v>413</v>
      </c>
      <c r="N413">
        <f t="shared" si="117"/>
        <v>412</v>
      </c>
      <c r="O413">
        <f t="shared" si="118"/>
        <v>0.51025642009999994</v>
      </c>
      <c r="P413">
        <f t="shared" si="119"/>
        <v>0.44264606649999999</v>
      </c>
      <c r="Q413">
        <v>413</v>
      </c>
      <c r="R413">
        <f t="shared" si="120"/>
        <v>412</v>
      </c>
      <c r="S413">
        <f t="shared" si="121"/>
        <v>1.5264819597999999</v>
      </c>
      <c r="T413">
        <f t="shared" si="122"/>
        <v>0.35191278059999997</v>
      </c>
      <c r="U413">
        <v>413</v>
      </c>
      <c r="V413">
        <f t="shared" si="123"/>
        <v>412</v>
      </c>
      <c r="W413">
        <f t="shared" si="124"/>
        <v>1.5244151633</v>
      </c>
      <c r="X413">
        <f t="shared" si="125"/>
        <v>0.36347032969999998</v>
      </c>
    </row>
    <row r="414" spans="1:24" x14ac:dyDescent="0.15">
      <c r="A414">
        <v>414</v>
      </c>
      <c r="B414">
        <f t="shared" si="108"/>
        <v>413</v>
      </c>
      <c r="C414">
        <f t="shared" si="109"/>
        <v>0.59084407760000002</v>
      </c>
      <c r="D414">
        <f t="shared" si="110"/>
        <v>2</v>
      </c>
      <c r="E414">
        <v>414</v>
      </c>
      <c r="F414">
        <f t="shared" si="111"/>
        <v>413</v>
      </c>
      <c r="G414">
        <f t="shared" si="112"/>
        <v>0.58071705540000007</v>
      </c>
      <c r="H414">
        <f t="shared" si="113"/>
        <v>1.9442616583000001</v>
      </c>
      <c r="I414">
        <v>414</v>
      </c>
      <c r="J414">
        <f t="shared" si="114"/>
        <v>413</v>
      </c>
      <c r="K414">
        <f t="shared" si="115"/>
        <v>1.5416821329999999</v>
      </c>
      <c r="L414">
        <f t="shared" si="116"/>
        <v>1.7294157339</v>
      </c>
      <c r="M414">
        <v>414</v>
      </c>
      <c r="N414">
        <f t="shared" si="117"/>
        <v>413</v>
      </c>
      <c r="O414">
        <f t="shared" si="118"/>
        <v>0.51042052289999995</v>
      </c>
      <c r="P414">
        <f t="shared" si="119"/>
        <v>0.55735393349999995</v>
      </c>
      <c r="Q414">
        <v>414</v>
      </c>
      <c r="R414">
        <f t="shared" si="120"/>
        <v>413</v>
      </c>
      <c r="S414">
        <f t="shared" si="121"/>
        <v>1.5269056714</v>
      </c>
      <c r="T414">
        <f t="shared" si="122"/>
        <v>0.64808721940000003</v>
      </c>
      <c r="U414">
        <v>414</v>
      </c>
      <c r="V414">
        <f t="shared" si="123"/>
        <v>413</v>
      </c>
      <c r="W414">
        <f t="shared" si="124"/>
        <v>1.5248058060999998</v>
      </c>
      <c r="X414">
        <f t="shared" si="125"/>
        <v>0.63652967029999996</v>
      </c>
    </row>
    <row r="415" spans="1:24" x14ac:dyDescent="0.15">
      <c r="A415">
        <v>415</v>
      </c>
      <c r="B415">
        <f t="shared" si="108"/>
        <v>414</v>
      </c>
      <c r="C415">
        <f t="shared" si="109"/>
        <v>0.5922746928</v>
      </c>
      <c r="D415">
        <f t="shared" si="110"/>
        <v>1</v>
      </c>
      <c r="E415">
        <v>415</v>
      </c>
      <c r="F415">
        <f t="shared" si="111"/>
        <v>414</v>
      </c>
      <c r="G415">
        <f t="shared" si="112"/>
        <v>0.58198819030000004</v>
      </c>
      <c r="H415">
        <f t="shared" si="113"/>
        <v>1.0557383416999999</v>
      </c>
      <c r="I415">
        <v>415</v>
      </c>
      <c r="J415">
        <f t="shared" si="114"/>
        <v>414</v>
      </c>
      <c r="K415">
        <f t="shared" si="115"/>
        <v>1.5423385442999999</v>
      </c>
      <c r="L415">
        <f t="shared" si="116"/>
        <v>1.2705842661</v>
      </c>
      <c r="M415">
        <v>415</v>
      </c>
      <c r="N415">
        <f t="shared" si="117"/>
        <v>414</v>
      </c>
      <c r="O415">
        <f t="shared" si="118"/>
        <v>0.51058462569999996</v>
      </c>
      <c r="P415">
        <f t="shared" si="119"/>
        <v>0.44264606649999999</v>
      </c>
      <c r="Q415">
        <v>415</v>
      </c>
      <c r="R415">
        <f t="shared" si="120"/>
        <v>414</v>
      </c>
      <c r="S415">
        <f t="shared" si="121"/>
        <v>1.5273293830000001</v>
      </c>
      <c r="T415">
        <f t="shared" si="122"/>
        <v>0.35191278059999997</v>
      </c>
      <c r="U415">
        <v>415</v>
      </c>
      <c r="V415">
        <f t="shared" si="123"/>
        <v>414</v>
      </c>
      <c r="W415">
        <f t="shared" si="124"/>
        <v>1.5251964489000001</v>
      </c>
      <c r="X415">
        <f t="shared" si="125"/>
        <v>0.36347032969999998</v>
      </c>
    </row>
    <row r="416" spans="1:24" x14ac:dyDescent="0.15">
      <c r="A416">
        <v>416</v>
      </c>
      <c r="B416">
        <f t="shared" si="108"/>
        <v>415</v>
      </c>
      <c r="C416">
        <f t="shared" si="109"/>
        <v>0.59370530799999999</v>
      </c>
      <c r="D416">
        <f t="shared" si="110"/>
        <v>2</v>
      </c>
      <c r="E416">
        <v>416</v>
      </c>
      <c r="F416">
        <f t="shared" si="111"/>
        <v>415</v>
      </c>
      <c r="G416">
        <f t="shared" si="112"/>
        <v>0.58325932520000001</v>
      </c>
      <c r="H416">
        <f t="shared" si="113"/>
        <v>1.9442616583000001</v>
      </c>
      <c r="I416">
        <v>416</v>
      </c>
      <c r="J416">
        <f t="shared" si="114"/>
        <v>415</v>
      </c>
      <c r="K416">
        <f t="shared" si="115"/>
        <v>1.5429949556</v>
      </c>
      <c r="L416">
        <f t="shared" si="116"/>
        <v>1.7294157339</v>
      </c>
      <c r="M416">
        <v>416</v>
      </c>
      <c r="N416">
        <f t="shared" si="117"/>
        <v>415</v>
      </c>
      <c r="O416">
        <f t="shared" si="118"/>
        <v>0.51074872849999997</v>
      </c>
      <c r="P416">
        <f t="shared" si="119"/>
        <v>0.55735393349999995</v>
      </c>
      <c r="Q416">
        <v>416</v>
      </c>
      <c r="R416">
        <f t="shared" si="120"/>
        <v>415</v>
      </c>
      <c r="S416">
        <f t="shared" si="121"/>
        <v>1.5277530946</v>
      </c>
      <c r="T416">
        <f t="shared" si="122"/>
        <v>0.64808721940000003</v>
      </c>
      <c r="U416">
        <v>416</v>
      </c>
      <c r="V416">
        <f t="shared" si="123"/>
        <v>415</v>
      </c>
      <c r="W416">
        <f t="shared" si="124"/>
        <v>1.5255870916999998</v>
      </c>
      <c r="X416">
        <f t="shared" si="125"/>
        <v>0.63652967029999996</v>
      </c>
    </row>
    <row r="417" spans="1:24" x14ac:dyDescent="0.15">
      <c r="A417">
        <v>417</v>
      </c>
      <c r="B417">
        <f t="shared" si="108"/>
        <v>416</v>
      </c>
      <c r="C417">
        <f t="shared" si="109"/>
        <v>0.59513592319999997</v>
      </c>
      <c r="D417">
        <f t="shared" si="110"/>
        <v>1</v>
      </c>
      <c r="E417">
        <v>417</v>
      </c>
      <c r="F417">
        <f t="shared" si="111"/>
        <v>416</v>
      </c>
      <c r="G417">
        <f t="shared" si="112"/>
        <v>0.58453046009999998</v>
      </c>
      <c r="H417">
        <f t="shared" si="113"/>
        <v>1.0557383416999999</v>
      </c>
      <c r="I417">
        <v>417</v>
      </c>
      <c r="J417">
        <f t="shared" si="114"/>
        <v>416</v>
      </c>
      <c r="K417">
        <f t="shared" si="115"/>
        <v>1.5436513668999998</v>
      </c>
      <c r="L417">
        <f t="shared" si="116"/>
        <v>1.2705842661</v>
      </c>
      <c r="M417">
        <v>417</v>
      </c>
      <c r="N417">
        <f t="shared" si="117"/>
        <v>416</v>
      </c>
      <c r="O417">
        <f t="shared" si="118"/>
        <v>0.51091283129999998</v>
      </c>
      <c r="P417">
        <f t="shared" si="119"/>
        <v>0.44264606649999999</v>
      </c>
      <c r="Q417">
        <v>417</v>
      </c>
      <c r="R417">
        <f t="shared" si="120"/>
        <v>416</v>
      </c>
      <c r="S417">
        <f t="shared" si="121"/>
        <v>1.5281768061999998</v>
      </c>
      <c r="T417">
        <f t="shared" si="122"/>
        <v>0.35191278059999997</v>
      </c>
      <c r="U417">
        <v>417</v>
      </c>
      <c r="V417">
        <f t="shared" si="123"/>
        <v>416</v>
      </c>
      <c r="W417">
        <f t="shared" si="124"/>
        <v>1.5259777344999998</v>
      </c>
      <c r="X417">
        <f t="shared" si="125"/>
        <v>0.36347032969999998</v>
      </c>
    </row>
    <row r="418" spans="1:24" x14ac:dyDescent="0.15">
      <c r="A418">
        <v>418</v>
      </c>
      <c r="B418">
        <f t="shared" si="108"/>
        <v>417</v>
      </c>
      <c r="C418">
        <f t="shared" si="109"/>
        <v>0.59656653839999996</v>
      </c>
      <c r="D418">
        <f t="shared" si="110"/>
        <v>2</v>
      </c>
      <c r="E418">
        <v>418</v>
      </c>
      <c r="F418">
        <f t="shared" si="111"/>
        <v>417</v>
      </c>
      <c r="G418">
        <f t="shared" si="112"/>
        <v>0.58580159500000006</v>
      </c>
      <c r="H418">
        <f t="shared" si="113"/>
        <v>1.9442616583000001</v>
      </c>
      <c r="I418">
        <v>418</v>
      </c>
      <c r="J418">
        <f t="shared" si="114"/>
        <v>417</v>
      </c>
      <c r="K418">
        <f t="shared" si="115"/>
        <v>1.5443077781999999</v>
      </c>
      <c r="L418">
        <f t="shared" si="116"/>
        <v>1.7294157339</v>
      </c>
      <c r="M418">
        <v>418</v>
      </c>
      <c r="N418">
        <f t="shared" si="117"/>
        <v>417</v>
      </c>
      <c r="O418">
        <f t="shared" si="118"/>
        <v>0.51107693409999999</v>
      </c>
      <c r="P418">
        <f t="shared" si="119"/>
        <v>0.55735393349999995</v>
      </c>
      <c r="Q418">
        <v>418</v>
      </c>
      <c r="R418">
        <f t="shared" si="120"/>
        <v>417</v>
      </c>
      <c r="S418">
        <f t="shared" si="121"/>
        <v>1.5286005177999999</v>
      </c>
      <c r="T418">
        <f t="shared" si="122"/>
        <v>0.64808721940000003</v>
      </c>
      <c r="U418">
        <v>418</v>
      </c>
      <c r="V418">
        <f t="shared" si="123"/>
        <v>417</v>
      </c>
      <c r="W418">
        <f t="shared" si="124"/>
        <v>1.5263683772999999</v>
      </c>
      <c r="X418">
        <f t="shared" si="125"/>
        <v>0.63652967029999996</v>
      </c>
    </row>
    <row r="419" spans="1:24" x14ac:dyDescent="0.15">
      <c r="A419">
        <v>419</v>
      </c>
      <c r="B419">
        <f t="shared" si="108"/>
        <v>418</v>
      </c>
      <c r="C419">
        <f t="shared" si="109"/>
        <v>0.59799715359999994</v>
      </c>
      <c r="D419">
        <f t="shared" si="110"/>
        <v>1</v>
      </c>
      <c r="E419">
        <v>419</v>
      </c>
      <c r="F419">
        <f t="shared" si="111"/>
        <v>418</v>
      </c>
      <c r="G419">
        <f t="shared" si="112"/>
        <v>0.58707272990000003</v>
      </c>
      <c r="H419">
        <f t="shared" si="113"/>
        <v>1.0557383416999999</v>
      </c>
      <c r="I419">
        <v>419</v>
      </c>
      <c r="J419">
        <f t="shared" si="114"/>
        <v>418</v>
      </c>
      <c r="K419">
        <f t="shared" si="115"/>
        <v>1.5449641894999999</v>
      </c>
      <c r="L419">
        <f t="shared" si="116"/>
        <v>1.2705842661</v>
      </c>
      <c r="M419">
        <v>419</v>
      </c>
      <c r="N419">
        <f t="shared" si="117"/>
        <v>418</v>
      </c>
      <c r="O419">
        <f t="shared" si="118"/>
        <v>0.5112410369</v>
      </c>
      <c r="P419">
        <f t="shared" si="119"/>
        <v>0.44264606649999999</v>
      </c>
      <c r="Q419">
        <v>419</v>
      </c>
      <c r="R419">
        <f t="shared" si="120"/>
        <v>418</v>
      </c>
      <c r="S419">
        <f t="shared" si="121"/>
        <v>1.5290242294</v>
      </c>
      <c r="T419">
        <f t="shared" si="122"/>
        <v>0.35191278059999997</v>
      </c>
      <c r="U419">
        <v>419</v>
      </c>
      <c r="V419">
        <f t="shared" si="123"/>
        <v>418</v>
      </c>
      <c r="W419">
        <f t="shared" si="124"/>
        <v>1.5267590200999999</v>
      </c>
      <c r="X419">
        <f t="shared" si="125"/>
        <v>0.36347032969999998</v>
      </c>
    </row>
    <row r="420" spans="1:24" x14ac:dyDescent="0.15">
      <c r="A420">
        <v>420</v>
      </c>
      <c r="B420">
        <f t="shared" si="108"/>
        <v>419</v>
      </c>
      <c r="C420">
        <f t="shared" si="109"/>
        <v>0.59942776879999993</v>
      </c>
      <c r="D420">
        <f t="shared" si="110"/>
        <v>2</v>
      </c>
      <c r="E420">
        <v>420</v>
      </c>
      <c r="F420">
        <f t="shared" si="111"/>
        <v>419</v>
      </c>
      <c r="G420">
        <f t="shared" si="112"/>
        <v>0.5883438648</v>
      </c>
      <c r="H420">
        <f t="shared" si="113"/>
        <v>1.9442616583000001</v>
      </c>
      <c r="I420">
        <v>420</v>
      </c>
      <c r="J420">
        <f t="shared" si="114"/>
        <v>419</v>
      </c>
      <c r="K420">
        <f t="shared" si="115"/>
        <v>1.5456206008</v>
      </c>
      <c r="L420">
        <f t="shared" si="116"/>
        <v>1.7294157339</v>
      </c>
      <c r="M420">
        <v>420</v>
      </c>
      <c r="N420">
        <f t="shared" si="117"/>
        <v>419</v>
      </c>
      <c r="O420">
        <f t="shared" si="118"/>
        <v>0.51140513970000001</v>
      </c>
      <c r="P420">
        <f t="shared" si="119"/>
        <v>0.55735393349999995</v>
      </c>
      <c r="Q420">
        <v>420</v>
      </c>
      <c r="R420">
        <f t="shared" si="120"/>
        <v>419</v>
      </c>
      <c r="S420">
        <f t="shared" si="121"/>
        <v>1.5294479409999999</v>
      </c>
      <c r="T420">
        <f t="shared" si="122"/>
        <v>0.64808721940000003</v>
      </c>
      <c r="U420">
        <v>420</v>
      </c>
      <c r="V420">
        <f t="shared" si="123"/>
        <v>419</v>
      </c>
      <c r="W420">
        <f t="shared" si="124"/>
        <v>1.5271496628999999</v>
      </c>
      <c r="X420">
        <f t="shared" si="125"/>
        <v>0.63652967029999996</v>
      </c>
    </row>
    <row r="421" spans="1:24" x14ac:dyDescent="0.15">
      <c r="A421">
        <v>421</v>
      </c>
      <c r="B421">
        <f t="shared" si="108"/>
        <v>420</v>
      </c>
      <c r="C421">
        <f t="shared" si="109"/>
        <v>0.60085838400000002</v>
      </c>
      <c r="D421">
        <f t="shared" si="110"/>
        <v>1</v>
      </c>
      <c r="E421">
        <v>421</v>
      </c>
      <c r="F421">
        <f t="shared" si="111"/>
        <v>420</v>
      </c>
      <c r="G421">
        <f t="shared" si="112"/>
        <v>0.58961499970000009</v>
      </c>
      <c r="H421">
        <f t="shared" si="113"/>
        <v>1.0557383416999999</v>
      </c>
      <c r="I421">
        <v>421</v>
      </c>
      <c r="J421">
        <f t="shared" si="114"/>
        <v>420</v>
      </c>
      <c r="K421">
        <f t="shared" si="115"/>
        <v>1.5462770121</v>
      </c>
      <c r="L421">
        <f t="shared" si="116"/>
        <v>1.2705842661</v>
      </c>
      <c r="M421">
        <v>421</v>
      </c>
      <c r="N421">
        <f t="shared" si="117"/>
        <v>420</v>
      </c>
      <c r="O421">
        <f t="shared" si="118"/>
        <v>0.51156924250000002</v>
      </c>
      <c r="P421">
        <f t="shared" si="119"/>
        <v>0.44264606649999999</v>
      </c>
      <c r="Q421">
        <v>421</v>
      </c>
      <c r="R421">
        <f t="shared" si="120"/>
        <v>420</v>
      </c>
      <c r="S421">
        <f t="shared" si="121"/>
        <v>1.5298716526</v>
      </c>
      <c r="T421">
        <f t="shared" si="122"/>
        <v>0.35191278059999997</v>
      </c>
      <c r="U421">
        <v>421</v>
      </c>
      <c r="V421">
        <f t="shared" si="123"/>
        <v>420</v>
      </c>
      <c r="W421">
        <f t="shared" si="124"/>
        <v>1.5275403056999999</v>
      </c>
      <c r="X421">
        <f t="shared" si="125"/>
        <v>0.36347032969999998</v>
      </c>
    </row>
    <row r="422" spans="1:24" x14ac:dyDescent="0.15">
      <c r="A422">
        <v>422</v>
      </c>
      <c r="B422">
        <f t="shared" si="108"/>
        <v>421</v>
      </c>
      <c r="C422">
        <f t="shared" si="109"/>
        <v>0.60228899920000001</v>
      </c>
      <c r="D422">
        <f t="shared" si="110"/>
        <v>2</v>
      </c>
      <c r="E422">
        <v>422</v>
      </c>
      <c r="F422">
        <f t="shared" si="111"/>
        <v>421</v>
      </c>
      <c r="G422">
        <f t="shared" si="112"/>
        <v>0.59088613460000006</v>
      </c>
      <c r="H422">
        <f t="shared" si="113"/>
        <v>1.9442616583000001</v>
      </c>
      <c r="I422">
        <v>422</v>
      </c>
      <c r="J422">
        <f t="shared" si="114"/>
        <v>421</v>
      </c>
      <c r="K422">
        <f t="shared" si="115"/>
        <v>1.5469334234000001</v>
      </c>
      <c r="L422">
        <f t="shared" si="116"/>
        <v>1.7294157339</v>
      </c>
      <c r="M422">
        <v>422</v>
      </c>
      <c r="N422">
        <f t="shared" si="117"/>
        <v>421</v>
      </c>
      <c r="O422">
        <f t="shared" si="118"/>
        <v>0.51173334530000003</v>
      </c>
      <c r="P422">
        <f t="shared" si="119"/>
        <v>0.55735393349999995</v>
      </c>
      <c r="Q422">
        <v>422</v>
      </c>
      <c r="R422">
        <f t="shared" si="120"/>
        <v>421</v>
      </c>
      <c r="S422">
        <f t="shared" si="121"/>
        <v>1.5302953641999999</v>
      </c>
      <c r="T422">
        <f t="shared" si="122"/>
        <v>0.64808721940000003</v>
      </c>
      <c r="U422">
        <v>422</v>
      </c>
      <c r="V422">
        <f t="shared" si="123"/>
        <v>421</v>
      </c>
      <c r="W422">
        <f t="shared" si="124"/>
        <v>1.5279309484999999</v>
      </c>
      <c r="X422">
        <f t="shared" si="125"/>
        <v>0.63652967029999996</v>
      </c>
    </row>
    <row r="423" spans="1:24" x14ac:dyDescent="0.15">
      <c r="A423">
        <v>423</v>
      </c>
      <c r="B423">
        <f t="shared" si="108"/>
        <v>422</v>
      </c>
      <c r="C423">
        <f t="shared" si="109"/>
        <v>0.60371961439999999</v>
      </c>
      <c r="D423">
        <f t="shared" si="110"/>
        <v>1</v>
      </c>
      <c r="E423">
        <v>423</v>
      </c>
      <c r="F423">
        <f t="shared" si="111"/>
        <v>422</v>
      </c>
      <c r="G423">
        <f t="shared" si="112"/>
        <v>0.59215726950000003</v>
      </c>
      <c r="H423">
        <f t="shared" si="113"/>
        <v>1.0557383416999999</v>
      </c>
      <c r="I423">
        <v>423</v>
      </c>
      <c r="J423">
        <f t="shared" si="114"/>
        <v>422</v>
      </c>
      <c r="K423">
        <f t="shared" si="115"/>
        <v>1.5475898346999999</v>
      </c>
      <c r="L423">
        <f t="shared" si="116"/>
        <v>1.2705842661</v>
      </c>
      <c r="M423">
        <v>423</v>
      </c>
      <c r="N423">
        <f t="shared" si="117"/>
        <v>422</v>
      </c>
      <c r="O423">
        <f t="shared" si="118"/>
        <v>0.51189744810000004</v>
      </c>
      <c r="P423">
        <f t="shared" si="119"/>
        <v>0.44264606649999999</v>
      </c>
      <c r="Q423">
        <v>423</v>
      </c>
      <c r="R423">
        <f t="shared" si="120"/>
        <v>422</v>
      </c>
      <c r="S423">
        <f t="shared" si="121"/>
        <v>1.5307190758</v>
      </c>
      <c r="T423">
        <f t="shared" si="122"/>
        <v>0.35191278059999997</v>
      </c>
      <c r="U423">
        <v>423</v>
      </c>
      <c r="V423">
        <f t="shared" si="123"/>
        <v>422</v>
      </c>
      <c r="W423">
        <f t="shared" si="124"/>
        <v>1.5283215912999999</v>
      </c>
      <c r="X423">
        <f t="shared" si="125"/>
        <v>0.36347032969999998</v>
      </c>
    </row>
    <row r="424" spans="1:24" x14ac:dyDescent="0.15">
      <c r="A424">
        <v>424</v>
      </c>
      <c r="B424">
        <f t="shared" si="108"/>
        <v>423</v>
      </c>
      <c r="C424">
        <f t="shared" si="109"/>
        <v>0.60515022959999998</v>
      </c>
      <c r="D424">
        <f t="shared" si="110"/>
        <v>2</v>
      </c>
      <c r="E424">
        <v>424</v>
      </c>
      <c r="F424">
        <f t="shared" si="111"/>
        <v>423</v>
      </c>
      <c r="G424">
        <f t="shared" si="112"/>
        <v>0.5934284044</v>
      </c>
      <c r="H424">
        <f t="shared" si="113"/>
        <v>1.9442616583000001</v>
      </c>
      <c r="I424">
        <v>424</v>
      </c>
      <c r="J424">
        <f t="shared" si="114"/>
        <v>423</v>
      </c>
      <c r="K424">
        <f t="shared" si="115"/>
        <v>1.5482462459999999</v>
      </c>
      <c r="L424">
        <f t="shared" si="116"/>
        <v>1.7294157339</v>
      </c>
      <c r="M424">
        <v>424</v>
      </c>
      <c r="N424">
        <f t="shared" si="117"/>
        <v>423</v>
      </c>
      <c r="O424">
        <f t="shared" si="118"/>
        <v>0.51206155089999994</v>
      </c>
      <c r="P424">
        <f t="shared" si="119"/>
        <v>0.55735393349999995</v>
      </c>
      <c r="Q424">
        <v>424</v>
      </c>
      <c r="R424">
        <f t="shared" si="120"/>
        <v>423</v>
      </c>
      <c r="S424">
        <f t="shared" si="121"/>
        <v>1.5311427873999999</v>
      </c>
      <c r="T424">
        <f t="shared" si="122"/>
        <v>0.64808721940000003</v>
      </c>
      <c r="U424">
        <v>424</v>
      </c>
      <c r="V424">
        <f t="shared" si="123"/>
        <v>423</v>
      </c>
      <c r="W424">
        <f t="shared" si="124"/>
        <v>1.5287122340999999</v>
      </c>
      <c r="X424">
        <f t="shared" si="125"/>
        <v>0.63652967029999996</v>
      </c>
    </row>
    <row r="425" spans="1:24" x14ac:dyDescent="0.15">
      <c r="A425">
        <v>425</v>
      </c>
      <c r="B425">
        <f t="shared" si="108"/>
        <v>424</v>
      </c>
      <c r="C425">
        <f t="shared" si="109"/>
        <v>0.60658084479999996</v>
      </c>
      <c r="D425">
        <f t="shared" si="110"/>
        <v>1</v>
      </c>
      <c r="E425">
        <v>425</v>
      </c>
      <c r="F425">
        <f t="shared" si="111"/>
        <v>424</v>
      </c>
      <c r="G425">
        <f t="shared" si="112"/>
        <v>0.59469953930000008</v>
      </c>
      <c r="H425">
        <f t="shared" si="113"/>
        <v>1.0557383416999999</v>
      </c>
      <c r="I425">
        <v>425</v>
      </c>
      <c r="J425">
        <f t="shared" si="114"/>
        <v>424</v>
      </c>
      <c r="K425">
        <f t="shared" si="115"/>
        <v>1.5489026573</v>
      </c>
      <c r="L425">
        <f t="shared" si="116"/>
        <v>1.2705842661</v>
      </c>
      <c r="M425">
        <v>425</v>
      </c>
      <c r="N425">
        <f t="shared" si="117"/>
        <v>424</v>
      </c>
      <c r="O425">
        <f t="shared" si="118"/>
        <v>0.51222565369999995</v>
      </c>
      <c r="P425">
        <f t="shared" si="119"/>
        <v>0.44264606649999999</v>
      </c>
      <c r="Q425">
        <v>425</v>
      </c>
      <c r="R425">
        <f t="shared" si="120"/>
        <v>424</v>
      </c>
      <c r="S425">
        <f t="shared" si="121"/>
        <v>1.531566499</v>
      </c>
      <c r="T425">
        <f t="shared" si="122"/>
        <v>0.35191278059999997</v>
      </c>
      <c r="U425">
        <v>425</v>
      </c>
      <c r="V425">
        <f t="shared" si="123"/>
        <v>424</v>
      </c>
      <c r="W425">
        <f t="shared" si="124"/>
        <v>1.5291028768999999</v>
      </c>
      <c r="X425">
        <f t="shared" si="125"/>
        <v>0.36347032969999998</v>
      </c>
    </row>
    <row r="426" spans="1:24" x14ac:dyDescent="0.15">
      <c r="A426">
        <v>426</v>
      </c>
      <c r="B426">
        <f t="shared" si="108"/>
        <v>425</v>
      </c>
      <c r="C426">
        <f t="shared" si="109"/>
        <v>0.60801145999999995</v>
      </c>
      <c r="D426">
        <f t="shared" si="110"/>
        <v>2</v>
      </c>
      <c r="E426">
        <v>426</v>
      </c>
      <c r="F426">
        <f t="shared" si="111"/>
        <v>425</v>
      </c>
      <c r="G426">
        <f t="shared" si="112"/>
        <v>0.59597067420000005</v>
      </c>
      <c r="H426">
        <f t="shared" si="113"/>
        <v>1.9442616583000001</v>
      </c>
      <c r="I426">
        <v>426</v>
      </c>
      <c r="J426">
        <f t="shared" si="114"/>
        <v>425</v>
      </c>
      <c r="K426">
        <f t="shared" si="115"/>
        <v>1.5495590686</v>
      </c>
      <c r="L426">
        <f t="shared" si="116"/>
        <v>1.7294157339</v>
      </c>
      <c r="M426">
        <v>426</v>
      </c>
      <c r="N426">
        <f t="shared" si="117"/>
        <v>425</v>
      </c>
      <c r="O426">
        <f t="shared" si="118"/>
        <v>0.51238975649999996</v>
      </c>
      <c r="P426">
        <f t="shared" si="119"/>
        <v>0.55735393349999995</v>
      </c>
      <c r="Q426">
        <v>426</v>
      </c>
      <c r="R426">
        <f t="shared" si="120"/>
        <v>425</v>
      </c>
      <c r="S426">
        <f t="shared" si="121"/>
        <v>1.5319902106000001</v>
      </c>
      <c r="T426">
        <f t="shared" si="122"/>
        <v>0.64808721940000003</v>
      </c>
      <c r="U426">
        <v>426</v>
      </c>
      <c r="V426">
        <f t="shared" si="123"/>
        <v>425</v>
      </c>
      <c r="W426">
        <f t="shared" si="124"/>
        <v>1.5294935196999999</v>
      </c>
      <c r="X426">
        <f t="shared" si="125"/>
        <v>0.63652967029999996</v>
      </c>
    </row>
    <row r="427" spans="1:24" x14ac:dyDescent="0.15">
      <c r="A427">
        <v>427</v>
      </c>
      <c r="B427">
        <f t="shared" si="108"/>
        <v>426</v>
      </c>
      <c r="C427">
        <f t="shared" si="109"/>
        <v>0.60944207519999993</v>
      </c>
      <c r="D427">
        <f t="shared" si="110"/>
        <v>1</v>
      </c>
      <c r="E427">
        <v>427</v>
      </c>
      <c r="F427">
        <f t="shared" si="111"/>
        <v>426</v>
      </c>
      <c r="G427">
        <f t="shared" si="112"/>
        <v>0.59724180910000002</v>
      </c>
      <c r="H427">
        <f t="shared" si="113"/>
        <v>1.0557383416999999</v>
      </c>
      <c r="I427">
        <v>427</v>
      </c>
      <c r="J427">
        <f t="shared" si="114"/>
        <v>426</v>
      </c>
      <c r="K427">
        <f t="shared" si="115"/>
        <v>1.5502154798999999</v>
      </c>
      <c r="L427">
        <f t="shared" si="116"/>
        <v>1.2705842661</v>
      </c>
      <c r="M427">
        <v>427</v>
      </c>
      <c r="N427">
        <f t="shared" si="117"/>
        <v>426</v>
      </c>
      <c r="O427">
        <f t="shared" si="118"/>
        <v>0.51255385929999997</v>
      </c>
      <c r="P427">
        <f t="shared" si="119"/>
        <v>0.44264606649999999</v>
      </c>
      <c r="Q427">
        <v>427</v>
      </c>
      <c r="R427">
        <f t="shared" si="120"/>
        <v>426</v>
      </c>
      <c r="S427">
        <f t="shared" si="121"/>
        <v>1.5324139221999999</v>
      </c>
      <c r="T427">
        <f t="shared" si="122"/>
        <v>0.35191278059999997</v>
      </c>
      <c r="U427">
        <v>427</v>
      </c>
      <c r="V427">
        <f t="shared" si="123"/>
        <v>426</v>
      </c>
      <c r="W427">
        <f t="shared" si="124"/>
        <v>1.5298841624999999</v>
      </c>
      <c r="X427">
        <f t="shared" si="125"/>
        <v>0.36347032969999998</v>
      </c>
    </row>
    <row r="428" spans="1:24" x14ac:dyDescent="0.15">
      <c r="A428">
        <v>428</v>
      </c>
      <c r="B428">
        <f t="shared" si="108"/>
        <v>427</v>
      </c>
      <c r="C428">
        <f t="shared" si="109"/>
        <v>0.61087269040000003</v>
      </c>
      <c r="D428">
        <f t="shared" si="110"/>
        <v>2</v>
      </c>
      <c r="E428">
        <v>428</v>
      </c>
      <c r="F428">
        <f t="shared" si="111"/>
        <v>427</v>
      </c>
      <c r="G428">
        <f t="shared" si="112"/>
        <v>0.59851294399999999</v>
      </c>
      <c r="H428">
        <f t="shared" si="113"/>
        <v>1.9442616583000001</v>
      </c>
      <c r="I428">
        <v>428</v>
      </c>
      <c r="J428">
        <f t="shared" si="114"/>
        <v>427</v>
      </c>
      <c r="K428">
        <f t="shared" si="115"/>
        <v>1.5508718911999999</v>
      </c>
      <c r="L428">
        <f t="shared" si="116"/>
        <v>1.7294157339</v>
      </c>
      <c r="M428">
        <v>428</v>
      </c>
      <c r="N428">
        <f t="shared" si="117"/>
        <v>427</v>
      </c>
      <c r="O428">
        <f t="shared" si="118"/>
        <v>0.51271796209999998</v>
      </c>
      <c r="P428">
        <f t="shared" si="119"/>
        <v>0.55735393349999995</v>
      </c>
      <c r="Q428">
        <v>428</v>
      </c>
      <c r="R428">
        <f t="shared" si="120"/>
        <v>427</v>
      </c>
      <c r="S428">
        <f t="shared" si="121"/>
        <v>1.5328376338</v>
      </c>
      <c r="T428">
        <f t="shared" si="122"/>
        <v>0.64808721940000003</v>
      </c>
      <c r="U428">
        <v>428</v>
      </c>
      <c r="V428">
        <f t="shared" si="123"/>
        <v>427</v>
      </c>
      <c r="W428">
        <f t="shared" si="124"/>
        <v>1.5302748052999999</v>
      </c>
      <c r="X428">
        <f t="shared" si="125"/>
        <v>0.63652967029999996</v>
      </c>
    </row>
    <row r="429" spans="1:24" x14ac:dyDescent="0.15">
      <c r="A429">
        <v>429</v>
      </c>
      <c r="B429">
        <f t="shared" si="108"/>
        <v>428</v>
      </c>
      <c r="C429">
        <f t="shared" si="109"/>
        <v>0.61230330560000001</v>
      </c>
      <c r="D429">
        <f t="shared" si="110"/>
        <v>1</v>
      </c>
      <c r="E429">
        <v>429</v>
      </c>
      <c r="F429">
        <f t="shared" si="111"/>
        <v>428</v>
      </c>
      <c r="G429">
        <f t="shared" si="112"/>
        <v>0.59978407890000007</v>
      </c>
      <c r="H429">
        <f t="shared" si="113"/>
        <v>1.0557383416999999</v>
      </c>
      <c r="I429">
        <v>429</v>
      </c>
      <c r="J429">
        <f t="shared" si="114"/>
        <v>428</v>
      </c>
      <c r="K429">
        <f t="shared" si="115"/>
        <v>1.5515283025</v>
      </c>
      <c r="L429">
        <f t="shared" si="116"/>
        <v>1.2705842661</v>
      </c>
      <c r="M429">
        <v>429</v>
      </c>
      <c r="N429">
        <f t="shared" si="117"/>
        <v>428</v>
      </c>
      <c r="O429">
        <f t="shared" si="118"/>
        <v>0.51288206489999999</v>
      </c>
      <c r="P429">
        <f t="shared" si="119"/>
        <v>0.44264606649999999</v>
      </c>
      <c r="Q429">
        <v>429</v>
      </c>
      <c r="R429">
        <f t="shared" si="120"/>
        <v>428</v>
      </c>
      <c r="S429">
        <f t="shared" si="121"/>
        <v>1.5332613453999999</v>
      </c>
      <c r="T429">
        <f t="shared" si="122"/>
        <v>0.35191278059999997</v>
      </c>
      <c r="U429">
        <v>429</v>
      </c>
      <c r="V429">
        <f t="shared" si="123"/>
        <v>428</v>
      </c>
      <c r="W429">
        <f t="shared" si="124"/>
        <v>1.5306654480999999</v>
      </c>
      <c r="X429">
        <f t="shared" si="125"/>
        <v>0.36347032969999998</v>
      </c>
    </row>
    <row r="430" spans="1:24" x14ac:dyDescent="0.15">
      <c r="A430">
        <v>430</v>
      </c>
      <c r="B430">
        <f t="shared" si="108"/>
        <v>429</v>
      </c>
      <c r="C430">
        <f t="shared" si="109"/>
        <v>0.6137339208</v>
      </c>
      <c r="D430">
        <f t="shared" si="110"/>
        <v>2</v>
      </c>
      <c r="E430">
        <v>430</v>
      </c>
      <c r="F430">
        <f t="shared" si="111"/>
        <v>429</v>
      </c>
      <c r="G430">
        <f t="shared" si="112"/>
        <v>0.60105521380000004</v>
      </c>
      <c r="H430">
        <f t="shared" si="113"/>
        <v>1.9442616583000001</v>
      </c>
      <c r="I430">
        <v>430</v>
      </c>
      <c r="J430">
        <f t="shared" si="114"/>
        <v>429</v>
      </c>
      <c r="K430">
        <f t="shared" si="115"/>
        <v>1.5521847138</v>
      </c>
      <c r="L430">
        <f t="shared" si="116"/>
        <v>1.7294157339</v>
      </c>
      <c r="M430">
        <v>430</v>
      </c>
      <c r="N430">
        <f t="shared" si="117"/>
        <v>429</v>
      </c>
      <c r="O430">
        <f t="shared" si="118"/>
        <v>0.5130461677</v>
      </c>
      <c r="P430">
        <f t="shared" si="119"/>
        <v>0.55735393349999995</v>
      </c>
      <c r="Q430">
        <v>430</v>
      </c>
      <c r="R430">
        <f t="shared" si="120"/>
        <v>429</v>
      </c>
      <c r="S430">
        <f t="shared" si="121"/>
        <v>1.533685057</v>
      </c>
      <c r="T430">
        <f t="shared" si="122"/>
        <v>0.64808721940000003</v>
      </c>
      <c r="U430">
        <v>430</v>
      </c>
      <c r="V430">
        <f t="shared" si="123"/>
        <v>429</v>
      </c>
      <c r="W430">
        <f t="shared" si="124"/>
        <v>1.5310560908999999</v>
      </c>
      <c r="X430">
        <f t="shared" si="125"/>
        <v>0.63652967029999996</v>
      </c>
    </row>
    <row r="431" spans="1:24" x14ac:dyDescent="0.15">
      <c r="A431">
        <v>431</v>
      </c>
      <c r="B431">
        <f t="shared" si="108"/>
        <v>430</v>
      </c>
      <c r="C431">
        <f t="shared" si="109"/>
        <v>0.61516453599999998</v>
      </c>
      <c r="D431">
        <f t="shared" si="110"/>
        <v>1</v>
      </c>
      <c r="E431">
        <v>431</v>
      </c>
      <c r="F431">
        <f t="shared" si="111"/>
        <v>430</v>
      </c>
      <c r="G431">
        <f t="shared" si="112"/>
        <v>0.60232634870000001</v>
      </c>
      <c r="H431">
        <f t="shared" si="113"/>
        <v>1.0557383416999999</v>
      </c>
      <c r="I431">
        <v>431</v>
      </c>
      <c r="J431">
        <f t="shared" si="114"/>
        <v>430</v>
      </c>
      <c r="K431">
        <f t="shared" si="115"/>
        <v>1.5528411251000001</v>
      </c>
      <c r="L431">
        <f t="shared" si="116"/>
        <v>1.2705842661</v>
      </c>
      <c r="M431">
        <v>431</v>
      </c>
      <c r="N431">
        <f t="shared" si="117"/>
        <v>430</v>
      </c>
      <c r="O431">
        <f t="shared" si="118"/>
        <v>0.51321027050000001</v>
      </c>
      <c r="P431">
        <f t="shared" si="119"/>
        <v>0.44264606649999999</v>
      </c>
      <c r="Q431">
        <v>431</v>
      </c>
      <c r="R431">
        <f t="shared" si="120"/>
        <v>430</v>
      </c>
      <c r="S431">
        <f t="shared" si="121"/>
        <v>1.5341087685999999</v>
      </c>
      <c r="T431">
        <f t="shared" si="122"/>
        <v>0.35191278059999997</v>
      </c>
      <c r="U431">
        <v>431</v>
      </c>
      <c r="V431">
        <f t="shared" si="123"/>
        <v>430</v>
      </c>
      <c r="W431">
        <f t="shared" si="124"/>
        <v>1.5314467337</v>
      </c>
      <c r="X431">
        <f t="shared" si="125"/>
        <v>0.36347032969999998</v>
      </c>
    </row>
    <row r="432" spans="1:24" x14ac:dyDescent="0.15">
      <c r="A432">
        <v>432</v>
      </c>
      <c r="B432">
        <f t="shared" si="108"/>
        <v>431</v>
      </c>
      <c r="C432">
        <f t="shared" si="109"/>
        <v>0.61659515119999997</v>
      </c>
      <c r="D432">
        <f t="shared" si="110"/>
        <v>2</v>
      </c>
      <c r="E432">
        <v>432</v>
      </c>
      <c r="F432">
        <f t="shared" si="111"/>
        <v>431</v>
      </c>
      <c r="G432">
        <f t="shared" si="112"/>
        <v>0.60359748359999998</v>
      </c>
      <c r="H432">
        <f t="shared" si="113"/>
        <v>1.9442616583000001</v>
      </c>
      <c r="I432">
        <v>432</v>
      </c>
      <c r="J432">
        <f t="shared" si="114"/>
        <v>431</v>
      </c>
      <c r="K432">
        <f t="shared" si="115"/>
        <v>1.5534975363999999</v>
      </c>
      <c r="L432">
        <f t="shared" si="116"/>
        <v>1.7294157339</v>
      </c>
      <c r="M432">
        <v>432</v>
      </c>
      <c r="N432">
        <f t="shared" si="117"/>
        <v>431</v>
      </c>
      <c r="O432">
        <f t="shared" si="118"/>
        <v>0.51337437330000002</v>
      </c>
      <c r="P432">
        <f t="shared" si="119"/>
        <v>0.55735393349999995</v>
      </c>
      <c r="Q432">
        <v>432</v>
      </c>
      <c r="R432">
        <f t="shared" si="120"/>
        <v>431</v>
      </c>
      <c r="S432">
        <f t="shared" si="121"/>
        <v>1.5345324802</v>
      </c>
      <c r="T432">
        <f t="shared" si="122"/>
        <v>0.64808721940000003</v>
      </c>
      <c r="U432">
        <v>432</v>
      </c>
      <c r="V432">
        <f t="shared" si="123"/>
        <v>431</v>
      </c>
      <c r="W432">
        <f t="shared" si="124"/>
        <v>1.5318373765</v>
      </c>
      <c r="X432">
        <f t="shared" si="125"/>
        <v>0.63652967029999996</v>
      </c>
    </row>
    <row r="433" spans="1:24" x14ac:dyDescent="0.15">
      <c r="A433">
        <v>433</v>
      </c>
      <c r="B433">
        <f t="shared" si="108"/>
        <v>432</v>
      </c>
      <c r="C433">
        <f t="shared" si="109"/>
        <v>0.61802576639999995</v>
      </c>
      <c r="D433">
        <f t="shared" si="110"/>
        <v>1</v>
      </c>
      <c r="E433">
        <v>433</v>
      </c>
      <c r="F433">
        <f t="shared" si="111"/>
        <v>432</v>
      </c>
      <c r="G433">
        <f t="shared" si="112"/>
        <v>0.60486861850000007</v>
      </c>
      <c r="H433">
        <f t="shared" si="113"/>
        <v>1.0557383416999999</v>
      </c>
      <c r="I433">
        <v>433</v>
      </c>
      <c r="J433">
        <f t="shared" si="114"/>
        <v>432</v>
      </c>
      <c r="K433">
        <f t="shared" si="115"/>
        <v>1.5541539476999999</v>
      </c>
      <c r="L433">
        <f t="shared" si="116"/>
        <v>1.2705842661</v>
      </c>
      <c r="M433">
        <v>433</v>
      </c>
      <c r="N433">
        <f t="shared" si="117"/>
        <v>432</v>
      </c>
      <c r="O433">
        <f t="shared" si="118"/>
        <v>0.51353847610000003</v>
      </c>
      <c r="P433">
        <f t="shared" si="119"/>
        <v>0.44264606649999999</v>
      </c>
      <c r="Q433">
        <v>433</v>
      </c>
      <c r="R433">
        <f t="shared" si="120"/>
        <v>432</v>
      </c>
      <c r="S433">
        <f t="shared" si="121"/>
        <v>1.5349561918000001</v>
      </c>
      <c r="T433">
        <f t="shared" si="122"/>
        <v>0.35191278059999997</v>
      </c>
      <c r="U433">
        <v>433</v>
      </c>
      <c r="V433">
        <f t="shared" si="123"/>
        <v>432</v>
      </c>
      <c r="W433">
        <f t="shared" si="124"/>
        <v>1.5322280193</v>
      </c>
      <c r="X433">
        <f t="shared" si="125"/>
        <v>0.36347032969999998</v>
      </c>
    </row>
    <row r="434" spans="1:24" x14ac:dyDescent="0.15">
      <c r="A434">
        <v>434</v>
      </c>
      <c r="B434">
        <f t="shared" si="108"/>
        <v>433</v>
      </c>
      <c r="C434">
        <f t="shared" si="109"/>
        <v>0.61945638159999994</v>
      </c>
      <c r="D434">
        <f t="shared" si="110"/>
        <v>2</v>
      </c>
      <c r="E434">
        <v>434</v>
      </c>
      <c r="F434">
        <f t="shared" si="111"/>
        <v>433</v>
      </c>
      <c r="G434">
        <f t="shared" si="112"/>
        <v>0.60613975340000004</v>
      </c>
      <c r="H434">
        <f t="shared" si="113"/>
        <v>1.9442616583000001</v>
      </c>
      <c r="I434">
        <v>434</v>
      </c>
      <c r="J434">
        <f t="shared" si="114"/>
        <v>433</v>
      </c>
      <c r="K434">
        <f t="shared" si="115"/>
        <v>1.554810359</v>
      </c>
      <c r="L434">
        <f t="shared" si="116"/>
        <v>1.7294157339</v>
      </c>
      <c r="M434">
        <v>434</v>
      </c>
      <c r="N434">
        <f t="shared" si="117"/>
        <v>433</v>
      </c>
      <c r="O434">
        <f t="shared" si="118"/>
        <v>0.51370257890000004</v>
      </c>
      <c r="P434">
        <f t="shared" si="119"/>
        <v>0.55735393349999995</v>
      </c>
      <c r="Q434">
        <v>434</v>
      </c>
      <c r="R434">
        <f t="shared" si="120"/>
        <v>433</v>
      </c>
      <c r="S434">
        <f t="shared" si="121"/>
        <v>1.5353799034</v>
      </c>
      <c r="T434">
        <f t="shared" si="122"/>
        <v>0.64808721940000003</v>
      </c>
      <c r="U434">
        <v>434</v>
      </c>
      <c r="V434">
        <f t="shared" si="123"/>
        <v>433</v>
      </c>
      <c r="W434">
        <f t="shared" si="124"/>
        <v>1.5326186621</v>
      </c>
      <c r="X434">
        <f t="shared" si="125"/>
        <v>0.63652967029999996</v>
      </c>
    </row>
    <row r="435" spans="1:24" x14ac:dyDescent="0.15">
      <c r="A435">
        <v>435</v>
      </c>
      <c r="B435">
        <f t="shared" si="108"/>
        <v>434</v>
      </c>
      <c r="C435">
        <f t="shared" si="109"/>
        <v>0.62088699679999992</v>
      </c>
      <c r="D435">
        <f t="shared" si="110"/>
        <v>1</v>
      </c>
      <c r="E435">
        <v>435</v>
      </c>
      <c r="F435">
        <f t="shared" si="111"/>
        <v>434</v>
      </c>
      <c r="G435">
        <f t="shared" si="112"/>
        <v>0.60741088830000001</v>
      </c>
      <c r="H435">
        <f t="shared" si="113"/>
        <v>1.0557383416999999</v>
      </c>
      <c r="I435">
        <v>435</v>
      </c>
      <c r="J435">
        <f t="shared" si="114"/>
        <v>434</v>
      </c>
      <c r="K435">
        <f t="shared" si="115"/>
        <v>1.5554667703</v>
      </c>
      <c r="L435">
        <f t="shared" si="116"/>
        <v>1.2705842661</v>
      </c>
      <c r="M435">
        <v>435</v>
      </c>
      <c r="N435">
        <f t="shared" si="117"/>
        <v>434</v>
      </c>
      <c r="O435">
        <f t="shared" si="118"/>
        <v>0.51386668169999994</v>
      </c>
      <c r="P435">
        <f t="shared" si="119"/>
        <v>0.44264606649999999</v>
      </c>
      <c r="Q435">
        <v>435</v>
      </c>
      <c r="R435">
        <f t="shared" si="120"/>
        <v>434</v>
      </c>
      <c r="S435">
        <f t="shared" si="121"/>
        <v>1.5358036150000001</v>
      </c>
      <c r="T435">
        <f t="shared" si="122"/>
        <v>0.35191278059999997</v>
      </c>
      <c r="U435">
        <v>435</v>
      </c>
      <c r="V435">
        <f t="shared" si="123"/>
        <v>434</v>
      </c>
      <c r="W435">
        <f t="shared" si="124"/>
        <v>1.5330093049</v>
      </c>
      <c r="X435">
        <f t="shared" si="125"/>
        <v>0.36347032969999998</v>
      </c>
    </row>
    <row r="436" spans="1:24" x14ac:dyDescent="0.15">
      <c r="A436">
        <v>436</v>
      </c>
      <c r="B436">
        <f t="shared" si="108"/>
        <v>435</v>
      </c>
      <c r="C436">
        <f t="shared" si="109"/>
        <v>0.62231761200000002</v>
      </c>
      <c r="D436">
        <f t="shared" si="110"/>
        <v>2</v>
      </c>
      <c r="E436">
        <v>436</v>
      </c>
      <c r="F436">
        <f t="shared" si="111"/>
        <v>435</v>
      </c>
      <c r="G436">
        <f t="shared" si="112"/>
        <v>0.60868202320000009</v>
      </c>
      <c r="H436">
        <f t="shared" si="113"/>
        <v>1.9442616583000001</v>
      </c>
      <c r="I436">
        <v>436</v>
      </c>
      <c r="J436">
        <f t="shared" si="114"/>
        <v>435</v>
      </c>
      <c r="K436">
        <f t="shared" si="115"/>
        <v>1.5561231815999998</v>
      </c>
      <c r="L436">
        <f t="shared" si="116"/>
        <v>1.7294157339</v>
      </c>
      <c r="M436">
        <v>436</v>
      </c>
      <c r="N436">
        <f t="shared" si="117"/>
        <v>435</v>
      </c>
      <c r="O436">
        <f t="shared" si="118"/>
        <v>0.51403078449999995</v>
      </c>
      <c r="P436">
        <f t="shared" si="119"/>
        <v>0.55735393349999995</v>
      </c>
      <c r="Q436">
        <v>436</v>
      </c>
      <c r="R436">
        <f t="shared" si="120"/>
        <v>435</v>
      </c>
      <c r="S436">
        <f t="shared" si="121"/>
        <v>1.5362273265999999</v>
      </c>
      <c r="T436">
        <f t="shared" si="122"/>
        <v>0.64808721940000003</v>
      </c>
      <c r="U436">
        <v>436</v>
      </c>
      <c r="V436">
        <f t="shared" si="123"/>
        <v>435</v>
      </c>
      <c r="W436">
        <f t="shared" si="124"/>
        <v>1.5333999477</v>
      </c>
      <c r="X436">
        <f t="shared" si="125"/>
        <v>0.63652967029999996</v>
      </c>
    </row>
    <row r="437" spans="1:24" x14ac:dyDescent="0.15">
      <c r="A437">
        <v>437</v>
      </c>
      <c r="B437">
        <f t="shared" si="108"/>
        <v>436</v>
      </c>
      <c r="C437">
        <f t="shared" si="109"/>
        <v>0.6237482272</v>
      </c>
      <c r="D437">
        <f t="shared" si="110"/>
        <v>1</v>
      </c>
      <c r="E437">
        <v>437</v>
      </c>
      <c r="F437">
        <f t="shared" si="111"/>
        <v>436</v>
      </c>
      <c r="G437">
        <f t="shared" si="112"/>
        <v>0.60995315810000006</v>
      </c>
      <c r="H437">
        <f t="shared" si="113"/>
        <v>1.0557383416999999</v>
      </c>
      <c r="I437">
        <v>437</v>
      </c>
      <c r="J437">
        <f t="shared" si="114"/>
        <v>436</v>
      </c>
      <c r="K437">
        <f t="shared" si="115"/>
        <v>1.5567795928999999</v>
      </c>
      <c r="L437">
        <f t="shared" si="116"/>
        <v>1.2705842661</v>
      </c>
      <c r="M437">
        <v>437</v>
      </c>
      <c r="N437">
        <f t="shared" si="117"/>
        <v>436</v>
      </c>
      <c r="O437">
        <f t="shared" si="118"/>
        <v>0.51419488729999996</v>
      </c>
      <c r="P437">
        <f t="shared" si="119"/>
        <v>0.44264606649999999</v>
      </c>
      <c r="Q437">
        <v>437</v>
      </c>
      <c r="R437">
        <f t="shared" si="120"/>
        <v>436</v>
      </c>
      <c r="S437">
        <f t="shared" si="121"/>
        <v>1.5366510382</v>
      </c>
      <c r="T437">
        <f t="shared" si="122"/>
        <v>0.35191278059999997</v>
      </c>
      <c r="U437">
        <v>437</v>
      </c>
      <c r="V437">
        <f t="shared" si="123"/>
        <v>436</v>
      </c>
      <c r="W437">
        <f t="shared" si="124"/>
        <v>1.5337905905</v>
      </c>
      <c r="X437">
        <f t="shared" si="125"/>
        <v>0.36347032969999998</v>
      </c>
    </row>
    <row r="438" spans="1:24" x14ac:dyDescent="0.15">
      <c r="A438">
        <v>438</v>
      </c>
      <c r="B438">
        <f t="shared" si="108"/>
        <v>437</v>
      </c>
      <c r="C438">
        <f t="shared" si="109"/>
        <v>0.62517884239999999</v>
      </c>
      <c r="D438">
        <f t="shared" si="110"/>
        <v>2</v>
      </c>
      <c r="E438">
        <v>438</v>
      </c>
      <c r="F438">
        <f t="shared" si="111"/>
        <v>437</v>
      </c>
      <c r="G438">
        <f t="shared" si="112"/>
        <v>0.61122429300000003</v>
      </c>
      <c r="H438">
        <f t="shared" si="113"/>
        <v>1.9442616583000001</v>
      </c>
      <c r="I438">
        <v>438</v>
      </c>
      <c r="J438">
        <f t="shared" si="114"/>
        <v>437</v>
      </c>
      <c r="K438">
        <f t="shared" si="115"/>
        <v>1.5574360041999999</v>
      </c>
      <c r="L438">
        <f t="shared" si="116"/>
        <v>1.7294157339</v>
      </c>
      <c r="M438">
        <v>438</v>
      </c>
      <c r="N438">
        <f t="shared" si="117"/>
        <v>437</v>
      </c>
      <c r="O438">
        <f t="shared" si="118"/>
        <v>0.51435899009999997</v>
      </c>
      <c r="P438">
        <f t="shared" si="119"/>
        <v>0.55735393349999995</v>
      </c>
      <c r="Q438">
        <v>438</v>
      </c>
      <c r="R438">
        <f t="shared" si="120"/>
        <v>437</v>
      </c>
      <c r="S438">
        <f t="shared" si="121"/>
        <v>1.5370747497999999</v>
      </c>
      <c r="T438">
        <f t="shared" si="122"/>
        <v>0.64808721940000003</v>
      </c>
      <c r="U438">
        <v>438</v>
      </c>
      <c r="V438">
        <f t="shared" si="123"/>
        <v>437</v>
      </c>
      <c r="W438">
        <f t="shared" si="124"/>
        <v>1.5341812333</v>
      </c>
      <c r="X438">
        <f t="shared" si="125"/>
        <v>0.63652967029999996</v>
      </c>
    </row>
    <row r="439" spans="1:24" x14ac:dyDescent="0.15">
      <c r="A439">
        <v>439</v>
      </c>
      <c r="B439">
        <f t="shared" si="108"/>
        <v>438</v>
      </c>
      <c r="C439">
        <f t="shared" si="109"/>
        <v>0.62660945759999997</v>
      </c>
      <c r="D439">
        <f t="shared" si="110"/>
        <v>1</v>
      </c>
      <c r="E439">
        <v>439</v>
      </c>
      <c r="F439">
        <f t="shared" si="111"/>
        <v>438</v>
      </c>
      <c r="G439">
        <f t="shared" si="112"/>
        <v>0.6124954279</v>
      </c>
      <c r="H439">
        <f t="shared" si="113"/>
        <v>1.0557383416999999</v>
      </c>
      <c r="I439">
        <v>439</v>
      </c>
      <c r="J439">
        <f t="shared" si="114"/>
        <v>438</v>
      </c>
      <c r="K439">
        <f t="shared" si="115"/>
        <v>1.5580924155</v>
      </c>
      <c r="L439">
        <f t="shared" si="116"/>
        <v>1.2705842661</v>
      </c>
      <c r="M439">
        <v>439</v>
      </c>
      <c r="N439">
        <f t="shared" si="117"/>
        <v>438</v>
      </c>
      <c r="O439">
        <f t="shared" si="118"/>
        <v>0.51452309289999998</v>
      </c>
      <c r="P439">
        <f t="shared" si="119"/>
        <v>0.44264606649999999</v>
      </c>
      <c r="Q439">
        <v>439</v>
      </c>
      <c r="R439">
        <f t="shared" si="120"/>
        <v>438</v>
      </c>
      <c r="S439">
        <f t="shared" si="121"/>
        <v>1.5374984614</v>
      </c>
      <c r="T439">
        <f t="shared" si="122"/>
        <v>0.35191278059999997</v>
      </c>
      <c r="U439">
        <v>439</v>
      </c>
      <c r="V439">
        <f t="shared" si="123"/>
        <v>438</v>
      </c>
      <c r="W439">
        <f t="shared" si="124"/>
        <v>1.5345718761</v>
      </c>
      <c r="X439">
        <f t="shared" si="125"/>
        <v>0.36347032969999998</v>
      </c>
    </row>
    <row r="440" spans="1:24" x14ac:dyDescent="0.15">
      <c r="A440">
        <v>440</v>
      </c>
      <c r="B440">
        <f t="shared" si="108"/>
        <v>439</v>
      </c>
      <c r="C440">
        <f t="shared" si="109"/>
        <v>0.62804007279999996</v>
      </c>
      <c r="D440">
        <f t="shared" si="110"/>
        <v>2</v>
      </c>
      <c r="E440">
        <v>440</v>
      </c>
      <c r="F440">
        <f t="shared" si="111"/>
        <v>439</v>
      </c>
      <c r="G440">
        <f t="shared" si="112"/>
        <v>0.61376656280000008</v>
      </c>
      <c r="H440">
        <f t="shared" si="113"/>
        <v>1.9442616583000001</v>
      </c>
      <c r="I440">
        <v>440</v>
      </c>
      <c r="J440">
        <f t="shared" si="114"/>
        <v>439</v>
      </c>
      <c r="K440">
        <f t="shared" si="115"/>
        <v>1.5587488268</v>
      </c>
      <c r="L440">
        <f t="shared" si="116"/>
        <v>1.7294157339</v>
      </c>
      <c r="M440">
        <v>440</v>
      </c>
      <c r="N440">
        <f t="shared" si="117"/>
        <v>439</v>
      </c>
      <c r="O440">
        <f t="shared" si="118"/>
        <v>0.51468719569999999</v>
      </c>
      <c r="P440">
        <f t="shared" si="119"/>
        <v>0.55735393349999995</v>
      </c>
      <c r="Q440">
        <v>440</v>
      </c>
      <c r="R440">
        <f t="shared" si="120"/>
        <v>439</v>
      </c>
      <c r="S440">
        <f t="shared" si="121"/>
        <v>1.5379221729999999</v>
      </c>
      <c r="T440">
        <f t="shared" si="122"/>
        <v>0.64808721940000003</v>
      </c>
      <c r="U440">
        <v>440</v>
      </c>
      <c r="V440">
        <f t="shared" si="123"/>
        <v>439</v>
      </c>
      <c r="W440">
        <f t="shared" si="124"/>
        <v>1.5349625189</v>
      </c>
      <c r="X440">
        <f t="shared" si="125"/>
        <v>0.63652967029999996</v>
      </c>
    </row>
    <row r="441" spans="1:24" x14ac:dyDescent="0.15">
      <c r="A441">
        <v>441</v>
      </c>
      <c r="B441">
        <f t="shared" si="108"/>
        <v>440</v>
      </c>
      <c r="C441">
        <f t="shared" si="109"/>
        <v>0.62947068799999994</v>
      </c>
      <c r="D441">
        <f t="shared" si="110"/>
        <v>1</v>
      </c>
      <c r="E441">
        <v>441</v>
      </c>
      <c r="F441">
        <f t="shared" si="111"/>
        <v>440</v>
      </c>
      <c r="G441">
        <f t="shared" si="112"/>
        <v>0.61503769770000005</v>
      </c>
      <c r="H441">
        <f t="shared" si="113"/>
        <v>1.0557383416999999</v>
      </c>
      <c r="I441">
        <v>441</v>
      </c>
      <c r="J441">
        <f t="shared" si="114"/>
        <v>440</v>
      </c>
      <c r="K441">
        <f t="shared" si="115"/>
        <v>1.5594052381000001</v>
      </c>
      <c r="L441">
        <f t="shared" si="116"/>
        <v>1.2705842661</v>
      </c>
      <c r="M441">
        <v>441</v>
      </c>
      <c r="N441">
        <f t="shared" si="117"/>
        <v>440</v>
      </c>
      <c r="O441">
        <f t="shared" si="118"/>
        <v>0.5148512985</v>
      </c>
      <c r="P441">
        <f t="shared" si="119"/>
        <v>0.44264606649999999</v>
      </c>
      <c r="Q441">
        <v>441</v>
      </c>
      <c r="R441">
        <f t="shared" si="120"/>
        <v>440</v>
      </c>
      <c r="S441">
        <f t="shared" si="121"/>
        <v>1.5383458846</v>
      </c>
      <c r="T441">
        <f t="shared" si="122"/>
        <v>0.35191278059999997</v>
      </c>
      <c r="U441">
        <v>441</v>
      </c>
      <c r="V441">
        <f t="shared" si="123"/>
        <v>440</v>
      </c>
      <c r="W441">
        <f t="shared" si="124"/>
        <v>1.5353531617</v>
      </c>
      <c r="X441">
        <f t="shared" si="125"/>
        <v>0.36347032969999998</v>
      </c>
    </row>
    <row r="442" spans="1:24" x14ac:dyDescent="0.15">
      <c r="A442">
        <v>442</v>
      </c>
      <c r="B442">
        <f t="shared" si="108"/>
        <v>441</v>
      </c>
      <c r="C442">
        <f t="shared" si="109"/>
        <v>0.63090130319999993</v>
      </c>
      <c r="D442">
        <f t="shared" si="110"/>
        <v>2</v>
      </c>
      <c r="E442">
        <v>442</v>
      </c>
      <c r="F442">
        <f t="shared" si="111"/>
        <v>441</v>
      </c>
      <c r="G442">
        <f t="shared" si="112"/>
        <v>0.61630883260000002</v>
      </c>
      <c r="H442">
        <f t="shared" si="113"/>
        <v>1.9442616583000001</v>
      </c>
      <c r="I442">
        <v>442</v>
      </c>
      <c r="J442">
        <f t="shared" si="114"/>
        <v>441</v>
      </c>
      <c r="K442">
        <f t="shared" si="115"/>
        <v>1.5600616493999999</v>
      </c>
      <c r="L442">
        <f t="shared" si="116"/>
        <v>1.7294157339</v>
      </c>
      <c r="M442">
        <v>442</v>
      </c>
      <c r="N442">
        <f t="shared" si="117"/>
        <v>441</v>
      </c>
      <c r="O442">
        <f t="shared" si="118"/>
        <v>0.51501540130000001</v>
      </c>
      <c r="P442">
        <f t="shared" si="119"/>
        <v>0.55735393349999995</v>
      </c>
      <c r="Q442">
        <v>442</v>
      </c>
      <c r="R442">
        <f t="shared" si="120"/>
        <v>441</v>
      </c>
      <c r="S442">
        <f t="shared" si="121"/>
        <v>1.5387695961999999</v>
      </c>
      <c r="T442">
        <f t="shared" si="122"/>
        <v>0.64808721940000003</v>
      </c>
      <c r="U442">
        <v>442</v>
      </c>
      <c r="V442">
        <f t="shared" si="123"/>
        <v>441</v>
      </c>
      <c r="W442">
        <f t="shared" si="124"/>
        <v>1.5357438045</v>
      </c>
      <c r="X442">
        <f t="shared" si="125"/>
        <v>0.63652967029999996</v>
      </c>
    </row>
    <row r="443" spans="1:24" x14ac:dyDescent="0.15">
      <c r="A443">
        <v>443</v>
      </c>
      <c r="B443">
        <f t="shared" si="108"/>
        <v>442</v>
      </c>
      <c r="C443">
        <f t="shared" si="109"/>
        <v>0.63233191840000003</v>
      </c>
      <c r="D443">
        <f t="shared" si="110"/>
        <v>1</v>
      </c>
      <c r="E443">
        <v>443</v>
      </c>
      <c r="F443">
        <f t="shared" si="111"/>
        <v>442</v>
      </c>
      <c r="G443">
        <f t="shared" si="112"/>
        <v>0.61757996749999999</v>
      </c>
      <c r="H443">
        <f t="shared" si="113"/>
        <v>1.0557383416999999</v>
      </c>
      <c r="I443">
        <v>443</v>
      </c>
      <c r="J443">
        <f t="shared" si="114"/>
        <v>442</v>
      </c>
      <c r="K443">
        <f t="shared" si="115"/>
        <v>1.5607180607</v>
      </c>
      <c r="L443">
        <f t="shared" si="116"/>
        <v>1.2705842661</v>
      </c>
      <c r="M443">
        <v>443</v>
      </c>
      <c r="N443">
        <f t="shared" si="117"/>
        <v>442</v>
      </c>
      <c r="O443">
        <f t="shared" si="118"/>
        <v>0.51517950410000002</v>
      </c>
      <c r="P443">
        <f t="shared" si="119"/>
        <v>0.44264606649999999</v>
      </c>
      <c r="Q443">
        <v>443</v>
      </c>
      <c r="R443">
        <f t="shared" si="120"/>
        <v>442</v>
      </c>
      <c r="S443">
        <f t="shared" si="121"/>
        <v>1.5391933078</v>
      </c>
      <c r="T443">
        <f t="shared" si="122"/>
        <v>0.35191278059999997</v>
      </c>
      <c r="U443">
        <v>443</v>
      </c>
      <c r="V443">
        <f t="shared" si="123"/>
        <v>442</v>
      </c>
      <c r="W443">
        <f t="shared" si="124"/>
        <v>1.5361344472999998</v>
      </c>
      <c r="X443">
        <f t="shared" si="125"/>
        <v>0.36347032969999998</v>
      </c>
    </row>
    <row r="444" spans="1:24" x14ac:dyDescent="0.15">
      <c r="A444">
        <v>444</v>
      </c>
      <c r="B444">
        <f t="shared" si="108"/>
        <v>443</v>
      </c>
      <c r="C444">
        <f t="shared" si="109"/>
        <v>0.63376253360000001</v>
      </c>
      <c r="D444">
        <f t="shared" si="110"/>
        <v>2</v>
      </c>
      <c r="E444">
        <v>444</v>
      </c>
      <c r="F444">
        <f t="shared" si="111"/>
        <v>443</v>
      </c>
      <c r="G444">
        <f t="shared" si="112"/>
        <v>0.61885110240000007</v>
      </c>
      <c r="H444">
        <f t="shared" si="113"/>
        <v>1.9442616583000001</v>
      </c>
      <c r="I444">
        <v>444</v>
      </c>
      <c r="J444">
        <f t="shared" si="114"/>
        <v>443</v>
      </c>
      <c r="K444">
        <f t="shared" si="115"/>
        <v>1.561374472</v>
      </c>
      <c r="L444">
        <f t="shared" si="116"/>
        <v>1.7294157339</v>
      </c>
      <c r="M444">
        <v>444</v>
      </c>
      <c r="N444">
        <f t="shared" si="117"/>
        <v>443</v>
      </c>
      <c r="O444">
        <f t="shared" si="118"/>
        <v>0.51534360690000003</v>
      </c>
      <c r="P444">
        <f t="shared" si="119"/>
        <v>0.55735393349999995</v>
      </c>
      <c r="Q444">
        <v>444</v>
      </c>
      <c r="R444">
        <f t="shared" si="120"/>
        <v>443</v>
      </c>
      <c r="S444">
        <f t="shared" si="121"/>
        <v>1.5396170194000001</v>
      </c>
      <c r="T444">
        <f t="shared" si="122"/>
        <v>0.64808721940000003</v>
      </c>
      <c r="U444">
        <v>444</v>
      </c>
      <c r="V444">
        <f t="shared" si="123"/>
        <v>443</v>
      </c>
      <c r="W444">
        <f t="shared" si="124"/>
        <v>1.5365250901</v>
      </c>
      <c r="X444">
        <f t="shared" si="125"/>
        <v>0.63652967029999996</v>
      </c>
    </row>
    <row r="445" spans="1:24" x14ac:dyDescent="0.15">
      <c r="A445">
        <v>445</v>
      </c>
      <c r="B445">
        <f t="shared" si="108"/>
        <v>444</v>
      </c>
      <c r="C445">
        <f t="shared" si="109"/>
        <v>0.6351931488</v>
      </c>
      <c r="D445">
        <f t="shared" si="110"/>
        <v>1</v>
      </c>
      <c r="E445">
        <v>445</v>
      </c>
      <c r="F445">
        <f t="shared" si="111"/>
        <v>444</v>
      </c>
      <c r="G445">
        <f t="shared" si="112"/>
        <v>0.62012223730000005</v>
      </c>
      <c r="H445">
        <f t="shared" si="113"/>
        <v>1.0557383416999999</v>
      </c>
      <c r="I445">
        <v>445</v>
      </c>
      <c r="J445">
        <f t="shared" si="114"/>
        <v>444</v>
      </c>
      <c r="K445">
        <f t="shared" si="115"/>
        <v>1.5620308832999998</v>
      </c>
      <c r="L445">
        <f t="shared" si="116"/>
        <v>1.2705842661</v>
      </c>
      <c r="M445">
        <v>445</v>
      </c>
      <c r="N445">
        <f t="shared" si="117"/>
        <v>444</v>
      </c>
      <c r="O445">
        <f t="shared" si="118"/>
        <v>0.51550770970000004</v>
      </c>
      <c r="P445">
        <f t="shared" si="119"/>
        <v>0.44264606649999999</v>
      </c>
      <c r="Q445">
        <v>445</v>
      </c>
      <c r="R445">
        <f t="shared" si="120"/>
        <v>444</v>
      </c>
      <c r="S445">
        <f t="shared" si="121"/>
        <v>1.5400407309999999</v>
      </c>
      <c r="T445">
        <f t="shared" si="122"/>
        <v>0.35191278059999997</v>
      </c>
      <c r="U445">
        <v>445</v>
      </c>
      <c r="V445">
        <f t="shared" si="123"/>
        <v>444</v>
      </c>
      <c r="W445">
        <f t="shared" si="124"/>
        <v>1.5369157328999998</v>
      </c>
      <c r="X445">
        <f t="shared" si="125"/>
        <v>0.36347032969999998</v>
      </c>
    </row>
    <row r="446" spans="1:24" x14ac:dyDescent="0.15">
      <c r="A446">
        <v>446</v>
      </c>
      <c r="B446">
        <f t="shared" si="108"/>
        <v>445</v>
      </c>
      <c r="C446">
        <f t="shared" si="109"/>
        <v>0.63662376399999998</v>
      </c>
      <c r="D446">
        <f t="shared" si="110"/>
        <v>2</v>
      </c>
      <c r="E446">
        <v>446</v>
      </c>
      <c r="F446">
        <f t="shared" si="111"/>
        <v>445</v>
      </c>
      <c r="G446">
        <f t="shared" si="112"/>
        <v>0.62139337220000002</v>
      </c>
      <c r="H446">
        <f t="shared" si="113"/>
        <v>1.9442616583000001</v>
      </c>
      <c r="I446">
        <v>446</v>
      </c>
      <c r="J446">
        <f t="shared" si="114"/>
        <v>445</v>
      </c>
      <c r="K446">
        <f t="shared" si="115"/>
        <v>1.5626872945999999</v>
      </c>
      <c r="L446">
        <f t="shared" si="116"/>
        <v>1.7294157339</v>
      </c>
      <c r="M446">
        <v>446</v>
      </c>
      <c r="N446">
        <f t="shared" si="117"/>
        <v>445</v>
      </c>
      <c r="O446">
        <f t="shared" si="118"/>
        <v>0.51567181249999994</v>
      </c>
      <c r="P446">
        <f t="shared" si="119"/>
        <v>0.55735393349999995</v>
      </c>
      <c r="Q446">
        <v>446</v>
      </c>
      <c r="R446">
        <f t="shared" si="120"/>
        <v>445</v>
      </c>
      <c r="S446">
        <f t="shared" si="121"/>
        <v>1.5404644426</v>
      </c>
      <c r="T446">
        <f t="shared" si="122"/>
        <v>0.64808721940000003</v>
      </c>
      <c r="U446">
        <v>446</v>
      </c>
      <c r="V446">
        <f t="shared" si="123"/>
        <v>445</v>
      </c>
      <c r="W446">
        <f t="shared" si="124"/>
        <v>1.5373063757000001</v>
      </c>
      <c r="X446">
        <f t="shared" si="125"/>
        <v>0.63652967029999996</v>
      </c>
    </row>
    <row r="447" spans="1:24" x14ac:dyDescent="0.15">
      <c r="A447">
        <v>447</v>
      </c>
      <c r="B447">
        <f t="shared" si="108"/>
        <v>446</v>
      </c>
      <c r="C447">
        <f t="shared" si="109"/>
        <v>0.63805437919999997</v>
      </c>
      <c r="D447">
        <f t="shared" si="110"/>
        <v>1</v>
      </c>
      <c r="E447">
        <v>447</v>
      </c>
      <c r="F447">
        <f t="shared" si="111"/>
        <v>446</v>
      </c>
      <c r="G447">
        <f t="shared" si="112"/>
        <v>0.62266450709999999</v>
      </c>
      <c r="H447">
        <f t="shared" si="113"/>
        <v>1.0557383416999999</v>
      </c>
      <c r="I447">
        <v>447</v>
      </c>
      <c r="J447">
        <f t="shared" si="114"/>
        <v>446</v>
      </c>
      <c r="K447">
        <f t="shared" si="115"/>
        <v>1.5633437058999999</v>
      </c>
      <c r="L447">
        <f t="shared" si="116"/>
        <v>1.2705842661</v>
      </c>
      <c r="M447">
        <v>447</v>
      </c>
      <c r="N447">
        <f t="shared" si="117"/>
        <v>446</v>
      </c>
      <c r="O447">
        <f t="shared" si="118"/>
        <v>0.51583591529999995</v>
      </c>
      <c r="P447">
        <f t="shared" si="119"/>
        <v>0.44264606649999999</v>
      </c>
      <c r="Q447">
        <v>447</v>
      </c>
      <c r="R447">
        <f t="shared" si="120"/>
        <v>446</v>
      </c>
      <c r="S447">
        <f t="shared" si="121"/>
        <v>1.5408881541999999</v>
      </c>
      <c r="T447">
        <f t="shared" si="122"/>
        <v>0.35191278059999997</v>
      </c>
      <c r="U447">
        <v>447</v>
      </c>
      <c r="V447">
        <f t="shared" si="123"/>
        <v>446</v>
      </c>
      <c r="W447">
        <f t="shared" si="124"/>
        <v>1.5376970184999998</v>
      </c>
      <c r="X447">
        <f t="shared" si="125"/>
        <v>0.36347032969999998</v>
      </c>
    </row>
    <row r="448" spans="1:24" x14ac:dyDescent="0.15">
      <c r="A448">
        <v>448</v>
      </c>
      <c r="B448">
        <f t="shared" si="108"/>
        <v>447</v>
      </c>
      <c r="C448">
        <f t="shared" si="109"/>
        <v>0.63948499439999995</v>
      </c>
      <c r="D448">
        <f t="shared" si="110"/>
        <v>2</v>
      </c>
      <c r="E448">
        <v>448</v>
      </c>
      <c r="F448">
        <f t="shared" si="111"/>
        <v>447</v>
      </c>
      <c r="G448">
        <f t="shared" si="112"/>
        <v>0.62393564200000007</v>
      </c>
      <c r="H448">
        <f t="shared" si="113"/>
        <v>1.9442616583000001</v>
      </c>
      <c r="I448">
        <v>448</v>
      </c>
      <c r="J448">
        <f t="shared" si="114"/>
        <v>447</v>
      </c>
      <c r="K448">
        <f t="shared" si="115"/>
        <v>1.5640001172</v>
      </c>
      <c r="L448">
        <f t="shared" si="116"/>
        <v>1.7294157339</v>
      </c>
      <c r="M448">
        <v>448</v>
      </c>
      <c r="N448">
        <f t="shared" si="117"/>
        <v>447</v>
      </c>
      <c r="O448">
        <f t="shared" si="118"/>
        <v>0.51600001809999996</v>
      </c>
      <c r="P448">
        <f t="shared" si="119"/>
        <v>0.55735393349999995</v>
      </c>
      <c r="Q448">
        <v>448</v>
      </c>
      <c r="R448">
        <f t="shared" si="120"/>
        <v>447</v>
      </c>
      <c r="S448">
        <f t="shared" si="121"/>
        <v>1.5413118658</v>
      </c>
      <c r="T448">
        <f t="shared" si="122"/>
        <v>0.64808721940000003</v>
      </c>
      <c r="U448">
        <v>448</v>
      </c>
      <c r="V448">
        <f t="shared" si="123"/>
        <v>447</v>
      </c>
      <c r="W448">
        <f t="shared" si="124"/>
        <v>1.5380876612999999</v>
      </c>
      <c r="X448">
        <f t="shared" si="125"/>
        <v>0.63652967029999996</v>
      </c>
    </row>
    <row r="449" spans="1:24" x14ac:dyDescent="0.15">
      <c r="A449">
        <v>449</v>
      </c>
      <c r="B449">
        <f t="shared" ref="B449:B512" si="126">(A449-1)</f>
        <v>448</v>
      </c>
      <c r="C449">
        <f t="shared" ref="C449:C512" si="127">0+B449*0.0014306152</f>
        <v>0.64091560959999994</v>
      </c>
      <c r="D449">
        <f t="shared" ref="D449:D512" si="128">IF(B449/2-INT(B449/2)&lt;0.1,1,2)</f>
        <v>1</v>
      </c>
      <c r="E449">
        <v>449</v>
      </c>
      <c r="F449">
        <f t="shared" ref="F449:F512" si="129">(E449-1)</f>
        <v>448</v>
      </c>
      <c r="G449">
        <f t="shared" ref="G449:G512" si="130">0.0557383417+F449*0.0012711349</f>
        <v>0.62520677690000004</v>
      </c>
      <c r="H449">
        <f t="shared" ref="H449:H512" si="131">IF(F449/2-INT(F449/2)&lt;0.1,1.0557383417,1.9442616583)</f>
        <v>1.0557383416999999</v>
      </c>
      <c r="I449">
        <v>449</v>
      </c>
      <c r="J449">
        <f t="shared" ref="J449:J512" si="132">(I449-1)</f>
        <v>448</v>
      </c>
      <c r="K449">
        <f t="shared" ref="K449:K512" si="133">1.2705842661+J449*0.0006564113</f>
        <v>1.5646565285</v>
      </c>
      <c r="L449">
        <f t="shared" ref="L449:L512" si="134">IF(J449/2-INT(J449/2)&lt;0.1,1.2705842661,1.7294157339)</f>
        <v>1.2705842661</v>
      </c>
      <c r="M449">
        <v>449</v>
      </c>
      <c r="N449">
        <f t="shared" ref="N449:N512" si="135">(M449-1)</f>
        <v>448</v>
      </c>
      <c r="O449">
        <f t="shared" ref="O449:O512" si="136">0.4426460665+N449*0.0001641028</f>
        <v>0.51616412089999997</v>
      </c>
      <c r="P449">
        <f t="shared" ref="P449:P512" si="137">IF(N449/2-INT(N449/2)&lt;0.1,0.4426460665,0.5573539335)</f>
        <v>0.44264606649999999</v>
      </c>
      <c r="Q449">
        <v>449</v>
      </c>
      <c r="R449">
        <f t="shared" ref="R449:R512" si="138">(Q449-1)</f>
        <v>448</v>
      </c>
      <c r="S449">
        <f t="shared" ref="S449:S512" si="139">1.3519127806+R449*0.0004237116</f>
        <v>1.5417355773999999</v>
      </c>
      <c r="T449">
        <f t="shared" ref="T449:T512" si="140">IF(R449/2-INT(R449/2)&lt;0.1,0.3519127806,0.6480872194)</f>
        <v>0.35191278059999997</v>
      </c>
      <c r="U449">
        <v>449</v>
      </c>
      <c r="V449">
        <f t="shared" ref="V449:V512" si="141">(U449-1)</f>
        <v>448</v>
      </c>
      <c r="W449">
        <f t="shared" ref="W449:W512" si="142">1.3634703297+V449*0.0003906428</f>
        <v>1.5384783040999999</v>
      </c>
      <c r="X449">
        <f t="shared" ref="X449:X512" si="143">IF(V449/2-INT(V449/2)&lt;0.1,0.3634703297,0.6365296703)</f>
        <v>0.36347032969999998</v>
      </c>
    </row>
    <row r="450" spans="1:24" x14ac:dyDescent="0.15">
      <c r="A450">
        <v>450</v>
      </c>
      <c r="B450">
        <f t="shared" si="126"/>
        <v>449</v>
      </c>
      <c r="C450">
        <f t="shared" si="127"/>
        <v>0.64234622480000003</v>
      </c>
      <c r="D450">
        <f t="shared" si="128"/>
        <v>2</v>
      </c>
      <c r="E450">
        <v>450</v>
      </c>
      <c r="F450">
        <f t="shared" si="129"/>
        <v>449</v>
      </c>
      <c r="G450">
        <f t="shared" si="130"/>
        <v>0.62647791180000001</v>
      </c>
      <c r="H450">
        <f t="shared" si="131"/>
        <v>1.9442616583000001</v>
      </c>
      <c r="I450">
        <v>450</v>
      </c>
      <c r="J450">
        <f t="shared" si="132"/>
        <v>449</v>
      </c>
      <c r="K450">
        <f t="shared" si="133"/>
        <v>1.5653129398000001</v>
      </c>
      <c r="L450">
        <f t="shared" si="134"/>
        <v>1.7294157339</v>
      </c>
      <c r="M450">
        <v>450</v>
      </c>
      <c r="N450">
        <f t="shared" si="135"/>
        <v>449</v>
      </c>
      <c r="O450">
        <f t="shared" si="136"/>
        <v>0.51632822369999998</v>
      </c>
      <c r="P450">
        <f t="shared" si="137"/>
        <v>0.55735393349999995</v>
      </c>
      <c r="Q450">
        <v>450</v>
      </c>
      <c r="R450">
        <f t="shared" si="138"/>
        <v>449</v>
      </c>
      <c r="S450">
        <f t="shared" si="139"/>
        <v>1.542159289</v>
      </c>
      <c r="T450">
        <f t="shared" si="140"/>
        <v>0.64808721940000003</v>
      </c>
      <c r="U450">
        <v>450</v>
      </c>
      <c r="V450">
        <f t="shared" si="141"/>
        <v>449</v>
      </c>
      <c r="W450">
        <f t="shared" si="142"/>
        <v>1.5388689468999999</v>
      </c>
      <c r="X450">
        <f t="shared" si="143"/>
        <v>0.63652967029999996</v>
      </c>
    </row>
    <row r="451" spans="1:24" x14ac:dyDescent="0.15">
      <c r="A451">
        <v>451</v>
      </c>
      <c r="B451">
        <f t="shared" si="126"/>
        <v>450</v>
      </c>
      <c r="C451">
        <f t="shared" si="127"/>
        <v>0.64377684000000002</v>
      </c>
      <c r="D451">
        <f t="shared" si="128"/>
        <v>1</v>
      </c>
      <c r="E451">
        <v>451</v>
      </c>
      <c r="F451">
        <f t="shared" si="129"/>
        <v>450</v>
      </c>
      <c r="G451">
        <f t="shared" si="130"/>
        <v>0.62774904670000009</v>
      </c>
      <c r="H451">
        <f t="shared" si="131"/>
        <v>1.0557383416999999</v>
      </c>
      <c r="I451">
        <v>451</v>
      </c>
      <c r="J451">
        <f t="shared" si="132"/>
        <v>450</v>
      </c>
      <c r="K451">
        <f t="shared" si="133"/>
        <v>1.5659693510999999</v>
      </c>
      <c r="L451">
        <f t="shared" si="134"/>
        <v>1.2705842661</v>
      </c>
      <c r="M451">
        <v>451</v>
      </c>
      <c r="N451">
        <f t="shared" si="135"/>
        <v>450</v>
      </c>
      <c r="O451">
        <f t="shared" si="136"/>
        <v>0.51649232649999999</v>
      </c>
      <c r="P451">
        <f t="shared" si="137"/>
        <v>0.44264606649999999</v>
      </c>
      <c r="Q451">
        <v>451</v>
      </c>
      <c r="R451">
        <f t="shared" si="138"/>
        <v>450</v>
      </c>
      <c r="S451">
        <f t="shared" si="139"/>
        <v>1.5425830006000001</v>
      </c>
      <c r="T451">
        <f t="shared" si="140"/>
        <v>0.35191278059999997</v>
      </c>
      <c r="U451">
        <v>451</v>
      </c>
      <c r="V451">
        <f t="shared" si="141"/>
        <v>450</v>
      </c>
      <c r="W451">
        <f t="shared" si="142"/>
        <v>1.5392595896999999</v>
      </c>
      <c r="X451">
        <f t="shared" si="143"/>
        <v>0.36347032969999998</v>
      </c>
    </row>
    <row r="452" spans="1:24" x14ac:dyDescent="0.15">
      <c r="A452">
        <v>452</v>
      </c>
      <c r="B452">
        <f t="shared" si="126"/>
        <v>451</v>
      </c>
      <c r="C452">
        <f t="shared" si="127"/>
        <v>0.6452074552</v>
      </c>
      <c r="D452">
        <f t="shared" si="128"/>
        <v>2</v>
      </c>
      <c r="E452">
        <v>452</v>
      </c>
      <c r="F452">
        <f t="shared" si="129"/>
        <v>451</v>
      </c>
      <c r="G452">
        <f t="shared" si="130"/>
        <v>0.62902018160000006</v>
      </c>
      <c r="H452">
        <f t="shared" si="131"/>
        <v>1.9442616583000001</v>
      </c>
      <c r="I452">
        <v>452</v>
      </c>
      <c r="J452">
        <f t="shared" si="132"/>
        <v>451</v>
      </c>
      <c r="K452">
        <f t="shared" si="133"/>
        <v>1.5666257624</v>
      </c>
      <c r="L452">
        <f t="shared" si="134"/>
        <v>1.7294157339</v>
      </c>
      <c r="M452">
        <v>452</v>
      </c>
      <c r="N452">
        <f t="shared" si="135"/>
        <v>451</v>
      </c>
      <c r="O452">
        <f t="shared" si="136"/>
        <v>0.5166564293</v>
      </c>
      <c r="P452">
        <f t="shared" si="137"/>
        <v>0.55735393349999995</v>
      </c>
      <c r="Q452">
        <v>452</v>
      </c>
      <c r="R452">
        <f t="shared" si="138"/>
        <v>451</v>
      </c>
      <c r="S452">
        <f t="shared" si="139"/>
        <v>1.5430067122</v>
      </c>
      <c r="T452">
        <f t="shared" si="140"/>
        <v>0.64808721940000003</v>
      </c>
      <c r="U452">
        <v>452</v>
      </c>
      <c r="V452">
        <f t="shared" si="141"/>
        <v>451</v>
      </c>
      <c r="W452">
        <f t="shared" si="142"/>
        <v>1.5396502324999999</v>
      </c>
      <c r="X452">
        <f t="shared" si="143"/>
        <v>0.63652967029999996</v>
      </c>
    </row>
    <row r="453" spans="1:24" x14ac:dyDescent="0.15">
      <c r="A453">
        <v>453</v>
      </c>
      <c r="B453">
        <f t="shared" si="126"/>
        <v>452</v>
      </c>
      <c r="C453">
        <f t="shared" si="127"/>
        <v>0.64663807039999999</v>
      </c>
      <c r="D453">
        <f t="shared" si="128"/>
        <v>1</v>
      </c>
      <c r="E453">
        <v>453</v>
      </c>
      <c r="F453">
        <f t="shared" si="129"/>
        <v>452</v>
      </c>
      <c r="G453">
        <f t="shared" si="130"/>
        <v>0.63029131650000003</v>
      </c>
      <c r="H453">
        <f t="shared" si="131"/>
        <v>1.0557383416999999</v>
      </c>
      <c r="I453">
        <v>453</v>
      </c>
      <c r="J453">
        <f t="shared" si="132"/>
        <v>452</v>
      </c>
      <c r="K453">
        <f t="shared" si="133"/>
        <v>1.5672821737</v>
      </c>
      <c r="L453">
        <f t="shared" si="134"/>
        <v>1.2705842661</v>
      </c>
      <c r="M453">
        <v>453</v>
      </c>
      <c r="N453">
        <f t="shared" si="135"/>
        <v>452</v>
      </c>
      <c r="O453">
        <f t="shared" si="136"/>
        <v>0.51682053210000001</v>
      </c>
      <c r="P453">
        <f t="shared" si="137"/>
        <v>0.44264606649999999</v>
      </c>
      <c r="Q453">
        <v>453</v>
      </c>
      <c r="R453">
        <f t="shared" si="138"/>
        <v>452</v>
      </c>
      <c r="S453">
        <f t="shared" si="139"/>
        <v>1.5434304238000001</v>
      </c>
      <c r="T453">
        <f t="shared" si="140"/>
        <v>0.35191278059999997</v>
      </c>
      <c r="U453">
        <v>453</v>
      </c>
      <c r="V453">
        <f t="shared" si="141"/>
        <v>452</v>
      </c>
      <c r="W453">
        <f t="shared" si="142"/>
        <v>1.5400408752999999</v>
      </c>
      <c r="X453">
        <f t="shared" si="143"/>
        <v>0.36347032969999998</v>
      </c>
    </row>
    <row r="454" spans="1:24" x14ac:dyDescent="0.15">
      <c r="A454">
        <v>454</v>
      </c>
      <c r="B454">
        <f t="shared" si="126"/>
        <v>453</v>
      </c>
      <c r="C454">
        <f t="shared" si="127"/>
        <v>0.64806868559999997</v>
      </c>
      <c r="D454">
        <f t="shared" si="128"/>
        <v>2</v>
      </c>
      <c r="E454">
        <v>454</v>
      </c>
      <c r="F454">
        <f t="shared" si="129"/>
        <v>453</v>
      </c>
      <c r="G454">
        <f t="shared" si="130"/>
        <v>0.6315624514</v>
      </c>
      <c r="H454">
        <f t="shared" si="131"/>
        <v>1.9442616583000001</v>
      </c>
      <c r="I454">
        <v>454</v>
      </c>
      <c r="J454">
        <f t="shared" si="132"/>
        <v>453</v>
      </c>
      <c r="K454">
        <f t="shared" si="133"/>
        <v>1.5679385849999998</v>
      </c>
      <c r="L454">
        <f t="shared" si="134"/>
        <v>1.7294157339</v>
      </c>
      <c r="M454">
        <v>454</v>
      </c>
      <c r="N454">
        <f t="shared" si="135"/>
        <v>453</v>
      </c>
      <c r="O454">
        <f t="shared" si="136"/>
        <v>0.51698463490000002</v>
      </c>
      <c r="P454">
        <f t="shared" si="137"/>
        <v>0.55735393349999995</v>
      </c>
      <c r="Q454">
        <v>454</v>
      </c>
      <c r="R454">
        <f t="shared" si="138"/>
        <v>453</v>
      </c>
      <c r="S454">
        <f t="shared" si="139"/>
        <v>1.5438541353999999</v>
      </c>
      <c r="T454">
        <f t="shared" si="140"/>
        <v>0.64808721940000003</v>
      </c>
      <c r="U454">
        <v>454</v>
      </c>
      <c r="V454">
        <f t="shared" si="141"/>
        <v>453</v>
      </c>
      <c r="W454">
        <f t="shared" si="142"/>
        <v>1.5404315180999999</v>
      </c>
      <c r="X454">
        <f t="shared" si="143"/>
        <v>0.63652967029999996</v>
      </c>
    </row>
    <row r="455" spans="1:24" x14ac:dyDescent="0.15">
      <c r="A455">
        <v>455</v>
      </c>
      <c r="B455">
        <f t="shared" si="126"/>
        <v>454</v>
      </c>
      <c r="C455">
        <f t="shared" si="127"/>
        <v>0.64949930079999996</v>
      </c>
      <c r="D455">
        <f t="shared" si="128"/>
        <v>1</v>
      </c>
      <c r="E455">
        <v>455</v>
      </c>
      <c r="F455">
        <f t="shared" si="129"/>
        <v>454</v>
      </c>
      <c r="G455">
        <f t="shared" si="130"/>
        <v>0.63283358630000008</v>
      </c>
      <c r="H455">
        <f t="shared" si="131"/>
        <v>1.0557383416999999</v>
      </c>
      <c r="I455">
        <v>455</v>
      </c>
      <c r="J455">
        <f t="shared" si="132"/>
        <v>454</v>
      </c>
      <c r="K455">
        <f t="shared" si="133"/>
        <v>1.5685949962999999</v>
      </c>
      <c r="L455">
        <f t="shared" si="134"/>
        <v>1.2705842661</v>
      </c>
      <c r="M455">
        <v>455</v>
      </c>
      <c r="N455">
        <f t="shared" si="135"/>
        <v>454</v>
      </c>
      <c r="O455">
        <f t="shared" si="136"/>
        <v>0.51714873770000003</v>
      </c>
      <c r="P455">
        <f t="shared" si="137"/>
        <v>0.44264606649999999</v>
      </c>
      <c r="Q455">
        <v>455</v>
      </c>
      <c r="R455">
        <f t="shared" si="138"/>
        <v>454</v>
      </c>
      <c r="S455">
        <f t="shared" si="139"/>
        <v>1.544277847</v>
      </c>
      <c r="T455">
        <f t="shared" si="140"/>
        <v>0.35191278059999997</v>
      </c>
      <c r="U455">
        <v>455</v>
      </c>
      <c r="V455">
        <f t="shared" si="141"/>
        <v>454</v>
      </c>
      <c r="W455">
        <f t="shared" si="142"/>
        <v>1.5408221608999999</v>
      </c>
      <c r="X455">
        <f t="shared" si="143"/>
        <v>0.36347032969999998</v>
      </c>
    </row>
    <row r="456" spans="1:24" x14ac:dyDescent="0.15">
      <c r="A456">
        <v>456</v>
      </c>
      <c r="B456">
        <f t="shared" si="126"/>
        <v>455</v>
      </c>
      <c r="C456">
        <f t="shared" si="127"/>
        <v>0.65092991599999994</v>
      </c>
      <c r="D456">
        <f t="shared" si="128"/>
        <v>2</v>
      </c>
      <c r="E456">
        <v>456</v>
      </c>
      <c r="F456">
        <f t="shared" si="129"/>
        <v>455</v>
      </c>
      <c r="G456">
        <f t="shared" si="130"/>
        <v>0.63410472120000005</v>
      </c>
      <c r="H456">
        <f t="shared" si="131"/>
        <v>1.9442616583000001</v>
      </c>
      <c r="I456">
        <v>456</v>
      </c>
      <c r="J456">
        <f t="shared" si="132"/>
        <v>455</v>
      </c>
      <c r="K456">
        <f t="shared" si="133"/>
        <v>1.5692514075999999</v>
      </c>
      <c r="L456">
        <f t="shared" si="134"/>
        <v>1.7294157339</v>
      </c>
      <c r="M456">
        <v>456</v>
      </c>
      <c r="N456">
        <f t="shared" si="135"/>
        <v>455</v>
      </c>
      <c r="O456">
        <f t="shared" si="136"/>
        <v>0.51731284050000004</v>
      </c>
      <c r="P456">
        <f t="shared" si="137"/>
        <v>0.55735393349999995</v>
      </c>
      <c r="Q456">
        <v>456</v>
      </c>
      <c r="R456">
        <f t="shared" si="138"/>
        <v>455</v>
      </c>
      <c r="S456">
        <f t="shared" si="139"/>
        <v>1.5447015585999999</v>
      </c>
      <c r="T456">
        <f t="shared" si="140"/>
        <v>0.64808721940000003</v>
      </c>
      <c r="U456">
        <v>456</v>
      </c>
      <c r="V456">
        <f t="shared" si="141"/>
        <v>455</v>
      </c>
      <c r="W456">
        <f t="shared" si="142"/>
        <v>1.5412128036999999</v>
      </c>
      <c r="X456">
        <f t="shared" si="143"/>
        <v>0.63652967029999996</v>
      </c>
    </row>
    <row r="457" spans="1:24" x14ac:dyDescent="0.15">
      <c r="A457">
        <v>457</v>
      </c>
      <c r="B457">
        <f t="shared" si="126"/>
        <v>456</v>
      </c>
      <c r="C457">
        <f t="shared" si="127"/>
        <v>0.65236053119999993</v>
      </c>
      <c r="D457">
        <f t="shared" si="128"/>
        <v>1</v>
      </c>
      <c r="E457">
        <v>457</v>
      </c>
      <c r="F457">
        <f t="shared" si="129"/>
        <v>456</v>
      </c>
      <c r="G457">
        <f t="shared" si="130"/>
        <v>0.63537585610000002</v>
      </c>
      <c r="H457">
        <f t="shared" si="131"/>
        <v>1.0557383416999999</v>
      </c>
      <c r="I457">
        <v>457</v>
      </c>
      <c r="J457">
        <f t="shared" si="132"/>
        <v>456</v>
      </c>
      <c r="K457">
        <f t="shared" si="133"/>
        <v>1.5699078189</v>
      </c>
      <c r="L457">
        <f t="shared" si="134"/>
        <v>1.2705842661</v>
      </c>
      <c r="M457">
        <v>457</v>
      </c>
      <c r="N457">
        <f t="shared" si="135"/>
        <v>456</v>
      </c>
      <c r="O457">
        <f t="shared" si="136"/>
        <v>0.51747694329999994</v>
      </c>
      <c r="P457">
        <f t="shared" si="137"/>
        <v>0.44264606649999999</v>
      </c>
      <c r="Q457">
        <v>457</v>
      </c>
      <c r="R457">
        <f t="shared" si="138"/>
        <v>456</v>
      </c>
      <c r="S457">
        <f t="shared" si="139"/>
        <v>1.5451252702</v>
      </c>
      <c r="T457">
        <f t="shared" si="140"/>
        <v>0.35191278059999997</v>
      </c>
      <c r="U457">
        <v>457</v>
      </c>
      <c r="V457">
        <f t="shared" si="141"/>
        <v>456</v>
      </c>
      <c r="W457">
        <f t="shared" si="142"/>
        <v>1.5416034464999999</v>
      </c>
      <c r="X457">
        <f t="shared" si="143"/>
        <v>0.36347032969999998</v>
      </c>
    </row>
    <row r="458" spans="1:24" x14ac:dyDescent="0.15">
      <c r="A458">
        <v>458</v>
      </c>
      <c r="B458">
        <f t="shared" si="126"/>
        <v>457</v>
      </c>
      <c r="C458">
        <f t="shared" si="127"/>
        <v>0.65379114640000002</v>
      </c>
      <c r="D458">
        <f t="shared" si="128"/>
        <v>2</v>
      </c>
      <c r="E458">
        <v>458</v>
      </c>
      <c r="F458">
        <f t="shared" si="129"/>
        <v>457</v>
      </c>
      <c r="G458">
        <f t="shared" si="130"/>
        <v>0.636646991</v>
      </c>
      <c r="H458">
        <f t="shared" si="131"/>
        <v>1.9442616583000001</v>
      </c>
      <c r="I458">
        <v>458</v>
      </c>
      <c r="J458">
        <f t="shared" si="132"/>
        <v>457</v>
      </c>
      <c r="K458">
        <f t="shared" si="133"/>
        <v>1.5705642302</v>
      </c>
      <c r="L458">
        <f t="shared" si="134"/>
        <v>1.7294157339</v>
      </c>
      <c r="M458">
        <v>458</v>
      </c>
      <c r="N458">
        <f t="shared" si="135"/>
        <v>457</v>
      </c>
      <c r="O458">
        <f t="shared" si="136"/>
        <v>0.51764104610000006</v>
      </c>
      <c r="P458">
        <f t="shared" si="137"/>
        <v>0.55735393349999995</v>
      </c>
      <c r="Q458">
        <v>458</v>
      </c>
      <c r="R458">
        <f t="shared" si="138"/>
        <v>457</v>
      </c>
      <c r="S458">
        <f t="shared" si="139"/>
        <v>1.5455489817999999</v>
      </c>
      <c r="T458">
        <f t="shared" si="140"/>
        <v>0.64808721940000003</v>
      </c>
      <c r="U458">
        <v>458</v>
      </c>
      <c r="V458">
        <f t="shared" si="141"/>
        <v>457</v>
      </c>
      <c r="W458">
        <f t="shared" si="142"/>
        <v>1.5419940892999999</v>
      </c>
      <c r="X458">
        <f t="shared" si="143"/>
        <v>0.63652967029999996</v>
      </c>
    </row>
    <row r="459" spans="1:24" x14ac:dyDescent="0.15">
      <c r="A459">
        <v>459</v>
      </c>
      <c r="B459">
        <f t="shared" si="126"/>
        <v>458</v>
      </c>
      <c r="C459">
        <f t="shared" si="127"/>
        <v>0.65522176160000001</v>
      </c>
      <c r="D459">
        <f t="shared" si="128"/>
        <v>1</v>
      </c>
      <c r="E459">
        <v>459</v>
      </c>
      <c r="F459">
        <f t="shared" si="129"/>
        <v>458</v>
      </c>
      <c r="G459">
        <f t="shared" si="130"/>
        <v>0.63791812590000008</v>
      </c>
      <c r="H459">
        <f t="shared" si="131"/>
        <v>1.0557383416999999</v>
      </c>
      <c r="I459">
        <v>459</v>
      </c>
      <c r="J459">
        <f t="shared" si="132"/>
        <v>458</v>
      </c>
      <c r="K459">
        <f t="shared" si="133"/>
        <v>1.5712206415000001</v>
      </c>
      <c r="L459">
        <f t="shared" si="134"/>
        <v>1.2705842661</v>
      </c>
      <c r="M459">
        <v>459</v>
      </c>
      <c r="N459">
        <f t="shared" si="135"/>
        <v>458</v>
      </c>
      <c r="O459">
        <f t="shared" si="136"/>
        <v>0.51780514889999996</v>
      </c>
      <c r="P459">
        <f t="shared" si="137"/>
        <v>0.44264606649999999</v>
      </c>
      <c r="Q459">
        <v>459</v>
      </c>
      <c r="R459">
        <f t="shared" si="138"/>
        <v>458</v>
      </c>
      <c r="S459">
        <f t="shared" si="139"/>
        <v>1.5459726934</v>
      </c>
      <c r="T459">
        <f t="shared" si="140"/>
        <v>0.35191278059999997</v>
      </c>
      <c r="U459">
        <v>459</v>
      </c>
      <c r="V459">
        <f t="shared" si="141"/>
        <v>458</v>
      </c>
      <c r="W459">
        <f t="shared" si="142"/>
        <v>1.5423847320999999</v>
      </c>
      <c r="X459">
        <f t="shared" si="143"/>
        <v>0.36347032969999998</v>
      </c>
    </row>
    <row r="460" spans="1:24" x14ac:dyDescent="0.15">
      <c r="A460">
        <v>460</v>
      </c>
      <c r="B460">
        <f t="shared" si="126"/>
        <v>459</v>
      </c>
      <c r="C460">
        <f t="shared" si="127"/>
        <v>0.65665237679999999</v>
      </c>
      <c r="D460">
        <f t="shared" si="128"/>
        <v>2</v>
      </c>
      <c r="E460">
        <v>460</v>
      </c>
      <c r="F460">
        <f t="shared" si="129"/>
        <v>459</v>
      </c>
      <c r="G460">
        <f t="shared" si="130"/>
        <v>0.63918926080000005</v>
      </c>
      <c r="H460">
        <f t="shared" si="131"/>
        <v>1.9442616583000001</v>
      </c>
      <c r="I460">
        <v>460</v>
      </c>
      <c r="J460">
        <f t="shared" si="132"/>
        <v>459</v>
      </c>
      <c r="K460">
        <f t="shared" si="133"/>
        <v>1.5718770527999999</v>
      </c>
      <c r="L460">
        <f t="shared" si="134"/>
        <v>1.7294157339</v>
      </c>
      <c r="M460">
        <v>460</v>
      </c>
      <c r="N460">
        <f t="shared" si="135"/>
        <v>459</v>
      </c>
      <c r="O460">
        <f t="shared" si="136"/>
        <v>0.51796925169999997</v>
      </c>
      <c r="P460">
        <f t="shared" si="137"/>
        <v>0.55735393349999995</v>
      </c>
      <c r="Q460">
        <v>460</v>
      </c>
      <c r="R460">
        <f t="shared" si="138"/>
        <v>459</v>
      </c>
      <c r="S460">
        <f t="shared" si="139"/>
        <v>1.5463964049999999</v>
      </c>
      <c r="T460">
        <f t="shared" si="140"/>
        <v>0.64808721940000003</v>
      </c>
      <c r="U460">
        <v>460</v>
      </c>
      <c r="V460">
        <f t="shared" si="141"/>
        <v>459</v>
      </c>
      <c r="W460">
        <f t="shared" si="142"/>
        <v>1.5427753748999999</v>
      </c>
      <c r="X460">
        <f t="shared" si="143"/>
        <v>0.63652967029999996</v>
      </c>
    </row>
    <row r="461" spans="1:24" x14ac:dyDescent="0.15">
      <c r="A461">
        <v>461</v>
      </c>
      <c r="B461">
        <f t="shared" si="126"/>
        <v>460</v>
      </c>
      <c r="C461">
        <f t="shared" si="127"/>
        <v>0.65808299199999998</v>
      </c>
      <c r="D461">
        <f t="shared" si="128"/>
        <v>1</v>
      </c>
      <c r="E461">
        <v>461</v>
      </c>
      <c r="F461">
        <f t="shared" si="129"/>
        <v>460</v>
      </c>
      <c r="G461">
        <f t="shared" si="130"/>
        <v>0.64046039570000002</v>
      </c>
      <c r="H461">
        <f t="shared" si="131"/>
        <v>1.0557383416999999</v>
      </c>
      <c r="I461">
        <v>461</v>
      </c>
      <c r="J461">
        <f t="shared" si="132"/>
        <v>460</v>
      </c>
      <c r="K461">
        <f t="shared" si="133"/>
        <v>1.5725334640999999</v>
      </c>
      <c r="L461">
        <f t="shared" si="134"/>
        <v>1.2705842661</v>
      </c>
      <c r="M461">
        <v>461</v>
      </c>
      <c r="N461">
        <f t="shared" si="135"/>
        <v>460</v>
      </c>
      <c r="O461">
        <f t="shared" si="136"/>
        <v>0.51813335449999998</v>
      </c>
      <c r="P461">
        <f t="shared" si="137"/>
        <v>0.44264606649999999</v>
      </c>
      <c r="Q461">
        <v>461</v>
      </c>
      <c r="R461">
        <f t="shared" si="138"/>
        <v>460</v>
      </c>
      <c r="S461">
        <f t="shared" si="139"/>
        <v>1.5468201166</v>
      </c>
      <c r="T461">
        <f t="shared" si="140"/>
        <v>0.35191278059999997</v>
      </c>
      <c r="U461">
        <v>461</v>
      </c>
      <c r="V461">
        <f t="shared" si="141"/>
        <v>460</v>
      </c>
      <c r="W461">
        <f t="shared" si="142"/>
        <v>1.5431660176999999</v>
      </c>
      <c r="X461">
        <f t="shared" si="143"/>
        <v>0.36347032969999998</v>
      </c>
    </row>
    <row r="462" spans="1:24" x14ac:dyDescent="0.15">
      <c r="A462">
        <v>462</v>
      </c>
      <c r="B462">
        <f t="shared" si="126"/>
        <v>461</v>
      </c>
      <c r="C462">
        <f t="shared" si="127"/>
        <v>0.65951360719999996</v>
      </c>
      <c r="D462">
        <f t="shared" si="128"/>
        <v>2</v>
      </c>
      <c r="E462">
        <v>462</v>
      </c>
      <c r="F462">
        <f t="shared" si="129"/>
        <v>461</v>
      </c>
      <c r="G462">
        <f t="shared" si="130"/>
        <v>0.64173153059999999</v>
      </c>
      <c r="H462">
        <f t="shared" si="131"/>
        <v>1.9442616583000001</v>
      </c>
      <c r="I462">
        <v>462</v>
      </c>
      <c r="J462">
        <f t="shared" si="132"/>
        <v>461</v>
      </c>
      <c r="K462">
        <f t="shared" si="133"/>
        <v>1.5731898754</v>
      </c>
      <c r="L462">
        <f t="shared" si="134"/>
        <v>1.7294157339</v>
      </c>
      <c r="M462">
        <v>462</v>
      </c>
      <c r="N462">
        <f t="shared" si="135"/>
        <v>461</v>
      </c>
      <c r="O462">
        <f t="shared" si="136"/>
        <v>0.51829745729999999</v>
      </c>
      <c r="P462">
        <f t="shared" si="137"/>
        <v>0.55735393349999995</v>
      </c>
      <c r="Q462">
        <v>462</v>
      </c>
      <c r="R462">
        <f t="shared" si="138"/>
        <v>461</v>
      </c>
      <c r="S462">
        <f t="shared" si="139"/>
        <v>1.5472438282000001</v>
      </c>
      <c r="T462">
        <f t="shared" si="140"/>
        <v>0.64808721940000003</v>
      </c>
      <c r="U462">
        <v>462</v>
      </c>
      <c r="V462">
        <f t="shared" si="141"/>
        <v>461</v>
      </c>
      <c r="W462">
        <f t="shared" si="142"/>
        <v>1.5435566605</v>
      </c>
      <c r="X462">
        <f t="shared" si="143"/>
        <v>0.63652967029999996</v>
      </c>
    </row>
    <row r="463" spans="1:24" x14ac:dyDescent="0.15">
      <c r="A463">
        <v>463</v>
      </c>
      <c r="B463">
        <f t="shared" si="126"/>
        <v>462</v>
      </c>
      <c r="C463">
        <f t="shared" si="127"/>
        <v>0.66094422239999995</v>
      </c>
      <c r="D463">
        <f t="shared" si="128"/>
        <v>1</v>
      </c>
      <c r="E463">
        <v>463</v>
      </c>
      <c r="F463">
        <f t="shared" si="129"/>
        <v>462</v>
      </c>
      <c r="G463">
        <f t="shared" si="130"/>
        <v>0.64300266550000007</v>
      </c>
      <c r="H463">
        <f t="shared" si="131"/>
        <v>1.0557383416999999</v>
      </c>
      <c r="I463">
        <v>463</v>
      </c>
      <c r="J463">
        <f t="shared" si="132"/>
        <v>462</v>
      </c>
      <c r="K463">
        <f t="shared" si="133"/>
        <v>1.5738462866999998</v>
      </c>
      <c r="L463">
        <f t="shared" si="134"/>
        <v>1.2705842661</v>
      </c>
      <c r="M463">
        <v>463</v>
      </c>
      <c r="N463">
        <f t="shared" si="135"/>
        <v>462</v>
      </c>
      <c r="O463">
        <f t="shared" si="136"/>
        <v>0.5184615601</v>
      </c>
      <c r="P463">
        <f t="shared" si="137"/>
        <v>0.44264606649999999</v>
      </c>
      <c r="Q463">
        <v>463</v>
      </c>
      <c r="R463">
        <f t="shared" si="138"/>
        <v>462</v>
      </c>
      <c r="S463">
        <f t="shared" si="139"/>
        <v>1.5476675397999999</v>
      </c>
      <c r="T463">
        <f t="shared" si="140"/>
        <v>0.35191278059999997</v>
      </c>
      <c r="U463">
        <v>463</v>
      </c>
      <c r="V463">
        <f t="shared" si="141"/>
        <v>462</v>
      </c>
      <c r="W463">
        <f t="shared" si="142"/>
        <v>1.5439473033</v>
      </c>
      <c r="X463">
        <f t="shared" si="143"/>
        <v>0.36347032969999998</v>
      </c>
    </row>
    <row r="464" spans="1:24" x14ac:dyDescent="0.15">
      <c r="A464">
        <v>464</v>
      </c>
      <c r="B464">
        <f t="shared" si="126"/>
        <v>463</v>
      </c>
      <c r="C464">
        <f t="shared" si="127"/>
        <v>0.66237483759999993</v>
      </c>
      <c r="D464">
        <f t="shared" si="128"/>
        <v>2</v>
      </c>
      <c r="E464">
        <v>464</v>
      </c>
      <c r="F464">
        <f t="shared" si="129"/>
        <v>463</v>
      </c>
      <c r="G464">
        <f t="shared" si="130"/>
        <v>0.64427380040000004</v>
      </c>
      <c r="H464">
        <f t="shared" si="131"/>
        <v>1.9442616583000001</v>
      </c>
      <c r="I464">
        <v>464</v>
      </c>
      <c r="J464">
        <f t="shared" si="132"/>
        <v>463</v>
      </c>
      <c r="K464">
        <f t="shared" si="133"/>
        <v>1.5745026979999999</v>
      </c>
      <c r="L464">
        <f t="shared" si="134"/>
        <v>1.7294157339</v>
      </c>
      <c r="M464">
        <v>464</v>
      </c>
      <c r="N464">
        <f t="shared" si="135"/>
        <v>463</v>
      </c>
      <c r="O464">
        <f t="shared" si="136"/>
        <v>0.51862566290000001</v>
      </c>
      <c r="P464">
        <f t="shared" si="137"/>
        <v>0.55735393349999995</v>
      </c>
      <c r="Q464">
        <v>464</v>
      </c>
      <c r="R464">
        <f t="shared" si="138"/>
        <v>463</v>
      </c>
      <c r="S464">
        <f t="shared" si="139"/>
        <v>1.5480912514</v>
      </c>
      <c r="T464">
        <f t="shared" si="140"/>
        <v>0.64808721940000003</v>
      </c>
      <c r="U464">
        <v>464</v>
      </c>
      <c r="V464">
        <f t="shared" si="141"/>
        <v>463</v>
      </c>
      <c r="W464">
        <f t="shared" si="142"/>
        <v>1.5443379461</v>
      </c>
      <c r="X464">
        <f t="shared" si="143"/>
        <v>0.63652967029999996</v>
      </c>
    </row>
    <row r="465" spans="1:24" x14ac:dyDescent="0.15">
      <c r="A465">
        <v>465</v>
      </c>
      <c r="B465">
        <f t="shared" si="126"/>
        <v>464</v>
      </c>
      <c r="C465">
        <f t="shared" si="127"/>
        <v>0.66380545280000003</v>
      </c>
      <c r="D465">
        <f t="shared" si="128"/>
        <v>1</v>
      </c>
      <c r="E465">
        <v>465</v>
      </c>
      <c r="F465">
        <f t="shared" si="129"/>
        <v>464</v>
      </c>
      <c r="G465">
        <f t="shared" si="130"/>
        <v>0.64554493530000001</v>
      </c>
      <c r="H465">
        <f t="shared" si="131"/>
        <v>1.0557383416999999</v>
      </c>
      <c r="I465">
        <v>465</v>
      </c>
      <c r="J465">
        <f t="shared" si="132"/>
        <v>464</v>
      </c>
      <c r="K465">
        <f t="shared" si="133"/>
        <v>1.5751591092999999</v>
      </c>
      <c r="L465">
        <f t="shared" si="134"/>
        <v>1.2705842661</v>
      </c>
      <c r="M465">
        <v>465</v>
      </c>
      <c r="N465">
        <f t="shared" si="135"/>
        <v>464</v>
      </c>
      <c r="O465">
        <f t="shared" si="136"/>
        <v>0.51878976570000002</v>
      </c>
      <c r="P465">
        <f t="shared" si="137"/>
        <v>0.44264606649999999</v>
      </c>
      <c r="Q465">
        <v>465</v>
      </c>
      <c r="R465">
        <f t="shared" si="138"/>
        <v>464</v>
      </c>
      <c r="S465">
        <f t="shared" si="139"/>
        <v>1.5485149629999999</v>
      </c>
      <c r="T465">
        <f t="shared" si="140"/>
        <v>0.35191278059999997</v>
      </c>
      <c r="U465">
        <v>465</v>
      </c>
      <c r="V465">
        <f t="shared" si="141"/>
        <v>464</v>
      </c>
      <c r="W465">
        <f t="shared" si="142"/>
        <v>1.5447285889</v>
      </c>
      <c r="X465">
        <f t="shared" si="143"/>
        <v>0.36347032969999998</v>
      </c>
    </row>
    <row r="466" spans="1:24" x14ac:dyDescent="0.15">
      <c r="A466">
        <v>466</v>
      </c>
      <c r="B466">
        <f t="shared" si="126"/>
        <v>465</v>
      </c>
      <c r="C466">
        <f t="shared" si="127"/>
        <v>0.66523606800000001</v>
      </c>
      <c r="D466">
        <f t="shared" si="128"/>
        <v>2</v>
      </c>
      <c r="E466">
        <v>466</v>
      </c>
      <c r="F466">
        <f t="shared" si="129"/>
        <v>465</v>
      </c>
      <c r="G466">
        <f t="shared" si="130"/>
        <v>0.64681607020000009</v>
      </c>
      <c r="H466">
        <f t="shared" si="131"/>
        <v>1.9442616583000001</v>
      </c>
      <c r="I466">
        <v>466</v>
      </c>
      <c r="J466">
        <f t="shared" si="132"/>
        <v>465</v>
      </c>
      <c r="K466">
        <f t="shared" si="133"/>
        <v>1.5758155206</v>
      </c>
      <c r="L466">
        <f t="shared" si="134"/>
        <v>1.7294157339</v>
      </c>
      <c r="M466">
        <v>466</v>
      </c>
      <c r="N466">
        <f t="shared" si="135"/>
        <v>465</v>
      </c>
      <c r="O466">
        <f t="shared" si="136"/>
        <v>0.51895386850000003</v>
      </c>
      <c r="P466">
        <f t="shared" si="137"/>
        <v>0.55735393349999995</v>
      </c>
      <c r="Q466">
        <v>466</v>
      </c>
      <c r="R466">
        <f t="shared" si="138"/>
        <v>465</v>
      </c>
      <c r="S466">
        <f t="shared" si="139"/>
        <v>1.5489386746</v>
      </c>
      <c r="T466">
        <f t="shared" si="140"/>
        <v>0.64808721940000003</v>
      </c>
      <c r="U466">
        <v>466</v>
      </c>
      <c r="V466">
        <f t="shared" si="141"/>
        <v>465</v>
      </c>
      <c r="W466">
        <f t="shared" si="142"/>
        <v>1.5451192317</v>
      </c>
      <c r="X466">
        <f t="shared" si="143"/>
        <v>0.63652967029999996</v>
      </c>
    </row>
    <row r="467" spans="1:24" x14ac:dyDescent="0.15">
      <c r="A467">
        <v>467</v>
      </c>
      <c r="B467">
        <f t="shared" si="126"/>
        <v>466</v>
      </c>
      <c r="C467">
        <f t="shared" si="127"/>
        <v>0.6666666832</v>
      </c>
      <c r="D467">
        <f t="shared" si="128"/>
        <v>1</v>
      </c>
      <c r="E467">
        <v>467</v>
      </c>
      <c r="F467">
        <f t="shared" si="129"/>
        <v>466</v>
      </c>
      <c r="G467">
        <f t="shared" si="130"/>
        <v>0.64808720510000006</v>
      </c>
      <c r="H467">
        <f t="shared" si="131"/>
        <v>1.0557383416999999</v>
      </c>
      <c r="I467">
        <v>467</v>
      </c>
      <c r="J467">
        <f t="shared" si="132"/>
        <v>466</v>
      </c>
      <c r="K467">
        <f t="shared" si="133"/>
        <v>1.5764719319</v>
      </c>
      <c r="L467">
        <f t="shared" si="134"/>
        <v>1.2705842661</v>
      </c>
      <c r="M467">
        <v>467</v>
      </c>
      <c r="N467">
        <f t="shared" si="135"/>
        <v>466</v>
      </c>
      <c r="O467">
        <f t="shared" si="136"/>
        <v>0.51911797130000004</v>
      </c>
      <c r="P467">
        <f t="shared" si="137"/>
        <v>0.44264606649999999</v>
      </c>
      <c r="Q467">
        <v>467</v>
      </c>
      <c r="R467">
        <f t="shared" si="138"/>
        <v>466</v>
      </c>
      <c r="S467">
        <f t="shared" si="139"/>
        <v>1.5493623861999999</v>
      </c>
      <c r="T467">
        <f t="shared" si="140"/>
        <v>0.35191278059999997</v>
      </c>
      <c r="U467">
        <v>467</v>
      </c>
      <c r="V467">
        <f t="shared" si="141"/>
        <v>466</v>
      </c>
      <c r="W467">
        <f t="shared" si="142"/>
        <v>1.5455098745</v>
      </c>
      <c r="X467">
        <f t="shared" si="143"/>
        <v>0.36347032969999998</v>
      </c>
    </row>
    <row r="468" spans="1:24" x14ac:dyDescent="0.15">
      <c r="A468">
        <v>468</v>
      </c>
      <c r="B468">
        <f t="shared" si="126"/>
        <v>467</v>
      </c>
      <c r="C468">
        <f t="shared" si="127"/>
        <v>0.66809729839999998</v>
      </c>
      <c r="D468">
        <f t="shared" si="128"/>
        <v>2</v>
      </c>
      <c r="E468">
        <v>468</v>
      </c>
      <c r="F468">
        <f t="shared" si="129"/>
        <v>467</v>
      </c>
      <c r="G468">
        <f t="shared" si="130"/>
        <v>0.64935834000000003</v>
      </c>
      <c r="H468">
        <f t="shared" si="131"/>
        <v>1.9442616583000001</v>
      </c>
      <c r="I468">
        <v>468</v>
      </c>
      <c r="J468">
        <f t="shared" si="132"/>
        <v>467</v>
      </c>
      <c r="K468">
        <f t="shared" si="133"/>
        <v>1.5771283432000001</v>
      </c>
      <c r="L468">
        <f t="shared" si="134"/>
        <v>1.7294157339</v>
      </c>
      <c r="M468">
        <v>468</v>
      </c>
      <c r="N468">
        <f t="shared" si="135"/>
        <v>467</v>
      </c>
      <c r="O468">
        <f t="shared" si="136"/>
        <v>0.51928207409999994</v>
      </c>
      <c r="P468">
        <f t="shared" si="137"/>
        <v>0.55735393349999995</v>
      </c>
      <c r="Q468">
        <v>468</v>
      </c>
      <c r="R468">
        <f t="shared" si="138"/>
        <v>467</v>
      </c>
      <c r="S468">
        <f t="shared" si="139"/>
        <v>1.5497860978</v>
      </c>
      <c r="T468">
        <f t="shared" si="140"/>
        <v>0.64808721940000003</v>
      </c>
      <c r="U468">
        <v>468</v>
      </c>
      <c r="V468">
        <f t="shared" si="141"/>
        <v>467</v>
      </c>
      <c r="W468">
        <f t="shared" si="142"/>
        <v>1.5459005173</v>
      </c>
      <c r="X468">
        <f t="shared" si="143"/>
        <v>0.63652967029999996</v>
      </c>
    </row>
    <row r="469" spans="1:24" x14ac:dyDescent="0.15">
      <c r="A469">
        <v>469</v>
      </c>
      <c r="B469">
        <f t="shared" si="126"/>
        <v>468</v>
      </c>
      <c r="C469">
        <f t="shared" si="127"/>
        <v>0.66952791359999997</v>
      </c>
      <c r="D469">
        <f t="shared" si="128"/>
        <v>1</v>
      </c>
      <c r="E469">
        <v>469</v>
      </c>
      <c r="F469">
        <f t="shared" si="129"/>
        <v>468</v>
      </c>
      <c r="G469">
        <f t="shared" si="130"/>
        <v>0.6506294749</v>
      </c>
      <c r="H469">
        <f t="shared" si="131"/>
        <v>1.0557383416999999</v>
      </c>
      <c r="I469">
        <v>469</v>
      </c>
      <c r="J469">
        <f t="shared" si="132"/>
        <v>468</v>
      </c>
      <c r="K469">
        <f t="shared" si="133"/>
        <v>1.5777847544999999</v>
      </c>
      <c r="L469">
        <f t="shared" si="134"/>
        <v>1.2705842661</v>
      </c>
      <c r="M469">
        <v>469</v>
      </c>
      <c r="N469">
        <f t="shared" si="135"/>
        <v>468</v>
      </c>
      <c r="O469">
        <f t="shared" si="136"/>
        <v>0.51944617690000006</v>
      </c>
      <c r="P469">
        <f t="shared" si="137"/>
        <v>0.44264606649999999</v>
      </c>
      <c r="Q469">
        <v>469</v>
      </c>
      <c r="R469">
        <f t="shared" si="138"/>
        <v>468</v>
      </c>
      <c r="S469">
        <f t="shared" si="139"/>
        <v>1.5502098094000001</v>
      </c>
      <c r="T469">
        <f t="shared" si="140"/>
        <v>0.35191278059999997</v>
      </c>
      <c r="U469">
        <v>469</v>
      </c>
      <c r="V469">
        <f t="shared" si="141"/>
        <v>468</v>
      </c>
      <c r="W469">
        <f t="shared" si="142"/>
        <v>1.5462911601</v>
      </c>
      <c r="X469">
        <f t="shared" si="143"/>
        <v>0.36347032969999998</v>
      </c>
    </row>
    <row r="470" spans="1:24" x14ac:dyDescent="0.15">
      <c r="A470">
        <v>470</v>
      </c>
      <c r="B470">
        <f t="shared" si="126"/>
        <v>469</v>
      </c>
      <c r="C470">
        <f t="shared" si="127"/>
        <v>0.67095852879999995</v>
      </c>
      <c r="D470">
        <f t="shared" si="128"/>
        <v>2</v>
      </c>
      <c r="E470">
        <v>470</v>
      </c>
      <c r="F470">
        <f t="shared" si="129"/>
        <v>469</v>
      </c>
      <c r="G470">
        <f t="shared" si="130"/>
        <v>0.65190060980000009</v>
      </c>
      <c r="H470">
        <f t="shared" si="131"/>
        <v>1.9442616583000001</v>
      </c>
      <c r="I470">
        <v>470</v>
      </c>
      <c r="J470">
        <f t="shared" si="132"/>
        <v>469</v>
      </c>
      <c r="K470">
        <f t="shared" si="133"/>
        <v>1.5784411657999999</v>
      </c>
      <c r="L470">
        <f t="shared" si="134"/>
        <v>1.7294157339</v>
      </c>
      <c r="M470">
        <v>470</v>
      </c>
      <c r="N470">
        <f t="shared" si="135"/>
        <v>469</v>
      </c>
      <c r="O470">
        <f t="shared" si="136"/>
        <v>0.51961027969999996</v>
      </c>
      <c r="P470">
        <f t="shared" si="137"/>
        <v>0.55735393349999995</v>
      </c>
      <c r="Q470">
        <v>470</v>
      </c>
      <c r="R470">
        <f t="shared" si="138"/>
        <v>469</v>
      </c>
      <c r="S470">
        <f t="shared" si="139"/>
        <v>1.550633521</v>
      </c>
      <c r="T470">
        <f t="shared" si="140"/>
        <v>0.64808721940000003</v>
      </c>
      <c r="U470">
        <v>470</v>
      </c>
      <c r="V470">
        <f t="shared" si="141"/>
        <v>469</v>
      </c>
      <c r="W470">
        <f t="shared" si="142"/>
        <v>1.5466818029</v>
      </c>
      <c r="X470">
        <f t="shared" si="143"/>
        <v>0.63652967029999996</v>
      </c>
    </row>
    <row r="471" spans="1:24" x14ac:dyDescent="0.15">
      <c r="A471">
        <v>471</v>
      </c>
      <c r="B471">
        <f t="shared" si="126"/>
        <v>470</v>
      </c>
      <c r="C471">
        <f t="shared" si="127"/>
        <v>0.67238914399999994</v>
      </c>
      <c r="D471">
        <f t="shared" si="128"/>
        <v>1</v>
      </c>
      <c r="E471">
        <v>471</v>
      </c>
      <c r="F471">
        <f t="shared" si="129"/>
        <v>470</v>
      </c>
      <c r="G471">
        <f t="shared" si="130"/>
        <v>0.65317174470000006</v>
      </c>
      <c r="H471">
        <f t="shared" si="131"/>
        <v>1.0557383416999999</v>
      </c>
      <c r="I471">
        <v>471</v>
      </c>
      <c r="J471">
        <f t="shared" si="132"/>
        <v>470</v>
      </c>
      <c r="K471">
        <f t="shared" si="133"/>
        <v>1.5790975771</v>
      </c>
      <c r="L471">
        <f t="shared" si="134"/>
        <v>1.2705842661</v>
      </c>
      <c r="M471">
        <v>471</v>
      </c>
      <c r="N471">
        <f t="shared" si="135"/>
        <v>470</v>
      </c>
      <c r="O471">
        <f t="shared" si="136"/>
        <v>0.51977438249999997</v>
      </c>
      <c r="P471">
        <f t="shared" si="137"/>
        <v>0.44264606649999999</v>
      </c>
      <c r="Q471">
        <v>471</v>
      </c>
      <c r="R471">
        <f t="shared" si="138"/>
        <v>470</v>
      </c>
      <c r="S471">
        <f t="shared" si="139"/>
        <v>1.5510572326000001</v>
      </c>
      <c r="T471">
        <f t="shared" si="140"/>
        <v>0.35191278059999997</v>
      </c>
      <c r="U471">
        <v>471</v>
      </c>
      <c r="V471">
        <f t="shared" si="141"/>
        <v>470</v>
      </c>
      <c r="W471">
        <f t="shared" si="142"/>
        <v>1.5470724457</v>
      </c>
      <c r="X471">
        <f t="shared" si="143"/>
        <v>0.36347032969999998</v>
      </c>
    </row>
    <row r="472" spans="1:24" x14ac:dyDescent="0.15">
      <c r="A472">
        <v>472</v>
      </c>
      <c r="B472">
        <f t="shared" si="126"/>
        <v>471</v>
      </c>
      <c r="C472">
        <f t="shared" si="127"/>
        <v>0.67381975919999992</v>
      </c>
      <c r="D472">
        <f t="shared" si="128"/>
        <v>2</v>
      </c>
      <c r="E472">
        <v>472</v>
      </c>
      <c r="F472">
        <f t="shared" si="129"/>
        <v>471</v>
      </c>
      <c r="G472">
        <f t="shared" si="130"/>
        <v>0.65444287960000003</v>
      </c>
      <c r="H472">
        <f t="shared" si="131"/>
        <v>1.9442616583000001</v>
      </c>
      <c r="I472">
        <v>472</v>
      </c>
      <c r="J472">
        <f t="shared" si="132"/>
        <v>471</v>
      </c>
      <c r="K472">
        <f t="shared" si="133"/>
        <v>1.5797539884</v>
      </c>
      <c r="L472">
        <f t="shared" si="134"/>
        <v>1.7294157339</v>
      </c>
      <c r="M472">
        <v>472</v>
      </c>
      <c r="N472">
        <f t="shared" si="135"/>
        <v>471</v>
      </c>
      <c r="O472">
        <f t="shared" si="136"/>
        <v>0.51993848529999998</v>
      </c>
      <c r="P472">
        <f t="shared" si="137"/>
        <v>0.55735393349999995</v>
      </c>
      <c r="Q472">
        <v>472</v>
      </c>
      <c r="R472">
        <f t="shared" si="138"/>
        <v>471</v>
      </c>
      <c r="S472">
        <f t="shared" si="139"/>
        <v>1.5514809441999999</v>
      </c>
      <c r="T472">
        <f t="shared" si="140"/>
        <v>0.64808721940000003</v>
      </c>
      <c r="U472">
        <v>472</v>
      </c>
      <c r="V472">
        <f t="shared" si="141"/>
        <v>471</v>
      </c>
      <c r="W472">
        <f t="shared" si="142"/>
        <v>1.5474630885</v>
      </c>
      <c r="X472">
        <f t="shared" si="143"/>
        <v>0.63652967029999996</v>
      </c>
    </row>
    <row r="473" spans="1:24" x14ac:dyDescent="0.15">
      <c r="A473">
        <v>473</v>
      </c>
      <c r="B473">
        <f t="shared" si="126"/>
        <v>472</v>
      </c>
      <c r="C473">
        <f t="shared" si="127"/>
        <v>0.67525037440000002</v>
      </c>
      <c r="D473">
        <f t="shared" si="128"/>
        <v>1</v>
      </c>
      <c r="E473">
        <v>473</v>
      </c>
      <c r="F473">
        <f t="shared" si="129"/>
        <v>472</v>
      </c>
      <c r="G473">
        <f t="shared" si="130"/>
        <v>0.6557140145</v>
      </c>
      <c r="H473">
        <f t="shared" si="131"/>
        <v>1.0557383416999999</v>
      </c>
      <c r="I473">
        <v>473</v>
      </c>
      <c r="J473">
        <f t="shared" si="132"/>
        <v>472</v>
      </c>
      <c r="K473">
        <f t="shared" si="133"/>
        <v>1.5804103996999999</v>
      </c>
      <c r="L473">
        <f t="shared" si="134"/>
        <v>1.2705842661</v>
      </c>
      <c r="M473">
        <v>473</v>
      </c>
      <c r="N473">
        <f t="shared" si="135"/>
        <v>472</v>
      </c>
      <c r="O473">
        <f t="shared" si="136"/>
        <v>0.52010258809999999</v>
      </c>
      <c r="P473">
        <f t="shared" si="137"/>
        <v>0.44264606649999999</v>
      </c>
      <c r="Q473">
        <v>473</v>
      </c>
      <c r="R473">
        <f t="shared" si="138"/>
        <v>472</v>
      </c>
      <c r="S473">
        <f t="shared" si="139"/>
        <v>1.5519046558</v>
      </c>
      <c r="T473">
        <f t="shared" si="140"/>
        <v>0.35191278059999997</v>
      </c>
      <c r="U473">
        <v>473</v>
      </c>
      <c r="V473">
        <f t="shared" si="141"/>
        <v>472</v>
      </c>
      <c r="W473">
        <f t="shared" si="142"/>
        <v>1.5478537313</v>
      </c>
      <c r="X473">
        <f t="shared" si="143"/>
        <v>0.36347032969999998</v>
      </c>
    </row>
    <row r="474" spans="1:24" x14ac:dyDescent="0.15">
      <c r="A474">
        <v>474</v>
      </c>
      <c r="B474">
        <f t="shared" si="126"/>
        <v>473</v>
      </c>
      <c r="C474">
        <f t="shared" si="127"/>
        <v>0.6766809896</v>
      </c>
      <c r="D474">
        <f t="shared" si="128"/>
        <v>2</v>
      </c>
      <c r="E474">
        <v>474</v>
      </c>
      <c r="F474">
        <f t="shared" si="129"/>
        <v>473</v>
      </c>
      <c r="G474">
        <f t="shared" si="130"/>
        <v>0.65698514940000008</v>
      </c>
      <c r="H474">
        <f t="shared" si="131"/>
        <v>1.9442616583000001</v>
      </c>
      <c r="I474">
        <v>474</v>
      </c>
      <c r="J474">
        <f t="shared" si="132"/>
        <v>473</v>
      </c>
      <c r="K474">
        <f t="shared" si="133"/>
        <v>1.5810668109999999</v>
      </c>
      <c r="L474">
        <f t="shared" si="134"/>
        <v>1.7294157339</v>
      </c>
      <c r="M474">
        <v>474</v>
      </c>
      <c r="N474">
        <f t="shared" si="135"/>
        <v>473</v>
      </c>
      <c r="O474">
        <f t="shared" si="136"/>
        <v>0.5202666909</v>
      </c>
      <c r="P474">
        <f t="shared" si="137"/>
        <v>0.55735393349999995</v>
      </c>
      <c r="Q474">
        <v>474</v>
      </c>
      <c r="R474">
        <f t="shared" si="138"/>
        <v>473</v>
      </c>
      <c r="S474">
        <f t="shared" si="139"/>
        <v>1.5523283673999999</v>
      </c>
      <c r="T474">
        <f t="shared" si="140"/>
        <v>0.64808721940000003</v>
      </c>
      <c r="U474">
        <v>474</v>
      </c>
      <c r="V474">
        <f t="shared" si="141"/>
        <v>473</v>
      </c>
      <c r="W474">
        <f t="shared" si="142"/>
        <v>1.5482443740999998</v>
      </c>
      <c r="X474">
        <f t="shared" si="143"/>
        <v>0.63652967029999996</v>
      </c>
    </row>
    <row r="475" spans="1:24" x14ac:dyDescent="0.15">
      <c r="A475">
        <v>475</v>
      </c>
      <c r="B475">
        <f t="shared" si="126"/>
        <v>474</v>
      </c>
      <c r="C475">
        <f t="shared" si="127"/>
        <v>0.67811160479999999</v>
      </c>
      <c r="D475">
        <f t="shared" si="128"/>
        <v>1</v>
      </c>
      <c r="E475">
        <v>475</v>
      </c>
      <c r="F475">
        <f t="shared" si="129"/>
        <v>474</v>
      </c>
      <c r="G475">
        <f t="shared" si="130"/>
        <v>0.65825628430000005</v>
      </c>
      <c r="H475">
        <f t="shared" si="131"/>
        <v>1.0557383416999999</v>
      </c>
      <c r="I475">
        <v>475</v>
      </c>
      <c r="J475">
        <f t="shared" si="132"/>
        <v>474</v>
      </c>
      <c r="K475">
        <f t="shared" si="133"/>
        <v>1.5817232223</v>
      </c>
      <c r="L475">
        <f t="shared" si="134"/>
        <v>1.2705842661</v>
      </c>
      <c r="M475">
        <v>475</v>
      </c>
      <c r="N475">
        <f t="shared" si="135"/>
        <v>474</v>
      </c>
      <c r="O475">
        <f t="shared" si="136"/>
        <v>0.52043079370000001</v>
      </c>
      <c r="P475">
        <f t="shared" si="137"/>
        <v>0.44264606649999999</v>
      </c>
      <c r="Q475">
        <v>475</v>
      </c>
      <c r="R475">
        <f t="shared" si="138"/>
        <v>474</v>
      </c>
      <c r="S475">
        <f t="shared" si="139"/>
        <v>1.552752079</v>
      </c>
      <c r="T475">
        <f t="shared" si="140"/>
        <v>0.35191278059999997</v>
      </c>
      <c r="U475">
        <v>475</v>
      </c>
      <c r="V475">
        <f t="shared" si="141"/>
        <v>474</v>
      </c>
      <c r="W475">
        <f t="shared" si="142"/>
        <v>1.5486350169</v>
      </c>
      <c r="X475">
        <f t="shared" si="143"/>
        <v>0.36347032969999998</v>
      </c>
    </row>
    <row r="476" spans="1:24" x14ac:dyDescent="0.15">
      <c r="A476">
        <v>476</v>
      </c>
      <c r="B476">
        <f t="shared" si="126"/>
        <v>475</v>
      </c>
      <c r="C476">
        <f t="shared" si="127"/>
        <v>0.67954221999999997</v>
      </c>
      <c r="D476">
        <f t="shared" si="128"/>
        <v>2</v>
      </c>
      <c r="E476">
        <v>476</v>
      </c>
      <c r="F476">
        <f t="shared" si="129"/>
        <v>475</v>
      </c>
      <c r="G476">
        <f t="shared" si="130"/>
        <v>0.65952741920000002</v>
      </c>
      <c r="H476">
        <f t="shared" si="131"/>
        <v>1.9442616583000001</v>
      </c>
      <c r="I476">
        <v>476</v>
      </c>
      <c r="J476">
        <f t="shared" si="132"/>
        <v>475</v>
      </c>
      <c r="K476">
        <f t="shared" si="133"/>
        <v>1.5823796336</v>
      </c>
      <c r="L476">
        <f t="shared" si="134"/>
        <v>1.7294157339</v>
      </c>
      <c r="M476">
        <v>476</v>
      </c>
      <c r="N476">
        <f t="shared" si="135"/>
        <v>475</v>
      </c>
      <c r="O476">
        <f t="shared" si="136"/>
        <v>0.52059489650000002</v>
      </c>
      <c r="P476">
        <f t="shared" si="137"/>
        <v>0.55735393349999995</v>
      </c>
      <c r="Q476">
        <v>476</v>
      </c>
      <c r="R476">
        <f t="shared" si="138"/>
        <v>475</v>
      </c>
      <c r="S476">
        <f t="shared" si="139"/>
        <v>1.5531757905999999</v>
      </c>
      <c r="T476">
        <f t="shared" si="140"/>
        <v>0.64808721940000003</v>
      </c>
      <c r="U476">
        <v>476</v>
      </c>
      <c r="V476">
        <f t="shared" si="141"/>
        <v>475</v>
      </c>
      <c r="W476">
        <f t="shared" si="142"/>
        <v>1.5490256596999998</v>
      </c>
      <c r="X476">
        <f t="shared" si="143"/>
        <v>0.63652967029999996</v>
      </c>
    </row>
    <row r="477" spans="1:24" x14ac:dyDescent="0.15">
      <c r="A477">
        <v>477</v>
      </c>
      <c r="B477">
        <f t="shared" si="126"/>
        <v>476</v>
      </c>
      <c r="C477">
        <f t="shared" si="127"/>
        <v>0.68097283519999996</v>
      </c>
      <c r="D477">
        <f t="shared" si="128"/>
        <v>1</v>
      </c>
      <c r="E477">
        <v>477</v>
      </c>
      <c r="F477">
        <f t="shared" si="129"/>
        <v>476</v>
      </c>
      <c r="G477">
        <f t="shared" si="130"/>
        <v>0.66079855409999999</v>
      </c>
      <c r="H477">
        <f t="shared" si="131"/>
        <v>1.0557383416999999</v>
      </c>
      <c r="I477">
        <v>477</v>
      </c>
      <c r="J477">
        <f t="shared" si="132"/>
        <v>476</v>
      </c>
      <c r="K477">
        <f t="shared" si="133"/>
        <v>1.5830360449000001</v>
      </c>
      <c r="L477">
        <f t="shared" si="134"/>
        <v>1.2705842661</v>
      </c>
      <c r="M477">
        <v>477</v>
      </c>
      <c r="N477">
        <f t="shared" si="135"/>
        <v>476</v>
      </c>
      <c r="O477">
        <f t="shared" si="136"/>
        <v>0.52075899930000003</v>
      </c>
      <c r="P477">
        <f t="shared" si="137"/>
        <v>0.44264606649999999</v>
      </c>
      <c r="Q477">
        <v>477</v>
      </c>
      <c r="R477">
        <f t="shared" si="138"/>
        <v>476</v>
      </c>
      <c r="S477">
        <f t="shared" si="139"/>
        <v>1.5535995022</v>
      </c>
      <c r="T477">
        <f t="shared" si="140"/>
        <v>0.35191278059999997</v>
      </c>
      <c r="U477">
        <v>477</v>
      </c>
      <c r="V477">
        <f t="shared" si="141"/>
        <v>476</v>
      </c>
      <c r="W477">
        <f t="shared" si="142"/>
        <v>1.5494163024999998</v>
      </c>
      <c r="X477">
        <f t="shared" si="143"/>
        <v>0.36347032969999998</v>
      </c>
    </row>
    <row r="478" spans="1:24" x14ac:dyDescent="0.15">
      <c r="A478">
        <v>478</v>
      </c>
      <c r="B478">
        <f t="shared" si="126"/>
        <v>477</v>
      </c>
      <c r="C478">
        <f t="shared" si="127"/>
        <v>0.68240345039999994</v>
      </c>
      <c r="D478">
        <f t="shared" si="128"/>
        <v>2</v>
      </c>
      <c r="E478">
        <v>478</v>
      </c>
      <c r="F478">
        <f t="shared" si="129"/>
        <v>477</v>
      </c>
      <c r="G478">
        <f t="shared" si="130"/>
        <v>0.66206968900000007</v>
      </c>
      <c r="H478">
        <f t="shared" si="131"/>
        <v>1.9442616583000001</v>
      </c>
      <c r="I478">
        <v>478</v>
      </c>
      <c r="J478">
        <f t="shared" si="132"/>
        <v>477</v>
      </c>
      <c r="K478">
        <f t="shared" si="133"/>
        <v>1.5836924561999999</v>
      </c>
      <c r="L478">
        <f t="shared" si="134"/>
        <v>1.7294157339</v>
      </c>
      <c r="M478">
        <v>478</v>
      </c>
      <c r="N478">
        <f t="shared" si="135"/>
        <v>477</v>
      </c>
      <c r="O478">
        <f t="shared" si="136"/>
        <v>0.52092310210000004</v>
      </c>
      <c r="P478">
        <f t="shared" si="137"/>
        <v>0.55735393349999995</v>
      </c>
      <c r="Q478">
        <v>478</v>
      </c>
      <c r="R478">
        <f t="shared" si="138"/>
        <v>477</v>
      </c>
      <c r="S478">
        <f t="shared" si="139"/>
        <v>1.5540232137999999</v>
      </c>
      <c r="T478">
        <f t="shared" si="140"/>
        <v>0.64808721940000003</v>
      </c>
      <c r="U478">
        <v>478</v>
      </c>
      <c r="V478">
        <f t="shared" si="141"/>
        <v>477</v>
      </c>
      <c r="W478">
        <f t="shared" si="142"/>
        <v>1.5498069452999998</v>
      </c>
      <c r="X478">
        <f t="shared" si="143"/>
        <v>0.63652967029999996</v>
      </c>
    </row>
    <row r="479" spans="1:24" x14ac:dyDescent="0.15">
      <c r="A479">
        <v>479</v>
      </c>
      <c r="B479">
        <f t="shared" si="126"/>
        <v>478</v>
      </c>
      <c r="C479">
        <f t="shared" si="127"/>
        <v>0.68383406559999993</v>
      </c>
      <c r="D479">
        <f t="shared" si="128"/>
        <v>1</v>
      </c>
      <c r="E479">
        <v>479</v>
      </c>
      <c r="F479">
        <f t="shared" si="129"/>
        <v>478</v>
      </c>
      <c r="G479">
        <f t="shared" si="130"/>
        <v>0.66334082390000004</v>
      </c>
      <c r="H479">
        <f t="shared" si="131"/>
        <v>1.0557383416999999</v>
      </c>
      <c r="I479">
        <v>479</v>
      </c>
      <c r="J479">
        <f t="shared" si="132"/>
        <v>478</v>
      </c>
      <c r="K479">
        <f t="shared" si="133"/>
        <v>1.5843488674999999</v>
      </c>
      <c r="L479">
        <f t="shared" si="134"/>
        <v>1.2705842661</v>
      </c>
      <c r="M479">
        <v>479</v>
      </c>
      <c r="N479">
        <f t="shared" si="135"/>
        <v>478</v>
      </c>
      <c r="O479">
        <f t="shared" si="136"/>
        <v>0.52108720489999993</v>
      </c>
      <c r="P479">
        <f t="shared" si="137"/>
        <v>0.44264606649999999</v>
      </c>
      <c r="Q479">
        <v>479</v>
      </c>
      <c r="R479">
        <f t="shared" si="138"/>
        <v>478</v>
      </c>
      <c r="S479">
        <f t="shared" si="139"/>
        <v>1.5544469254</v>
      </c>
      <c r="T479">
        <f t="shared" si="140"/>
        <v>0.35191278059999997</v>
      </c>
      <c r="U479">
        <v>479</v>
      </c>
      <c r="V479">
        <f t="shared" si="141"/>
        <v>478</v>
      </c>
      <c r="W479">
        <f t="shared" si="142"/>
        <v>1.5501975880999999</v>
      </c>
      <c r="X479">
        <f t="shared" si="143"/>
        <v>0.36347032969999998</v>
      </c>
    </row>
    <row r="480" spans="1:24" x14ac:dyDescent="0.15">
      <c r="A480">
        <v>480</v>
      </c>
      <c r="B480">
        <f t="shared" si="126"/>
        <v>479</v>
      </c>
      <c r="C480">
        <f t="shared" si="127"/>
        <v>0.68526468080000003</v>
      </c>
      <c r="D480">
        <f t="shared" si="128"/>
        <v>2</v>
      </c>
      <c r="E480">
        <v>480</v>
      </c>
      <c r="F480">
        <f t="shared" si="129"/>
        <v>479</v>
      </c>
      <c r="G480">
        <f t="shared" si="130"/>
        <v>0.66461195880000001</v>
      </c>
      <c r="H480">
        <f t="shared" si="131"/>
        <v>1.9442616583000001</v>
      </c>
      <c r="I480">
        <v>480</v>
      </c>
      <c r="J480">
        <f t="shared" si="132"/>
        <v>479</v>
      </c>
      <c r="K480">
        <f t="shared" si="133"/>
        <v>1.5850052788</v>
      </c>
      <c r="L480">
        <f t="shared" si="134"/>
        <v>1.7294157339</v>
      </c>
      <c r="M480">
        <v>480</v>
      </c>
      <c r="N480">
        <f t="shared" si="135"/>
        <v>479</v>
      </c>
      <c r="O480">
        <f t="shared" si="136"/>
        <v>0.52125130770000005</v>
      </c>
      <c r="P480">
        <f t="shared" si="137"/>
        <v>0.55735393349999995</v>
      </c>
      <c r="Q480">
        <v>480</v>
      </c>
      <c r="R480">
        <f t="shared" si="138"/>
        <v>479</v>
      </c>
      <c r="S480">
        <f t="shared" si="139"/>
        <v>1.5548706370000001</v>
      </c>
      <c r="T480">
        <f t="shared" si="140"/>
        <v>0.64808721940000003</v>
      </c>
      <c r="U480">
        <v>480</v>
      </c>
      <c r="V480">
        <f t="shared" si="141"/>
        <v>479</v>
      </c>
      <c r="W480">
        <f t="shared" si="142"/>
        <v>1.5505882308999999</v>
      </c>
      <c r="X480">
        <f t="shared" si="143"/>
        <v>0.63652967029999996</v>
      </c>
    </row>
    <row r="481" spans="1:24" x14ac:dyDescent="0.15">
      <c r="A481">
        <v>481</v>
      </c>
      <c r="B481">
        <f t="shared" si="126"/>
        <v>480</v>
      </c>
      <c r="C481">
        <f t="shared" si="127"/>
        <v>0.68669529600000001</v>
      </c>
      <c r="D481">
        <f t="shared" si="128"/>
        <v>1</v>
      </c>
      <c r="E481">
        <v>481</v>
      </c>
      <c r="F481">
        <f t="shared" si="129"/>
        <v>480</v>
      </c>
      <c r="G481">
        <f t="shared" si="130"/>
        <v>0.66588309370000009</v>
      </c>
      <c r="H481">
        <f t="shared" si="131"/>
        <v>1.0557383416999999</v>
      </c>
      <c r="I481">
        <v>481</v>
      </c>
      <c r="J481">
        <f t="shared" si="132"/>
        <v>480</v>
      </c>
      <c r="K481">
        <f t="shared" si="133"/>
        <v>1.5856616901</v>
      </c>
      <c r="L481">
        <f t="shared" si="134"/>
        <v>1.2705842661</v>
      </c>
      <c r="M481">
        <v>481</v>
      </c>
      <c r="N481">
        <f t="shared" si="135"/>
        <v>480</v>
      </c>
      <c r="O481">
        <f t="shared" si="136"/>
        <v>0.52141541049999995</v>
      </c>
      <c r="P481">
        <f t="shared" si="137"/>
        <v>0.44264606649999999</v>
      </c>
      <c r="Q481">
        <v>481</v>
      </c>
      <c r="R481">
        <f t="shared" si="138"/>
        <v>480</v>
      </c>
      <c r="S481">
        <f t="shared" si="139"/>
        <v>1.5552943485999999</v>
      </c>
      <c r="T481">
        <f t="shared" si="140"/>
        <v>0.35191278059999997</v>
      </c>
      <c r="U481">
        <v>481</v>
      </c>
      <c r="V481">
        <f t="shared" si="141"/>
        <v>480</v>
      </c>
      <c r="W481">
        <f t="shared" si="142"/>
        <v>1.5509788736999999</v>
      </c>
      <c r="X481">
        <f t="shared" si="143"/>
        <v>0.36347032969999998</v>
      </c>
    </row>
    <row r="482" spans="1:24" x14ac:dyDescent="0.15">
      <c r="A482">
        <v>482</v>
      </c>
      <c r="B482">
        <f t="shared" si="126"/>
        <v>481</v>
      </c>
      <c r="C482">
        <f t="shared" si="127"/>
        <v>0.6881259112</v>
      </c>
      <c r="D482">
        <f t="shared" si="128"/>
        <v>2</v>
      </c>
      <c r="E482">
        <v>482</v>
      </c>
      <c r="F482">
        <f t="shared" si="129"/>
        <v>481</v>
      </c>
      <c r="G482">
        <f t="shared" si="130"/>
        <v>0.66715422860000007</v>
      </c>
      <c r="H482">
        <f t="shared" si="131"/>
        <v>1.9442616583000001</v>
      </c>
      <c r="I482">
        <v>482</v>
      </c>
      <c r="J482">
        <f t="shared" si="132"/>
        <v>481</v>
      </c>
      <c r="K482">
        <f t="shared" si="133"/>
        <v>1.5863181013999998</v>
      </c>
      <c r="L482">
        <f t="shared" si="134"/>
        <v>1.7294157339</v>
      </c>
      <c r="M482">
        <v>482</v>
      </c>
      <c r="N482">
        <f t="shared" si="135"/>
        <v>481</v>
      </c>
      <c r="O482">
        <f t="shared" si="136"/>
        <v>0.52157951329999996</v>
      </c>
      <c r="P482">
        <f t="shared" si="137"/>
        <v>0.55735393349999995</v>
      </c>
      <c r="Q482">
        <v>482</v>
      </c>
      <c r="R482">
        <f t="shared" si="138"/>
        <v>481</v>
      </c>
      <c r="S482">
        <f t="shared" si="139"/>
        <v>1.5557180602</v>
      </c>
      <c r="T482">
        <f t="shared" si="140"/>
        <v>0.64808721940000003</v>
      </c>
      <c r="U482">
        <v>482</v>
      </c>
      <c r="V482">
        <f t="shared" si="141"/>
        <v>481</v>
      </c>
      <c r="W482">
        <f t="shared" si="142"/>
        <v>1.5513695164999999</v>
      </c>
      <c r="X482">
        <f t="shared" si="143"/>
        <v>0.63652967029999996</v>
      </c>
    </row>
    <row r="483" spans="1:24" x14ac:dyDescent="0.15">
      <c r="A483">
        <v>483</v>
      </c>
      <c r="B483">
        <f t="shared" si="126"/>
        <v>482</v>
      </c>
      <c r="C483">
        <f t="shared" si="127"/>
        <v>0.68955652639999998</v>
      </c>
      <c r="D483">
        <f t="shared" si="128"/>
        <v>1</v>
      </c>
      <c r="E483">
        <v>483</v>
      </c>
      <c r="F483">
        <f t="shared" si="129"/>
        <v>482</v>
      </c>
      <c r="G483">
        <f t="shared" si="130"/>
        <v>0.66842536350000004</v>
      </c>
      <c r="H483">
        <f t="shared" si="131"/>
        <v>1.0557383416999999</v>
      </c>
      <c r="I483">
        <v>483</v>
      </c>
      <c r="J483">
        <f t="shared" si="132"/>
        <v>482</v>
      </c>
      <c r="K483">
        <f t="shared" si="133"/>
        <v>1.5869745126999999</v>
      </c>
      <c r="L483">
        <f t="shared" si="134"/>
        <v>1.2705842661</v>
      </c>
      <c r="M483">
        <v>483</v>
      </c>
      <c r="N483">
        <f t="shared" si="135"/>
        <v>482</v>
      </c>
      <c r="O483">
        <f t="shared" si="136"/>
        <v>0.52174361609999997</v>
      </c>
      <c r="P483">
        <f t="shared" si="137"/>
        <v>0.44264606649999999</v>
      </c>
      <c r="Q483">
        <v>483</v>
      </c>
      <c r="R483">
        <f t="shared" si="138"/>
        <v>482</v>
      </c>
      <c r="S483">
        <f t="shared" si="139"/>
        <v>1.5561417717999999</v>
      </c>
      <c r="T483">
        <f t="shared" si="140"/>
        <v>0.35191278059999997</v>
      </c>
      <c r="U483">
        <v>483</v>
      </c>
      <c r="V483">
        <f t="shared" si="141"/>
        <v>482</v>
      </c>
      <c r="W483">
        <f t="shared" si="142"/>
        <v>1.5517601592999999</v>
      </c>
      <c r="X483">
        <f t="shared" si="143"/>
        <v>0.36347032969999998</v>
      </c>
    </row>
    <row r="484" spans="1:24" x14ac:dyDescent="0.15">
      <c r="A484">
        <v>484</v>
      </c>
      <c r="B484">
        <f t="shared" si="126"/>
        <v>483</v>
      </c>
      <c r="C484">
        <f t="shared" si="127"/>
        <v>0.69098714159999997</v>
      </c>
      <c r="D484">
        <f t="shared" si="128"/>
        <v>2</v>
      </c>
      <c r="E484">
        <v>484</v>
      </c>
      <c r="F484">
        <f t="shared" si="129"/>
        <v>483</v>
      </c>
      <c r="G484">
        <f t="shared" si="130"/>
        <v>0.66969649840000001</v>
      </c>
      <c r="H484">
        <f t="shared" si="131"/>
        <v>1.9442616583000001</v>
      </c>
      <c r="I484">
        <v>484</v>
      </c>
      <c r="J484">
        <f t="shared" si="132"/>
        <v>483</v>
      </c>
      <c r="K484">
        <f t="shared" si="133"/>
        <v>1.5876309239999999</v>
      </c>
      <c r="L484">
        <f t="shared" si="134"/>
        <v>1.7294157339</v>
      </c>
      <c r="M484">
        <v>484</v>
      </c>
      <c r="N484">
        <f t="shared" si="135"/>
        <v>483</v>
      </c>
      <c r="O484">
        <f t="shared" si="136"/>
        <v>0.52190771889999998</v>
      </c>
      <c r="P484">
        <f t="shared" si="137"/>
        <v>0.55735393349999995</v>
      </c>
      <c r="Q484">
        <v>484</v>
      </c>
      <c r="R484">
        <f t="shared" si="138"/>
        <v>483</v>
      </c>
      <c r="S484">
        <f t="shared" si="139"/>
        <v>1.5565654834</v>
      </c>
      <c r="T484">
        <f t="shared" si="140"/>
        <v>0.64808721940000003</v>
      </c>
      <c r="U484">
        <v>484</v>
      </c>
      <c r="V484">
        <f t="shared" si="141"/>
        <v>483</v>
      </c>
      <c r="W484">
        <f t="shared" si="142"/>
        <v>1.5521508020999999</v>
      </c>
      <c r="X484">
        <f t="shared" si="143"/>
        <v>0.63652967029999996</v>
      </c>
    </row>
    <row r="485" spans="1:24" x14ac:dyDescent="0.15">
      <c r="A485">
        <v>485</v>
      </c>
      <c r="B485">
        <f t="shared" si="126"/>
        <v>484</v>
      </c>
      <c r="C485">
        <f t="shared" si="127"/>
        <v>0.69241775679999995</v>
      </c>
      <c r="D485">
        <f t="shared" si="128"/>
        <v>1</v>
      </c>
      <c r="E485">
        <v>485</v>
      </c>
      <c r="F485">
        <f t="shared" si="129"/>
        <v>484</v>
      </c>
      <c r="G485">
        <f t="shared" si="130"/>
        <v>0.67096763330000009</v>
      </c>
      <c r="H485">
        <f t="shared" si="131"/>
        <v>1.0557383416999999</v>
      </c>
      <c r="I485">
        <v>485</v>
      </c>
      <c r="J485">
        <f t="shared" si="132"/>
        <v>484</v>
      </c>
      <c r="K485">
        <f t="shared" si="133"/>
        <v>1.5882873353</v>
      </c>
      <c r="L485">
        <f t="shared" si="134"/>
        <v>1.2705842661</v>
      </c>
      <c r="M485">
        <v>485</v>
      </c>
      <c r="N485">
        <f t="shared" si="135"/>
        <v>484</v>
      </c>
      <c r="O485">
        <f t="shared" si="136"/>
        <v>0.52207182169999999</v>
      </c>
      <c r="P485">
        <f t="shared" si="137"/>
        <v>0.44264606649999999</v>
      </c>
      <c r="Q485">
        <v>485</v>
      </c>
      <c r="R485">
        <f t="shared" si="138"/>
        <v>484</v>
      </c>
      <c r="S485">
        <f t="shared" si="139"/>
        <v>1.5569891949999999</v>
      </c>
      <c r="T485">
        <f t="shared" si="140"/>
        <v>0.35191278059999997</v>
      </c>
      <c r="U485">
        <v>485</v>
      </c>
      <c r="V485">
        <f t="shared" si="141"/>
        <v>484</v>
      </c>
      <c r="W485">
        <f t="shared" si="142"/>
        <v>1.5525414448999999</v>
      </c>
      <c r="X485">
        <f t="shared" si="143"/>
        <v>0.36347032969999998</v>
      </c>
    </row>
    <row r="486" spans="1:24" x14ac:dyDescent="0.15">
      <c r="A486">
        <v>486</v>
      </c>
      <c r="B486">
        <f t="shared" si="126"/>
        <v>485</v>
      </c>
      <c r="C486">
        <f t="shared" si="127"/>
        <v>0.69384837199999994</v>
      </c>
      <c r="D486">
        <f t="shared" si="128"/>
        <v>2</v>
      </c>
      <c r="E486">
        <v>486</v>
      </c>
      <c r="F486">
        <f t="shared" si="129"/>
        <v>485</v>
      </c>
      <c r="G486">
        <f t="shared" si="130"/>
        <v>0.67223876820000006</v>
      </c>
      <c r="H486">
        <f t="shared" si="131"/>
        <v>1.9442616583000001</v>
      </c>
      <c r="I486">
        <v>486</v>
      </c>
      <c r="J486">
        <f t="shared" si="132"/>
        <v>485</v>
      </c>
      <c r="K486">
        <f t="shared" si="133"/>
        <v>1.5889437466</v>
      </c>
      <c r="L486">
        <f t="shared" si="134"/>
        <v>1.7294157339</v>
      </c>
      <c r="M486">
        <v>486</v>
      </c>
      <c r="N486">
        <f t="shared" si="135"/>
        <v>485</v>
      </c>
      <c r="O486">
        <f t="shared" si="136"/>
        <v>0.5222359245</v>
      </c>
      <c r="P486">
        <f t="shared" si="137"/>
        <v>0.55735393349999995</v>
      </c>
      <c r="Q486">
        <v>486</v>
      </c>
      <c r="R486">
        <f t="shared" si="138"/>
        <v>485</v>
      </c>
      <c r="S486">
        <f t="shared" si="139"/>
        <v>1.5574129066</v>
      </c>
      <c r="T486">
        <f t="shared" si="140"/>
        <v>0.64808721940000003</v>
      </c>
      <c r="U486">
        <v>486</v>
      </c>
      <c r="V486">
        <f t="shared" si="141"/>
        <v>485</v>
      </c>
      <c r="W486">
        <f t="shared" si="142"/>
        <v>1.5529320876999999</v>
      </c>
      <c r="X486">
        <f t="shared" si="143"/>
        <v>0.63652967029999996</v>
      </c>
    </row>
    <row r="487" spans="1:24" x14ac:dyDescent="0.15">
      <c r="A487">
        <v>487</v>
      </c>
      <c r="B487">
        <f t="shared" si="126"/>
        <v>486</v>
      </c>
      <c r="C487">
        <f t="shared" si="127"/>
        <v>0.69527898719999992</v>
      </c>
      <c r="D487">
        <f t="shared" si="128"/>
        <v>1</v>
      </c>
      <c r="E487">
        <v>487</v>
      </c>
      <c r="F487">
        <f t="shared" si="129"/>
        <v>486</v>
      </c>
      <c r="G487">
        <f t="shared" si="130"/>
        <v>0.67350990310000003</v>
      </c>
      <c r="H487">
        <f t="shared" si="131"/>
        <v>1.0557383416999999</v>
      </c>
      <c r="I487">
        <v>487</v>
      </c>
      <c r="J487">
        <f t="shared" si="132"/>
        <v>486</v>
      </c>
      <c r="K487">
        <f t="shared" si="133"/>
        <v>1.5896001579000001</v>
      </c>
      <c r="L487">
        <f t="shared" si="134"/>
        <v>1.2705842661</v>
      </c>
      <c r="M487">
        <v>487</v>
      </c>
      <c r="N487">
        <f t="shared" si="135"/>
        <v>486</v>
      </c>
      <c r="O487">
        <f t="shared" si="136"/>
        <v>0.52240002730000001</v>
      </c>
      <c r="P487">
        <f t="shared" si="137"/>
        <v>0.44264606649999999</v>
      </c>
      <c r="Q487">
        <v>487</v>
      </c>
      <c r="R487">
        <f t="shared" si="138"/>
        <v>486</v>
      </c>
      <c r="S487">
        <f t="shared" si="139"/>
        <v>1.5578366182000001</v>
      </c>
      <c r="T487">
        <f t="shared" si="140"/>
        <v>0.35191278059999997</v>
      </c>
      <c r="U487">
        <v>487</v>
      </c>
      <c r="V487">
        <f t="shared" si="141"/>
        <v>486</v>
      </c>
      <c r="W487">
        <f t="shared" si="142"/>
        <v>1.5533227304999999</v>
      </c>
      <c r="X487">
        <f t="shared" si="143"/>
        <v>0.36347032969999998</v>
      </c>
    </row>
    <row r="488" spans="1:24" x14ac:dyDescent="0.15">
      <c r="A488">
        <v>488</v>
      </c>
      <c r="B488">
        <f t="shared" si="126"/>
        <v>487</v>
      </c>
      <c r="C488">
        <f t="shared" si="127"/>
        <v>0.69670960240000002</v>
      </c>
      <c r="D488">
        <f t="shared" si="128"/>
        <v>2</v>
      </c>
      <c r="E488">
        <v>488</v>
      </c>
      <c r="F488">
        <f t="shared" si="129"/>
        <v>487</v>
      </c>
      <c r="G488">
        <f t="shared" si="130"/>
        <v>0.674781038</v>
      </c>
      <c r="H488">
        <f t="shared" si="131"/>
        <v>1.9442616583000001</v>
      </c>
      <c r="I488">
        <v>488</v>
      </c>
      <c r="J488">
        <f t="shared" si="132"/>
        <v>487</v>
      </c>
      <c r="K488">
        <f t="shared" si="133"/>
        <v>1.5902565691999999</v>
      </c>
      <c r="L488">
        <f t="shared" si="134"/>
        <v>1.7294157339</v>
      </c>
      <c r="M488">
        <v>488</v>
      </c>
      <c r="N488">
        <f t="shared" si="135"/>
        <v>487</v>
      </c>
      <c r="O488">
        <f t="shared" si="136"/>
        <v>0.52256413010000002</v>
      </c>
      <c r="P488">
        <f t="shared" si="137"/>
        <v>0.55735393349999995</v>
      </c>
      <c r="Q488">
        <v>488</v>
      </c>
      <c r="R488">
        <f t="shared" si="138"/>
        <v>487</v>
      </c>
      <c r="S488">
        <f t="shared" si="139"/>
        <v>1.5582603298</v>
      </c>
      <c r="T488">
        <f t="shared" si="140"/>
        <v>0.64808721940000003</v>
      </c>
      <c r="U488">
        <v>488</v>
      </c>
      <c r="V488">
        <f t="shared" si="141"/>
        <v>487</v>
      </c>
      <c r="W488">
        <f t="shared" si="142"/>
        <v>1.5537133732999999</v>
      </c>
      <c r="X488">
        <f t="shared" si="143"/>
        <v>0.63652967029999996</v>
      </c>
    </row>
    <row r="489" spans="1:24" x14ac:dyDescent="0.15">
      <c r="A489">
        <v>489</v>
      </c>
      <c r="B489">
        <f t="shared" si="126"/>
        <v>488</v>
      </c>
      <c r="C489">
        <f t="shared" si="127"/>
        <v>0.6981402176</v>
      </c>
      <c r="D489">
        <f t="shared" si="128"/>
        <v>1</v>
      </c>
      <c r="E489">
        <v>489</v>
      </c>
      <c r="F489">
        <f t="shared" si="129"/>
        <v>488</v>
      </c>
      <c r="G489">
        <f t="shared" si="130"/>
        <v>0.67605217290000008</v>
      </c>
      <c r="H489">
        <f t="shared" si="131"/>
        <v>1.0557383416999999</v>
      </c>
      <c r="I489">
        <v>489</v>
      </c>
      <c r="J489">
        <f t="shared" si="132"/>
        <v>488</v>
      </c>
      <c r="K489">
        <f t="shared" si="133"/>
        <v>1.5909129805</v>
      </c>
      <c r="L489">
        <f t="shared" si="134"/>
        <v>1.2705842661</v>
      </c>
      <c r="M489">
        <v>489</v>
      </c>
      <c r="N489">
        <f t="shared" si="135"/>
        <v>488</v>
      </c>
      <c r="O489">
        <f t="shared" si="136"/>
        <v>0.52272823290000003</v>
      </c>
      <c r="P489">
        <f t="shared" si="137"/>
        <v>0.44264606649999999</v>
      </c>
      <c r="Q489">
        <v>489</v>
      </c>
      <c r="R489">
        <f t="shared" si="138"/>
        <v>488</v>
      </c>
      <c r="S489">
        <f t="shared" si="139"/>
        <v>1.5586840414000001</v>
      </c>
      <c r="T489">
        <f t="shared" si="140"/>
        <v>0.35191278059999997</v>
      </c>
      <c r="U489">
        <v>489</v>
      </c>
      <c r="V489">
        <f t="shared" si="141"/>
        <v>488</v>
      </c>
      <c r="W489">
        <f t="shared" si="142"/>
        <v>1.5541040160999999</v>
      </c>
      <c r="X489">
        <f t="shared" si="143"/>
        <v>0.36347032969999998</v>
      </c>
    </row>
    <row r="490" spans="1:24" x14ac:dyDescent="0.15">
      <c r="A490">
        <v>490</v>
      </c>
      <c r="B490">
        <f t="shared" si="126"/>
        <v>489</v>
      </c>
      <c r="C490">
        <f t="shared" si="127"/>
        <v>0.69957083279999999</v>
      </c>
      <c r="D490">
        <f t="shared" si="128"/>
        <v>2</v>
      </c>
      <c r="E490">
        <v>490</v>
      </c>
      <c r="F490">
        <f t="shared" si="129"/>
        <v>489</v>
      </c>
      <c r="G490">
        <f t="shared" si="130"/>
        <v>0.67732330780000005</v>
      </c>
      <c r="H490">
        <f t="shared" si="131"/>
        <v>1.9442616583000001</v>
      </c>
      <c r="I490">
        <v>490</v>
      </c>
      <c r="J490">
        <f t="shared" si="132"/>
        <v>489</v>
      </c>
      <c r="K490">
        <f t="shared" si="133"/>
        <v>1.5915693918</v>
      </c>
      <c r="L490">
        <f t="shared" si="134"/>
        <v>1.7294157339</v>
      </c>
      <c r="M490">
        <v>490</v>
      </c>
      <c r="N490">
        <f t="shared" si="135"/>
        <v>489</v>
      </c>
      <c r="O490">
        <f t="shared" si="136"/>
        <v>0.52289233570000004</v>
      </c>
      <c r="P490">
        <f t="shared" si="137"/>
        <v>0.55735393349999995</v>
      </c>
      <c r="Q490">
        <v>490</v>
      </c>
      <c r="R490">
        <f t="shared" si="138"/>
        <v>489</v>
      </c>
      <c r="S490">
        <f t="shared" si="139"/>
        <v>1.5591077529999999</v>
      </c>
      <c r="T490">
        <f t="shared" si="140"/>
        <v>0.64808721940000003</v>
      </c>
      <c r="U490">
        <v>490</v>
      </c>
      <c r="V490">
        <f t="shared" si="141"/>
        <v>489</v>
      </c>
      <c r="W490">
        <f t="shared" si="142"/>
        <v>1.5544946588999999</v>
      </c>
      <c r="X490">
        <f t="shared" si="143"/>
        <v>0.63652967029999996</v>
      </c>
    </row>
    <row r="491" spans="1:24" x14ac:dyDescent="0.15">
      <c r="A491">
        <v>491</v>
      </c>
      <c r="B491">
        <f t="shared" si="126"/>
        <v>490</v>
      </c>
      <c r="C491">
        <f t="shared" si="127"/>
        <v>0.70100144799999997</v>
      </c>
      <c r="D491">
        <f t="shared" si="128"/>
        <v>1</v>
      </c>
      <c r="E491">
        <v>491</v>
      </c>
      <c r="F491">
        <f t="shared" si="129"/>
        <v>490</v>
      </c>
      <c r="G491">
        <f t="shared" si="130"/>
        <v>0.67859444270000002</v>
      </c>
      <c r="H491">
        <f t="shared" si="131"/>
        <v>1.0557383416999999</v>
      </c>
      <c r="I491">
        <v>491</v>
      </c>
      <c r="J491">
        <f t="shared" si="132"/>
        <v>490</v>
      </c>
      <c r="K491">
        <f t="shared" si="133"/>
        <v>1.5922258030999998</v>
      </c>
      <c r="L491">
        <f t="shared" si="134"/>
        <v>1.2705842661</v>
      </c>
      <c r="M491">
        <v>491</v>
      </c>
      <c r="N491">
        <f t="shared" si="135"/>
        <v>490</v>
      </c>
      <c r="O491">
        <f t="shared" si="136"/>
        <v>0.52305643850000005</v>
      </c>
      <c r="P491">
        <f t="shared" si="137"/>
        <v>0.44264606649999999</v>
      </c>
      <c r="Q491">
        <v>491</v>
      </c>
      <c r="R491">
        <f t="shared" si="138"/>
        <v>490</v>
      </c>
      <c r="S491">
        <f t="shared" si="139"/>
        <v>1.5595314646</v>
      </c>
      <c r="T491">
        <f t="shared" si="140"/>
        <v>0.35191278059999997</v>
      </c>
      <c r="U491">
        <v>491</v>
      </c>
      <c r="V491">
        <f t="shared" si="141"/>
        <v>490</v>
      </c>
      <c r="W491">
        <f t="shared" si="142"/>
        <v>1.5548853016999999</v>
      </c>
      <c r="X491">
        <f t="shared" si="143"/>
        <v>0.36347032969999998</v>
      </c>
    </row>
    <row r="492" spans="1:24" x14ac:dyDescent="0.15">
      <c r="A492">
        <v>492</v>
      </c>
      <c r="B492">
        <f t="shared" si="126"/>
        <v>491</v>
      </c>
      <c r="C492">
        <f t="shared" si="127"/>
        <v>0.70243206319999996</v>
      </c>
      <c r="D492">
        <f t="shared" si="128"/>
        <v>2</v>
      </c>
      <c r="E492">
        <v>492</v>
      </c>
      <c r="F492">
        <f t="shared" si="129"/>
        <v>491</v>
      </c>
      <c r="G492">
        <f t="shared" si="130"/>
        <v>0.67986557759999999</v>
      </c>
      <c r="H492">
        <f t="shared" si="131"/>
        <v>1.9442616583000001</v>
      </c>
      <c r="I492">
        <v>492</v>
      </c>
      <c r="J492">
        <f t="shared" si="132"/>
        <v>491</v>
      </c>
      <c r="K492">
        <f t="shared" si="133"/>
        <v>1.5928822143999999</v>
      </c>
      <c r="L492">
        <f t="shared" si="134"/>
        <v>1.7294157339</v>
      </c>
      <c r="M492">
        <v>492</v>
      </c>
      <c r="N492">
        <f t="shared" si="135"/>
        <v>491</v>
      </c>
      <c r="O492">
        <f t="shared" si="136"/>
        <v>0.52322054129999995</v>
      </c>
      <c r="P492">
        <f t="shared" si="137"/>
        <v>0.55735393349999995</v>
      </c>
      <c r="Q492">
        <v>492</v>
      </c>
      <c r="R492">
        <f t="shared" si="138"/>
        <v>491</v>
      </c>
      <c r="S492">
        <f t="shared" si="139"/>
        <v>1.5599551761999999</v>
      </c>
      <c r="T492">
        <f t="shared" si="140"/>
        <v>0.64808721940000003</v>
      </c>
      <c r="U492">
        <v>492</v>
      </c>
      <c r="V492">
        <f t="shared" si="141"/>
        <v>491</v>
      </c>
      <c r="W492">
        <f t="shared" si="142"/>
        <v>1.5552759445</v>
      </c>
      <c r="X492">
        <f t="shared" si="143"/>
        <v>0.63652967029999996</v>
      </c>
    </row>
    <row r="493" spans="1:24" x14ac:dyDescent="0.15">
      <c r="A493">
        <v>493</v>
      </c>
      <c r="B493">
        <f t="shared" si="126"/>
        <v>492</v>
      </c>
      <c r="C493">
        <f t="shared" si="127"/>
        <v>0.70386267839999994</v>
      </c>
      <c r="D493">
        <f t="shared" si="128"/>
        <v>1</v>
      </c>
      <c r="E493">
        <v>493</v>
      </c>
      <c r="F493">
        <f t="shared" si="129"/>
        <v>492</v>
      </c>
      <c r="G493">
        <f t="shared" si="130"/>
        <v>0.68113671250000007</v>
      </c>
      <c r="H493">
        <f t="shared" si="131"/>
        <v>1.0557383416999999</v>
      </c>
      <c r="I493">
        <v>493</v>
      </c>
      <c r="J493">
        <f t="shared" si="132"/>
        <v>492</v>
      </c>
      <c r="K493">
        <f t="shared" si="133"/>
        <v>1.5935386256999999</v>
      </c>
      <c r="L493">
        <f t="shared" si="134"/>
        <v>1.2705842661</v>
      </c>
      <c r="M493">
        <v>493</v>
      </c>
      <c r="N493">
        <f t="shared" si="135"/>
        <v>492</v>
      </c>
      <c r="O493">
        <f t="shared" si="136"/>
        <v>0.52338464409999996</v>
      </c>
      <c r="P493">
        <f t="shared" si="137"/>
        <v>0.44264606649999999</v>
      </c>
      <c r="Q493">
        <v>493</v>
      </c>
      <c r="R493">
        <f t="shared" si="138"/>
        <v>492</v>
      </c>
      <c r="S493">
        <f t="shared" si="139"/>
        <v>1.5603788878</v>
      </c>
      <c r="T493">
        <f t="shared" si="140"/>
        <v>0.35191278059999997</v>
      </c>
      <c r="U493">
        <v>493</v>
      </c>
      <c r="V493">
        <f t="shared" si="141"/>
        <v>492</v>
      </c>
      <c r="W493">
        <f t="shared" si="142"/>
        <v>1.5556665873</v>
      </c>
      <c r="X493">
        <f t="shared" si="143"/>
        <v>0.36347032969999998</v>
      </c>
    </row>
    <row r="494" spans="1:24" x14ac:dyDescent="0.15">
      <c r="A494">
        <v>494</v>
      </c>
      <c r="B494">
        <f t="shared" si="126"/>
        <v>493</v>
      </c>
      <c r="C494">
        <f t="shared" si="127"/>
        <v>0.70529329359999993</v>
      </c>
      <c r="D494">
        <f t="shared" si="128"/>
        <v>2</v>
      </c>
      <c r="E494">
        <v>494</v>
      </c>
      <c r="F494">
        <f t="shared" si="129"/>
        <v>493</v>
      </c>
      <c r="G494">
        <f t="shared" si="130"/>
        <v>0.68240784740000004</v>
      </c>
      <c r="H494">
        <f t="shared" si="131"/>
        <v>1.9442616583000001</v>
      </c>
      <c r="I494">
        <v>494</v>
      </c>
      <c r="J494">
        <f t="shared" si="132"/>
        <v>493</v>
      </c>
      <c r="K494">
        <f t="shared" si="133"/>
        <v>1.594195037</v>
      </c>
      <c r="L494">
        <f t="shared" si="134"/>
        <v>1.7294157339</v>
      </c>
      <c r="M494">
        <v>494</v>
      </c>
      <c r="N494">
        <f t="shared" si="135"/>
        <v>493</v>
      </c>
      <c r="O494">
        <f t="shared" si="136"/>
        <v>0.52354874689999997</v>
      </c>
      <c r="P494">
        <f t="shared" si="137"/>
        <v>0.55735393349999995</v>
      </c>
      <c r="Q494">
        <v>494</v>
      </c>
      <c r="R494">
        <f t="shared" si="138"/>
        <v>493</v>
      </c>
      <c r="S494">
        <f t="shared" si="139"/>
        <v>1.5608025993999999</v>
      </c>
      <c r="T494">
        <f t="shared" si="140"/>
        <v>0.64808721940000003</v>
      </c>
      <c r="U494">
        <v>494</v>
      </c>
      <c r="V494">
        <f t="shared" si="141"/>
        <v>493</v>
      </c>
      <c r="W494">
        <f t="shared" si="142"/>
        <v>1.5560572301</v>
      </c>
      <c r="X494">
        <f t="shared" si="143"/>
        <v>0.63652967029999996</v>
      </c>
    </row>
    <row r="495" spans="1:24" x14ac:dyDescent="0.15">
      <c r="A495">
        <v>495</v>
      </c>
      <c r="B495">
        <f t="shared" si="126"/>
        <v>494</v>
      </c>
      <c r="C495">
        <f t="shared" si="127"/>
        <v>0.70672390880000002</v>
      </c>
      <c r="D495">
        <f t="shared" si="128"/>
        <v>1</v>
      </c>
      <c r="E495">
        <v>495</v>
      </c>
      <c r="F495">
        <f t="shared" si="129"/>
        <v>494</v>
      </c>
      <c r="G495">
        <f t="shared" si="130"/>
        <v>0.68367898230000002</v>
      </c>
      <c r="H495">
        <f t="shared" si="131"/>
        <v>1.0557383416999999</v>
      </c>
      <c r="I495">
        <v>495</v>
      </c>
      <c r="J495">
        <f t="shared" si="132"/>
        <v>494</v>
      </c>
      <c r="K495">
        <f t="shared" si="133"/>
        <v>1.5948514483</v>
      </c>
      <c r="L495">
        <f t="shared" si="134"/>
        <v>1.2705842661</v>
      </c>
      <c r="M495">
        <v>495</v>
      </c>
      <c r="N495">
        <f t="shared" si="135"/>
        <v>494</v>
      </c>
      <c r="O495">
        <f t="shared" si="136"/>
        <v>0.52371284969999998</v>
      </c>
      <c r="P495">
        <f t="shared" si="137"/>
        <v>0.44264606649999999</v>
      </c>
      <c r="Q495">
        <v>495</v>
      </c>
      <c r="R495">
        <f t="shared" si="138"/>
        <v>494</v>
      </c>
      <c r="S495">
        <f t="shared" si="139"/>
        <v>1.561226311</v>
      </c>
      <c r="T495">
        <f t="shared" si="140"/>
        <v>0.35191278059999997</v>
      </c>
      <c r="U495">
        <v>495</v>
      </c>
      <c r="V495">
        <f t="shared" si="141"/>
        <v>494</v>
      </c>
      <c r="W495">
        <f t="shared" si="142"/>
        <v>1.5564478729</v>
      </c>
      <c r="X495">
        <f t="shared" si="143"/>
        <v>0.36347032969999998</v>
      </c>
    </row>
    <row r="496" spans="1:24" x14ac:dyDescent="0.15">
      <c r="A496">
        <v>496</v>
      </c>
      <c r="B496">
        <f t="shared" si="126"/>
        <v>495</v>
      </c>
      <c r="C496">
        <f t="shared" si="127"/>
        <v>0.70815452400000001</v>
      </c>
      <c r="D496">
        <f t="shared" si="128"/>
        <v>2</v>
      </c>
      <c r="E496">
        <v>496</v>
      </c>
      <c r="F496">
        <f t="shared" si="129"/>
        <v>495</v>
      </c>
      <c r="G496">
        <f t="shared" si="130"/>
        <v>0.68495011719999999</v>
      </c>
      <c r="H496">
        <f t="shared" si="131"/>
        <v>1.9442616583000001</v>
      </c>
      <c r="I496">
        <v>496</v>
      </c>
      <c r="J496">
        <f t="shared" si="132"/>
        <v>495</v>
      </c>
      <c r="K496">
        <f t="shared" si="133"/>
        <v>1.5955078596000001</v>
      </c>
      <c r="L496">
        <f t="shared" si="134"/>
        <v>1.7294157339</v>
      </c>
      <c r="M496">
        <v>496</v>
      </c>
      <c r="N496">
        <f t="shared" si="135"/>
        <v>495</v>
      </c>
      <c r="O496">
        <f t="shared" si="136"/>
        <v>0.52387695249999999</v>
      </c>
      <c r="P496">
        <f t="shared" si="137"/>
        <v>0.55735393349999995</v>
      </c>
      <c r="Q496">
        <v>496</v>
      </c>
      <c r="R496">
        <f t="shared" si="138"/>
        <v>495</v>
      </c>
      <c r="S496">
        <f t="shared" si="139"/>
        <v>1.5616500225999999</v>
      </c>
      <c r="T496">
        <f t="shared" si="140"/>
        <v>0.64808721940000003</v>
      </c>
      <c r="U496">
        <v>496</v>
      </c>
      <c r="V496">
        <f t="shared" si="141"/>
        <v>495</v>
      </c>
      <c r="W496">
        <f t="shared" si="142"/>
        <v>1.5568385157</v>
      </c>
      <c r="X496">
        <f t="shared" si="143"/>
        <v>0.63652967029999996</v>
      </c>
    </row>
    <row r="497" spans="1:24" x14ac:dyDescent="0.15">
      <c r="A497">
        <v>497</v>
      </c>
      <c r="B497">
        <f t="shared" si="126"/>
        <v>496</v>
      </c>
      <c r="C497">
        <f t="shared" si="127"/>
        <v>0.70958513919999999</v>
      </c>
      <c r="D497">
        <f t="shared" si="128"/>
        <v>1</v>
      </c>
      <c r="E497">
        <v>497</v>
      </c>
      <c r="F497">
        <f t="shared" si="129"/>
        <v>496</v>
      </c>
      <c r="G497">
        <f t="shared" si="130"/>
        <v>0.68622125210000007</v>
      </c>
      <c r="H497">
        <f t="shared" si="131"/>
        <v>1.0557383416999999</v>
      </c>
      <c r="I497">
        <v>497</v>
      </c>
      <c r="J497">
        <f t="shared" si="132"/>
        <v>496</v>
      </c>
      <c r="K497">
        <f t="shared" si="133"/>
        <v>1.5961642708999999</v>
      </c>
      <c r="L497">
        <f t="shared" si="134"/>
        <v>1.2705842661</v>
      </c>
      <c r="M497">
        <v>497</v>
      </c>
      <c r="N497">
        <f t="shared" si="135"/>
        <v>496</v>
      </c>
      <c r="O497">
        <f t="shared" si="136"/>
        <v>0.5240410553</v>
      </c>
      <c r="P497">
        <f t="shared" si="137"/>
        <v>0.44264606649999999</v>
      </c>
      <c r="Q497">
        <v>497</v>
      </c>
      <c r="R497">
        <f t="shared" si="138"/>
        <v>496</v>
      </c>
      <c r="S497">
        <f t="shared" si="139"/>
        <v>1.5620737342</v>
      </c>
      <c r="T497">
        <f t="shared" si="140"/>
        <v>0.35191278059999997</v>
      </c>
      <c r="U497">
        <v>497</v>
      </c>
      <c r="V497">
        <f t="shared" si="141"/>
        <v>496</v>
      </c>
      <c r="W497">
        <f t="shared" si="142"/>
        <v>1.5572291585</v>
      </c>
      <c r="X497">
        <f t="shared" si="143"/>
        <v>0.36347032969999998</v>
      </c>
    </row>
    <row r="498" spans="1:24" x14ac:dyDescent="0.15">
      <c r="A498">
        <v>498</v>
      </c>
      <c r="B498">
        <f t="shared" si="126"/>
        <v>497</v>
      </c>
      <c r="C498">
        <f t="shared" si="127"/>
        <v>0.71101575439999998</v>
      </c>
      <c r="D498">
        <f t="shared" si="128"/>
        <v>2</v>
      </c>
      <c r="E498">
        <v>498</v>
      </c>
      <c r="F498">
        <f t="shared" si="129"/>
        <v>497</v>
      </c>
      <c r="G498">
        <f t="shared" si="130"/>
        <v>0.68749238700000004</v>
      </c>
      <c r="H498">
        <f t="shared" si="131"/>
        <v>1.9442616583000001</v>
      </c>
      <c r="I498">
        <v>498</v>
      </c>
      <c r="J498">
        <f t="shared" si="132"/>
        <v>497</v>
      </c>
      <c r="K498">
        <f t="shared" si="133"/>
        <v>1.5968206822</v>
      </c>
      <c r="L498">
        <f t="shared" si="134"/>
        <v>1.7294157339</v>
      </c>
      <c r="M498">
        <v>498</v>
      </c>
      <c r="N498">
        <f t="shared" si="135"/>
        <v>497</v>
      </c>
      <c r="O498">
        <f t="shared" si="136"/>
        <v>0.52420515810000001</v>
      </c>
      <c r="P498">
        <f t="shared" si="137"/>
        <v>0.55735393349999995</v>
      </c>
      <c r="Q498">
        <v>498</v>
      </c>
      <c r="R498">
        <f t="shared" si="138"/>
        <v>497</v>
      </c>
      <c r="S498">
        <f t="shared" si="139"/>
        <v>1.5624974458000001</v>
      </c>
      <c r="T498">
        <f t="shared" si="140"/>
        <v>0.64808721940000003</v>
      </c>
      <c r="U498">
        <v>498</v>
      </c>
      <c r="V498">
        <f t="shared" si="141"/>
        <v>497</v>
      </c>
      <c r="W498">
        <f t="shared" si="142"/>
        <v>1.5576198013</v>
      </c>
      <c r="X498">
        <f t="shared" si="143"/>
        <v>0.63652967029999996</v>
      </c>
    </row>
    <row r="499" spans="1:24" x14ac:dyDescent="0.15">
      <c r="A499">
        <v>499</v>
      </c>
      <c r="B499">
        <f t="shared" si="126"/>
        <v>498</v>
      </c>
      <c r="C499">
        <f t="shared" si="127"/>
        <v>0.71244636959999996</v>
      </c>
      <c r="D499">
        <f t="shared" si="128"/>
        <v>1</v>
      </c>
      <c r="E499">
        <v>499</v>
      </c>
      <c r="F499">
        <f t="shared" si="129"/>
        <v>498</v>
      </c>
      <c r="G499">
        <f t="shared" si="130"/>
        <v>0.68876352190000001</v>
      </c>
      <c r="H499">
        <f t="shared" si="131"/>
        <v>1.0557383416999999</v>
      </c>
      <c r="I499">
        <v>499</v>
      </c>
      <c r="J499">
        <f t="shared" si="132"/>
        <v>498</v>
      </c>
      <c r="K499">
        <f t="shared" si="133"/>
        <v>1.5974770935</v>
      </c>
      <c r="L499">
        <f t="shared" si="134"/>
        <v>1.2705842661</v>
      </c>
      <c r="M499">
        <v>499</v>
      </c>
      <c r="N499">
        <f t="shared" si="135"/>
        <v>498</v>
      </c>
      <c r="O499">
        <f t="shared" si="136"/>
        <v>0.52436926090000002</v>
      </c>
      <c r="P499">
        <f t="shared" si="137"/>
        <v>0.44264606649999999</v>
      </c>
      <c r="Q499">
        <v>499</v>
      </c>
      <c r="R499">
        <f t="shared" si="138"/>
        <v>498</v>
      </c>
      <c r="S499">
        <f t="shared" si="139"/>
        <v>1.5629211573999999</v>
      </c>
      <c r="T499">
        <f t="shared" si="140"/>
        <v>0.35191278059999997</v>
      </c>
      <c r="U499">
        <v>499</v>
      </c>
      <c r="V499">
        <f t="shared" si="141"/>
        <v>498</v>
      </c>
      <c r="W499">
        <f t="shared" si="142"/>
        <v>1.5580104441</v>
      </c>
      <c r="X499">
        <f t="shared" si="143"/>
        <v>0.36347032969999998</v>
      </c>
    </row>
    <row r="500" spans="1:24" x14ac:dyDescent="0.15">
      <c r="A500">
        <v>500</v>
      </c>
      <c r="B500">
        <f t="shared" si="126"/>
        <v>499</v>
      </c>
      <c r="C500">
        <f t="shared" si="127"/>
        <v>0.71387698479999995</v>
      </c>
      <c r="D500">
        <f t="shared" si="128"/>
        <v>2</v>
      </c>
      <c r="E500">
        <v>500</v>
      </c>
      <c r="F500">
        <f t="shared" si="129"/>
        <v>499</v>
      </c>
      <c r="G500">
        <f t="shared" si="130"/>
        <v>0.69003465680000009</v>
      </c>
      <c r="H500">
        <f t="shared" si="131"/>
        <v>1.9442616583000001</v>
      </c>
      <c r="I500">
        <v>500</v>
      </c>
      <c r="J500">
        <f t="shared" si="132"/>
        <v>499</v>
      </c>
      <c r="K500">
        <f t="shared" si="133"/>
        <v>1.5981335047999998</v>
      </c>
      <c r="L500">
        <f t="shared" si="134"/>
        <v>1.7294157339</v>
      </c>
      <c r="M500">
        <v>500</v>
      </c>
      <c r="N500">
        <f t="shared" si="135"/>
        <v>499</v>
      </c>
      <c r="O500">
        <f t="shared" si="136"/>
        <v>0.52453336370000003</v>
      </c>
      <c r="P500">
        <f t="shared" si="137"/>
        <v>0.55735393349999995</v>
      </c>
      <c r="Q500">
        <v>500</v>
      </c>
      <c r="R500">
        <f t="shared" si="138"/>
        <v>499</v>
      </c>
      <c r="S500">
        <f t="shared" si="139"/>
        <v>1.563344869</v>
      </c>
      <c r="T500">
        <f t="shared" si="140"/>
        <v>0.64808721940000003</v>
      </c>
      <c r="U500">
        <v>500</v>
      </c>
      <c r="V500">
        <f t="shared" si="141"/>
        <v>499</v>
      </c>
      <c r="W500">
        <f t="shared" si="142"/>
        <v>1.5584010869</v>
      </c>
      <c r="X500">
        <f t="shared" si="143"/>
        <v>0.63652967029999996</v>
      </c>
    </row>
    <row r="501" spans="1:24" x14ac:dyDescent="0.15">
      <c r="A501">
        <v>501</v>
      </c>
      <c r="B501">
        <f t="shared" si="126"/>
        <v>500</v>
      </c>
      <c r="C501">
        <f t="shared" si="127"/>
        <v>0.71530759999999993</v>
      </c>
      <c r="D501">
        <f t="shared" si="128"/>
        <v>1</v>
      </c>
      <c r="E501">
        <v>501</v>
      </c>
      <c r="F501">
        <f t="shared" si="129"/>
        <v>500</v>
      </c>
      <c r="G501">
        <f t="shared" si="130"/>
        <v>0.69130579170000006</v>
      </c>
      <c r="H501">
        <f t="shared" si="131"/>
        <v>1.0557383416999999</v>
      </c>
      <c r="I501">
        <v>501</v>
      </c>
      <c r="J501">
        <f t="shared" si="132"/>
        <v>500</v>
      </c>
      <c r="K501">
        <f t="shared" si="133"/>
        <v>1.5987899160999999</v>
      </c>
      <c r="L501">
        <f t="shared" si="134"/>
        <v>1.2705842661</v>
      </c>
      <c r="M501">
        <v>501</v>
      </c>
      <c r="N501">
        <f t="shared" si="135"/>
        <v>500</v>
      </c>
      <c r="O501">
        <f t="shared" si="136"/>
        <v>0.52469746650000004</v>
      </c>
      <c r="P501">
        <f t="shared" si="137"/>
        <v>0.44264606649999999</v>
      </c>
      <c r="Q501">
        <v>501</v>
      </c>
      <c r="R501">
        <f t="shared" si="138"/>
        <v>500</v>
      </c>
      <c r="S501">
        <f t="shared" si="139"/>
        <v>1.5637685805999999</v>
      </c>
      <c r="T501">
        <f t="shared" si="140"/>
        <v>0.35191278059999997</v>
      </c>
      <c r="U501">
        <v>501</v>
      </c>
      <c r="V501">
        <f t="shared" si="141"/>
        <v>500</v>
      </c>
      <c r="W501">
        <f t="shared" si="142"/>
        <v>1.5587917297</v>
      </c>
      <c r="X501">
        <f t="shared" si="143"/>
        <v>0.36347032969999998</v>
      </c>
    </row>
    <row r="502" spans="1:24" x14ac:dyDescent="0.15">
      <c r="A502">
        <v>502</v>
      </c>
      <c r="B502">
        <f t="shared" si="126"/>
        <v>501</v>
      </c>
      <c r="C502">
        <f t="shared" si="127"/>
        <v>0.71673821520000003</v>
      </c>
      <c r="D502">
        <f t="shared" si="128"/>
        <v>2</v>
      </c>
      <c r="E502">
        <v>502</v>
      </c>
      <c r="F502">
        <f t="shared" si="129"/>
        <v>501</v>
      </c>
      <c r="G502">
        <f t="shared" si="130"/>
        <v>0.69257692660000003</v>
      </c>
      <c r="H502">
        <f t="shared" si="131"/>
        <v>1.9442616583000001</v>
      </c>
      <c r="I502">
        <v>502</v>
      </c>
      <c r="J502">
        <f t="shared" si="132"/>
        <v>501</v>
      </c>
      <c r="K502">
        <f t="shared" si="133"/>
        <v>1.5994463273999999</v>
      </c>
      <c r="L502">
        <f t="shared" si="134"/>
        <v>1.7294157339</v>
      </c>
      <c r="M502">
        <v>502</v>
      </c>
      <c r="N502">
        <f t="shared" si="135"/>
        <v>501</v>
      </c>
      <c r="O502">
        <f t="shared" si="136"/>
        <v>0.52486156930000005</v>
      </c>
      <c r="P502">
        <f t="shared" si="137"/>
        <v>0.55735393349999995</v>
      </c>
      <c r="Q502">
        <v>502</v>
      </c>
      <c r="R502">
        <f t="shared" si="138"/>
        <v>501</v>
      </c>
      <c r="S502">
        <f t="shared" si="139"/>
        <v>1.5641922922</v>
      </c>
      <c r="T502">
        <f t="shared" si="140"/>
        <v>0.64808721940000003</v>
      </c>
      <c r="U502">
        <v>502</v>
      </c>
      <c r="V502">
        <f t="shared" si="141"/>
        <v>501</v>
      </c>
      <c r="W502">
        <f t="shared" si="142"/>
        <v>1.5591823725</v>
      </c>
      <c r="X502">
        <f t="shared" si="143"/>
        <v>0.63652967029999996</v>
      </c>
    </row>
    <row r="503" spans="1:24" x14ac:dyDescent="0.15">
      <c r="A503">
        <v>503</v>
      </c>
      <c r="B503">
        <f t="shared" si="126"/>
        <v>502</v>
      </c>
      <c r="C503">
        <f t="shared" si="127"/>
        <v>0.71816883040000001</v>
      </c>
      <c r="D503">
        <f t="shared" si="128"/>
        <v>1</v>
      </c>
      <c r="E503">
        <v>503</v>
      </c>
      <c r="F503">
        <f t="shared" si="129"/>
        <v>502</v>
      </c>
      <c r="G503">
        <f t="shared" si="130"/>
        <v>0.6938480615</v>
      </c>
      <c r="H503">
        <f t="shared" si="131"/>
        <v>1.0557383416999999</v>
      </c>
      <c r="I503">
        <v>503</v>
      </c>
      <c r="J503">
        <f t="shared" si="132"/>
        <v>502</v>
      </c>
      <c r="K503">
        <f t="shared" si="133"/>
        <v>1.6001027387</v>
      </c>
      <c r="L503">
        <f t="shared" si="134"/>
        <v>1.2705842661</v>
      </c>
      <c r="M503">
        <v>503</v>
      </c>
      <c r="N503">
        <f t="shared" si="135"/>
        <v>502</v>
      </c>
      <c r="O503">
        <f t="shared" si="136"/>
        <v>0.52502567209999995</v>
      </c>
      <c r="P503">
        <f t="shared" si="137"/>
        <v>0.44264606649999999</v>
      </c>
      <c r="Q503">
        <v>503</v>
      </c>
      <c r="R503">
        <f t="shared" si="138"/>
        <v>502</v>
      </c>
      <c r="S503">
        <f t="shared" si="139"/>
        <v>1.5646160037999999</v>
      </c>
      <c r="T503">
        <f t="shared" si="140"/>
        <v>0.35191278059999997</v>
      </c>
      <c r="U503">
        <v>503</v>
      </c>
      <c r="V503">
        <f t="shared" si="141"/>
        <v>502</v>
      </c>
      <c r="W503">
        <f t="shared" si="142"/>
        <v>1.5595730153</v>
      </c>
      <c r="X503">
        <f t="shared" si="143"/>
        <v>0.36347032969999998</v>
      </c>
    </row>
    <row r="504" spans="1:24" x14ac:dyDescent="0.15">
      <c r="A504">
        <v>504</v>
      </c>
      <c r="B504">
        <f t="shared" si="126"/>
        <v>503</v>
      </c>
      <c r="C504">
        <f t="shared" si="127"/>
        <v>0.7195994456</v>
      </c>
      <c r="D504">
        <f t="shared" si="128"/>
        <v>2</v>
      </c>
      <c r="E504">
        <v>504</v>
      </c>
      <c r="F504">
        <f t="shared" si="129"/>
        <v>503</v>
      </c>
      <c r="G504">
        <f t="shared" si="130"/>
        <v>0.69511919640000008</v>
      </c>
      <c r="H504">
        <f t="shared" si="131"/>
        <v>1.9442616583000001</v>
      </c>
      <c r="I504">
        <v>504</v>
      </c>
      <c r="J504">
        <f t="shared" si="132"/>
        <v>503</v>
      </c>
      <c r="K504">
        <f t="shared" si="133"/>
        <v>1.60075915</v>
      </c>
      <c r="L504">
        <f t="shared" si="134"/>
        <v>1.7294157339</v>
      </c>
      <c r="M504">
        <v>504</v>
      </c>
      <c r="N504">
        <f t="shared" si="135"/>
        <v>503</v>
      </c>
      <c r="O504">
        <f t="shared" si="136"/>
        <v>0.52518977489999996</v>
      </c>
      <c r="P504">
        <f t="shared" si="137"/>
        <v>0.55735393349999995</v>
      </c>
      <c r="Q504">
        <v>504</v>
      </c>
      <c r="R504">
        <f t="shared" si="138"/>
        <v>503</v>
      </c>
      <c r="S504">
        <f t="shared" si="139"/>
        <v>1.5650397154</v>
      </c>
      <c r="T504">
        <f t="shared" si="140"/>
        <v>0.64808721940000003</v>
      </c>
      <c r="U504">
        <v>504</v>
      </c>
      <c r="V504">
        <f t="shared" si="141"/>
        <v>503</v>
      </c>
      <c r="W504">
        <f t="shared" si="142"/>
        <v>1.5599636581</v>
      </c>
      <c r="X504">
        <f t="shared" si="143"/>
        <v>0.63652967029999996</v>
      </c>
    </row>
    <row r="505" spans="1:24" x14ac:dyDescent="0.15">
      <c r="A505">
        <v>505</v>
      </c>
      <c r="B505">
        <f t="shared" si="126"/>
        <v>504</v>
      </c>
      <c r="C505">
        <f t="shared" si="127"/>
        <v>0.72103006079999998</v>
      </c>
      <c r="D505">
        <f t="shared" si="128"/>
        <v>1</v>
      </c>
      <c r="E505">
        <v>505</v>
      </c>
      <c r="F505">
        <f t="shared" si="129"/>
        <v>504</v>
      </c>
      <c r="G505">
        <f t="shared" si="130"/>
        <v>0.69639033130000005</v>
      </c>
      <c r="H505">
        <f t="shared" si="131"/>
        <v>1.0557383416999999</v>
      </c>
      <c r="I505">
        <v>505</v>
      </c>
      <c r="J505">
        <f t="shared" si="132"/>
        <v>504</v>
      </c>
      <c r="K505">
        <f t="shared" si="133"/>
        <v>1.6014155613000001</v>
      </c>
      <c r="L505">
        <f t="shared" si="134"/>
        <v>1.2705842661</v>
      </c>
      <c r="M505">
        <v>505</v>
      </c>
      <c r="N505">
        <f t="shared" si="135"/>
        <v>504</v>
      </c>
      <c r="O505">
        <f t="shared" si="136"/>
        <v>0.52535387769999997</v>
      </c>
      <c r="P505">
        <f t="shared" si="137"/>
        <v>0.44264606649999999</v>
      </c>
      <c r="Q505">
        <v>505</v>
      </c>
      <c r="R505">
        <f t="shared" si="138"/>
        <v>504</v>
      </c>
      <c r="S505">
        <f t="shared" si="139"/>
        <v>1.5654634270000001</v>
      </c>
      <c r="T505">
        <f t="shared" si="140"/>
        <v>0.35191278059999997</v>
      </c>
      <c r="U505">
        <v>505</v>
      </c>
      <c r="V505">
        <f t="shared" si="141"/>
        <v>504</v>
      </c>
      <c r="W505">
        <f t="shared" si="142"/>
        <v>1.5603543008999998</v>
      </c>
      <c r="X505">
        <f t="shared" si="143"/>
        <v>0.36347032969999998</v>
      </c>
    </row>
    <row r="506" spans="1:24" x14ac:dyDescent="0.15">
      <c r="A506">
        <v>506</v>
      </c>
      <c r="B506">
        <f t="shared" si="126"/>
        <v>505</v>
      </c>
      <c r="C506">
        <f t="shared" si="127"/>
        <v>0.72246067599999997</v>
      </c>
      <c r="D506">
        <f t="shared" si="128"/>
        <v>2</v>
      </c>
      <c r="E506">
        <v>506</v>
      </c>
      <c r="F506">
        <f t="shared" si="129"/>
        <v>505</v>
      </c>
      <c r="G506">
        <f t="shared" si="130"/>
        <v>0.69766146620000002</v>
      </c>
      <c r="H506">
        <f t="shared" si="131"/>
        <v>1.9442616583000001</v>
      </c>
      <c r="I506">
        <v>506</v>
      </c>
      <c r="J506">
        <f t="shared" si="132"/>
        <v>505</v>
      </c>
      <c r="K506">
        <f t="shared" si="133"/>
        <v>1.6020719725999999</v>
      </c>
      <c r="L506">
        <f t="shared" si="134"/>
        <v>1.7294157339</v>
      </c>
      <c r="M506">
        <v>506</v>
      </c>
      <c r="N506">
        <f t="shared" si="135"/>
        <v>505</v>
      </c>
      <c r="O506">
        <f t="shared" si="136"/>
        <v>0.52551798049999998</v>
      </c>
      <c r="P506">
        <f t="shared" si="137"/>
        <v>0.55735393349999995</v>
      </c>
      <c r="Q506">
        <v>506</v>
      </c>
      <c r="R506">
        <f t="shared" si="138"/>
        <v>505</v>
      </c>
      <c r="S506">
        <f t="shared" si="139"/>
        <v>1.5658871386</v>
      </c>
      <c r="T506">
        <f t="shared" si="140"/>
        <v>0.64808721940000003</v>
      </c>
      <c r="U506">
        <v>506</v>
      </c>
      <c r="V506">
        <f t="shared" si="141"/>
        <v>505</v>
      </c>
      <c r="W506">
        <f t="shared" si="142"/>
        <v>1.5607449437000001</v>
      </c>
      <c r="X506">
        <f t="shared" si="143"/>
        <v>0.63652967029999996</v>
      </c>
    </row>
    <row r="507" spans="1:24" x14ac:dyDescent="0.15">
      <c r="A507">
        <v>507</v>
      </c>
      <c r="B507">
        <f t="shared" si="126"/>
        <v>506</v>
      </c>
      <c r="C507">
        <f t="shared" si="127"/>
        <v>0.72389129119999995</v>
      </c>
      <c r="D507">
        <f t="shared" si="128"/>
        <v>1</v>
      </c>
      <c r="E507">
        <v>507</v>
      </c>
      <c r="F507">
        <f t="shared" si="129"/>
        <v>506</v>
      </c>
      <c r="G507">
        <f t="shared" si="130"/>
        <v>0.69893260109999999</v>
      </c>
      <c r="H507">
        <f t="shared" si="131"/>
        <v>1.0557383416999999</v>
      </c>
      <c r="I507">
        <v>507</v>
      </c>
      <c r="J507">
        <f t="shared" si="132"/>
        <v>506</v>
      </c>
      <c r="K507">
        <f t="shared" si="133"/>
        <v>1.6027283838999999</v>
      </c>
      <c r="L507">
        <f t="shared" si="134"/>
        <v>1.2705842661</v>
      </c>
      <c r="M507">
        <v>507</v>
      </c>
      <c r="N507">
        <f t="shared" si="135"/>
        <v>506</v>
      </c>
      <c r="O507">
        <f t="shared" si="136"/>
        <v>0.52568208329999999</v>
      </c>
      <c r="P507">
        <f t="shared" si="137"/>
        <v>0.44264606649999999</v>
      </c>
      <c r="Q507">
        <v>507</v>
      </c>
      <c r="R507">
        <f t="shared" si="138"/>
        <v>506</v>
      </c>
      <c r="S507">
        <f t="shared" si="139"/>
        <v>1.5663108502</v>
      </c>
      <c r="T507">
        <f t="shared" si="140"/>
        <v>0.35191278059999997</v>
      </c>
      <c r="U507">
        <v>507</v>
      </c>
      <c r="V507">
        <f t="shared" si="141"/>
        <v>506</v>
      </c>
      <c r="W507">
        <f t="shared" si="142"/>
        <v>1.5611355864999998</v>
      </c>
      <c r="X507">
        <f t="shared" si="143"/>
        <v>0.36347032969999998</v>
      </c>
    </row>
    <row r="508" spans="1:24" x14ac:dyDescent="0.15">
      <c r="A508">
        <v>508</v>
      </c>
      <c r="B508">
        <f t="shared" si="126"/>
        <v>507</v>
      </c>
      <c r="C508">
        <f t="shared" si="127"/>
        <v>0.72532190639999994</v>
      </c>
      <c r="D508">
        <f t="shared" si="128"/>
        <v>2</v>
      </c>
      <c r="E508">
        <v>508</v>
      </c>
      <c r="F508">
        <f t="shared" si="129"/>
        <v>507</v>
      </c>
      <c r="G508">
        <f t="shared" si="130"/>
        <v>0.70020373600000008</v>
      </c>
      <c r="H508">
        <f t="shared" si="131"/>
        <v>1.9442616583000001</v>
      </c>
      <c r="I508">
        <v>508</v>
      </c>
      <c r="J508">
        <f t="shared" si="132"/>
        <v>507</v>
      </c>
      <c r="K508">
        <f t="shared" si="133"/>
        <v>1.6033847952</v>
      </c>
      <c r="L508">
        <f t="shared" si="134"/>
        <v>1.7294157339</v>
      </c>
      <c r="M508">
        <v>508</v>
      </c>
      <c r="N508">
        <f t="shared" si="135"/>
        <v>507</v>
      </c>
      <c r="O508">
        <f t="shared" si="136"/>
        <v>0.5258461861</v>
      </c>
      <c r="P508">
        <f t="shared" si="137"/>
        <v>0.55735393349999995</v>
      </c>
      <c r="Q508">
        <v>508</v>
      </c>
      <c r="R508">
        <f t="shared" si="138"/>
        <v>507</v>
      </c>
      <c r="S508">
        <f t="shared" si="139"/>
        <v>1.5667345617999999</v>
      </c>
      <c r="T508">
        <f t="shared" si="140"/>
        <v>0.64808721940000003</v>
      </c>
      <c r="U508">
        <v>508</v>
      </c>
      <c r="V508">
        <f t="shared" si="141"/>
        <v>507</v>
      </c>
      <c r="W508">
        <f t="shared" si="142"/>
        <v>1.5615262292999998</v>
      </c>
      <c r="X508">
        <f t="shared" si="143"/>
        <v>0.63652967029999996</v>
      </c>
    </row>
    <row r="509" spans="1:24" x14ac:dyDescent="0.15">
      <c r="A509">
        <v>509</v>
      </c>
      <c r="B509">
        <f t="shared" si="126"/>
        <v>508</v>
      </c>
      <c r="C509">
        <f t="shared" si="127"/>
        <v>0.72675252159999992</v>
      </c>
      <c r="D509">
        <f t="shared" si="128"/>
        <v>1</v>
      </c>
      <c r="E509">
        <v>509</v>
      </c>
      <c r="F509">
        <f t="shared" si="129"/>
        <v>508</v>
      </c>
      <c r="G509">
        <f t="shared" si="130"/>
        <v>0.70147487090000005</v>
      </c>
      <c r="H509">
        <f t="shared" si="131"/>
        <v>1.0557383416999999</v>
      </c>
      <c r="I509">
        <v>509</v>
      </c>
      <c r="J509">
        <f t="shared" si="132"/>
        <v>508</v>
      </c>
      <c r="K509">
        <f t="shared" si="133"/>
        <v>1.6040412064999998</v>
      </c>
      <c r="L509">
        <f t="shared" si="134"/>
        <v>1.2705842661</v>
      </c>
      <c r="M509">
        <v>509</v>
      </c>
      <c r="N509">
        <f t="shared" si="135"/>
        <v>508</v>
      </c>
      <c r="O509">
        <f t="shared" si="136"/>
        <v>0.52601028890000001</v>
      </c>
      <c r="P509">
        <f t="shared" si="137"/>
        <v>0.44264606649999999</v>
      </c>
      <c r="Q509">
        <v>509</v>
      </c>
      <c r="R509">
        <f t="shared" si="138"/>
        <v>508</v>
      </c>
      <c r="S509">
        <f t="shared" si="139"/>
        <v>1.5671582734</v>
      </c>
      <c r="T509">
        <f t="shared" si="140"/>
        <v>0.35191278059999997</v>
      </c>
      <c r="U509">
        <v>509</v>
      </c>
      <c r="V509">
        <f t="shared" si="141"/>
        <v>508</v>
      </c>
      <c r="W509">
        <f t="shared" si="142"/>
        <v>1.5619168720999999</v>
      </c>
      <c r="X509">
        <f t="shared" si="143"/>
        <v>0.36347032969999998</v>
      </c>
    </row>
    <row r="510" spans="1:24" x14ac:dyDescent="0.15">
      <c r="A510">
        <v>510</v>
      </c>
      <c r="B510">
        <f t="shared" si="126"/>
        <v>509</v>
      </c>
      <c r="C510">
        <f t="shared" si="127"/>
        <v>0.72818313680000002</v>
      </c>
      <c r="D510">
        <f t="shared" si="128"/>
        <v>2</v>
      </c>
      <c r="E510">
        <v>510</v>
      </c>
      <c r="F510">
        <f t="shared" si="129"/>
        <v>509</v>
      </c>
      <c r="G510">
        <f t="shared" si="130"/>
        <v>0.70274600580000002</v>
      </c>
      <c r="H510">
        <f t="shared" si="131"/>
        <v>1.9442616583000001</v>
      </c>
      <c r="I510">
        <v>510</v>
      </c>
      <c r="J510">
        <f t="shared" si="132"/>
        <v>509</v>
      </c>
      <c r="K510">
        <f t="shared" si="133"/>
        <v>1.6046976177999999</v>
      </c>
      <c r="L510">
        <f t="shared" si="134"/>
        <v>1.7294157339</v>
      </c>
      <c r="M510">
        <v>510</v>
      </c>
      <c r="N510">
        <f t="shared" si="135"/>
        <v>509</v>
      </c>
      <c r="O510">
        <f t="shared" si="136"/>
        <v>0.52617439170000002</v>
      </c>
      <c r="P510">
        <f t="shared" si="137"/>
        <v>0.55735393349999995</v>
      </c>
      <c r="Q510">
        <v>510</v>
      </c>
      <c r="R510">
        <f t="shared" si="138"/>
        <v>509</v>
      </c>
      <c r="S510">
        <f t="shared" si="139"/>
        <v>1.5675819849999999</v>
      </c>
      <c r="T510">
        <f t="shared" si="140"/>
        <v>0.64808721940000003</v>
      </c>
      <c r="U510">
        <v>510</v>
      </c>
      <c r="V510">
        <f t="shared" si="141"/>
        <v>509</v>
      </c>
      <c r="W510">
        <f t="shared" si="142"/>
        <v>1.5623075148999999</v>
      </c>
      <c r="X510">
        <f t="shared" si="143"/>
        <v>0.63652967029999996</v>
      </c>
    </row>
    <row r="511" spans="1:24" x14ac:dyDescent="0.15">
      <c r="A511">
        <v>511</v>
      </c>
      <c r="B511">
        <f t="shared" si="126"/>
        <v>510</v>
      </c>
      <c r="C511">
        <f t="shared" si="127"/>
        <v>0.729613752</v>
      </c>
      <c r="D511">
        <f t="shared" si="128"/>
        <v>1</v>
      </c>
      <c r="E511">
        <v>511</v>
      </c>
      <c r="F511">
        <f t="shared" si="129"/>
        <v>510</v>
      </c>
      <c r="G511">
        <f t="shared" si="130"/>
        <v>0.70401714069999999</v>
      </c>
      <c r="H511">
        <f t="shared" si="131"/>
        <v>1.0557383416999999</v>
      </c>
      <c r="I511">
        <v>511</v>
      </c>
      <c r="J511">
        <f t="shared" si="132"/>
        <v>510</v>
      </c>
      <c r="K511">
        <f t="shared" si="133"/>
        <v>1.6053540290999999</v>
      </c>
      <c r="L511">
        <f t="shared" si="134"/>
        <v>1.2705842661</v>
      </c>
      <c r="M511">
        <v>511</v>
      </c>
      <c r="N511">
        <f t="shared" si="135"/>
        <v>510</v>
      </c>
      <c r="O511">
        <f t="shared" si="136"/>
        <v>0.52633849450000003</v>
      </c>
      <c r="P511">
        <f t="shared" si="137"/>
        <v>0.44264606649999999</v>
      </c>
      <c r="Q511">
        <v>511</v>
      </c>
      <c r="R511">
        <f t="shared" si="138"/>
        <v>510</v>
      </c>
      <c r="S511">
        <f t="shared" si="139"/>
        <v>1.5680056966</v>
      </c>
      <c r="T511">
        <f t="shared" si="140"/>
        <v>0.35191278059999997</v>
      </c>
      <c r="U511">
        <v>511</v>
      </c>
      <c r="V511">
        <f t="shared" si="141"/>
        <v>510</v>
      </c>
      <c r="W511">
        <f t="shared" si="142"/>
        <v>1.5626981576999999</v>
      </c>
      <c r="X511">
        <f t="shared" si="143"/>
        <v>0.36347032969999998</v>
      </c>
    </row>
    <row r="512" spans="1:24" x14ac:dyDescent="0.15">
      <c r="A512">
        <v>512</v>
      </c>
      <c r="B512">
        <f t="shared" si="126"/>
        <v>511</v>
      </c>
      <c r="C512">
        <f t="shared" si="127"/>
        <v>0.73104436719999999</v>
      </c>
      <c r="D512">
        <f t="shared" si="128"/>
        <v>2</v>
      </c>
      <c r="E512">
        <v>512</v>
      </c>
      <c r="F512">
        <f t="shared" si="129"/>
        <v>511</v>
      </c>
      <c r="G512">
        <f t="shared" si="130"/>
        <v>0.70528827560000007</v>
      </c>
      <c r="H512">
        <f t="shared" si="131"/>
        <v>1.9442616583000001</v>
      </c>
      <c r="I512">
        <v>512</v>
      </c>
      <c r="J512">
        <f t="shared" si="132"/>
        <v>511</v>
      </c>
      <c r="K512">
        <f t="shared" si="133"/>
        <v>1.6060104404</v>
      </c>
      <c r="L512">
        <f t="shared" si="134"/>
        <v>1.7294157339</v>
      </c>
      <c r="M512">
        <v>512</v>
      </c>
      <c r="N512">
        <f t="shared" si="135"/>
        <v>511</v>
      </c>
      <c r="O512">
        <f t="shared" si="136"/>
        <v>0.52650259730000004</v>
      </c>
      <c r="P512">
        <f t="shared" si="137"/>
        <v>0.55735393349999995</v>
      </c>
      <c r="Q512">
        <v>512</v>
      </c>
      <c r="R512">
        <f t="shared" si="138"/>
        <v>511</v>
      </c>
      <c r="S512">
        <f t="shared" si="139"/>
        <v>1.5684294082000001</v>
      </c>
      <c r="T512">
        <f t="shared" si="140"/>
        <v>0.64808721940000003</v>
      </c>
      <c r="U512">
        <v>512</v>
      </c>
      <c r="V512">
        <f t="shared" si="141"/>
        <v>511</v>
      </c>
      <c r="W512">
        <f t="shared" si="142"/>
        <v>1.5630888004999999</v>
      </c>
      <c r="X512">
        <f t="shared" si="143"/>
        <v>0.63652967029999996</v>
      </c>
    </row>
    <row r="513" spans="1:24" x14ac:dyDescent="0.15">
      <c r="A513">
        <v>513</v>
      </c>
      <c r="B513">
        <f t="shared" ref="B513:B576" si="144">(A513-1)</f>
        <v>512</v>
      </c>
      <c r="C513">
        <f t="shared" ref="C513:C576" si="145">0+B513*0.0014306152</f>
        <v>0.73247498239999997</v>
      </c>
      <c r="D513">
        <f t="shared" ref="D513:D576" si="146">IF(B513/2-INT(B513/2)&lt;0.1,1,2)</f>
        <v>1</v>
      </c>
      <c r="E513">
        <v>513</v>
      </c>
      <c r="F513">
        <f t="shared" ref="F513:F576" si="147">(E513-1)</f>
        <v>512</v>
      </c>
      <c r="G513">
        <f t="shared" ref="G513:G576" si="148">0.0557383417+F513*0.0012711349</f>
        <v>0.70655941050000004</v>
      </c>
      <c r="H513">
        <f t="shared" ref="H513:H576" si="149">IF(F513/2-INT(F513/2)&lt;0.1,1.0557383417,1.9442616583)</f>
        <v>1.0557383416999999</v>
      </c>
      <c r="I513">
        <v>513</v>
      </c>
      <c r="J513">
        <f t="shared" ref="J513:J576" si="150">(I513-1)</f>
        <v>512</v>
      </c>
      <c r="K513">
        <f t="shared" ref="K513:K576" si="151">1.2705842661+J513*0.0006564113</f>
        <v>1.6066668517</v>
      </c>
      <c r="L513">
        <f t="shared" ref="L513:L576" si="152">IF(J513/2-INT(J513/2)&lt;0.1,1.2705842661,1.7294157339)</f>
        <v>1.2705842661</v>
      </c>
      <c r="M513">
        <v>513</v>
      </c>
      <c r="N513">
        <f t="shared" ref="N513:N576" si="153">(M513-1)</f>
        <v>512</v>
      </c>
      <c r="O513">
        <f t="shared" ref="O513:O576" si="154">0.4426460665+N513*0.0001641028</f>
        <v>0.52666670010000005</v>
      </c>
      <c r="P513">
        <f t="shared" ref="P513:P576" si="155">IF(N513/2-INT(N513/2)&lt;0.1,0.4426460665,0.5573539335)</f>
        <v>0.44264606649999999</v>
      </c>
      <c r="Q513">
        <v>513</v>
      </c>
      <c r="R513">
        <f t="shared" ref="R513:R576" si="156">(Q513-1)</f>
        <v>512</v>
      </c>
      <c r="S513">
        <f t="shared" ref="S513:S576" si="157">1.3519127806+R513*0.0004237116</f>
        <v>1.5688531198</v>
      </c>
      <c r="T513">
        <f t="shared" ref="T513:T576" si="158">IF(R513/2-INT(R513/2)&lt;0.1,0.3519127806,0.6480872194)</f>
        <v>0.35191278059999997</v>
      </c>
      <c r="U513">
        <v>513</v>
      </c>
      <c r="V513">
        <f t="shared" ref="V513:V576" si="159">(U513-1)</f>
        <v>512</v>
      </c>
      <c r="W513">
        <f t="shared" ref="W513:W576" si="160">1.3634703297+V513*0.0003906428</f>
        <v>1.5634794432999999</v>
      </c>
      <c r="X513">
        <f t="shared" ref="X513:X576" si="161">IF(V513/2-INT(V513/2)&lt;0.1,0.3634703297,0.6365296703)</f>
        <v>0.36347032969999998</v>
      </c>
    </row>
    <row r="514" spans="1:24" x14ac:dyDescent="0.15">
      <c r="A514">
        <v>514</v>
      </c>
      <c r="B514">
        <f t="shared" si="144"/>
        <v>513</v>
      </c>
      <c r="C514">
        <f t="shared" si="145"/>
        <v>0.73390559759999996</v>
      </c>
      <c r="D514">
        <f t="shared" si="146"/>
        <v>2</v>
      </c>
      <c r="E514">
        <v>514</v>
      </c>
      <c r="F514">
        <f t="shared" si="147"/>
        <v>513</v>
      </c>
      <c r="G514">
        <f t="shared" si="148"/>
        <v>0.70783054540000001</v>
      </c>
      <c r="H514">
        <f t="shared" si="149"/>
        <v>1.9442616583000001</v>
      </c>
      <c r="I514">
        <v>514</v>
      </c>
      <c r="J514">
        <f t="shared" si="150"/>
        <v>513</v>
      </c>
      <c r="K514">
        <f t="shared" si="151"/>
        <v>1.6073232630000001</v>
      </c>
      <c r="L514">
        <f t="shared" si="152"/>
        <v>1.7294157339</v>
      </c>
      <c r="M514">
        <v>514</v>
      </c>
      <c r="N514">
        <f t="shared" si="153"/>
        <v>513</v>
      </c>
      <c r="O514">
        <f t="shared" si="154"/>
        <v>0.52683080289999995</v>
      </c>
      <c r="P514">
        <f t="shared" si="155"/>
        <v>0.55735393349999995</v>
      </c>
      <c r="Q514">
        <v>514</v>
      </c>
      <c r="R514">
        <f t="shared" si="156"/>
        <v>513</v>
      </c>
      <c r="S514">
        <f t="shared" si="157"/>
        <v>1.5692768313999998</v>
      </c>
      <c r="T514">
        <f t="shared" si="158"/>
        <v>0.64808721940000003</v>
      </c>
      <c r="U514">
        <v>514</v>
      </c>
      <c r="V514">
        <f t="shared" si="159"/>
        <v>513</v>
      </c>
      <c r="W514">
        <f t="shared" si="160"/>
        <v>1.5638700860999999</v>
      </c>
      <c r="X514">
        <f t="shared" si="161"/>
        <v>0.63652967029999996</v>
      </c>
    </row>
    <row r="515" spans="1:24" x14ac:dyDescent="0.15">
      <c r="A515">
        <v>515</v>
      </c>
      <c r="B515">
        <f t="shared" si="144"/>
        <v>514</v>
      </c>
      <c r="C515">
        <f t="shared" si="145"/>
        <v>0.73533621279999994</v>
      </c>
      <c r="D515">
        <f t="shared" si="146"/>
        <v>1</v>
      </c>
      <c r="E515">
        <v>515</v>
      </c>
      <c r="F515">
        <f t="shared" si="147"/>
        <v>514</v>
      </c>
      <c r="G515">
        <f t="shared" si="148"/>
        <v>0.70910168030000009</v>
      </c>
      <c r="H515">
        <f t="shared" si="149"/>
        <v>1.0557383416999999</v>
      </c>
      <c r="I515">
        <v>515</v>
      </c>
      <c r="J515">
        <f t="shared" si="150"/>
        <v>514</v>
      </c>
      <c r="K515">
        <f t="shared" si="151"/>
        <v>1.6079796742999999</v>
      </c>
      <c r="L515">
        <f t="shared" si="152"/>
        <v>1.2705842661</v>
      </c>
      <c r="M515">
        <v>515</v>
      </c>
      <c r="N515">
        <f t="shared" si="153"/>
        <v>514</v>
      </c>
      <c r="O515">
        <f t="shared" si="154"/>
        <v>0.52699490569999996</v>
      </c>
      <c r="P515">
        <f t="shared" si="155"/>
        <v>0.44264606649999999</v>
      </c>
      <c r="Q515">
        <v>515</v>
      </c>
      <c r="R515">
        <f t="shared" si="156"/>
        <v>514</v>
      </c>
      <c r="S515">
        <f t="shared" si="157"/>
        <v>1.5697005429999999</v>
      </c>
      <c r="T515">
        <f t="shared" si="158"/>
        <v>0.35191278059999997</v>
      </c>
      <c r="U515">
        <v>515</v>
      </c>
      <c r="V515">
        <f t="shared" si="159"/>
        <v>514</v>
      </c>
      <c r="W515">
        <f t="shared" si="160"/>
        <v>1.5642607288999999</v>
      </c>
      <c r="X515">
        <f t="shared" si="161"/>
        <v>0.36347032969999998</v>
      </c>
    </row>
    <row r="516" spans="1:24" x14ac:dyDescent="0.15">
      <c r="A516">
        <v>516</v>
      </c>
      <c r="B516">
        <f t="shared" si="144"/>
        <v>515</v>
      </c>
      <c r="C516">
        <f t="shared" si="145"/>
        <v>0.73676682799999993</v>
      </c>
      <c r="D516">
        <f t="shared" si="146"/>
        <v>2</v>
      </c>
      <c r="E516">
        <v>516</v>
      </c>
      <c r="F516">
        <f t="shared" si="147"/>
        <v>515</v>
      </c>
      <c r="G516">
        <f t="shared" si="148"/>
        <v>0.71037281520000006</v>
      </c>
      <c r="H516">
        <f t="shared" si="149"/>
        <v>1.9442616583000001</v>
      </c>
      <c r="I516">
        <v>516</v>
      </c>
      <c r="J516">
        <f t="shared" si="150"/>
        <v>515</v>
      </c>
      <c r="K516">
        <f t="shared" si="151"/>
        <v>1.6086360855999999</v>
      </c>
      <c r="L516">
        <f t="shared" si="152"/>
        <v>1.7294157339</v>
      </c>
      <c r="M516">
        <v>516</v>
      </c>
      <c r="N516">
        <f t="shared" si="153"/>
        <v>515</v>
      </c>
      <c r="O516">
        <f t="shared" si="154"/>
        <v>0.52715900849999997</v>
      </c>
      <c r="P516">
        <f t="shared" si="155"/>
        <v>0.55735393349999995</v>
      </c>
      <c r="Q516">
        <v>516</v>
      </c>
      <c r="R516">
        <f t="shared" si="156"/>
        <v>515</v>
      </c>
      <c r="S516">
        <f t="shared" si="157"/>
        <v>1.5701242546</v>
      </c>
      <c r="T516">
        <f t="shared" si="158"/>
        <v>0.64808721940000003</v>
      </c>
      <c r="U516">
        <v>516</v>
      </c>
      <c r="V516">
        <f t="shared" si="159"/>
        <v>515</v>
      </c>
      <c r="W516">
        <f t="shared" si="160"/>
        <v>1.5646513716999999</v>
      </c>
      <c r="X516">
        <f t="shared" si="161"/>
        <v>0.63652967029999996</v>
      </c>
    </row>
    <row r="517" spans="1:24" x14ac:dyDescent="0.15">
      <c r="A517">
        <v>517</v>
      </c>
      <c r="B517">
        <f t="shared" si="144"/>
        <v>516</v>
      </c>
      <c r="C517">
        <f t="shared" si="145"/>
        <v>0.73819744320000003</v>
      </c>
      <c r="D517">
        <f t="shared" si="146"/>
        <v>1</v>
      </c>
      <c r="E517">
        <v>517</v>
      </c>
      <c r="F517">
        <f t="shared" si="147"/>
        <v>516</v>
      </c>
      <c r="G517">
        <f t="shared" si="148"/>
        <v>0.71164395010000003</v>
      </c>
      <c r="H517">
        <f t="shared" si="149"/>
        <v>1.0557383416999999</v>
      </c>
      <c r="I517">
        <v>517</v>
      </c>
      <c r="J517">
        <f t="shared" si="150"/>
        <v>516</v>
      </c>
      <c r="K517">
        <f t="shared" si="151"/>
        <v>1.6092924969</v>
      </c>
      <c r="L517">
        <f t="shared" si="152"/>
        <v>1.2705842661</v>
      </c>
      <c r="M517">
        <v>517</v>
      </c>
      <c r="N517">
        <f t="shared" si="153"/>
        <v>516</v>
      </c>
      <c r="O517">
        <f t="shared" si="154"/>
        <v>0.52732311129999998</v>
      </c>
      <c r="P517">
        <f t="shared" si="155"/>
        <v>0.44264606649999999</v>
      </c>
      <c r="Q517">
        <v>517</v>
      </c>
      <c r="R517">
        <f t="shared" si="156"/>
        <v>516</v>
      </c>
      <c r="S517">
        <f t="shared" si="157"/>
        <v>1.5705479661999999</v>
      </c>
      <c r="T517">
        <f t="shared" si="158"/>
        <v>0.35191278059999997</v>
      </c>
      <c r="U517">
        <v>517</v>
      </c>
      <c r="V517">
        <f t="shared" si="159"/>
        <v>516</v>
      </c>
      <c r="W517">
        <f t="shared" si="160"/>
        <v>1.5650420144999999</v>
      </c>
      <c r="X517">
        <f t="shared" si="161"/>
        <v>0.36347032969999998</v>
      </c>
    </row>
    <row r="518" spans="1:24" x14ac:dyDescent="0.15">
      <c r="A518">
        <v>518</v>
      </c>
      <c r="B518">
        <f t="shared" si="144"/>
        <v>517</v>
      </c>
      <c r="C518">
        <f t="shared" si="145"/>
        <v>0.73962805840000001</v>
      </c>
      <c r="D518">
        <f t="shared" si="146"/>
        <v>2</v>
      </c>
      <c r="E518">
        <v>518</v>
      </c>
      <c r="F518">
        <f t="shared" si="147"/>
        <v>517</v>
      </c>
      <c r="G518">
        <f t="shared" si="148"/>
        <v>0.712915085</v>
      </c>
      <c r="H518">
        <f t="shared" si="149"/>
        <v>1.9442616583000001</v>
      </c>
      <c r="I518">
        <v>518</v>
      </c>
      <c r="J518">
        <f t="shared" si="150"/>
        <v>517</v>
      </c>
      <c r="K518">
        <f t="shared" si="151"/>
        <v>1.6099489082</v>
      </c>
      <c r="L518">
        <f t="shared" si="152"/>
        <v>1.7294157339</v>
      </c>
      <c r="M518">
        <v>518</v>
      </c>
      <c r="N518">
        <f t="shared" si="153"/>
        <v>517</v>
      </c>
      <c r="O518">
        <f t="shared" si="154"/>
        <v>0.52748721409999999</v>
      </c>
      <c r="P518">
        <f t="shared" si="155"/>
        <v>0.55735393349999995</v>
      </c>
      <c r="Q518">
        <v>518</v>
      </c>
      <c r="R518">
        <f t="shared" si="156"/>
        <v>517</v>
      </c>
      <c r="S518">
        <f t="shared" si="157"/>
        <v>1.5709716778</v>
      </c>
      <c r="T518">
        <f t="shared" si="158"/>
        <v>0.64808721940000003</v>
      </c>
      <c r="U518">
        <v>518</v>
      </c>
      <c r="V518">
        <f t="shared" si="159"/>
        <v>517</v>
      </c>
      <c r="W518">
        <f t="shared" si="160"/>
        <v>1.5654326572999999</v>
      </c>
      <c r="X518">
        <f t="shared" si="161"/>
        <v>0.63652967029999996</v>
      </c>
    </row>
    <row r="519" spans="1:24" x14ac:dyDescent="0.15">
      <c r="A519">
        <v>519</v>
      </c>
      <c r="B519">
        <f t="shared" si="144"/>
        <v>518</v>
      </c>
      <c r="C519">
        <f t="shared" si="145"/>
        <v>0.7410586736</v>
      </c>
      <c r="D519">
        <f t="shared" si="146"/>
        <v>1</v>
      </c>
      <c r="E519">
        <v>519</v>
      </c>
      <c r="F519">
        <f t="shared" si="147"/>
        <v>518</v>
      </c>
      <c r="G519">
        <f t="shared" si="148"/>
        <v>0.71418621990000009</v>
      </c>
      <c r="H519">
        <f t="shared" si="149"/>
        <v>1.0557383416999999</v>
      </c>
      <c r="I519">
        <v>519</v>
      </c>
      <c r="J519">
        <f t="shared" si="150"/>
        <v>518</v>
      </c>
      <c r="K519">
        <f t="shared" si="151"/>
        <v>1.6106053194999999</v>
      </c>
      <c r="L519">
        <f t="shared" si="152"/>
        <v>1.2705842661</v>
      </c>
      <c r="M519">
        <v>519</v>
      </c>
      <c r="N519">
        <f t="shared" si="153"/>
        <v>518</v>
      </c>
      <c r="O519">
        <f t="shared" si="154"/>
        <v>0.5276513169</v>
      </c>
      <c r="P519">
        <f t="shared" si="155"/>
        <v>0.44264606649999999</v>
      </c>
      <c r="Q519">
        <v>519</v>
      </c>
      <c r="R519">
        <f t="shared" si="156"/>
        <v>518</v>
      </c>
      <c r="S519">
        <f t="shared" si="157"/>
        <v>1.5713953893999999</v>
      </c>
      <c r="T519">
        <f t="shared" si="158"/>
        <v>0.35191278059999997</v>
      </c>
      <c r="U519">
        <v>519</v>
      </c>
      <c r="V519">
        <f t="shared" si="159"/>
        <v>518</v>
      </c>
      <c r="W519">
        <f t="shared" si="160"/>
        <v>1.5658233000999999</v>
      </c>
      <c r="X519">
        <f t="shared" si="161"/>
        <v>0.36347032969999998</v>
      </c>
    </row>
    <row r="520" spans="1:24" x14ac:dyDescent="0.15">
      <c r="A520">
        <v>520</v>
      </c>
      <c r="B520">
        <f t="shared" si="144"/>
        <v>519</v>
      </c>
      <c r="C520">
        <f t="shared" si="145"/>
        <v>0.74248928879999998</v>
      </c>
      <c r="D520">
        <f t="shared" si="146"/>
        <v>2</v>
      </c>
      <c r="E520">
        <v>520</v>
      </c>
      <c r="F520">
        <f t="shared" si="147"/>
        <v>519</v>
      </c>
      <c r="G520">
        <f t="shared" si="148"/>
        <v>0.71545735480000006</v>
      </c>
      <c r="H520">
        <f t="shared" si="149"/>
        <v>1.9442616583000001</v>
      </c>
      <c r="I520">
        <v>520</v>
      </c>
      <c r="J520">
        <f t="shared" si="150"/>
        <v>519</v>
      </c>
      <c r="K520">
        <f t="shared" si="151"/>
        <v>1.6112617307999999</v>
      </c>
      <c r="L520">
        <f t="shared" si="152"/>
        <v>1.7294157339</v>
      </c>
      <c r="M520">
        <v>520</v>
      </c>
      <c r="N520">
        <f t="shared" si="153"/>
        <v>519</v>
      </c>
      <c r="O520">
        <f t="shared" si="154"/>
        <v>0.52781541970000001</v>
      </c>
      <c r="P520">
        <f t="shared" si="155"/>
        <v>0.55735393349999995</v>
      </c>
      <c r="Q520">
        <v>520</v>
      </c>
      <c r="R520">
        <f t="shared" si="156"/>
        <v>519</v>
      </c>
      <c r="S520">
        <f t="shared" si="157"/>
        <v>1.571819101</v>
      </c>
      <c r="T520">
        <f t="shared" si="158"/>
        <v>0.64808721940000003</v>
      </c>
      <c r="U520">
        <v>520</v>
      </c>
      <c r="V520">
        <f t="shared" si="159"/>
        <v>519</v>
      </c>
      <c r="W520">
        <f t="shared" si="160"/>
        <v>1.5662139428999999</v>
      </c>
      <c r="X520">
        <f t="shared" si="161"/>
        <v>0.63652967029999996</v>
      </c>
    </row>
    <row r="521" spans="1:24" x14ac:dyDescent="0.15">
      <c r="A521">
        <v>521</v>
      </c>
      <c r="B521">
        <f t="shared" si="144"/>
        <v>520</v>
      </c>
      <c r="C521">
        <f t="shared" si="145"/>
        <v>0.74391990399999997</v>
      </c>
      <c r="D521">
        <f t="shared" si="146"/>
        <v>1</v>
      </c>
      <c r="E521">
        <v>521</v>
      </c>
      <c r="F521">
        <f t="shared" si="147"/>
        <v>520</v>
      </c>
      <c r="G521">
        <f t="shared" si="148"/>
        <v>0.71672848970000003</v>
      </c>
      <c r="H521">
        <f t="shared" si="149"/>
        <v>1.0557383416999999</v>
      </c>
      <c r="I521">
        <v>521</v>
      </c>
      <c r="J521">
        <f t="shared" si="150"/>
        <v>520</v>
      </c>
      <c r="K521">
        <f t="shared" si="151"/>
        <v>1.6119181421</v>
      </c>
      <c r="L521">
        <f t="shared" si="152"/>
        <v>1.2705842661</v>
      </c>
      <c r="M521">
        <v>521</v>
      </c>
      <c r="N521">
        <f t="shared" si="153"/>
        <v>520</v>
      </c>
      <c r="O521">
        <f t="shared" si="154"/>
        <v>0.52797952250000002</v>
      </c>
      <c r="P521">
        <f t="shared" si="155"/>
        <v>0.44264606649999999</v>
      </c>
      <c r="Q521">
        <v>521</v>
      </c>
      <c r="R521">
        <f t="shared" si="156"/>
        <v>520</v>
      </c>
      <c r="S521">
        <f t="shared" si="157"/>
        <v>1.5722428125999999</v>
      </c>
      <c r="T521">
        <f t="shared" si="158"/>
        <v>0.35191278059999997</v>
      </c>
      <c r="U521">
        <v>521</v>
      </c>
      <c r="V521">
        <f t="shared" si="159"/>
        <v>520</v>
      </c>
      <c r="W521">
        <f t="shared" si="160"/>
        <v>1.5666045856999999</v>
      </c>
      <c r="X521">
        <f t="shared" si="161"/>
        <v>0.36347032969999998</v>
      </c>
    </row>
    <row r="522" spans="1:24" x14ac:dyDescent="0.15">
      <c r="A522">
        <v>522</v>
      </c>
      <c r="B522">
        <f t="shared" si="144"/>
        <v>521</v>
      </c>
      <c r="C522">
        <f t="shared" si="145"/>
        <v>0.74535051919999995</v>
      </c>
      <c r="D522">
        <f t="shared" si="146"/>
        <v>2</v>
      </c>
      <c r="E522">
        <v>522</v>
      </c>
      <c r="F522">
        <f t="shared" si="147"/>
        <v>521</v>
      </c>
      <c r="G522">
        <f t="shared" si="148"/>
        <v>0.7179996246</v>
      </c>
      <c r="H522">
        <f t="shared" si="149"/>
        <v>1.9442616583000001</v>
      </c>
      <c r="I522">
        <v>522</v>
      </c>
      <c r="J522">
        <f t="shared" si="150"/>
        <v>521</v>
      </c>
      <c r="K522">
        <f t="shared" si="151"/>
        <v>1.6125745534</v>
      </c>
      <c r="L522">
        <f t="shared" si="152"/>
        <v>1.7294157339</v>
      </c>
      <c r="M522">
        <v>522</v>
      </c>
      <c r="N522">
        <f t="shared" si="153"/>
        <v>521</v>
      </c>
      <c r="O522">
        <f t="shared" si="154"/>
        <v>0.52814362530000003</v>
      </c>
      <c r="P522">
        <f t="shared" si="155"/>
        <v>0.55735393349999995</v>
      </c>
      <c r="Q522">
        <v>522</v>
      </c>
      <c r="R522">
        <f t="shared" si="156"/>
        <v>521</v>
      </c>
      <c r="S522">
        <f t="shared" si="157"/>
        <v>1.5726665242</v>
      </c>
      <c r="T522">
        <f t="shared" si="158"/>
        <v>0.64808721940000003</v>
      </c>
      <c r="U522">
        <v>522</v>
      </c>
      <c r="V522">
        <f t="shared" si="159"/>
        <v>521</v>
      </c>
      <c r="W522">
        <f t="shared" si="160"/>
        <v>1.5669952284999999</v>
      </c>
      <c r="X522">
        <f t="shared" si="161"/>
        <v>0.63652967029999996</v>
      </c>
    </row>
    <row r="523" spans="1:24" x14ac:dyDescent="0.15">
      <c r="A523">
        <v>523</v>
      </c>
      <c r="B523">
        <f t="shared" si="144"/>
        <v>522</v>
      </c>
      <c r="C523">
        <f t="shared" si="145"/>
        <v>0.74678113439999994</v>
      </c>
      <c r="D523">
        <f t="shared" si="146"/>
        <v>1</v>
      </c>
      <c r="E523">
        <v>523</v>
      </c>
      <c r="F523">
        <f t="shared" si="147"/>
        <v>522</v>
      </c>
      <c r="G523">
        <f t="shared" si="148"/>
        <v>0.71927075950000008</v>
      </c>
      <c r="H523">
        <f t="shared" si="149"/>
        <v>1.0557383416999999</v>
      </c>
      <c r="I523">
        <v>523</v>
      </c>
      <c r="J523">
        <f t="shared" si="150"/>
        <v>522</v>
      </c>
      <c r="K523">
        <f t="shared" si="151"/>
        <v>1.6132309647</v>
      </c>
      <c r="L523">
        <f t="shared" si="152"/>
        <v>1.2705842661</v>
      </c>
      <c r="M523">
        <v>523</v>
      </c>
      <c r="N523">
        <f t="shared" si="153"/>
        <v>522</v>
      </c>
      <c r="O523">
        <f t="shared" si="154"/>
        <v>0.52830772810000004</v>
      </c>
      <c r="P523">
        <f t="shared" si="155"/>
        <v>0.44264606649999999</v>
      </c>
      <c r="Q523">
        <v>523</v>
      </c>
      <c r="R523">
        <f t="shared" si="156"/>
        <v>522</v>
      </c>
      <c r="S523">
        <f t="shared" si="157"/>
        <v>1.5730902358000001</v>
      </c>
      <c r="T523">
        <f t="shared" si="158"/>
        <v>0.35191278059999997</v>
      </c>
      <c r="U523">
        <v>523</v>
      </c>
      <c r="V523">
        <f t="shared" si="159"/>
        <v>522</v>
      </c>
      <c r="W523">
        <f t="shared" si="160"/>
        <v>1.5673858713</v>
      </c>
      <c r="X523">
        <f t="shared" si="161"/>
        <v>0.36347032969999998</v>
      </c>
    </row>
    <row r="524" spans="1:24" x14ac:dyDescent="0.15">
      <c r="A524">
        <v>524</v>
      </c>
      <c r="B524">
        <f t="shared" si="144"/>
        <v>523</v>
      </c>
      <c r="C524">
        <f t="shared" si="145"/>
        <v>0.74821174959999992</v>
      </c>
      <c r="D524">
        <f t="shared" si="146"/>
        <v>2</v>
      </c>
      <c r="E524">
        <v>524</v>
      </c>
      <c r="F524">
        <f t="shared" si="147"/>
        <v>523</v>
      </c>
      <c r="G524">
        <f t="shared" si="148"/>
        <v>0.72054189440000005</v>
      </c>
      <c r="H524">
        <f t="shared" si="149"/>
        <v>1.9442616583000001</v>
      </c>
      <c r="I524">
        <v>524</v>
      </c>
      <c r="J524">
        <f t="shared" si="150"/>
        <v>523</v>
      </c>
      <c r="K524">
        <f t="shared" si="151"/>
        <v>1.6138873759999999</v>
      </c>
      <c r="L524">
        <f t="shared" si="152"/>
        <v>1.7294157339</v>
      </c>
      <c r="M524">
        <v>524</v>
      </c>
      <c r="N524">
        <f t="shared" si="153"/>
        <v>523</v>
      </c>
      <c r="O524">
        <f t="shared" si="154"/>
        <v>0.52847183090000005</v>
      </c>
      <c r="P524">
        <f t="shared" si="155"/>
        <v>0.55735393349999995</v>
      </c>
      <c r="Q524">
        <v>524</v>
      </c>
      <c r="R524">
        <f t="shared" si="156"/>
        <v>523</v>
      </c>
      <c r="S524">
        <f t="shared" si="157"/>
        <v>1.5735139473999999</v>
      </c>
      <c r="T524">
        <f t="shared" si="158"/>
        <v>0.64808721940000003</v>
      </c>
      <c r="U524">
        <v>524</v>
      </c>
      <c r="V524">
        <f t="shared" si="159"/>
        <v>523</v>
      </c>
      <c r="W524">
        <f t="shared" si="160"/>
        <v>1.5677765141</v>
      </c>
      <c r="X524">
        <f t="shared" si="161"/>
        <v>0.63652967029999996</v>
      </c>
    </row>
    <row r="525" spans="1:24" x14ac:dyDescent="0.15">
      <c r="A525">
        <v>525</v>
      </c>
      <c r="B525">
        <f t="shared" si="144"/>
        <v>524</v>
      </c>
      <c r="C525">
        <f t="shared" si="145"/>
        <v>0.74964236480000002</v>
      </c>
      <c r="D525">
        <f t="shared" si="146"/>
        <v>1</v>
      </c>
      <c r="E525">
        <v>525</v>
      </c>
      <c r="F525">
        <f t="shared" si="147"/>
        <v>524</v>
      </c>
      <c r="G525">
        <f t="shared" si="148"/>
        <v>0.72181302930000002</v>
      </c>
      <c r="H525">
        <f t="shared" si="149"/>
        <v>1.0557383416999999</v>
      </c>
      <c r="I525">
        <v>525</v>
      </c>
      <c r="J525">
        <f t="shared" si="150"/>
        <v>524</v>
      </c>
      <c r="K525">
        <f t="shared" si="151"/>
        <v>1.6145437872999999</v>
      </c>
      <c r="L525">
        <f t="shared" si="152"/>
        <v>1.2705842661</v>
      </c>
      <c r="M525">
        <v>525</v>
      </c>
      <c r="N525">
        <f t="shared" si="153"/>
        <v>524</v>
      </c>
      <c r="O525">
        <f t="shared" si="154"/>
        <v>0.52863593369999995</v>
      </c>
      <c r="P525">
        <f t="shared" si="155"/>
        <v>0.44264606649999999</v>
      </c>
      <c r="Q525">
        <v>525</v>
      </c>
      <c r="R525">
        <f t="shared" si="156"/>
        <v>524</v>
      </c>
      <c r="S525">
        <f t="shared" si="157"/>
        <v>1.573937659</v>
      </c>
      <c r="T525">
        <f t="shared" si="158"/>
        <v>0.35191278059999997</v>
      </c>
      <c r="U525">
        <v>525</v>
      </c>
      <c r="V525">
        <f t="shared" si="159"/>
        <v>524</v>
      </c>
      <c r="W525">
        <f t="shared" si="160"/>
        <v>1.5681671569</v>
      </c>
      <c r="X525">
        <f t="shared" si="161"/>
        <v>0.36347032969999998</v>
      </c>
    </row>
    <row r="526" spans="1:24" x14ac:dyDescent="0.15">
      <c r="A526">
        <v>526</v>
      </c>
      <c r="B526">
        <f t="shared" si="144"/>
        <v>525</v>
      </c>
      <c r="C526">
        <f t="shared" si="145"/>
        <v>0.75107298</v>
      </c>
      <c r="D526">
        <f t="shared" si="146"/>
        <v>2</v>
      </c>
      <c r="E526">
        <v>526</v>
      </c>
      <c r="F526">
        <f t="shared" si="147"/>
        <v>525</v>
      </c>
      <c r="G526">
        <f t="shared" si="148"/>
        <v>0.72308416419999999</v>
      </c>
      <c r="H526">
        <f t="shared" si="149"/>
        <v>1.9442616583000001</v>
      </c>
      <c r="I526">
        <v>526</v>
      </c>
      <c r="J526">
        <f t="shared" si="150"/>
        <v>525</v>
      </c>
      <c r="K526">
        <f t="shared" si="151"/>
        <v>1.6152001986</v>
      </c>
      <c r="L526">
        <f t="shared" si="152"/>
        <v>1.7294157339</v>
      </c>
      <c r="M526">
        <v>526</v>
      </c>
      <c r="N526">
        <f t="shared" si="153"/>
        <v>525</v>
      </c>
      <c r="O526">
        <f t="shared" si="154"/>
        <v>0.52880003649999996</v>
      </c>
      <c r="P526">
        <f t="shared" si="155"/>
        <v>0.55735393349999995</v>
      </c>
      <c r="Q526">
        <v>526</v>
      </c>
      <c r="R526">
        <f t="shared" si="156"/>
        <v>525</v>
      </c>
      <c r="S526">
        <f t="shared" si="157"/>
        <v>1.5743613705999999</v>
      </c>
      <c r="T526">
        <f t="shared" si="158"/>
        <v>0.64808721940000003</v>
      </c>
      <c r="U526">
        <v>526</v>
      </c>
      <c r="V526">
        <f t="shared" si="159"/>
        <v>525</v>
      </c>
      <c r="W526">
        <f t="shared" si="160"/>
        <v>1.5685577997</v>
      </c>
      <c r="X526">
        <f t="shared" si="161"/>
        <v>0.63652967029999996</v>
      </c>
    </row>
    <row r="527" spans="1:24" x14ac:dyDescent="0.15">
      <c r="A527">
        <v>527</v>
      </c>
      <c r="B527">
        <f t="shared" si="144"/>
        <v>526</v>
      </c>
      <c r="C527">
        <f t="shared" si="145"/>
        <v>0.75250359519999999</v>
      </c>
      <c r="D527">
        <f t="shared" si="146"/>
        <v>1</v>
      </c>
      <c r="E527">
        <v>527</v>
      </c>
      <c r="F527">
        <f t="shared" si="147"/>
        <v>526</v>
      </c>
      <c r="G527">
        <f t="shared" si="148"/>
        <v>0.72435529910000007</v>
      </c>
      <c r="H527">
        <f t="shared" si="149"/>
        <v>1.0557383416999999</v>
      </c>
      <c r="I527">
        <v>527</v>
      </c>
      <c r="J527">
        <f t="shared" si="150"/>
        <v>526</v>
      </c>
      <c r="K527">
        <f t="shared" si="151"/>
        <v>1.6158566099</v>
      </c>
      <c r="L527">
        <f t="shared" si="152"/>
        <v>1.2705842661</v>
      </c>
      <c r="M527">
        <v>527</v>
      </c>
      <c r="N527">
        <f t="shared" si="153"/>
        <v>526</v>
      </c>
      <c r="O527">
        <f t="shared" si="154"/>
        <v>0.52896413929999997</v>
      </c>
      <c r="P527">
        <f t="shared" si="155"/>
        <v>0.44264606649999999</v>
      </c>
      <c r="Q527">
        <v>527</v>
      </c>
      <c r="R527">
        <f t="shared" si="156"/>
        <v>526</v>
      </c>
      <c r="S527">
        <f t="shared" si="157"/>
        <v>1.5747850822</v>
      </c>
      <c r="T527">
        <f t="shared" si="158"/>
        <v>0.35191278059999997</v>
      </c>
      <c r="U527">
        <v>527</v>
      </c>
      <c r="V527">
        <f t="shared" si="159"/>
        <v>526</v>
      </c>
      <c r="W527">
        <f t="shared" si="160"/>
        <v>1.5689484425</v>
      </c>
      <c r="X527">
        <f t="shared" si="161"/>
        <v>0.36347032969999998</v>
      </c>
    </row>
    <row r="528" spans="1:24" x14ac:dyDescent="0.15">
      <c r="A528">
        <v>528</v>
      </c>
      <c r="B528">
        <f t="shared" si="144"/>
        <v>527</v>
      </c>
      <c r="C528">
        <f t="shared" si="145"/>
        <v>0.75393421039999997</v>
      </c>
      <c r="D528">
        <f t="shared" si="146"/>
        <v>2</v>
      </c>
      <c r="E528">
        <v>528</v>
      </c>
      <c r="F528">
        <f t="shared" si="147"/>
        <v>527</v>
      </c>
      <c r="G528">
        <f t="shared" si="148"/>
        <v>0.72562643400000004</v>
      </c>
      <c r="H528">
        <f t="shared" si="149"/>
        <v>1.9442616583000001</v>
      </c>
      <c r="I528">
        <v>528</v>
      </c>
      <c r="J528">
        <f t="shared" si="150"/>
        <v>527</v>
      </c>
      <c r="K528">
        <f t="shared" si="151"/>
        <v>1.6165130211999998</v>
      </c>
      <c r="L528">
        <f t="shared" si="152"/>
        <v>1.7294157339</v>
      </c>
      <c r="M528">
        <v>528</v>
      </c>
      <c r="N528">
        <f t="shared" si="153"/>
        <v>527</v>
      </c>
      <c r="O528">
        <f t="shared" si="154"/>
        <v>0.52912824209999998</v>
      </c>
      <c r="P528">
        <f t="shared" si="155"/>
        <v>0.55735393349999995</v>
      </c>
      <c r="Q528">
        <v>528</v>
      </c>
      <c r="R528">
        <f t="shared" si="156"/>
        <v>527</v>
      </c>
      <c r="S528">
        <f t="shared" si="157"/>
        <v>1.5752087937999999</v>
      </c>
      <c r="T528">
        <f t="shared" si="158"/>
        <v>0.64808721940000003</v>
      </c>
      <c r="U528">
        <v>528</v>
      </c>
      <c r="V528">
        <f t="shared" si="159"/>
        <v>527</v>
      </c>
      <c r="W528">
        <f t="shared" si="160"/>
        <v>1.5693390853</v>
      </c>
      <c r="X528">
        <f t="shared" si="161"/>
        <v>0.63652967029999996</v>
      </c>
    </row>
    <row r="529" spans="1:24" x14ac:dyDescent="0.15">
      <c r="A529">
        <v>529</v>
      </c>
      <c r="B529">
        <f t="shared" si="144"/>
        <v>528</v>
      </c>
      <c r="C529">
        <f t="shared" si="145"/>
        <v>0.75536482559999996</v>
      </c>
      <c r="D529">
        <f t="shared" si="146"/>
        <v>1</v>
      </c>
      <c r="E529">
        <v>529</v>
      </c>
      <c r="F529">
        <f t="shared" si="147"/>
        <v>528</v>
      </c>
      <c r="G529">
        <f t="shared" si="148"/>
        <v>0.72689756890000001</v>
      </c>
      <c r="H529">
        <f t="shared" si="149"/>
        <v>1.0557383416999999</v>
      </c>
      <c r="I529">
        <v>529</v>
      </c>
      <c r="J529">
        <f t="shared" si="150"/>
        <v>528</v>
      </c>
      <c r="K529">
        <f t="shared" si="151"/>
        <v>1.6171694324999999</v>
      </c>
      <c r="L529">
        <f t="shared" si="152"/>
        <v>1.2705842661</v>
      </c>
      <c r="M529">
        <v>529</v>
      </c>
      <c r="N529">
        <f t="shared" si="153"/>
        <v>528</v>
      </c>
      <c r="O529">
        <f t="shared" si="154"/>
        <v>0.52929234489999999</v>
      </c>
      <c r="P529">
        <f t="shared" si="155"/>
        <v>0.44264606649999999</v>
      </c>
      <c r="Q529">
        <v>529</v>
      </c>
      <c r="R529">
        <f t="shared" si="156"/>
        <v>528</v>
      </c>
      <c r="S529">
        <f t="shared" si="157"/>
        <v>1.5756325054</v>
      </c>
      <c r="T529">
        <f t="shared" si="158"/>
        <v>0.35191278059999997</v>
      </c>
      <c r="U529">
        <v>529</v>
      </c>
      <c r="V529">
        <f t="shared" si="159"/>
        <v>528</v>
      </c>
      <c r="W529">
        <f t="shared" si="160"/>
        <v>1.5697297281</v>
      </c>
      <c r="X529">
        <f t="shared" si="161"/>
        <v>0.36347032969999998</v>
      </c>
    </row>
    <row r="530" spans="1:24" x14ac:dyDescent="0.15">
      <c r="A530">
        <v>530</v>
      </c>
      <c r="B530">
        <f t="shared" si="144"/>
        <v>529</v>
      </c>
      <c r="C530">
        <f t="shared" si="145"/>
        <v>0.75679544079999994</v>
      </c>
      <c r="D530">
        <f t="shared" si="146"/>
        <v>2</v>
      </c>
      <c r="E530">
        <v>530</v>
      </c>
      <c r="F530">
        <f t="shared" si="147"/>
        <v>529</v>
      </c>
      <c r="G530">
        <f t="shared" si="148"/>
        <v>0.72816870380000009</v>
      </c>
      <c r="H530">
        <f t="shared" si="149"/>
        <v>1.9442616583000001</v>
      </c>
      <c r="I530">
        <v>530</v>
      </c>
      <c r="J530">
        <f t="shared" si="150"/>
        <v>529</v>
      </c>
      <c r="K530">
        <f t="shared" si="151"/>
        <v>1.6178258437999999</v>
      </c>
      <c r="L530">
        <f t="shared" si="152"/>
        <v>1.7294157339</v>
      </c>
      <c r="M530">
        <v>530</v>
      </c>
      <c r="N530">
        <f t="shared" si="153"/>
        <v>529</v>
      </c>
      <c r="O530">
        <f t="shared" si="154"/>
        <v>0.5294564477</v>
      </c>
      <c r="P530">
        <f t="shared" si="155"/>
        <v>0.55735393349999995</v>
      </c>
      <c r="Q530">
        <v>530</v>
      </c>
      <c r="R530">
        <f t="shared" si="156"/>
        <v>529</v>
      </c>
      <c r="S530">
        <f t="shared" si="157"/>
        <v>1.5760562170000001</v>
      </c>
      <c r="T530">
        <f t="shared" si="158"/>
        <v>0.64808721940000003</v>
      </c>
      <c r="U530">
        <v>530</v>
      </c>
      <c r="V530">
        <f t="shared" si="159"/>
        <v>529</v>
      </c>
      <c r="W530">
        <f t="shared" si="160"/>
        <v>1.5701203709</v>
      </c>
      <c r="X530">
        <f t="shared" si="161"/>
        <v>0.63652967029999996</v>
      </c>
    </row>
    <row r="531" spans="1:24" x14ac:dyDescent="0.15">
      <c r="A531">
        <v>531</v>
      </c>
      <c r="B531">
        <f t="shared" si="144"/>
        <v>530</v>
      </c>
      <c r="C531">
        <f t="shared" si="145"/>
        <v>0.75822605599999993</v>
      </c>
      <c r="D531">
        <f t="shared" si="146"/>
        <v>1</v>
      </c>
      <c r="E531">
        <v>531</v>
      </c>
      <c r="F531">
        <f t="shared" si="147"/>
        <v>530</v>
      </c>
      <c r="G531">
        <f t="shared" si="148"/>
        <v>0.72943983870000006</v>
      </c>
      <c r="H531">
        <f t="shared" si="149"/>
        <v>1.0557383416999999</v>
      </c>
      <c r="I531">
        <v>531</v>
      </c>
      <c r="J531">
        <f t="shared" si="150"/>
        <v>530</v>
      </c>
      <c r="K531">
        <f t="shared" si="151"/>
        <v>1.6184822551</v>
      </c>
      <c r="L531">
        <f t="shared" si="152"/>
        <v>1.2705842661</v>
      </c>
      <c r="M531">
        <v>531</v>
      </c>
      <c r="N531">
        <f t="shared" si="153"/>
        <v>530</v>
      </c>
      <c r="O531">
        <f t="shared" si="154"/>
        <v>0.52962055050000001</v>
      </c>
      <c r="P531">
        <f t="shared" si="155"/>
        <v>0.44264606649999999</v>
      </c>
      <c r="Q531">
        <v>531</v>
      </c>
      <c r="R531">
        <f t="shared" si="156"/>
        <v>530</v>
      </c>
      <c r="S531">
        <f t="shared" si="157"/>
        <v>1.5764799286</v>
      </c>
      <c r="T531">
        <f t="shared" si="158"/>
        <v>0.35191278059999997</v>
      </c>
      <c r="U531">
        <v>531</v>
      </c>
      <c r="V531">
        <f t="shared" si="159"/>
        <v>530</v>
      </c>
      <c r="W531">
        <f t="shared" si="160"/>
        <v>1.5705110137</v>
      </c>
      <c r="X531">
        <f t="shared" si="161"/>
        <v>0.36347032969999998</v>
      </c>
    </row>
    <row r="532" spans="1:24" x14ac:dyDescent="0.15">
      <c r="A532">
        <v>532</v>
      </c>
      <c r="B532">
        <f t="shared" si="144"/>
        <v>531</v>
      </c>
      <c r="C532">
        <f t="shared" si="145"/>
        <v>0.75965667120000002</v>
      </c>
      <c r="D532">
        <f t="shared" si="146"/>
        <v>2</v>
      </c>
      <c r="E532">
        <v>532</v>
      </c>
      <c r="F532">
        <f t="shared" si="147"/>
        <v>531</v>
      </c>
      <c r="G532">
        <f t="shared" si="148"/>
        <v>0.73071097360000004</v>
      </c>
      <c r="H532">
        <f t="shared" si="149"/>
        <v>1.9442616583000001</v>
      </c>
      <c r="I532">
        <v>532</v>
      </c>
      <c r="J532">
        <f t="shared" si="150"/>
        <v>531</v>
      </c>
      <c r="K532">
        <f t="shared" si="151"/>
        <v>1.6191386664</v>
      </c>
      <c r="L532">
        <f t="shared" si="152"/>
        <v>1.7294157339</v>
      </c>
      <c r="M532">
        <v>532</v>
      </c>
      <c r="N532">
        <f t="shared" si="153"/>
        <v>531</v>
      </c>
      <c r="O532">
        <f t="shared" si="154"/>
        <v>0.52978465330000002</v>
      </c>
      <c r="P532">
        <f t="shared" si="155"/>
        <v>0.55735393349999995</v>
      </c>
      <c r="Q532">
        <v>532</v>
      </c>
      <c r="R532">
        <f t="shared" si="156"/>
        <v>531</v>
      </c>
      <c r="S532">
        <f t="shared" si="157"/>
        <v>1.5769036402000001</v>
      </c>
      <c r="T532">
        <f t="shared" si="158"/>
        <v>0.64808721940000003</v>
      </c>
      <c r="U532">
        <v>532</v>
      </c>
      <c r="V532">
        <f t="shared" si="159"/>
        <v>531</v>
      </c>
      <c r="W532">
        <f t="shared" si="160"/>
        <v>1.5709016565</v>
      </c>
      <c r="X532">
        <f t="shared" si="161"/>
        <v>0.63652967029999996</v>
      </c>
    </row>
    <row r="533" spans="1:24" x14ac:dyDescent="0.15">
      <c r="A533">
        <v>533</v>
      </c>
      <c r="B533">
        <f t="shared" si="144"/>
        <v>532</v>
      </c>
      <c r="C533">
        <f t="shared" si="145"/>
        <v>0.76108728640000001</v>
      </c>
      <c r="D533">
        <f t="shared" si="146"/>
        <v>1</v>
      </c>
      <c r="E533">
        <v>533</v>
      </c>
      <c r="F533">
        <f t="shared" si="147"/>
        <v>532</v>
      </c>
      <c r="G533">
        <f t="shared" si="148"/>
        <v>0.73198210850000001</v>
      </c>
      <c r="H533">
        <f t="shared" si="149"/>
        <v>1.0557383416999999</v>
      </c>
      <c r="I533">
        <v>533</v>
      </c>
      <c r="J533">
        <f t="shared" si="150"/>
        <v>532</v>
      </c>
      <c r="K533">
        <f t="shared" si="151"/>
        <v>1.6197950777000001</v>
      </c>
      <c r="L533">
        <f t="shared" si="152"/>
        <v>1.2705842661</v>
      </c>
      <c r="M533">
        <v>533</v>
      </c>
      <c r="N533">
        <f t="shared" si="153"/>
        <v>532</v>
      </c>
      <c r="O533">
        <f t="shared" si="154"/>
        <v>0.52994875610000003</v>
      </c>
      <c r="P533">
        <f t="shared" si="155"/>
        <v>0.44264606649999999</v>
      </c>
      <c r="Q533">
        <v>533</v>
      </c>
      <c r="R533">
        <f t="shared" si="156"/>
        <v>532</v>
      </c>
      <c r="S533">
        <f t="shared" si="157"/>
        <v>1.5773273517999999</v>
      </c>
      <c r="T533">
        <f t="shared" si="158"/>
        <v>0.35191278059999997</v>
      </c>
      <c r="U533">
        <v>533</v>
      </c>
      <c r="V533">
        <f t="shared" si="159"/>
        <v>532</v>
      </c>
      <c r="W533">
        <f t="shared" si="160"/>
        <v>1.5712922993</v>
      </c>
      <c r="X533">
        <f t="shared" si="161"/>
        <v>0.36347032969999998</v>
      </c>
    </row>
    <row r="534" spans="1:24" x14ac:dyDescent="0.15">
      <c r="A534">
        <v>534</v>
      </c>
      <c r="B534">
        <f t="shared" si="144"/>
        <v>533</v>
      </c>
      <c r="C534">
        <f t="shared" si="145"/>
        <v>0.76251790159999999</v>
      </c>
      <c r="D534">
        <f t="shared" si="146"/>
        <v>2</v>
      </c>
      <c r="E534">
        <v>534</v>
      </c>
      <c r="F534">
        <f t="shared" si="147"/>
        <v>533</v>
      </c>
      <c r="G534">
        <f t="shared" si="148"/>
        <v>0.73325324340000009</v>
      </c>
      <c r="H534">
        <f t="shared" si="149"/>
        <v>1.9442616583000001</v>
      </c>
      <c r="I534">
        <v>534</v>
      </c>
      <c r="J534">
        <f t="shared" si="150"/>
        <v>533</v>
      </c>
      <c r="K534">
        <f t="shared" si="151"/>
        <v>1.6204514889999999</v>
      </c>
      <c r="L534">
        <f t="shared" si="152"/>
        <v>1.7294157339</v>
      </c>
      <c r="M534">
        <v>534</v>
      </c>
      <c r="N534">
        <f t="shared" si="153"/>
        <v>533</v>
      </c>
      <c r="O534">
        <f t="shared" si="154"/>
        <v>0.53011285890000004</v>
      </c>
      <c r="P534">
        <f t="shared" si="155"/>
        <v>0.55735393349999995</v>
      </c>
      <c r="Q534">
        <v>534</v>
      </c>
      <c r="R534">
        <f t="shared" si="156"/>
        <v>533</v>
      </c>
      <c r="S534">
        <f t="shared" si="157"/>
        <v>1.5777510634</v>
      </c>
      <c r="T534">
        <f t="shared" si="158"/>
        <v>0.64808721940000003</v>
      </c>
      <c r="U534">
        <v>534</v>
      </c>
      <c r="V534">
        <f t="shared" si="159"/>
        <v>533</v>
      </c>
      <c r="W534">
        <f t="shared" si="160"/>
        <v>1.5716829421</v>
      </c>
      <c r="X534">
        <f t="shared" si="161"/>
        <v>0.63652967029999996</v>
      </c>
    </row>
    <row r="535" spans="1:24" x14ac:dyDescent="0.15">
      <c r="A535">
        <v>535</v>
      </c>
      <c r="B535">
        <f t="shared" si="144"/>
        <v>534</v>
      </c>
      <c r="C535">
        <f t="shared" si="145"/>
        <v>0.76394851679999998</v>
      </c>
      <c r="D535">
        <f t="shared" si="146"/>
        <v>1</v>
      </c>
      <c r="E535">
        <v>535</v>
      </c>
      <c r="F535">
        <f t="shared" si="147"/>
        <v>534</v>
      </c>
      <c r="G535">
        <f t="shared" si="148"/>
        <v>0.73452437830000006</v>
      </c>
      <c r="H535">
        <f t="shared" si="149"/>
        <v>1.0557383416999999</v>
      </c>
      <c r="I535">
        <v>535</v>
      </c>
      <c r="J535">
        <f t="shared" si="150"/>
        <v>534</v>
      </c>
      <c r="K535">
        <f t="shared" si="151"/>
        <v>1.6211079003</v>
      </c>
      <c r="L535">
        <f t="shared" si="152"/>
        <v>1.2705842661</v>
      </c>
      <c r="M535">
        <v>535</v>
      </c>
      <c r="N535">
        <f t="shared" si="153"/>
        <v>534</v>
      </c>
      <c r="O535">
        <f t="shared" si="154"/>
        <v>0.53027696170000005</v>
      </c>
      <c r="P535">
        <f t="shared" si="155"/>
        <v>0.44264606649999999</v>
      </c>
      <c r="Q535">
        <v>535</v>
      </c>
      <c r="R535">
        <f t="shared" si="156"/>
        <v>534</v>
      </c>
      <c r="S535">
        <f t="shared" si="157"/>
        <v>1.5781747749999999</v>
      </c>
      <c r="T535">
        <f t="shared" si="158"/>
        <v>0.35191278059999997</v>
      </c>
      <c r="U535">
        <v>535</v>
      </c>
      <c r="V535">
        <f t="shared" si="159"/>
        <v>534</v>
      </c>
      <c r="W535">
        <f t="shared" si="160"/>
        <v>1.5720735849</v>
      </c>
      <c r="X535">
        <f t="shared" si="161"/>
        <v>0.36347032969999998</v>
      </c>
    </row>
    <row r="536" spans="1:24" x14ac:dyDescent="0.15">
      <c r="A536">
        <v>536</v>
      </c>
      <c r="B536">
        <f t="shared" si="144"/>
        <v>535</v>
      </c>
      <c r="C536">
        <f t="shared" si="145"/>
        <v>0.76537913199999996</v>
      </c>
      <c r="D536">
        <f t="shared" si="146"/>
        <v>2</v>
      </c>
      <c r="E536">
        <v>536</v>
      </c>
      <c r="F536">
        <f t="shared" si="147"/>
        <v>535</v>
      </c>
      <c r="G536">
        <f t="shared" si="148"/>
        <v>0.73579551320000003</v>
      </c>
      <c r="H536">
        <f t="shared" si="149"/>
        <v>1.9442616583000001</v>
      </c>
      <c r="I536">
        <v>536</v>
      </c>
      <c r="J536">
        <f t="shared" si="150"/>
        <v>535</v>
      </c>
      <c r="K536">
        <f t="shared" si="151"/>
        <v>1.6217643116</v>
      </c>
      <c r="L536">
        <f t="shared" si="152"/>
        <v>1.7294157339</v>
      </c>
      <c r="M536">
        <v>536</v>
      </c>
      <c r="N536">
        <f t="shared" si="153"/>
        <v>535</v>
      </c>
      <c r="O536">
        <f t="shared" si="154"/>
        <v>0.53044106449999995</v>
      </c>
      <c r="P536">
        <f t="shared" si="155"/>
        <v>0.55735393349999995</v>
      </c>
      <c r="Q536">
        <v>536</v>
      </c>
      <c r="R536">
        <f t="shared" si="156"/>
        <v>535</v>
      </c>
      <c r="S536">
        <f t="shared" si="157"/>
        <v>1.5785984866</v>
      </c>
      <c r="T536">
        <f t="shared" si="158"/>
        <v>0.64808721940000003</v>
      </c>
      <c r="U536">
        <v>536</v>
      </c>
      <c r="V536">
        <f t="shared" si="159"/>
        <v>535</v>
      </c>
      <c r="W536">
        <f t="shared" si="160"/>
        <v>1.5724642276999998</v>
      </c>
      <c r="X536">
        <f t="shared" si="161"/>
        <v>0.63652967029999996</v>
      </c>
    </row>
    <row r="537" spans="1:24" x14ac:dyDescent="0.15">
      <c r="A537">
        <v>537</v>
      </c>
      <c r="B537">
        <f t="shared" si="144"/>
        <v>536</v>
      </c>
      <c r="C537">
        <f t="shared" si="145"/>
        <v>0.76680974719999995</v>
      </c>
      <c r="D537">
        <f t="shared" si="146"/>
        <v>1</v>
      </c>
      <c r="E537">
        <v>537</v>
      </c>
      <c r="F537">
        <f t="shared" si="147"/>
        <v>536</v>
      </c>
      <c r="G537">
        <f t="shared" si="148"/>
        <v>0.7370666481</v>
      </c>
      <c r="H537">
        <f t="shared" si="149"/>
        <v>1.0557383416999999</v>
      </c>
      <c r="I537">
        <v>537</v>
      </c>
      <c r="J537">
        <f t="shared" si="150"/>
        <v>536</v>
      </c>
      <c r="K537">
        <f t="shared" si="151"/>
        <v>1.6224207228999998</v>
      </c>
      <c r="L537">
        <f t="shared" si="152"/>
        <v>1.2705842661</v>
      </c>
      <c r="M537">
        <v>537</v>
      </c>
      <c r="N537">
        <f t="shared" si="153"/>
        <v>536</v>
      </c>
      <c r="O537">
        <f t="shared" si="154"/>
        <v>0.53060516729999996</v>
      </c>
      <c r="P537">
        <f t="shared" si="155"/>
        <v>0.44264606649999999</v>
      </c>
      <c r="Q537">
        <v>537</v>
      </c>
      <c r="R537">
        <f t="shared" si="156"/>
        <v>536</v>
      </c>
      <c r="S537">
        <f t="shared" si="157"/>
        <v>1.5790221981999999</v>
      </c>
      <c r="T537">
        <f t="shared" si="158"/>
        <v>0.35191278059999997</v>
      </c>
      <c r="U537">
        <v>537</v>
      </c>
      <c r="V537">
        <f t="shared" si="159"/>
        <v>536</v>
      </c>
      <c r="W537">
        <f t="shared" si="160"/>
        <v>1.5728548705000001</v>
      </c>
      <c r="X537">
        <f t="shared" si="161"/>
        <v>0.36347032969999998</v>
      </c>
    </row>
    <row r="538" spans="1:24" x14ac:dyDescent="0.15">
      <c r="A538">
        <v>538</v>
      </c>
      <c r="B538">
        <f t="shared" si="144"/>
        <v>537</v>
      </c>
      <c r="C538">
        <f t="shared" si="145"/>
        <v>0.76824036239999993</v>
      </c>
      <c r="D538">
        <f t="shared" si="146"/>
        <v>2</v>
      </c>
      <c r="E538">
        <v>538</v>
      </c>
      <c r="F538">
        <f t="shared" si="147"/>
        <v>537</v>
      </c>
      <c r="G538">
        <f t="shared" si="148"/>
        <v>0.73833778300000008</v>
      </c>
      <c r="H538">
        <f t="shared" si="149"/>
        <v>1.9442616583000001</v>
      </c>
      <c r="I538">
        <v>538</v>
      </c>
      <c r="J538">
        <f t="shared" si="150"/>
        <v>537</v>
      </c>
      <c r="K538">
        <f t="shared" si="151"/>
        <v>1.6230771341999999</v>
      </c>
      <c r="L538">
        <f t="shared" si="152"/>
        <v>1.7294157339</v>
      </c>
      <c r="M538">
        <v>538</v>
      </c>
      <c r="N538">
        <f t="shared" si="153"/>
        <v>537</v>
      </c>
      <c r="O538">
        <f t="shared" si="154"/>
        <v>0.53076927009999997</v>
      </c>
      <c r="P538">
        <f t="shared" si="155"/>
        <v>0.55735393349999995</v>
      </c>
      <c r="Q538">
        <v>538</v>
      </c>
      <c r="R538">
        <f t="shared" si="156"/>
        <v>537</v>
      </c>
      <c r="S538">
        <f t="shared" si="157"/>
        <v>1.5794459098</v>
      </c>
      <c r="T538">
        <f t="shared" si="158"/>
        <v>0.64808721940000003</v>
      </c>
      <c r="U538">
        <v>538</v>
      </c>
      <c r="V538">
        <f t="shared" si="159"/>
        <v>537</v>
      </c>
      <c r="W538">
        <f t="shared" si="160"/>
        <v>1.5732455132999998</v>
      </c>
      <c r="X538">
        <f t="shared" si="161"/>
        <v>0.63652967029999996</v>
      </c>
    </row>
    <row r="539" spans="1:24" x14ac:dyDescent="0.15">
      <c r="A539">
        <v>539</v>
      </c>
      <c r="B539">
        <f t="shared" si="144"/>
        <v>538</v>
      </c>
      <c r="C539">
        <f t="shared" si="145"/>
        <v>0.76967097760000003</v>
      </c>
      <c r="D539">
        <f t="shared" si="146"/>
        <v>1</v>
      </c>
      <c r="E539">
        <v>539</v>
      </c>
      <c r="F539">
        <f t="shared" si="147"/>
        <v>538</v>
      </c>
      <c r="G539">
        <f t="shared" si="148"/>
        <v>0.73960891790000005</v>
      </c>
      <c r="H539">
        <f t="shared" si="149"/>
        <v>1.0557383416999999</v>
      </c>
      <c r="I539">
        <v>539</v>
      </c>
      <c r="J539">
        <f t="shared" si="150"/>
        <v>538</v>
      </c>
      <c r="K539">
        <f t="shared" si="151"/>
        <v>1.6237335454999999</v>
      </c>
      <c r="L539">
        <f t="shared" si="152"/>
        <v>1.2705842661</v>
      </c>
      <c r="M539">
        <v>539</v>
      </c>
      <c r="N539">
        <f t="shared" si="153"/>
        <v>538</v>
      </c>
      <c r="O539">
        <f t="shared" si="154"/>
        <v>0.53093337289999998</v>
      </c>
      <c r="P539">
        <f t="shared" si="155"/>
        <v>0.44264606649999999</v>
      </c>
      <c r="Q539">
        <v>539</v>
      </c>
      <c r="R539">
        <f t="shared" si="156"/>
        <v>538</v>
      </c>
      <c r="S539">
        <f t="shared" si="157"/>
        <v>1.5798696213999999</v>
      </c>
      <c r="T539">
        <f t="shared" si="158"/>
        <v>0.35191278059999997</v>
      </c>
      <c r="U539">
        <v>539</v>
      </c>
      <c r="V539">
        <f t="shared" si="159"/>
        <v>538</v>
      </c>
      <c r="W539">
        <f t="shared" si="160"/>
        <v>1.5736361560999998</v>
      </c>
      <c r="X539">
        <f t="shared" si="161"/>
        <v>0.36347032969999998</v>
      </c>
    </row>
    <row r="540" spans="1:24" x14ac:dyDescent="0.15">
      <c r="A540">
        <v>540</v>
      </c>
      <c r="B540">
        <f t="shared" si="144"/>
        <v>539</v>
      </c>
      <c r="C540">
        <f t="shared" si="145"/>
        <v>0.77110159280000001</v>
      </c>
      <c r="D540">
        <f t="shared" si="146"/>
        <v>2</v>
      </c>
      <c r="E540">
        <v>540</v>
      </c>
      <c r="F540">
        <f t="shared" si="147"/>
        <v>539</v>
      </c>
      <c r="G540">
        <f t="shared" si="148"/>
        <v>0.74088005280000002</v>
      </c>
      <c r="H540">
        <f t="shared" si="149"/>
        <v>1.9442616583000001</v>
      </c>
      <c r="I540">
        <v>540</v>
      </c>
      <c r="J540">
        <f t="shared" si="150"/>
        <v>539</v>
      </c>
      <c r="K540">
        <f t="shared" si="151"/>
        <v>1.6243899568</v>
      </c>
      <c r="L540">
        <f t="shared" si="152"/>
        <v>1.7294157339</v>
      </c>
      <c r="M540">
        <v>540</v>
      </c>
      <c r="N540">
        <f t="shared" si="153"/>
        <v>539</v>
      </c>
      <c r="O540">
        <f t="shared" si="154"/>
        <v>0.53109747569999999</v>
      </c>
      <c r="P540">
        <f t="shared" si="155"/>
        <v>0.55735393349999995</v>
      </c>
      <c r="Q540">
        <v>540</v>
      </c>
      <c r="R540">
        <f t="shared" si="156"/>
        <v>539</v>
      </c>
      <c r="S540">
        <f t="shared" si="157"/>
        <v>1.580293333</v>
      </c>
      <c r="T540">
        <f t="shared" si="158"/>
        <v>0.64808721940000003</v>
      </c>
      <c r="U540">
        <v>540</v>
      </c>
      <c r="V540">
        <f t="shared" si="159"/>
        <v>539</v>
      </c>
      <c r="W540">
        <f t="shared" si="160"/>
        <v>1.5740267988999999</v>
      </c>
      <c r="X540">
        <f t="shared" si="161"/>
        <v>0.63652967029999996</v>
      </c>
    </row>
    <row r="541" spans="1:24" x14ac:dyDescent="0.15">
      <c r="A541">
        <v>541</v>
      </c>
      <c r="B541">
        <f t="shared" si="144"/>
        <v>540</v>
      </c>
      <c r="C541">
        <f t="shared" si="145"/>
        <v>0.772532208</v>
      </c>
      <c r="D541">
        <f t="shared" si="146"/>
        <v>1</v>
      </c>
      <c r="E541">
        <v>541</v>
      </c>
      <c r="F541">
        <f t="shared" si="147"/>
        <v>540</v>
      </c>
      <c r="G541">
        <f t="shared" si="148"/>
        <v>0.74215118769999999</v>
      </c>
      <c r="H541">
        <f t="shared" si="149"/>
        <v>1.0557383416999999</v>
      </c>
      <c r="I541">
        <v>541</v>
      </c>
      <c r="J541">
        <f t="shared" si="150"/>
        <v>540</v>
      </c>
      <c r="K541">
        <f t="shared" si="151"/>
        <v>1.6250463681</v>
      </c>
      <c r="L541">
        <f t="shared" si="152"/>
        <v>1.2705842661</v>
      </c>
      <c r="M541">
        <v>541</v>
      </c>
      <c r="N541">
        <f t="shared" si="153"/>
        <v>540</v>
      </c>
      <c r="O541">
        <f t="shared" si="154"/>
        <v>0.5312615785</v>
      </c>
      <c r="P541">
        <f t="shared" si="155"/>
        <v>0.44264606649999999</v>
      </c>
      <c r="Q541">
        <v>541</v>
      </c>
      <c r="R541">
        <f t="shared" si="156"/>
        <v>540</v>
      </c>
      <c r="S541">
        <f t="shared" si="157"/>
        <v>1.5807170446000001</v>
      </c>
      <c r="T541">
        <f t="shared" si="158"/>
        <v>0.35191278059999997</v>
      </c>
      <c r="U541">
        <v>541</v>
      </c>
      <c r="V541">
        <f t="shared" si="159"/>
        <v>540</v>
      </c>
      <c r="W541">
        <f t="shared" si="160"/>
        <v>1.5744174416999999</v>
      </c>
      <c r="X541">
        <f t="shared" si="161"/>
        <v>0.36347032969999998</v>
      </c>
    </row>
    <row r="542" spans="1:24" x14ac:dyDescent="0.15">
      <c r="A542">
        <v>542</v>
      </c>
      <c r="B542">
        <f t="shared" si="144"/>
        <v>541</v>
      </c>
      <c r="C542">
        <f t="shared" si="145"/>
        <v>0.77396282319999998</v>
      </c>
      <c r="D542">
        <f t="shared" si="146"/>
        <v>2</v>
      </c>
      <c r="E542">
        <v>542</v>
      </c>
      <c r="F542">
        <f t="shared" si="147"/>
        <v>541</v>
      </c>
      <c r="G542">
        <f t="shared" si="148"/>
        <v>0.74342232260000007</v>
      </c>
      <c r="H542">
        <f t="shared" si="149"/>
        <v>1.9442616583000001</v>
      </c>
      <c r="I542">
        <v>542</v>
      </c>
      <c r="J542">
        <f t="shared" si="150"/>
        <v>541</v>
      </c>
      <c r="K542">
        <f t="shared" si="151"/>
        <v>1.6257027794000001</v>
      </c>
      <c r="L542">
        <f t="shared" si="152"/>
        <v>1.7294157339</v>
      </c>
      <c r="M542">
        <v>542</v>
      </c>
      <c r="N542">
        <f t="shared" si="153"/>
        <v>541</v>
      </c>
      <c r="O542">
        <f t="shared" si="154"/>
        <v>0.53142568130000001</v>
      </c>
      <c r="P542">
        <f t="shared" si="155"/>
        <v>0.55735393349999995</v>
      </c>
      <c r="Q542">
        <v>542</v>
      </c>
      <c r="R542">
        <f t="shared" si="156"/>
        <v>541</v>
      </c>
      <c r="S542">
        <f t="shared" si="157"/>
        <v>1.5811407561999999</v>
      </c>
      <c r="T542">
        <f t="shared" si="158"/>
        <v>0.64808721940000003</v>
      </c>
      <c r="U542">
        <v>542</v>
      </c>
      <c r="V542">
        <f t="shared" si="159"/>
        <v>541</v>
      </c>
      <c r="W542">
        <f t="shared" si="160"/>
        <v>1.5748080844999999</v>
      </c>
      <c r="X542">
        <f t="shared" si="161"/>
        <v>0.63652967029999996</v>
      </c>
    </row>
    <row r="543" spans="1:24" x14ac:dyDescent="0.15">
      <c r="A543">
        <v>543</v>
      </c>
      <c r="B543">
        <f t="shared" si="144"/>
        <v>542</v>
      </c>
      <c r="C543">
        <f t="shared" si="145"/>
        <v>0.77539343839999997</v>
      </c>
      <c r="D543">
        <f t="shared" si="146"/>
        <v>1</v>
      </c>
      <c r="E543">
        <v>543</v>
      </c>
      <c r="F543">
        <f t="shared" si="147"/>
        <v>542</v>
      </c>
      <c r="G543">
        <f t="shared" si="148"/>
        <v>0.74469345750000004</v>
      </c>
      <c r="H543">
        <f t="shared" si="149"/>
        <v>1.0557383416999999</v>
      </c>
      <c r="I543">
        <v>543</v>
      </c>
      <c r="J543">
        <f t="shared" si="150"/>
        <v>542</v>
      </c>
      <c r="K543">
        <f t="shared" si="151"/>
        <v>1.6263591906999999</v>
      </c>
      <c r="L543">
        <f t="shared" si="152"/>
        <v>1.2705842661</v>
      </c>
      <c r="M543">
        <v>543</v>
      </c>
      <c r="N543">
        <f t="shared" si="153"/>
        <v>542</v>
      </c>
      <c r="O543">
        <f t="shared" si="154"/>
        <v>0.53158978410000002</v>
      </c>
      <c r="P543">
        <f t="shared" si="155"/>
        <v>0.44264606649999999</v>
      </c>
      <c r="Q543">
        <v>543</v>
      </c>
      <c r="R543">
        <f t="shared" si="156"/>
        <v>542</v>
      </c>
      <c r="S543">
        <f t="shared" si="157"/>
        <v>1.5815644678</v>
      </c>
      <c r="T543">
        <f t="shared" si="158"/>
        <v>0.35191278059999997</v>
      </c>
      <c r="U543">
        <v>543</v>
      </c>
      <c r="V543">
        <f t="shared" si="159"/>
        <v>542</v>
      </c>
      <c r="W543">
        <f t="shared" si="160"/>
        <v>1.5751987272999999</v>
      </c>
      <c r="X543">
        <f t="shared" si="161"/>
        <v>0.36347032969999998</v>
      </c>
    </row>
    <row r="544" spans="1:24" x14ac:dyDescent="0.15">
      <c r="A544">
        <v>544</v>
      </c>
      <c r="B544">
        <f t="shared" si="144"/>
        <v>543</v>
      </c>
      <c r="C544">
        <f t="shared" si="145"/>
        <v>0.77682405359999995</v>
      </c>
      <c r="D544">
        <f t="shared" si="146"/>
        <v>2</v>
      </c>
      <c r="E544">
        <v>544</v>
      </c>
      <c r="F544">
        <f t="shared" si="147"/>
        <v>543</v>
      </c>
      <c r="G544">
        <f t="shared" si="148"/>
        <v>0.74596459240000002</v>
      </c>
      <c r="H544">
        <f t="shared" si="149"/>
        <v>1.9442616583000001</v>
      </c>
      <c r="I544">
        <v>544</v>
      </c>
      <c r="J544">
        <f t="shared" si="150"/>
        <v>543</v>
      </c>
      <c r="K544">
        <f t="shared" si="151"/>
        <v>1.6270156019999999</v>
      </c>
      <c r="L544">
        <f t="shared" si="152"/>
        <v>1.7294157339</v>
      </c>
      <c r="M544">
        <v>544</v>
      </c>
      <c r="N544">
        <f t="shared" si="153"/>
        <v>543</v>
      </c>
      <c r="O544">
        <f t="shared" si="154"/>
        <v>0.53175388690000003</v>
      </c>
      <c r="P544">
        <f t="shared" si="155"/>
        <v>0.55735393349999995</v>
      </c>
      <c r="Q544">
        <v>544</v>
      </c>
      <c r="R544">
        <f t="shared" si="156"/>
        <v>543</v>
      </c>
      <c r="S544">
        <f t="shared" si="157"/>
        <v>1.5819881793999999</v>
      </c>
      <c r="T544">
        <f t="shared" si="158"/>
        <v>0.64808721940000003</v>
      </c>
      <c r="U544">
        <v>544</v>
      </c>
      <c r="V544">
        <f t="shared" si="159"/>
        <v>543</v>
      </c>
      <c r="W544">
        <f t="shared" si="160"/>
        <v>1.5755893700999999</v>
      </c>
      <c r="X544">
        <f t="shared" si="161"/>
        <v>0.63652967029999996</v>
      </c>
    </row>
    <row r="545" spans="1:24" x14ac:dyDescent="0.15">
      <c r="A545">
        <v>545</v>
      </c>
      <c r="B545">
        <f t="shared" si="144"/>
        <v>544</v>
      </c>
      <c r="C545">
        <f t="shared" si="145"/>
        <v>0.77825466879999994</v>
      </c>
      <c r="D545">
        <f t="shared" si="146"/>
        <v>1</v>
      </c>
      <c r="E545">
        <v>545</v>
      </c>
      <c r="F545">
        <f t="shared" si="147"/>
        <v>544</v>
      </c>
      <c r="G545">
        <f t="shared" si="148"/>
        <v>0.74723572729999999</v>
      </c>
      <c r="H545">
        <f t="shared" si="149"/>
        <v>1.0557383416999999</v>
      </c>
      <c r="I545">
        <v>545</v>
      </c>
      <c r="J545">
        <f t="shared" si="150"/>
        <v>544</v>
      </c>
      <c r="K545">
        <f t="shared" si="151"/>
        <v>1.6276720133</v>
      </c>
      <c r="L545">
        <f t="shared" si="152"/>
        <v>1.2705842661</v>
      </c>
      <c r="M545">
        <v>545</v>
      </c>
      <c r="N545">
        <f t="shared" si="153"/>
        <v>544</v>
      </c>
      <c r="O545">
        <f t="shared" si="154"/>
        <v>0.53191798970000004</v>
      </c>
      <c r="P545">
        <f t="shared" si="155"/>
        <v>0.44264606649999999</v>
      </c>
      <c r="Q545">
        <v>545</v>
      </c>
      <c r="R545">
        <f t="shared" si="156"/>
        <v>544</v>
      </c>
      <c r="S545">
        <f t="shared" si="157"/>
        <v>1.582411891</v>
      </c>
      <c r="T545">
        <f t="shared" si="158"/>
        <v>0.35191278059999997</v>
      </c>
      <c r="U545">
        <v>545</v>
      </c>
      <c r="V545">
        <f t="shared" si="159"/>
        <v>544</v>
      </c>
      <c r="W545">
        <f t="shared" si="160"/>
        <v>1.5759800128999999</v>
      </c>
      <c r="X545">
        <f t="shared" si="161"/>
        <v>0.36347032969999998</v>
      </c>
    </row>
    <row r="546" spans="1:24" x14ac:dyDescent="0.15">
      <c r="A546">
        <v>546</v>
      </c>
      <c r="B546">
        <f t="shared" si="144"/>
        <v>545</v>
      </c>
      <c r="C546">
        <f t="shared" si="145"/>
        <v>0.77968528399999992</v>
      </c>
      <c r="D546">
        <f t="shared" si="146"/>
        <v>2</v>
      </c>
      <c r="E546">
        <v>546</v>
      </c>
      <c r="F546">
        <f t="shared" si="147"/>
        <v>545</v>
      </c>
      <c r="G546">
        <f t="shared" si="148"/>
        <v>0.74850686220000007</v>
      </c>
      <c r="H546">
        <f t="shared" si="149"/>
        <v>1.9442616583000001</v>
      </c>
      <c r="I546">
        <v>546</v>
      </c>
      <c r="J546">
        <f t="shared" si="150"/>
        <v>545</v>
      </c>
      <c r="K546">
        <f t="shared" si="151"/>
        <v>1.6283284245999998</v>
      </c>
      <c r="L546">
        <f t="shared" si="152"/>
        <v>1.7294157339</v>
      </c>
      <c r="M546">
        <v>546</v>
      </c>
      <c r="N546">
        <f t="shared" si="153"/>
        <v>545</v>
      </c>
      <c r="O546">
        <f t="shared" si="154"/>
        <v>0.53208209250000005</v>
      </c>
      <c r="P546">
        <f t="shared" si="155"/>
        <v>0.55735393349999995</v>
      </c>
      <c r="Q546">
        <v>546</v>
      </c>
      <c r="R546">
        <f t="shared" si="156"/>
        <v>545</v>
      </c>
      <c r="S546">
        <f t="shared" si="157"/>
        <v>1.5828356025999999</v>
      </c>
      <c r="T546">
        <f t="shared" si="158"/>
        <v>0.64808721940000003</v>
      </c>
      <c r="U546">
        <v>546</v>
      </c>
      <c r="V546">
        <f t="shared" si="159"/>
        <v>545</v>
      </c>
      <c r="W546">
        <f t="shared" si="160"/>
        <v>1.5763706556999999</v>
      </c>
      <c r="X546">
        <f t="shared" si="161"/>
        <v>0.63652967029999996</v>
      </c>
    </row>
    <row r="547" spans="1:24" x14ac:dyDescent="0.15">
      <c r="A547">
        <v>547</v>
      </c>
      <c r="B547">
        <f t="shared" si="144"/>
        <v>546</v>
      </c>
      <c r="C547">
        <f t="shared" si="145"/>
        <v>0.78111589920000002</v>
      </c>
      <c r="D547">
        <f t="shared" si="146"/>
        <v>1</v>
      </c>
      <c r="E547">
        <v>547</v>
      </c>
      <c r="F547">
        <f t="shared" si="147"/>
        <v>546</v>
      </c>
      <c r="G547">
        <f t="shared" si="148"/>
        <v>0.74977799710000004</v>
      </c>
      <c r="H547">
        <f t="shared" si="149"/>
        <v>1.0557383416999999</v>
      </c>
      <c r="I547">
        <v>547</v>
      </c>
      <c r="J547">
        <f t="shared" si="150"/>
        <v>546</v>
      </c>
      <c r="K547">
        <f t="shared" si="151"/>
        <v>1.6289848358999999</v>
      </c>
      <c r="L547">
        <f t="shared" si="152"/>
        <v>1.2705842661</v>
      </c>
      <c r="M547">
        <v>547</v>
      </c>
      <c r="N547">
        <f t="shared" si="153"/>
        <v>546</v>
      </c>
      <c r="O547">
        <f t="shared" si="154"/>
        <v>0.53224619529999995</v>
      </c>
      <c r="P547">
        <f t="shared" si="155"/>
        <v>0.44264606649999999</v>
      </c>
      <c r="Q547">
        <v>547</v>
      </c>
      <c r="R547">
        <f t="shared" si="156"/>
        <v>546</v>
      </c>
      <c r="S547">
        <f t="shared" si="157"/>
        <v>1.5832593142</v>
      </c>
      <c r="T547">
        <f t="shared" si="158"/>
        <v>0.35191278059999997</v>
      </c>
      <c r="U547">
        <v>547</v>
      </c>
      <c r="V547">
        <f t="shared" si="159"/>
        <v>546</v>
      </c>
      <c r="W547">
        <f t="shared" si="160"/>
        <v>1.5767612984999999</v>
      </c>
      <c r="X547">
        <f t="shared" si="161"/>
        <v>0.36347032969999998</v>
      </c>
    </row>
    <row r="548" spans="1:24" x14ac:dyDescent="0.15">
      <c r="A548">
        <v>548</v>
      </c>
      <c r="B548">
        <f t="shared" si="144"/>
        <v>547</v>
      </c>
      <c r="C548">
        <f t="shared" si="145"/>
        <v>0.7825465144</v>
      </c>
      <c r="D548">
        <f t="shared" si="146"/>
        <v>2</v>
      </c>
      <c r="E548">
        <v>548</v>
      </c>
      <c r="F548">
        <f t="shared" si="147"/>
        <v>547</v>
      </c>
      <c r="G548">
        <f t="shared" si="148"/>
        <v>0.75104913200000001</v>
      </c>
      <c r="H548">
        <f t="shared" si="149"/>
        <v>1.9442616583000001</v>
      </c>
      <c r="I548">
        <v>548</v>
      </c>
      <c r="J548">
        <f t="shared" si="150"/>
        <v>547</v>
      </c>
      <c r="K548">
        <f t="shared" si="151"/>
        <v>1.6296412471999999</v>
      </c>
      <c r="L548">
        <f t="shared" si="152"/>
        <v>1.7294157339</v>
      </c>
      <c r="M548">
        <v>548</v>
      </c>
      <c r="N548">
        <f t="shared" si="153"/>
        <v>547</v>
      </c>
      <c r="O548">
        <f t="shared" si="154"/>
        <v>0.53241029809999996</v>
      </c>
      <c r="P548">
        <f t="shared" si="155"/>
        <v>0.55735393349999995</v>
      </c>
      <c r="Q548">
        <v>548</v>
      </c>
      <c r="R548">
        <f t="shared" si="156"/>
        <v>547</v>
      </c>
      <c r="S548">
        <f t="shared" si="157"/>
        <v>1.5836830258000001</v>
      </c>
      <c r="T548">
        <f t="shared" si="158"/>
        <v>0.64808721940000003</v>
      </c>
      <c r="U548">
        <v>548</v>
      </c>
      <c r="V548">
        <f t="shared" si="159"/>
        <v>547</v>
      </c>
      <c r="W548">
        <f t="shared" si="160"/>
        <v>1.5771519412999999</v>
      </c>
      <c r="X548">
        <f t="shared" si="161"/>
        <v>0.63652967029999996</v>
      </c>
    </row>
    <row r="549" spans="1:24" x14ac:dyDescent="0.15">
      <c r="A549">
        <v>549</v>
      </c>
      <c r="B549">
        <f t="shared" si="144"/>
        <v>548</v>
      </c>
      <c r="C549">
        <f t="shared" si="145"/>
        <v>0.78397712959999999</v>
      </c>
      <c r="D549">
        <f t="shared" si="146"/>
        <v>1</v>
      </c>
      <c r="E549">
        <v>549</v>
      </c>
      <c r="F549">
        <f t="shared" si="147"/>
        <v>548</v>
      </c>
      <c r="G549">
        <f t="shared" si="148"/>
        <v>0.75232026690000009</v>
      </c>
      <c r="H549">
        <f t="shared" si="149"/>
        <v>1.0557383416999999</v>
      </c>
      <c r="I549">
        <v>549</v>
      </c>
      <c r="J549">
        <f t="shared" si="150"/>
        <v>548</v>
      </c>
      <c r="K549">
        <f t="shared" si="151"/>
        <v>1.6302976585</v>
      </c>
      <c r="L549">
        <f t="shared" si="152"/>
        <v>1.2705842661</v>
      </c>
      <c r="M549">
        <v>549</v>
      </c>
      <c r="N549">
        <f t="shared" si="153"/>
        <v>548</v>
      </c>
      <c r="O549">
        <f t="shared" si="154"/>
        <v>0.53257440089999997</v>
      </c>
      <c r="P549">
        <f t="shared" si="155"/>
        <v>0.44264606649999999</v>
      </c>
      <c r="Q549">
        <v>549</v>
      </c>
      <c r="R549">
        <f t="shared" si="156"/>
        <v>548</v>
      </c>
      <c r="S549">
        <f t="shared" si="157"/>
        <v>1.5841067374</v>
      </c>
      <c r="T549">
        <f t="shared" si="158"/>
        <v>0.35191278059999997</v>
      </c>
      <c r="U549">
        <v>549</v>
      </c>
      <c r="V549">
        <f t="shared" si="159"/>
        <v>548</v>
      </c>
      <c r="W549">
        <f t="shared" si="160"/>
        <v>1.5775425840999999</v>
      </c>
      <c r="X549">
        <f t="shared" si="161"/>
        <v>0.36347032969999998</v>
      </c>
    </row>
    <row r="550" spans="1:24" x14ac:dyDescent="0.15">
      <c r="A550">
        <v>550</v>
      </c>
      <c r="B550">
        <f t="shared" si="144"/>
        <v>549</v>
      </c>
      <c r="C550">
        <f t="shared" si="145"/>
        <v>0.78540774479999997</v>
      </c>
      <c r="D550">
        <f t="shared" si="146"/>
        <v>2</v>
      </c>
      <c r="E550">
        <v>550</v>
      </c>
      <c r="F550">
        <f t="shared" si="147"/>
        <v>549</v>
      </c>
      <c r="G550">
        <f t="shared" si="148"/>
        <v>0.75359140180000006</v>
      </c>
      <c r="H550">
        <f t="shared" si="149"/>
        <v>1.9442616583000001</v>
      </c>
      <c r="I550">
        <v>550</v>
      </c>
      <c r="J550">
        <f t="shared" si="150"/>
        <v>549</v>
      </c>
      <c r="K550">
        <f t="shared" si="151"/>
        <v>1.6309540698</v>
      </c>
      <c r="L550">
        <f t="shared" si="152"/>
        <v>1.7294157339</v>
      </c>
      <c r="M550">
        <v>550</v>
      </c>
      <c r="N550">
        <f t="shared" si="153"/>
        <v>549</v>
      </c>
      <c r="O550">
        <f t="shared" si="154"/>
        <v>0.53273850369999998</v>
      </c>
      <c r="P550">
        <f t="shared" si="155"/>
        <v>0.55735393349999995</v>
      </c>
      <c r="Q550">
        <v>550</v>
      </c>
      <c r="R550">
        <f t="shared" si="156"/>
        <v>549</v>
      </c>
      <c r="S550">
        <f t="shared" si="157"/>
        <v>1.5845304490000001</v>
      </c>
      <c r="T550">
        <f t="shared" si="158"/>
        <v>0.64808721940000003</v>
      </c>
      <c r="U550">
        <v>550</v>
      </c>
      <c r="V550">
        <f t="shared" si="159"/>
        <v>549</v>
      </c>
      <c r="W550">
        <f t="shared" si="160"/>
        <v>1.5779332268999999</v>
      </c>
      <c r="X550">
        <f t="shared" si="161"/>
        <v>0.63652967029999996</v>
      </c>
    </row>
    <row r="551" spans="1:24" x14ac:dyDescent="0.15">
      <c r="A551">
        <v>551</v>
      </c>
      <c r="B551">
        <f t="shared" si="144"/>
        <v>550</v>
      </c>
      <c r="C551">
        <f t="shared" si="145"/>
        <v>0.78683835999999996</v>
      </c>
      <c r="D551">
        <f t="shared" si="146"/>
        <v>1</v>
      </c>
      <c r="E551">
        <v>551</v>
      </c>
      <c r="F551">
        <f t="shared" si="147"/>
        <v>550</v>
      </c>
      <c r="G551">
        <f t="shared" si="148"/>
        <v>0.75486253670000003</v>
      </c>
      <c r="H551">
        <f t="shared" si="149"/>
        <v>1.0557383416999999</v>
      </c>
      <c r="I551">
        <v>551</v>
      </c>
      <c r="J551">
        <f t="shared" si="150"/>
        <v>550</v>
      </c>
      <c r="K551">
        <f t="shared" si="151"/>
        <v>1.6316104811000001</v>
      </c>
      <c r="L551">
        <f t="shared" si="152"/>
        <v>1.2705842661</v>
      </c>
      <c r="M551">
        <v>551</v>
      </c>
      <c r="N551">
        <f t="shared" si="153"/>
        <v>550</v>
      </c>
      <c r="O551">
        <f t="shared" si="154"/>
        <v>0.53290260649999999</v>
      </c>
      <c r="P551">
        <f t="shared" si="155"/>
        <v>0.44264606649999999</v>
      </c>
      <c r="Q551">
        <v>551</v>
      </c>
      <c r="R551">
        <f t="shared" si="156"/>
        <v>550</v>
      </c>
      <c r="S551">
        <f t="shared" si="157"/>
        <v>1.5849541605999999</v>
      </c>
      <c r="T551">
        <f t="shared" si="158"/>
        <v>0.35191278059999997</v>
      </c>
      <c r="U551">
        <v>551</v>
      </c>
      <c r="V551">
        <f t="shared" si="159"/>
        <v>550</v>
      </c>
      <c r="W551">
        <f t="shared" si="160"/>
        <v>1.5783238696999999</v>
      </c>
      <c r="X551">
        <f t="shared" si="161"/>
        <v>0.36347032969999998</v>
      </c>
    </row>
    <row r="552" spans="1:24" x14ac:dyDescent="0.15">
      <c r="A552">
        <v>552</v>
      </c>
      <c r="B552">
        <f t="shared" si="144"/>
        <v>551</v>
      </c>
      <c r="C552">
        <f t="shared" si="145"/>
        <v>0.78826897519999994</v>
      </c>
      <c r="D552">
        <f t="shared" si="146"/>
        <v>2</v>
      </c>
      <c r="E552">
        <v>552</v>
      </c>
      <c r="F552">
        <f t="shared" si="147"/>
        <v>551</v>
      </c>
      <c r="G552">
        <f t="shared" si="148"/>
        <v>0.7561336716</v>
      </c>
      <c r="H552">
        <f t="shared" si="149"/>
        <v>1.9442616583000001</v>
      </c>
      <c r="I552">
        <v>552</v>
      </c>
      <c r="J552">
        <f t="shared" si="150"/>
        <v>551</v>
      </c>
      <c r="K552">
        <f t="shared" si="151"/>
        <v>1.6322668923999999</v>
      </c>
      <c r="L552">
        <f t="shared" si="152"/>
        <v>1.7294157339</v>
      </c>
      <c r="M552">
        <v>552</v>
      </c>
      <c r="N552">
        <f t="shared" si="153"/>
        <v>551</v>
      </c>
      <c r="O552">
        <f t="shared" si="154"/>
        <v>0.5330667093</v>
      </c>
      <c r="P552">
        <f t="shared" si="155"/>
        <v>0.55735393349999995</v>
      </c>
      <c r="Q552">
        <v>552</v>
      </c>
      <c r="R552">
        <f t="shared" si="156"/>
        <v>551</v>
      </c>
      <c r="S552">
        <f t="shared" si="157"/>
        <v>1.5853778722</v>
      </c>
      <c r="T552">
        <f t="shared" si="158"/>
        <v>0.64808721940000003</v>
      </c>
      <c r="U552">
        <v>552</v>
      </c>
      <c r="V552">
        <f t="shared" si="159"/>
        <v>551</v>
      </c>
      <c r="W552">
        <f t="shared" si="160"/>
        <v>1.5787145124999999</v>
      </c>
      <c r="X552">
        <f t="shared" si="161"/>
        <v>0.63652967029999996</v>
      </c>
    </row>
    <row r="553" spans="1:24" x14ac:dyDescent="0.15">
      <c r="A553">
        <v>553</v>
      </c>
      <c r="B553">
        <f t="shared" si="144"/>
        <v>552</v>
      </c>
      <c r="C553">
        <f t="shared" si="145"/>
        <v>0.78969959039999993</v>
      </c>
      <c r="D553">
        <f t="shared" si="146"/>
        <v>1</v>
      </c>
      <c r="E553">
        <v>553</v>
      </c>
      <c r="F553">
        <f t="shared" si="147"/>
        <v>552</v>
      </c>
      <c r="G553">
        <f t="shared" si="148"/>
        <v>0.75740480650000008</v>
      </c>
      <c r="H553">
        <f t="shared" si="149"/>
        <v>1.0557383416999999</v>
      </c>
      <c r="I553">
        <v>553</v>
      </c>
      <c r="J553">
        <f t="shared" si="150"/>
        <v>552</v>
      </c>
      <c r="K553">
        <f t="shared" si="151"/>
        <v>1.6329233036999999</v>
      </c>
      <c r="L553">
        <f t="shared" si="152"/>
        <v>1.2705842661</v>
      </c>
      <c r="M553">
        <v>553</v>
      </c>
      <c r="N553">
        <f t="shared" si="153"/>
        <v>552</v>
      </c>
      <c r="O553">
        <f t="shared" si="154"/>
        <v>0.53323081210000001</v>
      </c>
      <c r="P553">
        <f t="shared" si="155"/>
        <v>0.44264606649999999</v>
      </c>
      <c r="Q553">
        <v>553</v>
      </c>
      <c r="R553">
        <f t="shared" si="156"/>
        <v>552</v>
      </c>
      <c r="S553">
        <f t="shared" si="157"/>
        <v>1.5858015837999999</v>
      </c>
      <c r="T553">
        <f t="shared" si="158"/>
        <v>0.35191278059999997</v>
      </c>
      <c r="U553">
        <v>553</v>
      </c>
      <c r="V553">
        <f t="shared" si="159"/>
        <v>552</v>
      </c>
      <c r="W553">
        <f t="shared" si="160"/>
        <v>1.5791051553</v>
      </c>
      <c r="X553">
        <f t="shared" si="161"/>
        <v>0.36347032969999998</v>
      </c>
    </row>
    <row r="554" spans="1:24" x14ac:dyDescent="0.15">
      <c r="A554">
        <v>554</v>
      </c>
      <c r="B554">
        <f t="shared" si="144"/>
        <v>553</v>
      </c>
      <c r="C554">
        <f t="shared" si="145"/>
        <v>0.79113020560000002</v>
      </c>
      <c r="D554">
        <f t="shared" si="146"/>
        <v>2</v>
      </c>
      <c r="E554">
        <v>554</v>
      </c>
      <c r="F554">
        <f t="shared" si="147"/>
        <v>553</v>
      </c>
      <c r="G554">
        <f t="shared" si="148"/>
        <v>0.75867594140000005</v>
      </c>
      <c r="H554">
        <f t="shared" si="149"/>
        <v>1.9442616583000001</v>
      </c>
      <c r="I554">
        <v>554</v>
      </c>
      <c r="J554">
        <f t="shared" si="150"/>
        <v>553</v>
      </c>
      <c r="K554">
        <f t="shared" si="151"/>
        <v>1.633579715</v>
      </c>
      <c r="L554">
        <f t="shared" si="152"/>
        <v>1.7294157339</v>
      </c>
      <c r="M554">
        <v>554</v>
      </c>
      <c r="N554">
        <f t="shared" si="153"/>
        <v>553</v>
      </c>
      <c r="O554">
        <f t="shared" si="154"/>
        <v>0.53339491490000002</v>
      </c>
      <c r="P554">
        <f t="shared" si="155"/>
        <v>0.55735393349999995</v>
      </c>
      <c r="Q554">
        <v>554</v>
      </c>
      <c r="R554">
        <f t="shared" si="156"/>
        <v>553</v>
      </c>
      <c r="S554">
        <f t="shared" si="157"/>
        <v>1.5862252954</v>
      </c>
      <c r="T554">
        <f t="shared" si="158"/>
        <v>0.64808721940000003</v>
      </c>
      <c r="U554">
        <v>554</v>
      </c>
      <c r="V554">
        <f t="shared" si="159"/>
        <v>553</v>
      </c>
      <c r="W554">
        <f t="shared" si="160"/>
        <v>1.5794957981</v>
      </c>
      <c r="X554">
        <f t="shared" si="161"/>
        <v>0.63652967029999996</v>
      </c>
    </row>
    <row r="555" spans="1:24" x14ac:dyDescent="0.15">
      <c r="A555">
        <v>555</v>
      </c>
      <c r="B555">
        <f t="shared" si="144"/>
        <v>554</v>
      </c>
      <c r="C555">
        <f t="shared" si="145"/>
        <v>0.79256082080000001</v>
      </c>
      <c r="D555">
        <f t="shared" si="146"/>
        <v>1</v>
      </c>
      <c r="E555">
        <v>555</v>
      </c>
      <c r="F555">
        <f t="shared" si="147"/>
        <v>554</v>
      </c>
      <c r="G555">
        <f t="shared" si="148"/>
        <v>0.75994707630000002</v>
      </c>
      <c r="H555">
        <f t="shared" si="149"/>
        <v>1.0557383416999999</v>
      </c>
      <c r="I555">
        <v>555</v>
      </c>
      <c r="J555">
        <f t="shared" si="150"/>
        <v>554</v>
      </c>
      <c r="K555">
        <f t="shared" si="151"/>
        <v>1.6342361262999998</v>
      </c>
      <c r="L555">
        <f t="shared" si="152"/>
        <v>1.2705842661</v>
      </c>
      <c r="M555">
        <v>555</v>
      </c>
      <c r="N555">
        <f t="shared" si="153"/>
        <v>554</v>
      </c>
      <c r="O555">
        <f t="shared" si="154"/>
        <v>0.53355901770000003</v>
      </c>
      <c r="P555">
        <f t="shared" si="155"/>
        <v>0.44264606649999999</v>
      </c>
      <c r="Q555">
        <v>555</v>
      </c>
      <c r="R555">
        <f t="shared" si="156"/>
        <v>554</v>
      </c>
      <c r="S555">
        <f t="shared" si="157"/>
        <v>1.5866490069999999</v>
      </c>
      <c r="T555">
        <f t="shared" si="158"/>
        <v>0.35191278059999997</v>
      </c>
      <c r="U555">
        <v>555</v>
      </c>
      <c r="V555">
        <f t="shared" si="159"/>
        <v>554</v>
      </c>
      <c r="W555">
        <f t="shared" si="160"/>
        <v>1.5798864409</v>
      </c>
      <c r="X555">
        <f t="shared" si="161"/>
        <v>0.36347032969999998</v>
      </c>
    </row>
    <row r="556" spans="1:24" x14ac:dyDescent="0.15">
      <c r="A556">
        <v>556</v>
      </c>
      <c r="B556">
        <f t="shared" si="144"/>
        <v>555</v>
      </c>
      <c r="C556">
        <f t="shared" si="145"/>
        <v>0.79399143599999999</v>
      </c>
      <c r="D556">
        <f t="shared" si="146"/>
        <v>2</v>
      </c>
      <c r="E556">
        <v>556</v>
      </c>
      <c r="F556">
        <f t="shared" si="147"/>
        <v>555</v>
      </c>
      <c r="G556">
        <f t="shared" si="148"/>
        <v>0.76121821119999999</v>
      </c>
      <c r="H556">
        <f t="shared" si="149"/>
        <v>1.9442616583000001</v>
      </c>
      <c r="I556">
        <v>556</v>
      </c>
      <c r="J556">
        <f t="shared" si="150"/>
        <v>555</v>
      </c>
      <c r="K556">
        <f t="shared" si="151"/>
        <v>1.6348925375999999</v>
      </c>
      <c r="L556">
        <f t="shared" si="152"/>
        <v>1.7294157339</v>
      </c>
      <c r="M556">
        <v>556</v>
      </c>
      <c r="N556">
        <f t="shared" si="153"/>
        <v>555</v>
      </c>
      <c r="O556">
        <f t="shared" si="154"/>
        <v>0.53372312050000004</v>
      </c>
      <c r="P556">
        <f t="shared" si="155"/>
        <v>0.55735393349999995</v>
      </c>
      <c r="Q556">
        <v>556</v>
      </c>
      <c r="R556">
        <f t="shared" si="156"/>
        <v>555</v>
      </c>
      <c r="S556">
        <f t="shared" si="157"/>
        <v>1.5870727186</v>
      </c>
      <c r="T556">
        <f t="shared" si="158"/>
        <v>0.64808721940000003</v>
      </c>
      <c r="U556">
        <v>556</v>
      </c>
      <c r="V556">
        <f t="shared" si="159"/>
        <v>555</v>
      </c>
      <c r="W556">
        <f t="shared" si="160"/>
        <v>1.5802770837</v>
      </c>
      <c r="X556">
        <f t="shared" si="161"/>
        <v>0.63652967029999996</v>
      </c>
    </row>
    <row r="557" spans="1:24" x14ac:dyDescent="0.15">
      <c r="A557">
        <v>557</v>
      </c>
      <c r="B557">
        <f t="shared" si="144"/>
        <v>556</v>
      </c>
      <c r="C557">
        <f t="shared" si="145"/>
        <v>0.79542205119999998</v>
      </c>
      <c r="D557">
        <f t="shared" si="146"/>
        <v>1</v>
      </c>
      <c r="E557">
        <v>557</v>
      </c>
      <c r="F557">
        <f t="shared" si="147"/>
        <v>556</v>
      </c>
      <c r="G557">
        <f t="shared" si="148"/>
        <v>0.76248934610000008</v>
      </c>
      <c r="H557">
        <f t="shared" si="149"/>
        <v>1.0557383416999999</v>
      </c>
      <c r="I557">
        <v>557</v>
      </c>
      <c r="J557">
        <f t="shared" si="150"/>
        <v>556</v>
      </c>
      <c r="K557">
        <f t="shared" si="151"/>
        <v>1.6355489488999999</v>
      </c>
      <c r="L557">
        <f t="shared" si="152"/>
        <v>1.2705842661</v>
      </c>
      <c r="M557">
        <v>557</v>
      </c>
      <c r="N557">
        <f t="shared" si="153"/>
        <v>556</v>
      </c>
      <c r="O557">
        <f t="shared" si="154"/>
        <v>0.53388722330000005</v>
      </c>
      <c r="P557">
        <f t="shared" si="155"/>
        <v>0.44264606649999999</v>
      </c>
      <c r="Q557">
        <v>557</v>
      </c>
      <c r="R557">
        <f t="shared" si="156"/>
        <v>556</v>
      </c>
      <c r="S557">
        <f t="shared" si="157"/>
        <v>1.5874964301999999</v>
      </c>
      <c r="T557">
        <f t="shared" si="158"/>
        <v>0.35191278059999997</v>
      </c>
      <c r="U557">
        <v>557</v>
      </c>
      <c r="V557">
        <f t="shared" si="159"/>
        <v>556</v>
      </c>
      <c r="W557">
        <f t="shared" si="160"/>
        <v>1.5806677265</v>
      </c>
      <c r="X557">
        <f t="shared" si="161"/>
        <v>0.36347032969999998</v>
      </c>
    </row>
    <row r="558" spans="1:24" x14ac:dyDescent="0.15">
      <c r="A558">
        <v>558</v>
      </c>
      <c r="B558">
        <f t="shared" si="144"/>
        <v>557</v>
      </c>
      <c r="C558">
        <f t="shared" si="145"/>
        <v>0.79685266639999996</v>
      </c>
      <c r="D558">
        <f t="shared" si="146"/>
        <v>2</v>
      </c>
      <c r="E558">
        <v>558</v>
      </c>
      <c r="F558">
        <f t="shared" si="147"/>
        <v>557</v>
      </c>
      <c r="G558">
        <f t="shared" si="148"/>
        <v>0.76376048100000005</v>
      </c>
      <c r="H558">
        <f t="shared" si="149"/>
        <v>1.9442616583000001</v>
      </c>
      <c r="I558">
        <v>558</v>
      </c>
      <c r="J558">
        <f t="shared" si="150"/>
        <v>557</v>
      </c>
      <c r="K558">
        <f t="shared" si="151"/>
        <v>1.6362053602</v>
      </c>
      <c r="L558">
        <f t="shared" si="152"/>
        <v>1.7294157339</v>
      </c>
      <c r="M558">
        <v>558</v>
      </c>
      <c r="N558">
        <f t="shared" si="153"/>
        <v>557</v>
      </c>
      <c r="O558">
        <f t="shared" si="154"/>
        <v>0.53405132609999995</v>
      </c>
      <c r="P558">
        <f t="shared" si="155"/>
        <v>0.55735393349999995</v>
      </c>
      <c r="Q558">
        <v>558</v>
      </c>
      <c r="R558">
        <f t="shared" si="156"/>
        <v>557</v>
      </c>
      <c r="S558">
        <f t="shared" si="157"/>
        <v>1.5879201418</v>
      </c>
      <c r="T558">
        <f t="shared" si="158"/>
        <v>0.64808721940000003</v>
      </c>
      <c r="U558">
        <v>558</v>
      </c>
      <c r="V558">
        <f t="shared" si="159"/>
        <v>557</v>
      </c>
      <c r="W558">
        <f t="shared" si="160"/>
        <v>1.5810583693</v>
      </c>
      <c r="X558">
        <f t="shared" si="161"/>
        <v>0.63652967029999996</v>
      </c>
    </row>
    <row r="559" spans="1:24" x14ac:dyDescent="0.15">
      <c r="A559">
        <v>559</v>
      </c>
      <c r="B559">
        <f t="shared" si="144"/>
        <v>558</v>
      </c>
      <c r="C559">
        <f t="shared" si="145"/>
        <v>0.79828328159999995</v>
      </c>
      <c r="D559">
        <f t="shared" si="146"/>
        <v>1</v>
      </c>
      <c r="E559">
        <v>559</v>
      </c>
      <c r="F559">
        <f t="shared" si="147"/>
        <v>558</v>
      </c>
      <c r="G559">
        <f t="shared" si="148"/>
        <v>0.76503161590000002</v>
      </c>
      <c r="H559">
        <f t="shared" si="149"/>
        <v>1.0557383416999999</v>
      </c>
      <c r="I559">
        <v>559</v>
      </c>
      <c r="J559">
        <f t="shared" si="150"/>
        <v>558</v>
      </c>
      <c r="K559">
        <f t="shared" si="151"/>
        <v>1.6368617715</v>
      </c>
      <c r="L559">
        <f t="shared" si="152"/>
        <v>1.2705842661</v>
      </c>
      <c r="M559">
        <v>559</v>
      </c>
      <c r="N559">
        <f t="shared" si="153"/>
        <v>558</v>
      </c>
      <c r="O559">
        <f t="shared" si="154"/>
        <v>0.53421542889999996</v>
      </c>
      <c r="P559">
        <f t="shared" si="155"/>
        <v>0.44264606649999999</v>
      </c>
      <c r="Q559">
        <v>559</v>
      </c>
      <c r="R559">
        <f t="shared" si="156"/>
        <v>558</v>
      </c>
      <c r="S559">
        <f t="shared" si="157"/>
        <v>1.5883438534000001</v>
      </c>
      <c r="T559">
        <f t="shared" si="158"/>
        <v>0.35191278059999997</v>
      </c>
      <c r="U559">
        <v>559</v>
      </c>
      <c r="V559">
        <f t="shared" si="159"/>
        <v>558</v>
      </c>
      <c r="W559">
        <f t="shared" si="160"/>
        <v>1.5814490121</v>
      </c>
      <c r="X559">
        <f t="shared" si="161"/>
        <v>0.36347032969999998</v>
      </c>
    </row>
    <row r="560" spans="1:24" x14ac:dyDescent="0.15">
      <c r="A560">
        <v>560</v>
      </c>
      <c r="B560">
        <f t="shared" si="144"/>
        <v>559</v>
      </c>
      <c r="C560">
        <f t="shared" si="145"/>
        <v>0.79971389679999993</v>
      </c>
      <c r="D560">
        <f t="shared" si="146"/>
        <v>2</v>
      </c>
      <c r="E560">
        <v>560</v>
      </c>
      <c r="F560">
        <f t="shared" si="147"/>
        <v>559</v>
      </c>
      <c r="G560">
        <f t="shared" si="148"/>
        <v>0.76630275079999999</v>
      </c>
      <c r="H560">
        <f t="shared" si="149"/>
        <v>1.9442616583000001</v>
      </c>
      <c r="I560">
        <v>560</v>
      </c>
      <c r="J560">
        <f t="shared" si="150"/>
        <v>559</v>
      </c>
      <c r="K560">
        <f t="shared" si="151"/>
        <v>1.6375181828000001</v>
      </c>
      <c r="L560">
        <f t="shared" si="152"/>
        <v>1.7294157339</v>
      </c>
      <c r="M560">
        <v>560</v>
      </c>
      <c r="N560">
        <f t="shared" si="153"/>
        <v>559</v>
      </c>
      <c r="O560">
        <f t="shared" si="154"/>
        <v>0.53437953169999997</v>
      </c>
      <c r="P560">
        <f t="shared" si="155"/>
        <v>0.55735393349999995</v>
      </c>
      <c r="Q560">
        <v>560</v>
      </c>
      <c r="R560">
        <f t="shared" si="156"/>
        <v>559</v>
      </c>
      <c r="S560">
        <f t="shared" si="157"/>
        <v>1.5887675649999999</v>
      </c>
      <c r="T560">
        <f t="shared" si="158"/>
        <v>0.64808721940000003</v>
      </c>
      <c r="U560">
        <v>560</v>
      </c>
      <c r="V560">
        <f t="shared" si="159"/>
        <v>559</v>
      </c>
      <c r="W560">
        <f t="shared" si="160"/>
        <v>1.5818396549</v>
      </c>
      <c r="X560">
        <f t="shared" si="161"/>
        <v>0.63652967029999996</v>
      </c>
    </row>
    <row r="561" spans="1:24" x14ac:dyDescent="0.15">
      <c r="A561">
        <v>561</v>
      </c>
      <c r="B561">
        <f t="shared" si="144"/>
        <v>560</v>
      </c>
      <c r="C561">
        <f t="shared" si="145"/>
        <v>0.80114451199999992</v>
      </c>
      <c r="D561">
        <f t="shared" si="146"/>
        <v>1</v>
      </c>
      <c r="E561">
        <v>561</v>
      </c>
      <c r="F561">
        <f t="shared" si="147"/>
        <v>560</v>
      </c>
      <c r="G561">
        <f t="shared" si="148"/>
        <v>0.76757388570000007</v>
      </c>
      <c r="H561">
        <f t="shared" si="149"/>
        <v>1.0557383416999999</v>
      </c>
      <c r="I561">
        <v>561</v>
      </c>
      <c r="J561">
        <f t="shared" si="150"/>
        <v>560</v>
      </c>
      <c r="K561">
        <f t="shared" si="151"/>
        <v>1.6381745940999999</v>
      </c>
      <c r="L561">
        <f t="shared" si="152"/>
        <v>1.2705842661</v>
      </c>
      <c r="M561">
        <v>561</v>
      </c>
      <c r="N561">
        <f t="shared" si="153"/>
        <v>560</v>
      </c>
      <c r="O561">
        <f t="shared" si="154"/>
        <v>0.53454363449999998</v>
      </c>
      <c r="P561">
        <f t="shared" si="155"/>
        <v>0.44264606649999999</v>
      </c>
      <c r="Q561">
        <v>561</v>
      </c>
      <c r="R561">
        <f t="shared" si="156"/>
        <v>560</v>
      </c>
      <c r="S561">
        <f t="shared" si="157"/>
        <v>1.5891912766</v>
      </c>
      <c r="T561">
        <f t="shared" si="158"/>
        <v>0.35191278059999997</v>
      </c>
      <c r="U561">
        <v>561</v>
      </c>
      <c r="V561">
        <f t="shared" si="159"/>
        <v>560</v>
      </c>
      <c r="W561">
        <f t="shared" si="160"/>
        <v>1.5822302977</v>
      </c>
      <c r="X561">
        <f t="shared" si="161"/>
        <v>0.36347032969999998</v>
      </c>
    </row>
    <row r="562" spans="1:24" x14ac:dyDescent="0.15">
      <c r="A562">
        <v>562</v>
      </c>
      <c r="B562">
        <f t="shared" si="144"/>
        <v>561</v>
      </c>
      <c r="C562">
        <f t="shared" si="145"/>
        <v>0.80257512720000002</v>
      </c>
      <c r="D562">
        <f t="shared" si="146"/>
        <v>2</v>
      </c>
      <c r="E562">
        <v>562</v>
      </c>
      <c r="F562">
        <f t="shared" si="147"/>
        <v>561</v>
      </c>
      <c r="G562">
        <f t="shared" si="148"/>
        <v>0.76884502060000004</v>
      </c>
      <c r="H562">
        <f t="shared" si="149"/>
        <v>1.9442616583000001</v>
      </c>
      <c r="I562">
        <v>562</v>
      </c>
      <c r="J562">
        <f t="shared" si="150"/>
        <v>561</v>
      </c>
      <c r="K562">
        <f t="shared" si="151"/>
        <v>1.6388310053999999</v>
      </c>
      <c r="L562">
        <f t="shared" si="152"/>
        <v>1.7294157339</v>
      </c>
      <c r="M562">
        <v>562</v>
      </c>
      <c r="N562">
        <f t="shared" si="153"/>
        <v>561</v>
      </c>
      <c r="O562">
        <f t="shared" si="154"/>
        <v>0.53470773729999999</v>
      </c>
      <c r="P562">
        <f t="shared" si="155"/>
        <v>0.55735393349999995</v>
      </c>
      <c r="Q562">
        <v>562</v>
      </c>
      <c r="R562">
        <f t="shared" si="156"/>
        <v>561</v>
      </c>
      <c r="S562">
        <f t="shared" si="157"/>
        <v>1.5896149881999999</v>
      </c>
      <c r="T562">
        <f t="shared" si="158"/>
        <v>0.64808721940000003</v>
      </c>
      <c r="U562">
        <v>562</v>
      </c>
      <c r="V562">
        <f t="shared" si="159"/>
        <v>561</v>
      </c>
      <c r="W562">
        <f t="shared" si="160"/>
        <v>1.5826209405</v>
      </c>
      <c r="X562">
        <f t="shared" si="161"/>
        <v>0.63652967029999996</v>
      </c>
    </row>
    <row r="563" spans="1:24" x14ac:dyDescent="0.15">
      <c r="A563">
        <v>563</v>
      </c>
      <c r="B563">
        <f t="shared" si="144"/>
        <v>562</v>
      </c>
      <c r="C563">
        <f t="shared" si="145"/>
        <v>0.8040057424</v>
      </c>
      <c r="D563">
        <f t="shared" si="146"/>
        <v>1</v>
      </c>
      <c r="E563">
        <v>563</v>
      </c>
      <c r="F563">
        <f t="shared" si="147"/>
        <v>562</v>
      </c>
      <c r="G563">
        <f t="shared" si="148"/>
        <v>0.77011615550000001</v>
      </c>
      <c r="H563">
        <f t="shared" si="149"/>
        <v>1.0557383416999999</v>
      </c>
      <c r="I563">
        <v>563</v>
      </c>
      <c r="J563">
        <f t="shared" si="150"/>
        <v>562</v>
      </c>
      <c r="K563">
        <f t="shared" si="151"/>
        <v>1.6394874167</v>
      </c>
      <c r="L563">
        <f t="shared" si="152"/>
        <v>1.2705842661</v>
      </c>
      <c r="M563">
        <v>563</v>
      </c>
      <c r="N563">
        <f t="shared" si="153"/>
        <v>562</v>
      </c>
      <c r="O563">
        <f t="shared" si="154"/>
        <v>0.5348718401</v>
      </c>
      <c r="P563">
        <f t="shared" si="155"/>
        <v>0.44264606649999999</v>
      </c>
      <c r="Q563">
        <v>563</v>
      </c>
      <c r="R563">
        <f t="shared" si="156"/>
        <v>562</v>
      </c>
      <c r="S563">
        <f t="shared" si="157"/>
        <v>1.5900386998</v>
      </c>
      <c r="T563">
        <f t="shared" si="158"/>
        <v>0.35191278059999997</v>
      </c>
      <c r="U563">
        <v>563</v>
      </c>
      <c r="V563">
        <f t="shared" si="159"/>
        <v>562</v>
      </c>
      <c r="W563">
        <f t="shared" si="160"/>
        <v>1.5830115833</v>
      </c>
      <c r="X563">
        <f t="shared" si="161"/>
        <v>0.36347032969999998</v>
      </c>
    </row>
    <row r="564" spans="1:24" x14ac:dyDescent="0.15">
      <c r="A564">
        <v>564</v>
      </c>
      <c r="B564">
        <f t="shared" si="144"/>
        <v>563</v>
      </c>
      <c r="C564">
        <f t="shared" si="145"/>
        <v>0.80543635759999999</v>
      </c>
      <c r="D564">
        <f t="shared" si="146"/>
        <v>2</v>
      </c>
      <c r="E564">
        <v>564</v>
      </c>
      <c r="F564">
        <f t="shared" si="147"/>
        <v>563</v>
      </c>
      <c r="G564">
        <f t="shared" si="148"/>
        <v>0.77138729040000009</v>
      </c>
      <c r="H564">
        <f t="shared" si="149"/>
        <v>1.9442616583000001</v>
      </c>
      <c r="I564">
        <v>564</v>
      </c>
      <c r="J564">
        <f t="shared" si="150"/>
        <v>563</v>
      </c>
      <c r="K564">
        <f t="shared" si="151"/>
        <v>1.640143828</v>
      </c>
      <c r="L564">
        <f t="shared" si="152"/>
        <v>1.7294157339</v>
      </c>
      <c r="M564">
        <v>564</v>
      </c>
      <c r="N564">
        <f t="shared" si="153"/>
        <v>563</v>
      </c>
      <c r="O564">
        <f t="shared" si="154"/>
        <v>0.53503594290000001</v>
      </c>
      <c r="P564">
        <f t="shared" si="155"/>
        <v>0.55735393349999995</v>
      </c>
      <c r="Q564">
        <v>564</v>
      </c>
      <c r="R564">
        <f t="shared" si="156"/>
        <v>563</v>
      </c>
      <c r="S564">
        <f t="shared" si="157"/>
        <v>1.5904624113999999</v>
      </c>
      <c r="T564">
        <f t="shared" si="158"/>
        <v>0.64808721940000003</v>
      </c>
      <c r="U564">
        <v>564</v>
      </c>
      <c r="V564">
        <f t="shared" si="159"/>
        <v>563</v>
      </c>
      <c r="W564">
        <f t="shared" si="160"/>
        <v>1.5834022261</v>
      </c>
      <c r="X564">
        <f t="shared" si="161"/>
        <v>0.63652967029999996</v>
      </c>
    </row>
    <row r="565" spans="1:24" x14ac:dyDescent="0.15">
      <c r="A565">
        <v>565</v>
      </c>
      <c r="B565">
        <f t="shared" si="144"/>
        <v>564</v>
      </c>
      <c r="C565">
        <f t="shared" si="145"/>
        <v>0.80686697279999997</v>
      </c>
      <c r="D565">
        <f t="shared" si="146"/>
        <v>1</v>
      </c>
      <c r="E565">
        <v>565</v>
      </c>
      <c r="F565">
        <f t="shared" si="147"/>
        <v>564</v>
      </c>
      <c r="G565">
        <f t="shared" si="148"/>
        <v>0.77265842530000006</v>
      </c>
      <c r="H565">
        <f t="shared" si="149"/>
        <v>1.0557383416999999</v>
      </c>
      <c r="I565">
        <v>565</v>
      </c>
      <c r="J565">
        <f t="shared" si="150"/>
        <v>564</v>
      </c>
      <c r="K565">
        <f t="shared" si="151"/>
        <v>1.6408002392999999</v>
      </c>
      <c r="L565">
        <f t="shared" si="152"/>
        <v>1.2705842661</v>
      </c>
      <c r="M565">
        <v>565</v>
      </c>
      <c r="N565">
        <f t="shared" si="153"/>
        <v>564</v>
      </c>
      <c r="O565">
        <f t="shared" si="154"/>
        <v>0.53520004570000002</v>
      </c>
      <c r="P565">
        <f t="shared" si="155"/>
        <v>0.44264606649999999</v>
      </c>
      <c r="Q565">
        <v>565</v>
      </c>
      <c r="R565">
        <f t="shared" si="156"/>
        <v>564</v>
      </c>
      <c r="S565">
        <f t="shared" si="157"/>
        <v>1.590886123</v>
      </c>
      <c r="T565">
        <f t="shared" si="158"/>
        <v>0.35191278059999997</v>
      </c>
      <c r="U565">
        <v>565</v>
      </c>
      <c r="V565">
        <f t="shared" si="159"/>
        <v>564</v>
      </c>
      <c r="W565">
        <f t="shared" si="160"/>
        <v>1.5837928688999998</v>
      </c>
      <c r="X565">
        <f t="shared" si="161"/>
        <v>0.36347032969999998</v>
      </c>
    </row>
    <row r="566" spans="1:24" x14ac:dyDescent="0.15">
      <c r="A566">
        <v>566</v>
      </c>
      <c r="B566">
        <f t="shared" si="144"/>
        <v>565</v>
      </c>
      <c r="C566">
        <f t="shared" si="145"/>
        <v>0.80829758799999996</v>
      </c>
      <c r="D566">
        <f t="shared" si="146"/>
        <v>2</v>
      </c>
      <c r="E566">
        <v>566</v>
      </c>
      <c r="F566">
        <f t="shared" si="147"/>
        <v>565</v>
      </c>
      <c r="G566">
        <f t="shared" si="148"/>
        <v>0.77392956020000003</v>
      </c>
      <c r="H566">
        <f t="shared" si="149"/>
        <v>1.9442616583000001</v>
      </c>
      <c r="I566">
        <v>566</v>
      </c>
      <c r="J566">
        <f t="shared" si="150"/>
        <v>565</v>
      </c>
      <c r="K566">
        <f t="shared" si="151"/>
        <v>1.6414566505999999</v>
      </c>
      <c r="L566">
        <f t="shared" si="152"/>
        <v>1.7294157339</v>
      </c>
      <c r="M566">
        <v>566</v>
      </c>
      <c r="N566">
        <f t="shared" si="153"/>
        <v>565</v>
      </c>
      <c r="O566">
        <f t="shared" si="154"/>
        <v>0.53536414850000003</v>
      </c>
      <c r="P566">
        <f t="shared" si="155"/>
        <v>0.55735393349999995</v>
      </c>
      <c r="Q566">
        <v>566</v>
      </c>
      <c r="R566">
        <f t="shared" si="156"/>
        <v>565</v>
      </c>
      <c r="S566">
        <f t="shared" si="157"/>
        <v>1.5913098346000001</v>
      </c>
      <c r="T566">
        <f t="shared" si="158"/>
        <v>0.64808721940000003</v>
      </c>
      <c r="U566">
        <v>566</v>
      </c>
      <c r="V566">
        <f t="shared" si="159"/>
        <v>565</v>
      </c>
      <c r="W566">
        <f t="shared" si="160"/>
        <v>1.5841835117</v>
      </c>
      <c r="X566">
        <f t="shared" si="161"/>
        <v>0.63652967029999996</v>
      </c>
    </row>
    <row r="567" spans="1:24" x14ac:dyDescent="0.15">
      <c r="A567">
        <v>567</v>
      </c>
      <c r="B567">
        <f t="shared" si="144"/>
        <v>566</v>
      </c>
      <c r="C567">
        <f t="shared" si="145"/>
        <v>0.80972820319999994</v>
      </c>
      <c r="D567">
        <f t="shared" si="146"/>
        <v>1</v>
      </c>
      <c r="E567">
        <v>567</v>
      </c>
      <c r="F567">
        <f t="shared" si="147"/>
        <v>566</v>
      </c>
      <c r="G567">
        <f t="shared" si="148"/>
        <v>0.7752006951</v>
      </c>
      <c r="H567">
        <f t="shared" si="149"/>
        <v>1.0557383416999999</v>
      </c>
      <c r="I567">
        <v>567</v>
      </c>
      <c r="J567">
        <f t="shared" si="150"/>
        <v>566</v>
      </c>
      <c r="K567">
        <f t="shared" si="151"/>
        <v>1.6421130618999999</v>
      </c>
      <c r="L567">
        <f t="shared" si="152"/>
        <v>1.2705842661</v>
      </c>
      <c r="M567">
        <v>567</v>
      </c>
      <c r="N567">
        <f t="shared" si="153"/>
        <v>566</v>
      </c>
      <c r="O567">
        <f t="shared" si="154"/>
        <v>0.53552825130000004</v>
      </c>
      <c r="P567">
        <f t="shared" si="155"/>
        <v>0.44264606649999999</v>
      </c>
      <c r="Q567">
        <v>567</v>
      </c>
      <c r="R567">
        <f t="shared" si="156"/>
        <v>566</v>
      </c>
      <c r="S567">
        <f t="shared" si="157"/>
        <v>1.5917335462</v>
      </c>
      <c r="T567">
        <f t="shared" si="158"/>
        <v>0.35191278059999997</v>
      </c>
      <c r="U567">
        <v>567</v>
      </c>
      <c r="V567">
        <f t="shared" si="159"/>
        <v>566</v>
      </c>
      <c r="W567">
        <f t="shared" si="160"/>
        <v>1.5845741544999998</v>
      </c>
      <c r="X567">
        <f t="shared" si="161"/>
        <v>0.36347032969999998</v>
      </c>
    </row>
    <row r="568" spans="1:24" x14ac:dyDescent="0.15">
      <c r="A568">
        <v>568</v>
      </c>
      <c r="B568">
        <f t="shared" si="144"/>
        <v>567</v>
      </c>
      <c r="C568">
        <f t="shared" si="145"/>
        <v>0.81115881839999993</v>
      </c>
      <c r="D568">
        <f t="shared" si="146"/>
        <v>2</v>
      </c>
      <c r="E568">
        <v>568</v>
      </c>
      <c r="F568">
        <f t="shared" si="147"/>
        <v>567</v>
      </c>
      <c r="G568">
        <f t="shared" si="148"/>
        <v>0.77647183000000009</v>
      </c>
      <c r="H568">
        <f t="shared" si="149"/>
        <v>1.9442616583000001</v>
      </c>
      <c r="I568">
        <v>568</v>
      </c>
      <c r="J568">
        <f t="shared" si="150"/>
        <v>567</v>
      </c>
      <c r="K568">
        <f t="shared" si="151"/>
        <v>1.6427694732</v>
      </c>
      <c r="L568">
        <f t="shared" si="152"/>
        <v>1.7294157339</v>
      </c>
      <c r="M568">
        <v>568</v>
      </c>
      <c r="N568">
        <f t="shared" si="153"/>
        <v>567</v>
      </c>
      <c r="O568">
        <f t="shared" si="154"/>
        <v>0.53569235410000005</v>
      </c>
      <c r="P568">
        <f t="shared" si="155"/>
        <v>0.55735393349999995</v>
      </c>
      <c r="Q568">
        <v>568</v>
      </c>
      <c r="R568">
        <f t="shared" si="156"/>
        <v>567</v>
      </c>
      <c r="S568">
        <f t="shared" si="157"/>
        <v>1.5921572578000001</v>
      </c>
      <c r="T568">
        <f t="shared" si="158"/>
        <v>0.64808721940000003</v>
      </c>
      <c r="U568">
        <v>568</v>
      </c>
      <c r="V568">
        <f t="shared" si="159"/>
        <v>567</v>
      </c>
      <c r="W568">
        <f t="shared" si="160"/>
        <v>1.5849647973000001</v>
      </c>
      <c r="X568">
        <f t="shared" si="161"/>
        <v>0.63652967029999996</v>
      </c>
    </row>
    <row r="569" spans="1:24" x14ac:dyDescent="0.15">
      <c r="A569">
        <v>569</v>
      </c>
      <c r="B569">
        <f t="shared" si="144"/>
        <v>568</v>
      </c>
      <c r="C569">
        <f t="shared" si="145"/>
        <v>0.81258943360000002</v>
      </c>
      <c r="D569">
        <f t="shared" si="146"/>
        <v>1</v>
      </c>
      <c r="E569">
        <v>569</v>
      </c>
      <c r="F569">
        <f t="shared" si="147"/>
        <v>568</v>
      </c>
      <c r="G569">
        <f t="shared" si="148"/>
        <v>0.77774296490000006</v>
      </c>
      <c r="H569">
        <f t="shared" si="149"/>
        <v>1.0557383416999999</v>
      </c>
      <c r="I569">
        <v>569</v>
      </c>
      <c r="J569">
        <f t="shared" si="150"/>
        <v>568</v>
      </c>
      <c r="K569">
        <f t="shared" si="151"/>
        <v>1.6434258845</v>
      </c>
      <c r="L569">
        <f t="shared" si="152"/>
        <v>1.2705842661</v>
      </c>
      <c r="M569">
        <v>569</v>
      </c>
      <c r="N569">
        <f t="shared" si="153"/>
        <v>568</v>
      </c>
      <c r="O569">
        <f t="shared" si="154"/>
        <v>0.53585645689999994</v>
      </c>
      <c r="P569">
        <f t="shared" si="155"/>
        <v>0.44264606649999999</v>
      </c>
      <c r="Q569">
        <v>569</v>
      </c>
      <c r="R569">
        <f t="shared" si="156"/>
        <v>568</v>
      </c>
      <c r="S569">
        <f t="shared" si="157"/>
        <v>1.5925809693999999</v>
      </c>
      <c r="T569">
        <f t="shared" si="158"/>
        <v>0.35191278059999997</v>
      </c>
      <c r="U569">
        <v>569</v>
      </c>
      <c r="V569">
        <f t="shared" si="159"/>
        <v>568</v>
      </c>
      <c r="W569">
        <f t="shared" si="160"/>
        <v>1.5853554400999998</v>
      </c>
      <c r="X569">
        <f t="shared" si="161"/>
        <v>0.36347032969999998</v>
      </c>
    </row>
    <row r="570" spans="1:24" x14ac:dyDescent="0.15">
      <c r="A570">
        <v>570</v>
      </c>
      <c r="B570">
        <f t="shared" si="144"/>
        <v>569</v>
      </c>
      <c r="C570">
        <f t="shared" si="145"/>
        <v>0.81402004880000001</v>
      </c>
      <c r="D570">
        <f t="shared" si="146"/>
        <v>2</v>
      </c>
      <c r="E570">
        <v>570</v>
      </c>
      <c r="F570">
        <f t="shared" si="147"/>
        <v>569</v>
      </c>
      <c r="G570">
        <f t="shared" si="148"/>
        <v>0.77901409980000003</v>
      </c>
      <c r="H570">
        <f t="shared" si="149"/>
        <v>1.9442616583000001</v>
      </c>
      <c r="I570">
        <v>570</v>
      </c>
      <c r="J570">
        <f t="shared" si="150"/>
        <v>569</v>
      </c>
      <c r="K570">
        <f t="shared" si="151"/>
        <v>1.6440822957999999</v>
      </c>
      <c r="L570">
        <f t="shared" si="152"/>
        <v>1.7294157339</v>
      </c>
      <c r="M570">
        <v>570</v>
      </c>
      <c r="N570">
        <f t="shared" si="153"/>
        <v>569</v>
      </c>
      <c r="O570">
        <f t="shared" si="154"/>
        <v>0.53602055969999995</v>
      </c>
      <c r="P570">
        <f t="shared" si="155"/>
        <v>0.55735393349999995</v>
      </c>
      <c r="Q570">
        <v>570</v>
      </c>
      <c r="R570">
        <f t="shared" si="156"/>
        <v>569</v>
      </c>
      <c r="S570">
        <f t="shared" si="157"/>
        <v>1.593004681</v>
      </c>
      <c r="T570">
        <f t="shared" si="158"/>
        <v>0.64808721940000003</v>
      </c>
      <c r="U570">
        <v>570</v>
      </c>
      <c r="V570">
        <f t="shared" si="159"/>
        <v>569</v>
      </c>
      <c r="W570">
        <f t="shared" si="160"/>
        <v>1.5857460828999999</v>
      </c>
      <c r="X570">
        <f t="shared" si="161"/>
        <v>0.63652967029999996</v>
      </c>
    </row>
    <row r="571" spans="1:24" x14ac:dyDescent="0.15">
      <c r="A571">
        <v>571</v>
      </c>
      <c r="B571">
        <f t="shared" si="144"/>
        <v>570</v>
      </c>
      <c r="C571">
        <f t="shared" si="145"/>
        <v>0.81545066399999999</v>
      </c>
      <c r="D571">
        <f t="shared" si="146"/>
        <v>1</v>
      </c>
      <c r="E571">
        <v>571</v>
      </c>
      <c r="F571">
        <f t="shared" si="147"/>
        <v>570</v>
      </c>
      <c r="G571">
        <f t="shared" si="148"/>
        <v>0.7802852347</v>
      </c>
      <c r="H571">
        <f t="shared" si="149"/>
        <v>1.0557383416999999</v>
      </c>
      <c r="I571">
        <v>571</v>
      </c>
      <c r="J571">
        <f t="shared" si="150"/>
        <v>570</v>
      </c>
      <c r="K571">
        <f t="shared" si="151"/>
        <v>1.6447387070999999</v>
      </c>
      <c r="L571">
        <f t="shared" si="152"/>
        <v>1.2705842661</v>
      </c>
      <c r="M571">
        <v>571</v>
      </c>
      <c r="N571">
        <f t="shared" si="153"/>
        <v>570</v>
      </c>
      <c r="O571">
        <f t="shared" si="154"/>
        <v>0.53618466249999996</v>
      </c>
      <c r="P571">
        <f t="shared" si="155"/>
        <v>0.44264606649999999</v>
      </c>
      <c r="Q571">
        <v>571</v>
      </c>
      <c r="R571">
        <f t="shared" si="156"/>
        <v>570</v>
      </c>
      <c r="S571">
        <f t="shared" si="157"/>
        <v>1.5934283925999999</v>
      </c>
      <c r="T571">
        <f t="shared" si="158"/>
        <v>0.35191278059999997</v>
      </c>
      <c r="U571">
        <v>571</v>
      </c>
      <c r="V571">
        <f t="shared" si="159"/>
        <v>570</v>
      </c>
      <c r="W571">
        <f t="shared" si="160"/>
        <v>1.5861367256999999</v>
      </c>
      <c r="X571">
        <f t="shared" si="161"/>
        <v>0.36347032969999998</v>
      </c>
    </row>
    <row r="572" spans="1:24" x14ac:dyDescent="0.15">
      <c r="A572">
        <v>572</v>
      </c>
      <c r="B572">
        <f t="shared" si="144"/>
        <v>571</v>
      </c>
      <c r="C572">
        <f t="shared" si="145"/>
        <v>0.81688127919999998</v>
      </c>
      <c r="D572">
        <f t="shared" si="146"/>
        <v>2</v>
      </c>
      <c r="E572">
        <v>572</v>
      </c>
      <c r="F572">
        <f t="shared" si="147"/>
        <v>571</v>
      </c>
      <c r="G572">
        <f t="shared" si="148"/>
        <v>0.78155636960000008</v>
      </c>
      <c r="H572">
        <f t="shared" si="149"/>
        <v>1.9442616583000001</v>
      </c>
      <c r="I572">
        <v>572</v>
      </c>
      <c r="J572">
        <f t="shared" si="150"/>
        <v>571</v>
      </c>
      <c r="K572">
        <f t="shared" si="151"/>
        <v>1.6453951184</v>
      </c>
      <c r="L572">
        <f t="shared" si="152"/>
        <v>1.7294157339</v>
      </c>
      <c r="M572">
        <v>572</v>
      </c>
      <c r="N572">
        <f t="shared" si="153"/>
        <v>571</v>
      </c>
      <c r="O572">
        <f t="shared" si="154"/>
        <v>0.53634876529999997</v>
      </c>
      <c r="P572">
        <f t="shared" si="155"/>
        <v>0.55735393349999995</v>
      </c>
      <c r="Q572">
        <v>572</v>
      </c>
      <c r="R572">
        <f t="shared" si="156"/>
        <v>571</v>
      </c>
      <c r="S572">
        <f t="shared" si="157"/>
        <v>1.5938521042</v>
      </c>
      <c r="T572">
        <f t="shared" si="158"/>
        <v>0.64808721940000003</v>
      </c>
      <c r="U572">
        <v>572</v>
      </c>
      <c r="V572">
        <f t="shared" si="159"/>
        <v>571</v>
      </c>
      <c r="W572">
        <f t="shared" si="160"/>
        <v>1.5865273684999999</v>
      </c>
      <c r="X572">
        <f t="shared" si="161"/>
        <v>0.63652967029999996</v>
      </c>
    </row>
    <row r="573" spans="1:24" x14ac:dyDescent="0.15">
      <c r="A573">
        <v>573</v>
      </c>
      <c r="B573">
        <f t="shared" si="144"/>
        <v>572</v>
      </c>
      <c r="C573">
        <f t="shared" si="145"/>
        <v>0.81831189439999996</v>
      </c>
      <c r="D573">
        <f t="shared" si="146"/>
        <v>1</v>
      </c>
      <c r="E573">
        <v>573</v>
      </c>
      <c r="F573">
        <f t="shared" si="147"/>
        <v>572</v>
      </c>
      <c r="G573">
        <f t="shared" si="148"/>
        <v>0.78282750450000005</v>
      </c>
      <c r="H573">
        <f t="shared" si="149"/>
        <v>1.0557383416999999</v>
      </c>
      <c r="I573">
        <v>573</v>
      </c>
      <c r="J573">
        <f t="shared" si="150"/>
        <v>572</v>
      </c>
      <c r="K573">
        <f t="shared" si="151"/>
        <v>1.6460515297</v>
      </c>
      <c r="L573">
        <f t="shared" si="152"/>
        <v>1.2705842661</v>
      </c>
      <c r="M573">
        <v>573</v>
      </c>
      <c r="N573">
        <f t="shared" si="153"/>
        <v>572</v>
      </c>
      <c r="O573">
        <f t="shared" si="154"/>
        <v>0.53651286809999998</v>
      </c>
      <c r="P573">
        <f t="shared" si="155"/>
        <v>0.44264606649999999</v>
      </c>
      <c r="Q573">
        <v>573</v>
      </c>
      <c r="R573">
        <f t="shared" si="156"/>
        <v>572</v>
      </c>
      <c r="S573">
        <f t="shared" si="157"/>
        <v>1.5942758157999999</v>
      </c>
      <c r="T573">
        <f t="shared" si="158"/>
        <v>0.35191278059999997</v>
      </c>
      <c r="U573">
        <v>573</v>
      </c>
      <c r="V573">
        <f t="shared" si="159"/>
        <v>572</v>
      </c>
      <c r="W573">
        <f t="shared" si="160"/>
        <v>1.5869180112999999</v>
      </c>
      <c r="X573">
        <f t="shared" si="161"/>
        <v>0.36347032969999998</v>
      </c>
    </row>
    <row r="574" spans="1:24" x14ac:dyDescent="0.15">
      <c r="A574">
        <v>574</v>
      </c>
      <c r="B574">
        <f t="shared" si="144"/>
        <v>573</v>
      </c>
      <c r="C574">
        <f t="shared" si="145"/>
        <v>0.81974250959999995</v>
      </c>
      <c r="D574">
        <f t="shared" si="146"/>
        <v>2</v>
      </c>
      <c r="E574">
        <v>574</v>
      </c>
      <c r="F574">
        <f t="shared" si="147"/>
        <v>573</v>
      </c>
      <c r="G574">
        <f t="shared" si="148"/>
        <v>0.78409863940000002</v>
      </c>
      <c r="H574">
        <f t="shared" si="149"/>
        <v>1.9442616583000001</v>
      </c>
      <c r="I574">
        <v>574</v>
      </c>
      <c r="J574">
        <f t="shared" si="150"/>
        <v>573</v>
      </c>
      <c r="K574">
        <f t="shared" si="151"/>
        <v>1.6467079409999998</v>
      </c>
      <c r="L574">
        <f t="shared" si="152"/>
        <v>1.7294157339</v>
      </c>
      <c r="M574">
        <v>574</v>
      </c>
      <c r="N574">
        <f t="shared" si="153"/>
        <v>573</v>
      </c>
      <c r="O574">
        <f t="shared" si="154"/>
        <v>0.53667697089999999</v>
      </c>
      <c r="P574">
        <f t="shared" si="155"/>
        <v>0.55735393349999995</v>
      </c>
      <c r="Q574">
        <v>574</v>
      </c>
      <c r="R574">
        <f t="shared" si="156"/>
        <v>573</v>
      </c>
      <c r="S574">
        <f t="shared" si="157"/>
        <v>1.5946995274</v>
      </c>
      <c r="T574">
        <f t="shared" si="158"/>
        <v>0.64808721940000003</v>
      </c>
      <c r="U574">
        <v>574</v>
      </c>
      <c r="V574">
        <f t="shared" si="159"/>
        <v>573</v>
      </c>
      <c r="W574">
        <f t="shared" si="160"/>
        <v>1.5873086540999999</v>
      </c>
      <c r="X574">
        <f t="shared" si="161"/>
        <v>0.63652967029999996</v>
      </c>
    </row>
    <row r="575" spans="1:24" x14ac:dyDescent="0.15">
      <c r="A575">
        <v>575</v>
      </c>
      <c r="B575">
        <f t="shared" si="144"/>
        <v>574</v>
      </c>
      <c r="C575">
        <f t="shared" si="145"/>
        <v>0.82117312479999993</v>
      </c>
      <c r="D575">
        <f t="shared" si="146"/>
        <v>1</v>
      </c>
      <c r="E575">
        <v>575</v>
      </c>
      <c r="F575">
        <f t="shared" si="147"/>
        <v>574</v>
      </c>
      <c r="G575">
        <f t="shared" si="148"/>
        <v>0.78536977429999999</v>
      </c>
      <c r="H575">
        <f t="shared" si="149"/>
        <v>1.0557383416999999</v>
      </c>
      <c r="I575">
        <v>575</v>
      </c>
      <c r="J575">
        <f t="shared" si="150"/>
        <v>574</v>
      </c>
      <c r="K575">
        <f t="shared" si="151"/>
        <v>1.6473643522999999</v>
      </c>
      <c r="L575">
        <f t="shared" si="152"/>
        <v>1.2705842661</v>
      </c>
      <c r="M575">
        <v>575</v>
      </c>
      <c r="N575">
        <f t="shared" si="153"/>
        <v>574</v>
      </c>
      <c r="O575">
        <f t="shared" si="154"/>
        <v>0.5368410737</v>
      </c>
      <c r="P575">
        <f t="shared" si="155"/>
        <v>0.44264606649999999</v>
      </c>
      <c r="Q575">
        <v>575</v>
      </c>
      <c r="R575">
        <f t="shared" si="156"/>
        <v>574</v>
      </c>
      <c r="S575">
        <f t="shared" si="157"/>
        <v>1.5951232389999999</v>
      </c>
      <c r="T575">
        <f t="shared" si="158"/>
        <v>0.35191278059999997</v>
      </c>
      <c r="U575">
        <v>575</v>
      </c>
      <c r="V575">
        <f t="shared" si="159"/>
        <v>574</v>
      </c>
      <c r="W575">
        <f t="shared" si="160"/>
        <v>1.5876992968999999</v>
      </c>
      <c r="X575">
        <f t="shared" si="161"/>
        <v>0.36347032969999998</v>
      </c>
    </row>
    <row r="576" spans="1:24" x14ac:dyDescent="0.15">
      <c r="A576">
        <v>576</v>
      </c>
      <c r="B576">
        <f t="shared" si="144"/>
        <v>575</v>
      </c>
      <c r="C576">
        <f t="shared" si="145"/>
        <v>0.82260373999999992</v>
      </c>
      <c r="D576">
        <f t="shared" si="146"/>
        <v>2</v>
      </c>
      <c r="E576">
        <v>576</v>
      </c>
      <c r="F576">
        <f t="shared" si="147"/>
        <v>575</v>
      </c>
      <c r="G576">
        <f t="shared" si="148"/>
        <v>0.78664090920000007</v>
      </c>
      <c r="H576">
        <f t="shared" si="149"/>
        <v>1.9442616583000001</v>
      </c>
      <c r="I576">
        <v>576</v>
      </c>
      <c r="J576">
        <f t="shared" si="150"/>
        <v>575</v>
      </c>
      <c r="K576">
        <f t="shared" si="151"/>
        <v>1.6480207635999999</v>
      </c>
      <c r="L576">
        <f t="shared" si="152"/>
        <v>1.7294157339</v>
      </c>
      <c r="M576">
        <v>576</v>
      </c>
      <c r="N576">
        <f t="shared" si="153"/>
        <v>575</v>
      </c>
      <c r="O576">
        <f t="shared" si="154"/>
        <v>0.53700517650000001</v>
      </c>
      <c r="P576">
        <f t="shared" si="155"/>
        <v>0.55735393349999995</v>
      </c>
      <c r="Q576">
        <v>576</v>
      </c>
      <c r="R576">
        <f t="shared" si="156"/>
        <v>575</v>
      </c>
      <c r="S576">
        <f t="shared" si="157"/>
        <v>1.5955469506</v>
      </c>
      <c r="T576">
        <f t="shared" si="158"/>
        <v>0.64808721940000003</v>
      </c>
      <c r="U576">
        <v>576</v>
      </c>
      <c r="V576">
        <f t="shared" si="159"/>
        <v>575</v>
      </c>
      <c r="W576">
        <f t="shared" si="160"/>
        <v>1.5880899396999999</v>
      </c>
      <c r="X576">
        <f t="shared" si="161"/>
        <v>0.63652967029999996</v>
      </c>
    </row>
    <row r="577" spans="1:24" x14ac:dyDescent="0.15">
      <c r="A577">
        <v>577</v>
      </c>
      <c r="B577">
        <f t="shared" ref="B577:B640" si="162">(A577-1)</f>
        <v>576</v>
      </c>
      <c r="C577">
        <f t="shared" ref="C577:C640" si="163">0+B577*0.0014306152</f>
        <v>0.82403435520000001</v>
      </c>
      <c r="D577">
        <f t="shared" ref="D577:D640" si="164">IF(B577/2-INT(B577/2)&lt;0.1,1,2)</f>
        <v>1</v>
      </c>
      <c r="E577">
        <v>577</v>
      </c>
      <c r="F577">
        <f t="shared" ref="F577:F640" si="165">(E577-1)</f>
        <v>576</v>
      </c>
      <c r="G577">
        <f t="shared" ref="G577:G640" si="166">0.0557383417+F577*0.0012711349</f>
        <v>0.78791204410000004</v>
      </c>
      <c r="H577">
        <f t="shared" ref="H577:H640" si="167">IF(F577/2-INT(F577/2)&lt;0.1,1.0557383417,1.9442616583)</f>
        <v>1.0557383416999999</v>
      </c>
      <c r="I577">
        <v>577</v>
      </c>
      <c r="J577">
        <f t="shared" ref="J577:J640" si="168">(I577-1)</f>
        <v>576</v>
      </c>
      <c r="K577">
        <f t="shared" ref="K577:K640" si="169">1.2705842661+J577*0.0006564113</f>
        <v>1.6486771749</v>
      </c>
      <c r="L577">
        <f t="shared" ref="L577:L640" si="170">IF(J577/2-INT(J577/2)&lt;0.1,1.2705842661,1.7294157339)</f>
        <v>1.2705842661</v>
      </c>
      <c r="M577">
        <v>577</v>
      </c>
      <c r="N577">
        <f t="shared" ref="N577:N640" si="171">(M577-1)</f>
        <v>576</v>
      </c>
      <c r="O577">
        <f t="shared" ref="O577:O640" si="172">0.4426460665+N577*0.0001641028</f>
        <v>0.53716927930000002</v>
      </c>
      <c r="P577">
        <f t="shared" ref="P577:P640" si="173">IF(N577/2-INT(N577/2)&lt;0.1,0.4426460665,0.5573539335)</f>
        <v>0.44264606649999999</v>
      </c>
      <c r="Q577">
        <v>577</v>
      </c>
      <c r="R577">
        <f t="shared" ref="R577:R640" si="174">(Q577-1)</f>
        <v>576</v>
      </c>
      <c r="S577">
        <f t="shared" ref="S577:S640" si="175">1.3519127806+R577*0.0004237116</f>
        <v>1.5959706622000001</v>
      </c>
      <c r="T577">
        <f t="shared" ref="T577:T640" si="176">IF(R577/2-INT(R577/2)&lt;0.1,0.3519127806,0.6480872194)</f>
        <v>0.35191278059999997</v>
      </c>
      <c r="U577">
        <v>577</v>
      </c>
      <c r="V577">
        <f t="shared" ref="V577:V640" si="177">(U577-1)</f>
        <v>576</v>
      </c>
      <c r="W577">
        <f t="shared" ref="W577:W640" si="178">1.3634703297+V577*0.0003906428</f>
        <v>1.5884805824999999</v>
      </c>
      <c r="X577">
        <f t="shared" ref="X577:X640" si="179">IF(V577/2-INT(V577/2)&lt;0.1,0.3634703297,0.6365296703)</f>
        <v>0.36347032969999998</v>
      </c>
    </row>
    <row r="578" spans="1:24" x14ac:dyDescent="0.15">
      <c r="A578">
        <v>578</v>
      </c>
      <c r="B578">
        <f t="shared" si="162"/>
        <v>577</v>
      </c>
      <c r="C578">
        <f t="shared" si="163"/>
        <v>0.8254649704</v>
      </c>
      <c r="D578">
        <f t="shared" si="164"/>
        <v>2</v>
      </c>
      <c r="E578">
        <v>578</v>
      </c>
      <c r="F578">
        <f t="shared" si="165"/>
        <v>577</v>
      </c>
      <c r="G578">
        <f t="shared" si="166"/>
        <v>0.78918317900000001</v>
      </c>
      <c r="H578">
        <f t="shared" si="167"/>
        <v>1.9442616583000001</v>
      </c>
      <c r="I578">
        <v>578</v>
      </c>
      <c r="J578">
        <f t="shared" si="168"/>
        <v>577</v>
      </c>
      <c r="K578">
        <f t="shared" si="169"/>
        <v>1.6493335862</v>
      </c>
      <c r="L578">
        <f t="shared" si="170"/>
        <v>1.7294157339</v>
      </c>
      <c r="M578">
        <v>578</v>
      </c>
      <c r="N578">
        <f t="shared" si="171"/>
        <v>577</v>
      </c>
      <c r="O578">
        <f t="shared" si="172"/>
        <v>0.53733338210000003</v>
      </c>
      <c r="P578">
        <f t="shared" si="173"/>
        <v>0.55735393349999995</v>
      </c>
      <c r="Q578">
        <v>578</v>
      </c>
      <c r="R578">
        <f t="shared" si="174"/>
        <v>577</v>
      </c>
      <c r="S578">
        <f t="shared" si="175"/>
        <v>1.5963943737999999</v>
      </c>
      <c r="T578">
        <f t="shared" si="176"/>
        <v>0.64808721940000003</v>
      </c>
      <c r="U578">
        <v>578</v>
      </c>
      <c r="V578">
        <f t="shared" si="177"/>
        <v>577</v>
      </c>
      <c r="W578">
        <f t="shared" si="178"/>
        <v>1.5888712252999999</v>
      </c>
      <c r="X578">
        <f t="shared" si="179"/>
        <v>0.63652967029999996</v>
      </c>
    </row>
    <row r="579" spans="1:24" x14ac:dyDescent="0.15">
      <c r="A579">
        <v>579</v>
      </c>
      <c r="B579">
        <f t="shared" si="162"/>
        <v>578</v>
      </c>
      <c r="C579">
        <f t="shared" si="163"/>
        <v>0.82689558559999998</v>
      </c>
      <c r="D579">
        <f t="shared" si="164"/>
        <v>1</v>
      </c>
      <c r="E579">
        <v>579</v>
      </c>
      <c r="F579">
        <f t="shared" si="165"/>
        <v>578</v>
      </c>
      <c r="G579">
        <f t="shared" si="166"/>
        <v>0.79045431390000009</v>
      </c>
      <c r="H579">
        <f t="shared" si="167"/>
        <v>1.0557383416999999</v>
      </c>
      <c r="I579">
        <v>579</v>
      </c>
      <c r="J579">
        <f t="shared" si="168"/>
        <v>578</v>
      </c>
      <c r="K579">
        <f t="shared" si="169"/>
        <v>1.6499899975000001</v>
      </c>
      <c r="L579">
        <f t="shared" si="170"/>
        <v>1.2705842661</v>
      </c>
      <c r="M579">
        <v>579</v>
      </c>
      <c r="N579">
        <f t="shared" si="171"/>
        <v>578</v>
      </c>
      <c r="O579">
        <f t="shared" si="172"/>
        <v>0.53749748490000004</v>
      </c>
      <c r="P579">
        <f t="shared" si="173"/>
        <v>0.44264606649999999</v>
      </c>
      <c r="Q579">
        <v>579</v>
      </c>
      <c r="R579">
        <f t="shared" si="174"/>
        <v>578</v>
      </c>
      <c r="S579">
        <f t="shared" si="175"/>
        <v>1.5968180854</v>
      </c>
      <c r="T579">
        <f t="shared" si="176"/>
        <v>0.35191278059999997</v>
      </c>
      <c r="U579">
        <v>579</v>
      </c>
      <c r="V579">
        <f t="shared" si="177"/>
        <v>578</v>
      </c>
      <c r="W579">
        <f t="shared" si="178"/>
        <v>1.5892618680999999</v>
      </c>
      <c r="X579">
        <f t="shared" si="179"/>
        <v>0.36347032969999998</v>
      </c>
    </row>
    <row r="580" spans="1:24" x14ac:dyDescent="0.15">
      <c r="A580">
        <v>580</v>
      </c>
      <c r="B580">
        <f t="shared" si="162"/>
        <v>579</v>
      </c>
      <c r="C580">
        <f t="shared" si="163"/>
        <v>0.82832620079999997</v>
      </c>
      <c r="D580">
        <f t="shared" si="164"/>
        <v>2</v>
      </c>
      <c r="E580">
        <v>580</v>
      </c>
      <c r="F580">
        <f t="shared" si="165"/>
        <v>579</v>
      </c>
      <c r="G580">
        <f t="shared" si="166"/>
        <v>0.79172544880000006</v>
      </c>
      <c r="H580">
        <f t="shared" si="167"/>
        <v>1.9442616583000001</v>
      </c>
      <c r="I580">
        <v>580</v>
      </c>
      <c r="J580">
        <f t="shared" si="168"/>
        <v>579</v>
      </c>
      <c r="K580">
        <f t="shared" si="169"/>
        <v>1.6506464087999999</v>
      </c>
      <c r="L580">
        <f t="shared" si="170"/>
        <v>1.7294157339</v>
      </c>
      <c r="M580">
        <v>580</v>
      </c>
      <c r="N580">
        <f t="shared" si="171"/>
        <v>579</v>
      </c>
      <c r="O580">
        <f t="shared" si="172"/>
        <v>0.53766158769999994</v>
      </c>
      <c r="P580">
        <f t="shared" si="173"/>
        <v>0.55735393349999995</v>
      </c>
      <c r="Q580">
        <v>580</v>
      </c>
      <c r="R580">
        <f t="shared" si="174"/>
        <v>579</v>
      </c>
      <c r="S580">
        <f t="shared" si="175"/>
        <v>1.5972417969999999</v>
      </c>
      <c r="T580">
        <f t="shared" si="176"/>
        <v>0.64808721940000003</v>
      </c>
      <c r="U580">
        <v>580</v>
      </c>
      <c r="V580">
        <f t="shared" si="177"/>
        <v>579</v>
      </c>
      <c r="W580">
        <f t="shared" si="178"/>
        <v>1.5896525108999999</v>
      </c>
      <c r="X580">
        <f t="shared" si="179"/>
        <v>0.63652967029999996</v>
      </c>
    </row>
    <row r="581" spans="1:24" x14ac:dyDescent="0.15">
      <c r="A581">
        <v>581</v>
      </c>
      <c r="B581">
        <f t="shared" si="162"/>
        <v>580</v>
      </c>
      <c r="C581">
        <f t="shared" si="163"/>
        <v>0.82975681599999995</v>
      </c>
      <c r="D581">
        <f t="shared" si="164"/>
        <v>1</v>
      </c>
      <c r="E581">
        <v>581</v>
      </c>
      <c r="F581">
        <f t="shared" si="165"/>
        <v>580</v>
      </c>
      <c r="G581">
        <f t="shared" si="166"/>
        <v>0.79299658370000004</v>
      </c>
      <c r="H581">
        <f t="shared" si="167"/>
        <v>1.0557383416999999</v>
      </c>
      <c r="I581">
        <v>581</v>
      </c>
      <c r="J581">
        <f t="shared" si="168"/>
        <v>580</v>
      </c>
      <c r="K581">
        <f t="shared" si="169"/>
        <v>1.6513028201</v>
      </c>
      <c r="L581">
        <f t="shared" si="170"/>
        <v>1.2705842661</v>
      </c>
      <c r="M581">
        <v>581</v>
      </c>
      <c r="N581">
        <f t="shared" si="171"/>
        <v>580</v>
      </c>
      <c r="O581">
        <f t="shared" si="172"/>
        <v>0.53782569049999995</v>
      </c>
      <c r="P581">
        <f t="shared" si="173"/>
        <v>0.44264606649999999</v>
      </c>
      <c r="Q581">
        <v>581</v>
      </c>
      <c r="R581">
        <f t="shared" si="174"/>
        <v>580</v>
      </c>
      <c r="S581">
        <f t="shared" si="175"/>
        <v>1.5976655086</v>
      </c>
      <c r="T581">
        <f t="shared" si="176"/>
        <v>0.35191278059999997</v>
      </c>
      <c r="U581">
        <v>581</v>
      </c>
      <c r="V581">
        <f t="shared" si="177"/>
        <v>580</v>
      </c>
      <c r="W581">
        <f t="shared" si="178"/>
        <v>1.5900431536999999</v>
      </c>
      <c r="X581">
        <f t="shared" si="179"/>
        <v>0.36347032969999998</v>
      </c>
    </row>
    <row r="582" spans="1:24" x14ac:dyDescent="0.15">
      <c r="A582">
        <v>582</v>
      </c>
      <c r="B582">
        <f t="shared" si="162"/>
        <v>581</v>
      </c>
      <c r="C582">
        <f t="shared" si="163"/>
        <v>0.83118743119999994</v>
      </c>
      <c r="D582">
        <f t="shared" si="164"/>
        <v>2</v>
      </c>
      <c r="E582">
        <v>582</v>
      </c>
      <c r="F582">
        <f t="shared" si="165"/>
        <v>581</v>
      </c>
      <c r="G582">
        <f t="shared" si="166"/>
        <v>0.79426771860000001</v>
      </c>
      <c r="H582">
        <f t="shared" si="167"/>
        <v>1.9442616583000001</v>
      </c>
      <c r="I582">
        <v>582</v>
      </c>
      <c r="J582">
        <f t="shared" si="168"/>
        <v>581</v>
      </c>
      <c r="K582">
        <f t="shared" si="169"/>
        <v>1.6519592314</v>
      </c>
      <c r="L582">
        <f t="shared" si="170"/>
        <v>1.7294157339</v>
      </c>
      <c r="M582">
        <v>582</v>
      </c>
      <c r="N582">
        <f t="shared" si="171"/>
        <v>581</v>
      </c>
      <c r="O582">
        <f t="shared" si="172"/>
        <v>0.53798979329999996</v>
      </c>
      <c r="P582">
        <f t="shared" si="173"/>
        <v>0.55735393349999995</v>
      </c>
      <c r="Q582">
        <v>582</v>
      </c>
      <c r="R582">
        <f t="shared" si="174"/>
        <v>581</v>
      </c>
      <c r="S582">
        <f t="shared" si="175"/>
        <v>1.5980892201999999</v>
      </c>
      <c r="T582">
        <f t="shared" si="176"/>
        <v>0.64808721940000003</v>
      </c>
      <c r="U582">
        <v>582</v>
      </c>
      <c r="V582">
        <f t="shared" si="177"/>
        <v>581</v>
      </c>
      <c r="W582">
        <f t="shared" si="178"/>
        <v>1.5904337964999999</v>
      </c>
      <c r="X582">
        <f t="shared" si="179"/>
        <v>0.63652967029999996</v>
      </c>
    </row>
    <row r="583" spans="1:24" x14ac:dyDescent="0.15">
      <c r="A583">
        <v>583</v>
      </c>
      <c r="B583">
        <f t="shared" si="162"/>
        <v>582</v>
      </c>
      <c r="C583">
        <f t="shared" si="163"/>
        <v>0.83261804639999992</v>
      </c>
      <c r="D583">
        <f t="shared" si="164"/>
        <v>1</v>
      </c>
      <c r="E583">
        <v>583</v>
      </c>
      <c r="F583">
        <f t="shared" si="165"/>
        <v>582</v>
      </c>
      <c r="G583">
        <f t="shared" si="166"/>
        <v>0.79553885350000009</v>
      </c>
      <c r="H583">
        <f t="shared" si="167"/>
        <v>1.0557383416999999</v>
      </c>
      <c r="I583">
        <v>583</v>
      </c>
      <c r="J583">
        <f t="shared" si="168"/>
        <v>582</v>
      </c>
      <c r="K583">
        <f t="shared" si="169"/>
        <v>1.6526156426999998</v>
      </c>
      <c r="L583">
        <f t="shared" si="170"/>
        <v>1.2705842661</v>
      </c>
      <c r="M583">
        <v>583</v>
      </c>
      <c r="N583">
        <f t="shared" si="171"/>
        <v>582</v>
      </c>
      <c r="O583">
        <f t="shared" si="172"/>
        <v>0.53815389609999997</v>
      </c>
      <c r="P583">
        <f t="shared" si="173"/>
        <v>0.44264606649999999</v>
      </c>
      <c r="Q583">
        <v>583</v>
      </c>
      <c r="R583">
        <f t="shared" si="174"/>
        <v>582</v>
      </c>
      <c r="S583">
        <f t="shared" si="175"/>
        <v>1.5985129318</v>
      </c>
      <c r="T583">
        <f t="shared" si="176"/>
        <v>0.35191278059999997</v>
      </c>
      <c r="U583">
        <v>583</v>
      </c>
      <c r="V583">
        <f t="shared" si="177"/>
        <v>582</v>
      </c>
      <c r="W583">
        <f t="shared" si="178"/>
        <v>1.5908244392999999</v>
      </c>
      <c r="X583">
        <f t="shared" si="179"/>
        <v>0.36347032969999998</v>
      </c>
    </row>
    <row r="584" spans="1:24" x14ac:dyDescent="0.15">
      <c r="A584">
        <v>584</v>
      </c>
      <c r="B584">
        <f t="shared" si="162"/>
        <v>583</v>
      </c>
      <c r="C584">
        <f t="shared" si="163"/>
        <v>0.83404866160000002</v>
      </c>
      <c r="D584">
        <f t="shared" si="164"/>
        <v>2</v>
      </c>
      <c r="E584">
        <v>584</v>
      </c>
      <c r="F584">
        <f t="shared" si="165"/>
        <v>583</v>
      </c>
      <c r="G584">
        <f t="shared" si="166"/>
        <v>0.79680998840000006</v>
      </c>
      <c r="H584">
        <f t="shared" si="167"/>
        <v>1.9442616583000001</v>
      </c>
      <c r="I584">
        <v>584</v>
      </c>
      <c r="J584">
        <f t="shared" si="168"/>
        <v>583</v>
      </c>
      <c r="K584">
        <f t="shared" si="169"/>
        <v>1.6532720539999999</v>
      </c>
      <c r="L584">
        <f t="shared" si="170"/>
        <v>1.7294157339</v>
      </c>
      <c r="M584">
        <v>584</v>
      </c>
      <c r="N584">
        <f t="shared" si="171"/>
        <v>583</v>
      </c>
      <c r="O584">
        <f t="shared" si="172"/>
        <v>0.53831799889999998</v>
      </c>
      <c r="P584">
        <f t="shared" si="173"/>
        <v>0.55735393349999995</v>
      </c>
      <c r="Q584">
        <v>584</v>
      </c>
      <c r="R584">
        <f t="shared" si="174"/>
        <v>583</v>
      </c>
      <c r="S584">
        <f t="shared" si="175"/>
        <v>1.5989366434000001</v>
      </c>
      <c r="T584">
        <f t="shared" si="176"/>
        <v>0.64808721940000003</v>
      </c>
      <c r="U584">
        <v>584</v>
      </c>
      <c r="V584">
        <f t="shared" si="177"/>
        <v>583</v>
      </c>
      <c r="W584">
        <f t="shared" si="178"/>
        <v>1.5912150821</v>
      </c>
      <c r="X584">
        <f t="shared" si="179"/>
        <v>0.63652967029999996</v>
      </c>
    </row>
    <row r="585" spans="1:24" x14ac:dyDescent="0.15">
      <c r="A585">
        <v>585</v>
      </c>
      <c r="B585">
        <f t="shared" si="162"/>
        <v>584</v>
      </c>
      <c r="C585">
        <f t="shared" si="163"/>
        <v>0.8354792768</v>
      </c>
      <c r="D585">
        <f t="shared" si="164"/>
        <v>1</v>
      </c>
      <c r="E585">
        <v>585</v>
      </c>
      <c r="F585">
        <f t="shared" si="165"/>
        <v>584</v>
      </c>
      <c r="G585">
        <f t="shared" si="166"/>
        <v>0.79808112330000003</v>
      </c>
      <c r="H585">
        <f t="shared" si="167"/>
        <v>1.0557383416999999</v>
      </c>
      <c r="I585">
        <v>585</v>
      </c>
      <c r="J585">
        <f t="shared" si="168"/>
        <v>584</v>
      </c>
      <c r="K585">
        <f t="shared" si="169"/>
        <v>1.6539284652999999</v>
      </c>
      <c r="L585">
        <f t="shared" si="170"/>
        <v>1.2705842661</v>
      </c>
      <c r="M585">
        <v>585</v>
      </c>
      <c r="N585">
        <f t="shared" si="171"/>
        <v>584</v>
      </c>
      <c r="O585">
        <f t="shared" si="172"/>
        <v>0.53848210169999999</v>
      </c>
      <c r="P585">
        <f t="shared" si="173"/>
        <v>0.44264606649999999</v>
      </c>
      <c r="Q585">
        <v>585</v>
      </c>
      <c r="R585">
        <f t="shared" si="174"/>
        <v>584</v>
      </c>
      <c r="S585">
        <f t="shared" si="175"/>
        <v>1.599360355</v>
      </c>
      <c r="T585">
        <f t="shared" si="176"/>
        <v>0.35191278059999997</v>
      </c>
      <c r="U585">
        <v>585</v>
      </c>
      <c r="V585">
        <f t="shared" si="177"/>
        <v>584</v>
      </c>
      <c r="W585">
        <f t="shared" si="178"/>
        <v>1.5916057249</v>
      </c>
      <c r="X585">
        <f t="shared" si="179"/>
        <v>0.36347032969999998</v>
      </c>
    </row>
    <row r="586" spans="1:24" x14ac:dyDescent="0.15">
      <c r="A586">
        <v>586</v>
      </c>
      <c r="B586">
        <f t="shared" si="162"/>
        <v>585</v>
      </c>
      <c r="C586">
        <f t="shared" si="163"/>
        <v>0.83690989199999999</v>
      </c>
      <c r="D586">
        <f t="shared" si="164"/>
        <v>2</v>
      </c>
      <c r="E586">
        <v>586</v>
      </c>
      <c r="F586">
        <f t="shared" si="165"/>
        <v>585</v>
      </c>
      <c r="G586">
        <f t="shared" si="166"/>
        <v>0.7993522582</v>
      </c>
      <c r="H586">
        <f t="shared" si="167"/>
        <v>1.9442616583000001</v>
      </c>
      <c r="I586">
        <v>586</v>
      </c>
      <c r="J586">
        <f t="shared" si="168"/>
        <v>585</v>
      </c>
      <c r="K586">
        <f t="shared" si="169"/>
        <v>1.6545848766</v>
      </c>
      <c r="L586">
        <f t="shared" si="170"/>
        <v>1.7294157339</v>
      </c>
      <c r="M586">
        <v>586</v>
      </c>
      <c r="N586">
        <f t="shared" si="171"/>
        <v>585</v>
      </c>
      <c r="O586">
        <f t="shared" si="172"/>
        <v>0.5386462045</v>
      </c>
      <c r="P586">
        <f t="shared" si="173"/>
        <v>0.55735393349999995</v>
      </c>
      <c r="Q586">
        <v>586</v>
      </c>
      <c r="R586">
        <f t="shared" si="174"/>
        <v>585</v>
      </c>
      <c r="S586">
        <f t="shared" si="175"/>
        <v>1.5997840666000001</v>
      </c>
      <c r="T586">
        <f t="shared" si="176"/>
        <v>0.64808721940000003</v>
      </c>
      <c r="U586">
        <v>586</v>
      </c>
      <c r="V586">
        <f t="shared" si="177"/>
        <v>585</v>
      </c>
      <c r="W586">
        <f t="shared" si="178"/>
        <v>1.5919963677</v>
      </c>
      <c r="X586">
        <f t="shared" si="179"/>
        <v>0.63652967029999996</v>
      </c>
    </row>
    <row r="587" spans="1:24" x14ac:dyDescent="0.15">
      <c r="A587">
        <v>587</v>
      </c>
      <c r="B587">
        <f t="shared" si="162"/>
        <v>586</v>
      </c>
      <c r="C587">
        <f t="shared" si="163"/>
        <v>0.83834050719999997</v>
      </c>
      <c r="D587">
        <f t="shared" si="164"/>
        <v>1</v>
      </c>
      <c r="E587">
        <v>587</v>
      </c>
      <c r="F587">
        <f t="shared" si="165"/>
        <v>586</v>
      </c>
      <c r="G587">
        <f t="shared" si="166"/>
        <v>0.80062339310000008</v>
      </c>
      <c r="H587">
        <f t="shared" si="167"/>
        <v>1.0557383416999999</v>
      </c>
      <c r="I587">
        <v>587</v>
      </c>
      <c r="J587">
        <f t="shared" si="168"/>
        <v>586</v>
      </c>
      <c r="K587">
        <f t="shared" si="169"/>
        <v>1.6552412879</v>
      </c>
      <c r="L587">
        <f t="shared" si="170"/>
        <v>1.2705842661</v>
      </c>
      <c r="M587">
        <v>587</v>
      </c>
      <c r="N587">
        <f t="shared" si="171"/>
        <v>586</v>
      </c>
      <c r="O587">
        <f t="shared" si="172"/>
        <v>0.53881030730000001</v>
      </c>
      <c r="P587">
        <f t="shared" si="173"/>
        <v>0.44264606649999999</v>
      </c>
      <c r="Q587">
        <v>587</v>
      </c>
      <c r="R587">
        <f t="shared" si="174"/>
        <v>586</v>
      </c>
      <c r="S587">
        <f t="shared" si="175"/>
        <v>1.6002077781999999</v>
      </c>
      <c r="T587">
        <f t="shared" si="176"/>
        <v>0.35191278059999997</v>
      </c>
      <c r="U587">
        <v>587</v>
      </c>
      <c r="V587">
        <f t="shared" si="177"/>
        <v>586</v>
      </c>
      <c r="W587">
        <f t="shared" si="178"/>
        <v>1.5923870105</v>
      </c>
      <c r="X587">
        <f t="shared" si="179"/>
        <v>0.36347032969999998</v>
      </c>
    </row>
    <row r="588" spans="1:24" x14ac:dyDescent="0.15">
      <c r="A588">
        <v>588</v>
      </c>
      <c r="B588">
        <f t="shared" si="162"/>
        <v>587</v>
      </c>
      <c r="C588">
        <f t="shared" si="163"/>
        <v>0.83977112239999996</v>
      </c>
      <c r="D588">
        <f t="shared" si="164"/>
        <v>2</v>
      </c>
      <c r="E588">
        <v>588</v>
      </c>
      <c r="F588">
        <f t="shared" si="165"/>
        <v>587</v>
      </c>
      <c r="G588">
        <f t="shared" si="166"/>
        <v>0.80189452800000005</v>
      </c>
      <c r="H588">
        <f t="shared" si="167"/>
        <v>1.9442616583000001</v>
      </c>
      <c r="I588">
        <v>588</v>
      </c>
      <c r="J588">
        <f t="shared" si="168"/>
        <v>587</v>
      </c>
      <c r="K588">
        <f t="shared" si="169"/>
        <v>1.6558976992000001</v>
      </c>
      <c r="L588">
        <f t="shared" si="170"/>
        <v>1.7294157339</v>
      </c>
      <c r="M588">
        <v>588</v>
      </c>
      <c r="N588">
        <f t="shared" si="171"/>
        <v>587</v>
      </c>
      <c r="O588">
        <f t="shared" si="172"/>
        <v>0.53897441010000002</v>
      </c>
      <c r="P588">
        <f t="shared" si="173"/>
        <v>0.55735393349999995</v>
      </c>
      <c r="Q588">
        <v>588</v>
      </c>
      <c r="R588">
        <f t="shared" si="174"/>
        <v>587</v>
      </c>
      <c r="S588">
        <f t="shared" si="175"/>
        <v>1.6006314898</v>
      </c>
      <c r="T588">
        <f t="shared" si="176"/>
        <v>0.64808721940000003</v>
      </c>
      <c r="U588">
        <v>588</v>
      </c>
      <c r="V588">
        <f t="shared" si="177"/>
        <v>587</v>
      </c>
      <c r="W588">
        <f t="shared" si="178"/>
        <v>1.5927776533</v>
      </c>
      <c r="X588">
        <f t="shared" si="179"/>
        <v>0.63652967029999996</v>
      </c>
    </row>
    <row r="589" spans="1:24" x14ac:dyDescent="0.15">
      <c r="A589">
        <v>589</v>
      </c>
      <c r="B589">
        <f t="shared" si="162"/>
        <v>588</v>
      </c>
      <c r="C589">
        <f t="shared" si="163"/>
        <v>0.84120173759999994</v>
      </c>
      <c r="D589">
        <f t="shared" si="164"/>
        <v>1</v>
      </c>
      <c r="E589">
        <v>589</v>
      </c>
      <c r="F589">
        <f t="shared" si="165"/>
        <v>588</v>
      </c>
      <c r="G589">
        <f t="shared" si="166"/>
        <v>0.80316566290000002</v>
      </c>
      <c r="H589">
        <f t="shared" si="167"/>
        <v>1.0557383416999999</v>
      </c>
      <c r="I589">
        <v>589</v>
      </c>
      <c r="J589">
        <f t="shared" si="168"/>
        <v>588</v>
      </c>
      <c r="K589">
        <f t="shared" si="169"/>
        <v>1.6565541104999999</v>
      </c>
      <c r="L589">
        <f t="shared" si="170"/>
        <v>1.2705842661</v>
      </c>
      <c r="M589">
        <v>589</v>
      </c>
      <c r="N589">
        <f t="shared" si="171"/>
        <v>588</v>
      </c>
      <c r="O589">
        <f t="shared" si="172"/>
        <v>0.53913851290000003</v>
      </c>
      <c r="P589">
        <f t="shared" si="173"/>
        <v>0.44264606649999999</v>
      </c>
      <c r="Q589">
        <v>589</v>
      </c>
      <c r="R589">
        <f t="shared" si="174"/>
        <v>588</v>
      </c>
      <c r="S589">
        <f t="shared" si="175"/>
        <v>1.6010552013999999</v>
      </c>
      <c r="T589">
        <f t="shared" si="176"/>
        <v>0.35191278059999997</v>
      </c>
      <c r="U589">
        <v>589</v>
      </c>
      <c r="V589">
        <f t="shared" si="177"/>
        <v>588</v>
      </c>
      <c r="W589">
        <f t="shared" si="178"/>
        <v>1.5931682961</v>
      </c>
      <c r="X589">
        <f t="shared" si="179"/>
        <v>0.36347032969999998</v>
      </c>
    </row>
    <row r="590" spans="1:24" x14ac:dyDescent="0.15">
      <c r="A590">
        <v>590</v>
      </c>
      <c r="B590">
        <f t="shared" si="162"/>
        <v>589</v>
      </c>
      <c r="C590">
        <f t="shared" si="163"/>
        <v>0.84263235279999993</v>
      </c>
      <c r="D590">
        <f t="shared" si="164"/>
        <v>2</v>
      </c>
      <c r="E590">
        <v>590</v>
      </c>
      <c r="F590">
        <f t="shared" si="165"/>
        <v>589</v>
      </c>
      <c r="G590">
        <f t="shared" si="166"/>
        <v>0.80443679779999999</v>
      </c>
      <c r="H590">
        <f t="shared" si="167"/>
        <v>1.9442616583000001</v>
      </c>
      <c r="I590">
        <v>590</v>
      </c>
      <c r="J590">
        <f t="shared" si="168"/>
        <v>589</v>
      </c>
      <c r="K590">
        <f t="shared" si="169"/>
        <v>1.6572105217999999</v>
      </c>
      <c r="L590">
        <f t="shared" si="170"/>
        <v>1.7294157339</v>
      </c>
      <c r="M590">
        <v>590</v>
      </c>
      <c r="N590">
        <f t="shared" si="171"/>
        <v>589</v>
      </c>
      <c r="O590">
        <f t="shared" si="172"/>
        <v>0.53930261570000004</v>
      </c>
      <c r="P590">
        <f t="shared" si="173"/>
        <v>0.55735393349999995</v>
      </c>
      <c r="Q590">
        <v>590</v>
      </c>
      <c r="R590">
        <f t="shared" si="174"/>
        <v>589</v>
      </c>
      <c r="S590">
        <f t="shared" si="175"/>
        <v>1.601478913</v>
      </c>
      <c r="T590">
        <f t="shared" si="176"/>
        <v>0.64808721940000003</v>
      </c>
      <c r="U590">
        <v>590</v>
      </c>
      <c r="V590">
        <f t="shared" si="177"/>
        <v>589</v>
      </c>
      <c r="W590">
        <f t="shared" si="178"/>
        <v>1.5935589389</v>
      </c>
      <c r="X590">
        <f t="shared" si="179"/>
        <v>0.63652967029999996</v>
      </c>
    </row>
    <row r="591" spans="1:24" x14ac:dyDescent="0.15">
      <c r="A591">
        <v>591</v>
      </c>
      <c r="B591">
        <f t="shared" si="162"/>
        <v>590</v>
      </c>
      <c r="C591">
        <f t="shared" si="163"/>
        <v>0.84406296800000002</v>
      </c>
      <c r="D591">
        <f t="shared" si="164"/>
        <v>1</v>
      </c>
      <c r="E591">
        <v>591</v>
      </c>
      <c r="F591">
        <f t="shared" si="165"/>
        <v>590</v>
      </c>
      <c r="G591">
        <f t="shared" si="166"/>
        <v>0.80570793270000007</v>
      </c>
      <c r="H591">
        <f t="shared" si="167"/>
        <v>1.0557383416999999</v>
      </c>
      <c r="I591">
        <v>591</v>
      </c>
      <c r="J591">
        <f t="shared" si="168"/>
        <v>590</v>
      </c>
      <c r="K591">
        <f t="shared" si="169"/>
        <v>1.6578669331</v>
      </c>
      <c r="L591">
        <f t="shared" si="170"/>
        <v>1.2705842661</v>
      </c>
      <c r="M591">
        <v>591</v>
      </c>
      <c r="N591">
        <f t="shared" si="171"/>
        <v>590</v>
      </c>
      <c r="O591">
        <f t="shared" si="172"/>
        <v>0.53946671849999994</v>
      </c>
      <c r="P591">
        <f t="shared" si="173"/>
        <v>0.44264606649999999</v>
      </c>
      <c r="Q591">
        <v>591</v>
      </c>
      <c r="R591">
        <f t="shared" si="174"/>
        <v>590</v>
      </c>
      <c r="S591">
        <f t="shared" si="175"/>
        <v>1.6019026245999999</v>
      </c>
      <c r="T591">
        <f t="shared" si="176"/>
        <v>0.35191278059999997</v>
      </c>
      <c r="U591">
        <v>591</v>
      </c>
      <c r="V591">
        <f t="shared" si="177"/>
        <v>590</v>
      </c>
      <c r="W591">
        <f t="shared" si="178"/>
        <v>1.5939495817</v>
      </c>
      <c r="X591">
        <f t="shared" si="179"/>
        <v>0.36347032969999998</v>
      </c>
    </row>
    <row r="592" spans="1:24" x14ac:dyDescent="0.15">
      <c r="A592">
        <v>592</v>
      </c>
      <c r="B592">
        <f t="shared" si="162"/>
        <v>591</v>
      </c>
      <c r="C592">
        <f t="shared" si="163"/>
        <v>0.84549358320000001</v>
      </c>
      <c r="D592">
        <f t="shared" si="164"/>
        <v>2</v>
      </c>
      <c r="E592">
        <v>592</v>
      </c>
      <c r="F592">
        <f t="shared" si="165"/>
        <v>591</v>
      </c>
      <c r="G592">
        <f t="shared" si="166"/>
        <v>0.80697906760000004</v>
      </c>
      <c r="H592">
        <f t="shared" si="167"/>
        <v>1.9442616583000001</v>
      </c>
      <c r="I592">
        <v>592</v>
      </c>
      <c r="J592">
        <f t="shared" si="168"/>
        <v>591</v>
      </c>
      <c r="K592">
        <f t="shared" si="169"/>
        <v>1.6585233443999998</v>
      </c>
      <c r="L592">
        <f t="shared" si="170"/>
        <v>1.7294157339</v>
      </c>
      <c r="M592">
        <v>592</v>
      </c>
      <c r="N592">
        <f t="shared" si="171"/>
        <v>591</v>
      </c>
      <c r="O592">
        <f t="shared" si="172"/>
        <v>0.53963082129999995</v>
      </c>
      <c r="P592">
        <f t="shared" si="173"/>
        <v>0.55735393349999995</v>
      </c>
      <c r="Q592">
        <v>592</v>
      </c>
      <c r="R592">
        <f t="shared" si="174"/>
        <v>591</v>
      </c>
      <c r="S592">
        <f t="shared" si="175"/>
        <v>1.6023263362</v>
      </c>
      <c r="T592">
        <f t="shared" si="176"/>
        <v>0.64808721940000003</v>
      </c>
      <c r="U592">
        <v>592</v>
      </c>
      <c r="V592">
        <f t="shared" si="177"/>
        <v>591</v>
      </c>
      <c r="W592">
        <f t="shared" si="178"/>
        <v>1.5943402245</v>
      </c>
      <c r="X592">
        <f t="shared" si="179"/>
        <v>0.63652967029999996</v>
      </c>
    </row>
    <row r="593" spans="1:24" x14ac:dyDescent="0.15">
      <c r="A593">
        <v>593</v>
      </c>
      <c r="B593">
        <f t="shared" si="162"/>
        <v>592</v>
      </c>
      <c r="C593">
        <f t="shared" si="163"/>
        <v>0.84692419839999999</v>
      </c>
      <c r="D593">
        <f t="shared" si="164"/>
        <v>1</v>
      </c>
      <c r="E593">
        <v>593</v>
      </c>
      <c r="F593">
        <f t="shared" si="165"/>
        <v>592</v>
      </c>
      <c r="G593">
        <f t="shared" si="166"/>
        <v>0.80825020250000001</v>
      </c>
      <c r="H593">
        <f t="shared" si="167"/>
        <v>1.0557383416999999</v>
      </c>
      <c r="I593">
        <v>593</v>
      </c>
      <c r="J593">
        <f t="shared" si="168"/>
        <v>592</v>
      </c>
      <c r="K593">
        <f t="shared" si="169"/>
        <v>1.6591797556999999</v>
      </c>
      <c r="L593">
        <f t="shared" si="170"/>
        <v>1.2705842661</v>
      </c>
      <c r="M593">
        <v>593</v>
      </c>
      <c r="N593">
        <f t="shared" si="171"/>
        <v>592</v>
      </c>
      <c r="O593">
        <f t="shared" si="172"/>
        <v>0.53979492409999996</v>
      </c>
      <c r="P593">
        <f t="shared" si="173"/>
        <v>0.44264606649999999</v>
      </c>
      <c r="Q593">
        <v>593</v>
      </c>
      <c r="R593">
        <f t="shared" si="174"/>
        <v>592</v>
      </c>
      <c r="S593">
        <f t="shared" si="175"/>
        <v>1.6027500477999999</v>
      </c>
      <c r="T593">
        <f t="shared" si="176"/>
        <v>0.35191278059999997</v>
      </c>
      <c r="U593">
        <v>593</v>
      </c>
      <c r="V593">
        <f t="shared" si="177"/>
        <v>592</v>
      </c>
      <c r="W593">
        <f t="shared" si="178"/>
        <v>1.5947308673</v>
      </c>
      <c r="X593">
        <f t="shared" si="179"/>
        <v>0.36347032969999998</v>
      </c>
    </row>
    <row r="594" spans="1:24" x14ac:dyDescent="0.15">
      <c r="A594">
        <v>594</v>
      </c>
      <c r="B594">
        <f t="shared" si="162"/>
        <v>593</v>
      </c>
      <c r="C594">
        <f t="shared" si="163"/>
        <v>0.84835481359999998</v>
      </c>
      <c r="D594">
        <f t="shared" si="164"/>
        <v>2</v>
      </c>
      <c r="E594">
        <v>594</v>
      </c>
      <c r="F594">
        <f t="shared" si="165"/>
        <v>593</v>
      </c>
      <c r="G594">
        <f t="shared" si="166"/>
        <v>0.8095213374000001</v>
      </c>
      <c r="H594">
        <f t="shared" si="167"/>
        <v>1.9442616583000001</v>
      </c>
      <c r="I594">
        <v>594</v>
      </c>
      <c r="J594">
        <f t="shared" si="168"/>
        <v>593</v>
      </c>
      <c r="K594">
        <f t="shared" si="169"/>
        <v>1.6598361669999999</v>
      </c>
      <c r="L594">
        <f t="shared" si="170"/>
        <v>1.7294157339</v>
      </c>
      <c r="M594">
        <v>594</v>
      </c>
      <c r="N594">
        <f t="shared" si="171"/>
        <v>593</v>
      </c>
      <c r="O594">
        <f t="shared" si="172"/>
        <v>0.53995902689999997</v>
      </c>
      <c r="P594">
        <f t="shared" si="173"/>
        <v>0.55735393349999995</v>
      </c>
      <c r="Q594">
        <v>594</v>
      </c>
      <c r="R594">
        <f t="shared" si="174"/>
        <v>593</v>
      </c>
      <c r="S594">
        <f t="shared" si="175"/>
        <v>1.6031737594</v>
      </c>
      <c r="T594">
        <f t="shared" si="176"/>
        <v>0.64808721940000003</v>
      </c>
      <c r="U594">
        <v>594</v>
      </c>
      <c r="V594">
        <f t="shared" si="177"/>
        <v>593</v>
      </c>
      <c r="W594">
        <f t="shared" si="178"/>
        <v>1.5951215101</v>
      </c>
      <c r="X594">
        <f t="shared" si="179"/>
        <v>0.63652967029999996</v>
      </c>
    </row>
    <row r="595" spans="1:24" x14ac:dyDescent="0.15">
      <c r="A595">
        <v>595</v>
      </c>
      <c r="B595">
        <f t="shared" si="162"/>
        <v>594</v>
      </c>
      <c r="C595">
        <f t="shared" si="163"/>
        <v>0.84978542879999996</v>
      </c>
      <c r="D595">
        <f t="shared" si="164"/>
        <v>1</v>
      </c>
      <c r="E595">
        <v>595</v>
      </c>
      <c r="F595">
        <f t="shared" si="165"/>
        <v>594</v>
      </c>
      <c r="G595">
        <f t="shared" si="166"/>
        <v>0.81079247230000007</v>
      </c>
      <c r="H595">
        <f t="shared" si="167"/>
        <v>1.0557383416999999</v>
      </c>
      <c r="I595">
        <v>595</v>
      </c>
      <c r="J595">
        <f t="shared" si="168"/>
        <v>594</v>
      </c>
      <c r="K595">
        <f t="shared" si="169"/>
        <v>1.6604925783</v>
      </c>
      <c r="L595">
        <f t="shared" si="170"/>
        <v>1.2705842661</v>
      </c>
      <c r="M595">
        <v>595</v>
      </c>
      <c r="N595">
        <f t="shared" si="171"/>
        <v>594</v>
      </c>
      <c r="O595">
        <f t="shared" si="172"/>
        <v>0.54012312969999998</v>
      </c>
      <c r="P595">
        <f t="shared" si="173"/>
        <v>0.44264606649999999</v>
      </c>
      <c r="Q595">
        <v>595</v>
      </c>
      <c r="R595">
        <f t="shared" si="174"/>
        <v>594</v>
      </c>
      <c r="S595">
        <f t="shared" si="175"/>
        <v>1.6035974710000001</v>
      </c>
      <c r="T595">
        <f t="shared" si="176"/>
        <v>0.35191278059999997</v>
      </c>
      <c r="U595">
        <v>595</v>
      </c>
      <c r="V595">
        <f t="shared" si="177"/>
        <v>594</v>
      </c>
      <c r="W595">
        <f t="shared" si="178"/>
        <v>1.5955121529</v>
      </c>
      <c r="X595">
        <f t="shared" si="179"/>
        <v>0.36347032969999998</v>
      </c>
    </row>
    <row r="596" spans="1:24" x14ac:dyDescent="0.15">
      <c r="A596">
        <v>596</v>
      </c>
      <c r="B596">
        <f t="shared" si="162"/>
        <v>595</v>
      </c>
      <c r="C596">
        <f t="shared" si="163"/>
        <v>0.85121604399999995</v>
      </c>
      <c r="D596">
        <f t="shared" si="164"/>
        <v>2</v>
      </c>
      <c r="E596">
        <v>596</v>
      </c>
      <c r="F596">
        <f t="shared" si="165"/>
        <v>595</v>
      </c>
      <c r="G596">
        <f t="shared" si="166"/>
        <v>0.81206360720000004</v>
      </c>
      <c r="H596">
        <f t="shared" si="167"/>
        <v>1.9442616583000001</v>
      </c>
      <c r="I596">
        <v>596</v>
      </c>
      <c r="J596">
        <f t="shared" si="168"/>
        <v>595</v>
      </c>
      <c r="K596">
        <f t="shared" si="169"/>
        <v>1.6611489896</v>
      </c>
      <c r="L596">
        <f t="shared" si="170"/>
        <v>1.7294157339</v>
      </c>
      <c r="M596">
        <v>596</v>
      </c>
      <c r="N596">
        <f t="shared" si="171"/>
        <v>595</v>
      </c>
      <c r="O596">
        <f t="shared" si="172"/>
        <v>0.54028723249999999</v>
      </c>
      <c r="P596">
        <f t="shared" si="173"/>
        <v>0.55735393349999995</v>
      </c>
      <c r="Q596">
        <v>596</v>
      </c>
      <c r="R596">
        <f t="shared" si="174"/>
        <v>595</v>
      </c>
      <c r="S596">
        <f t="shared" si="175"/>
        <v>1.6040211825999999</v>
      </c>
      <c r="T596">
        <f t="shared" si="176"/>
        <v>0.64808721940000003</v>
      </c>
      <c r="U596">
        <v>596</v>
      </c>
      <c r="V596">
        <f t="shared" si="177"/>
        <v>595</v>
      </c>
      <c r="W596">
        <f t="shared" si="178"/>
        <v>1.5959027956999998</v>
      </c>
      <c r="X596">
        <f t="shared" si="179"/>
        <v>0.63652967029999996</v>
      </c>
    </row>
    <row r="597" spans="1:24" x14ac:dyDescent="0.15">
      <c r="A597">
        <v>597</v>
      </c>
      <c r="B597">
        <f t="shared" si="162"/>
        <v>596</v>
      </c>
      <c r="C597">
        <f t="shared" si="163"/>
        <v>0.85264665919999993</v>
      </c>
      <c r="D597">
        <f t="shared" si="164"/>
        <v>1</v>
      </c>
      <c r="E597">
        <v>597</v>
      </c>
      <c r="F597">
        <f t="shared" si="165"/>
        <v>596</v>
      </c>
      <c r="G597">
        <f t="shared" si="166"/>
        <v>0.81333474210000001</v>
      </c>
      <c r="H597">
        <f t="shared" si="167"/>
        <v>1.0557383416999999</v>
      </c>
      <c r="I597">
        <v>597</v>
      </c>
      <c r="J597">
        <f t="shared" si="168"/>
        <v>596</v>
      </c>
      <c r="K597">
        <f t="shared" si="169"/>
        <v>1.6618054009000001</v>
      </c>
      <c r="L597">
        <f t="shared" si="170"/>
        <v>1.2705842661</v>
      </c>
      <c r="M597">
        <v>597</v>
      </c>
      <c r="N597">
        <f t="shared" si="171"/>
        <v>596</v>
      </c>
      <c r="O597">
        <f t="shared" si="172"/>
        <v>0.5404513353</v>
      </c>
      <c r="P597">
        <f t="shared" si="173"/>
        <v>0.44264606649999999</v>
      </c>
      <c r="Q597">
        <v>597</v>
      </c>
      <c r="R597">
        <f t="shared" si="174"/>
        <v>596</v>
      </c>
      <c r="S597">
        <f t="shared" si="175"/>
        <v>1.6044448942</v>
      </c>
      <c r="T597">
        <f t="shared" si="176"/>
        <v>0.35191278059999997</v>
      </c>
      <c r="U597">
        <v>597</v>
      </c>
      <c r="V597">
        <f t="shared" si="177"/>
        <v>596</v>
      </c>
      <c r="W597">
        <f t="shared" si="178"/>
        <v>1.5962934385000001</v>
      </c>
      <c r="X597">
        <f t="shared" si="179"/>
        <v>0.36347032969999998</v>
      </c>
    </row>
    <row r="598" spans="1:24" x14ac:dyDescent="0.15">
      <c r="A598">
        <v>598</v>
      </c>
      <c r="B598">
        <f t="shared" si="162"/>
        <v>597</v>
      </c>
      <c r="C598">
        <f t="shared" si="163"/>
        <v>0.85407727439999992</v>
      </c>
      <c r="D598">
        <f t="shared" si="164"/>
        <v>2</v>
      </c>
      <c r="E598">
        <v>598</v>
      </c>
      <c r="F598">
        <f t="shared" si="165"/>
        <v>597</v>
      </c>
      <c r="G598">
        <f t="shared" si="166"/>
        <v>0.81460587700000009</v>
      </c>
      <c r="H598">
        <f t="shared" si="167"/>
        <v>1.9442616583000001</v>
      </c>
      <c r="I598">
        <v>598</v>
      </c>
      <c r="J598">
        <f t="shared" si="168"/>
        <v>597</v>
      </c>
      <c r="K598">
        <f t="shared" si="169"/>
        <v>1.6624618121999999</v>
      </c>
      <c r="L598">
        <f t="shared" si="170"/>
        <v>1.7294157339</v>
      </c>
      <c r="M598">
        <v>598</v>
      </c>
      <c r="N598">
        <f t="shared" si="171"/>
        <v>597</v>
      </c>
      <c r="O598">
        <f t="shared" si="172"/>
        <v>0.54061543810000001</v>
      </c>
      <c r="P598">
        <f t="shared" si="173"/>
        <v>0.55735393349999995</v>
      </c>
      <c r="Q598">
        <v>598</v>
      </c>
      <c r="R598">
        <f t="shared" si="174"/>
        <v>597</v>
      </c>
      <c r="S598">
        <f t="shared" si="175"/>
        <v>1.6048686057999999</v>
      </c>
      <c r="T598">
        <f t="shared" si="176"/>
        <v>0.64808721940000003</v>
      </c>
      <c r="U598">
        <v>598</v>
      </c>
      <c r="V598">
        <f t="shared" si="177"/>
        <v>597</v>
      </c>
      <c r="W598">
        <f t="shared" si="178"/>
        <v>1.5966840812999998</v>
      </c>
      <c r="X598">
        <f t="shared" si="179"/>
        <v>0.63652967029999996</v>
      </c>
    </row>
    <row r="599" spans="1:24" x14ac:dyDescent="0.15">
      <c r="A599">
        <v>599</v>
      </c>
      <c r="B599">
        <f t="shared" si="162"/>
        <v>598</v>
      </c>
      <c r="C599">
        <f t="shared" si="163"/>
        <v>0.85550788960000002</v>
      </c>
      <c r="D599">
        <f t="shared" si="164"/>
        <v>1</v>
      </c>
      <c r="E599">
        <v>599</v>
      </c>
      <c r="F599">
        <f t="shared" si="165"/>
        <v>598</v>
      </c>
      <c r="G599">
        <f t="shared" si="166"/>
        <v>0.81587701190000006</v>
      </c>
      <c r="H599">
        <f t="shared" si="167"/>
        <v>1.0557383416999999</v>
      </c>
      <c r="I599">
        <v>599</v>
      </c>
      <c r="J599">
        <f t="shared" si="168"/>
        <v>598</v>
      </c>
      <c r="K599">
        <f t="shared" si="169"/>
        <v>1.6631182234999999</v>
      </c>
      <c r="L599">
        <f t="shared" si="170"/>
        <v>1.2705842661</v>
      </c>
      <c r="M599">
        <v>599</v>
      </c>
      <c r="N599">
        <f t="shared" si="171"/>
        <v>598</v>
      </c>
      <c r="O599">
        <f t="shared" si="172"/>
        <v>0.54077954090000002</v>
      </c>
      <c r="P599">
        <f t="shared" si="173"/>
        <v>0.44264606649999999</v>
      </c>
      <c r="Q599">
        <v>599</v>
      </c>
      <c r="R599">
        <f t="shared" si="174"/>
        <v>598</v>
      </c>
      <c r="S599">
        <f t="shared" si="175"/>
        <v>1.6052923174</v>
      </c>
      <c r="T599">
        <f t="shared" si="176"/>
        <v>0.35191278059999997</v>
      </c>
      <c r="U599">
        <v>599</v>
      </c>
      <c r="V599">
        <f t="shared" si="177"/>
        <v>598</v>
      </c>
      <c r="W599">
        <f t="shared" si="178"/>
        <v>1.5970747240999998</v>
      </c>
      <c r="X599">
        <f t="shared" si="179"/>
        <v>0.36347032969999998</v>
      </c>
    </row>
    <row r="600" spans="1:24" x14ac:dyDescent="0.15">
      <c r="A600">
        <v>600</v>
      </c>
      <c r="B600">
        <f t="shared" si="162"/>
        <v>599</v>
      </c>
      <c r="C600">
        <f t="shared" si="163"/>
        <v>0.8569385048</v>
      </c>
      <c r="D600">
        <f t="shared" si="164"/>
        <v>2</v>
      </c>
      <c r="E600">
        <v>600</v>
      </c>
      <c r="F600">
        <f t="shared" si="165"/>
        <v>599</v>
      </c>
      <c r="G600">
        <f t="shared" si="166"/>
        <v>0.81714814680000003</v>
      </c>
      <c r="H600">
        <f t="shared" si="167"/>
        <v>1.9442616583000001</v>
      </c>
      <c r="I600">
        <v>600</v>
      </c>
      <c r="J600">
        <f t="shared" si="168"/>
        <v>599</v>
      </c>
      <c r="K600">
        <f t="shared" si="169"/>
        <v>1.6637746348</v>
      </c>
      <c r="L600">
        <f t="shared" si="170"/>
        <v>1.7294157339</v>
      </c>
      <c r="M600">
        <v>600</v>
      </c>
      <c r="N600">
        <f t="shared" si="171"/>
        <v>599</v>
      </c>
      <c r="O600">
        <f t="shared" si="172"/>
        <v>0.54094364370000003</v>
      </c>
      <c r="P600">
        <f t="shared" si="173"/>
        <v>0.55735393349999995</v>
      </c>
      <c r="Q600">
        <v>600</v>
      </c>
      <c r="R600">
        <f t="shared" si="174"/>
        <v>599</v>
      </c>
      <c r="S600">
        <f t="shared" si="175"/>
        <v>1.6057160289999999</v>
      </c>
      <c r="T600">
        <f t="shared" si="176"/>
        <v>0.64808721940000003</v>
      </c>
      <c r="U600">
        <v>600</v>
      </c>
      <c r="V600">
        <f t="shared" si="177"/>
        <v>599</v>
      </c>
      <c r="W600">
        <f t="shared" si="178"/>
        <v>1.5974653668999999</v>
      </c>
      <c r="X600">
        <f t="shared" si="179"/>
        <v>0.63652967029999996</v>
      </c>
    </row>
    <row r="601" spans="1:24" x14ac:dyDescent="0.15">
      <c r="A601">
        <v>601</v>
      </c>
      <c r="B601">
        <f t="shared" si="162"/>
        <v>600</v>
      </c>
      <c r="C601">
        <f t="shared" si="163"/>
        <v>0.85836911999999999</v>
      </c>
      <c r="D601">
        <f t="shared" si="164"/>
        <v>1</v>
      </c>
      <c r="E601">
        <v>601</v>
      </c>
      <c r="F601">
        <f t="shared" si="165"/>
        <v>600</v>
      </c>
      <c r="G601">
        <f t="shared" si="166"/>
        <v>0.8184192817</v>
      </c>
      <c r="H601">
        <f t="shared" si="167"/>
        <v>1.0557383416999999</v>
      </c>
      <c r="I601">
        <v>601</v>
      </c>
      <c r="J601">
        <f t="shared" si="168"/>
        <v>600</v>
      </c>
      <c r="K601">
        <f t="shared" si="169"/>
        <v>1.6644310461</v>
      </c>
      <c r="L601">
        <f t="shared" si="170"/>
        <v>1.2705842661</v>
      </c>
      <c r="M601">
        <v>601</v>
      </c>
      <c r="N601">
        <f t="shared" si="171"/>
        <v>600</v>
      </c>
      <c r="O601">
        <f t="shared" si="172"/>
        <v>0.54110774650000004</v>
      </c>
      <c r="P601">
        <f t="shared" si="173"/>
        <v>0.44264606649999999</v>
      </c>
      <c r="Q601">
        <v>601</v>
      </c>
      <c r="R601">
        <f t="shared" si="174"/>
        <v>600</v>
      </c>
      <c r="S601">
        <f t="shared" si="175"/>
        <v>1.6061397406</v>
      </c>
      <c r="T601">
        <f t="shared" si="176"/>
        <v>0.35191278059999997</v>
      </c>
      <c r="U601">
        <v>601</v>
      </c>
      <c r="V601">
        <f t="shared" si="177"/>
        <v>600</v>
      </c>
      <c r="W601">
        <f t="shared" si="178"/>
        <v>1.5978560096999999</v>
      </c>
      <c r="X601">
        <f t="shared" si="179"/>
        <v>0.36347032969999998</v>
      </c>
    </row>
    <row r="602" spans="1:24" x14ac:dyDescent="0.15">
      <c r="A602">
        <v>602</v>
      </c>
      <c r="B602">
        <f t="shared" si="162"/>
        <v>601</v>
      </c>
      <c r="C602">
        <f t="shared" si="163"/>
        <v>0.85979973519999997</v>
      </c>
      <c r="D602">
        <f t="shared" si="164"/>
        <v>2</v>
      </c>
      <c r="E602">
        <v>602</v>
      </c>
      <c r="F602">
        <f t="shared" si="165"/>
        <v>601</v>
      </c>
      <c r="G602">
        <f t="shared" si="166"/>
        <v>0.81969041660000008</v>
      </c>
      <c r="H602">
        <f t="shared" si="167"/>
        <v>1.9442616583000001</v>
      </c>
      <c r="I602">
        <v>602</v>
      </c>
      <c r="J602">
        <f t="shared" si="168"/>
        <v>601</v>
      </c>
      <c r="K602">
        <f t="shared" si="169"/>
        <v>1.6650874573999999</v>
      </c>
      <c r="L602">
        <f t="shared" si="170"/>
        <v>1.7294157339</v>
      </c>
      <c r="M602">
        <v>602</v>
      </c>
      <c r="N602">
        <f t="shared" si="171"/>
        <v>601</v>
      </c>
      <c r="O602">
        <f t="shared" si="172"/>
        <v>0.54127184929999994</v>
      </c>
      <c r="P602">
        <f t="shared" si="173"/>
        <v>0.55735393349999995</v>
      </c>
      <c r="Q602">
        <v>602</v>
      </c>
      <c r="R602">
        <f t="shared" si="174"/>
        <v>601</v>
      </c>
      <c r="S602">
        <f t="shared" si="175"/>
        <v>1.6065634522000001</v>
      </c>
      <c r="T602">
        <f t="shared" si="176"/>
        <v>0.64808721940000003</v>
      </c>
      <c r="U602">
        <v>602</v>
      </c>
      <c r="V602">
        <f t="shared" si="177"/>
        <v>601</v>
      </c>
      <c r="W602">
        <f t="shared" si="178"/>
        <v>1.5982466524999999</v>
      </c>
      <c r="X602">
        <f t="shared" si="179"/>
        <v>0.63652967029999996</v>
      </c>
    </row>
    <row r="603" spans="1:24" x14ac:dyDescent="0.15">
      <c r="A603">
        <v>603</v>
      </c>
      <c r="B603">
        <f t="shared" si="162"/>
        <v>602</v>
      </c>
      <c r="C603">
        <f t="shared" si="163"/>
        <v>0.86123035039999996</v>
      </c>
      <c r="D603">
        <f t="shared" si="164"/>
        <v>1</v>
      </c>
      <c r="E603">
        <v>603</v>
      </c>
      <c r="F603">
        <f t="shared" si="165"/>
        <v>602</v>
      </c>
      <c r="G603">
        <f t="shared" si="166"/>
        <v>0.82096155150000005</v>
      </c>
      <c r="H603">
        <f t="shared" si="167"/>
        <v>1.0557383416999999</v>
      </c>
      <c r="I603">
        <v>603</v>
      </c>
      <c r="J603">
        <f t="shared" si="168"/>
        <v>602</v>
      </c>
      <c r="K603">
        <f t="shared" si="169"/>
        <v>1.6657438686999999</v>
      </c>
      <c r="L603">
        <f t="shared" si="170"/>
        <v>1.2705842661</v>
      </c>
      <c r="M603">
        <v>603</v>
      </c>
      <c r="N603">
        <f t="shared" si="171"/>
        <v>602</v>
      </c>
      <c r="O603">
        <f t="shared" si="172"/>
        <v>0.54143595209999995</v>
      </c>
      <c r="P603">
        <f t="shared" si="173"/>
        <v>0.44264606649999999</v>
      </c>
      <c r="Q603">
        <v>603</v>
      </c>
      <c r="R603">
        <f t="shared" si="174"/>
        <v>602</v>
      </c>
      <c r="S603">
        <f t="shared" si="175"/>
        <v>1.6069871638</v>
      </c>
      <c r="T603">
        <f t="shared" si="176"/>
        <v>0.35191278059999997</v>
      </c>
      <c r="U603">
        <v>603</v>
      </c>
      <c r="V603">
        <f t="shared" si="177"/>
        <v>602</v>
      </c>
      <c r="W603">
        <f t="shared" si="178"/>
        <v>1.5986372952999999</v>
      </c>
      <c r="X603">
        <f t="shared" si="179"/>
        <v>0.36347032969999998</v>
      </c>
    </row>
    <row r="604" spans="1:24" x14ac:dyDescent="0.15">
      <c r="A604">
        <v>604</v>
      </c>
      <c r="B604">
        <f t="shared" si="162"/>
        <v>603</v>
      </c>
      <c r="C604">
        <f t="shared" si="163"/>
        <v>0.86266096559999994</v>
      </c>
      <c r="D604">
        <f t="shared" si="164"/>
        <v>2</v>
      </c>
      <c r="E604">
        <v>604</v>
      </c>
      <c r="F604">
        <f t="shared" si="165"/>
        <v>603</v>
      </c>
      <c r="G604">
        <f t="shared" si="166"/>
        <v>0.82223268640000002</v>
      </c>
      <c r="H604">
        <f t="shared" si="167"/>
        <v>1.9442616583000001</v>
      </c>
      <c r="I604">
        <v>604</v>
      </c>
      <c r="J604">
        <f t="shared" si="168"/>
        <v>603</v>
      </c>
      <c r="K604">
        <f t="shared" si="169"/>
        <v>1.66640028</v>
      </c>
      <c r="L604">
        <f t="shared" si="170"/>
        <v>1.7294157339</v>
      </c>
      <c r="M604">
        <v>604</v>
      </c>
      <c r="N604">
        <f t="shared" si="171"/>
        <v>603</v>
      </c>
      <c r="O604">
        <f t="shared" si="172"/>
        <v>0.54160005489999996</v>
      </c>
      <c r="P604">
        <f t="shared" si="173"/>
        <v>0.55735393349999995</v>
      </c>
      <c r="Q604">
        <v>604</v>
      </c>
      <c r="R604">
        <f t="shared" si="174"/>
        <v>603</v>
      </c>
      <c r="S604">
        <f t="shared" si="175"/>
        <v>1.6074108754</v>
      </c>
      <c r="T604">
        <f t="shared" si="176"/>
        <v>0.64808721940000003</v>
      </c>
      <c r="U604">
        <v>604</v>
      </c>
      <c r="V604">
        <f t="shared" si="177"/>
        <v>603</v>
      </c>
      <c r="W604">
        <f t="shared" si="178"/>
        <v>1.5990279380999999</v>
      </c>
      <c r="X604">
        <f t="shared" si="179"/>
        <v>0.63652967029999996</v>
      </c>
    </row>
    <row r="605" spans="1:24" x14ac:dyDescent="0.15">
      <c r="A605">
        <v>605</v>
      </c>
      <c r="B605">
        <f t="shared" si="162"/>
        <v>604</v>
      </c>
      <c r="C605">
        <f t="shared" si="163"/>
        <v>0.86409158079999993</v>
      </c>
      <c r="D605">
        <f t="shared" si="164"/>
        <v>1</v>
      </c>
      <c r="E605">
        <v>605</v>
      </c>
      <c r="F605">
        <f t="shared" si="165"/>
        <v>604</v>
      </c>
      <c r="G605">
        <f t="shared" si="166"/>
        <v>0.82350382129999999</v>
      </c>
      <c r="H605">
        <f t="shared" si="167"/>
        <v>1.0557383416999999</v>
      </c>
      <c r="I605">
        <v>605</v>
      </c>
      <c r="J605">
        <f t="shared" si="168"/>
        <v>604</v>
      </c>
      <c r="K605">
        <f t="shared" si="169"/>
        <v>1.6670566913</v>
      </c>
      <c r="L605">
        <f t="shared" si="170"/>
        <v>1.2705842661</v>
      </c>
      <c r="M605">
        <v>605</v>
      </c>
      <c r="N605">
        <f t="shared" si="171"/>
        <v>604</v>
      </c>
      <c r="O605">
        <f t="shared" si="172"/>
        <v>0.54176415769999997</v>
      </c>
      <c r="P605">
        <f t="shared" si="173"/>
        <v>0.44264606649999999</v>
      </c>
      <c r="Q605">
        <v>605</v>
      </c>
      <c r="R605">
        <f t="shared" si="174"/>
        <v>604</v>
      </c>
      <c r="S605">
        <f t="shared" si="175"/>
        <v>1.6078345869999999</v>
      </c>
      <c r="T605">
        <f t="shared" si="176"/>
        <v>0.35191278059999997</v>
      </c>
      <c r="U605">
        <v>605</v>
      </c>
      <c r="V605">
        <f t="shared" si="177"/>
        <v>604</v>
      </c>
      <c r="W605">
        <f t="shared" si="178"/>
        <v>1.5994185808999999</v>
      </c>
      <c r="X605">
        <f t="shared" si="179"/>
        <v>0.36347032969999998</v>
      </c>
    </row>
    <row r="606" spans="1:24" x14ac:dyDescent="0.15">
      <c r="A606">
        <v>606</v>
      </c>
      <c r="B606">
        <f t="shared" si="162"/>
        <v>605</v>
      </c>
      <c r="C606">
        <f t="shared" si="163"/>
        <v>0.86552219600000002</v>
      </c>
      <c r="D606">
        <f t="shared" si="164"/>
        <v>2</v>
      </c>
      <c r="E606">
        <v>606</v>
      </c>
      <c r="F606">
        <f t="shared" si="165"/>
        <v>605</v>
      </c>
      <c r="G606">
        <f t="shared" si="166"/>
        <v>0.82477495620000008</v>
      </c>
      <c r="H606">
        <f t="shared" si="167"/>
        <v>1.9442616583000001</v>
      </c>
      <c r="I606">
        <v>606</v>
      </c>
      <c r="J606">
        <f t="shared" si="168"/>
        <v>605</v>
      </c>
      <c r="K606">
        <f t="shared" si="169"/>
        <v>1.6677131026000001</v>
      </c>
      <c r="L606">
        <f t="shared" si="170"/>
        <v>1.7294157339</v>
      </c>
      <c r="M606">
        <v>606</v>
      </c>
      <c r="N606">
        <f t="shared" si="171"/>
        <v>605</v>
      </c>
      <c r="O606">
        <f t="shared" si="172"/>
        <v>0.54192826049999998</v>
      </c>
      <c r="P606">
        <f t="shared" si="173"/>
        <v>0.55735393349999995</v>
      </c>
      <c r="Q606">
        <v>606</v>
      </c>
      <c r="R606">
        <f t="shared" si="174"/>
        <v>605</v>
      </c>
      <c r="S606">
        <f t="shared" si="175"/>
        <v>1.6082582986</v>
      </c>
      <c r="T606">
        <f t="shared" si="176"/>
        <v>0.64808721940000003</v>
      </c>
      <c r="U606">
        <v>606</v>
      </c>
      <c r="V606">
        <f t="shared" si="177"/>
        <v>605</v>
      </c>
      <c r="W606">
        <f t="shared" si="178"/>
        <v>1.5998092236999999</v>
      </c>
      <c r="X606">
        <f t="shared" si="179"/>
        <v>0.63652967029999996</v>
      </c>
    </row>
    <row r="607" spans="1:24" x14ac:dyDescent="0.15">
      <c r="A607">
        <v>607</v>
      </c>
      <c r="B607">
        <f t="shared" si="162"/>
        <v>606</v>
      </c>
      <c r="C607">
        <f t="shared" si="163"/>
        <v>0.86695281120000001</v>
      </c>
      <c r="D607">
        <f t="shared" si="164"/>
        <v>1</v>
      </c>
      <c r="E607">
        <v>607</v>
      </c>
      <c r="F607">
        <f t="shared" si="165"/>
        <v>606</v>
      </c>
      <c r="G607">
        <f t="shared" si="166"/>
        <v>0.82604609110000005</v>
      </c>
      <c r="H607">
        <f t="shared" si="167"/>
        <v>1.0557383416999999</v>
      </c>
      <c r="I607">
        <v>607</v>
      </c>
      <c r="J607">
        <f t="shared" si="168"/>
        <v>606</v>
      </c>
      <c r="K607">
        <f t="shared" si="169"/>
        <v>1.6683695138999999</v>
      </c>
      <c r="L607">
        <f t="shared" si="170"/>
        <v>1.2705842661</v>
      </c>
      <c r="M607">
        <v>607</v>
      </c>
      <c r="N607">
        <f t="shared" si="171"/>
        <v>606</v>
      </c>
      <c r="O607">
        <f t="shared" si="172"/>
        <v>0.54209236329999999</v>
      </c>
      <c r="P607">
        <f t="shared" si="173"/>
        <v>0.44264606649999999</v>
      </c>
      <c r="Q607">
        <v>607</v>
      </c>
      <c r="R607">
        <f t="shared" si="174"/>
        <v>606</v>
      </c>
      <c r="S607">
        <f t="shared" si="175"/>
        <v>1.6086820101999999</v>
      </c>
      <c r="T607">
        <f t="shared" si="176"/>
        <v>0.35191278059999997</v>
      </c>
      <c r="U607">
        <v>607</v>
      </c>
      <c r="V607">
        <f t="shared" si="177"/>
        <v>606</v>
      </c>
      <c r="W607">
        <f t="shared" si="178"/>
        <v>1.6001998664999999</v>
      </c>
      <c r="X607">
        <f t="shared" si="179"/>
        <v>0.36347032969999998</v>
      </c>
    </row>
    <row r="608" spans="1:24" x14ac:dyDescent="0.15">
      <c r="A608">
        <v>608</v>
      </c>
      <c r="B608">
        <f t="shared" si="162"/>
        <v>607</v>
      </c>
      <c r="C608">
        <f t="shared" si="163"/>
        <v>0.86838342639999999</v>
      </c>
      <c r="D608">
        <f t="shared" si="164"/>
        <v>2</v>
      </c>
      <c r="E608">
        <v>608</v>
      </c>
      <c r="F608">
        <f t="shared" si="165"/>
        <v>607</v>
      </c>
      <c r="G608">
        <f t="shared" si="166"/>
        <v>0.82731722600000002</v>
      </c>
      <c r="H608">
        <f t="shared" si="167"/>
        <v>1.9442616583000001</v>
      </c>
      <c r="I608">
        <v>608</v>
      </c>
      <c r="J608">
        <f t="shared" si="168"/>
        <v>607</v>
      </c>
      <c r="K608">
        <f t="shared" si="169"/>
        <v>1.6690259251999999</v>
      </c>
      <c r="L608">
        <f t="shared" si="170"/>
        <v>1.7294157339</v>
      </c>
      <c r="M608">
        <v>608</v>
      </c>
      <c r="N608">
        <f t="shared" si="171"/>
        <v>607</v>
      </c>
      <c r="O608">
        <f t="shared" si="172"/>
        <v>0.5422564661</v>
      </c>
      <c r="P608">
        <f t="shared" si="173"/>
        <v>0.55735393349999995</v>
      </c>
      <c r="Q608">
        <v>608</v>
      </c>
      <c r="R608">
        <f t="shared" si="174"/>
        <v>607</v>
      </c>
      <c r="S608">
        <f t="shared" si="175"/>
        <v>1.6091057218</v>
      </c>
      <c r="T608">
        <f t="shared" si="176"/>
        <v>0.64808721940000003</v>
      </c>
      <c r="U608">
        <v>608</v>
      </c>
      <c r="V608">
        <f t="shared" si="177"/>
        <v>607</v>
      </c>
      <c r="W608">
        <f t="shared" si="178"/>
        <v>1.6005905092999999</v>
      </c>
      <c r="X608">
        <f t="shared" si="179"/>
        <v>0.63652967029999996</v>
      </c>
    </row>
    <row r="609" spans="1:24" x14ac:dyDescent="0.15">
      <c r="A609">
        <v>609</v>
      </c>
      <c r="B609">
        <f t="shared" si="162"/>
        <v>608</v>
      </c>
      <c r="C609">
        <f t="shared" si="163"/>
        <v>0.86981404159999998</v>
      </c>
      <c r="D609">
        <f t="shared" si="164"/>
        <v>1</v>
      </c>
      <c r="E609">
        <v>609</v>
      </c>
      <c r="F609">
        <f t="shared" si="165"/>
        <v>608</v>
      </c>
      <c r="G609">
        <f t="shared" si="166"/>
        <v>0.8285883609000001</v>
      </c>
      <c r="H609">
        <f t="shared" si="167"/>
        <v>1.0557383416999999</v>
      </c>
      <c r="I609">
        <v>609</v>
      </c>
      <c r="J609">
        <f t="shared" si="168"/>
        <v>608</v>
      </c>
      <c r="K609">
        <f t="shared" si="169"/>
        <v>1.6696823365</v>
      </c>
      <c r="L609">
        <f t="shared" si="170"/>
        <v>1.2705842661</v>
      </c>
      <c r="M609">
        <v>609</v>
      </c>
      <c r="N609">
        <f t="shared" si="171"/>
        <v>608</v>
      </c>
      <c r="O609">
        <f t="shared" si="172"/>
        <v>0.54242056890000001</v>
      </c>
      <c r="P609">
        <f t="shared" si="173"/>
        <v>0.44264606649999999</v>
      </c>
      <c r="Q609">
        <v>609</v>
      </c>
      <c r="R609">
        <f t="shared" si="174"/>
        <v>608</v>
      </c>
      <c r="S609">
        <f t="shared" si="175"/>
        <v>1.6095294334000001</v>
      </c>
      <c r="T609">
        <f t="shared" si="176"/>
        <v>0.35191278059999997</v>
      </c>
      <c r="U609">
        <v>609</v>
      </c>
      <c r="V609">
        <f t="shared" si="177"/>
        <v>608</v>
      </c>
      <c r="W609">
        <f t="shared" si="178"/>
        <v>1.6009811520999999</v>
      </c>
      <c r="X609">
        <f t="shared" si="179"/>
        <v>0.36347032969999998</v>
      </c>
    </row>
    <row r="610" spans="1:24" x14ac:dyDescent="0.15">
      <c r="A610">
        <v>610</v>
      </c>
      <c r="B610">
        <f t="shared" si="162"/>
        <v>609</v>
      </c>
      <c r="C610">
        <f t="shared" si="163"/>
        <v>0.87124465679999996</v>
      </c>
      <c r="D610">
        <f t="shared" si="164"/>
        <v>2</v>
      </c>
      <c r="E610">
        <v>610</v>
      </c>
      <c r="F610">
        <f t="shared" si="165"/>
        <v>609</v>
      </c>
      <c r="G610">
        <f t="shared" si="166"/>
        <v>0.82985949580000007</v>
      </c>
      <c r="H610">
        <f t="shared" si="167"/>
        <v>1.9442616583000001</v>
      </c>
      <c r="I610">
        <v>610</v>
      </c>
      <c r="J610">
        <f t="shared" si="168"/>
        <v>609</v>
      </c>
      <c r="K610">
        <f t="shared" si="169"/>
        <v>1.6703387478</v>
      </c>
      <c r="L610">
        <f t="shared" si="170"/>
        <v>1.7294157339</v>
      </c>
      <c r="M610">
        <v>610</v>
      </c>
      <c r="N610">
        <f t="shared" si="171"/>
        <v>609</v>
      </c>
      <c r="O610">
        <f t="shared" si="172"/>
        <v>0.54258467170000002</v>
      </c>
      <c r="P610">
        <f t="shared" si="173"/>
        <v>0.55735393349999995</v>
      </c>
      <c r="Q610">
        <v>610</v>
      </c>
      <c r="R610">
        <f t="shared" si="174"/>
        <v>609</v>
      </c>
      <c r="S610">
        <f t="shared" si="175"/>
        <v>1.609953145</v>
      </c>
      <c r="T610">
        <f t="shared" si="176"/>
        <v>0.64808721940000003</v>
      </c>
      <c r="U610">
        <v>610</v>
      </c>
      <c r="V610">
        <f t="shared" si="177"/>
        <v>609</v>
      </c>
      <c r="W610">
        <f t="shared" si="178"/>
        <v>1.6013717948999999</v>
      </c>
      <c r="X610">
        <f t="shared" si="179"/>
        <v>0.63652967029999996</v>
      </c>
    </row>
    <row r="611" spans="1:24" x14ac:dyDescent="0.15">
      <c r="A611">
        <v>611</v>
      </c>
      <c r="B611">
        <f t="shared" si="162"/>
        <v>610</v>
      </c>
      <c r="C611">
        <f t="shared" si="163"/>
        <v>0.87267527199999995</v>
      </c>
      <c r="D611">
        <f t="shared" si="164"/>
        <v>1</v>
      </c>
      <c r="E611">
        <v>611</v>
      </c>
      <c r="F611">
        <f t="shared" si="165"/>
        <v>610</v>
      </c>
      <c r="G611">
        <f t="shared" si="166"/>
        <v>0.83113063070000004</v>
      </c>
      <c r="H611">
        <f t="shared" si="167"/>
        <v>1.0557383416999999</v>
      </c>
      <c r="I611">
        <v>611</v>
      </c>
      <c r="J611">
        <f t="shared" si="168"/>
        <v>610</v>
      </c>
      <c r="K611">
        <f t="shared" si="169"/>
        <v>1.6709951590999998</v>
      </c>
      <c r="L611">
        <f t="shared" si="170"/>
        <v>1.2705842661</v>
      </c>
      <c r="M611">
        <v>611</v>
      </c>
      <c r="N611">
        <f t="shared" si="171"/>
        <v>610</v>
      </c>
      <c r="O611">
        <f t="shared" si="172"/>
        <v>0.54274877450000003</v>
      </c>
      <c r="P611">
        <f t="shared" si="173"/>
        <v>0.44264606649999999</v>
      </c>
      <c r="Q611">
        <v>611</v>
      </c>
      <c r="R611">
        <f t="shared" si="174"/>
        <v>610</v>
      </c>
      <c r="S611">
        <f t="shared" si="175"/>
        <v>1.6103768565999999</v>
      </c>
      <c r="T611">
        <f t="shared" si="176"/>
        <v>0.35191278059999997</v>
      </c>
      <c r="U611">
        <v>611</v>
      </c>
      <c r="V611">
        <f t="shared" si="177"/>
        <v>610</v>
      </c>
      <c r="W611">
        <f t="shared" si="178"/>
        <v>1.6017624376999999</v>
      </c>
      <c r="X611">
        <f t="shared" si="179"/>
        <v>0.36347032969999998</v>
      </c>
    </row>
    <row r="612" spans="1:24" x14ac:dyDescent="0.15">
      <c r="A612">
        <v>612</v>
      </c>
      <c r="B612">
        <f t="shared" si="162"/>
        <v>611</v>
      </c>
      <c r="C612">
        <f t="shared" si="163"/>
        <v>0.87410588719999993</v>
      </c>
      <c r="D612">
        <f t="shared" si="164"/>
        <v>2</v>
      </c>
      <c r="E612">
        <v>612</v>
      </c>
      <c r="F612">
        <f t="shared" si="165"/>
        <v>611</v>
      </c>
      <c r="G612">
        <f t="shared" si="166"/>
        <v>0.83240176560000001</v>
      </c>
      <c r="H612">
        <f t="shared" si="167"/>
        <v>1.9442616583000001</v>
      </c>
      <c r="I612">
        <v>612</v>
      </c>
      <c r="J612">
        <f t="shared" si="168"/>
        <v>611</v>
      </c>
      <c r="K612">
        <f t="shared" si="169"/>
        <v>1.6716515703999999</v>
      </c>
      <c r="L612">
        <f t="shared" si="170"/>
        <v>1.7294157339</v>
      </c>
      <c r="M612">
        <v>612</v>
      </c>
      <c r="N612">
        <f t="shared" si="171"/>
        <v>611</v>
      </c>
      <c r="O612">
        <f t="shared" si="172"/>
        <v>0.54291287730000004</v>
      </c>
      <c r="P612">
        <f t="shared" si="173"/>
        <v>0.55735393349999995</v>
      </c>
      <c r="Q612">
        <v>612</v>
      </c>
      <c r="R612">
        <f t="shared" si="174"/>
        <v>611</v>
      </c>
      <c r="S612">
        <f t="shared" si="175"/>
        <v>1.6108005681999999</v>
      </c>
      <c r="T612">
        <f t="shared" si="176"/>
        <v>0.64808721940000003</v>
      </c>
      <c r="U612">
        <v>612</v>
      </c>
      <c r="V612">
        <f t="shared" si="177"/>
        <v>611</v>
      </c>
      <c r="W612">
        <f t="shared" si="178"/>
        <v>1.6021530804999999</v>
      </c>
      <c r="X612">
        <f t="shared" si="179"/>
        <v>0.63652967029999996</v>
      </c>
    </row>
    <row r="613" spans="1:24" x14ac:dyDescent="0.15">
      <c r="A613">
        <v>613</v>
      </c>
      <c r="B613">
        <f t="shared" si="162"/>
        <v>612</v>
      </c>
      <c r="C613">
        <f t="shared" si="163"/>
        <v>0.87553650239999992</v>
      </c>
      <c r="D613">
        <f t="shared" si="164"/>
        <v>1</v>
      </c>
      <c r="E613">
        <v>613</v>
      </c>
      <c r="F613">
        <f t="shared" si="165"/>
        <v>612</v>
      </c>
      <c r="G613">
        <f t="shared" si="166"/>
        <v>0.83367290050000009</v>
      </c>
      <c r="H613">
        <f t="shared" si="167"/>
        <v>1.0557383416999999</v>
      </c>
      <c r="I613">
        <v>613</v>
      </c>
      <c r="J613">
        <f t="shared" si="168"/>
        <v>612</v>
      </c>
      <c r="K613">
        <f t="shared" si="169"/>
        <v>1.6723079816999999</v>
      </c>
      <c r="L613">
        <f t="shared" si="170"/>
        <v>1.2705842661</v>
      </c>
      <c r="M613">
        <v>613</v>
      </c>
      <c r="N613">
        <f t="shared" si="171"/>
        <v>612</v>
      </c>
      <c r="O613">
        <f t="shared" si="172"/>
        <v>0.54307698009999994</v>
      </c>
      <c r="P613">
        <f t="shared" si="173"/>
        <v>0.44264606649999999</v>
      </c>
      <c r="Q613">
        <v>613</v>
      </c>
      <c r="R613">
        <f t="shared" si="174"/>
        <v>612</v>
      </c>
      <c r="S613">
        <f t="shared" si="175"/>
        <v>1.6112242798</v>
      </c>
      <c r="T613">
        <f t="shared" si="176"/>
        <v>0.35191278059999997</v>
      </c>
      <c r="U613">
        <v>613</v>
      </c>
      <c r="V613">
        <f t="shared" si="177"/>
        <v>612</v>
      </c>
      <c r="W613">
        <f t="shared" si="178"/>
        <v>1.6025437232999999</v>
      </c>
      <c r="X613">
        <f t="shared" si="179"/>
        <v>0.36347032969999998</v>
      </c>
    </row>
    <row r="614" spans="1:24" x14ac:dyDescent="0.15">
      <c r="A614">
        <v>614</v>
      </c>
      <c r="B614">
        <f t="shared" si="162"/>
        <v>613</v>
      </c>
      <c r="C614">
        <f t="shared" si="163"/>
        <v>0.87696711760000001</v>
      </c>
      <c r="D614">
        <f t="shared" si="164"/>
        <v>2</v>
      </c>
      <c r="E614">
        <v>614</v>
      </c>
      <c r="F614">
        <f t="shared" si="165"/>
        <v>613</v>
      </c>
      <c r="G614">
        <f t="shared" si="166"/>
        <v>0.83494403540000006</v>
      </c>
      <c r="H614">
        <f t="shared" si="167"/>
        <v>1.9442616583000001</v>
      </c>
      <c r="I614">
        <v>614</v>
      </c>
      <c r="J614">
        <f t="shared" si="168"/>
        <v>613</v>
      </c>
      <c r="K614">
        <f t="shared" si="169"/>
        <v>1.672964393</v>
      </c>
      <c r="L614">
        <f t="shared" si="170"/>
        <v>1.7294157339</v>
      </c>
      <c r="M614">
        <v>614</v>
      </c>
      <c r="N614">
        <f t="shared" si="171"/>
        <v>613</v>
      </c>
      <c r="O614">
        <f t="shared" si="172"/>
        <v>0.54324108289999995</v>
      </c>
      <c r="P614">
        <f t="shared" si="173"/>
        <v>0.55735393349999995</v>
      </c>
      <c r="Q614">
        <v>614</v>
      </c>
      <c r="R614">
        <f t="shared" si="174"/>
        <v>613</v>
      </c>
      <c r="S614">
        <f t="shared" si="175"/>
        <v>1.6116479913999999</v>
      </c>
      <c r="T614">
        <f t="shared" si="176"/>
        <v>0.64808721940000003</v>
      </c>
      <c r="U614">
        <v>614</v>
      </c>
      <c r="V614">
        <f t="shared" si="177"/>
        <v>613</v>
      </c>
      <c r="W614">
        <f t="shared" si="178"/>
        <v>1.6029343661</v>
      </c>
      <c r="X614">
        <f t="shared" si="179"/>
        <v>0.63652967029999996</v>
      </c>
    </row>
    <row r="615" spans="1:24" x14ac:dyDescent="0.15">
      <c r="A615">
        <v>615</v>
      </c>
      <c r="B615">
        <f t="shared" si="162"/>
        <v>614</v>
      </c>
      <c r="C615">
        <f t="shared" si="163"/>
        <v>0.8783977328</v>
      </c>
      <c r="D615">
        <f t="shared" si="164"/>
        <v>1</v>
      </c>
      <c r="E615">
        <v>615</v>
      </c>
      <c r="F615">
        <f t="shared" si="165"/>
        <v>614</v>
      </c>
      <c r="G615">
        <f t="shared" si="166"/>
        <v>0.83621517030000003</v>
      </c>
      <c r="H615">
        <f t="shared" si="167"/>
        <v>1.0557383416999999</v>
      </c>
      <c r="I615">
        <v>615</v>
      </c>
      <c r="J615">
        <f t="shared" si="168"/>
        <v>614</v>
      </c>
      <c r="K615">
        <f t="shared" si="169"/>
        <v>1.6736208043</v>
      </c>
      <c r="L615">
        <f t="shared" si="170"/>
        <v>1.2705842661</v>
      </c>
      <c r="M615">
        <v>615</v>
      </c>
      <c r="N615">
        <f t="shared" si="171"/>
        <v>614</v>
      </c>
      <c r="O615">
        <f t="shared" si="172"/>
        <v>0.54340518569999996</v>
      </c>
      <c r="P615">
        <f t="shared" si="173"/>
        <v>0.44264606649999999</v>
      </c>
      <c r="Q615">
        <v>615</v>
      </c>
      <c r="R615">
        <f t="shared" si="174"/>
        <v>614</v>
      </c>
      <c r="S615">
        <f t="shared" si="175"/>
        <v>1.612071703</v>
      </c>
      <c r="T615">
        <f t="shared" si="176"/>
        <v>0.35191278059999997</v>
      </c>
      <c r="U615">
        <v>615</v>
      </c>
      <c r="V615">
        <f t="shared" si="177"/>
        <v>614</v>
      </c>
      <c r="W615">
        <f t="shared" si="178"/>
        <v>1.6033250089</v>
      </c>
      <c r="X615">
        <f t="shared" si="179"/>
        <v>0.36347032969999998</v>
      </c>
    </row>
    <row r="616" spans="1:24" x14ac:dyDescent="0.15">
      <c r="A616">
        <v>616</v>
      </c>
      <c r="B616">
        <f t="shared" si="162"/>
        <v>615</v>
      </c>
      <c r="C616">
        <f t="shared" si="163"/>
        <v>0.87982834799999998</v>
      </c>
      <c r="D616">
        <f t="shared" si="164"/>
        <v>2</v>
      </c>
      <c r="E616">
        <v>616</v>
      </c>
      <c r="F616">
        <f t="shared" si="165"/>
        <v>615</v>
      </c>
      <c r="G616">
        <f t="shared" si="166"/>
        <v>0.8374863052</v>
      </c>
      <c r="H616">
        <f t="shared" si="167"/>
        <v>1.9442616583000001</v>
      </c>
      <c r="I616">
        <v>616</v>
      </c>
      <c r="J616">
        <f t="shared" si="168"/>
        <v>615</v>
      </c>
      <c r="K616">
        <f t="shared" si="169"/>
        <v>1.6742772155999999</v>
      </c>
      <c r="L616">
        <f t="shared" si="170"/>
        <v>1.7294157339</v>
      </c>
      <c r="M616">
        <v>616</v>
      </c>
      <c r="N616">
        <f t="shared" si="171"/>
        <v>615</v>
      </c>
      <c r="O616">
        <f t="shared" si="172"/>
        <v>0.54356928849999997</v>
      </c>
      <c r="P616">
        <f t="shared" si="173"/>
        <v>0.55735393349999995</v>
      </c>
      <c r="Q616">
        <v>616</v>
      </c>
      <c r="R616">
        <f t="shared" si="174"/>
        <v>615</v>
      </c>
      <c r="S616">
        <f t="shared" si="175"/>
        <v>1.6124954145999999</v>
      </c>
      <c r="T616">
        <f t="shared" si="176"/>
        <v>0.64808721940000003</v>
      </c>
      <c r="U616">
        <v>616</v>
      </c>
      <c r="V616">
        <f t="shared" si="177"/>
        <v>615</v>
      </c>
      <c r="W616">
        <f t="shared" si="178"/>
        <v>1.6037156517</v>
      </c>
      <c r="X616">
        <f t="shared" si="179"/>
        <v>0.63652967029999996</v>
      </c>
    </row>
    <row r="617" spans="1:24" x14ac:dyDescent="0.15">
      <c r="A617">
        <v>617</v>
      </c>
      <c r="B617">
        <f t="shared" si="162"/>
        <v>616</v>
      </c>
      <c r="C617">
        <f t="shared" si="163"/>
        <v>0.88125896319999997</v>
      </c>
      <c r="D617">
        <f t="shared" si="164"/>
        <v>1</v>
      </c>
      <c r="E617">
        <v>617</v>
      </c>
      <c r="F617">
        <f t="shared" si="165"/>
        <v>616</v>
      </c>
      <c r="G617">
        <f t="shared" si="166"/>
        <v>0.83875744010000008</v>
      </c>
      <c r="H617">
        <f t="shared" si="167"/>
        <v>1.0557383416999999</v>
      </c>
      <c r="I617">
        <v>617</v>
      </c>
      <c r="J617">
        <f t="shared" si="168"/>
        <v>616</v>
      </c>
      <c r="K617">
        <f t="shared" si="169"/>
        <v>1.6749336268999999</v>
      </c>
      <c r="L617">
        <f t="shared" si="170"/>
        <v>1.2705842661</v>
      </c>
      <c r="M617">
        <v>617</v>
      </c>
      <c r="N617">
        <f t="shared" si="171"/>
        <v>616</v>
      </c>
      <c r="O617">
        <f t="shared" si="172"/>
        <v>0.54373339129999998</v>
      </c>
      <c r="P617">
        <f t="shared" si="173"/>
        <v>0.44264606649999999</v>
      </c>
      <c r="Q617">
        <v>617</v>
      </c>
      <c r="R617">
        <f t="shared" si="174"/>
        <v>616</v>
      </c>
      <c r="S617">
        <f t="shared" si="175"/>
        <v>1.6129191262</v>
      </c>
      <c r="T617">
        <f t="shared" si="176"/>
        <v>0.35191278059999997</v>
      </c>
      <c r="U617">
        <v>617</v>
      </c>
      <c r="V617">
        <f t="shared" si="177"/>
        <v>616</v>
      </c>
      <c r="W617">
        <f t="shared" si="178"/>
        <v>1.6041062945</v>
      </c>
      <c r="X617">
        <f t="shared" si="179"/>
        <v>0.36347032969999998</v>
      </c>
    </row>
    <row r="618" spans="1:24" x14ac:dyDescent="0.15">
      <c r="A618">
        <v>618</v>
      </c>
      <c r="B618">
        <f t="shared" si="162"/>
        <v>617</v>
      </c>
      <c r="C618">
        <f t="shared" si="163"/>
        <v>0.88268957839999995</v>
      </c>
      <c r="D618">
        <f t="shared" si="164"/>
        <v>2</v>
      </c>
      <c r="E618">
        <v>618</v>
      </c>
      <c r="F618">
        <f t="shared" si="165"/>
        <v>617</v>
      </c>
      <c r="G618">
        <f t="shared" si="166"/>
        <v>0.84002857500000006</v>
      </c>
      <c r="H618">
        <f t="shared" si="167"/>
        <v>1.9442616583000001</v>
      </c>
      <c r="I618">
        <v>618</v>
      </c>
      <c r="J618">
        <f t="shared" si="168"/>
        <v>617</v>
      </c>
      <c r="K618">
        <f t="shared" si="169"/>
        <v>1.6755900382</v>
      </c>
      <c r="L618">
        <f t="shared" si="170"/>
        <v>1.7294157339</v>
      </c>
      <c r="M618">
        <v>618</v>
      </c>
      <c r="N618">
        <f t="shared" si="171"/>
        <v>617</v>
      </c>
      <c r="O618">
        <f t="shared" si="172"/>
        <v>0.54389749409999999</v>
      </c>
      <c r="P618">
        <f t="shared" si="173"/>
        <v>0.55735393349999995</v>
      </c>
      <c r="Q618">
        <v>618</v>
      </c>
      <c r="R618">
        <f t="shared" si="174"/>
        <v>617</v>
      </c>
      <c r="S618">
        <f t="shared" si="175"/>
        <v>1.6133428377999999</v>
      </c>
      <c r="T618">
        <f t="shared" si="176"/>
        <v>0.64808721940000003</v>
      </c>
      <c r="U618">
        <v>618</v>
      </c>
      <c r="V618">
        <f t="shared" si="177"/>
        <v>617</v>
      </c>
      <c r="W618">
        <f t="shared" si="178"/>
        <v>1.6044969373</v>
      </c>
      <c r="X618">
        <f t="shared" si="179"/>
        <v>0.63652967029999996</v>
      </c>
    </row>
    <row r="619" spans="1:24" x14ac:dyDescent="0.15">
      <c r="A619">
        <v>619</v>
      </c>
      <c r="B619">
        <f t="shared" si="162"/>
        <v>618</v>
      </c>
      <c r="C619">
        <f t="shared" si="163"/>
        <v>0.88412019359999994</v>
      </c>
      <c r="D619">
        <f t="shared" si="164"/>
        <v>1</v>
      </c>
      <c r="E619">
        <v>619</v>
      </c>
      <c r="F619">
        <f t="shared" si="165"/>
        <v>618</v>
      </c>
      <c r="G619">
        <f t="shared" si="166"/>
        <v>0.84129970990000003</v>
      </c>
      <c r="H619">
        <f t="shared" si="167"/>
        <v>1.0557383416999999</v>
      </c>
      <c r="I619">
        <v>619</v>
      </c>
      <c r="J619">
        <f t="shared" si="168"/>
        <v>618</v>
      </c>
      <c r="K619">
        <f t="shared" si="169"/>
        <v>1.6762464495</v>
      </c>
      <c r="L619">
        <f t="shared" si="170"/>
        <v>1.2705842661</v>
      </c>
      <c r="M619">
        <v>619</v>
      </c>
      <c r="N619">
        <f t="shared" si="171"/>
        <v>618</v>
      </c>
      <c r="O619">
        <f t="shared" si="172"/>
        <v>0.5440615969</v>
      </c>
      <c r="P619">
        <f t="shared" si="173"/>
        <v>0.44264606649999999</v>
      </c>
      <c r="Q619">
        <v>619</v>
      </c>
      <c r="R619">
        <f t="shared" si="174"/>
        <v>618</v>
      </c>
      <c r="S619">
        <f t="shared" si="175"/>
        <v>1.6137665494</v>
      </c>
      <c r="T619">
        <f t="shared" si="176"/>
        <v>0.35191278059999997</v>
      </c>
      <c r="U619">
        <v>619</v>
      </c>
      <c r="V619">
        <f t="shared" si="177"/>
        <v>618</v>
      </c>
      <c r="W619">
        <f t="shared" si="178"/>
        <v>1.6048875801</v>
      </c>
      <c r="X619">
        <f t="shared" si="179"/>
        <v>0.36347032969999998</v>
      </c>
    </row>
    <row r="620" spans="1:24" x14ac:dyDescent="0.15">
      <c r="A620">
        <v>620</v>
      </c>
      <c r="B620">
        <f t="shared" si="162"/>
        <v>619</v>
      </c>
      <c r="C620">
        <f t="shared" si="163"/>
        <v>0.88555080879999992</v>
      </c>
      <c r="D620">
        <f t="shared" si="164"/>
        <v>2</v>
      </c>
      <c r="E620">
        <v>620</v>
      </c>
      <c r="F620">
        <f t="shared" si="165"/>
        <v>619</v>
      </c>
      <c r="G620">
        <f t="shared" si="166"/>
        <v>0.8425708448</v>
      </c>
      <c r="H620">
        <f t="shared" si="167"/>
        <v>1.9442616583000001</v>
      </c>
      <c r="I620">
        <v>620</v>
      </c>
      <c r="J620">
        <f t="shared" si="168"/>
        <v>619</v>
      </c>
      <c r="K620">
        <f t="shared" si="169"/>
        <v>1.6769028607999998</v>
      </c>
      <c r="L620">
        <f t="shared" si="170"/>
        <v>1.7294157339</v>
      </c>
      <c r="M620">
        <v>620</v>
      </c>
      <c r="N620">
        <f t="shared" si="171"/>
        <v>619</v>
      </c>
      <c r="O620">
        <f t="shared" si="172"/>
        <v>0.54422569970000001</v>
      </c>
      <c r="P620">
        <f t="shared" si="173"/>
        <v>0.55735393349999995</v>
      </c>
      <c r="Q620">
        <v>620</v>
      </c>
      <c r="R620">
        <f t="shared" si="174"/>
        <v>619</v>
      </c>
      <c r="S620">
        <f t="shared" si="175"/>
        <v>1.6141902610000001</v>
      </c>
      <c r="T620">
        <f t="shared" si="176"/>
        <v>0.64808721940000003</v>
      </c>
      <c r="U620">
        <v>620</v>
      </c>
      <c r="V620">
        <f t="shared" si="177"/>
        <v>619</v>
      </c>
      <c r="W620">
        <f t="shared" si="178"/>
        <v>1.6052782229</v>
      </c>
      <c r="X620">
        <f t="shared" si="179"/>
        <v>0.63652967029999996</v>
      </c>
    </row>
    <row r="621" spans="1:24" x14ac:dyDescent="0.15">
      <c r="A621">
        <v>621</v>
      </c>
      <c r="B621">
        <f t="shared" si="162"/>
        <v>620</v>
      </c>
      <c r="C621">
        <f t="shared" si="163"/>
        <v>0.88698142400000002</v>
      </c>
      <c r="D621">
        <f t="shared" si="164"/>
        <v>1</v>
      </c>
      <c r="E621">
        <v>621</v>
      </c>
      <c r="F621">
        <f t="shared" si="165"/>
        <v>620</v>
      </c>
      <c r="G621">
        <f t="shared" si="166"/>
        <v>0.84384197970000008</v>
      </c>
      <c r="H621">
        <f t="shared" si="167"/>
        <v>1.0557383416999999</v>
      </c>
      <c r="I621">
        <v>621</v>
      </c>
      <c r="J621">
        <f t="shared" si="168"/>
        <v>620</v>
      </c>
      <c r="K621">
        <f t="shared" si="169"/>
        <v>1.6775592720999999</v>
      </c>
      <c r="L621">
        <f t="shared" si="170"/>
        <v>1.2705842661</v>
      </c>
      <c r="M621">
        <v>621</v>
      </c>
      <c r="N621">
        <f t="shared" si="171"/>
        <v>620</v>
      </c>
      <c r="O621">
        <f t="shared" si="172"/>
        <v>0.54438980250000002</v>
      </c>
      <c r="P621">
        <f t="shared" si="173"/>
        <v>0.44264606649999999</v>
      </c>
      <c r="Q621">
        <v>621</v>
      </c>
      <c r="R621">
        <f t="shared" si="174"/>
        <v>620</v>
      </c>
      <c r="S621">
        <f t="shared" si="175"/>
        <v>1.6146139725999999</v>
      </c>
      <c r="T621">
        <f t="shared" si="176"/>
        <v>0.35191278059999997</v>
      </c>
      <c r="U621">
        <v>621</v>
      </c>
      <c r="V621">
        <f t="shared" si="177"/>
        <v>620</v>
      </c>
      <c r="W621">
        <f t="shared" si="178"/>
        <v>1.6056688657</v>
      </c>
      <c r="X621">
        <f t="shared" si="179"/>
        <v>0.36347032969999998</v>
      </c>
    </row>
    <row r="622" spans="1:24" x14ac:dyDescent="0.15">
      <c r="A622">
        <v>622</v>
      </c>
      <c r="B622">
        <f t="shared" si="162"/>
        <v>621</v>
      </c>
      <c r="C622">
        <f t="shared" si="163"/>
        <v>0.8884120392</v>
      </c>
      <c r="D622">
        <f t="shared" si="164"/>
        <v>2</v>
      </c>
      <c r="E622">
        <v>622</v>
      </c>
      <c r="F622">
        <f t="shared" si="165"/>
        <v>621</v>
      </c>
      <c r="G622">
        <f t="shared" si="166"/>
        <v>0.84511311460000005</v>
      </c>
      <c r="H622">
        <f t="shared" si="167"/>
        <v>1.9442616583000001</v>
      </c>
      <c r="I622">
        <v>622</v>
      </c>
      <c r="J622">
        <f t="shared" si="168"/>
        <v>621</v>
      </c>
      <c r="K622">
        <f t="shared" si="169"/>
        <v>1.6782156833999999</v>
      </c>
      <c r="L622">
        <f t="shared" si="170"/>
        <v>1.7294157339</v>
      </c>
      <c r="M622">
        <v>622</v>
      </c>
      <c r="N622">
        <f t="shared" si="171"/>
        <v>621</v>
      </c>
      <c r="O622">
        <f t="shared" si="172"/>
        <v>0.54455390530000003</v>
      </c>
      <c r="P622">
        <f t="shared" si="173"/>
        <v>0.55735393349999995</v>
      </c>
      <c r="Q622">
        <v>622</v>
      </c>
      <c r="R622">
        <f t="shared" si="174"/>
        <v>621</v>
      </c>
      <c r="S622">
        <f t="shared" si="175"/>
        <v>1.6150376842</v>
      </c>
      <c r="T622">
        <f t="shared" si="176"/>
        <v>0.64808721940000003</v>
      </c>
      <c r="U622">
        <v>622</v>
      </c>
      <c r="V622">
        <f t="shared" si="177"/>
        <v>621</v>
      </c>
      <c r="W622">
        <f t="shared" si="178"/>
        <v>1.6060595085</v>
      </c>
      <c r="X622">
        <f t="shared" si="179"/>
        <v>0.63652967029999996</v>
      </c>
    </row>
    <row r="623" spans="1:24" x14ac:dyDescent="0.15">
      <c r="A623">
        <v>623</v>
      </c>
      <c r="B623">
        <f t="shared" si="162"/>
        <v>622</v>
      </c>
      <c r="C623">
        <f t="shared" si="163"/>
        <v>0.88984265439999999</v>
      </c>
      <c r="D623">
        <f t="shared" si="164"/>
        <v>1</v>
      </c>
      <c r="E623">
        <v>623</v>
      </c>
      <c r="F623">
        <f t="shared" si="165"/>
        <v>622</v>
      </c>
      <c r="G623">
        <f t="shared" si="166"/>
        <v>0.84638424950000002</v>
      </c>
      <c r="H623">
        <f t="shared" si="167"/>
        <v>1.0557383416999999</v>
      </c>
      <c r="I623">
        <v>623</v>
      </c>
      <c r="J623">
        <f t="shared" si="168"/>
        <v>622</v>
      </c>
      <c r="K623">
        <f t="shared" si="169"/>
        <v>1.6788720947</v>
      </c>
      <c r="L623">
        <f t="shared" si="170"/>
        <v>1.2705842661</v>
      </c>
      <c r="M623">
        <v>623</v>
      </c>
      <c r="N623">
        <f t="shared" si="171"/>
        <v>622</v>
      </c>
      <c r="O623">
        <f t="shared" si="172"/>
        <v>0.54471800810000004</v>
      </c>
      <c r="P623">
        <f t="shared" si="173"/>
        <v>0.44264606649999999</v>
      </c>
      <c r="Q623">
        <v>623</v>
      </c>
      <c r="R623">
        <f t="shared" si="174"/>
        <v>622</v>
      </c>
      <c r="S623">
        <f t="shared" si="175"/>
        <v>1.6154613957999999</v>
      </c>
      <c r="T623">
        <f t="shared" si="176"/>
        <v>0.35191278059999997</v>
      </c>
      <c r="U623">
        <v>623</v>
      </c>
      <c r="V623">
        <f t="shared" si="177"/>
        <v>622</v>
      </c>
      <c r="W623">
        <f t="shared" si="178"/>
        <v>1.6064501513</v>
      </c>
      <c r="X623">
        <f t="shared" si="179"/>
        <v>0.36347032969999998</v>
      </c>
    </row>
    <row r="624" spans="1:24" x14ac:dyDescent="0.15">
      <c r="A624">
        <v>624</v>
      </c>
      <c r="B624">
        <f t="shared" si="162"/>
        <v>623</v>
      </c>
      <c r="C624">
        <f t="shared" si="163"/>
        <v>0.89127326959999997</v>
      </c>
      <c r="D624">
        <f t="shared" si="164"/>
        <v>2</v>
      </c>
      <c r="E624">
        <v>624</v>
      </c>
      <c r="F624">
        <f t="shared" si="165"/>
        <v>623</v>
      </c>
      <c r="G624">
        <f t="shared" si="166"/>
        <v>0.84765538439999999</v>
      </c>
      <c r="H624">
        <f t="shared" si="167"/>
        <v>1.9442616583000001</v>
      </c>
      <c r="I624">
        <v>624</v>
      </c>
      <c r="J624">
        <f t="shared" si="168"/>
        <v>623</v>
      </c>
      <c r="K624">
        <f t="shared" si="169"/>
        <v>1.679528506</v>
      </c>
      <c r="L624">
        <f t="shared" si="170"/>
        <v>1.7294157339</v>
      </c>
      <c r="M624">
        <v>624</v>
      </c>
      <c r="N624">
        <f t="shared" si="171"/>
        <v>623</v>
      </c>
      <c r="O624">
        <f t="shared" si="172"/>
        <v>0.54488211089999994</v>
      </c>
      <c r="P624">
        <f t="shared" si="173"/>
        <v>0.55735393349999995</v>
      </c>
      <c r="Q624">
        <v>624</v>
      </c>
      <c r="R624">
        <f t="shared" si="174"/>
        <v>623</v>
      </c>
      <c r="S624">
        <f t="shared" si="175"/>
        <v>1.6158851074</v>
      </c>
      <c r="T624">
        <f t="shared" si="176"/>
        <v>0.64808721940000003</v>
      </c>
      <c r="U624">
        <v>624</v>
      </c>
      <c r="V624">
        <f t="shared" si="177"/>
        <v>623</v>
      </c>
      <c r="W624">
        <f t="shared" si="178"/>
        <v>1.6068407941</v>
      </c>
      <c r="X624">
        <f t="shared" si="179"/>
        <v>0.63652967029999996</v>
      </c>
    </row>
    <row r="625" spans="1:24" x14ac:dyDescent="0.15">
      <c r="A625">
        <v>625</v>
      </c>
      <c r="B625">
        <f t="shared" si="162"/>
        <v>624</v>
      </c>
      <c r="C625">
        <f t="shared" si="163"/>
        <v>0.89270388479999996</v>
      </c>
      <c r="D625">
        <f t="shared" si="164"/>
        <v>1</v>
      </c>
      <c r="E625">
        <v>625</v>
      </c>
      <c r="F625">
        <f t="shared" si="165"/>
        <v>624</v>
      </c>
      <c r="G625">
        <f t="shared" si="166"/>
        <v>0.84892651930000007</v>
      </c>
      <c r="H625">
        <f t="shared" si="167"/>
        <v>1.0557383416999999</v>
      </c>
      <c r="I625">
        <v>625</v>
      </c>
      <c r="J625">
        <f t="shared" si="168"/>
        <v>624</v>
      </c>
      <c r="K625">
        <f t="shared" si="169"/>
        <v>1.6801849173000001</v>
      </c>
      <c r="L625">
        <f t="shared" si="170"/>
        <v>1.2705842661</v>
      </c>
      <c r="M625">
        <v>625</v>
      </c>
      <c r="N625">
        <f t="shared" si="171"/>
        <v>624</v>
      </c>
      <c r="O625">
        <f t="shared" si="172"/>
        <v>0.54504621370000006</v>
      </c>
      <c r="P625">
        <f t="shared" si="173"/>
        <v>0.44264606649999999</v>
      </c>
      <c r="Q625">
        <v>625</v>
      </c>
      <c r="R625">
        <f t="shared" si="174"/>
        <v>624</v>
      </c>
      <c r="S625">
        <f t="shared" si="175"/>
        <v>1.6163088189999999</v>
      </c>
      <c r="T625">
        <f t="shared" si="176"/>
        <v>0.35191278059999997</v>
      </c>
      <c r="U625">
        <v>625</v>
      </c>
      <c r="V625">
        <f t="shared" si="177"/>
        <v>624</v>
      </c>
      <c r="W625">
        <f t="shared" si="178"/>
        <v>1.6072314369</v>
      </c>
      <c r="X625">
        <f t="shared" si="179"/>
        <v>0.36347032969999998</v>
      </c>
    </row>
    <row r="626" spans="1:24" x14ac:dyDescent="0.15">
      <c r="A626">
        <v>626</v>
      </c>
      <c r="B626">
        <f t="shared" si="162"/>
        <v>625</v>
      </c>
      <c r="C626">
        <f t="shared" si="163"/>
        <v>0.89413449999999994</v>
      </c>
      <c r="D626">
        <f t="shared" si="164"/>
        <v>2</v>
      </c>
      <c r="E626">
        <v>626</v>
      </c>
      <c r="F626">
        <f t="shared" si="165"/>
        <v>625</v>
      </c>
      <c r="G626">
        <f t="shared" si="166"/>
        <v>0.85019765420000004</v>
      </c>
      <c r="H626">
        <f t="shared" si="167"/>
        <v>1.9442616583000001</v>
      </c>
      <c r="I626">
        <v>626</v>
      </c>
      <c r="J626">
        <f t="shared" si="168"/>
        <v>625</v>
      </c>
      <c r="K626">
        <f t="shared" si="169"/>
        <v>1.6808413285999999</v>
      </c>
      <c r="L626">
        <f t="shared" si="170"/>
        <v>1.7294157339</v>
      </c>
      <c r="M626">
        <v>626</v>
      </c>
      <c r="N626">
        <f t="shared" si="171"/>
        <v>625</v>
      </c>
      <c r="O626">
        <f t="shared" si="172"/>
        <v>0.54521031649999996</v>
      </c>
      <c r="P626">
        <f t="shared" si="173"/>
        <v>0.55735393349999995</v>
      </c>
      <c r="Q626">
        <v>626</v>
      </c>
      <c r="R626">
        <f t="shared" si="174"/>
        <v>625</v>
      </c>
      <c r="S626">
        <f t="shared" si="175"/>
        <v>1.6167325306</v>
      </c>
      <c r="T626">
        <f t="shared" si="176"/>
        <v>0.64808721940000003</v>
      </c>
      <c r="U626">
        <v>626</v>
      </c>
      <c r="V626">
        <f t="shared" si="177"/>
        <v>625</v>
      </c>
      <c r="W626">
        <f t="shared" si="178"/>
        <v>1.6076220797</v>
      </c>
      <c r="X626">
        <f t="shared" si="179"/>
        <v>0.63652967029999996</v>
      </c>
    </row>
    <row r="627" spans="1:24" x14ac:dyDescent="0.15">
      <c r="A627">
        <v>627</v>
      </c>
      <c r="B627">
        <f t="shared" si="162"/>
        <v>626</v>
      </c>
      <c r="C627">
        <f t="shared" si="163"/>
        <v>0.89556511519999993</v>
      </c>
      <c r="D627">
        <f t="shared" si="164"/>
        <v>1</v>
      </c>
      <c r="E627">
        <v>627</v>
      </c>
      <c r="F627">
        <f t="shared" si="165"/>
        <v>626</v>
      </c>
      <c r="G627">
        <f t="shared" si="166"/>
        <v>0.85146878910000001</v>
      </c>
      <c r="H627">
        <f t="shared" si="167"/>
        <v>1.0557383416999999</v>
      </c>
      <c r="I627">
        <v>627</v>
      </c>
      <c r="J627">
        <f t="shared" si="168"/>
        <v>626</v>
      </c>
      <c r="K627">
        <f t="shared" si="169"/>
        <v>1.6814977399</v>
      </c>
      <c r="L627">
        <f t="shared" si="170"/>
        <v>1.2705842661</v>
      </c>
      <c r="M627">
        <v>627</v>
      </c>
      <c r="N627">
        <f t="shared" si="171"/>
        <v>626</v>
      </c>
      <c r="O627">
        <f t="shared" si="172"/>
        <v>0.54537441929999997</v>
      </c>
      <c r="P627">
        <f t="shared" si="173"/>
        <v>0.44264606649999999</v>
      </c>
      <c r="Q627">
        <v>627</v>
      </c>
      <c r="R627">
        <f t="shared" si="174"/>
        <v>626</v>
      </c>
      <c r="S627">
        <f t="shared" si="175"/>
        <v>1.6171562422000001</v>
      </c>
      <c r="T627">
        <f t="shared" si="176"/>
        <v>0.35191278059999997</v>
      </c>
      <c r="U627">
        <v>627</v>
      </c>
      <c r="V627">
        <f t="shared" si="177"/>
        <v>626</v>
      </c>
      <c r="W627">
        <f t="shared" si="178"/>
        <v>1.6080127224999998</v>
      </c>
      <c r="X627">
        <f t="shared" si="179"/>
        <v>0.36347032969999998</v>
      </c>
    </row>
    <row r="628" spans="1:24" x14ac:dyDescent="0.15">
      <c r="A628">
        <v>628</v>
      </c>
      <c r="B628">
        <f t="shared" si="162"/>
        <v>627</v>
      </c>
      <c r="C628">
        <f t="shared" si="163"/>
        <v>0.89699573039999991</v>
      </c>
      <c r="D628">
        <f t="shared" si="164"/>
        <v>2</v>
      </c>
      <c r="E628">
        <v>628</v>
      </c>
      <c r="F628">
        <f t="shared" si="165"/>
        <v>627</v>
      </c>
      <c r="G628">
        <f t="shared" si="166"/>
        <v>0.85273992400000009</v>
      </c>
      <c r="H628">
        <f t="shared" si="167"/>
        <v>1.9442616583000001</v>
      </c>
      <c r="I628">
        <v>628</v>
      </c>
      <c r="J628">
        <f t="shared" si="168"/>
        <v>627</v>
      </c>
      <c r="K628">
        <f t="shared" si="169"/>
        <v>1.6821541512</v>
      </c>
      <c r="L628">
        <f t="shared" si="170"/>
        <v>1.7294157339</v>
      </c>
      <c r="M628">
        <v>628</v>
      </c>
      <c r="N628">
        <f t="shared" si="171"/>
        <v>627</v>
      </c>
      <c r="O628">
        <f t="shared" si="172"/>
        <v>0.54553852209999998</v>
      </c>
      <c r="P628">
        <f t="shared" si="173"/>
        <v>0.55735393349999995</v>
      </c>
      <c r="Q628">
        <v>628</v>
      </c>
      <c r="R628">
        <f t="shared" si="174"/>
        <v>627</v>
      </c>
      <c r="S628">
        <f t="shared" si="175"/>
        <v>1.6175799538</v>
      </c>
      <c r="T628">
        <f t="shared" si="176"/>
        <v>0.64808721940000003</v>
      </c>
      <c r="U628">
        <v>628</v>
      </c>
      <c r="V628">
        <f t="shared" si="177"/>
        <v>627</v>
      </c>
      <c r="W628">
        <f t="shared" si="178"/>
        <v>1.6084033653000001</v>
      </c>
      <c r="X628">
        <f t="shared" si="179"/>
        <v>0.63652967029999996</v>
      </c>
    </row>
    <row r="629" spans="1:24" x14ac:dyDescent="0.15">
      <c r="A629">
        <v>629</v>
      </c>
      <c r="B629">
        <f t="shared" si="162"/>
        <v>628</v>
      </c>
      <c r="C629">
        <f t="shared" si="163"/>
        <v>0.89842634560000001</v>
      </c>
      <c r="D629">
        <f t="shared" si="164"/>
        <v>1</v>
      </c>
      <c r="E629">
        <v>629</v>
      </c>
      <c r="F629">
        <f t="shared" si="165"/>
        <v>628</v>
      </c>
      <c r="G629">
        <f t="shared" si="166"/>
        <v>0.85401105890000006</v>
      </c>
      <c r="H629">
        <f t="shared" si="167"/>
        <v>1.0557383416999999</v>
      </c>
      <c r="I629">
        <v>629</v>
      </c>
      <c r="J629">
        <f t="shared" si="168"/>
        <v>628</v>
      </c>
      <c r="K629">
        <f t="shared" si="169"/>
        <v>1.6828105624999998</v>
      </c>
      <c r="L629">
        <f t="shared" si="170"/>
        <v>1.2705842661</v>
      </c>
      <c r="M629">
        <v>629</v>
      </c>
      <c r="N629">
        <f t="shared" si="171"/>
        <v>628</v>
      </c>
      <c r="O629">
        <f t="shared" si="172"/>
        <v>0.54570262489999999</v>
      </c>
      <c r="P629">
        <f t="shared" si="173"/>
        <v>0.44264606649999999</v>
      </c>
      <c r="Q629">
        <v>629</v>
      </c>
      <c r="R629">
        <f t="shared" si="174"/>
        <v>628</v>
      </c>
      <c r="S629">
        <f t="shared" si="175"/>
        <v>1.6180036653999998</v>
      </c>
      <c r="T629">
        <f t="shared" si="176"/>
        <v>0.35191278059999997</v>
      </c>
      <c r="U629">
        <v>629</v>
      </c>
      <c r="V629">
        <f t="shared" si="177"/>
        <v>628</v>
      </c>
      <c r="W629">
        <f t="shared" si="178"/>
        <v>1.6087940080999998</v>
      </c>
      <c r="X629">
        <f t="shared" si="179"/>
        <v>0.36347032969999998</v>
      </c>
    </row>
    <row r="630" spans="1:24" x14ac:dyDescent="0.15">
      <c r="A630">
        <v>630</v>
      </c>
      <c r="B630">
        <f t="shared" si="162"/>
        <v>629</v>
      </c>
      <c r="C630">
        <f t="shared" si="163"/>
        <v>0.89985696079999999</v>
      </c>
      <c r="D630">
        <f t="shared" si="164"/>
        <v>2</v>
      </c>
      <c r="E630">
        <v>630</v>
      </c>
      <c r="F630">
        <f t="shared" si="165"/>
        <v>629</v>
      </c>
      <c r="G630">
        <f t="shared" si="166"/>
        <v>0.85528219380000003</v>
      </c>
      <c r="H630">
        <f t="shared" si="167"/>
        <v>1.9442616583000001</v>
      </c>
      <c r="I630">
        <v>630</v>
      </c>
      <c r="J630">
        <f t="shared" si="168"/>
        <v>629</v>
      </c>
      <c r="K630">
        <f t="shared" si="169"/>
        <v>1.6834669737999999</v>
      </c>
      <c r="L630">
        <f t="shared" si="170"/>
        <v>1.7294157339</v>
      </c>
      <c r="M630">
        <v>630</v>
      </c>
      <c r="N630">
        <f t="shared" si="171"/>
        <v>629</v>
      </c>
      <c r="O630">
        <f t="shared" si="172"/>
        <v>0.5458667277</v>
      </c>
      <c r="P630">
        <f t="shared" si="173"/>
        <v>0.55735393349999995</v>
      </c>
      <c r="Q630">
        <v>630</v>
      </c>
      <c r="R630">
        <f t="shared" si="174"/>
        <v>629</v>
      </c>
      <c r="S630">
        <f t="shared" si="175"/>
        <v>1.6184273769999999</v>
      </c>
      <c r="T630">
        <f t="shared" si="176"/>
        <v>0.64808721940000003</v>
      </c>
      <c r="U630">
        <v>630</v>
      </c>
      <c r="V630">
        <f t="shared" si="177"/>
        <v>629</v>
      </c>
      <c r="W630">
        <f t="shared" si="178"/>
        <v>1.6091846508999998</v>
      </c>
      <c r="X630">
        <f t="shared" si="179"/>
        <v>0.63652967029999996</v>
      </c>
    </row>
    <row r="631" spans="1:24" x14ac:dyDescent="0.15">
      <c r="A631">
        <v>631</v>
      </c>
      <c r="B631">
        <f t="shared" si="162"/>
        <v>630</v>
      </c>
      <c r="C631">
        <f t="shared" si="163"/>
        <v>0.90128757599999998</v>
      </c>
      <c r="D631">
        <f t="shared" si="164"/>
        <v>1</v>
      </c>
      <c r="E631">
        <v>631</v>
      </c>
      <c r="F631">
        <f t="shared" si="165"/>
        <v>630</v>
      </c>
      <c r="G631">
        <f t="shared" si="166"/>
        <v>0.85655332870000001</v>
      </c>
      <c r="H631">
        <f t="shared" si="167"/>
        <v>1.0557383416999999</v>
      </c>
      <c r="I631">
        <v>631</v>
      </c>
      <c r="J631">
        <f t="shared" si="168"/>
        <v>630</v>
      </c>
      <c r="K631">
        <f t="shared" si="169"/>
        <v>1.6841233850999999</v>
      </c>
      <c r="L631">
        <f t="shared" si="170"/>
        <v>1.2705842661</v>
      </c>
      <c r="M631">
        <v>631</v>
      </c>
      <c r="N631">
        <f t="shared" si="171"/>
        <v>630</v>
      </c>
      <c r="O631">
        <f t="shared" si="172"/>
        <v>0.54603083050000001</v>
      </c>
      <c r="P631">
        <f t="shared" si="173"/>
        <v>0.44264606649999999</v>
      </c>
      <c r="Q631">
        <v>631</v>
      </c>
      <c r="R631">
        <f t="shared" si="174"/>
        <v>630</v>
      </c>
      <c r="S631">
        <f t="shared" si="175"/>
        <v>1.6188510886</v>
      </c>
      <c r="T631">
        <f t="shared" si="176"/>
        <v>0.35191278059999997</v>
      </c>
      <c r="U631">
        <v>631</v>
      </c>
      <c r="V631">
        <f t="shared" si="177"/>
        <v>630</v>
      </c>
      <c r="W631">
        <f t="shared" si="178"/>
        <v>1.6095752936999999</v>
      </c>
      <c r="X631">
        <f t="shared" si="179"/>
        <v>0.36347032969999998</v>
      </c>
    </row>
    <row r="632" spans="1:24" x14ac:dyDescent="0.15">
      <c r="A632">
        <v>632</v>
      </c>
      <c r="B632">
        <f t="shared" si="162"/>
        <v>631</v>
      </c>
      <c r="C632">
        <f t="shared" si="163"/>
        <v>0.90271819119999996</v>
      </c>
      <c r="D632">
        <f t="shared" si="164"/>
        <v>2</v>
      </c>
      <c r="E632">
        <v>632</v>
      </c>
      <c r="F632">
        <f t="shared" si="165"/>
        <v>631</v>
      </c>
      <c r="G632">
        <f t="shared" si="166"/>
        <v>0.85782446360000009</v>
      </c>
      <c r="H632">
        <f t="shared" si="167"/>
        <v>1.9442616583000001</v>
      </c>
      <c r="I632">
        <v>632</v>
      </c>
      <c r="J632">
        <f t="shared" si="168"/>
        <v>631</v>
      </c>
      <c r="K632">
        <f t="shared" si="169"/>
        <v>1.6847797964</v>
      </c>
      <c r="L632">
        <f t="shared" si="170"/>
        <v>1.7294157339</v>
      </c>
      <c r="M632">
        <v>632</v>
      </c>
      <c r="N632">
        <f t="shared" si="171"/>
        <v>631</v>
      </c>
      <c r="O632">
        <f t="shared" si="172"/>
        <v>0.54619493330000002</v>
      </c>
      <c r="P632">
        <f t="shared" si="173"/>
        <v>0.55735393349999995</v>
      </c>
      <c r="Q632">
        <v>632</v>
      </c>
      <c r="R632">
        <f t="shared" si="174"/>
        <v>631</v>
      </c>
      <c r="S632">
        <f t="shared" si="175"/>
        <v>1.6192748001999999</v>
      </c>
      <c r="T632">
        <f t="shared" si="176"/>
        <v>0.64808721940000003</v>
      </c>
      <c r="U632">
        <v>632</v>
      </c>
      <c r="V632">
        <f t="shared" si="177"/>
        <v>631</v>
      </c>
      <c r="W632">
        <f t="shared" si="178"/>
        <v>1.6099659364999999</v>
      </c>
      <c r="X632">
        <f t="shared" si="179"/>
        <v>0.63652967029999996</v>
      </c>
    </row>
    <row r="633" spans="1:24" x14ac:dyDescent="0.15">
      <c r="A633">
        <v>633</v>
      </c>
      <c r="B633">
        <f t="shared" si="162"/>
        <v>632</v>
      </c>
      <c r="C633">
        <f t="shared" si="163"/>
        <v>0.90414880639999995</v>
      </c>
      <c r="D633">
        <f t="shared" si="164"/>
        <v>1</v>
      </c>
      <c r="E633">
        <v>633</v>
      </c>
      <c r="F633">
        <f t="shared" si="165"/>
        <v>632</v>
      </c>
      <c r="G633">
        <f t="shared" si="166"/>
        <v>0.85909559850000006</v>
      </c>
      <c r="H633">
        <f t="shared" si="167"/>
        <v>1.0557383416999999</v>
      </c>
      <c r="I633">
        <v>633</v>
      </c>
      <c r="J633">
        <f t="shared" si="168"/>
        <v>632</v>
      </c>
      <c r="K633">
        <f t="shared" si="169"/>
        <v>1.6854362077</v>
      </c>
      <c r="L633">
        <f t="shared" si="170"/>
        <v>1.2705842661</v>
      </c>
      <c r="M633">
        <v>633</v>
      </c>
      <c r="N633">
        <f t="shared" si="171"/>
        <v>632</v>
      </c>
      <c r="O633">
        <f t="shared" si="172"/>
        <v>0.54635903610000003</v>
      </c>
      <c r="P633">
        <f t="shared" si="173"/>
        <v>0.44264606649999999</v>
      </c>
      <c r="Q633">
        <v>633</v>
      </c>
      <c r="R633">
        <f t="shared" si="174"/>
        <v>632</v>
      </c>
      <c r="S633">
        <f t="shared" si="175"/>
        <v>1.6196985118</v>
      </c>
      <c r="T633">
        <f t="shared" si="176"/>
        <v>0.35191278059999997</v>
      </c>
      <c r="U633">
        <v>633</v>
      </c>
      <c r="V633">
        <f t="shared" si="177"/>
        <v>632</v>
      </c>
      <c r="W633">
        <f t="shared" si="178"/>
        <v>1.6103565792999999</v>
      </c>
      <c r="X633">
        <f t="shared" si="179"/>
        <v>0.36347032969999998</v>
      </c>
    </row>
    <row r="634" spans="1:24" x14ac:dyDescent="0.15">
      <c r="A634">
        <v>634</v>
      </c>
      <c r="B634">
        <f t="shared" si="162"/>
        <v>633</v>
      </c>
      <c r="C634">
        <f t="shared" si="163"/>
        <v>0.90557942159999993</v>
      </c>
      <c r="D634">
        <f t="shared" si="164"/>
        <v>2</v>
      </c>
      <c r="E634">
        <v>634</v>
      </c>
      <c r="F634">
        <f t="shared" si="165"/>
        <v>633</v>
      </c>
      <c r="G634">
        <f t="shared" si="166"/>
        <v>0.86036673340000003</v>
      </c>
      <c r="H634">
        <f t="shared" si="167"/>
        <v>1.9442616583000001</v>
      </c>
      <c r="I634">
        <v>634</v>
      </c>
      <c r="J634">
        <f t="shared" si="168"/>
        <v>633</v>
      </c>
      <c r="K634">
        <f t="shared" si="169"/>
        <v>1.6860926190000001</v>
      </c>
      <c r="L634">
        <f t="shared" si="170"/>
        <v>1.7294157339</v>
      </c>
      <c r="M634">
        <v>634</v>
      </c>
      <c r="N634">
        <f t="shared" si="171"/>
        <v>633</v>
      </c>
      <c r="O634">
        <f t="shared" si="172"/>
        <v>0.54652313890000004</v>
      </c>
      <c r="P634">
        <f t="shared" si="173"/>
        <v>0.55735393349999995</v>
      </c>
      <c r="Q634">
        <v>634</v>
      </c>
      <c r="R634">
        <f t="shared" si="174"/>
        <v>633</v>
      </c>
      <c r="S634">
        <f t="shared" si="175"/>
        <v>1.6201222233999999</v>
      </c>
      <c r="T634">
        <f t="shared" si="176"/>
        <v>0.64808721940000003</v>
      </c>
      <c r="U634">
        <v>634</v>
      </c>
      <c r="V634">
        <f t="shared" si="177"/>
        <v>633</v>
      </c>
      <c r="W634">
        <f t="shared" si="178"/>
        <v>1.6107472220999999</v>
      </c>
      <c r="X634">
        <f t="shared" si="179"/>
        <v>0.63652967029999996</v>
      </c>
    </row>
    <row r="635" spans="1:24" x14ac:dyDescent="0.15">
      <c r="A635">
        <v>635</v>
      </c>
      <c r="B635">
        <f t="shared" si="162"/>
        <v>634</v>
      </c>
      <c r="C635">
        <f t="shared" si="163"/>
        <v>0.90701003679999992</v>
      </c>
      <c r="D635">
        <f t="shared" si="164"/>
        <v>1</v>
      </c>
      <c r="E635">
        <v>635</v>
      </c>
      <c r="F635">
        <f t="shared" si="165"/>
        <v>634</v>
      </c>
      <c r="G635">
        <f t="shared" si="166"/>
        <v>0.8616378683</v>
      </c>
      <c r="H635">
        <f t="shared" si="167"/>
        <v>1.0557383416999999</v>
      </c>
      <c r="I635">
        <v>635</v>
      </c>
      <c r="J635">
        <f t="shared" si="168"/>
        <v>634</v>
      </c>
      <c r="K635">
        <f t="shared" si="169"/>
        <v>1.6867490302999999</v>
      </c>
      <c r="L635">
        <f t="shared" si="170"/>
        <v>1.2705842661</v>
      </c>
      <c r="M635">
        <v>635</v>
      </c>
      <c r="N635">
        <f t="shared" si="171"/>
        <v>634</v>
      </c>
      <c r="O635">
        <f t="shared" si="172"/>
        <v>0.54668724169999994</v>
      </c>
      <c r="P635">
        <f t="shared" si="173"/>
        <v>0.44264606649999999</v>
      </c>
      <c r="Q635">
        <v>635</v>
      </c>
      <c r="R635">
        <f t="shared" si="174"/>
        <v>634</v>
      </c>
      <c r="S635">
        <f t="shared" si="175"/>
        <v>1.620545935</v>
      </c>
      <c r="T635">
        <f t="shared" si="176"/>
        <v>0.35191278059999997</v>
      </c>
      <c r="U635">
        <v>635</v>
      </c>
      <c r="V635">
        <f t="shared" si="177"/>
        <v>634</v>
      </c>
      <c r="W635">
        <f t="shared" si="178"/>
        <v>1.6111378648999999</v>
      </c>
      <c r="X635">
        <f t="shared" si="179"/>
        <v>0.36347032969999998</v>
      </c>
    </row>
    <row r="636" spans="1:24" x14ac:dyDescent="0.15">
      <c r="A636">
        <v>636</v>
      </c>
      <c r="B636">
        <f t="shared" si="162"/>
        <v>635</v>
      </c>
      <c r="C636">
        <f t="shared" si="163"/>
        <v>0.90844065200000002</v>
      </c>
      <c r="D636">
        <f t="shared" si="164"/>
        <v>2</v>
      </c>
      <c r="E636">
        <v>636</v>
      </c>
      <c r="F636">
        <f t="shared" si="165"/>
        <v>635</v>
      </c>
      <c r="G636">
        <f t="shared" si="166"/>
        <v>0.86290900320000008</v>
      </c>
      <c r="H636">
        <f t="shared" si="167"/>
        <v>1.9442616583000001</v>
      </c>
      <c r="I636">
        <v>636</v>
      </c>
      <c r="J636">
        <f t="shared" si="168"/>
        <v>635</v>
      </c>
      <c r="K636">
        <f t="shared" si="169"/>
        <v>1.6874054415999999</v>
      </c>
      <c r="L636">
        <f t="shared" si="170"/>
        <v>1.7294157339</v>
      </c>
      <c r="M636">
        <v>636</v>
      </c>
      <c r="N636">
        <f t="shared" si="171"/>
        <v>635</v>
      </c>
      <c r="O636">
        <f t="shared" si="172"/>
        <v>0.54685134450000006</v>
      </c>
      <c r="P636">
        <f t="shared" si="173"/>
        <v>0.55735393349999995</v>
      </c>
      <c r="Q636">
        <v>636</v>
      </c>
      <c r="R636">
        <f t="shared" si="174"/>
        <v>635</v>
      </c>
      <c r="S636">
        <f t="shared" si="175"/>
        <v>1.6209696465999999</v>
      </c>
      <c r="T636">
        <f t="shared" si="176"/>
        <v>0.64808721940000003</v>
      </c>
      <c r="U636">
        <v>636</v>
      </c>
      <c r="V636">
        <f t="shared" si="177"/>
        <v>635</v>
      </c>
      <c r="W636">
        <f t="shared" si="178"/>
        <v>1.6115285076999999</v>
      </c>
      <c r="X636">
        <f t="shared" si="179"/>
        <v>0.63652967029999996</v>
      </c>
    </row>
    <row r="637" spans="1:24" x14ac:dyDescent="0.15">
      <c r="A637">
        <v>637</v>
      </c>
      <c r="B637">
        <f t="shared" si="162"/>
        <v>636</v>
      </c>
      <c r="C637">
        <f t="shared" si="163"/>
        <v>0.9098712672</v>
      </c>
      <c r="D637">
        <f t="shared" si="164"/>
        <v>1</v>
      </c>
      <c r="E637">
        <v>637</v>
      </c>
      <c r="F637">
        <f t="shared" si="165"/>
        <v>636</v>
      </c>
      <c r="G637">
        <f t="shared" si="166"/>
        <v>0.86418013810000005</v>
      </c>
      <c r="H637">
        <f t="shared" si="167"/>
        <v>1.0557383416999999</v>
      </c>
      <c r="I637">
        <v>637</v>
      </c>
      <c r="J637">
        <f t="shared" si="168"/>
        <v>636</v>
      </c>
      <c r="K637">
        <f t="shared" si="169"/>
        <v>1.6880618529</v>
      </c>
      <c r="L637">
        <f t="shared" si="170"/>
        <v>1.2705842661</v>
      </c>
      <c r="M637">
        <v>637</v>
      </c>
      <c r="N637">
        <f t="shared" si="171"/>
        <v>636</v>
      </c>
      <c r="O637">
        <f t="shared" si="172"/>
        <v>0.54701544729999996</v>
      </c>
      <c r="P637">
        <f t="shared" si="173"/>
        <v>0.44264606649999999</v>
      </c>
      <c r="Q637">
        <v>637</v>
      </c>
      <c r="R637">
        <f t="shared" si="174"/>
        <v>636</v>
      </c>
      <c r="S637">
        <f t="shared" si="175"/>
        <v>1.6213933582</v>
      </c>
      <c r="T637">
        <f t="shared" si="176"/>
        <v>0.35191278059999997</v>
      </c>
      <c r="U637">
        <v>637</v>
      </c>
      <c r="V637">
        <f t="shared" si="177"/>
        <v>636</v>
      </c>
      <c r="W637">
        <f t="shared" si="178"/>
        <v>1.6119191504999999</v>
      </c>
      <c r="X637">
        <f t="shared" si="179"/>
        <v>0.36347032969999998</v>
      </c>
    </row>
    <row r="638" spans="1:24" x14ac:dyDescent="0.15">
      <c r="A638">
        <v>638</v>
      </c>
      <c r="B638">
        <f t="shared" si="162"/>
        <v>637</v>
      </c>
      <c r="C638">
        <f t="shared" si="163"/>
        <v>0.91130188239999999</v>
      </c>
      <c r="D638">
        <f t="shared" si="164"/>
        <v>2</v>
      </c>
      <c r="E638">
        <v>638</v>
      </c>
      <c r="F638">
        <f t="shared" si="165"/>
        <v>637</v>
      </c>
      <c r="G638">
        <f t="shared" si="166"/>
        <v>0.86545127300000002</v>
      </c>
      <c r="H638">
        <f t="shared" si="167"/>
        <v>1.9442616583000001</v>
      </c>
      <c r="I638">
        <v>638</v>
      </c>
      <c r="J638">
        <f t="shared" si="168"/>
        <v>637</v>
      </c>
      <c r="K638">
        <f t="shared" si="169"/>
        <v>1.6887182641999998</v>
      </c>
      <c r="L638">
        <f t="shared" si="170"/>
        <v>1.7294157339</v>
      </c>
      <c r="M638">
        <v>638</v>
      </c>
      <c r="N638">
        <f t="shared" si="171"/>
        <v>637</v>
      </c>
      <c r="O638">
        <f t="shared" si="172"/>
        <v>0.54717955009999997</v>
      </c>
      <c r="P638">
        <f t="shared" si="173"/>
        <v>0.55735393349999995</v>
      </c>
      <c r="Q638">
        <v>638</v>
      </c>
      <c r="R638">
        <f t="shared" si="174"/>
        <v>637</v>
      </c>
      <c r="S638">
        <f t="shared" si="175"/>
        <v>1.6218170698000001</v>
      </c>
      <c r="T638">
        <f t="shared" si="176"/>
        <v>0.64808721940000003</v>
      </c>
      <c r="U638">
        <v>638</v>
      </c>
      <c r="V638">
        <f t="shared" si="177"/>
        <v>637</v>
      </c>
      <c r="W638">
        <f t="shared" si="178"/>
        <v>1.6123097932999999</v>
      </c>
      <c r="X638">
        <f t="shared" si="179"/>
        <v>0.63652967029999996</v>
      </c>
    </row>
    <row r="639" spans="1:24" x14ac:dyDescent="0.15">
      <c r="A639">
        <v>639</v>
      </c>
      <c r="B639">
        <f t="shared" si="162"/>
        <v>638</v>
      </c>
      <c r="C639">
        <f t="shared" si="163"/>
        <v>0.91273249759999997</v>
      </c>
      <c r="D639">
        <f t="shared" si="164"/>
        <v>1</v>
      </c>
      <c r="E639">
        <v>639</v>
      </c>
      <c r="F639">
        <f t="shared" si="165"/>
        <v>638</v>
      </c>
      <c r="G639">
        <f t="shared" si="166"/>
        <v>0.86672240789999999</v>
      </c>
      <c r="H639">
        <f t="shared" si="167"/>
        <v>1.0557383416999999</v>
      </c>
      <c r="I639">
        <v>639</v>
      </c>
      <c r="J639">
        <f t="shared" si="168"/>
        <v>638</v>
      </c>
      <c r="K639">
        <f t="shared" si="169"/>
        <v>1.6893746754999999</v>
      </c>
      <c r="L639">
        <f t="shared" si="170"/>
        <v>1.2705842661</v>
      </c>
      <c r="M639">
        <v>639</v>
      </c>
      <c r="N639">
        <f t="shared" si="171"/>
        <v>638</v>
      </c>
      <c r="O639">
        <f t="shared" si="172"/>
        <v>0.54734365289999998</v>
      </c>
      <c r="P639">
        <f t="shared" si="173"/>
        <v>0.44264606649999999</v>
      </c>
      <c r="Q639">
        <v>639</v>
      </c>
      <c r="R639">
        <f t="shared" si="174"/>
        <v>638</v>
      </c>
      <c r="S639">
        <f t="shared" si="175"/>
        <v>1.6222407813999999</v>
      </c>
      <c r="T639">
        <f t="shared" si="176"/>
        <v>0.35191278059999997</v>
      </c>
      <c r="U639">
        <v>639</v>
      </c>
      <c r="V639">
        <f t="shared" si="177"/>
        <v>638</v>
      </c>
      <c r="W639">
        <f t="shared" si="178"/>
        <v>1.6127004360999999</v>
      </c>
      <c r="X639">
        <f t="shared" si="179"/>
        <v>0.36347032969999998</v>
      </c>
    </row>
    <row r="640" spans="1:24" x14ac:dyDescent="0.15">
      <c r="A640">
        <v>640</v>
      </c>
      <c r="B640">
        <f t="shared" si="162"/>
        <v>639</v>
      </c>
      <c r="C640">
        <f t="shared" si="163"/>
        <v>0.91416311279999996</v>
      </c>
      <c r="D640">
        <f t="shared" si="164"/>
        <v>2</v>
      </c>
      <c r="E640">
        <v>640</v>
      </c>
      <c r="F640">
        <f t="shared" si="165"/>
        <v>639</v>
      </c>
      <c r="G640">
        <f t="shared" si="166"/>
        <v>0.86799354280000007</v>
      </c>
      <c r="H640">
        <f t="shared" si="167"/>
        <v>1.9442616583000001</v>
      </c>
      <c r="I640">
        <v>640</v>
      </c>
      <c r="J640">
        <f t="shared" si="168"/>
        <v>639</v>
      </c>
      <c r="K640">
        <f t="shared" si="169"/>
        <v>1.6900310867999999</v>
      </c>
      <c r="L640">
        <f t="shared" si="170"/>
        <v>1.7294157339</v>
      </c>
      <c r="M640">
        <v>640</v>
      </c>
      <c r="N640">
        <f t="shared" si="171"/>
        <v>639</v>
      </c>
      <c r="O640">
        <f t="shared" si="172"/>
        <v>0.54750775569999999</v>
      </c>
      <c r="P640">
        <f t="shared" si="173"/>
        <v>0.55735393349999995</v>
      </c>
      <c r="Q640">
        <v>640</v>
      </c>
      <c r="R640">
        <f t="shared" si="174"/>
        <v>639</v>
      </c>
      <c r="S640">
        <f t="shared" si="175"/>
        <v>1.622664493</v>
      </c>
      <c r="T640">
        <f t="shared" si="176"/>
        <v>0.64808721940000003</v>
      </c>
      <c r="U640">
        <v>640</v>
      </c>
      <c r="V640">
        <f t="shared" si="177"/>
        <v>639</v>
      </c>
      <c r="W640">
        <f t="shared" si="178"/>
        <v>1.6130910788999999</v>
      </c>
      <c r="X640">
        <f t="shared" si="179"/>
        <v>0.63652967029999996</v>
      </c>
    </row>
    <row r="641" spans="1:24" x14ac:dyDescent="0.15">
      <c r="A641">
        <v>641</v>
      </c>
      <c r="B641">
        <f t="shared" ref="B641:B700" si="180">(A641-1)</f>
        <v>640</v>
      </c>
      <c r="C641">
        <f t="shared" ref="C641:C700" si="181">0+B641*0.0014306152</f>
        <v>0.91559372799999994</v>
      </c>
      <c r="D641">
        <f t="shared" ref="D641:D700" si="182">IF(B641/2-INT(B641/2)&lt;0.1,1,2)</f>
        <v>1</v>
      </c>
      <c r="E641">
        <v>641</v>
      </c>
      <c r="F641">
        <f t="shared" ref="F641:F700" si="183">(E641-1)</f>
        <v>640</v>
      </c>
      <c r="G641">
        <f t="shared" ref="G641:G700" si="184">0.0557383417+F641*0.0012711349</f>
        <v>0.86926467770000004</v>
      </c>
      <c r="H641">
        <f t="shared" ref="H641:H700" si="185">IF(F641/2-INT(F641/2)&lt;0.1,1.0557383417,1.9442616583)</f>
        <v>1.0557383416999999</v>
      </c>
      <c r="I641">
        <v>641</v>
      </c>
      <c r="J641">
        <f t="shared" ref="J641:J700" si="186">(I641-1)</f>
        <v>640</v>
      </c>
      <c r="K641">
        <f t="shared" ref="K641:K700" si="187">1.2705842661+J641*0.0006564113</f>
        <v>1.6906874981</v>
      </c>
      <c r="L641">
        <f t="shared" ref="L641:L700" si="188">IF(J641/2-INT(J641/2)&lt;0.1,1.2705842661,1.7294157339)</f>
        <v>1.2705842661</v>
      </c>
      <c r="M641">
        <v>641</v>
      </c>
      <c r="N641">
        <f t="shared" ref="N641:N700" si="189">(M641-1)</f>
        <v>640</v>
      </c>
      <c r="O641">
        <f t="shared" ref="O641:O700" si="190">0.4426460665+N641*0.0001641028</f>
        <v>0.5476718585</v>
      </c>
      <c r="P641">
        <f t="shared" ref="P641:P700" si="191">IF(N641/2-INT(N641/2)&lt;0.1,0.4426460665,0.5573539335)</f>
        <v>0.44264606649999999</v>
      </c>
      <c r="Q641">
        <v>641</v>
      </c>
      <c r="R641">
        <f t="shared" ref="R641:R700" si="192">(Q641-1)</f>
        <v>640</v>
      </c>
      <c r="S641">
        <f t="shared" ref="S641:S700" si="193">1.3519127806+R641*0.0004237116</f>
        <v>1.6230882045999999</v>
      </c>
      <c r="T641">
        <f t="shared" ref="T641:T700" si="194">IF(R641/2-INT(R641/2)&lt;0.1,0.3519127806,0.6480872194)</f>
        <v>0.35191278059999997</v>
      </c>
      <c r="U641">
        <v>641</v>
      </c>
      <c r="V641">
        <f t="shared" ref="V641:V700" si="195">(U641-1)</f>
        <v>640</v>
      </c>
      <c r="W641">
        <f t="shared" ref="W641:W700" si="196">1.3634703297+V641*0.0003906428</f>
        <v>1.6134817216999999</v>
      </c>
      <c r="X641">
        <f t="shared" ref="X641:X700" si="197">IF(V641/2-INT(V641/2)&lt;0.1,0.3634703297,0.6365296703)</f>
        <v>0.36347032969999998</v>
      </c>
    </row>
    <row r="642" spans="1:24" x14ac:dyDescent="0.15">
      <c r="A642">
        <v>642</v>
      </c>
      <c r="B642">
        <f t="shared" si="180"/>
        <v>641</v>
      </c>
      <c r="C642">
        <f t="shared" si="181"/>
        <v>0.91702434319999993</v>
      </c>
      <c r="D642">
        <f t="shared" si="182"/>
        <v>2</v>
      </c>
      <c r="E642">
        <v>642</v>
      </c>
      <c r="F642">
        <f t="shared" si="183"/>
        <v>641</v>
      </c>
      <c r="G642">
        <f t="shared" si="184"/>
        <v>0.87053581260000001</v>
      </c>
      <c r="H642">
        <f t="shared" si="185"/>
        <v>1.9442616583000001</v>
      </c>
      <c r="I642">
        <v>642</v>
      </c>
      <c r="J642">
        <f t="shared" si="186"/>
        <v>641</v>
      </c>
      <c r="K642">
        <f t="shared" si="187"/>
        <v>1.6913439094</v>
      </c>
      <c r="L642">
        <f t="shared" si="188"/>
        <v>1.7294157339</v>
      </c>
      <c r="M642">
        <v>642</v>
      </c>
      <c r="N642">
        <f t="shared" si="189"/>
        <v>641</v>
      </c>
      <c r="O642">
        <f t="shared" si="190"/>
        <v>0.54783596130000001</v>
      </c>
      <c r="P642">
        <f t="shared" si="191"/>
        <v>0.55735393349999995</v>
      </c>
      <c r="Q642">
        <v>642</v>
      </c>
      <c r="R642">
        <f t="shared" si="192"/>
        <v>641</v>
      </c>
      <c r="S642">
        <f t="shared" si="193"/>
        <v>1.6235119162</v>
      </c>
      <c r="T642">
        <f t="shared" si="194"/>
        <v>0.64808721940000003</v>
      </c>
      <c r="U642">
        <v>642</v>
      </c>
      <c r="V642">
        <f t="shared" si="195"/>
        <v>641</v>
      </c>
      <c r="W642">
        <f t="shared" si="196"/>
        <v>1.6138723644999999</v>
      </c>
      <c r="X642">
        <f t="shared" si="197"/>
        <v>0.63652967029999996</v>
      </c>
    </row>
    <row r="643" spans="1:24" x14ac:dyDescent="0.15">
      <c r="A643">
        <v>643</v>
      </c>
      <c r="B643">
        <f t="shared" si="180"/>
        <v>642</v>
      </c>
      <c r="C643">
        <f t="shared" si="181"/>
        <v>0.91845495840000002</v>
      </c>
      <c r="D643">
        <f t="shared" si="182"/>
        <v>1</v>
      </c>
      <c r="E643">
        <v>643</v>
      </c>
      <c r="F643">
        <f t="shared" si="183"/>
        <v>642</v>
      </c>
      <c r="G643">
        <f t="shared" si="184"/>
        <v>0.8718069475000001</v>
      </c>
      <c r="H643">
        <f t="shared" si="185"/>
        <v>1.0557383416999999</v>
      </c>
      <c r="I643">
        <v>643</v>
      </c>
      <c r="J643">
        <f t="shared" si="186"/>
        <v>642</v>
      </c>
      <c r="K643">
        <f t="shared" si="187"/>
        <v>1.6920003207000001</v>
      </c>
      <c r="L643">
        <f t="shared" si="188"/>
        <v>1.2705842661</v>
      </c>
      <c r="M643">
        <v>643</v>
      </c>
      <c r="N643">
        <f t="shared" si="189"/>
        <v>642</v>
      </c>
      <c r="O643">
        <f t="shared" si="190"/>
        <v>0.54800006410000002</v>
      </c>
      <c r="P643">
        <f t="shared" si="191"/>
        <v>0.44264606649999999</v>
      </c>
      <c r="Q643">
        <v>643</v>
      </c>
      <c r="R643">
        <f t="shared" si="192"/>
        <v>642</v>
      </c>
      <c r="S643">
        <f t="shared" si="193"/>
        <v>1.6239356277999999</v>
      </c>
      <c r="T643">
        <f t="shared" si="194"/>
        <v>0.35191278059999997</v>
      </c>
      <c r="U643">
        <v>643</v>
      </c>
      <c r="V643">
        <f t="shared" si="195"/>
        <v>642</v>
      </c>
      <c r="W643">
        <f t="shared" si="196"/>
        <v>1.6142630072999999</v>
      </c>
      <c r="X643">
        <f t="shared" si="197"/>
        <v>0.36347032969999998</v>
      </c>
    </row>
    <row r="644" spans="1:24" x14ac:dyDescent="0.15">
      <c r="A644">
        <v>644</v>
      </c>
      <c r="B644">
        <f t="shared" si="180"/>
        <v>643</v>
      </c>
      <c r="C644">
        <f t="shared" si="181"/>
        <v>0.91988557360000001</v>
      </c>
      <c r="D644">
        <f t="shared" si="182"/>
        <v>2</v>
      </c>
      <c r="E644">
        <v>644</v>
      </c>
      <c r="F644">
        <f t="shared" si="183"/>
        <v>643</v>
      </c>
      <c r="G644">
        <f t="shared" si="184"/>
        <v>0.87307808240000007</v>
      </c>
      <c r="H644">
        <f t="shared" si="185"/>
        <v>1.9442616583000001</v>
      </c>
      <c r="I644">
        <v>644</v>
      </c>
      <c r="J644">
        <f t="shared" si="186"/>
        <v>643</v>
      </c>
      <c r="K644">
        <f t="shared" si="187"/>
        <v>1.6926567319999999</v>
      </c>
      <c r="L644">
        <f t="shared" si="188"/>
        <v>1.7294157339</v>
      </c>
      <c r="M644">
        <v>644</v>
      </c>
      <c r="N644">
        <f t="shared" si="189"/>
        <v>643</v>
      </c>
      <c r="O644">
        <f t="shared" si="190"/>
        <v>0.54816416690000003</v>
      </c>
      <c r="P644">
        <f t="shared" si="191"/>
        <v>0.55735393349999995</v>
      </c>
      <c r="Q644">
        <v>644</v>
      </c>
      <c r="R644">
        <f t="shared" si="192"/>
        <v>643</v>
      </c>
      <c r="S644">
        <f t="shared" si="193"/>
        <v>1.6243593394</v>
      </c>
      <c r="T644">
        <f t="shared" si="194"/>
        <v>0.64808721940000003</v>
      </c>
      <c r="U644">
        <v>644</v>
      </c>
      <c r="V644">
        <f t="shared" si="195"/>
        <v>643</v>
      </c>
      <c r="W644">
        <f t="shared" si="196"/>
        <v>1.6146536500999999</v>
      </c>
      <c r="X644">
        <f t="shared" si="197"/>
        <v>0.63652967029999996</v>
      </c>
    </row>
    <row r="645" spans="1:24" x14ac:dyDescent="0.15">
      <c r="A645">
        <v>645</v>
      </c>
      <c r="B645">
        <f t="shared" si="180"/>
        <v>644</v>
      </c>
      <c r="C645">
        <f t="shared" si="181"/>
        <v>0.92131618879999999</v>
      </c>
      <c r="D645">
        <f t="shared" si="182"/>
        <v>1</v>
      </c>
      <c r="E645">
        <v>645</v>
      </c>
      <c r="F645">
        <f t="shared" si="183"/>
        <v>644</v>
      </c>
      <c r="G645">
        <f t="shared" si="184"/>
        <v>0.87434921730000004</v>
      </c>
      <c r="H645">
        <f t="shared" si="185"/>
        <v>1.0557383416999999</v>
      </c>
      <c r="I645">
        <v>645</v>
      </c>
      <c r="J645">
        <f t="shared" si="186"/>
        <v>644</v>
      </c>
      <c r="K645">
        <f t="shared" si="187"/>
        <v>1.6933131432999999</v>
      </c>
      <c r="L645">
        <f t="shared" si="188"/>
        <v>1.2705842661</v>
      </c>
      <c r="M645">
        <v>645</v>
      </c>
      <c r="N645">
        <f t="shared" si="189"/>
        <v>644</v>
      </c>
      <c r="O645">
        <f t="shared" si="190"/>
        <v>0.54832826970000004</v>
      </c>
      <c r="P645">
        <f t="shared" si="191"/>
        <v>0.44264606649999999</v>
      </c>
      <c r="Q645">
        <v>645</v>
      </c>
      <c r="R645">
        <f t="shared" si="192"/>
        <v>644</v>
      </c>
      <c r="S645">
        <f t="shared" si="193"/>
        <v>1.6247830510000001</v>
      </c>
      <c r="T645">
        <f t="shared" si="194"/>
        <v>0.35191278059999997</v>
      </c>
      <c r="U645">
        <v>645</v>
      </c>
      <c r="V645">
        <f t="shared" si="195"/>
        <v>644</v>
      </c>
      <c r="W645">
        <f t="shared" si="196"/>
        <v>1.6150442929</v>
      </c>
      <c r="X645">
        <f t="shared" si="197"/>
        <v>0.36347032969999998</v>
      </c>
    </row>
    <row r="646" spans="1:24" x14ac:dyDescent="0.15">
      <c r="A646">
        <v>646</v>
      </c>
      <c r="B646">
        <f t="shared" si="180"/>
        <v>645</v>
      </c>
      <c r="C646">
        <f t="shared" si="181"/>
        <v>0.92274680399999998</v>
      </c>
      <c r="D646">
        <f t="shared" si="182"/>
        <v>2</v>
      </c>
      <c r="E646">
        <v>646</v>
      </c>
      <c r="F646">
        <f t="shared" si="183"/>
        <v>645</v>
      </c>
      <c r="G646">
        <f t="shared" si="184"/>
        <v>0.87562035220000001</v>
      </c>
      <c r="H646">
        <f t="shared" si="185"/>
        <v>1.9442616583000001</v>
      </c>
      <c r="I646">
        <v>646</v>
      </c>
      <c r="J646">
        <f t="shared" si="186"/>
        <v>645</v>
      </c>
      <c r="K646">
        <f t="shared" si="187"/>
        <v>1.6939695546</v>
      </c>
      <c r="L646">
        <f t="shared" si="188"/>
        <v>1.7294157339</v>
      </c>
      <c r="M646">
        <v>646</v>
      </c>
      <c r="N646">
        <f t="shared" si="189"/>
        <v>645</v>
      </c>
      <c r="O646">
        <f t="shared" si="190"/>
        <v>0.54849237249999994</v>
      </c>
      <c r="P646">
        <f t="shared" si="191"/>
        <v>0.55735393349999995</v>
      </c>
      <c r="Q646">
        <v>646</v>
      </c>
      <c r="R646">
        <f t="shared" si="192"/>
        <v>645</v>
      </c>
      <c r="S646">
        <f t="shared" si="193"/>
        <v>1.6252067626</v>
      </c>
      <c r="T646">
        <f t="shared" si="194"/>
        <v>0.64808721940000003</v>
      </c>
      <c r="U646">
        <v>646</v>
      </c>
      <c r="V646">
        <f t="shared" si="195"/>
        <v>645</v>
      </c>
      <c r="W646">
        <f t="shared" si="196"/>
        <v>1.6154349357</v>
      </c>
      <c r="X646">
        <f t="shared" si="197"/>
        <v>0.63652967029999996</v>
      </c>
    </row>
    <row r="647" spans="1:24" x14ac:dyDescent="0.15">
      <c r="A647">
        <v>647</v>
      </c>
      <c r="B647">
        <f t="shared" si="180"/>
        <v>646</v>
      </c>
      <c r="C647">
        <f t="shared" si="181"/>
        <v>0.92417741919999996</v>
      </c>
      <c r="D647">
        <f t="shared" si="182"/>
        <v>1</v>
      </c>
      <c r="E647">
        <v>647</v>
      </c>
      <c r="F647">
        <f t="shared" si="183"/>
        <v>646</v>
      </c>
      <c r="G647">
        <f t="shared" si="184"/>
        <v>0.87689148710000009</v>
      </c>
      <c r="H647">
        <f t="shared" si="185"/>
        <v>1.0557383416999999</v>
      </c>
      <c r="I647">
        <v>647</v>
      </c>
      <c r="J647">
        <f t="shared" si="186"/>
        <v>646</v>
      </c>
      <c r="K647">
        <f t="shared" si="187"/>
        <v>1.6946259659</v>
      </c>
      <c r="L647">
        <f t="shared" si="188"/>
        <v>1.2705842661</v>
      </c>
      <c r="M647">
        <v>647</v>
      </c>
      <c r="N647">
        <f t="shared" si="189"/>
        <v>646</v>
      </c>
      <c r="O647">
        <f t="shared" si="190"/>
        <v>0.54865647530000006</v>
      </c>
      <c r="P647">
        <f t="shared" si="191"/>
        <v>0.44264606649999999</v>
      </c>
      <c r="Q647">
        <v>647</v>
      </c>
      <c r="R647">
        <f t="shared" si="192"/>
        <v>646</v>
      </c>
      <c r="S647">
        <f t="shared" si="193"/>
        <v>1.6256304741999998</v>
      </c>
      <c r="T647">
        <f t="shared" si="194"/>
        <v>0.35191278059999997</v>
      </c>
      <c r="U647">
        <v>647</v>
      </c>
      <c r="V647">
        <f t="shared" si="195"/>
        <v>646</v>
      </c>
      <c r="W647">
        <f t="shared" si="196"/>
        <v>1.6158255785</v>
      </c>
      <c r="X647">
        <f t="shared" si="197"/>
        <v>0.36347032969999998</v>
      </c>
    </row>
    <row r="648" spans="1:24" x14ac:dyDescent="0.15">
      <c r="A648">
        <v>648</v>
      </c>
      <c r="B648">
        <f t="shared" si="180"/>
        <v>647</v>
      </c>
      <c r="C648">
        <f t="shared" si="181"/>
        <v>0.92560803439999995</v>
      </c>
      <c r="D648">
        <f t="shared" si="182"/>
        <v>2</v>
      </c>
      <c r="E648">
        <v>648</v>
      </c>
      <c r="F648">
        <f t="shared" si="183"/>
        <v>647</v>
      </c>
      <c r="G648">
        <f t="shared" si="184"/>
        <v>0.87816262200000006</v>
      </c>
      <c r="H648">
        <f t="shared" si="185"/>
        <v>1.9442616583000001</v>
      </c>
      <c r="I648">
        <v>648</v>
      </c>
      <c r="J648">
        <f t="shared" si="186"/>
        <v>647</v>
      </c>
      <c r="K648">
        <f t="shared" si="187"/>
        <v>1.6952823771999999</v>
      </c>
      <c r="L648">
        <f t="shared" si="188"/>
        <v>1.7294157339</v>
      </c>
      <c r="M648">
        <v>648</v>
      </c>
      <c r="N648">
        <f t="shared" si="189"/>
        <v>647</v>
      </c>
      <c r="O648">
        <f t="shared" si="190"/>
        <v>0.54882057809999996</v>
      </c>
      <c r="P648">
        <f t="shared" si="191"/>
        <v>0.55735393349999995</v>
      </c>
      <c r="Q648">
        <v>648</v>
      </c>
      <c r="R648">
        <f t="shared" si="192"/>
        <v>647</v>
      </c>
      <c r="S648">
        <f t="shared" si="193"/>
        <v>1.6260541857999999</v>
      </c>
      <c r="T648">
        <f t="shared" si="194"/>
        <v>0.64808721940000003</v>
      </c>
      <c r="U648">
        <v>648</v>
      </c>
      <c r="V648">
        <f t="shared" si="195"/>
        <v>647</v>
      </c>
      <c r="W648">
        <f t="shared" si="196"/>
        <v>1.6162162213</v>
      </c>
      <c r="X648">
        <f t="shared" si="197"/>
        <v>0.63652967029999996</v>
      </c>
    </row>
    <row r="649" spans="1:24" x14ac:dyDescent="0.15">
      <c r="A649">
        <v>649</v>
      </c>
      <c r="B649">
        <f t="shared" si="180"/>
        <v>648</v>
      </c>
      <c r="C649">
        <f t="shared" si="181"/>
        <v>0.92703864959999993</v>
      </c>
      <c r="D649">
        <f t="shared" si="182"/>
        <v>1</v>
      </c>
      <c r="E649">
        <v>649</v>
      </c>
      <c r="F649">
        <f t="shared" si="183"/>
        <v>648</v>
      </c>
      <c r="G649">
        <f t="shared" si="184"/>
        <v>0.87943375690000003</v>
      </c>
      <c r="H649">
        <f t="shared" si="185"/>
        <v>1.0557383416999999</v>
      </c>
      <c r="I649">
        <v>649</v>
      </c>
      <c r="J649">
        <f t="shared" si="186"/>
        <v>648</v>
      </c>
      <c r="K649">
        <f t="shared" si="187"/>
        <v>1.6959387884999999</v>
      </c>
      <c r="L649">
        <f t="shared" si="188"/>
        <v>1.2705842661</v>
      </c>
      <c r="M649">
        <v>649</v>
      </c>
      <c r="N649">
        <f t="shared" si="189"/>
        <v>648</v>
      </c>
      <c r="O649">
        <f t="shared" si="190"/>
        <v>0.54898468089999997</v>
      </c>
      <c r="P649">
        <f t="shared" si="191"/>
        <v>0.44264606649999999</v>
      </c>
      <c r="Q649">
        <v>649</v>
      </c>
      <c r="R649">
        <f t="shared" si="192"/>
        <v>648</v>
      </c>
      <c r="S649">
        <f t="shared" si="193"/>
        <v>1.6264778974</v>
      </c>
      <c r="T649">
        <f t="shared" si="194"/>
        <v>0.35191278059999997</v>
      </c>
      <c r="U649">
        <v>649</v>
      </c>
      <c r="V649">
        <f t="shared" si="195"/>
        <v>648</v>
      </c>
      <c r="W649">
        <f t="shared" si="196"/>
        <v>1.6166068641</v>
      </c>
      <c r="X649">
        <f t="shared" si="197"/>
        <v>0.36347032969999998</v>
      </c>
    </row>
    <row r="650" spans="1:24" x14ac:dyDescent="0.15">
      <c r="A650">
        <v>650</v>
      </c>
      <c r="B650">
        <f t="shared" si="180"/>
        <v>649</v>
      </c>
      <c r="C650">
        <f t="shared" si="181"/>
        <v>0.92846926479999992</v>
      </c>
      <c r="D650">
        <f t="shared" si="182"/>
        <v>2</v>
      </c>
      <c r="E650">
        <v>650</v>
      </c>
      <c r="F650">
        <f t="shared" si="183"/>
        <v>649</v>
      </c>
      <c r="G650">
        <f t="shared" si="184"/>
        <v>0.8807048918</v>
      </c>
      <c r="H650">
        <f t="shared" si="185"/>
        <v>1.9442616583000001</v>
      </c>
      <c r="I650">
        <v>650</v>
      </c>
      <c r="J650">
        <f t="shared" si="186"/>
        <v>649</v>
      </c>
      <c r="K650">
        <f t="shared" si="187"/>
        <v>1.6965951998</v>
      </c>
      <c r="L650">
        <f t="shared" si="188"/>
        <v>1.7294157339</v>
      </c>
      <c r="M650">
        <v>650</v>
      </c>
      <c r="N650">
        <f t="shared" si="189"/>
        <v>649</v>
      </c>
      <c r="O650">
        <f t="shared" si="190"/>
        <v>0.54914878369999998</v>
      </c>
      <c r="P650">
        <f t="shared" si="191"/>
        <v>0.55735393349999995</v>
      </c>
      <c r="Q650">
        <v>650</v>
      </c>
      <c r="R650">
        <f t="shared" si="192"/>
        <v>649</v>
      </c>
      <c r="S650">
        <f t="shared" si="193"/>
        <v>1.6269016089999999</v>
      </c>
      <c r="T650">
        <f t="shared" si="194"/>
        <v>0.64808721940000003</v>
      </c>
      <c r="U650">
        <v>650</v>
      </c>
      <c r="V650">
        <f t="shared" si="195"/>
        <v>649</v>
      </c>
      <c r="W650">
        <f t="shared" si="196"/>
        <v>1.6169975069</v>
      </c>
      <c r="X650">
        <f t="shared" si="197"/>
        <v>0.63652967029999996</v>
      </c>
    </row>
    <row r="651" spans="1:24" x14ac:dyDescent="0.15">
      <c r="A651">
        <v>651</v>
      </c>
      <c r="B651">
        <f t="shared" si="180"/>
        <v>650</v>
      </c>
      <c r="C651">
        <f t="shared" si="181"/>
        <v>0.92989988000000001</v>
      </c>
      <c r="D651">
        <f t="shared" si="182"/>
        <v>1</v>
      </c>
      <c r="E651">
        <v>651</v>
      </c>
      <c r="F651">
        <f t="shared" si="183"/>
        <v>650</v>
      </c>
      <c r="G651">
        <f t="shared" si="184"/>
        <v>0.88197602670000008</v>
      </c>
      <c r="H651">
        <f t="shared" si="185"/>
        <v>1.0557383416999999</v>
      </c>
      <c r="I651">
        <v>651</v>
      </c>
      <c r="J651">
        <f t="shared" si="186"/>
        <v>650</v>
      </c>
      <c r="K651">
        <f t="shared" si="187"/>
        <v>1.6972516111</v>
      </c>
      <c r="L651">
        <f t="shared" si="188"/>
        <v>1.2705842661</v>
      </c>
      <c r="M651">
        <v>651</v>
      </c>
      <c r="N651">
        <f t="shared" si="189"/>
        <v>650</v>
      </c>
      <c r="O651">
        <f t="shared" si="190"/>
        <v>0.54931288649999999</v>
      </c>
      <c r="P651">
        <f t="shared" si="191"/>
        <v>0.44264606649999999</v>
      </c>
      <c r="Q651">
        <v>651</v>
      </c>
      <c r="R651">
        <f t="shared" si="192"/>
        <v>650</v>
      </c>
      <c r="S651">
        <f t="shared" si="193"/>
        <v>1.6273253206</v>
      </c>
      <c r="T651">
        <f t="shared" si="194"/>
        <v>0.35191278059999997</v>
      </c>
      <c r="U651">
        <v>651</v>
      </c>
      <c r="V651">
        <f t="shared" si="195"/>
        <v>650</v>
      </c>
      <c r="W651">
        <f t="shared" si="196"/>
        <v>1.6173881497</v>
      </c>
      <c r="X651">
        <f t="shared" si="197"/>
        <v>0.36347032969999998</v>
      </c>
    </row>
    <row r="652" spans="1:24" x14ac:dyDescent="0.15">
      <c r="A652">
        <v>652</v>
      </c>
      <c r="B652">
        <f t="shared" si="180"/>
        <v>651</v>
      </c>
      <c r="C652">
        <f t="shared" si="181"/>
        <v>0.9313304952</v>
      </c>
      <c r="D652">
        <f t="shared" si="182"/>
        <v>2</v>
      </c>
      <c r="E652">
        <v>652</v>
      </c>
      <c r="F652">
        <f t="shared" si="183"/>
        <v>651</v>
      </c>
      <c r="G652">
        <f t="shared" si="184"/>
        <v>0.88324716160000005</v>
      </c>
      <c r="H652">
        <f t="shared" si="185"/>
        <v>1.9442616583000001</v>
      </c>
      <c r="I652">
        <v>652</v>
      </c>
      <c r="J652">
        <f t="shared" si="186"/>
        <v>651</v>
      </c>
      <c r="K652">
        <f t="shared" si="187"/>
        <v>1.6979080224</v>
      </c>
      <c r="L652">
        <f t="shared" si="188"/>
        <v>1.7294157339</v>
      </c>
      <c r="M652">
        <v>652</v>
      </c>
      <c r="N652">
        <f t="shared" si="189"/>
        <v>651</v>
      </c>
      <c r="O652">
        <f t="shared" si="190"/>
        <v>0.5494769893</v>
      </c>
      <c r="P652">
        <f t="shared" si="191"/>
        <v>0.55735393349999995</v>
      </c>
      <c r="Q652">
        <v>652</v>
      </c>
      <c r="R652">
        <f t="shared" si="192"/>
        <v>651</v>
      </c>
      <c r="S652">
        <f t="shared" si="193"/>
        <v>1.6277490321999999</v>
      </c>
      <c r="T652">
        <f t="shared" si="194"/>
        <v>0.64808721940000003</v>
      </c>
      <c r="U652">
        <v>652</v>
      </c>
      <c r="V652">
        <f t="shared" si="195"/>
        <v>651</v>
      </c>
      <c r="W652">
        <f t="shared" si="196"/>
        <v>1.6177787925</v>
      </c>
      <c r="X652">
        <f t="shared" si="197"/>
        <v>0.63652967029999996</v>
      </c>
    </row>
    <row r="653" spans="1:24" x14ac:dyDescent="0.15">
      <c r="A653">
        <v>653</v>
      </c>
      <c r="B653">
        <f t="shared" si="180"/>
        <v>652</v>
      </c>
      <c r="C653">
        <f t="shared" si="181"/>
        <v>0.93276111039999998</v>
      </c>
      <c r="D653">
        <f t="shared" si="182"/>
        <v>1</v>
      </c>
      <c r="E653">
        <v>653</v>
      </c>
      <c r="F653">
        <f t="shared" si="183"/>
        <v>652</v>
      </c>
      <c r="G653">
        <f t="shared" si="184"/>
        <v>0.88451829650000002</v>
      </c>
      <c r="H653">
        <f t="shared" si="185"/>
        <v>1.0557383416999999</v>
      </c>
      <c r="I653">
        <v>653</v>
      </c>
      <c r="J653">
        <f t="shared" si="186"/>
        <v>652</v>
      </c>
      <c r="K653">
        <f t="shared" si="187"/>
        <v>1.6985644336999999</v>
      </c>
      <c r="L653">
        <f t="shared" si="188"/>
        <v>1.2705842661</v>
      </c>
      <c r="M653">
        <v>653</v>
      </c>
      <c r="N653">
        <f t="shared" si="189"/>
        <v>652</v>
      </c>
      <c r="O653">
        <f t="shared" si="190"/>
        <v>0.54964109210000001</v>
      </c>
      <c r="P653">
        <f t="shared" si="191"/>
        <v>0.44264606649999999</v>
      </c>
      <c r="Q653">
        <v>653</v>
      </c>
      <c r="R653">
        <f t="shared" si="192"/>
        <v>652</v>
      </c>
      <c r="S653">
        <f t="shared" si="193"/>
        <v>1.6281727438</v>
      </c>
      <c r="T653">
        <f t="shared" si="194"/>
        <v>0.35191278059999997</v>
      </c>
      <c r="U653">
        <v>653</v>
      </c>
      <c r="V653">
        <f t="shared" si="195"/>
        <v>652</v>
      </c>
      <c r="W653">
        <f t="shared" si="196"/>
        <v>1.6181694353</v>
      </c>
      <c r="X653">
        <f t="shared" si="197"/>
        <v>0.36347032969999998</v>
      </c>
    </row>
    <row r="654" spans="1:24" x14ac:dyDescent="0.15">
      <c r="A654">
        <v>654</v>
      </c>
      <c r="B654">
        <f t="shared" si="180"/>
        <v>653</v>
      </c>
      <c r="C654">
        <f t="shared" si="181"/>
        <v>0.93419172559999997</v>
      </c>
      <c r="D654">
        <f t="shared" si="182"/>
        <v>2</v>
      </c>
      <c r="E654">
        <v>654</v>
      </c>
      <c r="F654">
        <f t="shared" si="183"/>
        <v>653</v>
      </c>
      <c r="G654">
        <f t="shared" si="184"/>
        <v>0.88578943139999999</v>
      </c>
      <c r="H654">
        <f t="shared" si="185"/>
        <v>1.9442616583000001</v>
      </c>
      <c r="I654">
        <v>654</v>
      </c>
      <c r="J654">
        <f t="shared" si="186"/>
        <v>653</v>
      </c>
      <c r="K654">
        <f t="shared" si="187"/>
        <v>1.6992208449999999</v>
      </c>
      <c r="L654">
        <f t="shared" si="188"/>
        <v>1.7294157339</v>
      </c>
      <c r="M654">
        <v>654</v>
      </c>
      <c r="N654">
        <f t="shared" si="189"/>
        <v>653</v>
      </c>
      <c r="O654">
        <f t="shared" si="190"/>
        <v>0.54980519490000002</v>
      </c>
      <c r="P654">
        <f t="shared" si="191"/>
        <v>0.55735393349999995</v>
      </c>
      <c r="Q654">
        <v>654</v>
      </c>
      <c r="R654">
        <f t="shared" si="192"/>
        <v>653</v>
      </c>
      <c r="S654">
        <f t="shared" si="193"/>
        <v>1.6285964553999999</v>
      </c>
      <c r="T654">
        <f t="shared" si="194"/>
        <v>0.64808721940000003</v>
      </c>
      <c r="U654">
        <v>654</v>
      </c>
      <c r="V654">
        <f t="shared" si="195"/>
        <v>653</v>
      </c>
      <c r="W654">
        <f t="shared" si="196"/>
        <v>1.6185600781</v>
      </c>
      <c r="X654">
        <f t="shared" si="197"/>
        <v>0.63652967029999996</v>
      </c>
    </row>
    <row r="655" spans="1:24" x14ac:dyDescent="0.15">
      <c r="A655">
        <v>655</v>
      </c>
      <c r="B655">
        <f t="shared" si="180"/>
        <v>654</v>
      </c>
      <c r="C655">
        <f t="shared" si="181"/>
        <v>0.93562234079999995</v>
      </c>
      <c r="D655">
        <f t="shared" si="182"/>
        <v>1</v>
      </c>
      <c r="E655">
        <v>655</v>
      </c>
      <c r="F655">
        <f t="shared" si="183"/>
        <v>654</v>
      </c>
      <c r="G655">
        <f t="shared" si="184"/>
        <v>0.88706056630000008</v>
      </c>
      <c r="H655">
        <f t="shared" si="185"/>
        <v>1.0557383416999999</v>
      </c>
      <c r="I655">
        <v>655</v>
      </c>
      <c r="J655">
        <f t="shared" si="186"/>
        <v>654</v>
      </c>
      <c r="K655">
        <f t="shared" si="187"/>
        <v>1.6998772563</v>
      </c>
      <c r="L655">
        <f t="shared" si="188"/>
        <v>1.2705842661</v>
      </c>
      <c r="M655">
        <v>655</v>
      </c>
      <c r="N655">
        <f t="shared" si="189"/>
        <v>654</v>
      </c>
      <c r="O655">
        <f t="shared" si="190"/>
        <v>0.54996929770000003</v>
      </c>
      <c r="P655">
        <f t="shared" si="191"/>
        <v>0.44264606649999999</v>
      </c>
      <c r="Q655">
        <v>655</v>
      </c>
      <c r="R655">
        <f t="shared" si="192"/>
        <v>654</v>
      </c>
      <c r="S655">
        <f t="shared" si="193"/>
        <v>1.629020167</v>
      </c>
      <c r="T655">
        <f t="shared" si="194"/>
        <v>0.35191278059999997</v>
      </c>
      <c r="U655">
        <v>655</v>
      </c>
      <c r="V655">
        <f t="shared" si="195"/>
        <v>654</v>
      </c>
      <c r="W655">
        <f t="shared" si="196"/>
        <v>1.6189507209</v>
      </c>
      <c r="X655">
        <f t="shared" si="197"/>
        <v>0.36347032969999998</v>
      </c>
    </row>
    <row r="656" spans="1:24" x14ac:dyDescent="0.15">
      <c r="A656">
        <v>656</v>
      </c>
      <c r="B656">
        <f t="shared" si="180"/>
        <v>655</v>
      </c>
      <c r="C656">
        <f t="shared" si="181"/>
        <v>0.93705295599999994</v>
      </c>
      <c r="D656">
        <f t="shared" si="182"/>
        <v>2</v>
      </c>
      <c r="E656">
        <v>656</v>
      </c>
      <c r="F656">
        <f t="shared" si="183"/>
        <v>655</v>
      </c>
      <c r="G656">
        <f t="shared" si="184"/>
        <v>0.88833170120000005</v>
      </c>
      <c r="H656">
        <f t="shared" si="185"/>
        <v>1.9442616583000001</v>
      </c>
      <c r="I656">
        <v>656</v>
      </c>
      <c r="J656">
        <f t="shared" si="186"/>
        <v>655</v>
      </c>
      <c r="K656">
        <f t="shared" si="187"/>
        <v>1.7005336676</v>
      </c>
      <c r="L656">
        <f t="shared" si="188"/>
        <v>1.7294157339</v>
      </c>
      <c r="M656">
        <v>656</v>
      </c>
      <c r="N656">
        <f t="shared" si="189"/>
        <v>655</v>
      </c>
      <c r="O656">
        <f t="shared" si="190"/>
        <v>0.55013340050000004</v>
      </c>
      <c r="P656">
        <f t="shared" si="191"/>
        <v>0.55735393349999995</v>
      </c>
      <c r="Q656">
        <v>656</v>
      </c>
      <c r="R656">
        <f t="shared" si="192"/>
        <v>655</v>
      </c>
      <c r="S656">
        <f t="shared" si="193"/>
        <v>1.6294438786000001</v>
      </c>
      <c r="T656">
        <f t="shared" si="194"/>
        <v>0.64808721940000003</v>
      </c>
      <c r="U656">
        <v>656</v>
      </c>
      <c r="V656">
        <f t="shared" si="195"/>
        <v>655</v>
      </c>
      <c r="W656">
        <f t="shared" si="196"/>
        <v>1.6193413636999998</v>
      </c>
      <c r="X656">
        <f t="shared" si="197"/>
        <v>0.63652967029999996</v>
      </c>
    </row>
    <row r="657" spans="1:24" x14ac:dyDescent="0.15">
      <c r="A657">
        <v>657</v>
      </c>
      <c r="B657">
        <f t="shared" si="180"/>
        <v>656</v>
      </c>
      <c r="C657">
        <f t="shared" si="181"/>
        <v>0.93848357119999992</v>
      </c>
      <c r="D657">
        <f t="shared" si="182"/>
        <v>1</v>
      </c>
      <c r="E657">
        <v>657</v>
      </c>
      <c r="F657">
        <f t="shared" si="183"/>
        <v>656</v>
      </c>
      <c r="G657">
        <f t="shared" si="184"/>
        <v>0.88960283610000002</v>
      </c>
      <c r="H657">
        <f t="shared" si="185"/>
        <v>1.0557383416999999</v>
      </c>
      <c r="I657">
        <v>657</v>
      </c>
      <c r="J657">
        <f t="shared" si="186"/>
        <v>656</v>
      </c>
      <c r="K657">
        <f t="shared" si="187"/>
        <v>1.7011900788999998</v>
      </c>
      <c r="L657">
        <f t="shared" si="188"/>
        <v>1.2705842661</v>
      </c>
      <c r="M657">
        <v>657</v>
      </c>
      <c r="N657">
        <f t="shared" si="189"/>
        <v>656</v>
      </c>
      <c r="O657">
        <f t="shared" si="190"/>
        <v>0.55029750329999993</v>
      </c>
      <c r="P657">
        <f t="shared" si="191"/>
        <v>0.44264606649999999</v>
      </c>
      <c r="Q657">
        <v>657</v>
      </c>
      <c r="R657">
        <f t="shared" si="192"/>
        <v>656</v>
      </c>
      <c r="S657">
        <f t="shared" si="193"/>
        <v>1.6298675901999999</v>
      </c>
      <c r="T657">
        <f t="shared" si="194"/>
        <v>0.35191278059999997</v>
      </c>
      <c r="U657">
        <v>657</v>
      </c>
      <c r="V657">
        <f t="shared" si="195"/>
        <v>656</v>
      </c>
      <c r="W657">
        <f t="shared" si="196"/>
        <v>1.6197320065</v>
      </c>
      <c r="X657">
        <f t="shared" si="197"/>
        <v>0.36347032969999998</v>
      </c>
    </row>
    <row r="658" spans="1:24" x14ac:dyDescent="0.15">
      <c r="A658">
        <v>658</v>
      </c>
      <c r="B658">
        <f t="shared" si="180"/>
        <v>657</v>
      </c>
      <c r="C658">
        <f t="shared" si="181"/>
        <v>0.93991418640000002</v>
      </c>
      <c r="D658">
        <f t="shared" si="182"/>
        <v>2</v>
      </c>
      <c r="E658">
        <v>658</v>
      </c>
      <c r="F658">
        <f t="shared" si="183"/>
        <v>657</v>
      </c>
      <c r="G658">
        <f t="shared" si="184"/>
        <v>0.8908739710000001</v>
      </c>
      <c r="H658">
        <f t="shared" si="185"/>
        <v>1.9442616583000001</v>
      </c>
      <c r="I658">
        <v>658</v>
      </c>
      <c r="J658">
        <f t="shared" si="186"/>
        <v>657</v>
      </c>
      <c r="K658">
        <f t="shared" si="187"/>
        <v>1.7018464901999999</v>
      </c>
      <c r="L658">
        <f t="shared" si="188"/>
        <v>1.7294157339</v>
      </c>
      <c r="M658">
        <v>658</v>
      </c>
      <c r="N658">
        <f t="shared" si="189"/>
        <v>657</v>
      </c>
      <c r="O658">
        <f t="shared" si="190"/>
        <v>0.55046160610000006</v>
      </c>
      <c r="P658">
        <f t="shared" si="191"/>
        <v>0.55735393349999995</v>
      </c>
      <c r="Q658">
        <v>658</v>
      </c>
      <c r="R658">
        <f t="shared" si="192"/>
        <v>657</v>
      </c>
      <c r="S658">
        <f t="shared" si="193"/>
        <v>1.6302913018</v>
      </c>
      <c r="T658">
        <f t="shared" si="194"/>
        <v>0.64808721940000003</v>
      </c>
      <c r="U658">
        <v>658</v>
      </c>
      <c r="V658">
        <f t="shared" si="195"/>
        <v>657</v>
      </c>
      <c r="W658">
        <f t="shared" si="196"/>
        <v>1.6201226492999998</v>
      </c>
      <c r="X658">
        <f t="shared" si="197"/>
        <v>0.63652967029999996</v>
      </c>
    </row>
    <row r="659" spans="1:24" x14ac:dyDescent="0.15">
      <c r="A659">
        <v>659</v>
      </c>
      <c r="B659">
        <f t="shared" si="180"/>
        <v>658</v>
      </c>
      <c r="C659">
        <f t="shared" si="181"/>
        <v>0.9413448016</v>
      </c>
      <c r="D659">
        <f t="shared" si="182"/>
        <v>1</v>
      </c>
      <c r="E659">
        <v>659</v>
      </c>
      <c r="F659">
        <f t="shared" si="183"/>
        <v>658</v>
      </c>
      <c r="G659">
        <f t="shared" si="184"/>
        <v>0.89214510590000007</v>
      </c>
      <c r="H659">
        <f t="shared" si="185"/>
        <v>1.0557383416999999</v>
      </c>
      <c r="I659">
        <v>659</v>
      </c>
      <c r="J659">
        <f t="shared" si="186"/>
        <v>658</v>
      </c>
      <c r="K659">
        <f t="shared" si="187"/>
        <v>1.7025029014999999</v>
      </c>
      <c r="L659">
        <f t="shared" si="188"/>
        <v>1.2705842661</v>
      </c>
      <c r="M659">
        <v>659</v>
      </c>
      <c r="N659">
        <f t="shared" si="189"/>
        <v>658</v>
      </c>
      <c r="O659">
        <f t="shared" si="190"/>
        <v>0.55062570889999995</v>
      </c>
      <c r="P659">
        <f t="shared" si="191"/>
        <v>0.44264606649999999</v>
      </c>
      <c r="Q659">
        <v>659</v>
      </c>
      <c r="R659">
        <f t="shared" si="192"/>
        <v>658</v>
      </c>
      <c r="S659">
        <f t="shared" si="193"/>
        <v>1.6307150133999999</v>
      </c>
      <c r="T659">
        <f t="shared" si="194"/>
        <v>0.35191278059999997</v>
      </c>
      <c r="U659">
        <v>659</v>
      </c>
      <c r="V659">
        <f t="shared" si="195"/>
        <v>658</v>
      </c>
      <c r="W659">
        <f t="shared" si="196"/>
        <v>1.6205132921000001</v>
      </c>
      <c r="X659">
        <f t="shared" si="197"/>
        <v>0.36347032969999998</v>
      </c>
    </row>
    <row r="660" spans="1:24" x14ac:dyDescent="0.15">
      <c r="A660">
        <v>660</v>
      </c>
      <c r="B660">
        <f t="shared" si="180"/>
        <v>659</v>
      </c>
      <c r="C660">
        <f t="shared" si="181"/>
        <v>0.94277541679999999</v>
      </c>
      <c r="D660">
        <f t="shared" si="182"/>
        <v>2</v>
      </c>
      <c r="E660">
        <v>660</v>
      </c>
      <c r="F660">
        <f t="shared" si="183"/>
        <v>659</v>
      </c>
      <c r="G660">
        <f t="shared" si="184"/>
        <v>0.89341624080000004</v>
      </c>
      <c r="H660">
        <f t="shared" si="185"/>
        <v>1.9442616583000001</v>
      </c>
      <c r="I660">
        <v>660</v>
      </c>
      <c r="J660">
        <f t="shared" si="186"/>
        <v>659</v>
      </c>
      <c r="K660">
        <f t="shared" si="187"/>
        <v>1.7031593128</v>
      </c>
      <c r="L660">
        <f t="shared" si="188"/>
        <v>1.7294157339</v>
      </c>
      <c r="M660">
        <v>660</v>
      </c>
      <c r="N660">
        <f t="shared" si="189"/>
        <v>659</v>
      </c>
      <c r="O660">
        <f t="shared" si="190"/>
        <v>0.55078981169999996</v>
      </c>
      <c r="P660">
        <f t="shared" si="191"/>
        <v>0.55735393349999995</v>
      </c>
      <c r="Q660">
        <v>660</v>
      </c>
      <c r="R660">
        <f t="shared" si="192"/>
        <v>659</v>
      </c>
      <c r="S660">
        <f t="shared" si="193"/>
        <v>1.631138725</v>
      </c>
      <c r="T660">
        <f t="shared" si="194"/>
        <v>0.64808721940000003</v>
      </c>
      <c r="U660">
        <v>660</v>
      </c>
      <c r="V660">
        <f t="shared" si="195"/>
        <v>659</v>
      </c>
      <c r="W660">
        <f t="shared" si="196"/>
        <v>1.6209039348999998</v>
      </c>
      <c r="X660">
        <f t="shared" si="197"/>
        <v>0.63652967029999996</v>
      </c>
    </row>
    <row r="661" spans="1:24" x14ac:dyDescent="0.15">
      <c r="A661">
        <v>661</v>
      </c>
      <c r="B661">
        <f t="shared" si="180"/>
        <v>660</v>
      </c>
      <c r="C661">
        <f t="shared" si="181"/>
        <v>0.94420603199999997</v>
      </c>
      <c r="D661">
        <f t="shared" si="182"/>
        <v>1</v>
      </c>
      <c r="E661">
        <v>661</v>
      </c>
      <c r="F661">
        <f t="shared" si="183"/>
        <v>660</v>
      </c>
      <c r="G661">
        <f t="shared" si="184"/>
        <v>0.89468737570000001</v>
      </c>
      <c r="H661">
        <f t="shared" si="185"/>
        <v>1.0557383416999999</v>
      </c>
      <c r="I661">
        <v>661</v>
      </c>
      <c r="J661">
        <f t="shared" si="186"/>
        <v>660</v>
      </c>
      <c r="K661">
        <f t="shared" si="187"/>
        <v>1.7038157241</v>
      </c>
      <c r="L661">
        <f t="shared" si="188"/>
        <v>1.2705842661</v>
      </c>
      <c r="M661">
        <v>661</v>
      </c>
      <c r="N661">
        <f t="shared" si="189"/>
        <v>660</v>
      </c>
      <c r="O661">
        <f t="shared" si="190"/>
        <v>0.55095391449999997</v>
      </c>
      <c r="P661">
        <f t="shared" si="191"/>
        <v>0.44264606649999999</v>
      </c>
      <c r="Q661">
        <v>661</v>
      </c>
      <c r="R661">
        <f t="shared" si="192"/>
        <v>660</v>
      </c>
      <c r="S661">
        <f t="shared" si="193"/>
        <v>1.6315624365999999</v>
      </c>
      <c r="T661">
        <f t="shared" si="194"/>
        <v>0.35191278059999997</v>
      </c>
      <c r="U661">
        <v>661</v>
      </c>
      <c r="V661">
        <f t="shared" si="195"/>
        <v>660</v>
      </c>
      <c r="W661">
        <f t="shared" si="196"/>
        <v>1.6212945777000001</v>
      </c>
      <c r="X661">
        <f t="shared" si="197"/>
        <v>0.36347032969999998</v>
      </c>
    </row>
    <row r="662" spans="1:24" x14ac:dyDescent="0.15">
      <c r="A662">
        <v>662</v>
      </c>
      <c r="B662">
        <f t="shared" si="180"/>
        <v>661</v>
      </c>
      <c r="C662">
        <f t="shared" si="181"/>
        <v>0.94563664719999996</v>
      </c>
      <c r="D662">
        <f t="shared" si="182"/>
        <v>2</v>
      </c>
      <c r="E662">
        <v>662</v>
      </c>
      <c r="F662">
        <f t="shared" si="183"/>
        <v>661</v>
      </c>
      <c r="G662">
        <f t="shared" si="184"/>
        <v>0.89595851060000009</v>
      </c>
      <c r="H662">
        <f t="shared" si="185"/>
        <v>1.9442616583000001</v>
      </c>
      <c r="I662">
        <v>662</v>
      </c>
      <c r="J662">
        <f t="shared" si="186"/>
        <v>661</v>
      </c>
      <c r="K662">
        <f t="shared" si="187"/>
        <v>1.7044721353999999</v>
      </c>
      <c r="L662">
        <f t="shared" si="188"/>
        <v>1.7294157339</v>
      </c>
      <c r="M662">
        <v>662</v>
      </c>
      <c r="N662">
        <f t="shared" si="189"/>
        <v>661</v>
      </c>
      <c r="O662">
        <f t="shared" si="190"/>
        <v>0.55111801729999998</v>
      </c>
      <c r="P662">
        <f t="shared" si="191"/>
        <v>0.55735393349999995</v>
      </c>
      <c r="Q662">
        <v>662</v>
      </c>
      <c r="R662">
        <f t="shared" si="192"/>
        <v>661</v>
      </c>
      <c r="S662">
        <f t="shared" si="193"/>
        <v>1.6319861482</v>
      </c>
      <c r="T662">
        <f t="shared" si="194"/>
        <v>0.64808721940000003</v>
      </c>
      <c r="U662">
        <v>662</v>
      </c>
      <c r="V662">
        <f t="shared" si="195"/>
        <v>661</v>
      </c>
      <c r="W662">
        <f t="shared" si="196"/>
        <v>1.6216852204999999</v>
      </c>
      <c r="X662">
        <f t="shared" si="197"/>
        <v>0.63652967029999996</v>
      </c>
    </row>
    <row r="663" spans="1:24" x14ac:dyDescent="0.15">
      <c r="A663">
        <v>663</v>
      </c>
      <c r="B663">
        <f t="shared" si="180"/>
        <v>662</v>
      </c>
      <c r="C663">
        <f t="shared" si="181"/>
        <v>0.94706726239999994</v>
      </c>
      <c r="D663">
        <f t="shared" si="182"/>
        <v>1</v>
      </c>
      <c r="E663">
        <v>663</v>
      </c>
      <c r="F663">
        <f t="shared" si="183"/>
        <v>662</v>
      </c>
      <c r="G663">
        <f t="shared" si="184"/>
        <v>0.89722964550000006</v>
      </c>
      <c r="H663">
        <f t="shared" si="185"/>
        <v>1.0557383416999999</v>
      </c>
      <c r="I663">
        <v>663</v>
      </c>
      <c r="J663">
        <f t="shared" si="186"/>
        <v>662</v>
      </c>
      <c r="K663">
        <f t="shared" si="187"/>
        <v>1.7051285466999999</v>
      </c>
      <c r="L663">
        <f t="shared" si="188"/>
        <v>1.2705842661</v>
      </c>
      <c r="M663">
        <v>663</v>
      </c>
      <c r="N663">
        <f t="shared" si="189"/>
        <v>662</v>
      </c>
      <c r="O663">
        <f t="shared" si="190"/>
        <v>0.55128212009999999</v>
      </c>
      <c r="P663">
        <f t="shared" si="191"/>
        <v>0.44264606649999999</v>
      </c>
      <c r="Q663">
        <v>663</v>
      </c>
      <c r="R663">
        <f t="shared" si="192"/>
        <v>662</v>
      </c>
      <c r="S663">
        <f t="shared" si="193"/>
        <v>1.6324098598000001</v>
      </c>
      <c r="T663">
        <f t="shared" si="194"/>
        <v>0.35191278059999997</v>
      </c>
      <c r="U663">
        <v>663</v>
      </c>
      <c r="V663">
        <f t="shared" si="195"/>
        <v>662</v>
      </c>
      <c r="W663">
        <f t="shared" si="196"/>
        <v>1.6220758632999999</v>
      </c>
      <c r="X663">
        <f t="shared" si="197"/>
        <v>0.36347032969999998</v>
      </c>
    </row>
    <row r="664" spans="1:24" x14ac:dyDescent="0.15">
      <c r="A664">
        <v>664</v>
      </c>
      <c r="B664">
        <f t="shared" si="180"/>
        <v>663</v>
      </c>
      <c r="C664">
        <f t="shared" si="181"/>
        <v>0.94849787759999993</v>
      </c>
      <c r="D664">
        <f t="shared" si="182"/>
        <v>2</v>
      </c>
      <c r="E664">
        <v>664</v>
      </c>
      <c r="F664">
        <f t="shared" si="183"/>
        <v>663</v>
      </c>
      <c r="G664">
        <f t="shared" si="184"/>
        <v>0.89850078040000003</v>
      </c>
      <c r="H664">
        <f t="shared" si="185"/>
        <v>1.9442616583000001</v>
      </c>
      <c r="I664">
        <v>664</v>
      </c>
      <c r="J664">
        <f t="shared" si="186"/>
        <v>663</v>
      </c>
      <c r="K664">
        <f t="shared" si="187"/>
        <v>1.705784958</v>
      </c>
      <c r="L664">
        <f t="shared" si="188"/>
        <v>1.7294157339</v>
      </c>
      <c r="M664">
        <v>664</v>
      </c>
      <c r="N664">
        <f t="shared" si="189"/>
        <v>663</v>
      </c>
      <c r="O664">
        <f t="shared" si="190"/>
        <v>0.5514462229</v>
      </c>
      <c r="P664">
        <f t="shared" si="191"/>
        <v>0.55735393349999995</v>
      </c>
      <c r="Q664">
        <v>664</v>
      </c>
      <c r="R664">
        <f t="shared" si="192"/>
        <v>663</v>
      </c>
      <c r="S664">
        <f t="shared" si="193"/>
        <v>1.6328335714</v>
      </c>
      <c r="T664">
        <f t="shared" si="194"/>
        <v>0.64808721940000003</v>
      </c>
      <c r="U664">
        <v>664</v>
      </c>
      <c r="V664">
        <f t="shared" si="195"/>
        <v>663</v>
      </c>
      <c r="W664">
        <f t="shared" si="196"/>
        <v>1.6224665060999999</v>
      </c>
      <c r="X664">
        <f t="shared" si="197"/>
        <v>0.63652967029999996</v>
      </c>
    </row>
    <row r="665" spans="1:24" x14ac:dyDescent="0.15">
      <c r="A665">
        <v>665</v>
      </c>
      <c r="B665">
        <f t="shared" si="180"/>
        <v>664</v>
      </c>
      <c r="C665">
        <f t="shared" si="181"/>
        <v>0.94992849279999991</v>
      </c>
      <c r="D665">
        <f t="shared" si="182"/>
        <v>1</v>
      </c>
      <c r="E665">
        <v>665</v>
      </c>
      <c r="F665">
        <f t="shared" si="183"/>
        <v>664</v>
      </c>
      <c r="G665">
        <f t="shared" si="184"/>
        <v>0.8997719153</v>
      </c>
      <c r="H665">
        <f t="shared" si="185"/>
        <v>1.0557383416999999</v>
      </c>
      <c r="I665">
        <v>665</v>
      </c>
      <c r="J665">
        <f t="shared" si="186"/>
        <v>664</v>
      </c>
      <c r="K665">
        <f t="shared" si="187"/>
        <v>1.7064413693</v>
      </c>
      <c r="L665">
        <f t="shared" si="188"/>
        <v>1.2705842661</v>
      </c>
      <c r="M665">
        <v>665</v>
      </c>
      <c r="N665">
        <f t="shared" si="189"/>
        <v>664</v>
      </c>
      <c r="O665">
        <f t="shared" si="190"/>
        <v>0.55161032570000001</v>
      </c>
      <c r="P665">
        <f t="shared" si="191"/>
        <v>0.44264606649999999</v>
      </c>
      <c r="Q665">
        <v>665</v>
      </c>
      <c r="R665">
        <f t="shared" si="192"/>
        <v>664</v>
      </c>
      <c r="S665">
        <f t="shared" si="193"/>
        <v>1.6332572829999998</v>
      </c>
      <c r="T665">
        <f t="shared" si="194"/>
        <v>0.35191278059999997</v>
      </c>
      <c r="U665">
        <v>665</v>
      </c>
      <c r="V665">
        <f t="shared" si="195"/>
        <v>664</v>
      </c>
      <c r="W665">
        <f t="shared" si="196"/>
        <v>1.6228571488999999</v>
      </c>
      <c r="X665">
        <f t="shared" si="197"/>
        <v>0.36347032969999998</v>
      </c>
    </row>
    <row r="666" spans="1:24" x14ac:dyDescent="0.15">
      <c r="A666">
        <v>666</v>
      </c>
      <c r="B666">
        <f t="shared" si="180"/>
        <v>665</v>
      </c>
      <c r="C666">
        <f t="shared" si="181"/>
        <v>0.95135910800000001</v>
      </c>
      <c r="D666">
        <f t="shared" si="182"/>
        <v>2</v>
      </c>
      <c r="E666">
        <v>666</v>
      </c>
      <c r="F666">
        <f t="shared" si="183"/>
        <v>665</v>
      </c>
      <c r="G666">
        <f t="shared" si="184"/>
        <v>0.90104305020000008</v>
      </c>
      <c r="H666">
        <f t="shared" si="185"/>
        <v>1.9442616583000001</v>
      </c>
      <c r="I666">
        <v>666</v>
      </c>
      <c r="J666">
        <f t="shared" si="186"/>
        <v>665</v>
      </c>
      <c r="K666">
        <f t="shared" si="187"/>
        <v>1.7070977805999998</v>
      </c>
      <c r="L666">
        <f t="shared" si="188"/>
        <v>1.7294157339</v>
      </c>
      <c r="M666">
        <v>666</v>
      </c>
      <c r="N666">
        <f t="shared" si="189"/>
        <v>665</v>
      </c>
      <c r="O666">
        <f t="shared" si="190"/>
        <v>0.55177442850000002</v>
      </c>
      <c r="P666">
        <f t="shared" si="191"/>
        <v>0.55735393349999995</v>
      </c>
      <c r="Q666">
        <v>666</v>
      </c>
      <c r="R666">
        <f t="shared" si="192"/>
        <v>665</v>
      </c>
      <c r="S666">
        <f t="shared" si="193"/>
        <v>1.6336809945999999</v>
      </c>
      <c r="T666">
        <f t="shared" si="194"/>
        <v>0.64808721940000003</v>
      </c>
      <c r="U666">
        <v>666</v>
      </c>
      <c r="V666">
        <f t="shared" si="195"/>
        <v>665</v>
      </c>
      <c r="W666">
        <f t="shared" si="196"/>
        <v>1.6232477916999999</v>
      </c>
      <c r="X666">
        <f t="shared" si="197"/>
        <v>0.63652967029999996</v>
      </c>
    </row>
    <row r="667" spans="1:24" x14ac:dyDescent="0.15">
      <c r="A667">
        <v>667</v>
      </c>
      <c r="B667">
        <f t="shared" si="180"/>
        <v>666</v>
      </c>
      <c r="C667">
        <f t="shared" si="181"/>
        <v>0.95278972319999999</v>
      </c>
      <c r="D667">
        <f t="shared" si="182"/>
        <v>1</v>
      </c>
      <c r="E667">
        <v>667</v>
      </c>
      <c r="F667">
        <f t="shared" si="183"/>
        <v>666</v>
      </c>
      <c r="G667">
        <f t="shared" si="184"/>
        <v>0.90231418510000005</v>
      </c>
      <c r="H667">
        <f t="shared" si="185"/>
        <v>1.0557383416999999</v>
      </c>
      <c r="I667">
        <v>667</v>
      </c>
      <c r="J667">
        <f t="shared" si="186"/>
        <v>666</v>
      </c>
      <c r="K667">
        <f t="shared" si="187"/>
        <v>1.7077541918999999</v>
      </c>
      <c r="L667">
        <f t="shared" si="188"/>
        <v>1.2705842661</v>
      </c>
      <c r="M667">
        <v>667</v>
      </c>
      <c r="N667">
        <f t="shared" si="189"/>
        <v>666</v>
      </c>
      <c r="O667">
        <f t="shared" si="190"/>
        <v>0.55193853130000003</v>
      </c>
      <c r="P667">
        <f t="shared" si="191"/>
        <v>0.44264606649999999</v>
      </c>
      <c r="Q667">
        <v>667</v>
      </c>
      <c r="R667">
        <f t="shared" si="192"/>
        <v>666</v>
      </c>
      <c r="S667">
        <f t="shared" si="193"/>
        <v>1.6341047062</v>
      </c>
      <c r="T667">
        <f t="shared" si="194"/>
        <v>0.35191278059999997</v>
      </c>
      <c r="U667">
        <v>667</v>
      </c>
      <c r="V667">
        <f t="shared" si="195"/>
        <v>666</v>
      </c>
      <c r="W667">
        <f t="shared" si="196"/>
        <v>1.6236384344999999</v>
      </c>
      <c r="X667">
        <f t="shared" si="197"/>
        <v>0.36347032969999998</v>
      </c>
    </row>
    <row r="668" spans="1:24" x14ac:dyDescent="0.15">
      <c r="A668">
        <v>668</v>
      </c>
      <c r="B668">
        <f t="shared" si="180"/>
        <v>667</v>
      </c>
      <c r="C668">
        <f t="shared" si="181"/>
        <v>0.95422033839999998</v>
      </c>
      <c r="D668">
        <f t="shared" si="182"/>
        <v>2</v>
      </c>
      <c r="E668">
        <v>668</v>
      </c>
      <c r="F668">
        <f t="shared" si="183"/>
        <v>667</v>
      </c>
      <c r="G668">
        <f t="shared" si="184"/>
        <v>0.90358532000000003</v>
      </c>
      <c r="H668">
        <f t="shared" si="185"/>
        <v>1.9442616583000001</v>
      </c>
      <c r="I668">
        <v>668</v>
      </c>
      <c r="J668">
        <f t="shared" si="186"/>
        <v>667</v>
      </c>
      <c r="K668">
        <f t="shared" si="187"/>
        <v>1.7084106031999999</v>
      </c>
      <c r="L668">
        <f t="shared" si="188"/>
        <v>1.7294157339</v>
      </c>
      <c r="M668">
        <v>668</v>
      </c>
      <c r="N668">
        <f t="shared" si="189"/>
        <v>667</v>
      </c>
      <c r="O668">
        <f t="shared" si="190"/>
        <v>0.55210263410000004</v>
      </c>
      <c r="P668">
        <f t="shared" si="191"/>
        <v>0.55735393349999995</v>
      </c>
      <c r="Q668">
        <v>668</v>
      </c>
      <c r="R668">
        <f t="shared" si="192"/>
        <v>667</v>
      </c>
      <c r="S668">
        <f t="shared" si="193"/>
        <v>1.6345284177999999</v>
      </c>
      <c r="T668">
        <f t="shared" si="194"/>
        <v>0.64808721940000003</v>
      </c>
      <c r="U668">
        <v>668</v>
      </c>
      <c r="V668">
        <f t="shared" si="195"/>
        <v>667</v>
      </c>
      <c r="W668">
        <f t="shared" si="196"/>
        <v>1.6240290772999999</v>
      </c>
      <c r="X668">
        <f t="shared" si="197"/>
        <v>0.63652967029999996</v>
      </c>
    </row>
    <row r="669" spans="1:24" x14ac:dyDescent="0.15">
      <c r="A669">
        <v>669</v>
      </c>
      <c r="B669">
        <f t="shared" si="180"/>
        <v>668</v>
      </c>
      <c r="C669">
        <f t="shared" si="181"/>
        <v>0.95565095359999996</v>
      </c>
      <c r="D669">
        <f t="shared" si="182"/>
        <v>1</v>
      </c>
      <c r="E669">
        <v>669</v>
      </c>
      <c r="F669">
        <f t="shared" si="183"/>
        <v>668</v>
      </c>
      <c r="G669">
        <f t="shared" si="184"/>
        <v>0.9048564549</v>
      </c>
      <c r="H669">
        <f t="shared" si="185"/>
        <v>1.0557383416999999</v>
      </c>
      <c r="I669">
        <v>669</v>
      </c>
      <c r="J669">
        <f t="shared" si="186"/>
        <v>668</v>
      </c>
      <c r="K669">
        <f t="shared" si="187"/>
        <v>1.7090670145</v>
      </c>
      <c r="L669">
        <f t="shared" si="188"/>
        <v>1.2705842661</v>
      </c>
      <c r="M669">
        <v>669</v>
      </c>
      <c r="N669">
        <f t="shared" si="189"/>
        <v>668</v>
      </c>
      <c r="O669">
        <f t="shared" si="190"/>
        <v>0.55226673690000005</v>
      </c>
      <c r="P669">
        <f t="shared" si="191"/>
        <v>0.44264606649999999</v>
      </c>
      <c r="Q669">
        <v>669</v>
      </c>
      <c r="R669">
        <f t="shared" si="192"/>
        <v>668</v>
      </c>
      <c r="S669">
        <f t="shared" si="193"/>
        <v>1.6349521294</v>
      </c>
      <c r="T669">
        <f t="shared" si="194"/>
        <v>0.35191278059999997</v>
      </c>
      <c r="U669">
        <v>669</v>
      </c>
      <c r="V669">
        <f t="shared" si="195"/>
        <v>668</v>
      </c>
      <c r="W669">
        <f t="shared" si="196"/>
        <v>1.6244197200999999</v>
      </c>
      <c r="X669">
        <f t="shared" si="197"/>
        <v>0.36347032969999998</v>
      </c>
    </row>
    <row r="670" spans="1:24" x14ac:dyDescent="0.15">
      <c r="A670">
        <v>670</v>
      </c>
      <c r="B670">
        <f t="shared" si="180"/>
        <v>669</v>
      </c>
      <c r="C670">
        <f t="shared" si="181"/>
        <v>0.95708156879999995</v>
      </c>
      <c r="D670">
        <f t="shared" si="182"/>
        <v>2</v>
      </c>
      <c r="E670">
        <v>670</v>
      </c>
      <c r="F670">
        <f t="shared" si="183"/>
        <v>669</v>
      </c>
      <c r="G670">
        <f t="shared" si="184"/>
        <v>0.90612758980000008</v>
      </c>
      <c r="H670">
        <f t="shared" si="185"/>
        <v>1.9442616583000001</v>
      </c>
      <c r="I670">
        <v>670</v>
      </c>
      <c r="J670">
        <f t="shared" si="186"/>
        <v>669</v>
      </c>
      <c r="K670">
        <f t="shared" si="187"/>
        <v>1.7097234258</v>
      </c>
      <c r="L670">
        <f t="shared" si="188"/>
        <v>1.7294157339</v>
      </c>
      <c r="M670">
        <v>670</v>
      </c>
      <c r="N670">
        <f t="shared" si="189"/>
        <v>669</v>
      </c>
      <c r="O670">
        <f t="shared" si="190"/>
        <v>0.55243083969999995</v>
      </c>
      <c r="P670">
        <f t="shared" si="191"/>
        <v>0.55735393349999995</v>
      </c>
      <c r="Q670">
        <v>670</v>
      </c>
      <c r="R670">
        <f t="shared" si="192"/>
        <v>669</v>
      </c>
      <c r="S670">
        <f t="shared" si="193"/>
        <v>1.6353758410000001</v>
      </c>
      <c r="T670">
        <f t="shared" si="194"/>
        <v>0.64808721940000003</v>
      </c>
      <c r="U670">
        <v>670</v>
      </c>
      <c r="V670">
        <f t="shared" si="195"/>
        <v>669</v>
      </c>
      <c r="W670">
        <f t="shared" si="196"/>
        <v>1.6248103628999999</v>
      </c>
      <c r="X670">
        <f t="shared" si="197"/>
        <v>0.63652967029999996</v>
      </c>
    </row>
    <row r="671" spans="1:24" x14ac:dyDescent="0.15">
      <c r="A671">
        <v>671</v>
      </c>
      <c r="B671">
        <f t="shared" si="180"/>
        <v>670</v>
      </c>
      <c r="C671">
        <f t="shared" si="181"/>
        <v>0.95851218399999993</v>
      </c>
      <c r="D671">
        <f t="shared" si="182"/>
        <v>1</v>
      </c>
      <c r="E671">
        <v>671</v>
      </c>
      <c r="F671">
        <f t="shared" si="183"/>
        <v>670</v>
      </c>
      <c r="G671">
        <f t="shared" si="184"/>
        <v>0.90739872470000005</v>
      </c>
      <c r="H671">
        <f t="shared" si="185"/>
        <v>1.0557383416999999</v>
      </c>
      <c r="I671">
        <v>671</v>
      </c>
      <c r="J671">
        <f t="shared" si="186"/>
        <v>670</v>
      </c>
      <c r="K671">
        <f t="shared" si="187"/>
        <v>1.7103798371000001</v>
      </c>
      <c r="L671">
        <f t="shared" si="188"/>
        <v>1.2705842661</v>
      </c>
      <c r="M671">
        <v>671</v>
      </c>
      <c r="N671">
        <f t="shared" si="189"/>
        <v>670</v>
      </c>
      <c r="O671">
        <f t="shared" si="190"/>
        <v>0.55259494249999996</v>
      </c>
      <c r="P671">
        <f t="shared" si="191"/>
        <v>0.44264606649999999</v>
      </c>
      <c r="Q671">
        <v>671</v>
      </c>
      <c r="R671">
        <f t="shared" si="192"/>
        <v>670</v>
      </c>
      <c r="S671">
        <f t="shared" si="193"/>
        <v>1.6357995526</v>
      </c>
      <c r="T671">
        <f t="shared" si="194"/>
        <v>0.35191278059999997</v>
      </c>
      <c r="U671">
        <v>671</v>
      </c>
      <c r="V671">
        <f t="shared" si="195"/>
        <v>670</v>
      </c>
      <c r="W671">
        <f t="shared" si="196"/>
        <v>1.6252010056999999</v>
      </c>
      <c r="X671">
        <f t="shared" si="197"/>
        <v>0.36347032969999998</v>
      </c>
    </row>
    <row r="672" spans="1:24" x14ac:dyDescent="0.15">
      <c r="A672">
        <v>672</v>
      </c>
      <c r="B672">
        <f t="shared" si="180"/>
        <v>671</v>
      </c>
      <c r="C672">
        <f t="shared" si="181"/>
        <v>0.95994279919999992</v>
      </c>
      <c r="D672">
        <f t="shared" si="182"/>
        <v>2</v>
      </c>
      <c r="E672">
        <v>672</v>
      </c>
      <c r="F672">
        <f t="shared" si="183"/>
        <v>671</v>
      </c>
      <c r="G672">
        <f t="shared" si="184"/>
        <v>0.90866985960000002</v>
      </c>
      <c r="H672">
        <f t="shared" si="185"/>
        <v>1.9442616583000001</v>
      </c>
      <c r="I672">
        <v>672</v>
      </c>
      <c r="J672">
        <f t="shared" si="186"/>
        <v>671</v>
      </c>
      <c r="K672">
        <f t="shared" si="187"/>
        <v>1.7110362483999999</v>
      </c>
      <c r="L672">
        <f t="shared" si="188"/>
        <v>1.7294157339</v>
      </c>
      <c r="M672">
        <v>672</v>
      </c>
      <c r="N672">
        <f t="shared" si="189"/>
        <v>671</v>
      </c>
      <c r="O672">
        <f t="shared" si="190"/>
        <v>0.55275904529999997</v>
      </c>
      <c r="P672">
        <f t="shared" si="191"/>
        <v>0.55735393349999995</v>
      </c>
      <c r="Q672">
        <v>672</v>
      </c>
      <c r="R672">
        <f t="shared" si="192"/>
        <v>671</v>
      </c>
      <c r="S672">
        <f t="shared" si="193"/>
        <v>1.6362232641999999</v>
      </c>
      <c r="T672">
        <f t="shared" si="194"/>
        <v>0.64808721940000003</v>
      </c>
      <c r="U672">
        <v>672</v>
      </c>
      <c r="V672">
        <f t="shared" si="195"/>
        <v>671</v>
      </c>
      <c r="W672">
        <f t="shared" si="196"/>
        <v>1.6255916484999999</v>
      </c>
      <c r="X672">
        <f t="shared" si="197"/>
        <v>0.63652967029999996</v>
      </c>
    </row>
    <row r="673" spans="1:24" x14ac:dyDescent="0.15">
      <c r="A673">
        <v>673</v>
      </c>
      <c r="B673">
        <f t="shared" si="180"/>
        <v>672</v>
      </c>
      <c r="C673">
        <f t="shared" si="181"/>
        <v>0.96137341440000001</v>
      </c>
      <c r="D673">
        <f t="shared" si="182"/>
        <v>1</v>
      </c>
      <c r="E673">
        <v>673</v>
      </c>
      <c r="F673">
        <f t="shared" si="183"/>
        <v>672</v>
      </c>
      <c r="G673">
        <f t="shared" si="184"/>
        <v>0.90994099449999999</v>
      </c>
      <c r="H673">
        <f t="shared" si="185"/>
        <v>1.0557383416999999</v>
      </c>
      <c r="I673">
        <v>673</v>
      </c>
      <c r="J673">
        <f t="shared" si="186"/>
        <v>672</v>
      </c>
      <c r="K673">
        <f t="shared" si="187"/>
        <v>1.7116926597</v>
      </c>
      <c r="L673">
        <f t="shared" si="188"/>
        <v>1.2705842661</v>
      </c>
      <c r="M673">
        <v>673</v>
      </c>
      <c r="N673">
        <f t="shared" si="189"/>
        <v>672</v>
      </c>
      <c r="O673">
        <f t="shared" si="190"/>
        <v>0.55292314809999998</v>
      </c>
      <c r="P673">
        <f t="shared" si="191"/>
        <v>0.44264606649999999</v>
      </c>
      <c r="Q673">
        <v>673</v>
      </c>
      <c r="R673">
        <f t="shared" si="192"/>
        <v>672</v>
      </c>
      <c r="S673">
        <f t="shared" si="193"/>
        <v>1.6366469758</v>
      </c>
      <c r="T673">
        <f t="shared" si="194"/>
        <v>0.35191278059999997</v>
      </c>
      <c r="U673">
        <v>673</v>
      </c>
      <c r="V673">
        <f t="shared" si="195"/>
        <v>672</v>
      </c>
      <c r="W673">
        <f t="shared" si="196"/>
        <v>1.6259822912999999</v>
      </c>
      <c r="X673">
        <f t="shared" si="197"/>
        <v>0.36347032969999998</v>
      </c>
    </row>
    <row r="674" spans="1:24" x14ac:dyDescent="0.15">
      <c r="A674">
        <v>674</v>
      </c>
      <c r="B674">
        <f t="shared" si="180"/>
        <v>673</v>
      </c>
      <c r="C674">
        <f t="shared" si="181"/>
        <v>0.9628040296</v>
      </c>
      <c r="D674">
        <f t="shared" si="182"/>
        <v>2</v>
      </c>
      <c r="E674">
        <v>674</v>
      </c>
      <c r="F674">
        <f t="shared" si="183"/>
        <v>673</v>
      </c>
      <c r="G674">
        <f t="shared" si="184"/>
        <v>0.91121212940000007</v>
      </c>
      <c r="H674">
        <f t="shared" si="185"/>
        <v>1.9442616583000001</v>
      </c>
      <c r="I674">
        <v>674</v>
      </c>
      <c r="J674">
        <f t="shared" si="186"/>
        <v>673</v>
      </c>
      <c r="K674">
        <f t="shared" si="187"/>
        <v>1.712349071</v>
      </c>
      <c r="L674">
        <f t="shared" si="188"/>
        <v>1.7294157339</v>
      </c>
      <c r="M674">
        <v>674</v>
      </c>
      <c r="N674">
        <f t="shared" si="189"/>
        <v>673</v>
      </c>
      <c r="O674">
        <f t="shared" si="190"/>
        <v>0.55308725089999999</v>
      </c>
      <c r="P674">
        <f t="shared" si="191"/>
        <v>0.55735393349999995</v>
      </c>
      <c r="Q674">
        <v>674</v>
      </c>
      <c r="R674">
        <f t="shared" si="192"/>
        <v>673</v>
      </c>
      <c r="S674">
        <f t="shared" si="193"/>
        <v>1.6370706874000001</v>
      </c>
      <c r="T674">
        <f t="shared" si="194"/>
        <v>0.64808721940000003</v>
      </c>
      <c r="U674">
        <v>674</v>
      </c>
      <c r="V674">
        <f t="shared" si="195"/>
        <v>673</v>
      </c>
      <c r="W674">
        <f t="shared" si="196"/>
        <v>1.6263729340999999</v>
      </c>
      <c r="X674">
        <f t="shared" si="197"/>
        <v>0.63652967029999996</v>
      </c>
    </row>
    <row r="675" spans="1:24" x14ac:dyDescent="0.15">
      <c r="A675">
        <v>675</v>
      </c>
      <c r="B675">
        <f t="shared" si="180"/>
        <v>674</v>
      </c>
      <c r="C675">
        <f t="shared" si="181"/>
        <v>0.96423464479999998</v>
      </c>
      <c r="D675">
        <f t="shared" si="182"/>
        <v>1</v>
      </c>
      <c r="E675">
        <v>675</v>
      </c>
      <c r="F675">
        <f t="shared" si="183"/>
        <v>674</v>
      </c>
      <c r="G675">
        <f t="shared" si="184"/>
        <v>0.91248326430000004</v>
      </c>
      <c r="H675">
        <f t="shared" si="185"/>
        <v>1.0557383416999999</v>
      </c>
      <c r="I675">
        <v>675</v>
      </c>
      <c r="J675">
        <f t="shared" si="186"/>
        <v>674</v>
      </c>
      <c r="K675">
        <f t="shared" si="187"/>
        <v>1.7130054822999998</v>
      </c>
      <c r="L675">
        <f t="shared" si="188"/>
        <v>1.2705842661</v>
      </c>
      <c r="M675">
        <v>675</v>
      </c>
      <c r="N675">
        <f t="shared" si="189"/>
        <v>674</v>
      </c>
      <c r="O675">
        <f t="shared" si="190"/>
        <v>0.5532513537</v>
      </c>
      <c r="P675">
        <f t="shared" si="191"/>
        <v>0.44264606649999999</v>
      </c>
      <c r="Q675">
        <v>675</v>
      </c>
      <c r="R675">
        <f t="shared" si="192"/>
        <v>674</v>
      </c>
      <c r="S675">
        <f t="shared" si="193"/>
        <v>1.6374943989999999</v>
      </c>
      <c r="T675">
        <f t="shared" si="194"/>
        <v>0.35191278059999997</v>
      </c>
      <c r="U675">
        <v>675</v>
      </c>
      <c r="V675">
        <f t="shared" si="195"/>
        <v>674</v>
      </c>
      <c r="W675">
        <f t="shared" si="196"/>
        <v>1.6267635769</v>
      </c>
      <c r="X675">
        <f t="shared" si="197"/>
        <v>0.36347032969999998</v>
      </c>
    </row>
    <row r="676" spans="1:24" x14ac:dyDescent="0.15">
      <c r="A676">
        <v>676</v>
      </c>
      <c r="B676">
        <f t="shared" si="180"/>
        <v>675</v>
      </c>
      <c r="C676">
        <f t="shared" si="181"/>
        <v>0.96566525999999997</v>
      </c>
      <c r="D676">
        <f t="shared" si="182"/>
        <v>2</v>
      </c>
      <c r="E676">
        <v>676</v>
      </c>
      <c r="F676">
        <f t="shared" si="183"/>
        <v>675</v>
      </c>
      <c r="G676">
        <f t="shared" si="184"/>
        <v>0.91375439920000001</v>
      </c>
      <c r="H676">
        <f t="shared" si="185"/>
        <v>1.9442616583000001</v>
      </c>
      <c r="I676">
        <v>676</v>
      </c>
      <c r="J676">
        <f t="shared" si="186"/>
        <v>675</v>
      </c>
      <c r="K676">
        <f t="shared" si="187"/>
        <v>1.7136618935999999</v>
      </c>
      <c r="L676">
        <f t="shared" si="188"/>
        <v>1.7294157339</v>
      </c>
      <c r="M676">
        <v>676</v>
      </c>
      <c r="N676">
        <f t="shared" si="189"/>
        <v>675</v>
      </c>
      <c r="O676">
        <f t="shared" si="190"/>
        <v>0.55341545650000001</v>
      </c>
      <c r="P676">
        <f t="shared" si="191"/>
        <v>0.55735393349999995</v>
      </c>
      <c r="Q676">
        <v>676</v>
      </c>
      <c r="R676">
        <f t="shared" si="192"/>
        <v>675</v>
      </c>
      <c r="S676">
        <f t="shared" si="193"/>
        <v>1.6379181106</v>
      </c>
      <c r="T676">
        <f t="shared" si="194"/>
        <v>0.64808721940000003</v>
      </c>
      <c r="U676">
        <v>676</v>
      </c>
      <c r="V676">
        <f t="shared" si="195"/>
        <v>675</v>
      </c>
      <c r="W676">
        <f t="shared" si="196"/>
        <v>1.6271542197</v>
      </c>
      <c r="X676">
        <f t="shared" si="197"/>
        <v>0.63652967029999996</v>
      </c>
    </row>
    <row r="677" spans="1:24" x14ac:dyDescent="0.15">
      <c r="A677">
        <v>677</v>
      </c>
      <c r="B677">
        <f t="shared" si="180"/>
        <v>676</v>
      </c>
      <c r="C677">
        <f t="shared" si="181"/>
        <v>0.96709587519999995</v>
      </c>
      <c r="D677">
        <f t="shared" si="182"/>
        <v>1</v>
      </c>
      <c r="E677">
        <v>677</v>
      </c>
      <c r="F677">
        <f t="shared" si="183"/>
        <v>676</v>
      </c>
      <c r="G677">
        <f t="shared" si="184"/>
        <v>0.91502553410000009</v>
      </c>
      <c r="H677">
        <f t="shared" si="185"/>
        <v>1.0557383416999999</v>
      </c>
      <c r="I677">
        <v>677</v>
      </c>
      <c r="J677">
        <f t="shared" si="186"/>
        <v>676</v>
      </c>
      <c r="K677">
        <f t="shared" si="187"/>
        <v>1.7143183048999999</v>
      </c>
      <c r="L677">
        <f t="shared" si="188"/>
        <v>1.2705842661</v>
      </c>
      <c r="M677">
        <v>677</v>
      </c>
      <c r="N677">
        <f t="shared" si="189"/>
        <v>676</v>
      </c>
      <c r="O677">
        <f t="shared" si="190"/>
        <v>0.55357955930000002</v>
      </c>
      <c r="P677">
        <f t="shared" si="191"/>
        <v>0.44264606649999999</v>
      </c>
      <c r="Q677">
        <v>677</v>
      </c>
      <c r="R677">
        <f t="shared" si="192"/>
        <v>676</v>
      </c>
      <c r="S677">
        <f t="shared" si="193"/>
        <v>1.6383418221999999</v>
      </c>
      <c r="T677">
        <f t="shared" si="194"/>
        <v>0.35191278059999997</v>
      </c>
      <c r="U677">
        <v>677</v>
      </c>
      <c r="V677">
        <f t="shared" si="195"/>
        <v>676</v>
      </c>
      <c r="W677">
        <f t="shared" si="196"/>
        <v>1.6275448625</v>
      </c>
      <c r="X677">
        <f t="shared" si="197"/>
        <v>0.36347032969999998</v>
      </c>
    </row>
    <row r="678" spans="1:24" x14ac:dyDescent="0.15">
      <c r="A678">
        <v>678</v>
      </c>
      <c r="B678">
        <f t="shared" si="180"/>
        <v>677</v>
      </c>
      <c r="C678">
        <f t="shared" si="181"/>
        <v>0.96852649039999994</v>
      </c>
      <c r="D678">
        <f t="shared" si="182"/>
        <v>2</v>
      </c>
      <c r="E678">
        <v>678</v>
      </c>
      <c r="F678">
        <f t="shared" si="183"/>
        <v>677</v>
      </c>
      <c r="G678">
        <f t="shared" si="184"/>
        <v>0.91629666900000006</v>
      </c>
      <c r="H678">
        <f t="shared" si="185"/>
        <v>1.9442616583000001</v>
      </c>
      <c r="I678">
        <v>678</v>
      </c>
      <c r="J678">
        <f t="shared" si="186"/>
        <v>677</v>
      </c>
      <c r="K678">
        <f t="shared" si="187"/>
        <v>1.7149747162</v>
      </c>
      <c r="L678">
        <f t="shared" si="188"/>
        <v>1.7294157339</v>
      </c>
      <c r="M678">
        <v>678</v>
      </c>
      <c r="N678">
        <f t="shared" si="189"/>
        <v>677</v>
      </c>
      <c r="O678">
        <f t="shared" si="190"/>
        <v>0.55374366210000003</v>
      </c>
      <c r="P678">
        <f t="shared" si="191"/>
        <v>0.55735393349999995</v>
      </c>
      <c r="Q678">
        <v>678</v>
      </c>
      <c r="R678">
        <f t="shared" si="192"/>
        <v>677</v>
      </c>
      <c r="S678">
        <f t="shared" si="193"/>
        <v>1.6387655338</v>
      </c>
      <c r="T678">
        <f t="shared" si="194"/>
        <v>0.64808721940000003</v>
      </c>
      <c r="U678">
        <v>678</v>
      </c>
      <c r="V678">
        <f t="shared" si="195"/>
        <v>677</v>
      </c>
      <c r="W678">
        <f t="shared" si="196"/>
        <v>1.6279355053</v>
      </c>
      <c r="X678">
        <f t="shared" si="197"/>
        <v>0.63652967029999996</v>
      </c>
    </row>
    <row r="679" spans="1:24" x14ac:dyDescent="0.15">
      <c r="A679">
        <v>679</v>
      </c>
      <c r="B679">
        <f t="shared" si="180"/>
        <v>678</v>
      </c>
      <c r="C679">
        <f t="shared" si="181"/>
        <v>0.96995710559999992</v>
      </c>
      <c r="D679">
        <f t="shared" si="182"/>
        <v>1</v>
      </c>
      <c r="E679">
        <v>679</v>
      </c>
      <c r="F679">
        <f t="shared" si="183"/>
        <v>678</v>
      </c>
      <c r="G679">
        <f t="shared" si="184"/>
        <v>0.91756780390000003</v>
      </c>
      <c r="H679">
        <f t="shared" si="185"/>
        <v>1.0557383416999999</v>
      </c>
      <c r="I679">
        <v>679</v>
      </c>
      <c r="J679">
        <f t="shared" si="186"/>
        <v>678</v>
      </c>
      <c r="K679">
        <f t="shared" si="187"/>
        <v>1.7156311275</v>
      </c>
      <c r="L679">
        <f t="shared" si="188"/>
        <v>1.2705842661</v>
      </c>
      <c r="M679">
        <v>679</v>
      </c>
      <c r="N679">
        <f t="shared" si="189"/>
        <v>678</v>
      </c>
      <c r="O679">
        <f t="shared" si="190"/>
        <v>0.55390776490000004</v>
      </c>
      <c r="P679">
        <f t="shared" si="191"/>
        <v>0.44264606649999999</v>
      </c>
      <c r="Q679">
        <v>679</v>
      </c>
      <c r="R679">
        <f t="shared" si="192"/>
        <v>678</v>
      </c>
      <c r="S679">
        <f t="shared" si="193"/>
        <v>1.6391892453999999</v>
      </c>
      <c r="T679">
        <f t="shared" si="194"/>
        <v>0.35191278059999997</v>
      </c>
      <c r="U679">
        <v>679</v>
      </c>
      <c r="V679">
        <f t="shared" si="195"/>
        <v>678</v>
      </c>
      <c r="W679">
        <f t="shared" si="196"/>
        <v>1.6283261481</v>
      </c>
      <c r="X679">
        <f t="shared" si="197"/>
        <v>0.36347032969999998</v>
      </c>
    </row>
    <row r="680" spans="1:24" x14ac:dyDescent="0.15">
      <c r="A680">
        <v>680</v>
      </c>
      <c r="B680">
        <f t="shared" si="180"/>
        <v>679</v>
      </c>
      <c r="C680">
        <f t="shared" si="181"/>
        <v>0.97138772080000002</v>
      </c>
      <c r="D680">
        <f t="shared" si="182"/>
        <v>2</v>
      </c>
      <c r="E680">
        <v>680</v>
      </c>
      <c r="F680">
        <f t="shared" si="183"/>
        <v>679</v>
      </c>
      <c r="G680">
        <f t="shared" si="184"/>
        <v>0.9188389388</v>
      </c>
      <c r="H680">
        <f t="shared" si="185"/>
        <v>1.9442616583000001</v>
      </c>
      <c r="I680">
        <v>680</v>
      </c>
      <c r="J680">
        <f t="shared" si="186"/>
        <v>679</v>
      </c>
      <c r="K680">
        <f t="shared" si="187"/>
        <v>1.7162875388000001</v>
      </c>
      <c r="L680">
        <f t="shared" si="188"/>
        <v>1.7294157339</v>
      </c>
      <c r="M680">
        <v>680</v>
      </c>
      <c r="N680">
        <f t="shared" si="189"/>
        <v>679</v>
      </c>
      <c r="O680">
        <f t="shared" si="190"/>
        <v>0.55407186770000005</v>
      </c>
      <c r="P680">
        <f t="shared" si="191"/>
        <v>0.55735393349999995</v>
      </c>
      <c r="Q680">
        <v>680</v>
      </c>
      <c r="R680">
        <f t="shared" si="192"/>
        <v>679</v>
      </c>
      <c r="S680">
        <f t="shared" si="193"/>
        <v>1.639612957</v>
      </c>
      <c r="T680">
        <f t="shared" si="194"/>
        <v>0.64808721940000003</v>
      </c>
      <c r="U680">
        <v>680</v>
      </c>
      <c r="V680">
        <f t="shared" si="195"/>
        <v>679</v>
      </c>
      <c r="W680">
        <f t="shared" si="196"/>
        <v>1.6287167909</v>
      </c>
      <c r="X680">
        <f t="shared" si="197"/>
        <v>0.63652967029999996</v>
      </c>
    </row>
    <row r="681" spans="1:24" x14ac:dyDescent="0.15">
      <c r="A681">
        <v>681</v>
      </c>
      <c r="B681">
        <f t="shared" si="180"/>
        <v>680</v>
      </c>
      <c r="C681">
        <f t="shared" si="181"/>
        <v>0.97281833600000001</v>
      </c>
      <c r="D681">
        <f t="shared" si="182"/>
        <v>1</v>
      </c>
      <c r="E681">
        <v>681</v>
      </c>
      <c r="F681">
        <f t="shared" si="183"/>
        <v>680</v>
      </c>
      <c r="G681">
        <f t="shared" si="184"/>
        <v>0.92011007370000009</v>
      </c>
      <c r="H681">
        <f t="shared" si="185"/>
        <v>1.0557383416999999</v>
      </c>
      <c r="I681">
        <v>681</v>
      </c>
      <c r="J681">
        <f t="shared" si="186"/>
        <v>680</v>
      </c>
      <c r="K681">
        <f t="shared" si="187"/>
        <v>1.7169439500999999</v>
      </c>
      <c r="L681">
        <f t="shared" si="188"/>
        <v>1.2705842661</v>
      </c>
      <c r="M681">
        <v>681</v>
      </c>
      <c r="N681">
        <f t="shared" si="189"/>
        <v>680</v>
      </c>
      <c r="O681">
        <f t="shared" si="190"/>
        <v>0.55423597049999995</v>
      </c>
      <c r="P681">
        <f t="shared" si="191"/>
        <v>0.44264606649999999</v>
      </c>
      <c r="Q681">
        <v>681</v>
      </c>
      <c r="R681">
        <f t="shared" si="192"/>
        <v>680</v>
      </c>
      <c r="S681">
        <f t="shared" si="193"/>
        <v>1.6400366686000001</v>
      </c>
      <c r="T681">
        <f t="shared" si="194"/>
        <v>0.35191278059999997</v>
      </c>
      <c r="U681">
        <v>681</v>
      </c>
      <c r="V681">
        <f t="shared" si="195"/>
        <v>680</v>
      </c>
      <c r="W681">
        <f t="shared" si="196"/>
        <v>1.6291074337</v>
      </c>
      <c r="X681">
        <f t="shared" si="197"/>
        <v>0.36347032969999998</v>
      </c>
    </row>
    <row r="682" spans="1:24" x14ac:dyDescent="0.15">
      <c r="A682">
        <v>682</v>
      </c>
      <c r="B682">
        <f t="shared" si="180"/>
        <v>681</v>
      </c>
      <c r="C682">
        <f t="shared" si="181"/>
        <v>0.97424895119999999</v>
      </c>
      <c r="D682">
        <f t="shared" si="182"/>
        <v>2</v>
      </c>
      <c r="E682">
        <v>682</v>
      </c>
      <c r="F682">
        <f t="shared" si="183"/>
        <v>681</v>
      </c>
      <c r="G682">
        <f t="shared" si="184"/>
        <v>0.92138120860000006</v>
      </c>
      <c r="H682">
        <f t="shared" si="185"/>
        <v>1.9442616583000001</v>
      </c>
      <c r="I682">
        <v>682</v>
      </c>
      <c r="J682">
        <f t="shared" si="186"/>
        <v>681</v>
      </c>
      <c r="K682">
        <f t="shared" si="187"/>
        <v>1.7176003613999999</v>
      </c>
      <c r="L682">
        <f t="shared" si="188"/>
        <v>1.7294157339</v>
      </c>
      <c r="M682">
        <v>682</v>
      </c>
      <c r="N682">
        <f t="shared" si="189"/>
        <v>681</v>
      </c>
      <c r="O682">
        <f t="shared" si="190"/>
        <v>0.55440007329999996</v>
      </c>
      <c r="P682">
        <f t="shared" si="191"/>
        <v>0.55735393349999995</v>
      </c>
      <c r="Q682">
        <v>682</v>
      </c>
      <c r="R682">
        <f t="shared" si="192"/>
        <v>681</v>
      </c>
      <c r="S682">
        <f t="shared" si="193"/>
        <v>1.6404603802</v>
      </c>
      <c r="T682">
        <f t="shared" si="194"/>
        <v>0.64808721940000003</v>
      </c>
      <c r="U682">
        <v>682</v>
      </c>
      <c r="V682">
        <f t="shared" si="195"/>
        <v>681</v>
      </c>
      <c r="W682">
        <f t="shared" si="196"/>
        <v>1.6294980765</v>
      </c>
      <c r="X682">
        <f t="shared" si="197"/>
        <v>0.63652967029999996</v>
      </c>
    </row>
    <row r="683" spans="1:24" x14ac:dyDescent="0.15">
      <c r="A683">
        <v>683</v>
      </c>
      <c r="B683">
        <f t="shared" si="180"/>
        <v>682</v>
      </c>
      <c r="C683">
        <f t="shared" si="181"/>
        <v>0.97567956639999998</v>
      </c>
      <c r="D683">
        <f t="shared" si="182"/>
        <v>1</v>
      </c>
      <c r="E683">
        <v>683</v>
      </c>
      <c r="F683">
        <f t="shared" si="183"/>
        <v>682</v>
      </c>
      <c r="G683">
        <f t="shared" si="184"/>
        <v>0.92265234350000003</v>
      </c>
      <c r="H683">
        <f t="shared" si="185"/>
        <v>1.0557383416999999</v>
      </c>
      <c r="I683">
        <v>683</v>
      </c>
      <c r="J683">
        <f t="shared" si="186"/>
        <v>682</v>
      </c>
      <c r="K683">
        <f t="shared" si="187"/>
        <v>1.7182567727</v>
      </c>
      <c r="L683">
        <f t="shared" si="188"/>
        <v>1.2705842661</v>
      </c>
      <c r="M683">
        <v>683</v>
      </c>
      <c r="N683">
        <f t="shared" si="189"/>
        <v>682</v>
      </c>
      <c r="O683">
        <f t="shared" si="190"/>
        <v>0.55456417609999997</v>
      </c>
      <c r="P683">
        <f t="shared" si="191"/>
        <v>0.44264606649999999</v>
      </c>
      <c r="Q683">
        <v>683</v>
      </c>
      <c r="R683">
        <f t="shared" si="192"/>
        <v>682</v>
      </c>
      <c r="S683">
        <f t="shared" si="193"/>
        <v>1.6408840918000001</v>
      </c>
      <c r="T683">
        <f t="shared" si="194"/>
        <v>0.35191278059999997</v>
      </c>
      <c r="U683">
        <v>683</v>
      </c>
      <c r="V683">
        <f t="shared" si="195"/>
        <v>682</v>
      </c>
      <c r="W683">
        <f t="shared" si="196"/>
        <v>1.6298887193</v>
      </c>
      <c r="X683">
        <f t="shared" si="197"/>
        <v>0.36347032969999998</v>
      </c>
    </row>
    <row r="684" spans="1:24" x14ac:dyDescent="0.15">
      <c r="A684">
        <v>684</v>
      </c>
      <c r="B684">
        <f t="shared" si="180"/>
        <v>683</v>
      </c>
      <c r="C684">
        <f t="shared" si="181"/>
        <v>0.97711018159999996</v>
      </c>
      <c r="D684">
        <f t="shared" si="182"/>
        <v>2</v>
      </c>
      <c r="E684">
        <v>684</v>
      </c>
      <c r="F684">
        <f t="shared" si="183"/>
        <v>683</v>
      </c>
      <c r="G684">
        <f t="shared" si="184"/>
        <v>0.9239234784</v>
      </c>
      <c r="H684">
        <f t="shared" si="185"/>
        <v>1.9442616583000001</v>
      </c>
      <c r="I684">
        <v>684</v>
      </c>
      <c r="J684">
        <f t="shared" si="186"/>
        <v>683</v>
      </c>
      <c r="K684">
        <f t="shared" si="187"/>
        <v>1.7189131839999998</v>
      </c>
      <c r="L684">
        <f t="shared" si="188"/>
        <v>1.7294157339</v>
      </c>
      <c r="M684">
        <v>684</v>
      </c>
      <c r="N684">
        <f t="shared" si="189"/>
        <v>683</v>
      </c>
      <c r="O684">
        <f t="shared" si="190"/>
        <v>0.55472827889999998</v>
      </c>
      <c r="P684">
        <f t="shared" si="191"/>
        <v>0.55735393349999995</v>
      </c>
      <c r="Q684">
        <v>684</v>
      </c>
      <c r="R684">
        <f t="shared" si="192"/>
        <v>683</v>
      </c>
      <c r="S684">
        <f t="shared" si="193"/>
        <v>1.6413078033999999</v>
      </c>
      <c r="T684">
        <f t="shared" si="194"/>
        <v>0.64808721940000003</v>
      </c>
      <c r="U684">
        <v>684</v>
      </c>
      <c r="V684">
        <f t="shared" si="195"/>
        <v>683</v>
      </c>
      <c r="W684">
        <f t="shared" si="196"/>
        <v>1.6302793621</v>
      </c>
      <c r="X684">
        <f t="shared" si="197"/>
        <v>0.63652967029999996</v>
      </c>
    </row>
    <row r="685" spans="1:24" x14ac:dyDescent="0.15">
      <c r="A685">
        <v>685</v>
      </c>
      <c r="B685">
        <f t="shared" si="180"/>
        <v>684</v>
      </c>
      <c r="C685">
        <f t="shared" si="181"/>
        <v>0.97854079679999995</v>
      </c>
      <c r="D685">
        <f t="shared" si="182"/>
        <v>1</v>
      </c>
      <c r="E685">
        <v>685</v>
      </c>
      <c r="F685">
        <f t="shared" si="183"/>
        <v>684</v>
      </c>
      <c r="G685">
        <f t="shared" si="184"/>
        <v>0.92519461330000008</v>
      </c>
      <c r="H685">
        <f t="shared" si="185"/>
        <v>1.0557383416999999</v>
      </c>
      <c r="I685">
        <v>685</v>
      </c>
      <c r="J685">
        <f t="shared" si="186"/>
        <v>684</v>
      </c>
      <c r="K685">
        <f t="shared" si="187"/>
        <v>1.7195695952999999</v>
      </c>
      <c r="L685">
        <f t="shared" si="188"/>
        <v>1.2705842661</v>
      </c>
      <c r="M685">
        <v>685</v>
      </c>
      <c r="N685">
        <f t="shared" si="189"/>
        <v>684</v>
      </c>
      <c r="O685">
        <f t="shared" si="190"/>
        <v>0.55489238169999999</v>
      </c>
      <c r="P685">
        <f t="shared" si="191"/>
        <v>0.44264606649999999</v>
      </c>
      <c r="Q685">
        <v>685</v>
      </c>
      <c r="R685">
        <f t="shared" si="192"/>
        <v>684</v>
      </c>
      <c r="S685">
        <f t="shared" si="193"/>
        <v>1.641731515</v>
      </c>
      <c r="T685">
        <f t="shared" si="194"/>
        <v>0.35191278059999997</v>
      </c>
      <c r="U685">
        <v>685</v>
      </c>
      <c r="V685">
        <f t="shared" si="195"/>
        <v>684</v>
      </c>
      <c r="W685">
        <f t="shared" si="196"/>
        <v>1.6306700048999998</v>
      </c>
      <c r="X685">
        <f t="shared" si="197"/>
        <v>0.36347032969999998</v>
      </c>
    </row>
    <row r="686" spans="1:24" x14ac:dyDescent="0.15">
      <c r="A686">
        <v>686</v>
      </c>
      <c r="B686">
        <f t="shared" si="180"/>
        <v>685</v>
      </c>
      <c r="C686">
        <f t="shared" si="181"/>
        <v>0.97997141199999993</v>
      </c>
      <c r="D686">
        <f t="shared" si="182"/>
        <v>2</v>
      </c>
      <c r="E686">
        <v>686</v>
      </c>
      <c r="F686">
        <f t="shared" si="183"/>
        <v>685</v>
      </c>
      <c r="G686">
        <f t="shared" si="184"/>
        <v>0.92646574820000005</v>
      </c>
      <c r="H686">
        <f t="shared" si="185"/>
        <v>1.9442616583000001</v>
      </c>
      <c r="I686">
        <v>686</v>
      </c>
      <c r="J686">
        <f t="shared" si="186"/>
        <v>685</v>
      </c>
      <c r="K686">
        <f t="shared" si="187"/>
        <v>1.7202260065999999</v>
      </c>
      <c r="L686">
        <f t="shared" si="188"/>
        <v>1.7294157339</v>
      </c>
      <c r="M686">
        <v>686</v>
      </c>
      <c r="N686">
        <f t="shared" si="189"/>
        <v>685</v>
      </c>
      <c r="O686">
        <f t="shared" si="190"/>
        <v>0.5550564845</v>
      </c>
      <c r="P686">
        <f t="shared" si="191"/>
        <v>0.55735393349999995</v>
      </c>
      <c r="Q686">
        <v>686</v>
      </c>
      <c r="R686">
        <f t="shared" si="192"/>
        <v>685</v>
      </c>
      <c r="S686">
        <f t="shared" si="193"/>
        <v>1.6421552265999999</v>
      </c>
      <c r="T686">
        <f t="shared" si="194"/>
        <v>0.64808721940000003</v>
      </c>
      <c r="U686">
        <v>686</v>
      </c>
      <c r="V686">
        <f t="shared" si="195"/>
        <v>685</v>
      </c>
      <c r="W686">
        <f t="shared" si="196"/>
        <v>1.6310606477</v>
      </c>
      <c r="X686">
        <f t="shared" si="197"/>
        <v>0.63652967029999996</v>
      </c>
    </row>
    <row r="687" spans="1:24" x14ac:dyDescent="0.15">
      <c r="A687">
        <v>687</v>
      </c>
      <c r="B687">
        <f t="shared" si="180"/>
        <v>686</v>
      </c>
      <c r="C687">
        <f t="shared" si="181"/>
        <v>0.98140202719999992</v>
      </c>
      <c r="D687">
        <f t="shared" si="182"/>
        <v>1</v>
      </c>
      <c r="E687">
        <v>687</v>
      </c>
      <c r="F687">
        <f t="shared" si="183"/>
        <v>686</v>
      </c>
      <c r="G687">
        <f t="shared" si="184"/>
        <v>0.92773688310000002</v>
      </c>
      <c r="H687">
        <f t="shared" si="185"/>
        <v>1.0557383416999999</v>
      </c>
      <c r="I687">
        <v>687</v>
      </c>
      <c r="J687">
        <f t="shared" si="186"/>
        <v>686</v>
      </c>
      <c r="K687">
        <f t="shared" si="187"/>
        <v>1.7208824179</v>
      </c>
      <c r="L687">
        <f t="shared" si="188"/>
        <v>1.2705842661</v>
      </c>
      <c r="M687">
        <v>687</v>
      </c>
      <c r="N687">
        <f t="shared" si="189"/>
        <v>686</v>
      </c>
      <c r="O687">
        <f t="shared" si="190"/>
        <v>0.55522058730000001</v>
      </c>
      <c r="P687">
        <f t="shared" si="191"/>
        <v>0.44264606649999999</v>
      </c>
      <c r="Q687">
        <v>687</v>
      </c>
      <c r="R687">
        <f t="shared" si="192"/>
        <v>686</v>
      </c>
      <c r="S687">
        <f t="shared" si="193"/>
        <v>1.6425789382</v>
      </c>
      <c r="T687">
        <f t="shared" si="194"/>
        <v>0.35191278059999997</v>
      </c>
      <c r="U687">
        <v>687</v>
      </c>
      <c r="V687">
        <f t="shared" si="195"/>
        <v>686</v>
      </c>
      <c r="W687">
        <f t="shared" si="196"/>
        <v>1.6314512904999998</v>
      </c>
      <c r="X687">
        <f t="shared" si="197"/>
        <v>0.36347032969999998</v>
      </c>
    </row>
    <row r="688" spans="1:24" x14ac:dyDescent="0.15">
      <c r="A688">
        <v>688</v>
      </c>
      <c r="B688">
        <f t="shared" si="180"/>
        <v>687</v>
      </c>
      <c r="C688">
        <f t="shared" si="181"/>
        <v>0.98283264240000001</v>
      </c>
      <c r="D688">
        <f t="shared" si="182"/>
        <v>2</v>
      </c>
      <c r="E688">
        <v>688</v>
      </c>
      <c r="F688">
        <f t="shared" si="183"/>
        <v>687</v>
      </c>
      <c r="G688">
        <f t="shared" si="184"/>
        <v>0.92900801799999999</v>
      </c>
      <c r="H688">
        <f t="shared" si="185"/>
        <v>1.9442616583000001</v>
      </c>
      <c r="I688">
        <v>688</v>
      </c>
      <c r="J688">
        <f t="shared" si="186"/>
        <v>687</v>
      </c>
      <c r="K688">
        <f t="shared" si="187"/>
        <v>1.7215388292</v>
      </c>
      <c r="L688">
        <f t="shared" si="188"/>
        <v>1.7294157339</v>
      </c>
      <c r="M688">
        <v>688</v>
      </c>
      <c r="N688">
        <f t="shared" si="189"/>
        <v>687</v>
      </c>
      <c r="O688">
        <f t="shared" si="190"/>
        <v>0.55538469010000002</v>
      </c>
      <c r="P688">
        <f t="shared" si="191"/>
        <v>0.55735393349999995</v>
      </c>
      <c r="Q688">
        <v>688</v>
      </c>
      <c r="R688">
        <f t="shared" si="192"/>
        <v>687</v>
      </c>
      <c r="S688">
        <f t="shared" si="193"/>
        <v>1.6430026498000001</v>
      </c>
      <c r="T688">
        <f t="shared" si="194"/>
        <v>0.64808721940000003</v>
      </c>
      <c r="U688">
        <v>688</v>
      </c>
      <c r="V688">
        <f t="shared" si="195"/>
        <v>687</v>
      </c>
      <c r="W688">
        <f t="shared" si="196"/>
        <v>1.6318419333</v>
      </c>
      <c r="X688">
        <f t="shared" si="197"/>
        <v>0.63652967029999996</v>
      </c>
    </row>
    <row r="689" spans="1:24" x14ac:dyDescent="0.15">
      <c r="A689">
        <v>689</v>
      </c>
      <c r="B689">
        <f t="shared" si="180"/>
        <v>688</v>
      </c>
      <c r="C689">
        <f t="shared" si="181"/>
        <v>0.9842632576</v>
      </c>
      <c r="D689">
        <f t="shared" si="182"/>
        <v>1</v>
      </c>
      <c r="E689">
        <v>689</v>
      </c>
      <c r="F689">
        <f t="shared" si="183"/>
        <v>688</v>
      </c>
      <c r="G689">
        <f t="shared" si="184"/>
        <v>0.93027915290000007</v>
      </c>
      <c r="H689">
        <f t="shared" si="185"/>
        <v>1.0557383416999999</v>
      </c>
      <c r="I689">
        <v>689</v>
      </c>
      <c r="J689">
        <f t="shared" si="186"/>
        <v>688</v>
      </c>
      <c r="K689">
        <f t="shared" si="187"/>
        <v>1.7221952405000001</v>
      </c>
      <c r="L689">
        <f t="shared" si="188"/>
        <v>1.2705842661</v>
      </c>
      <c r="M689">
        <v>689</v>
      </c>
      <c r="N689">
        <f t="shared" si="189"/>
        <v>688</v>
      </c>
      <c r="O689">
        <f t="shared" si="190"/>
        <v>0.55554879290000003</v>
      </c>
      <c r="P689">
        <f t="shared" si="191"/>
        <v>0.44264606649999999</v>
      </c>
      <c r="Q689">
        <v>689</v>
      </c>
      <c r="R689">
        <f t="shared" si="192"/>
        <v>688</v>
      </c>
      <c r="S689">
        <f t="shared" si="193"/>
        <v>1.6434263614</v>
      </c>
      <c r="T689">
        <f t="shared" si="194"/>
        <v>0.35191278059999997</v>
      </c>
      <c r="U689">
        <v>689</v>
      </c>
      <c r="V689">
        <f t="shared" si="195"/>
        <v>688</v>
      </c>
      <c r="W689">
        <f t="shared" si="196"/>
        <v>1.6322325760999998</v>
      </c>
      <c r="X689">
        <f t="shared" si="197"/>
        <v>0.36347032969999998</v>
      </c>
    </row>
    <row r="690" spans="1:24" x14ac:dyDescent="0.15">
      <c r="A690">
        <v>690</v>
      </c>
      <c r="B690">
        <f t="shared" si="180"/>
        <v>689</v>
      </c>
      <c r="C690">
        <f t="shared" si="181"/>
        <v>0.98569387279999998</v>
      </c>
      <c r="D690">
        <f t="shared" si="182"/>
        <v>2</v>
      </c>
      <c r="E690">
        <v>690</v>
      </c>
      <c r="F690">
        <f t="shared" si="183"/>
        <v>689</v>
      </c>
      <c r="G690">
        <f t="shared" si="184"/>
        <v>0.93155028780000004</v>
      </c>
      <c r="H690">
        <f t="shared" si="185"/>
        <v>1.9442616583000001</v>
      </c>
      <c r="I690">
        <v>690</v>
      </c>
      <c r="J690">
        <f t="shared" si="186"/>
        <v>689</v>
      </c>
      <c r="K690">
        <f t="shared" si="187"/>
        <v>1.7228516517999999</v>
      </c>
      <c r="L690">
        <f t="shared" si="188"/>
        <v>1.7294157339</v>
      </c>
      <c r="M690">
        <v>690</v>
      </c>
      <c r="N690">
        <f t="shared" si="189"/>
        <v>689</v>
      </c>
      <c r="O690">
        <f t="shared" si="190"/>
        <v>0.55571289570000004</v>
      </c>
      <c r="P690">
        <f t="shared" si="191"/>
        <v>0.55735393349999995</v>
      </c>
      <c r="Q690">
        <v>690</v>
      </c>
      <c r="R690">
        <f t="shared" si="192"/>
        <v>689</v>
      </c>
      <c r="S690">
        <f t="shared" si="193"/>
        <v>1.6438500729999999</v>
      </c>
      <c r="T690">
        <f t="shared" si="194"/>
        <v>0.64808721940000003</v>
      </c>
      <c r="U690">
        <v>690</v>
      </c>
      <c r="V690">
        <f t="shared" si="195"/>
        <v>689</v>
      </c>
      <c r="W690">
        <f t="shared" si="196"/>
        <v>1.6326232189000001</v>
      </c>
      <c r="X690">
        <f t="shared" si="197"/>
        <v>0.63652967029999996</v>
      </c>
    </row>
    <row r="691" spans="1:24" x14ac:dyDescent="0.15">
      <c r="A691">
        <v>691</v>
      </c>
      <c r="B691">
        <f t="shared" si="180"/>
        <v>690</v>
      </c>
      <c r="C691">
        <f t="shared" si="181"/>
        <v>0.98712448799999997</v>
      </c>
      <c r="D691">
        <f t="shared" si="182"/>
        <v>1</v>
      </c>
      <c r="E691">
        <v>691</v>
      </c>
      <c r="F691">
        <f t="shared" si="183"/>
        <v>690</v>
      </c>
      <c r="G691">
        <f t="shared" si="184"/>
        <v>0.93282142270000001</v>
      </c>
      <c r="H691">
        <f t="shared" si="185"/>
        <v>1.0557383416999999</v>
      </c>
      <c r="I691">
        <v>691</v>
      </c>
      <c r="J691">
        <f t="shared" si="186"/>
        <v>690</v>
      </c>
      <c r="K691">
        <f t="shared" si="187"/>
        <v>1.7235080630999999</v>
      </c>
      <c r="L691">
        <f t="shared" si="188"/>
        <v>1.2705842661</v>
      </c>
      <c r="M691">
        <v>691</v>
      </c>
      <c r="N691">
        <f t="shared" si="189"/>
        <v>690</v>
      </c>
      <c r="O691">
        <f t="shared" si="190"/>
        <v>0.55587699850000005</v>
      </c>
      <c r="P691">
        <f t="shared" si="191"/>
        <v>0.44264606649999999</v>
      </c>
      <c r="Q691">
        <v>691</v>
      </c>
      <c r="R691">
        <f t="shared" si="192"/>
        <v>690</v>
      </c>
      <c r="S691">
        <f t="shared" si="193"/>
        <v>1.6442737846</v>
      </c>
      <c r="T691">
        <f t="shared" si="194"/>
        <v>0.35191278059999997</v>
      </c>
      <c r="U691">
        <v>691</v>
      </c>
      <c r="V691">
        <f t="shared" si="195"/>
        <v>690</v>
      </c>
      <c r="W691">
        <f t="shared" si="196"/>
        <v>1.6330138616999998</v>
      </c>
      <c r="X691">
        <f t="shared" si="197"/>
        <v>0.36347032969999998</v>
      </c>
    </row>
    <row r="692" spans="1:24" x14ac:dyDescent="0.15">
      <c r="A692">
        <v>692</v>
      </c>
      <c r="B692">
        <f t="shared" si="180"/>
        <v>691</v>
      </c>
      <c r="C692">
        <f t="shared" si="181"/>
        <v>0.98855510319999995</v>
      </c>
      <c r="D692">
        <f t="shared" si="182"/>
        <v>2</v>
      </c>
      <c r="E692">
        <v>692</v>
      </c>
      <c r="F692">
        <f t="shared" si="183"/>
        <v>691</v>
      </c>
      <c r="G692">
        <f t="shared" si="184"/>
        <v>0.9340925576000001</v>
      </c>
      <c r="H692">
        <f t="shared" si="185"/>
        <v>1.9442616583000001</v>
      </c>
      <c r="I692">
        <v>692</v>
      </c>
      <c r="J692">
        <f t="shared" si="186"/>
        <v>691</v>
      </c>
      <c r="K692">
        <f t="shared" si="187"/>
        <v>1.7241644744</v>
      </c>
      <c r="L692">
        <f t="shared" si="188"/>
        <v>1.7294157339</v>
      </c>
      <c r="M692">
        <v>692</v>
      </c>
      <c r="N692">
        <f t="shared" si="189"/>
        <v>691</v>
      </c>
      <c r="O692">
        <f t="shared" si="190"/>
        <v>0.55604110129999995</v>
      </c>
      <c r="P692">
        <f t="shared" si="191"/>
        <v>0.55735393349999995</v>
      </c>
      <c r="Q692">
        <v>692</v>
      </c>
      <c r="R692">
        <f t="shared" si="192"/>
        <v>691</v>
      </c>
      <c r="S692">
        <f t="shared" si="193"/>
        <v>1.6446974962000001</v>
      </c>
      <c r="T692">
        <f t="shared" si="194"/>
        <v>0.64808721940000003</v>
      </c>
      <c r="U692">
        <v>692</v>
      </c>
      <c r="V692">
        <f t="shared" si="195"/>
        <v>691</v>
      </c>
      <c r="W692">
        <f t="shared" si="196"/>
        <v>1.6334045045000001</v>
      </c>
      <c r="X692">
        <f t="shared" si="197"/>
        <v>0.63652967029999996</v>
      </c>
    </row>
    <row r="693" spans="1:24" x14ac:dyDescent="0.15">
      <c r="A693">
        <v>693</v>
      </c>
      <c r="B693">
        <f t="shared" si="180"/>
        <v>692</v>
      </c>
      <c r="C693">
        <f t="shared" si="181"/>
        <v>0.98998571839999994</v>
      </c>
      <c r="D693">
        <f t="shared" si="182"/>
        <v>1</v>
      </c>
      <c r="E693">
        <v>693</v>
      </c>
      <c r="F693">
        <f t="shared" si="183"/>
        <v>692</v>
      </c>
      <c r="G693">
        <f t="shared" si="184"/>
        <v>0.93536369250000007</v>
      </c>
      <c r="H693">
        <f t="shared" si="185"/>
        <v>1.0557383416999999</v>
      </c>
      <c r="I693">
        <v>693</v>
      </c>
      <c r="J693">
        <f t="shared" si="186"/>
        <v>692</v>
      </c>
      <c r="K693">
        <f t="shared" si="187"/>
        <v>1.7248208857</v>
      </c>
      <c r="L693">
        <f t="shared" si="188"/>
        <v>1.2705842661</v>
      </c>
      <c r="M693">
        <v>693</v>
      </c>
      <c r="N693">
        <f t="shared" si="189"/>
        <v>692</v>
      </c>
      <c r="O693">
        <f t="shared" si="190"/>
        <v>0.55620520409999996</v>
      </c>
      <c r="P693">
        <f t="shared" si="191"/>
        <v>0.44264606649999999</v>
      </c>
      <c r="Q693">
        <v>693</v>
      </c>
      <c r="R693">
        <f t="shared" si="192"/>
        <v>692</v>
      </c>
      <c r="S693">
        <f t="shared" si="193"/>
        <v>1.6451212077999999</v>
      </c>
      <c r="T693">
        <f t="shared" si="194"/>
        <v>0.35191278059999997</v>
      </c>
      <c r="U693">
        <v>693</v>
      </c>
      <c r="V693">
        <f t="shared" si="195"/>
        <v>692</v>
      </c>
      <c r="W693">
        <f t="shared" si="196"/>
        <v>1.6337951472999999</v>
      </c>
      <c r="X693">
        <f t="shared" si="197"/>
        <v>0.36347032969999998</v>
      </c>
    </row>
    <row r="694" spans="1:24" x14ac:dyDescent="0.15">
      <c r="A694">
        <v>694</v>
      </c>
      <c r="B694">
        <f t="shared" si="180"/>
        <v>693</v>
      </c>
      <c r="C694">
        <f t="shared" si="181"/>
        <v>0.99141633359999992</v>
      </c>
      <c r="D694">
        <f t="shared" si="182"/>
        <v>2</v>
      </c>
      <c r="E694">
        <v>694</v>
      </c>
      <c r="F694">
        <f t="shared" si="183"/>
        <v>693</v>
      </c>
      <c r="G694">
        <f t="shared" si="184"/>
        <v>0.93663482740000004</v>
      </c>
      <c r="H694">
        <f t="shared" si="185"/>
        <v>1.9442616583000001</v>
      </c>
      <c r="I694">
        <v>694</v>
      </c>
      <c r="J694">
        <f t="shared" si="186"/>
        <v>693</v>
      </c>
      <c r="K694">
        <f t="shared" si="187"/>
        <v>1.7254772969999999</v>
      </c>
      <c r="L694">
        <f t="shared" si="188"/>
        <v>1.7294157339</v>
      </c>
      <c r="M694">
        <v>694</v>
      </c>
      <c r="N694">
        <f t="shared" si="189"/>
        <v>693</v>
      </c>
      <c r="O694">
        <f t="shared" si="190"/>
        <v>0.55636930689999997</v>
      </c>
      <c r="P694">
        <f t="shared" si="191"/>
        <v>0.55735393349999995</v>
      </c>
      <c r="Q694">
        <v>694</v>
      </c>
      <c r="R694">
        <f t="shared" si="192"/>
        <v>693</v>
      </c>
      <c r="S694">
        <f t="shared" si="193"/>
        <v>1.6455449194</v>
      </c>
      <c r="T694">
        <f t="shared" si="194"/>
        <v>0.64808721940000003</v>
      </c>
      <c r="U694">
        <v>694</v>
      </c>
      <c r="V694">
        <f t="shared" si="195"/>
        <v>693</v>
      </c>
      <c r="W694">
        <f t="shared" si="196"/>
        <v>1.6341857900999999</v>
      </c>
      <c r="X694">
        <f t="shared" si="197"/>
        <v>0.63652967029999996</v>
      </c>
    </row>
    <row r="695" spans="1:24" x14ac:dyDescent="0.15">
      <c r="A695">
        <v>695</v>
      </c>
      <c r="B695">
        <f t="shared" si="180"/>
        <v>694</v>
      </c>
      <c r="C695">
        <f t="shared" si="181"/>
        <v>0.99284694880000002</v>
      </c>
      <c r="D695">
        <f t="shared" si="182"/>
        <v>1</v>
      </c>
      <c r="E695">
        <v>695</v>
      </c>
      <c r="F695">
        <f t="shared" si="183"/>
        <v>694</v>
      </c>
      <c r="G695">
        <f t="shared" si="184"/>
        <v>0.93790596230000001</v>
      </c>
      <c r="H695">
        <f t="shared" si="185"/>
        <v>1.0557383416999999</v>
      </c>
      <c r="I695">
        <v>695</v>
      </c>
      <c r="J695">
        <f t="shared" si="186"/>
        <v>694</v>
      </c>
      <c r="K695">
        <f t="shared" si="187"/>
        <v>1.7261337082999999</v>
      </c>
      <c r="L695">
        <f t="shared" si="188"/>
        <v>1.2705842661</v>
      </c>
      <c r="M695">
        <v>695</v>
      </c>
      <c r="N695">
        <f t="shared" si="189"/>
        <v>694</v>
      </c>
      <c r="O695">
        <f t="shared" si="190"/>
        <v>0.55653340969999998</v>
      </c>
      <c r="P695">
        <f t="shared" si="191"/>
        <v>0.44264606649999999</v>
      </c>
      <c r="Q695">
        <v>695</v>
      </c>
      <c r="R695">
        <f t="shared" si="192"/>
        <v>694</v>
      </c>
      <c r="S695">
        <f t="shared" si="193"/>
        <v>1.6459686309999999</v>
      </c>
      <c r="T695">
        <f t="shared" si="194"/>
        <v>0.35191278059999997</v>
      </c>
      <c r="U695">
        <v>695</v>
      </c>
      <c r="V695">
        <f t="shared" si="195"/>
        <v>694</v>
      </c>
      <c r="W695">
        <f t="shared" si="196"/>
        <v>1.6345764328999999</v>
      </c>
      <c r="X695">
        <f t="shared" si="197"/>
        <v>0.36347032969999998</v>
      </c>
    </row>
    <row r="696" spans="1:24" x14ac:dyDescent="0.15">
      <c r="A696">
        <v>696</v>
      </c>
      <c r="B696">
        <f t="shared" si="180"/>
        <v>695</v>
      </c>
      <c r="C696">
        <f t="shared" si="181"/>
        <v>0.994277564</v>
      </c>
      <c r="D696">
        <f t="shared" si="182"/>
        <v>2</v>
      </c>
      <c r="E696">
        <v>696</v>
      </c>
      <c r="F696">
        <f t="shared" si="183"/>
        <v>695</v>
      </c>
      <c r="G696">
        <f t="shared" si="184"/>
        <v>0.93917709720000009</v>
      </c>
      <c r="H696">
        <f t="shared" si="185"/>
        <v>1.9442616583000001</v>
      </c>
      <c r="I696">
        <v>696</v>
      </c>
      <c r="J696">
        <f t="shared" si="186"/>
        <v>695</v>
      </c>
      <c r="K696">
        <f t="shared" si="187"/>
        <v>1.7267901196</v>
      </c>
      <c r="L696">
        <f t="shared" si="188"/>
        <v>1.7294157339</v>
      </c>
      <c r="M696">
        <v>696</v>
      </c>
      <c r="N696">
        <f t="shared" si="189"/>
        <v>695</v>
      </c>
      <c r="O696">
        <f t="shared" si="190"/>
        <v>0.55669751249999999</v>
      </c>
      <c r="P696">
        <f t="shared" si="191"/>
        <v>0.55735393349999995</v>
      </c>
      <c r="Q696">
        <v>696</v>
      </c>
      <c r="R696">
        <f t="shared" si="192"/>
        <v>695</v>
      </c>
      <c r="S696">
        <f t="shared" si="193"/>
        <v>1.6463923426</v>
      </c>
      <c r="T696">
        <f t="shared" si="194"/>
        <v>0.64808721940000003</v>
      </c>
      <c r="U696">
        <v>696</v>
      </c>
      <c r="V696">
        <f t="shared" si="195"/>
        <v>695</v>
      </c>
      <c r="W696">
        <f t="shared" si="196"/>
        <v>1.6349670756999999</v>
      </c>
      <c r="X696">
        <f t="shared" si="197"/>
        <v>0.63652967029999996</v>
      </c>
    </row>
    <row r="697" spans="1:24" x14ac:dyDescent="0.15">
      <c r="A697">
        <v>697</v>
      </c>
      <c r="B697">
        <f t="shared" si="180"/>
        <v>696</v>
      </c>
      <c r="C697">
        <f t="shared" si="181"/>
        <v>0.99570817919999999</v>
      </c>
      <c r="D697">
        <f t="shared" si="182"/>
        <v>1</v>
      </c>
      <c r="E697">
        <v>697</v>
      </c>
      <c r="F697">
        <f t="shared" si="183"/>
        <v>696</v>
      </c>
      <c r="G697">
        <f t="shared" si="184"/>
        <v>0.94044823210000006</v>
      </c>
      <c r="H697">
        <f t="shared" si="185"/>
        <v>1.0557383416999999</v>
      </c>
      <c r="I697">
        <v>697</v>
      </c>
      <c r="J697">
        <f t="shared" si="186"/>
        <v>696</v>
      </c>
      <c r="K697">
        <f t="shared" si="187"/>
        <v>1.7274465309</v>
      </c>
      <c r="L697">
        <f t="shared" si="188"/>
        <v>1.2705842661</v>
      </c>
      <c r="M697">
        <v>697</v>
      </c>
      <c r="N697">
        <f t="shared" si="189"/>
        <v>696</v>
      </c>
      <c r="O697">
        <f t="shared" si="190"/>
        <v>0.5568616153</v>
      </c>
      <c r="P697">
        <f t="shared" si="191"/>
        <v>0.44264606649999999</v>
      </c>
      <c r="Q697">
        <v>697</v>
      </c>
      <c r="R697">
        <f t="shared" si="192"/>
        <v>696</v>
      </c>
      <c r="S697">
        <f t="shared" si="193"/>
        <v>1.6468160541999999</v>
      </c>
      <c r="T697">
        <f t="shared" si="194"/>
        <v>0.35191278059999997</v>
      </c>
      <c r="U697">
        <v>697</v>
      </c>
      <c r="V697">
        <f t="shared" si="195"/>
        <v>696</v>
      </c>
      <c r="W697">
        <f t="shared" si="196"/>
        <v>1.6353577184999999</v>
      </c>
      <c r="X697">
        <f t="shared" si="197"/>
        <v>0.36347032969999998</v>
      </c>
    </row>
    <row r="698" spans="1:24" x14ac:dyDescent="0.15">
      <c r="A698">
        <v>698</v>
      </c>
      <c r="B698">
        <f t="shared" si="180"/>
        <v>697</v>
      </c>
      <c r="C698">
        <f t="shared" si="181"/>
        <v>0.99713879439999997</v>
      </c>
      <c r="D698">
        <f t="shared" si="182"/>
        <v>2</v>
      </c>
      <c r="E698">
        <v>698</v>
      </c>
      <c r="F698">
        <f t="shared" si="183"/>
        <v>697</v>
      </c>
      <c r="G698">
        <f t="shared" si="184"/>
        <v>0.94171936700000003</v>
      </c>
      <c r="H698">
        <f t="shared" si="185"/>
        <v>1.9442616583000001</v>
      </c>
      <c r="I698">
        <v>698</v>
      </c>
      <c r="J698">
        <f t="shared" si="186"/>
        <v>697</v>
      </c>
      <c r="K698">
        <f t="shared" si="187"/>
        <v>1.7281029422</v>
      </c>
      <c r="L698">
        <f t="shared" si="188"/>
        <v>1.7294157339</v>
      </c>
      <c r="M698">
        <v>698</v>
      </c>
      <c r="N698">
        <f t="shared" si="189"/>
        <v>697</v>
      </c>
      <c r="O698">
        <f t="shared" si="190"/>
        <v>0.55702571810000001</v>
      </c>
      <c r="P698">
        <f t="shared" si="191"/>
        <v>0.55735393349999995</v>
      </c>
      <c r="Q698">
        <v>698</v>
      </c>
      <c r="R698">
        <f t="shared" si="192"/>
        <v>697</v>
      </c>
      <c r="S698">
        <f t="shared" si="193"/>
        <v>1.6472397658</v>
      </c>
      <c r="T698">
        <f t="shared" si="194"/>
        <v>0.64808721940000003</v>
      </c>
      <c r="U698">
        <v>698</v>
      </c>
      <c r="V698">
        <f t="shared" si="195"/>
        <v>697</v>
      </c>
      <c r="W698">
        <f t="shared" si="196"/>
        <v>1.6357483612999999</v>
      </c>
      <c r="X698">
        <f t="shared" si="197"/>
        <v>0.63652967029999996</v>
      </c>
    </row>
    <row r="699" spans="1:24" x14ac:dyDescent="0.15">
      <c r="A699">
        <v>699</v>
      </c>
      <c r="B699">
        <f t="shared" si="180"/>
        <v>698</v>
      </c>
      <c r="C699">
        <f t="shared" si="181"/>
        <v>0.99856940959999996</v>
      </c>
      <c r="D699">
        <f t="shared" si="182"/>
        <v>1</v>
      </c>
      <c r="E699">
        <v>699</v>
      </c>
      <c r="F699">
        <f t="shared" si="183"/>
        <v>698</v>
      </c>
      <c r="G699">
        <f t="shared" si="184"/>
        <v>0.9429905019</v>
      </c>
      <c r="H699">
        <f t="shared" si="185"/>
        <v>1.0557383416999999</v>
      </c>
      <c r="I699">
        <v>699</v>
      </c>
      <c r="J699">
        <f t="shared" si="186"/>
        <v>698</v>
      </c>
      <c r="K699">
        <f t="shared" si="187"/>
        <v>1.7287593534999999</v>
      </c>
      <c r="L699">
        <f t="shared" si="188"/>
        <v>1.2705842661</v>
      </c>
      <c r="M699">
        <v>699</v>
      </c>
      <c r="N699">
        <f t="shared" si="189"/>
        <v>698</v>
      </c>
      <c r="O699">
        <f t="shared" si="190"/>
        <v>0.55718982090000002</v>
      </c>
      <c r="P699">
        <f t="shared" si="191"/>
        <v>0.44264606649999999</v>
      </c>
      <c r="Q699">
        <v>699</v>
      </c>
      <c r="R699">
        <f t="shared" si="192"/>
        <v>698</v>
      </c>
      <c r="S699">
        <f t="shared" si="193"/>
        <v>1.6476634774000001</v>
      </c>
      <c r="T699">
        <f t="shared" si="194"/>
        <v>0.35191278059999997</v>
      </c>
      <c r="U699">
        <v>699</v>
      </c>
      <c r="V699">
        <f t="shared" si="195"/>
        <v>698</v>
      </c>
      <c r="W699">
        <f t="shared" si="196"/>
        <v>1.6361390040999999</v>
      </c>
      <c r="X699">
        <f t="shared" si="197"/>
        <v>0.36347032969999998</v>
      </c>
    </row>
    <row r="700" spans="1:24" x14ac:dyDescent="0.15">
      <c r="A700">
        <v>700</v>
      </c>
      <c r="B700">
        <f t="shared" si="180"/>
        <v>699</v>
      </c>
      <c r="C700">
        <f t="shared" si="181"/>
        <v>1.0000000248000001</v>
      </c>
      <c r="D700">
        <f t="shared" si="182"/>
        <v>2</v>
      </c>
      <c r="E700">
        <v>700</v>
      </c>
      <c r="F700">
        <f t="shared" si="183"/>
        <v>699</v>
      </c>
      <c r="G700">
        <f t="shared" si="184"/>
        <v>0.94426163680000008</v>
      </c>
      <c r="H700">
        <f t="shared" si="185"/>
        <v>1.9442616583000001</v>
      </c>
      <c r="I700">
        <v>700</v>
      </c>
      <c r="J700">
        <f t="shared" si="186"/>
        <v>699</v>
      </c>
      <c r="K700">
        <f t="shared" si="187"/>
        <v>1.7294157647999999</v>
      </c>
      <c r="L700">
        <f t="shared" si="188"/>
        <v>1.7294157339</v>
      </c>
      <c r="M700">
        <v>700</v>
      </c>
      <c r="N700">
        <f t="shared" si="189"/>
        <v>699</v>
      </c>
      <c r="O700">
        <f t="shared" si="190"/>
        <v>0.55735392370000003</v>
      </c>
      <c r="P700">
        <f t="shared" si="191"/>
        <v>0.55735393349999995</v>
      </c>
      <c r="Q700">
        <v>700</v>
      </c>
      <c r="R700">
        <f t="shared" si="192"/>
        <v>699</v>
      </c>
      <c r="S700">
        <f t="shared" si="193"/>
        <v>1.648087189</v>
      </c>
      <c r="T700">
        <f t="shared" si="194"/>
        <v>0.64808721940000003</v>
      </c>
      <c r="U700">
        <v>700</v>
      </c>
      <c r="V700">
        <f t="shared" si="195"/>
        <v>699</v>
      </c>
      <c r="W700">
        <f t="shared" si="196"/>
        <v>1.6365296468999999</v>
      </c>
      <c r="X700">
        <f t="shared" si="197"/>
        <v>0.63652967029999996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6CC9-F122-CD41-9848-7180F62E8F7E}">
  <sheetPr codeName="Sheet4">
    <tabColor theme="9"/>
  </sheetPr>
  <dimension ref="B1:Q173"/>
  <sheetViews>
    <sheetView zoomScaleNormal="100" workbookViewId="0">
      <selection activeCell="J92" sqref="J92"/>
    </sheetView>
  </sheetViews>
  <sheetFormatPr baseColWidth="10" defaultRowHeight="13" x14ac:dyDescent="0.15"/>
  <cols>
    <col min="1" max="1" width="5.83203125" style="22" customWidth="1"/>
    <col min="2" max="16384" width="10.83203125" style="22"/>
  </cols>
  <sheetData>
    <row r="1" spans="2:8" x14ac:dyDescent="0.15">
      <c r="B1" s="22" t="s">
        <v>577</v>
      </c>
    </row>
    <row r="2" spans="2:8" x14ac:dyDescent="0.15">
      <c r="B2" s="22" t="s">
        <v>576</v>
      </c>
    </row>
    <row r="3" spans="2:8" x14ac:dyDescent="0.15">
      <c r="B3" s="22" t="s">
        <v>575</v>
      </c>
    </row>
    <row r="4" spans="2:8" ht="38" customHeight="1" x14ac:dyDescent="0.15"/>
    <row r="5" spans="2:8" ht="21" customHeight="1" x14ac:dyDescent="0.15"/>
    <row r="8" spans="2:8" x14ac:dyDescent="0.15">
      <c r="B8" s="22" t="s">
        <v>360</v>
      </c>
    </row>
    <row r="9" spans="2:8" ht="14" thickBot="1" x14ac:dyDescent="0.2"/>
    <row r="10" spans="2:8" ht="28" x14ac:dyDescent="0.15">
      <c r="B10" s="38" t="s">
        <v>327</v>
      </c>
      <c r="C10" s="37" t="s">
        <v>1</v>
      </c>
      <c r="D10" s="37" t="s">
        <v>2</v>
      </c>
      <c r="E10" s="37" t="s">
        <v>6</v>
      </c>
      <c r="F10" s="37" t="s">
        <v>8</v>
      </c>
      <c r="G10" s="37" t="s">
        <v>9</v>
      </c>
      <c r="H10" s="37" t="s">
        <v>10</v>
      </c>
    </row>
    <row r="11" spans="2:8" x14ac:dyDescent="0.15">
      <c r="B11" s="46" t="s">
        <v>567</v>
      </c>
      <c r="C11" s="34">
        <v>248</v>
      </c>
      <c r="D11" s="34">
        <v>248</v>
      </c>
      <c r="E11" s="34">
        <v>248</v>
      </c>
      <c r="F11" s="34">
        <v>248</v>
      </c>
      <c r="G11" s="34">
        <v>248</v>
      </c>
      <c r="H11" s="34">
        <v>248</v>
      </c>
    </row>
    <row r="12" spans="2:8" x14ac:dyDescent="0.15">
      <c r="B12" s="43" t="s">
        <v>15</v>
      </c>
      <c r="C12" s="42">
        <v>20</v>
      </c>
      <c r="D12" s="42">
        <v>1</v>
      </c>
      <c r="E12" s="42">
        <v>21</v>
      </c>
      <c r="F12" s="42">
        <v>23</v>
      </c>
      <c r="G12" s="42">
        <v>0.38461538461538464</v>
      </c>
      <c r="H12" s="42">
        <v>13</v>
      </c>
    </row>
    <row r="13" spans="2:8" x14ac:dyDescent="0.15">
      <c r="B13" s="43" t="s">
        <v>16</v>
      </c>
      <c r="C13" s="42">
        <v>72</v>
      </c>
      <c r="D13" s="42">
        <v>6</v>
      </c>
      <c r="E13" s="42">
        <v>82</v>
      </c>
      <c r="F13" s="42">
        <v>83</v>
      </c>
      <c r="G13" s="42">
        <v>5</v>
      </c>
      <c r="H13" s="42">
        <v>48</v>
      </c>
    </row>
    <row r="14" spans="2:8" x14ac:dyDescent="0.15">
      <c r="B14" s="43" t="s">
        <v>574</v>
      </c>
      <c r="C14" s="42">
        <v>34</v>
      </c>
      <c r="D14" s="42">
        <v>3</v>
      </c>
      <c r="E14" s="42">
        <v>41</v>
      </c>
      <c r="F14" s="42">
        <v>48</v>
      </c>
      <c r="G14" s="42">
        <v>1.2727272727272725</v>
      </c>
      <c r="H14" s="42">
        <v>29</v>
      </c>
    </row>
    <row r="15" spans="2:8" x14ac:dyDescent="0.15">
      <c r="B15" s="43" t="s">
        <v>573</v>
      </c>
      <c r="C15" s="42">
        <v>40</v>
      </c>
      <c r="D15" s="42">
        <v>5</v>
      </c>
      <c r="E15" s="42">
        <v>50</v>
      </c>
      <c r="F15" s="42">
        <v>56</v>
      </c>
      <c r="G15" s="42">
        <v>1.72</v>
      </c>
      <c r="H15" s="42">
        <v>33</v>
      </c>
    </row>
    <row r="16" spans="2:8" x14ac:dyDescent="0.15">
      <c r="B16" s="43" t="s">
        <v>572</v>
      </c>
      <c r="C16" s="42">
        <v>49</v>
      </c>
      <c r="D16" s="42">
        <v>6</v>
      </c>
      <c r="E16" s="42">
        <v>61</v>
      </c>
      <c r="F16" s="42">
        <v>64</v>
      </c>
      <c r="G16" s="42">
        <v>2.1704545454545459</v>
      </c>
      <c r="H16" s="42">
        <v>37</v>
      </c>
    </row>
    <row r="17" spans="2:8" x14ac:dyDescent="0.15">
      <c r="B17" s="43" t="s">
        <v>357</v>
      </c>
      <c r="C17" s="42">
        <v>41.685483870967722</v>
      </c>
      <c r="D17" s="42">
        <v>4.6169354838709706</v>
      </c>
      <c r="E17" s="42">
        <v>50.61290322580647</v>
      </c>
      <c r="F17" s="42">
        <v>55.987903225806441</v>
      </c>
      <c r="G17" s="185">
        <v>1.8129822540932456</v>
      </c>
      <c r="H17" s="42">
        <v>32.951612903225794</v>
      </c>
    </row>
    <row r="18" spans="2:8" x14ac:dyDescent="0.15">
      <c r="B18" s="43" t="s">
        <v>571</v>
      </c>
      <c r="C18" s="42">
        <v>103.11525401593312</v>
      </c>
      <c r="D18" s="42">
        <v>2.366837534282356</v>
      </c>
      <c r="E18" s="42">
        <v>180.40825388533392</v>
      </c>
      <c r="F18" s="42">
        <v>134.87029841974658</v>
      </c>
      <c r="G18" s="42">
        <v>0.64556227886767892</v>
      </c>
      <c r="H18" s="42">
        <v>43.552305080318639</v>
      </c>
    </row>
    <row r="19" spans="2:8" ht="14" thickBot="1" x14ac:dyDescent="0.2">
      <c r="B19" s="41" t="s">
        <v>570</v>
      </c>
      <c r="C19" s="39">
        <v>10.154568135373021</v>
      </c>
      <c r="D19" s="39">
        <v>1.5384529678486618</v>
      </c>
      <c r="E19" s="39">
        <v>13.431613971721116</v>
      </c>
      <c r="F19" s="39">
        <v>11.613367230039124</v>
      </c>
      <c r="G19" s="39">
        <v>0.80346890348518085</v>
      </c>
      <c r="H19" s="39">
        <v>6.5994170257924027</v>
      </c>
    </row>
    <row r="22" spans="2:8" x14ac:dyDescent="0.15">
      <c r="B22" s="22" t="s">
        <v>569</v>
      </c>
    </row>
    <row r="43" spans="2:17" x14ac:dyDescent="0.15">
      <c r="F43" s="22" t="s">
        <v>36</v>
      </c>
    </row>
    <row r="46" spans="2:17" x14ac:dyDescent="0.15">
      <c r="B46" s="22" t="s">
        <v>355</v>
      </c>
    </row>
    <row r="47" spans="2:17" ht="14" thickBot="1" x14ac:dyDescent="0.2"/>
    <row r="48" spans="2:17" ht="42" x14ac:dyDescent="0.15">
      <c r="B48" s="37" t="s">
        <v>568</v>
      </c>
      <c r="C48" s="37" t="s">
        <v>567</v>
      </c>
      <c r="D48" s="37" t="s">
        <v>566</v>
      </c>
      <c r="E48" s="37" t="s">
        <v>335</v>
      </c>
      <c r="F48" s="37" t="s">
        <v>565</v>
      </c>
      <c r="G48" s="37" t="s">
        <v>564</v>
      </c>
      <c r="H48" s="37" t="s">
        <v>563</v>
      </c>
      <c r="I48" s="37" t="s">
        <v>562</v>
      </c>
      <c r="J48" s="37" t="s">
        <v>354</v>
      </c>
      <c r="K48" s="37" t="s">
        <v>561</v>
      </c>
      <c r="L48" s="37" t="s">
        <v>560</v>
      </c>
      <c r="M48" s="37" t="s">
        <v>559</v>
      </c>
      <c r="N48" s="37" t="s">
        <v>558</v>
      </c>
      <c r="O48" s="37" t="s">
        <v>557</v>
      </c>
      <c r="P48" s="37" t="s">
        <v>556</v>
      </c>
      <c r="Q48" s="37" t="s">
        <v>555</v>
      </c>
    </row>
    <row r="49" spans="2:17" x14ac:dyDescent="0.15">
      <c r="B49" s="113" t="s">
        <v>3</v>
      </c>
      <c r="C49" s="113">
        <v>248</v>
      </c>
      <c r="D49" s="113">
        <v>0</v>
      </c>
      <c r="E49" s="113">
        <v>248</v>
      </c>
      <c r="F49" s="113">
        <v>100</v>
      </c>
      <c r="G49" s="113">
        <v>2</v>
      </c>
      <c r="H49" s="112" t="s">
        <v>293</v>
      </c>
      <c r="I49" s="113">
        <v>151</v>
      </c>
      <c r="J49" s="112" t="s">
        <v>24</v>
      </c>
      <c r="K49" s="111">
        <v>97</v>
      </c>
      <c r="L49" s="111">
        <v>39.112903225806448</v>
      </c>
      <c r="M49" s="111">
        <v>33.039321068527265</v>
      </c>
      <c r="N49" s="111">
        <v>45.186485383085632</v>
      </c>
      <c r="O49" s="111">
        <v>0.3911290322580645</v>
      </c>
      <c r="P49" s="111">
        <v>0.33039321068527266</v>
      </c>
      <c r="Q49" s="111">
        <v>0.45186485383085634</v>
      </c>
    </row>
    <row r="50" spans="2:17" x14ac:dyDescent="0.15">
      <c r="B50" s="116" t="s">
        <v>22</v>
      </c>
      <c r="C50" s="116"/>
      <c r="D50" s="116"/>
      <c r="E50" s="116"/>
      <c r="F50" s="116"/>
      <c r="G50" s="116"/>
      <c r="H50" s="115" t="s">
        <v>22</v>
      </c>
      <c r="I50" s="116"/>
      <c r="J50" s="115" t="s">
        <v>293</v>
      </c>
      <c r="K50" s="114">
        <v>151</v>
      </c>
      <c r="L50" s="114">
        <v>60.887096774193552</v>
      </c>
      <c r="M50" s="114">
        <v>54.813514616914361</v>
      </c>
      <c r="N50" s="114">
        <v>66.960678931472742</v>
      </c>
      <c r="O50" s="114">
        <v>0.6088709677419355</v>
      </c>
      <c r="P50" s="114">
        <v>0.54813514616914361</v>
      </c>
      <c r="Q50" s="114">
        <v>0.66960678931472739</v>
      </c>
    </row>
    <row r="51" spans="2:17" x14ac:dyDescent="0.15">
      <c r="B51" s="113" t="s">
        <v>4</v>
      </c>
      <c r="C51" s="113">
        <v>248</v>
      </c>
      <c r="D51" s="113">
        <v>0</v>
      </c>
      <c r="E51" s="113">
        <v>248</v>
      </c>
      <c r="F51" s="113">
        <v>100</v>
      </c>
      <c r="G51" s="113">
        <v>3</v>
      </c>
      <c r="H51" s="112" t="s">
        <v>341</v>
      </c>
      <c r="I51" s="113">
        <v>173</v>
      </c>
      <c r="J51" s="112" t="s">
        <v>24</v>
      </c>
      <c r="K51" s="111">
        <v>40</v>
      </c>
      <c r="L51" s="111">
        <v>16.129032258064516</v>
      </c>
      <c r="M51" s="111">
        <v>11.551491362860066</v>
      </c>
      <c r="N51" s="111">
        <v>20.706573153268966</v>
      </c>
      <c r="O51" s="111">
        <v>0.16129032258064516</v>
      </c>
      <c r="P51" s="111">
        <v>0.11551491362860067</v>
      </c>
      <c r="Q51" s="111">
        <v>0.20706573153268965</v>
      </c>
    </row>
    <row r="52" spans="2:17" x14ac:dyDescent="0.15">
      <c r="B52" s="116" t="s">
        <v>22</v>
      </c>
      <c r="C52" s="116"/>
      <c r="D52" s="116"/>
      <c r="E52" s="116"/>
      <c r="F52" s="116"/>
      <c r="G52" s="116"/>
      <c r="H52" s="115" t="s">
        <v>22</v>
      </c>
      <c r="I52" s="116"/>
      <c r="J52" s="115" t="s">
        <v>293</v>
      </c>
      <c r="K52" s="114">
        <v>35</v>
      </c>
      <c r="L52" s="114">
        <v>14.11290322580645</v>
      </c>
      <c r="M52" s="114">
        <v>9.7798463096525925</v>
      </c>
      <c r="N52" s="114">
        <v>18.445960141960306</v>
      </c>
      <c r="O52" s="114">
        <v>0.1411290322580645</v>
      </c>
      <c r="P52" s="114">
        <v>9.7798463096525928E-2</v>
      </c>
      <c r="Q52" s="114">
        <v>0.18445960141960308</v>
      </c>
    </row>
    <row r="53" spans="2:17" x14ac:dyDescent="0.15">
      <c r="B53" s="116" t="s">
        <v>22</v>
      </c>
      <c r="C53" s="116"/>
      <c r="D53" s="116"/>
      <c r="E53" s="116"/>
      <c r="F53" s="116"/>
      <c r="G53" s="116"/>
      <c r="H53" s="115" t="s">
        <v>22</v>
      </c>
      <c r="I53" s="116"/>
      <c r="J53" s="115" t="s">
        <v>341</v>
      </c>
      <c r="K53" s="114">
        <v>173</v>
      </c>
      <c r="L53" s="114">
        <v>69.758064516129025</v>
      </c>
      <c r="M53" s="114">
        <v>64.041642896828591</v>
      </c>
      <c r="N53" s="114">
        <v>75.474486135429458</v>
      </c>
      <c r="O53" s="114">
        <v>0.69758064516129026</v>
      </c>
      <c r="P53" s="114">
        <v>0.64041642896828588</v>
      </c>
      <c r="Q53" s="114">
        <v>0.75474486135429464</v>
      </c>
    </row>
    <row r="54" spans="2:17" x14ac:dyDescent="0.15">
      <c r="B54" s="113" t="s">
        <v>5</v>
      </c>
      <c r="C54" s="113">
        <v>248</v>
      </c>
      <c r="D54" s="113">
        <v>0</v>
      </c>
      <c r="E54" s="113">
        <v>248</v>
      </c>
      <c r="F54" s="113">
        <v>0</v>
      </c>
      <c r="G54" s="113">
        <v>3</v>
      </c>
      <c r="H54" s="112" t="s">
        <v>293</v>
      </c>
      <c r="I54" s="113">
        <v>159</v>
      </c>
      <c r="J54" s="112" t="s">
        <v>24</v>
      </c>
      <c r="K54" s="111">
        <v>38</v>
      </c>
      <c r="L54" s="111">
        <v>15.32258064516129</v>
      </c>
      <c r="M54" s="111">
        <v>10.839546822465589</v>
      </c>
      <c r="N54" s="111">
        <v>19.805614467856991</v>
      </c>
      <c r="O54" s="111">
        <v>0.15322580645161291</v>
      </c>
      <c r="P54" s="111">
        <v>0.1083954682246559</v>
      </c>
      <c r="Q54" s="111">
        <v>0.19805614467856991</v>
      </c>
    </row>
    <row r="55" spans="2:17" x14ac:dyDescent="0.15">
      <c r="B55" s="116" t="s">
        <v>22</v>
      </c>
      <c r="C55" s="116"/>
      <c r="D55" s="116"/>
      <c r="E55" s="116"/>
      <c r="F55" s="116"/>
      <c r="G55" s="116"/>
      <c r="H55" s="115" t="s">
        <v>22</v>
      </c>
      <c r="I55" s="116"/>
      <c r="J55" s="115" t="s">
        <v>293</v>
      </c>
      <c r="K55" s="114">
        <v>159</v>
      </c>
      <c r="L55" s="114">
        <v>64.112903225806448</v>
      </c>
      <c r="M55" s="114">
        <v>58.14304338094842</v>
      </c>
      <c r="N55" s="114">
        <v>70.082763070664484</v>
      </c>
      <c r="O55" s="114">
        <v>0.6411290322580645</v>
      </c>
      <c r="P55" s="114">
        <v>0.58143043380948423</v>
      </c>
      <c r="Q55" s="114">
        <v>0.70082763070664478</v>
      </c>
    </row>
    <row r="56" spans="2:17" x14ac:dyDescent="0.15">
      <c r="B56" s="116" t="s">
        <v>22</v>
      </c>
      <c r="C56" s="116"/>
      <c r="D56" s="116"/>
      <c r="E56" s="116"/>
      <c r="F56" s="116"/>
      <c r="G56" s="116"/>
      <c r="H56" s="115" t="s">
        <v>22</v>
      </c>
      <c r="I56" s="116"/>
      <c r="J56" s="115" t="s">
        <v>341</v>
      </c>
      <c r="K56" s="114">
        <v>51</v>
      </c>
      <c r="L56" s="114">
        <v>20.564516129032256</v>
      </c>
      <c r="M56" s="114">
        <v>15.534275381439796</v>
      </c>
      <c r="N56" s="114">
        <v>25.594756876624714</v>
      </c>
      <c r="O56" s="114">
        <v>0.20564516129032256</v>
      </c>
      <c r="P56" s="114">
        <v>0.15534275381439797</v>
      </c>
      <c r="Q56" s="114">
        <v>0.25594756876624714</v>
      </c>
    </row>
    <row r="57" spans="2:17" x14ac:dyDescent="0.15">
      <c r="B57" s="113" t="s">
        <v>7</v>
      </c>
      <c r="C57" s="113">
        <v>248</v>
      </c>
      <c r="D57" s="113">
        <v>0</v>
      </c>
      <c r="E57" s="113">
        <v>248</v>
      </c>
      <c r="F57" s="113">
        <v>0</v>
      </c>
      <c r="G57" s="113">
        <v>3</v>
      </c>
      <c r="H57" s="112" t="s">
        <v>293</v>
      </c>
      <c r="I57" s="113">
        <v>164</v>
      </c>
      <c r="J57" s="112" t="s">
        <v>24</v>
      </c>
      <c r="K57" s="111">
        <v>14</v>
      </c>
      <c r="L57" s="111">
        <v>5.6451612903225801</v>
      </c>
      <c r="M57" s="111">
        <v>2.7727771751906531</v>
      </c>
      <c r="N57" s="111">
        <v>8.5175454054545074</v>
      </c>
      <c r="O57" s="111">
        <v>5.6451612903225805E-2</v>
      </c>
      <c r="P57" s="111">
        <v>2.7727771751906532E-2</v>
      </c>
      <c r="Q57" s="111">
        <v>8.5175454054545074E-2</v>
      </c>
    </row>
    <row r="58" spans="2:17" x14ac:dyDescent="0.15">
      <c r="B58" s="116" t="s">
        <v>22</v>
      </c>
      <c r="C58" s="116"/>
      <c r="D58" s="116"/>
      <c r="E58" s="116"/>
      <c r="F58" s="116"/>
      <c r="G58" s="116"/>
      <c r="H58" s="115" t="s">
        <v>22</v>
      </c>
      <c r="I58" s="116"/>
      <c r="J58" s="115" t="s">
        <v>293</v>
      </c>
      <c r="K58" s="114">
        <v>164</v>
      </c>
      <c r="L58" s="114">
        <v>66.129032258064512</v>
      </c>
      <c r="M58" s="114">
        <v>60.238803837964063</v>
      </c>
      <c r="N58" s="114">
        <v>72.019260678164969</v>
      </c>
      <c r="O58" s="114">
        <v>0.66129032258064513</v>
      </c>
      <c r="P58" s="114">
        <v>0.60238803837964061</v>
      </c>
      <c r="Q58" s="114">
        <v>0.72019260678164965</v>
      </c>
    </row>
    <row r="59" spans="2:17" x14ac:dyDescent="0.15">
      <c r="B59" s="116" t="s">
        <v>22</v>
      </c>
      <c r="C59" s="116"/>
      <c r="D59" s="116"/>
      <c r="E59" s="116"/>
      <c r="F59" s="116"/>
      <c r="G59" s="116"/>
      <c r="H59" s="115" t="s">
        <v>22</v>
      </c>
      <c r="I59" s="116"/>
      <c r="J59" s="115" t="s">
        <v>341</v>
      </c>
      <c r="K59" s="114">
        <v>70</v>
      </c>
      <c r="L59" s="114">
        <v>28.2258064516129</v>
      </c>
      <c r="M59" s="114">
        <v>22.623980761223951</v>
      </c>
      <c r="N59" s="114">
        <v>33.827632142001853</v>
      </c>
      <c r="O59" s="114">
        <v>0.282258064516129</v>
      </c>
      <c r="P59" s="114">
        <v>0.22623980761223952</v>
      </c>
      <c r="Q59" s="114">
        <v>0.33827632142001851</v>
      </c>
    </row>
    <row r="60" spans="2:17" x14ac:dyDescent="0.15">
      <c r="B60" s="113" t="s">
        <v>19</v>
      </c>
      <c r="C60" s="113">
        <v>248</v>
      </c>
      <c r="D60" s="113">
        <v>0</v>
      </c>
      <c r="E60" s="113">
        <v>248</v>
      </c>
      <c r="F60" s="113">
        <v>0</v>
      </c>
      <c r="G60" s="113">
        <v>2</v>
      </c>
      <c r="H60" s="112" t="s">
        <v>23</v>
      </c>
      <c r="I60" s="113">
        <v>228</v>
      </c>
      <c r="J60" s="112" t="s">
        <v>23</v>
      </c>
      <c r="K60" s="111">
        <v>228</v>
      </c>
      <c r="L60" s="111">
        <v>91.935483870967744</v>
      </c>
      <c r="M60" s="111">
        <v>88.546628838412289</v>
      </c>
      <c r="N60" s="111">
        <v>95.324338903523184</v>
      </c>
      <c r="O60" s="111">
        <v>0.91935483870967738</v>
      </c>
      <c r="P60" s="111">
        <v>0.88546628838412289</v>
      </c>
      <c r="Q60" s="111">
        <v>0.95324338903523187</v>
      </c>
    </row>
    <row r="61" spans="2:17" ht="14" thickBot="1" x14ac:dyDescent="0.2">
      <c r="B61" s="110" t="s">
        <v>22</v>
      </c>
      <c r="C61" s="110"/>
      <c r="D61" s="110"/>
      <c r="E61" s="110"/>
      <c r="F61" s="110"/>
      <c r="G61" s="110"/>
      <c r="H61" s="109" t="s">
        <v>22</v>
      </c>
      <c r="I61" s="110"/>
      <c r="J61" s="109" t="s">
        <v>24</v>
      </c>
      <c r="K61" s="108">
        <v>20</v>
      </c>
      <c r="L61" s="108">
        <v>8.064516129032258</v>
      </c>
      <c r="M61" s="108">
        <v>4.6756610964768148</v>
      </c>
      <c r="N61" s="108">
        <v>11.453371161587702</v>
      </c>
      <c r="O61" s="108">
        <v>8.0645161290322578E-2</v>
      </c>
      <c r="P61" s="108">
        <v>4.6756610964768144E-2</v>
      </c>
      <c r="Q61" s="108">
        <v>0.11453371161587701</v>
      </c>
    </row>
    <row r="64" spans="2:17" x14ac:dyDescent="0.15">
      <c r="B64" s="22" t="s">
        <v>554</v>
      </c>
    </row>
    <row r="65" spans="10:12" x14ac:dyDescent="0.15">
      <c r="J65" s="117"/>
      <c r="K65" s="14"/>
      <c r="L65" s="14"/>
    </row>
    <row r="66" spans="10:12" x14ac:dyDescent="0.15">
      <c r="J66" s="15"/>
      <c r="K66" s="15"/>
      <c r="L66" s="17"/>
    </row>
    <row r="67" spans="10:12" x14ac:dyDescent="0.15">
      <c r="J67" s="3"/>
      <c r="K67" s="3"/>
      <c r="L67" s="18"/>
    </row>
    <row r="68" spans="10:12" x14ac:dyDescent="0.15">
      <c r="J68" s="3"/>
      <c r="K68" s="3"/>
      <c r="L68" s="18"/>
    </row>
    <row r="69" spans="10:12" x14ac:dyDescent="0.15">
      <c r="J69" s="3"/>
      <c r="K69" s="3"/>
      <c r="L69" s="18"/>
    </row>
    <row r="70" spans="10:12" x14ac:dyDescent="0.15">
      <c r="J70"/>
      <c r="K70" s="14"/>
      <c r="L70" s="19"/>
    </row>
    <row r="71" spans="10:12" x14ac:dyDescent="0.15">
      <c r="J71" s="117"/>
      <c r="K71" s="14"/>
      <c r="L71" s="19"/>
    </row>
    <row r="72" spans="10:12" x14ac:dyDescent="0.15">
      <c r="J72" s="15"/>
      <c r="K72" s="15"/>
      <c r="L72" s="17"/>
    </row>
    <row r="73" spans="10:12" x14ac:dyDescent="0.15">
      <c r="J73" s="3"/>
      <c r="K73" s="3"/>
      <c r="L73" s="18"/>
    </row>
    <row r="74" spans="10:12" x14ac:dyDescent="0.15">
      <c r="J74" s="3"/>
      <c r="K74" s="3"/>
      <c r="L74" s="18"/>
    </row>
    <row r="75" spans="10:12" x14ac:dyDescent="0.15">
      <c r="J75" s="3"/>
      <c r="K75" s="3"/>
      <c r="L75" s="18"/>
    </row>
    <row r="76" spans="10:12" x14ac:dyDescent="0.15">
      <c r="J76" s="3"/>
      <c r="K76" s="3"/>
      <c r="L76" s="18"/>
    </row>
    <row r="77" spans="10:12" x14ac:dyDescent="0.15">
      <c r="J77"/>
      <c r="K77" s="14"/>
      <c r="L77" s="19"/>
    </row>
    <row r="78" spans="10:12" x14ac:dyDescent="0.15">
      <c r="J78" s="117"/>
      <c r="K78" s="14"/>
      <c r="L78" s="19"/>
    </row>
    <row r="79" spans="10:12" x14ac:dyDescent="0.15">
      <c r="J79" s="15"/>
      <c r="K79" s="20"/>
      <c r="L79" s="21"/>
    </row>
    <row r="80" spans="10:12" x14ac:dyDescent="0.15">
      <c r="J80"/>
      <c r="K80" s="14"/>
      <c r="L80" s="19"/>
    </row>
    <row r="81" spans="6:12" x14ac:dyDescent="0.15">
      <c r="J81"/>
      <c r="K81" s="14"/>
      <c r="L81" s="19"/>
    </row>
    <row r="82" spans="6:12" x14ac:dyDescent="0.15">
      <c r="J82"/>
      <c r="K82" s="16"/>
      <c r="L82" s="19"/>
    </row>
    <row r="83" spans="6:12" x14ac:dyDescent="0.15">
      <c r="J83"/>
      <c r="K83" s="14"/>
      <c r="L83" s="19"/>
    </row>
    <row r="84" spans="6:12" x14ac:dyDescent="0.15">
      <c r="J84"/>
      <c r="K84" s="14"/>
      <c r="L84" s="19"/>
    </row>
    <row r="85" spans="6:12" x14ac:dyDescent="0.15">
      <c r="F85" s="22" t="s">
        <v>36</v>
      </c>
      <c r="J85" s="117"/>
      <c r="K85" s="14"/>
      <c r="L85" s="19"/>
    </row>
    <row r="86" spans="6:12" x14ac:dyDescent="0.15">
      <c r="J86" s="15"/>
      <c r="K86" s="20"/>
      <c r="L86" s="21"/>
    </row>
    <row r="87" spans="6:12" x14ac:dyDescent="0.15">
      <c r="J87"/>
      <c r="K87" s="14"/>
      <c r="L87" s="19"/>
    </row>
    <row r="88" spans="6:12" x14ac:dyDescent="0.15">
      <c r="J88"/>
      <c r="K88" s="14"/>
      <c r="L88" s="19"/>
    </row>
    <row r="89" spans="6:12" x14ac:dyDescent="0.15">
      <c r="J89"/>
      <c r="K89" s="14"/>
      <c r="L89" s="19"/>
    </row>
    <row r="90" spans="6:12" x14ac:dyDescent="0.15">
      <c r="J90"/>
      <c r="K90" s="14"/>
      <c r="L90" s="19"/>
    </row>
    <row r="91" spans="6:12" x14ac:dyDescent="0.15">
      <c r="J91"/>
      <c r="K91" s="14"/>
      <c r="L91" s="19"/>
    </row>
    <row r="92" spans="6:12" x14ac:dyDescent="0.15">
      <c r="J92" s="117"/>
      <c r="K92" s="14"/>
      <c r="L92" s="19"/>
    </row>
    <row r="93" spans="6:12" x14ac:dyDescent="0.15">
      <c r="J93" s="15"/>
      <c r="K93" s="20"/>
      <c r="L93" s="21"/>
    </row>
    <row r="94" spans="6:12" x14ac:dyDescent="0.15">
      <c r="J94"/>
      <c r="K94" s="14"/>
      <c r="L94" s="19"/>
    </row>
    <row r="95" spans="6:12" x14ac:dyDescent="0.15">
      <c r="J95"/>
      <c r="K95" s="14"/>
      <c r="L95" s="19"/>
    </row>
    <row r="96" spans="6:12" x14ac:dyDescent="0.15">
      <c r="J96"/>
      <c r="K96" s="14"/>
      <c r="L96" s="19"/>
    </row>
    <row r="107" spans="6:6" x14ac:dyDescent="0.15">
      <c r="F107" s="22" t="s">
        <v>36</v>
      </c>
    </row>
    <row r="129" spans="6:6" x14ac:dyDescent="0.15">
      <c r="F129" s="22" t="s">
        <v>36</v>
      </c>
    </row>
    <row r="151" spans="6:6" x14ac:dyDescent="0.15">
      <c r="F151" s="22" t="s">
        <v>36</v>
      </c>
    </row>
    <row r="173" spans="6:6" x14ac:dyDescent="0.15">
      <c r="F173" s="22" t="s">
        <v>36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5233" r:id="rId3" name="DD274559">
              <controlPr defaultSize="0" autoFill="0" autoPict="0" macro="[0]!GoToResultsNew0417202611180055">
                <anchor moveWithCells="1">
                  <from>
                    <xdr:col>1</xdr:col>
                    <xdr:colOff>0</xdr:colOff>
                    <xdr:row>4</xdr:row>
                    <xdr:rowOff>0</xdr:rowOff>
                  </from>
                  <to>
                    <xdr:col>4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633B-4624-F049-8EB7-228313405816}">
  <sheetPr codeName="Sheet5">
    <tabColor rgb="FFC00000"/>
  </sheetPr>
  <dimension ref="B1:M520"/>
  <sheetViews>
    <sheetView topLeftCell="A52" zoomScale="61" zoomScaleNormal="100" workbookViewId="0">
      <selection activeCell="D83" sqref="D83"/>
    </sheetView>
  </sheetViews>
  <sheetFormatPr baseColWidth="10" defaultRowHeight="13" x14ac:dyDescent="0.15"/>
  <cols>
    <col min="1" max="1" width="5.83203125" style="22" customWidth="1"/>
    <col min="2" max="16384" width="10.83203125" style="22"/>
  </cols>
  <sheetData>
    <row r="1" spans="2:2" x14ac:dyDescent="0.15">
      <c r="B1" s="22" t="s">
        <v>387</v>
      </c>
    </row>
    <row r="2" spans="2:2" x14ac:dyDescent="0.15">
      <c r="B2" s="22" t="s">
        <v>373</v>
      </c>
    </row>
    <row r="3" spans="2:2" x14ac:dyDescent="0.15">
      <c r="B3" s="22" t="s">
        <v>386</v>
      </c>
    </row>
    <row r="4" spans="2:2" x14ac:dyDescent="0.15">
      <c r="B4" s="22" t="s">
        <v>385</v>
      </c>
    </row>
    <row r="5" spans="2:2" x14ac:dyDescent="0.15">
      <c r="B5" s="22" t="s">
        <v>370</v>
      </c>
    </row>
    <row r="6" spans="2:2" x14ac:dyDescent="0.15">
      <c r="B6" s="22" t="s">
        <v>369</v>
      </c>
    </row>
    <row r="7" spans="2:2" x14ac:dyDescent="0.15">
      <c r="B7" s="22" t="s">
        <v>368</v>
      </c>
    </row>
    <row r="8" spans="2:2" x14ac:dyDescent="0.15">
      <c r="B8" s="22" t="s">
        <v>367</v>
      </c>
    </row>
    <row r="9" spans="2:2" x14ac:dyDescent="0.15">
      <c r="B9" s="22" t="s">
        <v>366</v>
      </c>
    </row>
    <row r="10" spans="2:2" x14ac:dyDescent="0.15">
      <c r="B10" s="22" t="s">
        <v>365</v>
      </c>
    </row>
    <row r="11" spans="2:2" x14ac:dyDescent="0.15">
      <c r="B11" s="22" t="s">
        <v>364</v>
      </c>
    </row>
    <row r="12" spans="2:2" x14ac:dyDescent="0.15">
      <c r="B12" s="22" t="s">
        <v>363</v>
      </c>
    </row>
    <row r="13" spans="2:2" x14ac:dyDescent="0.15">
      <c r="B13" s="22" t="s">
        <v>362</v>
      </c>
    </row>
    <row r="14" spans="2:2" x14ac:dyDescent="0.15">
      <c r="B14" s="22" t="s">
        <v>384</v>
      </c>
    </row>
    <row r="15" spans="2:2" ht="38" customHeight="1" x14ac:dyDescent="0.15"/>
    <row r="16" spans="2:2" ht="21" customHeight="1" x14ac:dyDescent="0.15"/>
    <row r="19" spans="2:9" x14ac:dyDescent="0.15">
      <c r="B19" s="22" t="s">
        <v>360</v>
      </c>
    </row>
    <row r="20" spans="2:9" ht="14" thickBot="1" x14ac:dyDescent="0.2"/>
    <row r="21" spans="2:9" ht="26" customHeight="1" x14ac:dyDescent="0.15">
      <c r="B21" s="38" t="s">
        <v>20</v>
      </c>
      <c r="C21" s="37" t="s">
        <v>21</v>
      </c>
      <c r="D21" s="37" t="s">
        <v>359</v>
      </c>
      <c r="E21" s="37" t="s">
        <v>358</v>
      </c>
      <c r="F21" s="37" t="s">
        <v>15</v>
      </c>
      <c r="G21" s="37" t="s">
        <v>16</v>
      </c>
      <c r="H21" s="37" t="s">
        <v>357</v>
      </c>
      <c r="I21" s="37" t="s">
        <v>356</v>
      </c>
    </row>
    <row r="22" spans="2:9" x14ac:dyDescent="0.15">
      <c r="B22" s="46" t="s">
        <v>1</v>
      </c>
      <c r="C22" s="34">
        <v>248</v>
      </c>
      <c r="D22" s="34">
        <v>0</v>
      </c>
      <c r="E22" s="34">
        <v>248</v>
      </c>
      <c r="F22" s="45">
        <v>20</v>
      </c>
      <c r="G22" s="45">
        <v>72</v>
      </c>
      <c r="H22" s="45">
        <v>41.685483870967722</v>
      </c>
      <c r="I22" s="45">
        <v>10.154568135373021</v>
      </c>
    </row>
    <row r="23" spans="2:9" x14ac:dyDescent="0.15">
      <c r="B23" s="43" t="s">
        <v>6</v>
      </c>
      <c r="C23" s="30">
        <v>248</v>
      </c>
      <c r="D23" s="30">
        <v>0</v>
      </c>
      <c r="E23" s="30">
        <v>248</v>
      </c>
      <c r="F23" s="42">
        <v>21</v>
      </c>
      <c r="G23" s="42">
        <v>82</v>
      </c>
      <c r="H23" s="42">
        <v>50.61290322580647</v>
      </c>
      <c r="I23" s="42">
        <v>13.431613971721116</v>
      </c>
    </row>
    <row r="24" spans="2:9" x14ac:dyDescent="0.15">
      <c r="B24" s="43" t="s">
        <v>8</v>
      </c>
      <c r="C24" s="30">
        <v>248</v>
      </c>
      <c r="D24" s="30">
        <v>0</v>
      </c>
      <c r="E24" s="30">
        <v>248</v>
      </c>
      <c r="F24" s="42">
        <v>23</v>
      </c>
      <c r="G24" s="42">
        <v>83</v>
      </c>
      <c r="H24" s="42">
        <v>55.987903225806441</v>
      </c>
      <c r="I24" s="42">
        <v>11.613367230039124</v>
      </c>
    </row>
    <row r="25" spans="2:9" ht="14" thickBot="1" x14ac:dyDescent="0.2">
      <c r="B25" s="41" t="s">
        <v>10</v>
      </c>
      <c r="C25" s="54">
        <v>248</v>
      </c>
      <c r="D25" s="54">
        <v>0</v>
      </c>
      <c r="E25" s="54">
        <v>248</v>
      </c>
      <c r="F25" s="39">
        <v>13</v>
      </c>
      <c r="G25" s="39">
        <v>48</v>
      </c>
      <c r="H25" s="39">
        <v>32.951612903225794</v>
      </c>
      <c r="I25" s="39">
        <v>6.5994170257924027</v>
      </c>
    </row>
    <row r="28" spans="2:9" x14ac:dyDescent="0.15">
      <c r="B28" s="22" t="s">
        <v>355</v>
      </c>
    </row>
    <row r="29" spans="2:9" ht="14" thickBot="1" x14ac:dyDescent="0.2"/>
    <row r="30" spans="2:9" ht="14" x14ac:dyDescent="0.15">
      <c r="B30" s="37" t="s">
        <v>20</v>
      </c>
      <c r="C30" s="37" t="s">
        <v>354</v>
      </c>
      <c r="D30" s="37" t="s">
        <v>353</v>
      </c>
      <c r="E30" s="37" t="s">
        <v>352</v>
      </c>
      <c r="F30" s="37" t="s">
        <v>17</v>
      </c>
    </row>
    <row r="31" spans="2:9" x14ac:dyDescent="0.15">
      <c r="B31" s="86" t="s">
        <v>19</v>
      </c>
      <c r="C31" s="85" t="s">
        <v>23</v>
      </c>
      <c r="D31" s="84">
        <v>228</v>
      </c>
      <c r="E31" s="84">
        <v>228</v>
      </c>
      <c r="F31" s="83">
        <v>91.935483870967744</v>
      </c>
    </row>
    <row r="32" spans="2:9" x14ac:dyDescent="0.15">
      <c r="B32" s="82" t="s">
        <v>22</v>
      </c>
      <c r="C32" s="81" t="s">
        <v>24</v>
      </c>
      <c r="D32" s="80">
        <v>20</v>
      </c>
      <c r="E32" s="80">
        <v>20</v>
      </c>
      <c r="F32" s="79">
        <v>8.064516129032258</v>
      </c>
    </row>
    <row r="33" spans="2:13" x14ac:dyDescent="0.15">
      <c r="B33" s="62" t="s">
        <v>5</v>
      </c>
      <c r="C33" s="35" t="s">
        <v>24</v>
      </c>
      <c r="D33" s="34">
        <v>38</v>
      </c>
      <c r="E33" s="34">
        <v>38</v>
      </c>
      <c r="F33" s="45">
        <v>15.32258064516129</v>
      </c>
    </row>
    <row r="34" spans="2:13" x14ac:dyDescent="0.15">
      <c r="B34" s="61" t="s">
        <v>22</v>
      </c>
      <c r="C34" s="31" t="s">
        <v>293</v>
      </c>
      <c r="D34" s="30">
        <v>159</v>
      </c>
      <c r="E34" s="30">
        <v>159</v>
      </c>
      <c r="F34" s="42">
        <v>64.112903225806448</v>
      </c>
    </row>
    <row r="35" spans="2:13" x14ac:dyDescent="0.15">
      <c r="B35" s="61" t="s">
        <v>22</v>
      </c>
      <c r="C35" s="31" t="s">
        <v>341</v>
      </c>
      <c r="D35" s="30">
        <v>51</v>
      </c>
      <c r="E35" s="30">
        <v>51</v>
      </c>
      <c r="F35" s="42">
        <v>20.56451612903226</v>
      </c>
    </row>
    <row r="36" spans="2:13" x14ac:dyDescent="0.15">
      <c r="B36" s="62" t="s">
        <v>7</v>
      </c>
      <c r="C36" s="35" t="s">
        <v>24</v>
      </c>
      <c r="D36" s="34">
        <v>14</v>
      </c>
      <c r="E36" s="34">
        <v>14</v>
      </c>
      <c r="F36" s="45">
        <v>5.645161290322581</v>
      </c>
    </row>
    <row r="37" spans="2:13" x14ac:dyDescent="0.15">
      <c r="B37" s="61" t="s">
        <v>22</v>
      </c>
      <c r="C37" s="31" t="s">
        <v>293</v>
      </c>
      <c r="D37" s="30">
        <v>164</v>
      </c>
      <c r="E37" s="30">
        <v>164</v>
      </c>
      <c r="F37" s="42">
        <v>66.129032258064512</v>
      </c>
    </row>
    <row r="38" spans="2:13" ht="14" thickBot="1" x14ac:dyDescent="0.2">
      <c r="B38" s="78" t="s">
        <v>22</v>
      </c>
      <c r="C38" s="40" t="s">
        <v>341</v>
      </c>
      <c r="D38" s="54">
        <v>70</v>
      </c>
      <c r="E38" s="54">
        <v>70</v>
      </c>
      <c r="F38" s="39">
        <v>28.225806451612904</v>
      </c>
    </row>
    <row r="39" spans="2:13" x14ac:dyDescent="0.15">
      <c r="B39" s="77"/>
      <c r="C39" s="77"/>
      <c r="D39" s="77"/>
      <c r="E39" s="77"/>
      <c r="F39" s="77"/>
    </row>
    <row r="41" spans="2:13" x14ac:dyDescent="0.15">
      <c r="B41" s="22" t="s">
        <v>351</v>
      </c>
    </row>
    <row r="42" spans="2:13" ht="14" thickBot="1" x14ac:dyDescent="0.2"/>
    <row r="43" spans="2:13" ht="14" x14ac:dyDescent="0.15">
      <c r="B43" s="38"/>
      <c r="C43" s="37" t="s">
        <v>1</v>
      </c>
      <c r="D43" s="37" t="s">
        <v>6</v>
      </c>
      <c r="E43" s="37" t="s">
        <v>8</v>
      </c>
      <c r="F43" s="37" t="s">
        <v>10</v>
      </c>
      <c r="G43" s="76" t="s">
        <v>306</v>
      </c>
      <c r="H43" s="76" t="s">
        <v>305</v>
      </c>
      <c r="I43" s="76" t="s">
        <v>304</v>
      </c>
      <c r="J43" s="76" t="s">
        <v>303</v>
      </c>
      <c r="K43" s="76" t="s">
        <v>302</v>
      </c>
      <c r="L43" s="76" t="s">
        <v>301</v>
      </c>
      <c r="M43" s="75" t="s">
        <v>19</v>
      </c>
    </row>
    <row r="44" spans="2:13" x14ac:dyDescent="0.15">
      <c r="B44" s="46" t="s">
        <v>1</v>
      </c>
      <c r="C44" s="74">
        <v>1</v>
      </c>
      <c r="D44" s="45">
        <v>0.22962490119377307</v>
      </c>
      <c r="E44" s="45">
        <v>0.15160657829757426</v>
      </c>
      <c r="F44" s="45">
        <v>0.36799398101848474</v>
      </c>
      <c r="G44" s="73">
        <v>-8.0690998814523601E-2</v>
      </c>
      <c r="H44" s="73">
        <v>-0.10036418549267384</v>
      </c>
      <c r="I44" s="73">
        <v>0.1910247731516834</v>
      </c>
      <c r="J44" s="73">
        <v>-4.9301599042162317E-2</v>
      </c>
      <c r="K44" s="73">
        <v>-0.12982432475019304</v>
      </c>
      <c r="L44" s="73">
        <v>0.16178797900802228</v>
      </c>
      <c r="M44" s="72">
        <v>0.20208090313163904</v>
      </c>
    </row>
    <row r="45" spans="2:13" x14ac:dyDescent="0.15">
      <c r="B45" s="43" t="s">
        <v>6</v>
      </c>
      <c r="C45" s="42">
        <v>0.22962490119377307</v>
      </c>
      <c r="D45" s="71">
        <v>1</v>
      </c>
      <c r="E45" s="42">
        <v>0.63567931056417537</v>
      </c>
      <c r="F45" s="42">
        <v>0.53622924440603714</v>
      </c>
      <c r="G45" s="69">
        <v>-0.61739447370736356</v>
      </c>
      <c r="H45" s="69">
        <v>-0.1319799183257431</v>
      </c>
      <c r="I45" s="69">
        <v>0.70686515829641372</v>
      </c>
      <c r="J45" s="69">
        <v>-0.24318893236876449</v>
      </c>
      <c r="K45" s="69">
        <v>-0.32448682103873278</v>
      </c>
      <c r="L45" s="69">
        <v>0.4658898126766095</v>
      </c>
      <c r="M45" s="67">
        <v>0.29358024912180575</v>
      </c>
    </row>
    <row r="46" spans="2:13" x14ac:dyDescent="0.15">
      <c r="B46" s="43" t="s">
        <v>8</v>
      </c>
      <c r="C46" s="42">
        <v>0.15160657829757426</v>
      </c>
      <c r="D46" s="42">
        <v>0.63567931056417537</v>
      </c>
      <c r="E46" s="71">
        <v>1</v>
      </c>
      <c r="F46" s="42">
        <v>0.40943872671880621</v>
      </c>
      <c r="G46" s="69">
        <v>-0.39749361100377978</v>
      </c>
      <c r="H46" s="69">
        <v>-9.5071610204048695E-2</v>
      </c>
      <c r="I46" s="69">
        <v>0.46708330842874335</v>
      </c>
      <c r="J46" s="69">
        <v>-0.49117831663016026</v>
      </c>
      <c r="K46" s="69">
        <v>-0.41461896299072026</v>
      </c>
      <c r="L46" s="69">
        <v>0.68782097242278539</v>
      </c>
      <c r="M46" s="67">
        <v>0.29929635727588394</v>
      </c>
    </row>
    <row r="47" spans="2:13" x14ac:dyDescent="0.15">
      <c r="B47" s="43" t="s">
        <v>10</v>
      </c>
      <c r="C47" s="42">
        <v>0.36799398101848474</v>
      </c>
      <c r="D47" s="42">
        <v>0.53622924440603714</v>
      </c>
      <c r="E47" s="42">
        <v>0.40943872671880621</v>
      </c>
      <c r="F47" s="71">
        <v>1</v>
      </c>
      <c r="G47" s="69">
        <v>-0.25012893406654357</v>
      </c>
      <c r="H47" s="69">
        <v>-0.14717425056857877</v>
      </c>
      <c r="I47" s="69">
        <v>0.39758457308008877</v>
      </c>
      <c r="J47" s="69">
        <v>-0.21307745338602982</v>
      </c>
      <c r="K47" s="69">
        <v>-0.18507261192614952</v>
      </c>
      <c r="L47" s="69">
        <v>0.30385812501607595</v>
      </c>
      <c r="M47" s="67">
        <v>0.23826653528815844</v>
      </c>
    </row>
    <row r="48" spans="2:13" x14ac:dyDescent="0.15">
      <c r="B48" s="70" t="s">
        <v>306</v>
      </c>
      <c r="C48" s="69">
        <v>-8.0690998814523601E-2</v>
      </c>
      <c r="D48" s="69">
        <v>-0.61739447370736356</v>
      </c>
      <c r="E48" s="69">
        <v>-0.39749361100377978</v>
      </c>
      <c r="F48" s="69">
        <v>-0.25012893406654357</v>
      </c>
      <c r="G48" s="68">
        <v>1</v>
      </c>
      <c r="H48" s="69">
        <v>-0.5685723158320829</v>
      </c>
      <c r="I48" s="69">
        <v>-0.21643830586695015</v>
      </c>
      <c r="J48" s="69">
        <v>0.28398357632813059</v>
      </c>
      <c r="K48" s="69">
        <v>4.4254248256961545E-2</v>
      </c>
      <c r="L48" s="69">
        <v>-0.19214763255546347</v>
      </c>
      <c r="M48" s="67">
        <v>-8.487623253540541E-2</v>
      </c>
    </row>
    <row r="49" spans="2:13" x14ac:dyDescent="0.15">
      <c r="B49" s="70" t="s">
        <v>305</v>
      </c>
      <c r="C49" s="69">
        <v>-0.10036418549267384</v>
      </c>
      <c r="D49" s="69">
        <v>-0.1319799183257431</v>
      </c>
      <c r="E49" s="69">
        <v>-9.5071610204048695E-2</v>
      </c>
      <c r="F49" s="69">
        <v>-0.14717425056857877</v>
      </c>
      <c r="G49" s="69">
        <v>-0.5685723158320829</v>
      </c>
      <c r="H49" s="68">
        <v>1</v>
      </c>
      <c r="I49" s="69">
        <v>-0.6800730012716939</v>
      </c>
      <c r="J49" s="69">
        <v>-0.14481428452522518</v>
      </c>
      <c r="K49" s="69">
        <v>0.29937887304715838</v>
      </c>
      <c r="L49" s="69">
        <v>-0.24053724095652806</v>
      </c>
      <c r="M49" s="67">
        <v>-0.14888645616162913</v>
      </c>
    </row>
    <row r="50" spans="2:13" x14ac:dyDescent="0.15">
      <c r="B50" s="70" t="s">
        <v>304</v>
      </c>
      <c r="C50" s="69">
        <v>0.1910247731516834</v>
      </c>
      <c r="D50" s="69">
        <v>0.70686515829641372</v>
      </c>
      <c r="E50" s="69">
        <v>0.46708330842874335</v>
      </c>
      <c r="F50" s="69">
        <v>0.39758457308008877</v>
      </c>
      <c r="G50" s="69">
        <v>-0.21643830586695015</v>
      </c>
      <c r="H50" s="69">
        <v>-0.6800730012716939</v>
      </c>
      <c r="I50" s="68">
        <v>1</v>
      </c>
      <c r="J50" s="69">
        <v>-8.1226131336887733E-2</v>
      </c>
      <c r="K50" s="69">
        <v>-0.3947411871464313</v>
      </c>
      <c r="L50" s="69">
        <v>0.45671331988949504</v>
      </c>
      <c r="M50" s="67">
        <v>0.25234066538251715</v>
      </c>
    </row>
    <row r="51" spans="2:13" x14ac:dyDescent="0.15">
      <c r="B51" s="70" t="s">
        <v>303</v>
      </c>
      <c r="C51" s="69">
        <v>-4.9301599042162317E-2</v>
      </c>
      <c r="D51" s="69">
        <v>-0.24318893236876449</v>
      </c>
      <c r="E51" s="69">
        <v>-0.49117831663016026</v>
      </c>
      <c r="F51" s="69">
        <v>-0.21307745338602982</v>
      </c>
      <c r="G51" s="69">
        <v>0.28398357632813059</v>
      </c>
      <c r="H51" s="69">
        <v>-0.14481428452522518</v>
      </c>
      <c r="I51" s="69">
        <v>-8.1226131336887733E-2</v>
      </c>
      <c r="J51" s="68">
        <v>1</v>
      </c>
      <c r="K51" s="69">
        <v>-0.34177348757490938</v>
      </c>
      <c r="L51" s="69">
        <v>-0.1533893149969979</v>
      </c>
      <c r="M51" s="67">
        <v>-7.2444207103811858E-2</v>
      </c>
    </row>
    <row r="52" spans="2:13" x14ac:dyDescent="0.15">
      <c r="B52" s="70" t="s">
        <v>302</v>
      </c>
      <c r="C52" s="69">
        <v>-0.12982432475019304</v>
      </c>
      <c r="D52" s="69">
        <v>-0.32448682103873278</v>
      </c>
      <c r="E52" s="69">
        <v>-0.41461896299072026</v>
      </c>
      <c r="F52" s="69">
        <v>-0.18507261192614952</v>
      </c>
      <c r="G52" s="69">
        <v>4.4254248256961545E-2</v>
      </c>
      <c r="H52" s="69">
        <v>0.29937887304715838</v>
      </c>
      <c r="I52" s="69">
        <v>-0.3947411871464313</v>
      </c>
      <c r="J52" s="69">
        <v>-0.34177348757490938</v>
      </c>
      <c r="K52" s="68">
        <v>1</v>
      </c>
      <c r="L52" s="69">
        <v>-0.87623641910861239</v>
      </c>
      <c r="M52" s="67">
        <v>-0.13222613215802004</v>
      </c>
    </row>
    <row r="53" spans="2:13" x14ac:dyDescent="0.15">
      <c r="B53" s="70" t="s">
        <v>301</v>
      </c>
      <c r="C53" s="69">
        <v>0.16178797900802228</v>
      </c>
      <c r="D53" s="69">
        <v>0.4658898126766095</v>
      </c>
      <c r="E53" s="69">
        <v>0.68782097242278539</v>
      </c>
      <c r="F53" s="69">
        <v>0.30385812501607595</v>
      </c>
      <c r="G53" s="69">
        <v>-0.19214763255546347</v>
      </c>
      <c r="H53" s="69">
        <v>-0.24053724095652806</v>
      </c>
      <c r="I53" s="69">
        <v>0.45671331988949504</v>
      </c>
      <c r="J53" s="69">
        <v>-0.1533893149969979</v>
      </c>
      <c r="K53" s="69">
        <v>-0.87623641910861239</v>
      </c>
      <c r="L53" s="68">
        <v>1</v>
      </c>
      <c r="M53" s="67">
        <v>0.17618001090764393</v>
      </c>
    </row>
    <row r="54" spans="2:13" ht="14" thickBot="1" x14ac:dyDescent="0.2">
      <c r="B54" s="66" t="s">
        <v>19</v>
      </c>
      <c r="C54" s="65">
        <v>0.20208090313163904</v>
      </c>
      <c r="D54" s="65">
        <v>0.29358024912180575</v>
      </c>
      <c r="E54" s="65">
        <v>0.29929635727588394</v>
      </c>
      <c r="F54" s="65">
        <v>0.23826653528815844</v>
      </c>
      <c r="G54" s="65">
        <v>-8.487623253540541E-2</v>
      </c>
      <c r="H54" s="65">
        <v>-0.14888645616162913</v>
      </c>
      <c r="I54" s="65">
        <v>0.25234066538251715</v>
      </c>
      <c r="J54" s="65">
        <v>-7.2444207103811858E-2</v>
      </c>
      <c r="K54" s="65">
        <v>-0.13222613215802004</v>
      </c>
      <c r="L54" s="65">
        <v>0.17618001090764393</v>
      </c>
      <c r="M54" s="64">
        <v>1</v>
      </c>
    </row>
    <row r="57" spans="2:13" x14ac:dyDescent="0.15">
      <c r="B57" s="22" t="s">
        <v>350</v>
      </c>
    </row>
    <row r="58" spans="2:13" ht="14" thickBot="1" x14ac:dyDescent="0.2"/>
    <row r="59" spans="2:13" ht="14" x14ac:dyDescent="0.15">
      <c r="B59" s="38"/>
      <c r="C59" s="37" t="s">
        <v>1</v>
      </c>
      <c r="D59" s="37" t="s">
        <v>6</v>
      </c>
      <c r="E59" s="37" t="s">
        <v>8</v>
      </c>
      <c r="F59" s="37" t="s">
        <v>10</v>
      </c>
      <c r="G59" s="37" t="s">
        <v>306</v>
      </c>
      <c r="H59" s="37" t="s">
        <v>305</v>
      </c>
      <c r="I59" s="37" t="s">
        <v>304</v>
      </c>
      <c r="J59" s="37" t="s">
        <v>303</v>
      </c>
      <c r="K59" s="37" t="s">
        <v>302</v>
      </c>
      <c r="L59" s="37" t="s">
        <v>301</v>
      </c>
    </row>
    <row r="60" spans="2:13" x14ac:dyDescent="0.15">
      <c r="B60" s="46" t="s">
        <v>349</v>
      </c>
      <c r="C60" s="45">
        <v>0.8571489543185683</v>
      </c>
      <c r="D60" s="45">
        <v>0.21012923652780358</v>
      </c>
      <c r="E60" s="45">
        <v>0.29192462855724277</v>
      </c>
      <c r="F60" s="45">
        <v>0.62930242961927907</v>
      </c>
      <c r="G60" s="45">
        <v>0.57529445985533201</v>
      </c>
      <c r="H60" s="45">
        <v>0.89380469335954327</v>
      </c>
      <c r="I60" s="45">
        <v>0.46830301711790123</v>
      </c>
      <c r="J60" s="45">
        <v>0.71064078603861325</v>
      </c>
      <c r="K60" s="45">
        <v>0.75255212540026628</v>
      </c>
      <c r="L60" s="45">
        <v>0.49242392948826036</v>
      </c>
    </row>
    <row r="61" spans="2:13" ht="14" thickBot="1" x14ac:dyDescent="0.2">
      <c r="B61" s="41" t="s">
        <v>292</v>
      </c>
      <c r="C61" s="39">
        <v>1.1666583677920928</v>
      </c>
      <c r="D61" s="39">
        <v>4.7589760307708699</v>
      </c>
      <c r="E61" s="39">
        <v>3.4255417398053227</v>
      </c>
      <c r="F61" s="39">
        <v>1.589061082451229</v>
      </c>
      <c r="G61" s="39">
        <v>1.7382402748176433</v>
      </c>
      <c r="H61" s="39">
        <v>1.1188126527298716</v>
      </c>
      <c r="I61" s="39">
        <v>2.1353695437504245</v>
      </c>
      <c r="J61" s="39">
        <v>1.4071807017640896</v>
      </c>
      <c r="K61" s="39">
        <v>1.3288116081900925</v>
      </c>
      <c r="L61" s="39">
        <v>2.0307705213254477</v>
      </c>
    </row>
    <row r="64" spans="2:13" x14ac:dyDescent="0.15">
      <c r="B64" s="63" t="s">
        <v>348</v>
      </c>
    </row>
    <row r="66" spans="2:12" x14ac:dyDescent="0.15">
      <c r="B66" s="22" t="s">
        <v>347</v>
      </c>
    </row>
    <row r="69" spans="2:12" x14ac:dyDescent="0.15">
      <c r="B69" s="22" t="s">
        <v>346</v>
      </c>
    </row>
    <row r="70" spans="2:12" ht="14" thickBot="1" x14ac:dyDescent="0.2"/>
    <row r="71" spans="2:12" ht="42" x14ac:dyDescent="0.15">
      <c r="B71" s="37" t="s">
        <v>345</v>
      </c>
      <c r="C71" s="37" t="s">
        <v>289</v>
      </c>
      <c r="D71" s="37" t="s">
        <v>332</v>
      </c>
      <c r="E71" s="37" t="s">
        <v>34</v>
      </c>
      <c r="F71" s="37" t="s">
        <v>290</v>
      </c>
      <c r="G71" s="37" t="s">
        <v>33</v>
      </c>
      <c r="H71" s="37" t="s">
        <v>344</v>
      </c>
      <c r="I71" s="37" t="s">
        <v>343</v>
      </c>
    </row>
    <row r="72" spans="2:12" ht="14" thickBot="1" x14ac:dyDescent="0.2">
      <c r="B72" s="92" t="s">
        <v>24</v>
      </c>
      <c r="C72" s="91" t="s">
        <v>8</v>
      </c>
      <c r="D72" s="90">
        <v>113.16393536815976</v>
      </c>
      <c r="E72" s="89">
        <v>3.6221929067270509E-7</v>
      </c>
      <c r="F72" s="89">
        <v>2.4370852824695532E-6</v>
      </c>
      <c r="G72" s="89">
        <v>1.6187251710375605E-5</v>
      </c>
      <c r="H72" s="89">
        <v>115.16393536815976</v>
      </c>
      <c r="I72" s="89">
        <v>118.67736411432473</v>
      </c>
      <c r="J72" s="56"/>
      <c r="K72" s="56"/>
      <c r="L72" s="56"/>
    </row>
    <row r="73" spans="2:12" x14ac:dyDescent="0.15">
      <c r="B73" s="55" t="s">
        <v>339</v>
      </c>
    </row>
    <row r="76" spans="2:12" x14ac:dyDescent="0.15">
      <c r="B76" s="22" t="s">
        <v>338</v>
      </c>
    </row>
    <row r="77" spans="2:12" ht="14" thickBot="1" x14ac:dyDescent="0.2"/>
    <row r="78" spans="2:12" ht="28" x14ac:dyDescent="0.15">
      <c r="B78" s="38" t="s">
        <v>327</v>
      </c>
      <c r="C78" s="37" t="s">
        <v>337</v>
      </c>
      <c r="D78" s="37" t="s">
        <v>336</v>
      </c>
    </row>
    <row r="79" spans="2:12" x14ac:dyDescent="0.15">
      <c r="B79" s="46" t="s">
        <v>21</v>
      </c>
      <c r="C79" s="34">
        <v>248</v>
      </c>
      <c r="D79" s="34">
        <v>248</v>
      </c>
    </row>
    <row r="80" spans="2:12" x14ac:dyDescent="0.15">
      <c r="B80" s="43" t="s">
        <v>335</v>
      </c>
      <c r="C80" s="42">
        <v>248</v>
      </c>
      <c r="D80" s="42">
        <v>248</v>
      </c>
    </row>
    <row r="81" spans="2:5" x14ac:dyDescent="0.15">
      <c r="B81" s="43" t="s">
        <v>325</v>
      </c>
      <c r="C81" s="30">
        <v>247</v>
      </c>
      <c r="D81" s="30">
        <v>246</v>
      </c>
    </row>
    <row r="82" spans="2:5" x14ac:dyDescent="0.15">
      <c r="B82" s="43" t="s">
        <v>332</v>
      </c>
      <c r="C82" s="42">
        <v>139.04976035244655</v>
      </c>
      <c r="D82" s="188">
        <v>113.16393536815976</v>
      </c>
    </row>
    <row r="83" spans="2:5" x14ac:dyDescent="0.15">
      <c r="B83" s="43" t="s">
        <v>25</v>
      </c>
      <c r="C83" s="42">
        <v>0</v>
      </c>
      <c r="D83" s="188">
        <v>0.1861623128200619</v>
      </c>
    </row>
    <row r="84" spans="2:5" x14ac:dyDescent="0.15">
      <c r="B84" s="43" t="s">
        <v>26</v>
      </c>
      <c r="C84" s="42">
        <v>0</v>
      </c>
      <c r="D84" s="42">
        <v>9.9115595547433655E-2</v>
      </c>
    </row>
    <row r="85" spans="2:5" x14ac:dyDescent="0.15">
      <c r="B85" s="43" t="s">
        <v>27</v>
      </c>
      <c r="C85" s="42">
        <v>0</v>
      </c>
      <c r="D85" s="42">
        <v>0.22955226261239753</v>
      </c>
    </row>
    <row r="86" spans="2:5" x14ac:dyDescent="0.15">
      <c r="B86" s="43" t="s">
        <v>28</v>
      </c>
      <c r="C86" s="42">
        <v>141.04976035244655</v>
      </c>
      <c r="D86" s="188">
        <v>117.16393536815976</v>
      </c>
    </row>
    <row r="87" spans="2:5" x14ac:dyDescent="0.15">
      <c r="B87" s="43" t="s">
        <v>29</v>
      </c>
      <c r="C87" s="42">
        <v>144.56318909861153</v>
      </c>
      <c r="D87" s="188">
        <v>124.19079286048972</v>
      </c>
    </row>
    <row r="88" spans="2:5" ht="14" thickBot="1" x14ac:dyDescent="0.2">
      <c r="B88" s="41" t="s">
        <v>334</v>
      </c>
      <c r="C88" s="54">
        <v>0</v>
      </c>
      <c r="D88" s="54">
        <v>4</v>
      </c>
    </row>
    <row r="91" spans="2:5" x14ac:dyDescent="0.15">
      <c r="B91" s="22" t="s">
        <v>333</v>
      </c>
    </row>
    <row r="92" spans="2:5" ht="14" thickBot="1" x14ac:dyDescent="0.2"/>
    <row r="93" spans="2:5" ht="14" x14ac:dyDescent="0.15">
      <c r="B93" s="38" t="s">
        <v>327</v>
      </c>
      <c r="C93" s="37" t="s">
        <v>325</v>
      </c>
      <c r="D93" s="37" t="s">
        <v>326</v>
      </c>
      <c r="E93" s="37" t="s">
        <v>313</v>
      </c>
    </row>
    <row r="94" spans="2:5" x14ac:dyDescent="0.15">
      <c r="B94" s="46" t="s">
        <v>332</v>
      </c>
      <c r="C94" s="34">
        <v>1</v>
      </c>
      <c r="D94" s="45">
        <v>25.885824984286799</v>
      </c>
      <c r="E94" s="49">
        <v>3.6221929067270509E-7</v>
      </c>
    </row>
    <row r="95" spans="2:5" x14ac:dyDescent="0.15">
      <c r="B95" s="43" t="s">
        <v>30</v>
      </c>
      <c r="C95" s="30">
        <v>1</v>
      </c>
      <c r="D95" s="42">
        <v>22.215420750696222</v>
      </c>
      <c r="E95" s="48">
        <v>2.4370852824695532E-6</v>
      </c>
    </row>
    <row r="96" spans="2:5" ht="14" thickBot="1" x14ac:dyDescent="0.2">
      <c r="B96" s="41" t="s">
        <v>31</v>
      </c>
      <c r="C96" s="54">
        <v>1</v>
      </c>
      <c r="D96" s="39">
        <v>18.592306385673552</v>
      </c>
      <c r="E96" s="47">
        <v>1.6187251710375605E-5</v>
      </c>
    </row>
    <row r="99" spans="2:7" x14ac:dyDescent="0.15">
      <c r="B99" s="22" t="s">
        <v>331</v>
      </c>
    </row>
    <row r="100" spans="2:7" ht="14" thickBot="1" x14ac:dyDescent="0.2"/>
    <row r="101" spans="2:7" ht="14" x14ac:dyDescent="0.15">
      <c r="B101" s="38" t="s">
        <v>32</v>
      </c>
      <c r="C101" s="37" t="s">
        <v>325</v>
      </c>
      <c r="D101" s="37" t="s">
        <v>330</v>
      </c>
      <c r="E101" s="37" t="s">
        <v>33</v>
      </c>
      <c r="F101" s="37" t="s">
        <v>329</v>
      </c>
      <c r="G101" s="37" t="s">
        <v>34</v>
      </c>
    </row>
    <row r="102" spans="2:7" ht="14" thickBot="1" x14ac:dyDescent="0.2">
      <c r="B102" s="52" t="s">
        <v>8</v>
      </c>
      <c r="C102" s="26">
        <v>1</v>
      </c>
      <c r="D102" s="51">
        <v>18.592306385673552</v>
      </c>
      <c r="E102" s="50">
        <v>1.6187251710375605E-5</v>
      </c>
      <c r="F102" s="51">
        <v>25.885824984286799</v>
      </c>
      <c r="G102" s="50">
        <v>3.6221929067270509E-7</v>
      </c>
    </row>
    <row r="105" spans="2:7" x14ac:dyDescent="0.15">
      <c r="B105" s="22" t="s">
        <v>328</v>
      </c>
    </row>
    <row r="106" spans="2:7" ht="14" thickBot="1" x14ac:dyDescent="0.2"/>
    <row r="107" spans="2:7" ht="14" x14ac:dyDescent="0.15">
      <c r="B107" s="53" t="s">
        <v>327</v>
      </c>
      <c r="C107" s="37" t="s">
        <v>326</v>
      </c>
      <c r="D107" s="37" t="s">
        <v>325</v>
      </c>
      <c r="E107" s="37" t="s">
        <v>313</v>
      </c>
    </row>
    <row r="108" spans="2:7" ht="14" thickBot="1" x14ac:dyDescent="0.2">
      <c r="B108" s="52" t="s">
        <v>324</v>
      </c>
      <c r="C108" s="51">
        <v>6.2581230529949643</v>
      </c>
      <c r="D108" s="26">
        <v>7</v>
      </c>
      <c r="E108" s="50">
        <v>0.50995377828097266</v>
      </c>
    </row>
    <row r="111" spans="2:7" x14ac:dyDescent="0.15">
      <c r="B111" s="22" t="s">
        <v>323</v>
      </c>
    </row>
    <row r="112" spans="2:7" ht="14" thickBot="1" x14ac:dyDescent="0.2"/>
    <row r="113" spans="2:11" ht="26" customHeight="1" x14ac:dyDescent="0.15">
      <c r="B113" s="38" t="s">
        <v>32</v>
      </c>
      <c r="C113" s="37" t="s">
        <v>316</v>
      </c>
      <c r="D113" s="37" t="s">
        <v>315</v>
      </c>
      <c r="E113" s="37" t="s">
        <v>314</v>
      </c>
      <c r="F113" s="37" t="s">
        <v>313</v>
      </c>
      <c r="G113" s="37" t="s">
        <v>312</v>
      </c>
      <c r="H113" s="37" t="s">
        <v>311</v>
      </c>
      <c r="I113" s="37" t="s">
        <v>35</v>
      </c>
      <c r="J113" s="37" t="s">
        <v>322</v>
      </c>
      <c r="K113" s="37" t="s">
        <v>321</v>
      </c>
    </row>
    <row r="114" spans="2:11" x14ac:dyDescent="0.15">
      <c r="B114" s="46" t="s">
        <v>320</v>
      </c>
      <c r="C114" s="45">
        <v>-10.222319639949333</v>
      </c>
      <c r="D114" s="45">
        <v>2.168474318459638</v>
      </c>
      <c r="E114" s="45">
        <v>22.222368615194245</v>
      </c>
      <c r="F114" s="49">
        <v>2.4282823221088989E-6</v>
      </c>
      <c r="G114" s="45">
        <v>-14.472451205530263</v>
      </c>
      <c r="H114" s="45">
        <v>-5.9721880743684039</v>
      </c>
      <c r="I114" s="45"/>
      <c r="J114" s="45"/>
      <c r="K114" s="45"/>
    </row>
    <row r="115" spans="2:11" x14ac:dyDescent="0.15">
      <c r="B115" s="43" t="s">
        <v>1</v>
      </c>
      <c r="C115" s="42">
        <v>0</v>
      </c>
      <c r="D115" s="42">
        <v>0</v>
      </c>
      <c r="E115" s="42"/>
      <c r="F115" s="48"/>
      <c r="G115" s="42"/>
      <c r="H115" s="42"/>
      <c r="I115" s="42"/>
      <c r="J115" s="42"/>
      <c r="K115" s="42"/>
    </row>
    <row r="116" spans="2:11" x14ac:dyDescent="0.15">
      <c r="B116" s="43" t="s">
        <v>6</v>
      </c>
      <c r="C116" s="42">
        <v>0</v>
      </c>
      <c r="D116" s="42">
        <v>0</v>
      </c>
      <c r="E116" s="42"/>
      <c r="F116" s="48"/>
      <c r="G116" s="42"/>
      <c r="H116" s="42"/>
      <c r="I116" s="42"/>
      <c r="J116" s="42"/>
      <c r="K116" s="42"/>
    </row>
    <row r="117" spans="2:11" x14ac:dyDescent="0.15">
      <c r="B117" s="43" t="s">
        <v>8</v>
      </c>
      <c r="C117" s="42">
        <v>0.12593794878354758</v>
      </c>
      <c r="D117" s="42">
        <v>2.9207203839859981E-2</v>
      </c>
      <c r="E117" s="42">
        <v>18.592306385673552</v>
      </c>
      <c r="F117" s="48">
        <v>1.6187251710375605E-5</v>
      </c>
      <c r="G117" s="42">
        <v>6.869288116830205E-2</v>
      </c>
      <c r="H117" s="42">
        <v>0.18318301639879311</v>
      </c>
      <c r="I117" s="42">
        <v>1.1342117868783312</v>
      </c>
      <c r="J117" s="42">
        <v>1.0711072014363718</v>
      </c>
      <c r="K117" s="42">
        <v>1.2010341969212841</v>
      </c>
    </row>
    <row r="118" spans="2:11" x14ac:dyDescent="0.15">
      <c r="B118" s="43" t="s">
        <v>10</v>
      </c>
      <c r="C118" s="42">
        <v>0</v>
      </c>
      <c r="D118" s="42">
        <v>0</v>
      </c>
      <c r="E118" s="42"/>
      <c r="F118" s="48"/>
      <c r="G118" s="42"/>
      <c r="H118" s="42"/>
      <c r="I118" s="42"/>
      <c r="J118" s="42"/>
      <c r="K118" s="42"/>
    </row>
    <row r="119" spans="2:11" x14ac:dyDescent="0.15">
      <c r="B119" s="43" t="s">
        <v>306</v>
      </c>
      <c r="C119" s="42">
        <v>0</v>
      </c>
      <c r="D119" s="42">
        <v>0</v>
      </c>
      <c r="E119" s="42"/>
      <c r="F119" s="48"/>
      <c r="G119" s="42"/>
      <c r="H119" s="42"/>
      <c r="I119" s="42"/>
      <c r="J119" s="42"/>
      <c r="K119" s="42"/>
    </row>
    <row r="120" spans="2:11" x14ac:dyDescent="0.15">
      <c r="B120" s="43" t="s">
        <v>305</v>
      </c>
      <c r="C120" s="42">
        <v>0</v>
      </c>
      <c r="D120" s="42">
        <v>0</v>
      </c>
      <c r="E120" s="42"/>
      <c r="F120" s="48"/>
      <c r="G120" s="42"/>
      <c r="H120" s="42"/>
      <c r="I120" s="42"/>
      <c r="J120" s="42"/>
      <c r="K120" s="42"/>
    </row>
    <row r="121" spans="2:11" x14ac:dyDescent="0.15">
      <c r="B121" s="43" t="s">
        <v>304</v>
      </c>
      <c r="C121" s="42">
        <v>0</v>
      </c>
      <c r="D121" s="42">
        <v>0</v>
      </c>
      <c r="E121" s="42"/>
      <c r="F121" s="48"/>
      <c r="G121" s="42"/>
      <c r="H121" s="42"/>
      <c r="I121" s="42"/>
      <c r="J121" s="42"/>
      <c r="K121" s="42"/>
    </row>
    <row r="122" spans="2:11" x14ac:dyDescent="0.15">
      <c r="B122" s="43" t="s">
        <v>303</v>
      </c>
      <c r="C122" s="42">
        <v>0</v>
      </c>
      <c r="D122" s="42">
        <v>0</v>
      </c>
      <c r="E122" s="42"/>
      <c r="F122" s="48"/>
      <c r="G122" s="42"/>
      <c r="H122" s="42"/>
      <c r="I122" s="42"/>
      <c r="J122" s="42"/>
      <c r="K122" s="42"/>
    </row>
    <row r="123" spans="2:11" x14ac:dyDescent="0.15">
      <c r="B123" s="43" t="s">
        <v>302</v>
      </c>
      <c r="C123" s="42">
        <v>0</v>
      </c>
      <c r="D123" s="42">
        <v>0</v>
      </c>
      <c r="E123" s="42"/>
      <c r="F123" s="48"/>
      <c r="G123" s="42"/>
      <c r="H123" s="42"/>
      <c r="I123" s="42"/>
      <c r="J123" s="42"/>
      <c r="K123" s="42"/>
    </row>
    <row r="124" spans="2:11" ht="14" thickBot="1" x14ac:dyDescent="0.2">
      <c r="B124" s="41" t="s">
        <v>301</v>
      </c>
      <c r="C124" s="39">
        <v>0</v>
      </c>
      <c r="D124" s="39">
        <v>0</v>
      </c>
      <c r="E124" s="39"/>
      <c r="F124" s="47"/>
      <c r="G124" s="39"/>
      <c r="H124" s="39"/>
      <c r="I124" s="39"/>
      <c r="J124" s="39"/>
      <c r="K124" s="39"/>
    </row>
    <row r="127" spans="2:11" x14ac:dyDescent="0.15">
      <c r="B127" s="22" t="s">
        <v>319</v>
      </c>
    </row>
    <row r="129" spans="2:8" x14ac:dyDescent="0.15">
      <c r="B129" s="22" t="s">
        <v>383</v>
      </c>
    </row>
    <row r="132" spans="2:8" x14ac:dyDescent="0.15">
      <c r="B132" s="22" t="s">
        <v>317</v>
      </c>
    </row>
    <row r="133" spans="2:8" ht="14" thickBot="1" x14ac:dyDescent="0.2"/>
    <row r="134" spans="2:8" ht="28" x14ac:dyDescent="0.15">
      <c r="B134" s="38" t="s">
        <v>32</v>
      </c>
      <c r="C134" s="37" t="s">
        <v>316</v>
      </c>
      <c r="D134" s="37" t="s">
        <v>315</v>
      </c>
      <c r="E134" s="37" t="s">
        <v>314</v>
      </c>
      <c r="F134" s="37" t="s">
        <v>313</v>
      </c>
      <c r="G134" s="37" t="s">
        <v>312</v>
      </c>
      <c r="H134" s="37" t="s">
        <v>311</v>
      </c>
    </row>
    <row r="135" spans="2:8" x14ac:dyDescent="0.15">
      <c r="B135" s="46" t="s">
        <v>1</v>
      </c>
      <c r="C135" s="45">
        <v>0</v>
      </c>
      <c r="D135" s="45">
        <v>0</v>
      </c>
      <c r="E135" s="45"/>
      <c r="F135" s="49"/>
      <c r="G135" s="45"/>
      <c r="H135" s="45"/>
    </row>
    <row r="136" spans="2:8" x14ac:dyDescent="0.15">
      <c r="B136" s="43" t="s">
        <v>6</v>
      </c>
      <c r="C136" s="42">
        <v>0</v>
      </c>
      <c r="D136" s="42">
        <v>0</v>
      </c>
      <c r="E136" s="42"/>
      <c r="F136" s="48"/>
      <c r="G136" s="42"/>
      <c r="H136" s="42"/>
    </row>
    <row r="137" spans="2:8" x14ac:dyDescent="0.15">
      <c r="B137" s="43" t="s">
        <v>8</v>
      </c>
      <c r="C137" s="42">
        <v>0.80472624517721159</v>
      </c>
      <c r="D137" s="42">
        <v>0.1866300325295315</v>
      </c>
      <c r="E137" s="42">
        <v>18.592306385673552</v>
      </c>
      <c r="F137" s="48">
        <v>1.6187251710375605E-5</v>
      </c>
      <c r="G137" s="42">
        <v>0.43893810298579122</v>
      </c>
      <c r="H137" s="42">
        <v>1.1705143873686319</v>
      </c>
    </row>
    <row r="138" spans="2:8" x14ac:dyDescent="0.15">
      <c r="B138" s="43" t="s">
        <v>10</v>
      </c>
      <c r="C138" s="42">
        <v>0</v>
      </c>
      <c r="D138" s="42">
        <v>0</v>
      </c>
      <c r="E138" s="42"/>
      <c r="F138" s="48"/>
      <c r="G138" s="42"/>
      <c r="H138" s="42"/>
    </row>
    <row r="139" spans="2:8" x14ac:dyDescent="0.15">
      <c r="B139" s="43" t="s">
        <v>306</v>
      </c>
      <c r="C139" s="42">
        <v>0</v>
      </c>
      <c r="D139" s="42">
        <v>0</v>
      </c>
      <c r="E139" s="42"/>
      <c r="F139" s="48"/>
      <c r="G139" s="42"/>
      <c r="H139" s="42"/>
    </row>
    <row r="140" spans="2:8" x14ac:dyDescent="0.15">
      <c r="B140" s="43" t="s">
        <v>305</v>
      </c>
      <c r="C140" s="42">
        <v>0</v>
      </c>
      <c r="D140" s="42">
        <v>0</v>
      </c>
      <c r="E140" s="42"/>
      <c r="F140" s="48"/>
      <c r="G140" s="42"/>
      <c r="H140" s="42"/>
    </row>
    <row r="141" spans="2:8" x14ac:dyDescent="0.15">
      <c r="B141" s="43" t="s">
        <v>304</v>
      </c>
      <c r="C141" s="42">
        <v>0</v>
      </c>
      <c r="D141" s="42">
        <v>0</v>
      </c>
      <c r="E141" s="42"/>
      <c r="F141" s="48"/>
      <c r="G141" s="42"/>
      <c r="H141" s="42"/>
    </row>
    <row r="142" spans="2:8" x14ac:dyDescent="0.15">
      <c r="B142" s="43" t="s">
        <v>303</v>
      </c>
      <c r="C142" s="42">
        <v>0</v>
      </c>
      <c r="D142" s="42">
        <v>0</v>
      </c>
      <c r="E142" s="42"/>
      <c r="F142" s="48"/>
      <c r="G142" s="42"/>
      <c r="H142" s="42"/>
    </row>
    <row r="143" spans="2:8" x14ac:dyDescent="0.15">
      <c r="B143" s="43" t="s">
        <v>302</v>
      </c>
      <c r="C143" s="42">
        <v>0</v>
      </c>
      <c r="D143" s="42">
        <v>0</v>
      </c>
      <c r="E143" s="42"/>
      <c r="F143" s="48"/>
      <c r="G143" s="42"/>
      <c r="H143" s="42"/>
    </row>
    <row r="144" spans="2:8" ht="14" thickBot="1" x14ac:dyDescent="0.2">
      <c r="B144" s="41" t="s">
        <v>301</v>
      </c>
      <c r="C144" s="39">
        <v>0</v>
      </c>
      <c r="D144" s="39">
        <v>0</v>
      </c>
      <c r="E144" s="39"/>
      <c r="F144" s="47"/>
      <c r="G144" s="39"/>
      <c r="H144" s="39"/>
    </row>
    <row r="166" spans="2:7" x14ac:dyDescent="0.15">
      <c r="F166" s="22" t="s">
        <v>36</v>
      </c>
    </row>
    <row r="169" spans="2:7" x14ac:dyDescent="0.15">
      <c r="B169" s="22" t="s">
        <v>300</v>
      </c>
    </row>
    <row r="170" spans="2:7" ht="14" thickBot="1" x14ac:dyDescent="0.2"/>
    <row r="171" spans="2:7" ht="28" x14ac:dyDescent="0.15">
      <c r="B171" s="38" t="s">
        <v>37</v>
      </c>
      <c r="C171" s="37" t="s">
        <v>8</v>
      </c>
      <c r="D171" s="37" t="s">
        <v>19</v>
      </c>
      <c r="E171" s="37" t="s">
        <v>299</v>
      </c>
      <c r="F171" s="37" t="s">
        <v>286</v>
      </c>
      <c r="G171" s="37" t="s">
        <v>287</v>
      </c>
    </row>
    <row r="172" spans="2:7" x14ac:dyDescent="0.15">
      <c r="B172" s="46" t="s">
        <v>38</v>
      </c>
      <c r="C172" s="45">
        <v>83</v>
      </c>
      <c r="D172" s="35" t="s">
        <v>24</v>
      </c>
      <c r="E172" s="35" t="s">
        <v>24</v>
      </c>
      <c r="F172" s="45">
        <v>0.44262135943770903</v>
      </c>
      <c r="G172" s="45">
        <v>0.55737864056229103</v>
      </c>
    </row>
    <row r="173" spans="2:7" x14ac:dyDescent="0.15">
      <c r="B173" s="43" t="s">
        <v>39</v>
      </c>
      <c r="C173" s="42">
        <v>83</v>
      </c>
      <c r="D173" s="31" t="s">
        <v>24</v>
      </c>
      <c r="E173" s="31" t="s">
        <v>24</v>
      </c>
      <c r="F173" s="42">
        <v>0.44262135943770903</v>
      </c>
      <c r="G173" s="42">
        <v>0.55737864056229103</v>
      </c>
    </row>
    <row r="174" spans="2:7" x14ac:dyDescent="0.15">
      <c r="B174" s="43" t="s">
        <v>40</v>
      </c>
      <c r="C174" s="42">
        <v>78</v>
      </c>
      <c r="D174" s="44" t="s">
        <v>24</v>
      </c>
      <c r="E174" s="44" t="s">
        <v>23</v>
      </c>
      <c r="F174" s="42">
        <v>0.59848573661626847</v>
      </c>
      <c r="G174" s="42">
        <v>0.40151426338373153</v>
      </c>
    </row>
    <row r="175" spans="2:7" x14ac:dyDescent="0.15">
      <c r="B175" s="43" t="s">
        <v>41</v>
      </c>
      <c r="C175" s="42">
        <v>82</v>
      </c>
      <c r="D175" s="31" t="s">
        <v>24</v>
      </c>
      <c r="E175" s="31" t="s">
        <v>24</v>
      </c>
      <c r="F175" s="42">
        <v>0.47387577112724022</v>
      </c>
      <c r="G175" s="42">
        <v>0.52612422887275978</v>
      </c>
    </row>
    <row r="176" spans="2:7" x14ac:dyDescent="0.15">
      <c r="B176" s="43" t="s">
        <v>42</v>
      </c>
      <c r="C176" s="42">
        <v>73</v>
      </c>
      <c r="D176" s="31" t="s">
        <v>23</v>
      </c>
      <c r="E176" s="31" t="s">
        <v>23</v>
      </c>
      <c r="F176" s="42">
        <v>0.73669276310270393</v>
      </c>
      <c r="G176" s="42">
        <v>0.26330723689729607</v>
      </c>
    </row>
    <row r="177" spans="2:7" x14ac:dyDescent="0.15">
      <c r="B177" s="43" t="s">
        <v>43</v>
      </c>
      <c r="C177" s="42">
        <v>76</v>
      </c>
      <c r="D177" s="31" t="s">
        <v>23</v>
      </c>
      <c r="E177" s="31" t="s">
        <v>23</v>
      </c>
      <c r="F177" s="42">
        <v>0.6572437795774706</v>
      </c>
      <c r="G177" s="42">
        <v>0.3427562204225294</v>
      </c>
    </row>
    <row r="178" spans="2:7" x14ac:dyDescent="0.15">
      <c r="B178" s="43" t="s">
        <v>44</v>
      </c>
      <c r="C178" s="42">
        <v>72</v>
      </c>
      <c r="D178" s="44" t="s">
        <v>24</v>
      </c>
      <c r="E178" s="44" t="s">
        <v>23</v>
      </c>
      <c r="F178" s="42">
        <v>0.76038425520278763</v>
      </c>
      <c r="G178" s="42">
        <v>0.2396157447972124</v>
      </c>
    </row>
    <row r="179" spans="2:7" x14ac:dyDescent="0.15">
      <c r="B179" s="43" t="s">
        <v>45</v>
      </c>
      <c r="C179" s="42">
        <v>74</v>
      </c>
      <c r="D179" s="44" t="s">
        <v>24</v>
      </c>
      <c r="E179" s="44" t="s">
        <v>23</v>
      </c>
      <c r="F179" s="42">
        <v>0.71154743472683646</v>
      </c>
      <c r="G179" s="42">
        <v>0.28845256527316354</v>
      </c>
    </row>
    <row r="180" spans="2:7" x14ac:dyDescent="0.15">
      <c r="B180" s="43" t="s">
        <v>46</v>
      </c>
      <c r="C180" s="42">
        <v>72</v>
      </c>
      <c r="D180" s="31" t="s">
        <v>23</v>
      </c>
      <c r="E180" s="31" t="s">
        <v>23</v>
      </c>
      <c r="F180" s="42">
        <v>0.76038425520278763</v>
      </c>
      <c r="G180" s="42">
        <v>0.2396157447972124</v>
      </c>
    </row>
    <row r="181" spans="2:7" x14ac:dyDescent="0.15">
      <c r="B181" s="43" t="s">
        <v>47</v>
      </c>
      <c r="C181" s="42">
        <v>75</v>
      </c>
      <c r="D181" s="31" t="s">
        <v>23</v>
      </c>
      <c r="E181" s="31" t="s">
        <v>23</v>
      </c>
      <c r="F181" s="42">
        <v>0.6850274635721626</v>
      </c>
      <c r="G181" s="42">
        <v>0.3149725364278374</v>
      </c>
    </row>
    <row r="182" spans="2:7" x14ac:dyDescent="0.15">
      <c r="B182" s="43" t="s">
        <v>48</v>
      </c>
      <c r="C182" s="42">
        <v>69</v>
      </c>
      <c r="D182" s="31" t="s">
        <v>23</v>
      </c>
      <c r="E182" s="31" t="s">
        <v>23</v>
      </c>
      <c r="F182" s="42">
        <v>0.82238657827298722</v>
      </c>
      <c r="G182" s="42">
        <v>0.17761342172701278</v>
      </c>
    </row>
    <row r="183" spans="2:7" x14ac:dyDescent="0.15">
      <c r="B183" s="43" t="s">
        <v>49</v>
      </c>
      <c r="C183" s="42">
        <v>72</v>
      </c>
      <c r="D183" s="31" t="s">
        <v>23</v>
      </c>
      <c r="E183" s="31" t="s">
        <v>23</v>
      </c>
      <c r="F183" s="42">
        <v>0.76038425520278763</v>
      </c>
      <c r="G183" s="42">
        <v>0.2396157447972124</v>
      </c>
    </row>
    <row r="184" spans="2:7" x14ac:dyDescent="0.15">
      <c r="B184" s="43" t="s">
        <v>50</v>
      </c>
      <c r="C184" s="42">
        <v>78</v>
      </c>
      <c r="D184" s="31" t="s">
        <v>23</v>
      </c>
      <c r="E184" s="31" t="s">
        <v>23</v>
      </c>
      <c r="F184" s="42">
        <v>0.59848573661626847</v>
      </c>
      <c r="G184" s="42">
        <v>0.40151426338373153</v>
      </c>
    </row>
    <row r="185" spans="2:7" x14ac:dyDescent="0.15">
      <c r="B185" s="43" t="s">
        <v>51</v>
      </c>
      <c r="C185" s="42">
        <v>72</v>
      </c>
      <c r="D185" s="31" t="s">
        <v>23</v>
      </c>
      <c r="E185" s="31" t="s">
        <v>23</v>
      </c>
      <c r="F185" s="42">
        <v>0.76038425520278763</v>
      </c>
      <c r="G185" s="42">
        <v>0.2396157447972124</v>
      </c>
    </row>
    <row r="186" spans="2:7" x14ac:dyDescent="0.15">
      <c r="B186" s="43" t="s">
        <v>52</v>
      </c>
      <c r="C186" s="42">
        <v>72</v>
      </c>
      <c r="D186" s="31" t="s">
        <v>23</v>
      </c>
      <c r="E186" s="31" t="s">
        <v>23</v>
      </c>
      <c r="F186" s="42">
        <v>0.76038425520278763</v>
      </c>
      <c r="G186" s="42">
        <v>0.2396157447972124</v>
      </c>
    </row>
    <row r="187" spans="2:7" x14ac:dyDescent="0.15">
      <c r="B187" s="43" t="s">
        <v>53</v>
      </c>
      <c r="C187" s="42">
        <v>70</v>
      </c>
      <c r="D187" s="31" t="s">
        <v>23</v>
      </c>
      <c r="E187" s="31" t="s">
        <v>23</v>
      </c>
      <c r="F187" s="42">
        <v>0.80323911313150897</v>
      </c>
      <c r="G187" s="42">
        <v>0.19676088686849111</v>
      </c>
    </row>
    <row r="188" spans="2:7" x14ac:dyDescent="0.15">
      <c r="B188" s="43" t="s">
        <v>54</v>
      </c>
      <c r="C188" s="42">
        <v>71</v>
      </c>
      <c r="D188" s="31" t="s">
        <v>23</v>
      </c>
      <c r="E188" s="31" t="s">
        <v>23</v>
      </c>
      <c r="F188" s="42">
        <v>0.78257320920708351</v>
      </c>
      <c r="G188" s="42">
        <v>0.2174267907929166</v>
      </c>
    </row>
    <row r="189" spans="2:7" x14ac:dyDescent="0.15">
      <c r="B189" s="43" t="s">
        <v>55</v>
      </c>
      <c r="C189" s="42">
        <v>74</v>
      </c>
      <c r="D189" s="31" t="s">
        <v>23</v>
      </c>
      <c r="E189" s="31" t="s">
        <v>23</v>
      </c>
      <c r="F189" s="42">
        <v>0.71154743472683646</v>
      </c>
      <c r="G189" s="42">
        <v>0.28845256527316354</v>
      </c>
    </row>
    <row r="190" spans="2:7" x14ac:dyDescent="0.15">
      <c r="B190" s="43" t="s">
        <v>56</v>
      </c>
      <c r="C190" s="42">
        <v>73</v>
      </c>
      <c r="D190" s="44" t="s">
        <v>24</v>
      </c>
      <c r="E190" s="44" t="s">
        <v>23</v>
      </c>
      <c r="F190" s="42">
        <v>0.73669276310270393</v>
      </c>
      <c r="G190" s="42">
        <v>0.26330723689729607</v>
      </c>
    </row>
    <row r="191" spans="2:7" x14ac:dyDescent="0.15">
      <c r="B191" s="43" t="s">
        <v>57</v>
      </c>
      <c r="C191" s="42">
        <v>75</v>
      </c>
      <c r="D191" s="44" t="s">
        <v>24</v>
      </c>
      <c r="E191" s="44" t="s">
        <v>23</v>
      </c>
      <c r="F191" s="42">
        <v>0.6850274635721626</v>
      </c>
      <c r="G191" s="42">
        <v>0.3149725364278374</v>
      </c>
    </row>
    <row r="192" spans="2:7" x14ac:dyDescent="0.15">
      <c r="B192" s="43" t="s">
        <v>58</v>
      </c>
      <c r="C192" s="42">
        <v>71</v>
      </c>
      <c r="D192" s="31" t="s">
        <v>23</v>
      </c>
      <c r="E192" s="31" t="s">
        <v>23</v>
      </c>
      <c r="F192" s="42">
        <v>0.78257320920708351</v>
      </c>
      <c r="G192" s="42">
        <v>0.2174267907929166</v>
      </c>
    </row>
    <row r="193" spans="2:7" x14ac:dyDescent="0.15">
      <c r="B193" s="43" t="s">
        <v>59</v>
      </c>
      <c r="C193" s="42">
        <v>57</v>
      </c>
      <c r="D193" s="31" t="s">
        <v>23</v>
      </c>
      <c r="E193" s="31" t="s">
        <v>23</v>
      </c>
      <c r="F193" s="42">
        <v>0.9545165543794939</v>
      </c>
      <c r="G193" s="42">
        <v>4.5483445620506081E-2</v>
      </c>
    </row>
    <row r="194" spans="2:7" x14ac:dyDescent="0.15">
      <c r="B194" s="43" t="s">
        <v>60</v>
      </c>
      <c r="C194" s="42">
        <v>59</v>
      </c>
      <c r="D194" s="31" t="s">
        <v>23</v>
      </c>
      <c r="E194" s="31" t="s">
        <v>23</v>
      </c>
      <c r="F194" s="42">
        <v>0.94224093265918651</v>
      </c>
      <c r="G194" s="42">
        <v>5.7759067340813416E-2</v>
      </c>
    </row>
    <row r="195" spans="2:7" x14ac:dyDescent="0.15">
      <c r="B195" s="43" t="s">
        <v>61</v>
      </c>
      <c r="C195" s="42">
        <v>47</v>
      </c>
      <c r="D195" s="31" t="s">
        <v>23</v>
      </c>
      <c r="E195" s="31" t="s">
        <v>23</v>
      </c>
      <c r="F195" s="42">
        <v>0.9866557557032708</v>
      </c>
      <c r="G195" s="42">
        <v>1.3344244296729162E-2</v>
      </c>
    </row>
    <row r="196" spans="2:7" x14ac:dyDescent="0.15">
      <c r="B196" s="43" t="s">
        <v>62</v>
      </c>
      <c r="C196" s="42">
        <v>58</v>
      </c>
      <c r="D196" s="44" t="s">
        <v>24</v>
      </c>
      <c r="E196" s="44" t="s">
        <v>23</v>
      </c>
      <c r="F196" s="42">
        <v>0.94872514285136433</v>
      </c>
      <c r="G196" s="42">
        <v>5.1274857148635583E-2</v>
      </c>
    </row>
    <row r="197" spans="2:7" x14ac:dyDescent="0.15">
      <c r="B197" s="43" t="s">
        <v>63</v>
      </c>
      <c r="C197" s="42">
        <v>65</v>
      </c>
      <c r="D197" s="31" t="s">
        <v>23</v>
      </c>
      <c r="E197" s="31" t="s">
        <v>23</v>
      </c>
      <c r="F197" s="42">
        <v>0.88456138233024317</v>
      </c>
      <c r="G197" s="42">
        <v>0.11543861766975677</v>
      </c>
    </row>
    <row r="198" spans="2:7" x14ac:dyDescent="0.15">
      <c r="B198" s="43" t="s">
        <v>64</v>
      </c>
      <c r="C198" s="42">
        <v>68</v>
      </c>
      <c r="D198" s="31" t="s">
        <v>23</v>
      </c>
      <c r="E198" s="31" t="s">
        <v>23</v>
      </c>
      <c r="F198" s="42">
        <v>0.84004180017013574</v>
      </c>
      <c r="G198" s="42">
        <v>0.15995819982986434</v>
      </c>
    </row>
    <row r="199" spans="2:7" x14ac:dyDescent="0.15">
      <c r="B199" s="43" t="s">
        <v>65</v>
      </c>
      <c r="C199" s="42">
        <v>64</v>
      </c>
      <c r="D199" s="31" t="s">
        <v>23</v>
      </c>
      <c r="E199" s="31" t="s">
        <v>23</v>
      </c>
      <c r="F199" s="42">
        <v>0.89681174388912788</v>
      </c>
      <c r="G199" s="42">
        <v>0.10318825611087222</v>
      </c>
    </row>
    <row r="200" spans="2:7" x14ac:dyDescent="0.15">
      <c r="B200" s="43" t="s">
        <v>66</v>
      </c>
      <c r="C200" s="42">
        <v>67</v>
      </c>
      <c r="D200" s="31" t="s">
        <v>23</v>
      </c>
      <c r="E200" s="31" t="s">
        <v>23</v>
      </c>
      <c r="F200" s="42">
        <v>0.85624881363860061</v>
      </c>
      <c r="G200" s="42">
        <v>0.14375118636139944</v>
      </c>
    </row>
    <row r="201" spans="2:7" x14ac:dyDescent="0.15">
      <c r="B201" s="43" t="s">
        <v>67</v>
      </c>
      <c r="C201" s="42">
        <v>39</v>
      </c>
      <c r="D201" s="31" t="s">
        <v>23</v>
      </c>
      <c r="E201" s="31" t="s">
        <v>23</v>
      </c>
      <c r="F201" s="42">
        <v>0.99508599386765961</v>
      </c>
      <c r="G201" s="42">
        <v>4.914006132340526E-3</v>
      </c>
    </row>
    <row r="202" spans="2:7" x14ac:dyDescent="0.15">
      <c r="B202" s="43" t="s">
        <v>68</v>
      </c>
      <c r="C202" s="42">
        <v>58</v>
      </c>
      <c r="D202" s="44" t="s">
        <v>24</v>
      </c>
      <c r="E202" s="44" t="s">
        <v>23</v>
      </c>
      <c r="F202" s="42">
        <v>0.94872514285136433</v>
      </c>
      <c r="G202" s="42">
        <v>5.1274857148635583E-2</v>
      </c>
    </row>
    <row r="203" spans="2:7" x14ac:dyDescent="0.15">
      <c r="B203" s="43" t="s">
        <v>69</v>
      </c>
      <c r="C203" s="42">
        <v>62</v>
      </c>
      <c r="D203" s="31" t="s">
        <v>23</v>
      </c>
      <c r="E203" s="31" t="s">
        <v>23</v>
      </c>
      <c r="F203" s="42">
        <v>0.9179012343516959</v>
      </c>
      <c r="G203" s="42">
        <v>8.2098765648303956E-2</v>
      </c>
    </row>
    <row r="204" spans="2:7" x14ac:dyDescent="0.15">
      <c r="B204" s="43" t="s">
        <v>70</v>
      </c>
      <c r="C204" s="42">
        <v>67</v>
      </c>
      <c r="D204" s="31" t="s">
        <v>23</v>
      </c>
      <c r="E204" s="31" t="s">
        <v>23</v>
      </c>
      <c r="F204" s="42">
        <v>0.85624881363860061</v>
      </c>
      <c r="G204" s="42">
        <v>0.14375118636139944</v>
      </c>
    </row>
    <row r="205" spans="2:7" x14ac:dyDescent="0.15">
      <c r="B205" s="43" t="s">
        <v>71</v>
      </c>
      <c r="C205" s="42">
        <v>52</v>
      </c>
      <c r="D205" s="31" t="s">
        <v>23</v>
      </c>
      <c r="E205" s="31" t="s">
        <v>23</v>
      </c>
      <c r="F205" s="42">
        <v>0.97524222519947057</v>
      </c>
      <c r="G205" s="42">
        <v>2.4757774800529441E-2</v>
      </c>
    </row>
    <row r="206" spans="2:7" x14ac:dyDescent="0.15">
      <c r="B206" s="43" t="s">
        <v>72</v>
      </c>
      <c r="C206" s="42">
        <v>68</v>
      </c>
      <c r="D206" s="31" t="s">
        <v>23</v>
      </c>
      <c r="E206" s="31" t="s">
        <v>23</v>
      </c>
      <c r="F206" s="42">
        <v>0.84004180017013574</v>
      </c>
      <c r="G206" s="42">
        <v>0.15995819982986434</v>
      </c>
    </row>
    <row r="207" spans="2:7" x14ac:dyDescent="0.15">
      <c r="B207" s="43" t="s">
        <v>73</v>
      </c>
      <c r="C207" s="42">
        <v>64</v>
      </c>
      <c r="D207" s="31" t="s">
        <v>23</v>
      </c>
      <c r="E207" s="31" t="s">
        <v>23</v>
      </c>
      <c r="F207" s="42">
        <v>0.89681174388912788</v>
      </c>
      <c r="G207" s="42">
        <v>0.10318825611087222</v>
      </c>
    </row>
    <row r="208" spans="2:7" x14ac:dyDescent="0.15">
      <c r="B208" s="43" t="s">
        <v>74</v>
      </c>
      <c r="C208" s="42">
        <v>68</v>
      </c>
      <c r="D208" s="31" t="s">
        <v>23</v>
      </c>
      <c r="E208" s="31" t="s">
        <v>23</v>
      </c>
      <c r="F208" s="42">
        <v>0.84004180017013574</v>
      </c>
      <c r="G208" s="42">
        <v>0.15995819982986434</v>
      </c>
    </row>
    <row r="209" spans="2:7" x14ac:dyDescent="0.15">
      <c r="B209" s="43" t="s">
        <v>75</v>
      </c>
      <c r="C209" s="42">
        <v>55</v>
      </c>
      <c r="D209" s="31" t="s">
        <v>23</v>
      </c>
      <c r="E209" s="31" t="s">
        <v>23</v>
      </c>
      <c r="F209" s="42">
        <v>0.96428211838812194</v>
      </c>
      <c r="G209" s="42">
        <v>3.571788161187802E-2</v>
      </c>
    </row>
    <row r="210" spans="2:7" x14ac:dyDescent="0.15">
      <c r="B210" s="43" t="s">
        <v>76</v>
      </c>
      <c r="C210" s="42">
        <v>69</v>
      </c>
      <c r="D210" s="31" t="s">
        <v>23</v>
      </c>
      <c r="E210" s="31" t="s">
        <v>23</v>
      </c>
      <c r="F210" s="42">
        <v>0.82238657827298722</v>
      </c>
      <c r="G210" s="42">
        <v>0.17761342172701278</v>
      </c>
    </row>
    <row r="211" spans="2:7" x14ac:dyDescent="0.15">
      <c r="B211" s="43" t="s">
        <v>77</v>
      </c>
      <c r="C211" s="42">
        <v>67</v>
      </c>
      <c r="D211" s="31" t="s">
        <v>23</v>
      </c>
      <c r="E211" s="31" t="s">
        <v>23</v>
      </c>
      <c r="F211" s="42">
        <v>0.85624881363860061</v>
      </c>
      <c r="G211" s="42">
        <v>0.14375118636139944</v>
      </c>
    </row>
    <row r="212" spans="2:7" x14ac:dyDescent="0.15">
      <c r="B212" s="43" t="s">
        <v>78</v>
      </c>
      <c r="C212" s="42">
        <v>60</v>
      </c>
      <c r="D212" s="31" t="s">
        <v>23</v>
      </c>
      <c r="E212" s="31" t="s">
        <v>23</v>
      </c>
      <c r="F212" s="42">
        <v>0.93499291652999394</v>
      </c>
      <c r="G212" s="42">
        <v>6.500708347000593E-2</v>
      </c>
    </row>
    <row r="213" spans="2:7" x14ac:dyDescent="0.15">
      <c r="B213" s="43" t="s">
        <v>79</v>
      </c>
      <c r="C213" s="42">
        <v>65</v>
      </c>
      <c r="D213" s="31" t="s">
        <v>23</v>
      </c>
      <c r="E213" s="31" t="s">
        <v>23</v>
      </c>
      <c r="F213" s="42">
        <v>0.88456138233024317</v>
      </c>
      <c r="G213" s="42">
        <v>0.11543861766975677</v>
      </c>
    </row>
    <row r="214" spans="2:7" x14ac:dyDescent="0.15">
      <c r="B214" s="43" t="s">
        <v>80</v>
      </c>
      <c r="C214" s="42">
        <v>65</v>
      </c>
      <c r="D214" s="31" t="s">
        <v>23</v>
      </c>
      <c r="E214" s="31" t="s">
        <v>23</v>
      </c>
      <c r="F214" s="42">
        <v>0.88456138233024317</v>
      </c>
      <c r="G214" s="42">
        <v>0.11543861766975677</v>
      </c>
    </row>
    <row r="215" spans="2:7" x14ac:dyDescent="0.15">
      <c r="B215" s="43" t="s">
        <v>81</v>
      </c>
      <c r="C215" s="42">
        <v>59</v>
      </c>
      <c r="D215" s="31" t="s">
        <v>23</v>
      </c>
      <c r="E215" s="31" t="s">
        <v>23</v>
      </c>
      <c r="F215" s="42">
        <v>0.94224093265918651</v>
      </c>
      <c r="G215" s="42">
        <v>5.7759067340813416E-2</v>
      </c>
    </row>
    <row r="216" spans="2:7" x14ac:dyDescent="0.15">
      <c r="B216" s="43" t="s">
        <v>82</v>
      </c>
      <c r="C216" s="42">
        <v>66</v>
      </c>
      <c r="D216" s="31" t="s">
        <v>23</v>
      </c>
      <c r="E216" s="31" t="s">
        <v>23</v>
      </c>
      <c r="F216" s="42">
        <v>0.87106576603677377</v>
      </c>
      <c r="G216" s="42">
        <v>0.12893423396322623</v>
      </c>
    </row>
    <row r="217" spans="2:7" x14ac:dyDescent="0.15">
      <c r="B217" s="43" t="s">
        <v>83</v>
      </c>
      <c r="C217" s="42">
        <v>52</v>
      </c>
      <c r="D217" s="31" t="s">
        <v>23</v>
      </c>
      <c r="E217" s="31" t="s">
        <v>23</v>
      </c>
      <c r="F217" s="42">
        <v>0.97524222519947057</v>
      </c>
      <c r="G217" s="42">
        <v>2.4757774800529441E-2</v>
      </c>
    </row>
    <row r="218" spans="2:7" x14ac:dyDescent="0.15">
      <c r="B218" s="43" t="s">
        <v>84</v>
      </c>
      <c r="C218" s="42">
        <v>61</v>
      </c>
      <c r="D218" s="31" t="s">
        <v>23</v>
      </c>
      <c r="E218" s="31" t="s">
        <v>23</v>
      </c>
      <c r="F218" s="42">
        <v>0.92690592480591993</v>
      </c>
      <c r="G218" s="42">
        <v>7.3094075194080108E-2</v>
      </c>
    </row>
    <row r="219" spans="2:7" x14ac:dyDescent="0.15">
      <c r="B219" s="43" t="s">
        <v>85</v>
      </c>
      <c r="C219" s="42">
        <v>62</v>
      </c>
      <c r="D219" s="31" t="s">
        <v>23</v>
      </c>
      <c r="E219" s="31" t="s">
        <v>23</v>
      </c>
      <c r="F219" s="42">
        <v>0.9179012343516959</v>
      </c>
      <c r="G219" s="42">
        <v>8.2098765648303956E-2</v>
      </c>
    </row>
    <row r="220" spans="2:7" x14ac:dyDescent="0.15">
      <c r="B220" s="43" t="s">
        <v>86</v>
      </c>
      <c r="C220" s="42">
        <v>62</v>
      </c>
      <c r="D220" s="44" t="s">
        <v>24</v>
      </c>
      <c r="E220" s="44" t="s">
        <v>23</v>
      </c>
      <c r="F220" s="42">
        <v>0.9179012343516959</v>
      </c>
      <c r="G220" s="42">
        <v>8.2098765648303956E-2</v>
      </c>
    </row>
    <row r="221" spans="2:7" x14ac:dyDescent="0.15">
      <c r="B221" s="43" t="s">
        <v>87</v>
      </c>
      <c r="C221" s="42">
        <v>64</v>
      </c>
      <c r="D221" s="31" t="s">
        <v>23</v>
      </c>
      <c r="E221" s="31" t="s">
        <v>23</v>
      </c>
      <c r="F221" s="42">
        <v>0.89681174388912788</v>
      </c>
      <c r="G221" s="42">
        <v>0.10318825611087222</v>
      </c>
    </row>
    <row r="222" spans="2:7" x14ac:dyDescent="0.15">
      <c r="B222" s="43" t="s">
        <v>88</v>
      </c>
      <c r="C222" s="42">
        <v>63</v>
      </c>
      <c r="D222" s="31" t="s">
        <v>23</v>
      </c>
      <c r="E222" s="31" t="s">
        <v>23</v>
      </c>
      <c r="F222" s="42">
        <v>0.90789745544078293</v>
      </c>
      <c r="G222" s="42">
        <v>9.2102544559217001E-2</v>
      </c>
    </row>
    <row r="223" spans="2:7" x14ac:dyDescent="0.15">
      <c r="B223" s="43" t="s">
        <v>89</v>
      </c>
      <c r="C223" s="42">
        <v>74</v>
      </c>
      <c r="D223" s="31" t="s">
        <v>23</v>
      </c>
      <c r="E223" s="31" t="s">
        <v>23</v>
      </c>
      <c r="F223" s="42">
        <v>0.71154743472683646</v>
      </c>
      <c r="G223" s="42">
        <v>0.28845256527316354</v>
      </c>
    </row>
    <row r="224" spans="2:7" x14ac:dyDescent="0.15">
      <c r="B224" s="43" t="s">
        <v>90</v>
      </c>
      <c r="C224" s="42">
        <v>70</v>
      </c>
      <c r="D224" s="44" t="s">
        <v>24</v>
      </c>
      <c r="E224" s="44" t="s">
        <v>23</v>
      </c>
      <c r="F224" s="42">
        <v>0.80323911313150897</v>
      </c>
      <c r="G224" s="42">
        <v>0.19676088686849111</v>
      </c>
    </row>
    <row r="225" spans="2:7" x14ac:dyDescent="0.15">
      <c r="B225" s="43" t="s">
        <v>91</v>
      </c>
      <c r="C225" s="42">
        <v>48</v>
      </c>
      <c r="D225" s="31" t="s">
        <v>23</v>
      </c>
      <c r="E225" s="31" t="s">
        <v>23</v>
      </c>
      <c r="F225" s="42">
        <v>0.98489185883069397</v>
      </c>
      <c r="G225" s="42">
        <v>1.5108141169306106E-2</v>
      </c>
    </row>
    <row r="226" spans="2:7" x14ac:dyDescent="0.15">
      <c r="B226" s="43" t="s">
        <v>92</v>
      </c>
      <c r="C226" s="42">
        <v>60</v>
      </c>
      <c r="D226" s="31" t="s">
        <v>23</v>
      </c>
      <c r="E226" s="31" t="s">
        <v>23</v>
      </c>
      <c r="F226" s="42">
        <v>0.93499291652999394</v>
      </c>
      <c r="G226" s="42">
        <v>6.500708347000593E-2</v>
      </c>
    </row>
    <row r="227" spans="2:7" x14ac:dyDescent="0.15">
      <c r="B227" s="43" t="s">
        <v>93</v>
      </c>
      <c r="C227" s="42">
        <v>41</v>
      </c>
      <c r="D227" s="31" t="s">
        <v>23</v>
      </c>
      <c r="E227" s="31" t="s">
        <v>23</v>
      </c>
      <c r="F227" s="42">
        <v>0.99368732915271019</v>
      </c>
      <c r="G227" s="42">
        <v>6.3126708472897473E-3</v>
      </c>
    </row>
    <row r="228" spans="2:7" x14ac:dyDescent="0.15">
      <c r="B228" s="43" t="s">
        <v>94</v>
      </c>
      <c r="C228" s="42">
        <v>49</v>
      </c>
      <c r="D228" s="31" t="s">
        <v>23</v>
      </c>
      <c r="E228" s="31" t="s">
        <v>23</v>
      </c>
      <c r="F228" s="42">
        <v>0.98289884406148575</v>
      </c>
      <c r="G228" s="42">
        <v>1.7101155938514169E-2</v>
      </c>
    </row>
    <row r="229" spans="2:7" x14ac:dyDescent="0.15">
      <c r="B229" s="43" t="s">
        <v>95</v>
      </c>
      <c r="C229" s="42">
        <v>47</v>
      </c>
      <c r="D229" s="31" t="s">
        <v>23</v>
      </c>
      <c r="E229" s="31" t="s">
        <v>23</v>
      </c>
      <c r="F229" s="42">
        <v>0.9866557557032708</v>
      </c>
      <c r="G229" s="42">
        <v>1.3344244296729162E-2</v>
      </c>
    </row>
    <row r="230" spans="2:7" x14ac:dyDescent="0.15">
      <c r="B230" s="43" t="s">
        <v>96</v>
      </c>
      <c r="C230" s="42">
        <v>61</v>
      </c>
      <c r="D230" s="31" t="s">
        <v>23</v>
      </c>
      <c r="E230" s="31" t="s">
        <v>23</v>
      </c>
      <c r="F230" s="42">
        <v>0.92690592480591993</v>
      </c>
      <c r="G230" s="42">
        <v>7.3094075194080108E-2</v>
      </c>
    </row>
    <row r="231" spans="2:7" x14ac:dyDescent="0.15">
      <c r="B231" s="43" t="s">
        <v>97</v>
      </c>
      <c r="C231" s="42">
        <v>61</v>
      </c>
      <c r="D231" s="31" t="s">
        <v>23</v>
      </c>
      <c r="E231" s="31" t="s">
        <v>23</v>
      </c>
      <c r="F231" s="42">
        <v>0.92690592480591993</v>
      </c>
      <c r="G231" s="42">
        <v>7.3094075194080108E-2</v>
      </c>
    </row>
    <row r="232" spans="2:7" x14ac:dyDescent="0.15">
      <c r="B232" s="43" t="s">
        <v>98</v>
      </c>
      <c r="C232" s="42">
        <v>49</v>
      </c>
      <c r="D232" s="31" t="s">
        <v>23</v>
      </c>
      <c r="E232" s="31" t="s">
        <v>23</v>
      </c>
      <c r="F232" s="42">
        <v>0.98289884406148575</v>
      </c>
      <c r="G232" s="42">
        <v>1.7101155938514169E-2</v>
      </c>
    </row>
    <row r="233" spans="2:7" x14ac:dyDescent="0.15">
      <c r="B233" s="43" t="s">
        <v>99</v>
      </c>
      <c r="C233" s="42">
        <v>64</v>
      </c>
      <c r="D233" s="31" t="s">
        <v>23</v>
      </c>
      <c r="E233" s="31" t="s">
        <v>23</v>
      </c>
      <c r="F233" s="42">
        <v>0.89681174388912788</v>
      </c>
      <c r="G233" s="42">
        <v>0.10318825611087222</v>
      </c>
    </row>
    <row r="234" spans="2:7" x14ac:dyDescent="0.15">
      <c r="B234" s="43" t="s">
        <v>100</v>
      </c>
      <c r="C234" s="42">
        <v>66</v>
      </c>
      <c r="D234" s="31" t="s">
        <v>23</v>
      </c>
      <c r="E234" s="31" t="s">
        <v>23</v>
      </c>
      <c r="F234" s="42">
        <v>0.87106576603677377</v>
      </c>
      <c r="G234" s="42">
        <v>0.12893423396322623</v>
      </c>
    </row>
    <row r="235" spans="2:7" x14ac:dyDescent="0.15">
      <c r="B235" s="43" t="s">
        <v>101</v>
      </c>
      <c r="C235" s="42">
        <v>45</v>
      </c>
      <c r="D235" s="31" t="s">
        <v>23</v>
      </c>
      <c r="E235" s="31" t="s">
        <v>23</v>
      </c>
      <c r="F235" s="42">
        <v>0.98959605676285767</v>
      </c>
      <c r="G235" s="42">
        <v>1.0403943237142417E-2</v>
      </c>
    </row>
    <row r="236" spans="2:7" x14ac:dyDescent="0.15">
      <c r="B236" s="43" t="s">
        <v>102</v>
      </c>
      <c r="C236" s="42">
        <v>62</v>
      </c>
      <c r="D236" s="31" t="s">
        <v>23</v>
      </c>
      <c r="E236" s="31" t="s">
        <v>23</v>
      </c>
      <c r="F236" s="42">
        <v>0.9179012343516959</v>
      </c>
      <c r="G236" s="42">
        <v>8.2098765648303956E-2</v>
      </c>
    </row>
    <row r="237" spans="2:7" x14ac:dyDescent="0.15">
      <c r="B237" s="43" t="s">
        <v>103</v>
      </c>
      <c r="C237" s="42">
        <v>54</v>
      </c>
      <c r="D237" s="31" t="s">
        <v>23</v>
      </c>
      <c r="E237" s="31" t="s">
        <v>23</v>
      </c>
      <c r="F237" s="42">
        <v>0.96837496765196729</v>
      </c>
      <c r="G237" s="42">
        <v>3.1625032348032704E-2</v>
      </c>
    </row>
    <row r="238" spans="2:7" x14ac:dyDescent="0.15">
      <c r="B238" s="43" t="s">
        <v>104</v>
      </c>
      <c r="C238" s="42">
        <v>38</v>
      </c>
      <c r="D238" s="31" t="s">
        <v>23</v>
      </c>
      <c r="E238" s="31" t="s">
        <v>23</v>
      </c>
      <c r="F238" s="42">
        <v>0.99566494967609653</v>
      </c>
      <c r="G238" s="42">
        <v>4.3350503239035975E-3</v>
      </c>
    </row>
    <row r="239" spans="2:7" x14ac:dyDescent="0.15">
      <c r="B239" s="43" t="s">
        <v>105</v>
      </c>
      <c r="C239" s="42">
        <v>56</v>
      </c>
      <c r="D239" s="31" t="s">
        <v>23</v>
      </c>
      <c r="E239" s="31" t="s">
        <v>23</v>
      </c>
      <c r="F239" s="42">
        <v>0.95968163427119235</v>
      </c>
      <c r="G239" s="42">
        <v>4.0318365728807662E-2</v>
      </c>
    </row>
    <row r="240" spans="2:7" x14ac:dyDescent="0.15">
      <c r="B240" s="43" t="s">
        <v>106</v>
      </c>
      <c r="C240" s="42">
        <v>56</v>
      </c>
      <c r="D240" s="31" t="s">
        <v>23</v>
      </c>
      <c r="E240" s="31" t="s">
        <v>23</v>
      </c>
      <c r="F240" s="42">
        <v>0.95968163427119235</v>
      </c>
      <c r="G240" s="42">
        <v>4.0318365728807662E-2</v>
      </c>
    </row>
    <row r="241" spans="2:7" x14ac:dyDescent="0.15">
      <c r="B241" s="43" t="s">
        <v>107</v>
      </c>
      <c r="C241" s="42">
        <v>38</v>
      </c>
      <c r="D241" s="31" t="s">
        <v>23</v>
      </c>
      <c r="E241" s="31" t="s">
        <v>23</v>
      </c>
      <c r="F241" s="42">
        <v>0.99566494967609653</v>
      </c>
      <c r="G241" s="42">
        <v>4.3350503239035975E-3</v>
      </c>
    </row>
    <row r="242" spans="2:7" x14ac:dyDescent="0.15">
      <c r="B242" s="43" t="s">
        <v>108</v>
      </c>
      <c r="C242" s="42">
        <v>61</v>
      </c>
      <c r="D242" s="31" t="s">
        <v>23</v>
      </c>
      <c r="E242" s="31" t="s">
        <v>23</v>
      </c>
      <c r="F242" s="42">
        <v>0.92690592480591993</v>
      </c>
      <c r="G242" s="42">
        <v>7.3094075194080108E-2</v>
      </c>
    </row>
    <row r="243" spans="2:7" x14ac:dyDescent="0.15">
      <c r="B243" s="43" t="s">
        <v>109</v>
      </c>
      <c r="C243" s="42">
        <v>44</v>
      </c>
      <c r="D243" s="31" t="s">
        <v>23</v>
      </c>
      <c r="E243" s="31" t="s">
        <v>23</v>
      </c>
      <c r="F243" s="42">
        <v>0.99081585337610245</v>
      </c>
      <c r="G243" s="42">
        <v>9.1841466238975662E-3</v>
      </c>
    </row>
    <row r="244" spans="2:7" x14ac:dyDescent="0.15">
      <c r="B244" s="43" t="s">
        <v>110</v>
      </c>
      <c r="C244" s="42">
        <v>40</v>
      </c>
      <c r="D244" s="31" t="s">
        <v>23</v>
      </c>
      <c r="E244" s="31" t="s">
        <v>23</v>
      </c>
      <c r="F244" s="42">
        <v>0.99443014973787103</v>
      </c>
      <c r="G244" s="42">
        <v>5.5698502621290696E-3</v>
      </c>
    </row>
    <row r="245" spans="2:7" x14ac:dyDescent="0.15">
      <c r="B245" s="43" t="s">
        <v>111</v>
      </c>
      <c r="C245" s="42">
        <v>41</v>
      </c>
      <c r="D245" s="31" t="s">
        <v>23</v>
      </c>
      <c r="E245" s="31" t="s">
        <v>23</v>
      </c>
      <c r="F245" s="42">
        <v>0.99368732915271019</v>
      </c>
      <c r="G245" s="42">
        <v>6.3126708472897473E-3</v>
      </c>
    </row>
    <row r="246" spans="2:7" x14ac:dyDescent="0.15">
      <c r="B246" s="43" t="s">
        <v>112</v>
      </c>
      <c r="C246" s="42">
        <v>62</v>
      </c>
      <c r="D246" s="31" t="s">
        <v>23</v>
      </c>
      <c r="E246" s="31" t="s">
        <v>23</v>
      </c>
      <c r="F246" s="42">
        <v>0.9179012343516959</v>
      </c>
      <c r="G246" s="42">
        <v>8.2098765648303956E-2</v>
      </c>
    </row>
    <row r="247" spans="2:7" x14ac:dyDescent="0.15">
      <c r="B247" s="43" t="s">
        <v>113</v>
      </c>
      <c r="C247" s="42">
        <v>23</v>
      </c>
      <c r="D247" s="31" t="s">
        <v>23</v>
      </c>
      <c r="E247" s="31" t="s">
        <v>23</v>
      </c>
      <c r="F247" s="42">
        <v>0.99934206536409109</v>
      </c>
      <c r="G247" s="42">
        <v>6.579346359089674E-4</v>
      </c>
    </row>
    <row r="248" spans="2:7" x14ac:dyDescent="0.15">
      <c r="B248" s="43" t="s">
        <v>114</v>
      </c>
      <c r="C248" s="42">
        <v>27</v>
      </c>
      <c r="D248" s="31" t="s">
        <v>23</v>
      </c>
      <c r="E248" s="31" t="s">
        <v>23</v>
      </c>
      <c r="F248" s="42">
        <v>0.9989116407311931</v>
      </c>
      <c r="G248" s="42">
        <v>1.0883592688068621E-3</v>
      </c>
    </row>
    <row r="249" spans="2:7" x14ac:dyDescent="0.15">
      <c r="B249" s="43" t="s">
        <v>115</v>
      </c>
      <c r="C249" s="42">
        <v>70</v>
      </c>
      <c r="D249" s="31" t="s">
        <v>23</v>
      </c>
      <c r="E249" s="31" t="s">
        <v>23</v>
      </c>
      <c r="F249" s="42">
        <v>0.80323911313150897</v>
      </c>
      <c r="G249" s="42">
        <v>0.19676088686849111</v>
      </c>
    </row>
    <row r="250" spans="2:7" x14ac:dyDescent="0.15">
      <c r="B250" s="43" t="s">
        <v>116</v>
      </c>
      <c r="C250" s="42">
        <v>69</v>
      </c>
      <c r="D250" s="31" t="s">
        <v>23</v>
      </c>
      <c r="E250" s="31" t="s">
        <v>23</v>
      </c>
      <c r="F250" s="42">
        <v>0.82238657827298722</v>
      </c>
      <c r="G250" s="42">
        <v>0.17761342172701278</v>
      </c>
    </row>
    <row r="251" spans="2:7" x14ac:dyDescent="0.15">
      <c r="B251" s="43" t="s">
        <v>117</v>
      </c>
      <c r="C251" s="42">
        <v>69</v>
      </c>
      <c r="D251" s="31" t="s">
        <v>23</v>
      </c>
      <c r="E251" s="31" t="s">
        <v>23</v>
      </c>
      <c r="F251" s="42">
        <v>0.82238657827298722</v>
      </c>
      <c r="G251" s="42">
        <v>0.17761342172701278</v>
      </c>
    </row>
    <row r="252" spans="2:7" x14ac:dyDescent="0.15">
      <c r="B252" s="43" t="s">
        <v>118</v>
      </c>
      <c r="C252" s="42">
        <v>82</v>
      </c>
      <c r="D252" s="44" t="s">
        <v>23</v>
      </c>
      <c r="E252" s="44" t="s">
        <v>24</v>
      </c>
      <c r="F252" s="42">
        <v>0.47387577112724022</v>
      </c>
      <c r="G252" s="42">
        <v>0.52612422887275978</v>
      </c>
    </row>
    <row r="253" spans="2:7" x14ac:dyDescent="0.15">
      <c r="B253" s="43" t="s">
        <v>119</v>
      </c>
      <c r="C253" s="42">
        <v>74</v>
      </c>
      <c r="D253" s="31" t="s">
        <v>23</v>
      </c>
      <c r="E253" s="31" t="s">
        <v>23</v>
      </c>
      <c r="F253" s="42">
        <v>0.71154743472683646</v>
      </c>
      <c r="G253" s="42">
        <v>0.28845256527316354</v>
      </c>
    </row>
    <row r="254" spans="2:7" x14ac:dyDescent="0.15">
      <c r="B254" s="43" t="s">
        <v>120</v>
      </c>
      <c r="C254" s="42">
        <v>69</v>
      </c>
      <c r="D254" s="31" t="s">
        <v>23</v>
      </c>
      <c r="E254" s="31" t="s">
        <v>23</v>
      </c>
      <c r="F254" s="42">
        <v>0.82238657827298722</v>
      </c>
      <c r="G254" s="42">
        <v>0.17761342172701278</v>
      </c>
    </row>
    <row r="255" spans="2:7" x14ac:dyDescent="0.15">
      <c r="B255" s="43" t="s">
        <v>121</v>
      </c>
      <c r="C255" s="42">
        <v>61</v>
      </c>
      <c r="D255" s="44" t="s">
        <v>24</v>
      </c>
      <c r="E255" s="44" t="s">
        <v>23</v>
      </c>
      <c r="F255" s="42">
        <v>0.92690592480591993</v>
      </c>
      <c r="G255" s="42">
        <v>7.3094075194080108E-2</v>
      </c>
    </row>
    <row r="256" spans="2:7" x14ac:dyDescent="0.15">
      <c r="B256" s="43" t="s">
        <v>122</v>
      </c>
      <c r="C256" s="42">
        <v>62</v>
      </c>
      <c r="D256" s="31" t="s">
        <v>23</v>
      </c>
      <c r="E256" s="31" t="s">
        <v>23</v>
      </c>
      <c r="F256" s="42">
        <v>0.9179012343516959</v>
      </c>
      <c r="G256" s="42">
        <v>8.2098765648303956E-2</v>
      </c>
    </row>
    <row r="257" spans="2:7" x14ac:dyDescent="0.15">
      <c r="B257" s="43" t="s">
        <v>123</v>
      </c>
      <c r="C257" s="42">
        <v>55</v>
      </c>
      <c r="D257" s="31" t="s">
        <v>23</v>
      </c>
      <c r="E257" s="31" t="s">
        <v>23</v>
      </c>
      <c r="F257" s="42">
        <v>0.96428211838812194</v>
      </c>
      <c r="G257" s="42">
        <v>3.571788161187802E-2</v>
      </c>
    </row>
    <row r="258" spans="2:7" x14ac:dyDescent="0.15">
      <c r="B258" s="43" t="s">
        <v>124</v>
      </c>
      <c r="C258" s="42">
        <v>45</v>
      </c>
      <c r="D258" s="31" t="s">
        <v>23</v>
      </c>
      <c r="E258" s="31" t="s">
        <v>23</v>
      </c>
      <c r="F258" s="42">
        <v>0.98959605676285767</v>
      </c>
      <c r="G258" s="42">
        <v>1.0403943237142417E-2</v>
      </c>
    </row>
    <row r="259" spans="2:7" x14ac:dyDescent="0.15">
      <c r="B259" s="43" t="s">
        <v>125</v>
      </c>
      <c r="C259" s="42">
        <v>63</v>
      </c>
      <c r="D259" s="44" t="s">
        <v>24</v>
      </c>
      <c r="E259" s="44" t="s">
        <v>23</v>
      </c>
      <c r="F259" s="42">
        <v>0.90789745544078293</v>
      </c>
      <c r="G259" s="42">
        <v>9.2102544559217001E-2</v>
      </c>
    </row>
    <row r="260" spans="2:7" x14ac:dyDescent="0.15">
      <c r="B260" s="43" t="s">
        <v>126</v>
      </c>
      <c r="C260" s="42">
        <v>56</v>
      </c>
      <c r="D260" s="31" t="s">
        <v>23</v>
      </c>
      <c r="E260" s="31" t="s">
        <v>23</v>
      </c>
      <c r="F260" s="42">
        <v>0.95968163427119235</v>
      </c>
      <c r="G260" s="42">
        <v>4.0318365728807662E-2</v>
      </c>
    </row>
    <row r="261" spans="2:7" x14ac:dyDescent="0.15">
      <c r="B261" s="43" t="s">
        <v>127</v>
      </c>
      <c r="C261" s="42">
        <v>69</v>
      </c>
      <c r="D261" s="31" t="s">
        <v>23</v>
      </c>
      <c r="E261" s="31" t="s">
        <v>23</v>
      </c>
      <c r="F261" s="42">
        <v>0.82238657827298722</v>
      </c>
      <c r="G261" s="42">
        <v>0.17761342172701278</v>
      </c>
    </row>
    <row r="262" spans="2:7" x14ac:dyDescent="0.15">
      <c r="B262" s="43" t="s">
        <v>128</v>
      </c>
      <c r="C262" s="42">
        <v>63</v>
      </c>
      <c r="D262" s="31" t="s">
        <v>23</v>
      </c>
      <c r="E262" s="31" t="s">
        <v>23</v>
      </c>
      <c r="F262" s="42">
        <v>0.90789745544078293</v>
      </c>
      <c r="G262" s="42">
        <v>9.2102544559217001E-2</v>
      </c>
    </row>
    <row r="263" spans="2:7" x14ac:dyDescent="0.15">
      <c r="B263" s="43" t="s">
        <v>129</v>
      </c>
      <c r="C263" s="42">
        <v>56</v>
      </c>
      <c r="D263" s="31" t="s">
        <v>23</v>
      </c>
      <c r="E263" s="31" t="s">
        <v>23</v>
      </c>
      <c r="F263" s="42">
        <v>0.95968163427119235</v>
      </c>
      <c r="G263" s="42">
        <v>4.0318365728807662E-2</v>
      </c>
    </row>
    <row r="264" spans="2:7" x14ac:dyDescent="0.15">
      <c r="B264" s="43" t="s">
        <v>130</v>
      </c>
      <c r="C264" s="42">
        <v>61</v>
      </c>
      <c r="D264" s="31" t="s">
        <v>23</v>
      </c>
      <c r="E264" s="31" t="s">
        <v>23</v>
      </c>
      <c r="F264" s="42">
        <v>0.92690592480591993</v>
      </c>
      <c r="G264" s="42">
        <v>7.3094075194080108E-2</v>
      </c>
    </row>
    <row r="265" spans="2:7" x14ac:dyDescent="0.15">
      <c r="B265" s="43" t="s">
        <v>131</v>
      </c>
      <c r="C265" s="42">
        <v>69</v>
      </c>
      <c r="D265" s="44" t="s">
        <v>24</v>
      </c>
      <c r="E265" s="44" t="s">
        <v>23</v>
      </c>
      <c r="F265" s="42">
        <v>0.82238657827298722</v>
      </c>
      <c r="G265" s="42">
        <v>0.17761342172701278</v>
      </c>
    </row>
    <row r="266" spans="2:7" x14ac:dyDescent="0.15">
      <c r="B266" s="43" t="s">
        <v>132</v>
      </c>
      <c r="C266" s="42">
        <v>55</v>
      </c>
      <c r="D266" s="31" t="s">
        <v>23</v>
      </c>
      <c r="E266" s="31" t="s">
        <v>23</v>
      </c>
      <c r="F266" s="42">
        <v>0.96428211838812194</v>
      </c>
      <c r="G266" s="42">
        <v>3.571788161187802E-2</v>
      </c>
    </row>
    <row r="267" spans="2:7" x14ac:dyDescent="0.15">
      <c r="B267" s="43" t="s">
        <v>133</v>
      </c>
      <c r="C267" s="42">
        <v>67</v>
      </c>
      <c r="D267" s="31" t="s">
        <v>23</v>
      </c>
      <c r="E267" s="31" t="s">
        <v>23</v>
      </c>
      <c r="F267" s="42">
        <v>0.85624881363860061</v>
      </c>
      <c r="G267" s="42">
        <v>0.14375118636139944</v>
      </c>
    </row>
    <row r="268" spans="2:7" x14ac:dyDescent="0.15">
      <c r="B268" s="43" t="s">
        <v>134</v>
      </c>
      <c r="C268" s="42">
        <v>48</v>
      </c>
      <c r="D268" s="31" t="s">
        <v>23</v>
      </c>
      <c r="E268" s="31" t="s">
        <v>23</v>
      </c>
      <c r="F268" s="42">
        <v>0.98489185883069397</v>
      </c>
      <c r="G268" s="42">
        <v>1.5108141169306106E-2</v>
      </c>
    </row>
    <row r="269" spans="2:7" x14ac:dyDescent="0.15">
      <c r="B269" s="43" t="s">
        <v>135</v>
      </c>
      <c r="C269" s="42">
        <v>58</v>
      </c>
      <c r="D269" s="31" t="s">
        <v>23</v>
      </c>
      <c r="E269" s="31" t="s">
        <v>23</v>
      </c>
      <c r="F269" s="42">
        <v>0.94872514285136433</v>
      </c>
      <c r="G269" s="42">
        <v>5.1274857148635583E-2</v>
      </c>
    </row>
    <row r="270" spans="2:7" x14ac:dyDescent="0.15">
      <c r="B270" s="43" t="s">
        <v>136</v>
      </c>
      <c r="C270" s="42">
        <v>55</v>
      </c>
      <c r="D270" s="31" t="s">
        <v>23</v>
      </c>
      <c r="E270" s="31" t="s">
        <v>23</v>
      </c>
      <c r="F270" s="42">
        <v>0.96428211838812194</v>
      </c>
      <c r="G270" s="42">
        <v>3.571788161187802E-2</v>
      </c>
    </row>
    <row r="271" spans="2:7" x14ac:dyDescent="0.15">
      <c r="B271" s="43" t="s">
        <v>137</v>
      </c>
      <c r="C271" s="42">
        <v>64</v>
      </c>
      <c r="D271" s="31" t="s">
        <v>23</v>
      </c>
      <c r="E271" s="31" t="s">
        <v>23</v>
      </c>
      <c r="F271" s="42">
        <v>0.89681174388912788</v>
      </c>
      <c r="G271" s="42">
        <v>0.10318825611087222</v>
      </c>
    </row>
    <row r="272" spans="2:7" x14ac:dyDescent="0.15">
      <c r="B272" s="43" t="s">
        <v>138</v>
      </c>
      <c r="C272" s="42">
        <v>62</v>
      </c>
      <c r="D272" s="31" t="s">
        <v>23</v>
      </c>
      <c r="E272" s="31" t="s">
        <v>23</v>
      </c>
      <c r="F272" s="42">
        <v>0.9179012343516959</v>
      </c>
      <c r="G272" s="42">
        <v>8.2098765648303956E-2</v>
      </c>
    </row>
    <row r="273" spans="2:7" x14ac:dyDescent="0.15">
      <c r="B273" s="43" t="s">
        <v>139</v>
      </c>
      <c r="C273" s="42">
        <v>36</v>
      </c>
      <c r="D273" s="31" t="s">
        <v>23</v>
      </c>
      <c r="E273" s="31" t="s">
        <v>23</v>
      </c>
      <c r="F273" s="42">
        <v>0.99662693095905053</v>
      </c>
      <c r="G273" s="42">
        <v>3.373069040949517E-3</v>
      </c>
    </row>
    <row r="274" spans="2:7" x14ac:dyDescent="0.15">
      <c r="B274" s="43" t="s">
        <v>140</v>
      </c>
      <c r="C274" s="42">
        <v>52</v>
      </c>
      <c r="D274" s="31" t="s">
        <v>23</v>
      </c>
      <c r="E274" s="31" t="s">
        <v>23</v>
      </c>
      <c r="F274" s="42">
        <v>0.97524222519947057</v>
      </c>
      <c r="G274" s="42">
        <v>2.4757774800529441E-2</v>
      </c>
    </row>
    <row r="275" spans="2:7" x14ac:dyDescent="0.15">
      <c r="B275" s="43" t="s">
        <v>141</v>
      </c>
      <c r="C275" s="42">
        <v>49</v>
      </c>
      <c r="D275" s="31" t="s">
        <v>23</v>
      </c>
      <c r="E275" s="31" t="s">
        <v>23</v>
      </c>
      <c r="F275" s="42">
        <v>0.98289884406148575</v>
      </c>
      <c r="G275" s="42">
        <v>1.7101155938514169E-2</v>
      </c>
    </row>
    <row r="276" spans="2:7" x14ac:dyDescent="0.15">
      <c r="B276" s="43" t="s">
        <v>142</v>
      </c>
      <c r="C276" s="42">
        <v>53</v>
      </c>
      <c r="D276" s="31" t="s">
        <v>23</v>
      </c>
      <c r="E276" s="31" t="s">
        <v>23</v>
      </c>
      <c r="F276" s="42">
        <v>0.97201243666545545</v>
      </c>
      <c r="G276" s="42">
        <v>2.7987563334544597E-2</v>
      </c>
    </row>
    <row r="277" spans="2:7" x14ac:dyDescent="0.15">
      <c r="B277" s="43" t="s">
        <v>143</v>
      </c>
      <c r="C277" s="42">
        <v>65</v>
      </c>
      <c r="D277" s="31" t="s">
        <v>23</v>
      </c>
      <c r="E277" s="31" t="s">
        <v>23</v>
      </c>
      <c r="F277" s="42">
        <v>0.88456138233024317</v>
      </c>
      <c r="G277" s="42">
        <v>0.11543861766975677</v>
      </c>
    </row>
    <row r="278" spans="2:7" x14ac:dyDescent="0.15">
      <c r="B278" s="43" t="s">
        <v>144</v>
      </c>
      <c r="C278" s="42">
        <v>57</v>
      </c>
      <c r="D278" s="31" t="s">
        <v>23</v>
      </c>
      <c r="E278" s="31" t="s">
        <v>23</v>
      </c>
      <c r="F278" s="42">
        <v>0.9545165543794939</v>
      </c>
      <c r="G278" s="42">
        <v>4.5483445620506081E-2</v>
      </c>
    </row>
    <row r="279" spans="2:7" x14ac:dyDescent="0.15">
      <c r="B279" s="43" t="s">
        <v>145</v>
      </c>
      <c r="C279" s="42">
        <v>49</v>
      </c>
      <c r="D279" s="31" t="s">
        <v>23</v>
      </c>
      <c r="E279" s="31" t="s">
        <v>23</v>
      </c>
      <c r="F279" s="42">
        <v>0.98289884406148575</v>
      </c>
      <c r="G279" s="42">
        <v>1.7101155938514169E-2</v>
      </c>
    </row>
    <row r="280" spans="2:7" x14ac:dyDescent="0.15">
      <c r="B280" s="43" t="s">
        <v>146</v>
      </c>
      <c r="C280" s="42">
        <v>58</v>
      </c>
      <c r="D280" s="31" t="s">
        <v>23</v>
      </c>
      <c r="E280" s="31" t="s">
        <v>23</v>
      </c>
      <c r="F280" s="42">
        <v>0.94872514285136433</v>
      </c>
      <c r="G280" s="42">
        <v>5.1274857148635583E-2</v>
      </c>
    </row>
    <row r="281" spans="2:7" x14ac:dyDescent="0.15">
      <c r="B281" s="43" t="s">
        <v>147</v>
      </c>
      <c r="C281" s="42">
        <v>55</v>
      </c>
      <c r="D281" s="31" t="s">
        <v>23</v>
      </c>
      <c r="E281" s="31" t="s">
        <v>23</v>
      </c>
      <c r="F281" s="42">
        <v>0.96428211838812194</v>
      </c>
      <c r="G281" s="42">
        <v>3.571788161187802E-2</v>
      </c>
    </row>
    <row r="282" spans="2:7" x14ac:dyDescent="0.15">
      <c r="B282" s="43" t="s">
        <v>148</v>
      </c>
      <c r="C282" s="42">
        <v>42</v>
      </c>
      <c r="D282" s="31" t="s">
        <v>23</v>
      </c>
      <c r="E282" s="31" t="s">
        <v>23</v>
      </c>
      <c r="F282" s="42">
        <v>0.99284615530474629</v>
      </c>
      <c r="G282" s="42">
        <v>7.1538446952536267E-3</v>
      </c>
    </row>
    <row r="283" spans="2:7" x14ac:dyDescent="0.15">
      <c r="B283" s="43" t="s">
        <v>149</v>
      </c>
      <c r="C283" s="42">
        <v>54</v>
      </c>
      <c r="D283" s="31" t="s">
        <v>23</v>
      </c>
      <c r="E283" s="31" t="s">
        <v>23</v>
      </c>
      <c r="F283" s="42">
        <v>0.96837496765196729</v>
      </c>
      <c r="G283" s="42">
        <v>3.1625032348032704E-2</v>
      </c>
    </row>
    <row r="284" spans="2:7" x14ac:dyDescent="0.15">
      <c r="B284" s="43" t="s">
        <v>150</v>
      </c>
      <c r="C284" s="42">
        <v>53</v>
      </c>
      <c r="D284" s="31" t="s">
        <v>23</v>
      </c>
      <c r="E284" s="31" t="s">
        <v>23</v>
      </c>
      <c r="F284" s="42">
        <v>0.97201243666545545</v>
      </c>
      <c r="G284" s="42">
        <v>2.7987563334544597E-2</v>
      </c>
    </row>
    <row r="285" spans="2:7" x14ac:dyDescent="0.15">
      <c r="B285" s="43" t="s">
        <v>151</v>
      </c>
      <c r="C285" s="42">
        <v>56</v>
      </c>
      <c r="D285" s="44" t="s">
        <v>24</v>
      </c>
      <c r="E285" s="44" t="s">
        <v>23</v>
      </c>
      <c r="F285" s="42">
        <v>0.95968163427119235</v>
      </c>
      <c r="G285" s="42">
        <v>4.0318365728807662E-2</v>
      </c>
    </row>
    <row r="286" spans="2:7" x14ac:dyDescent="0.15">
      <c r="B286" s="43" t="s">
        <v>152</v>
      </c>
      <c r="C286" s="42">
        <v>67</v>
      </c>
      <c r="D286" s="31" t="s">
        <v>23</v>
      </c>
      <c r="E286" s="31" t="s">
        <v>23</v>
      </c>
      <c r="F286" s="42">
        <v>0.85624881363860061</v>
      </c>
      <c r="G286" s="42">
        <v>0.14375118636139944</v>
      </c>
    </row>
    <row r="287" spans="2:7" x14ac:dyDescent="0.15">
      <c r="B287" s="43" t="s">
        <v>153</v>
      </c>
      <c r="C287" s="42">
        <v>48</v>
      </c>
      <c r="D287" s="31" t="s">
        <v>23</v>
      </c>
      <c r="E287" s="31" t="s">
        <v>23</v>
      </c>
      <c r="F287" s="42">
        <v>0.98489185883069397</v>
      </c>
      <c r="G287" s="42">
        <v>1.5108141169306106E-2</v>
      </c>
    </row>
    <row r="288" spans="2:7" x14ac:dyDescent="0.15">
      <c r="B288" s="43" t="s">
        <v>154</v>
      </c>
      <c r="C288" s="42">
        <v>48</v>
      </c>
      <c r="D288" s="31" t="s">
        <v>23</v>
      </c>
      <c r="E288" s="31" t="s">
        <v>23</v>
      </c>
      <c r="F288" s="42">
        <v>0.98489185883069397</v>
      </c>
      <c r="G288" s="42">
        <v>1.5108141169306106E-2</v>
      </c>
    </row>
    <row r="289" spans="2:7" x14ac:dyDescent="0.15">
      <c r="B289" s="43" t="s">
        <v>155</v>
      </c>
      <c r="C289" s="42">
        <v>61</v>
      </c>
      <c r="D289" s="31" t="s">
        <v>23</v>
      </c>
      <c r="E289" s="31" t="s">
        <v>23</v>
      </c>
      <c r="F289" s="42">
        <v>0.92690592480591993</v>
      </c>
      <c r="G289" s="42">
        <v>7.3094075194080108E-2</v>
      </c>
    </row>
    <row r="290" spans="2:7" x14ac:dyDescent="0.15">
      <c r="B290" s="43" t="s">
        <v>156</v>
      </c>
      <c r="C290" s="42">
        <v>68</v>
      </c>
      <c r="D290" s="31" t="s">
        <v>23</v>
      </c>
      <c r="E290" s="31" t="s">
        <v>23</v>
      </c>
      <c r="F290" s="42">
        <v>0.84004180017013574</v>
      </c>
      <c r="G290" s="42">
        <v>0.15995819982986434</v>
      </c>
    </row>
    <row r="291" spans="2:7" x14ac:dyDescent="0.15">
      <c r="B291" s="43" t="s">
        <v>157</v>
      </c>
      <c r="C291" s="42">
        <v>53</v>
      </c>
      <c r="D291" s="31" t="s">
        <v>23</v>
      </c>
      <c r="E291" s="31" t="s">
        <v>23</v>
      </c>
      <c r="F291" s="42">
        <v>0.97201243666545545</v>
      </c>
      <c r="G291" s="42">
        <v>2.7987563334544597E-2</v>
      </c>
    </row>
    <row r="292" spans="2:7" x14ac:dyDescent="0.15">
      <c r="B292" s="43" t="s">
        <v>158</v>
      </c>
      <c r="C292" s="42">
        <v>66</v>
      </c>
      <c r="D292" s="31" t="s">
        <v>23</v>
      </c>
      <c r="E292" s="31" t="s">
        <v>23</v>
      </c>
      <c r="F292" s="42">
        <v>0.87106576603677377</v>
      </c>
      <c r="G292" s="42">
        <v>0.12893423396322623</v>
      </c>
    </row>
    <row r="293" spans="2:7" x14ac:dyDescent="0.15">
      <c r="B293" s="43" t="s">
        <v>159</v>
      </c>
      <c r="C293" s="42">
        <v>55</v>
      </c>
      <c r="D293" s="31" t="s">
        <v>23</v>
      </c>
      <c r="E293" s="31" t="s">
        <v>23</v>
      </c>
      <c r="F293" s="42">
        <v>0.96428211838812194</v>
      </c>
      <c r="G293" s="42">
        <v>3.571788161187802E-2</v>
      </c>
    </row>
    <row r="294" spans="2:7" x14ac:dyDescent="0.15">
      <c r="B294" s="43" t="s">
        <v>160</v>
      </c>
      <c r="C294" s="42">
        <v>43</v>
      </c>
      <c r="D294" s="31" t="s">
        <v>23</v>
      </c>
      <c r="E294" s="31" t="s">
        <v>23</v>
      </c>
      <c r="F294" s="42">
        <v>0.99189380802551341</v>
      </c>
      <c r="G294" s="42">
        <v>8.1061919744867279E-3</v>
      </c>
    </row>
    <row r="295" spans="2:7" x14ac:dyDescent="0.15">
      <c r="B295" s="43" t="s">
        <v>161</v>
      </c>
      <c r="C295" s="42">
        <v>63</v>
      </c>
      <c r="D295" s="31" t="s">
        <v>23</v>
      </c>
      <c r="E295" s="31" t="s">
        <v>23</v>
      </c>
      <c r="F295" s="42">
        <v>0.90789745544078293</v>
      </c>
      <c r="G295" s="42">
        <v>9.2102544559217001E-2</v>
      </c>
    </row>
    <row r="296" spans="2:7" x14ac:dyDescent="0.15">
      <c r="B296" s="43" t="s">
        <v>162</v>
      </c>
      <c r="C296" s="42">
        <v>50</v>
      </c>
      <c r="D296" s="31" t="s">
        <v>23</v>
      </c>
      <c r="E296" s="31" t="s">
        <v>23</v>
      </c>
      <c r="F296" s="42">
        <v>0.98064808343322363</v>
      </c>
      <c r="G296" s="42">
        <v>1.9351916566776404E-2</v>
      </c>
    </row>
    <row r="297" spans="2:7" x14ac:dyDescent="0.15">
      <c r="B297" s="43" t="s">
        <v>163</v>
      </c>
      <c r="C297" s="42">
        <v>59</v>
      </c>
      <c r="D297" s="31" t="s">
        <v>23</v>
      </c>
      <c r="E297" s="31" t="s">
        <v>23</v>
      </c>
      <c r="F297" s="42">
        <v>0.94224093265918651</v>
      </c>
      <c r="G297" s="42">
        <v>5.7759067340813416E-2</v>
      </c>
    </row>
    <row r="298" spans="2:7" x14ac:dyDescent="0.15">
      <c r="B298" s="43" t="s">
        <v>164</v>
      </c>
      <c r="C298" s="42">
        <v>53</v>
      </c>
      <c r="D298" s="31" t="s">
        <v>23</v>
      </c>
      <c r="E298" s="31" t="s">
        <v>23</v>
      </c>
      <c r="F298" s="42">
        <v>0.97201243666545545</v>
      </c>
      <c r="G298" s="42">
        <v>2.7987563334544597E-2</v>
      </c>
    </row>
    <row r="299" spans="2:7" x14ac:dyDescent="0.15">
      <c r="B299" s="43" t="s">
        <v>165</v>
      </c>
      <c r="C299" s="42">
        <v>44</v>
      </c>
      <c r="D299" s="31" t="s">
        <v>23</v>
      </c>
      <c r="E299" s="31" t="s">
        <v>23</v>
      </c>
      <c r="F299" s="42">
        <v>0.99081585337610245</v>
      </c>
      <c r="G299" s="42">
        <v>9.1841466238975662E-3</v>
      </c>
    </row>
    <row r="300" spans="2:7" x14ac:dyDescent="0.15">
      <c r="B300" s="43" t="s">
        <v>166</v>
      </c>
      <c r="C300" s="42">
        <v>38</v>
      </c>
      <c r="D300" s="31" t="s">
        <v>23</v>
      </c>
      <c r="E300" s="31" t="s">
        <v>23</v>
      </c>
      <c r="F300" s="42">
        <v>0.99566494967609653</v>
      </c>
      <c r="G300" s="42">
        <v>4.3350503239035975E-3</v>
      </c>
    </row>
    <row r="301" spans="2:7" x14ac:dyDescent="0.15">
      <c r="B301" s="43" t="s">
        <v>167</v>
      </c>
      <c r="C301" s="42">
        <v>52</v>
      </c>
      <c r="D301" s="31" t="s">
        <v>23</v>
      </c>
      <c r="E301" s="31" t="s">
        <v>23</v>
      </c>
      <c r="F301" s="42">
        <v>0.97524222519947057</v>
      </c>
      <c r="G301" s="42">
        <v>2.4757774800529441E-2</v>
      </c>
    </row>
    <row r="302" spans="2:7" x14ac:dyDescent="0.15">
      <c r="B302" s="43" t="s">
        <v>168</v>
      </c>
      <c r="C302" s="42">
        <v>51</v>
      </c>
      <c r="D302" s="31" t="s">
        <v>23</v>
      </c>
      <c r="E302" s="31" t="s">
        <v>23</v>
      </c>
      <c r="F302" s="42">
        <v>0.9781076880545484</v>
      </c>
      <c r="G302" s="42">
        <v>2.1892311945451638E-2</v>
      </c>
    </row>
    <row r="303" spans="2:7" x14ac:dyDescent="0.15">
      <c r="B303" s="43" t="s">
        <v>169</v>
      </c>
      <c r="C303" s="42">
        <v>47</v>
      </c>
      <c r="D303" s="31" t="s">
        <v>23</v>
      </c>
      <c r="E303" s="31" t="s">
        <v>23</v>
      </c>
      <c r="F303" s="42">
        <v>0.9866557557032708</v>
      </c>
      <c r="G303" s="42">
        <v>1.3344244296729162E-2</v>
      </c>
    </row>
    <row r="304" spans="2:7" x14ac:dyDescent="0.15">
      <c r="B304" s="43" t="s">
        <v>170</v>
      </c>
      <c r="C304" s="42">
        <v>55</v>
      </c>
      <c r="D304" s="44" t="s">
        <v>24</v>
      </c>
      <c r="E304" s="44" t="s">
        <v>23</v>
      </c>
      <c r="F304" s="42">
        <v>0.96428211838812194</v>
      </c>
      <c r="G304" s="42">
        <v>3.571788161187802E-2</v>
      </c>
    </row>
    <row r="305" spans="2:7" x14ac:dyDescent="0.15">
      <c r="B305" s="43" t="s">
        <v>171</v>
      </c>
      <c r="C305" s="42">
        <v>62</v>
      </c>
      <c r="D305" s="31" t="s">
        <v>23</v>
      </c>
      <c r="E305" s="31" t="s">
        <v>23</v>
      </c>
      <c r="F305" s="42">
        <v>0.9179012343516959</v>
      </c>
      <c r="G305" s="42">
        <v>8.2098765648303956E-2</v>
      </c>
    </row>
    <row r="306" spans="2:7" x14ac:dyDescent="0.15">
      <c r="B306" s="43" t="s">
        <v>172</v>
      </c>
      <c r="C306" s="42">
        <v>47</v>
      </c>
      <c r="D306" s="31" t="s">
        <v>23</v>
      </c>
      <c r="E306" s="31" t="s">
        <v>23</v>
      </c>
      <c r="F306" s="42">
        <v>0.9866557557032708</v>
      </c>
      <c r="G306" s="42">
        <v>1.3344244296729162E-2</v>
      </c>
    </row>
    <row r="307" spans="2:7" x14ac:dyDescent="0.15">
      <c r="B307" s="43" t="s">
        <v>173</v>
      </c>
      <c r="C307" s="42">
        <v>65</v>
      </c>
      <c r="D307" s="31" t="s">
        <v>23</v>
      </c>
      <c r="E307" s="31" t="s">
        <v>23</v>
      </c>
      <c r="F307" s="42">
        <v>0.88456138233024317</v>
      </c>
      <c r="G307" s="42">
        <v>0.11543861766975677</v>
      </c>
    </row>
    <row r="308" spans="2:7" x14ac:dyDescent="0.15">
      <c r="B308" s="43" t="s">
        <v>174</v>
      </c>
      <c r="C308" s="42">
        <v>51</v>
      </c>
      <c r="D308" s="31" t="s">
        <v>23</v>
      </c>
      <c r="E308" s="31" t="s">
        <v>23</v>
      </c>
      <c r="F308" s="42">
        <v>0.9781076880545484</v>
      </c>
      <c r="G308" s="42">
        <v>2.1892311945451638E-2</v>
      </c>
    </row>
    <row r="309" spans="2:7" x14ac:dyDescent="0.15">
      <c r="B309" s="43" t="s">
        <v>175</v>
      </c>
      <c r="C309" s="42">
        <v>59</v>
      </c>
      <c r="D309" s="31" t="s">
        <v>23</v>
      </c>
      <c r="E309" s="31" t="s">
        <v>23</v>
      </c>
      <c r="F309" s="42">
        <v>0.94224093265918651</v>
      </c>
      <c r="G309" s="42">
        <v>5.7759067340813416E-2</v>
      </c>
    </row>
    <row r="310" spans="2:7" x14ac:dyDescent="0.15">
      <c r="B310" s="43" t="s">
        <v>176</v>
      </c>
      <c r="C310" s="42">
        <v>55</v>
      </c>
      <c r="D310" s="31" t="s">
        <v>23</v>
      </c>
      <c r="E310" s="31" t="s">
        <v>23</v>
      </c>
      <c r="F310" s="42">
        <v>0.96428211838812194</v>
      </c>
      <c r="G310" s="42">
        <v>3.571788161187802E-2</v>
      </c>
    </row>
    <row r="311" spans="2:7" x14ac:dyDescent="0.15">
      <c r="B311" s="43" t="s">
        <v>177</v>
      </c>
      <c r="C311" s="42">
        <v>56</v>
      </c>
      <c r="D311" s="31" t="s">
        <v>23</v>
      </c>
      <c r="E311" s="31" t="s">
        <v>23</v>
      </c>
      <c r="F311" s="42">
        <v>0.95968163427119235</v>
      </c>
      <c r="G311" s="42">
        <v>4.0318365728807662E-2</v>
      </c>
    </row>
    <row r="312" spans="2:7" x14ac:dyDescent="0.15">
      <c r="B312" s="43" t="s">
        <v>178</v>
      </c>
      <c r="C312" s="42">
        <v>32</v>
      </c>
      <c r="D312" s="31" t="s">
        <v>23</v>
      </c>
      <c r="E312" s="31" t="s">
        <v>23</v>
      </c>
      <c r="F312" s="42">
        <v>0.99795906715210358</v>
      </c>
      <c r="G312" s="42">
        <v>2.0409328478965096E-3</v>
      </c>
    </row>
    <row r="313" spans="2:7" x14ac:dyDescent="0.15">
      <c r="B313" s="43" t="s">
        <v>179</v>
      </c>
      <c r="C313" s="42">
        <v>49</v>
      </c>
      <c r="D313" s="31" t="s">
        <v>23</v>
      </c>
      <c r="E313" s="31" t="s">
        <v>23</v>
      </c>
      <c r="F313" s="42">
        <v>0.98289884406148575</v>
      </c>
      <c r="G313" s="42">
        <v>1.7101155938514169E-2</v>
      </c>
    </row>
    <row r="314" spans="2:7" x14ac:dyDescent="0.15">
      <c r="B314" s="43" t="s">
        <v>180</v>
      </c>
      <c r="C314" s="42">
        <v>59</v>
      </c>
      <c r="D314" s="31" t="s">
        <v>23</v>
      </c>
      <c r="E314" s="31" t="s">
        <v>23</v>
      </c>
      <c r="F314" s="42">
        <v>0.94224093265918651</v>
      </c>
      <c r="G314" s="42">
        <v>5.7759067340813416E-2</v>
      </c>
    </row>
    <row r="315" spans="2:7" x14ac:dyDescent="0.15">
      <c r="B315" s="43" t="s">
        <v>181</v>
      </c>
      <c r="C315" s="42">
        <v>63</v>
      </c>
      <c r="D315" s="31" t="s">
        <v>23</v>
      </c>
      <c r="E315" s="31" t="s">
        <v>23</v>
      </c>
      <c r="F315" s="42">
        <v>0.90789745544078293</v>
      </c>
      <c r="G315" s="42">
        <v>9.2102544559217001E-2</v>
      </c>
    </row>
    <row r="316" spans="2:7" x14ac:dyDescent="0.15">
      <c r="B316" s="43" t="s">
        <v>182</v>
      </c>
      <c r="C316" s="42">
        <v>62</v>
      </c>
      <c r="D316" s="31" t="s">
        <v>23</v>
      </c>
      <c r="E316" s="31" t="s">
        <v>23</v>
      </c>
      <c r="F316" s="42">
        <v>0.9179012343516959</v>
      </c>
      <c r="G316" s="42">
        <v>8.2098765648303956E-2</v>
      </c>
    </row>
    <row r="317" spans="2:7" x14ac:dyDescent="0.15">
      <c r="B317" s="43" t="s">
        <v>183</v>
      </c>
      <c r="C317" s="42">
        <v>45</v>
      </c>
      <c r="D317" s="31" t="s">
        <v>23</v>
      </c>
      <c r="E317" s="31" t="s">
        <v>23</v>
      </c>
      <c r="F317" s="42">
        <v>0.98959605676285767</v>
      </c>
      <c r="G317" s="42">
        <v>1.0403943237142417E-2</v>
      </c>
    </row>
    <row r="318" spans="2:7" x14ac:dyDescent="0.15">
      <c r="B318" s="43" t="s">
        <v>184</v>
      </c>
      <c r="C318" s="42">
        <v>54</v>
      </c>
      <c r="D318" s="31" t="s">
        <v>23</v>
      </c>
      <c r="E318" s="31" t="s">
        <v>23</v>
      </c>
      <c r="F318" s="42">
        <v>0.96837496765196729</v>
      </c>
      <c r="G318" s="42">
        <v>3.1625032348032704E-2</v>
      </c>
    </row>
    <row r="319" spans="2:7" x14ac:dyDescent="0.15">
      <c r="B319" s="43" t="s">
        <v>185</v>
      </c>
      <c r="C319" s="42">
        <v>61</v>
      </c>
      <c r="D319" s="31" t="s">
        <v>23</v>
      </c>
      <c r="E319" s="31" t="s">
        <v>23</v>
      </c>
      <c r="F319" s="42">
        <v>0.92690592480591993</v>
      </c>
      <c r="G319" s="42">
        <v>7.3094075194080108E-2</v>
      </c>
    </row>
    <row r="320" spans="2:7" x14ac:dyDescent="0.15">
      <c r="B320" s="43" t="s">
        <v>186</v>
      </c>
      <c r="C320" s="42">
        <v>48</v>
      </c>
      <c r="D320" s="31" t="s">
        <v>23</v>
      </c>
      <c r="E320" s="31" t="s">
        <v>23</v>
      </c>
      <c r="F320" s="42">
        <v>0.98489185883069397</v>
      </c>
      <c r="G320" s="42">
        <v>1.5108141169306106E-2</v>
      </c>
    </row>
    <row r="321" spans="2:7" x14ac:dyDescent="0.15">
      <c r="B321" s="43" t="s">
        <v>187</v>
      </c>
      <c r="C321" s="42">
        <v>61</v>
      </c>
      <c r="D321" s="31" t="s">
        <v>23</v>
      </c>
      <c r="E321" s="31" t="s">
        <v>23</v>
      </c>
      <c r="F321" s="42">
        <v>0.92690592480591993</v>
      </c>
      <c r="G321" s="42">
        <v>7.3094075194080108E-2</v>
      </c>
    </row>
    <row r="322" spans="2:7" x14ac:dyDescent="0.15">
      <c r="B322" s="43" t="s">
        <v>188</v>
      </c>
      <c r="C322" s="42">
        <v>57</v>
      </c>
      <c r="D322" s="31" t="s">
        <v>23</v>
      </c>
      <c r="E322" s="31" t="s">
        <v>23</v>
      </c>
      <c r="F322" s="42">
        <v>0.9545165543794939</v>
      </c>
      <c r="G322" s="42">
        <v>4.5483445620506081E-2</v>
      </c>
    </row>
    <row r="323" spans="2:7" x14ac:dyDescent="0.15">
      <c r="B323" s="43" t="s">
        <v>189</v>
      </c>
      <c r="C323" s="42">
        <v>46</v>
      </c>
      <c r="D323" s="31" t="s">
        <v>23</v>
      </c>
      <c r="E323" s="31" t="s">
        <v>23</v>
      </c>
      <c r="F323" s="42">
        <v>0.98821617907445036</v>
      </c>
      <c r="G323" s="42">
        <v>1.1783820925549615E-2</v>
      </c>
    </row>
    <row r="324" spans="2:7" x14ac:dyDescent="0.15">
      <c r="B324" s="43" t="s">
        <v>190</v>
      </c>
      <c r="C324" s="42">
        <v>66</v>
      </c>
      <c r="D324" s="31" t="s">
        <v>23</v>
      </c>
      <c r="E324" s="31" t="s">
        <v>23</v>
      </c>
      <c r="F324" s="42">
        <v>0.87106576603677377</v>
      </c>
      <c r="G324" s="42">
        <v>0.12893423396322623</v>
      </c>
    </row>
    <row r="325" spans="2:7" x14ac:dyDescent="0.15">
      <c r="B325" s="43" t="s">
        <v>191</v>
      </c>
      <c r="C325" s="42">
        <v>54</v>
      </c>
      <c r="D325" s="31" t="s">
        <v>23</v>
      </c>
      <c r="E325" s="31" t="s">
        <v>23</v>
      </c>
      <c r="F325" s="42">
        <v>0.96837496765196729</v>
      </c>
      <c r="G325" s="42">
        <v>3.1625032348032704E-2</v>
      </c>
    </row>
    <row r="326" spans="2:7" x14ac:dyDescent="0.15">
      <c r="B326" s="43" t="s">
        <v>192</v>
      </c>
      <c r="C326" s="42">
        <v>44</v>
      </c>
      <c r="D326" s="31" t="s">
        <v>23</v>
      </c>
      <c r="E326" s="31" t="s">
        <v>23</v>
      </c>
      <c r="F326" s="42">
        <v>0.99081585337610245</v>
      </c>
      <c r="G326" s="42">
        <v>9.1841466238975662E-3</v>
      </c>
    </row>
    <row r="327" spans="2:7" x14ac:dyDescent="0.15">
      <c r="B327" s="43" t="s">
        <v>193</v>
      </c>
      <c r="C327" s="42">
        <v>64</v>
      </c>
      <c r="D327" s="31" t="s">
        <v>23</v>
      </c>
      <c r="E327" s="31" t="s">
        <v>23</v>
      </c>
      <c r="F327" s="42">
        <v>0.89681174388912788</v>
      </c>
      <c r="G327" s="42">
        <v>0.10318825611087222</v>
      </c>
    </row>
    <row r="328" spans="2:7" x14ac:dyDescent="0.15">
      <c r="B328" s="43" t="s">
        <v>194</v>
      </c>
      <c r="C328" s="42">
        <v>43</v>
      </c>
      <c r="D328" s="31" t="s">
        <v>23</v>
      </c>
      <c r="E328" s="31" t="s">
        <v>23</v>
      </c>
      <c r="F328" s="42">
        <v>0.99189380802551341</v>
      </c>
      <c r="G328" s="42">
        <v>8.1061919744867279E-3</v>
      </c>
    </row>
    <row r="329" spans="2:7" x14ac:dyDescent="0.15">
      <c r="B329" s="43" t="s">
        <v>195</v>
      </c>
      <c r="C329" s="42">
        <v>49</v>
      </c>
      <c r="D329" s="31" t="s">
        <v>23</v>
      </c>
      <c r="E329" s="31" t="s">
        <v>23</v>
      </c>
      <c r="F329" s="42">
        <v>0.98289884406148575</v>
      </c>
      <c r="G329" s="42">
        <v>1.7101155938514169E-2</v>
      </c>
    </row>
    <row r="330" spans="2:7" x14ac:dyDescent="0.15">
      <c r="B330" s="43" t="s">
        <v>196</v>
      </c>
      <c r="C330" s="42">
        <v>53</v>
      </c>
      <c r="D330" s="31" t="s">
        <v>23</v>
      </c>
      <c r="E330" s="31" t="s">
        <v>23</v>
      </c>
      <c r="F330" s="42">
        <v>0.97201243666545545</v>
      </c>
      <c r="G330" s="42">
        <v>2.7987563334544597E-2</v>
      </c>
    </row>
    <row r="331" spans="2:7" x14ac:dyDescent="0.15">
      <c r="B331" s="43" t="s">
        <v>197</v>
      </c>
      <c r="C331" s="42">
        <v>52</v>
      </c>
      <c r="D331" s="31" t="s">
        <v>23</v>
      </c>
      <c r="E331" s="31" t="s">
        <v>23</v>
      </c>
      <c r="F331" s="42">
        <v>0.97524222519947057</v>
      </c>
      <c r="G331" s="42">
        <v>2.4757774800529441E-2</v>
      </c>
    </row>
    <row r="332" spans="2:7" x14ac:dyDescent="0.15">
      <c r="B332" s="43" t="s">
        <v>198</v>
      </c>
      <c r="C332" s="42">
        <v>46</v>
      </c>
      <c r="D332" s="31" t="s">
        <v>23</v>
      </c>
      <c r="E332" s="31" t="s">
        <v>23</v>
      </c>
      <c r="F332" s="42">
        <v>0.98821617907445036</v>
      </c>
      <c r="G332" s="42">
        <v>1.1783820925549615E-2</v>
      </c>
    </row>
    <row r="333" spans="2:7" x14ac:dyDescent="0.15">
      <c r="B333" s="43" t="s">
        <v>199</v>
      </c>
      <c r="C333" s="42">
        <v>62</v>
      </c>
      <c r="D333" s="31" t="s">
        <v>23</v>
      </c>
      <c r="E333" s="31" t="s">
        <v>23</v>
      </c>
      <c r="F333" s="42">
        <v>0.9179012343516959</v>
      </c>
      <c r="G333" s="42">
        <v>8.2098765648303956E-2</v>
      </c>
    </row>
    <row r="334" spans="2:7" x14ac:dyDescent="0.15">
      <c r="B334" s="43" t="s">
        <v>200</v>
      </c>
      <c r="C334" s="42">
        <v>53</v>
      </c>
      <c r="D334" s="31" t="s">
        <v>23</v>
      </c>
      <c r="E334" s="31" t="s">
        <v>23</v>
      </c>
      <c r="F334" s="42">
        <v>0.97201243666545545</v>
      </c>
      <c r="G334" s="42">
        <v>2.7987563334544597E-2</v>
      </c>
    </row>
    <row r="335" spans="2:7" x14ac:dyDescent="0.15">
      <c r="B335" s="43" t="s">
        <v>201</v>
      </c>
      <c r="C335" s="42">
        <v>45</v>
      </c>
      <c r="D335" s="31" t="s">
        <v>23</v>
      </c>
      <c r="E335" s="31" t="s">
        <v>23</v>
      </c>
      <c r="F335" s="42">
        <v>0.98959605676285767</v>
      </c>
      <c r="G335" s="42">
        <v>1.0403943237142417E-2</v>
      </c>
    </row>
    <row r="336" spans="2:7" x14ac:dyDescent="0.15">
      <c r="B336" s="43" t="s">
        <v>202</v>
      </c>
      <c r="C336" s="42">
        <v>41</v>
      </c>
      <c r="D336" s="31" t="s">
        <v>23</v>
      </c>
      <c r="E336" s="31" t="s">
        <v>23</v>
      </c>
      <c r="F336" s="42">
        <v>0.99368732915271019</v>
      </c>
      <c r="G336" s="42">
        <v>6.3126708472897473E-3</v>
      </c>
    </row>
    <row r="337" spans="2:7" x14ac:dyDescent="0.15">
      <c r="B337" s="43" t="s">
        <v>203</v>
      </c>
      <c r="C337" s="42">
        <v>45</v>
      </c>
      <c r="D337" s="31" t="s">
        <v>23</v>
      </c>
      <c r="E337" s="31" t="s">
        <v>23</v>
      </c>
      <c r="F337" s="42">
        <v>0.98959605676285767</v>
      </c>
      <c r="G337" s="42">
        <v>1.0403943237142417E-2</v>
      </c>
    </row>
    <row r="338" spans="2:7" x14ac:dyDescent="0.15">
      <c r="B338" s="43" t="s">
        <v>204</v>
      </c>
      <c r="C338" s="42">
        <v>52</v>
      </c>
      <c r="D338" s="31" t="s">
        <v>23</v>
      </c>
      <c r="E338" s="31" t="s">
        <v>23</v>
      </c>
      <c r="F338" s="42">
        <v>0.97524222519947057</v>
      </c>
      <c r="G338" s="42">
        <v>2.4757774800529441E-2</v>
      </c>
    </row>
    <row r="339" spans="2:7" x14ac:dyDescent="0.15">
      <c r="B339" s="43" t="s">
        <v>205</v>
      </c>
      <c r="C339" s="42">
        <v>60</v>
      </c>
      <c r="D339" s="31" t="s">
        <v>23</v>
      </c>
      <c r="E339" s="31" t="s">
        <v>23</v>
      </c>
      <c r="F339" s="42">
        <v>0.93499291652999394</v>
      </c>
      <c r="G339" s="42">
        <v>6.500708347000593E-2</v>
      </c>
    </row>
    <row r="340" spans="2:7" x14ac:dyDescent="0.15">
      <c r="B340" s="43" t="s">
        <v>206</v>
      </c>
      <c r="C340" s="42">
        <v>62</v>
      </c>
      <c r="D340" s="31" t="s">
        <v>23</v>
      </c>
      <c r="E340" s="31" t="s">
        <v>23</v>
      </c>
      <c r="F340" s="42">
        <v>0.9179012343516959</v>
      </c>
      <c r="G340" s="42">
        <v>8.2098765648303956E-2</v>
      </c>
    </row>
    <row r="341" spans="2:7" x14ac:dyDescent="0.15">
      <c r="B341" s="43" t="s">
        <v>207</v>
      </c>
      <c r="C341" s="42">
        <v>49</v>
      </c>
      <c r="D341" s="31" t="s">
        <v>23</v>
      </c>
      <c r="E341" s="31" t="s">
        <v>23</v>
      </c>
      <c r="F341" s="42">
        <v>0.98289884406148575</v>
      </c>
      <c r="G341" s="42">
        <v>1.7101155938514169E-2</v>
      </c>
    </row>
    <row r="342" spans="2:7" x14ac:dyDescent="0.15">
      <c r="B342" s="43" t="s">
        <v>208</v>
      </c>
      <c r="C342" s="42">
        <v>49</v>
      </c>
      <c r="D342" s="31" t="s">
        <v>23</v>
      </c>
      <c r="E342" s="31" t="s">
        <v>23</v>
      </c>
      <c r="F342" s="42">
        <v>0.98289884406148575</v>
      </c>
      <c r="G342" s="42">
        <v>1.7101155938514169E-2</v>
      </c>
    </row>
    <row r="343" spans="2:7" x14ac:dyDescent="0.15">
      <c r="B343" s="43" t="s">
        <v>209</v>
      </c>
      <c r="C343" s="42">
        <v>56</v>
      </c>
      <c r="D343" s="31" t="s">
        <v>23</v>
      </c>
      <c r="E343" s="31" t="s">
        <v>23</v>
      </c>
      <c r="F343" s="42">
        <v>0.95968163427119235</v>
      </c>
      <c r="G343" s="42">
        <v>4.0318365728807662E-2</v>
      </c>
    </row>
    <row r="344" spans="2:7" x14ac:dyDescent="0.15">
      <c r="B344" s="43" t="s">
        <v>210</v>
      </c>
      <c r="C344" s="42">
        <v>46</v>
      </c>
      <c r="D344" s="31" t="s">
        <v>23</v>
      </c>
      <c r="E344" s="31" t="s">
        <v>23</v>
      </c>
      <c r="F344" s="42">
        <v>0.98821617907445036</v>
      </c>
      <c r="G344" s="42">
        <v>1.1783820925549615E-2</v>
      </c>
    </row>
    <row r="345" spans="2:7" x14ac:dyDescent="0.15">
      <c r="B345" s="43" t="s">
        <v>211</v>
      </c>
      <c r="C345" s="42">
        <v>64</v>
      </c>
      <c r="D345" s="31" t="s">
        <v>23</v>
      </c>
      <c r="E345" s="31" t="s">
        <v>23</v>
      </c>
      <c r="F345" s="42">
        <v>0.89681174388912788</v>
      </c>
      <c r="G345" s="42">
        <v>0.10318825611087222</v>
      </c>
    </row>
    <row r="346" spans="2:7" x14ac:dyDescent="0.15">
      <c r="B346" s="43" t="s">
        <v>212</v>
      </c>
      <c r="C346" s="42">
        <v>54</v>
      </c>
      <c r="D346" s="31" t="s">
        <v>23</v>
      </c>
      <c r="E346" s="31" t="s">
        <v>23</v>
      </c>
      <c r="F346" s="42">
        <v>0.96837496765196729</v>
      </c>
      <c r="G346" s="42">
        <v>3.1625032348032704E-2</v>
      </c>
    </row>
    <row r="347" spans="2:7" x14ac:dyDescent="0.15">
      <c r="B347" s="43" t="s">
        <v>213</v>
      </c>
      <c r="C347" s="42">
        <v>48</v>
      </c>
      <c r="D347" s="31" t="s">
        <v>23</v>
      </c>
      <c r="E347" s="31" t="s">
        <v>23</v>
      </c>
      <c r="F347" s="42">
        <v>0.98489185883069397</v>
      </c>
      <c r="G347" s="42">
        <v>1.5108141169306106E-2</v>
      </c>
    </row>
    <row r="348" spans="2:7" x14ac:dyDescent="0.15">
      <c r="B348" s="43" t="s">
        <v>214</v>
      </c>
      <c r="C348" s="42">
        <v>44</v>
      </c>
      <c r="D348" s="31" t="s">
        <v>23</v>
      </c>
      <c r="E348" s="31" t="s">
        <v>23</v>
      </c>
      <c r="F348" s="42">
        <v>0.99081585337610245</v>
      </c>
      <c r="G348" s="42">
        <v>9.1841466238975662E-3</v>
      </c>
    </row>
    <row r="349" spans="2:7" x14ac:dyDescent="0.15">
      <c r="B349" s="43" t="s">
        <v>215</v>
      </c>
      <c r="C349" s="42">
        <v>37</v>
      </c>
      <c r="D349" s="31" t="s">
        <v>23</v>
      </c>
      <c r="E349" s="31" t="s">
        <v>23</v>
      </c>
      <c r="F349" s="42">
        <v>0.99617595650179591</v>
      </c>
      <c r="G349" s="42">
        <v>3.8240434982041373E-3</v>
      </c>
    </row>
    <row r="350" spans="2:7" x14ac:dyDescent="0.15">
      <c r="B350" s="43" t="s">
        <v>216</v>
      </c>
      <c r="C350" s="42">
        <v>61</v>
      </c>
      <c r="D350" s="31" t="s">
        <v>23</v>
      </c>
      <c r="E350" s="31" t="s">
        <v>23</v>
      </c>
      <c r="F350" s="42">
        <v>0.92690592480591993</v>
      </c>
      <c r="G350" s="42">
        <v>7.3094075194080108E-2</v>
      </c>
    </row>
    <row r="351" spans="2:7" x14ac:dyDescent="0.15">
      <c r="B351" s="43" t="s">
        <v>217</v>
      </c>
      <c r="C351" s="42">
        <v>52</v>
      </c>
      <c r="D351" s="31" t="s">
        <v>23</v>
      </c>
      <c r="E351" s="31" t="s">
        <v>23</v>
      </c>
      <c r="F351" s="42">
        <v>0.97524222519947057</v>
      </c>
      <c r="G351" s="42">
        <v>2.4757774800529441E-2</v>
      </c>
    </row>
    <row r="352" spans="2:7" x14ac:dyDescent="0.15">
      <c r="B352" s="43" t="s">
        <v>218</v>
      </c>
      <c r="C352" s="42">
        <v>53</v>
      </c>
      <c r="D352" s="31" t="s">
        <v>23</v>
      </c>
      <c r="E352" s="31" t="s">
        <v>23</v>
      </c>
      <c r="F352" s="42">
        <v>0.97201243666545545</v>
      </c>
      <c r="G352" s="42">
        <v>2.7987563334544597E-2</v>
      </c>
    </row>
    <row r="353" spans="2:7" x14ac:dyDescent="0.15">
      <c r="B353" s="43" t="s">
        <v>219</v>
      </c>
      <c r="C353" s="42">
        <v>50</v>
      </c>
      <c r="D353" s="31" t="s">
        <v>23</v>
      </c>
      <c r="E353" s="31" t="s">
        <v>23</v>
      </c>
      <c r="F353" s="42">
        <v>0.98064808343322363</v>
      </c>
      <c r="G353" s="42">
        <v>1.9351916566776404E-2</v>
      </c>
    </row>
    <row r="354" spans="2:7" x14ac:dyDescent="0.15">
      <c r="B354" s="43" t="s">
        <v>220</v>
      </c>
      <c r="C354" s="42">
        <v>47</v>
      </c>
      <c r="D354" s="31" t="s">
        <v>23</v>
      </c>
      <c r="E354" s="31" t="s">
        <v>23</v>
      </c>
      <c r="F354" s="42">
        <v>0.9866557557032708</v>
      </c>
      <c r="G354" s="42">
        <v>1.3344244296729162E-2</v>
      </c>
    </row>
    <row r="355" spans="2:7" x14ac:dyDescent="0.15">
      <c r="B355" s="43" t="s">
        <v>221</v>
      </c>
      <c r="C355" s="42">
        <v>41</v>
      </c>
      <c r="D355" s="31" t="s">
        <v>23</v>
      </c>
      <c r="E355" s="31" t="s">
        <v>23</v>
      </c>
      <c r="F355" s="42">
        <v>0.99368732915271019</v>
      </c>
      <c r="G355" s="42">
        <v>6.3126708472897473E-3</v>
      </c>
    </row>
    <row r="356" spans="2:7" x14ac:dyDescent="0.15">
      <c r="B356" s="43" t="s">
        <v>222</v>
      </c>
      <c r="C356" s="42">
        <v>55</v>
      </c>
      <c r="D356" s="31" t="s">
        <v>23</v>
      </c>
      <c r="E356" s="31" t="s">
        <v>23</v>
      </c>
      <c r="F356" s="42">
        <v>0.96428211838812194</v>
      </c>
      <c r="G356" s="42">
        <v>3.571788161187802E-2</v>
      </c>
    </row>
    <row r="357" spans="2:7" x14ac:dyDescent="0.15">
      <c r="B357" s="43" t="s">
        <v>223</v>
      </c>
      <c r="C357" s="42">
        <v>52</v>
      </c>
      <c r="D357" s="31" t="s">
        <v>23</v>
      </c>
      <c r="E357" s="31" t="s">
        <v>23</v>
      </c>
      <c r="F357" s="42">
        <v>0.97524222519947057</v>
      </c>
      <c r="G357" s="42">
        <v>2.4757774800529441E-2</v>
      </c>
    </row>
    <row r="358" spans="2:7" x14ac:dyDescent="0.15">
      <c r="B358" s="43" t="s">
        <v>224</v>
      </c>
      <c r="C358" s="42">
        <v>60</v>
      </c>
      <c r="D358" s="31" t="s">
        <v>23</v>
      </c>
      <c r="E358" s="31" t="s">
        <v>23</v>
      </c>
      <c r="F358" s="42">
        <v>0.93499291652999394</v>
      </c>
      <c r="G358" s="42">
        <v>6.500708347000593E-2</v>
      </c>
    </row>
    <row r="359" spans="2:7" x14ac:dyDescent="0.15">
      <c r="B359" s="43" t="s">
        <v>225</v>
      </c>
      <c r="C359" s="42">
        <v>60</v>
      </c>
      <c r="D359" s="31" t="s">
        <v>23</v>
      </c>
      <c r="E359" s="31" t="s">
        <v>23</v>
      </c>
      <c r="F359" s="42">
        <v>0.93499291652999394</v>
      </c>
      <c r="G359" s="42">
        <v>6.500708347000593E-2</v>
      </c>
    </row>
    <row r="360" spans="2:7" x14ac:dyDescent="0.15">
      <c r="B360" s="43" t="s">
        <v>226</v>
      </c>
      <c r="C360" s="42">
        <v>59</v>
      </c>
      <c r="D360" s="31" t="s">
        <v>23</v>
      </c>
      <c r="E360" s="31" t="s">
        <v>23</v>
      </c>
      <c r="F360" s="42">
        <v>0.94224093265918651</v>
      </c>
      <c r="G360" s="42">
        <v>5.7759067340813416E-2</v>
      </c>
    </row>
    <row r="361" spans="2:7" x14ac:dyDescent="0.15">
      <c r="B361" s="43" t="s">
        <v>227</v>
      </c>
      <c r="C361" s="42">
        <v>45</v>
      </c>
      <c r="D361" s="31" t="s">
        <v>23</v>
      </c>
      <c r="E361" s="31" t="s">
        <v>23</v>
      </c>
      <c r="F361" s="42">
        <v>0.98959605676285767</v>
      </c>
      <c r="G361" s="42">
        <v>1.0403943237142417E-2</v>
      </c>
    </row>
    <row r="362" spans="2:7" x14ac:dyDescent="0.15">
      <c r="B362" s="43" t="s">
        <v>228</v>
      </c>
      <c r="C362" s="42">
        <v>49</v>
      </c>
      <c r="D362" s="31" t="s">
        <v>23</v>
      </c>
      <c r="E362" s="31" t="s">
        <v>23</v>
      </c>
      <c r="F362" s="42">
        <v>0.98289884406148575</v>
      </c>
      <c r="G362" s="42">
        <v>1.7101155938514169E-2</v>
      </c>
    </row>
    <row r="363" spans="2:7" x14ac:dyDescent="0.15">
      <c r="B363" s="43" t="s">
        <v>229</v>
      </c>
      <c r="C363" s="42">
        <v>69</v>
      </c>
      <c r="D363" s="31" t="s">
        <v>23</v>
      </c>
      <c r="E363" s="31" t="s">
        <v>23</v>
      </c>
      <c r="F363" s="42">
        <v>0.82238657827298722</v>
      </c>
      <c r="G363" s="42">
        <v>0.17761342172701278</v>
      </c>
    </row>
    <row r="364" spans="2:7" x14ac:dyDescent="0.15">
      <c r="B364" s="43" t="s">
        <v>230</v>
      </c>
      <c r="C364" s="42">
        <v>68</v>
      </c>
      <c r="D364" s="31" t="s">
        <v>23</v>
      </c>
      <c r="E364" s="31" t="s">
        <v>23</v>
      </c>
      <c r="F364" s="42">
        <v>0.84004180017013574</v>
      </c>
      <c r="G364" s="42">
        <v>0.15995819982986434</v>
      </c>
    </row>
    <row r="365" spans="2:7" x14ac:dyDescent="0.15">
      <c r="B365" s="43" t="s">
        <v>231</v>
      </c>
      <c r="C365" s="42">
        <v>64</v>
      </c>
      <c r="D365" s="31" t="s">
        <v>23</v>
      </c>
      <c r="E365" s="31" t="s">
        <v>23</v>
      </c>
      <c r="F365" s="42">
        <v>0.89681174388912788</v>
      </c>
      <c r="G365" s="42">
        <v>0.10318825611087222</v>
      </c>
    </row>
    <row r="366" spans="2:7" x14ac:dyDescent="0.15">
      <c r="B366" s="43" t="s">
        <v>232</v>
      </c>
      <c r="C366" s="42">
        <v>67</v>
      </c>
      <c r="D366" s="31" t="s">
        <v>23</v>
      </c>
      <c r="E366" s="31" t="s">
        <v>23</v>
      </c>
      <c r="F366" s="42">
        <v>0.85624881363860061</v>
      </c>
      <c r="G366" s="42">
        <v>0.14375118636139944</v>
      </c>
    </row>
    <row r="367" spans="2:7" x14ac:dyDescent="0.15">
      <c r="B367" s="43" t="s">
        <v>233</v>
      </c>
      <c r="C367" s="42">
        <v>67</v>
      </c>
      <c r="D367" s="31" t="s">
        <v>23</v>
      </c>
      <c r="E367" s="31" t="s">
        <v>23</v>
      </c>
      <c r="F367" s="42">
        <v>0.85624881363860061</v>
      </c>
      <c r="G367" s="42">
        <v>0.14375118636139944</v>
      </c>
    </row>
    <row r="368" spans="2:7" x14ac:dyDescent="0.15">
      <c r="B368" s="43" t="s">
        <v>234</v>
      </c>
      <c r="C368" s="42">
        <v>57</v>
      </c>
      <c r="D368" s="31" t="s">
        <v>23</v>
      </c>
      <c r="E368" s="31" t="s">
        <v>23</v>
      </c>
      <c r="F368" s="42">
        <v>0.9545165543794939</v>
      </c>
      <c r="G368" s="42">
        <v>4.5483445620506081E-2</v>
      </c>
    </row>
    <row r="369" spans="2:7" x14ac:dyDescent="0.15">
      <c r="B369" s="43" t="s">
        <v>235</v>
      </c>
      <c r="C369" s="42">
        <v>65</v>
      </c>
      <c r="D369" s="31" t="s">
        <v>23</v>
      </c>
      <c r="E369" s="31" t="s">
        <v>23</v>
      </c>
      <c r="F369" s="42">
        <v>0.88456138233024317</v>
      </c>
      <c r="G369" s="42">
        <v>0.11543861766975677</v>
      </c>
    </row>
    <row r="370" spans="2:7" x14ac:dyDescent="0.15">
      <c r="B370" s="43" t="s">
        <v>236</v>
      </c>
      <c r="C370" s="42">
        <v>63</v>
      </c>
      <c r="D370" s="44" t="s">
        <v>24</v>
      </c>
      <c r="E370" s="44" t="s">
        <v>23</v>
      </c>
      <c r="F370" s="42">
        <v>0.90789745544078293</v>
      </c>
      <c r="G370" s="42">
        <v>9.2102544559217001E-2</v>
      </c>
    </row>
    <row r="371" spans="2:7" x14ac:dyDescent="0.15">
      <c r="B371" s="43" t="s">
        <v>237</v>
      </c>
      <c r="C371" s="42">
        <v>66</v>
      </c>
      <c r="D371" s="31" t="s">
        <v>23</v>
      </c>
      <c r="E371" s="31" t="s">
        <v>23</v>
      </c>
      <c r="F371" s="42">
        <v>0.87106576603677377</v>
      </c>
      <c r="G371" s="42">
        <v>0.12893423396322623</v>
      </c>
    </row>
    <row r="372" spans="2:7" x14ac:dyDescent="0.15">
      <c r="B372" s="43" t="s">
        <v>238</v>
      </c>
      <c r="C372" s="42">
        <v>61</v>
      </c>
      <c r="D372" s="31" t="s">
        <v>23</v>
      </c>
      <c r="E372" s="31" t="s">
        <v>23</v>
      </c>
      <c r="F372" s="42">
        <v>0.92690592480591993</v>
      </c>
      <c r="G372" s="42">
        <v>7.3094075194080108E-2</v>
      </c>
    </row>
    <row r="373" spans="2:7" x14ac:dyDescent="0.15">
      <c r="B373" s="43" t="s">
        <v>239</v>
      </c>
      <c r="C373" s="42">
        <v>58</v>
      </c>
      <c r="D373" s="31" t="s">
        <v>23</v>
      </c>
      <c r="E373" s="31" t="s">
        <v>23</v>
      </c>
      <c r="F373" s="42">
        <v>0.94872514285136433</v>
      </c>
      <c r="G373" s="42">
        <v>5.1274857148635583E-2</v>
      </c>
    </row>
    <row r="374" spans="2:7" x14ac:dyDescent="0.15">
      <c r="B374" s="43" t="s">
        <v>240</v>
      </c>
      <c r="C374" s="42">
        <v>63</v>
      </c>
      <c r="D374" s="31" t="s">
        <v>23</v>
      </c>
      <c r="E374" s="31" t="s">
        <v>23</v>
      </c>
      <c r="F374" s="42">
        <v>0.90789745544078293</v>
      </c>
      <c r="G374" s="42">
        <v>9.2102544559217001E-2</v>
      </c>
    </row>
    <row r="375" spans="2:7" x14ac:dyDescent="0.15">
      <c r="B375" s="43" t="s">
        <v>241</v>
      </c>
      <c r="C375" s="42">
        <v>65</v>
      </c>
      <c r="D375" s="44" t="s">
        <v>24</v>
      </c>
      <c r="E375" s="44" t="s">
        <v>23</v>
      </c>
      <c r="F375" s="42">
        <v>0.88456138233024317</v>
      </c>
      <c r="G375" s="42">
        <v>0.11543861766975677</v>
      </c>
    </row>
    <row r="376" spans="2:7" x14ac:dyDescent="0.15">
      <c r="B376" s="43" t="s">
        <v>242</v>
      </c>
      <c r="C376" s="42">
        <v>60</v>
      </c>
      <c r="D376" s="31" t="s">
        <v>23</v>
      </c>
      <c r="E376" s="31" t="s">
        <v>23</v>
      </c>
      <c r="F376" s="42">
        <v>0.93499291652999394</v>
      </c>
      <c r="G376" s="42">
        <v>6.500708347000593E-2</v>
      </c>
    </row>
    <row r="377" spans="2:7" x14ac:dyDescent="0.15">
      <c r="B377" s="43" t="s">
        <v>243</v>
      </c>
      <c r="C377" s="42">
        <v>51</v>
      </c>
      <c r="D377" s="31" t="s">
        <v>23</v>
      </c>
      <c r="E377" s="31" t="s">
        <v>23</v>
      </c>
      <c r="F377" s="42">
        <v>0.9781076880545484</v>
      </c>
      <c r="G377" s="42">
        <v>2.1892311945451638E-2</v>
      </c>
    </row>
    <row r="378" spans="2:7" x14ac:dyDescent="0.15">
      <c r="B378" s="43" t="s">
        <v>244</v>
      </c>
      <c r="C378" s="42">
        <v>44</v>
      </c>
      <c r="D378" s="31" t="s">
        <v>23</v>
      </c>
      <c r="E378" s="31" t="s">
        <v>23</v>
      </c>
      <c r="F378" s="42">
        <v>0.99081585337610245</v>
      </c>
      <c r="G378" s="42">
        <v>9.1841466238975662E-3</v>
      </c>
    </row>
    <row r="379" spans="2:7" x14ac:dyDescent="0.15">
      <c r="B379" s="43" t="s">
        <v>245</v>
      </c>
      <c r="C379" s="42">
        <v>68</v>
      </c>
      <c r="D379" s="31" t="s">
        <v>23</v>
      </c>
      <c r="E379" s="31" t="s">
        <v>23</v>
      </c>
      <c r="F379" s="42">
        <v>0.84004180017013574</v>
      </c>
      <c r="G379" s="42">
        <v>0.15995819982986434</v>
      </c>
    </row>
    <row r="380" spans="2:7" x14ac:dyDescent="0.15">
      <c r="B380" s="43" t="s">
        <v>246</v>
      </c>
      <c r="C380" s="42">
        <v>55</v>
      </c>
      <c r="D380" s="31" t="s">
        <v>23</v>
      </c>
      <c r="E380" s="31" t="s">
        <v>23</v>
      </c>
      <c r="F380" s="42">
        <v>0.96428211838812194</v>
      </c>
      <c r="G380" s="42">
        <v>3.571788161187802E-2</v>
      </c>
    </row>
    <row r="381" spans="2:7" x14ac:dyDescent="0.15">
      <c r="B381" s="43" t="s">
        <v>247</v>
      </c>
      <c r="C381" s="42">
        <v>67</v>
      </c>
      <c r="D381" s="31" t="s">
        <v>23</v>
      </c>
      <c r="E381" s="31" t="s">
        <v>23</v>
      </c>
      <c r="F381" s="42">
        <v>0.85624881363860061</v>
      </c>
      <c r="G381" s="42">
        <v>0.14375118636139944</v>
      </c>
    </row>
    <row r="382" spans="2:7" x14ac:dyDescent="0.15">
      <c r="B382" s="43" t="s">
        <v>248</v>
      </c>
      <c r="C382" s="42">
        <v>71</v>
      </c>
      <c r="D382" s="31" t="s">
        <v>23</v>
      </c>
      <c r="E382" s="31" t="s">
        <v>23</v>
      </c>
      <c r="F382" s="42">
        <v>0.78257320920708351</v>
      </c>
      <c r="G382" s="42">
        <v>0.2174267907929166</v>
      </c>
    </row>
    <row r="383" spans="2:7" x14ac:dyDescent="0.15">
      <c r="B383" s="43" t="s">
        <v>249</v>
      </c>
      <c r="C383" s="42">
        <v>70</v>
      </c>
      <c r="D383" s="31" t="s">
        <v>23</v>
      </c>
      <c r="E383" s="31" t="s">
        <v>23</v>
      </c>
      <c r="F383" s="42">
        <v>0.80323911313150897</v>
      </c>
      <c r="G383" s="42">
        <v>0.19676088686849111</v>
      </c>
    </row>
    <row r="384" spans="2:7" x14ac:dyDescent="0.15">
      <c r="B384" s="43" t="s">
        <v>250</v>
      </c>
      <c r="C384" s="42">
        <v>53</v>
      </c>
      <c r="D384" s="31" t="s">
        <v>23</v>
      </c>
      <c r="E384" s="31" t="s">
        <v>23</v>
      </c>
      <c r="F384" s="42">
        <v>0.97201243666545545</v>
      </c>
      <c r="G384" s="42">
        <v>2.7987563334544597E-2</v>
      </c>
    </row>
    <row r="385" spans="2:7" x14ac:dyDescent="0.15">
      <c r="B385" s="43" t="s">
        <v>251</v>
      </c>
      <c r="C385" s="42">
        <v>59</v>
      </c>
      <c r="D385" s="31" t="s">
        <v>23</v>
      </c>
      <c r="E385" s="31" t="s">
        <v>23</v>
      </c>
      <c r="F385" s="42">
        <v>0.94224093265918651</v>
      </c>
      <c r="G385" s="42">
        <v>5.7759067340813416E-2</v>
      </c>
    </row>
    <row r="386" spans="2:7" x14ac:dyDescent="0.15">
      <c r="B386" s="43" t="s">
        <v>252</v>
      </c>
      <c r="C386" s="42">
        <v>41</v>
      </c>
      <c r="D386" s="31" t="s">
        <v>23</v>
      </c>
      <c r="E386" s="31" t="s">
        <v>23</v>
      </c>
      <c r="F386" s="42">
        <v>0.99368732915271019</v>
      </c>
      <c r="G386" s="42">
        <v>6.3126708472897473E-3</v>
      </c>
    </row>
    <row r="387" spans="2:7" x14ac:dyDescent="0.15">
      <c r="B387" s="43" t="s">
        <v>253</v>
      </c>
      <c r="C387" s="42">
        <v>37</v>
      </c>
      <c r="D387" s="31" t="s">
        <v>23</v>
      </c>
      <c r="E387" s="31" t="s">
        <v>23</v>
      </c>
      <c r="F387" s="42">
        <v>0.99617595650179591</v>
      </c>
      <c r="G387" s="42">
        <v>3.8240434982041373E-3</v>
      </c>
    </row>
    <row r="388" spans="2:7" x14ac:dyDescent="0.15">
      <c r="B388" s="43" t="s">
        <v>254</v>
      </c>
      <c r="C388" s="42">
        <v>54</v>
      </c>
      <c r="D388" s="31" t="s">
        <v>23</v>
      </c>
      <c r="E388" s="31" t="s">
        <v>23</v>
      </c>
      <c r="F388" s="42">
        <v>0.96837496765196729</v>
      </c>
      <c r="G388" s="42">
        <v>3.1625032348032704E-2</v>
      </c>
    </row>
    <row r="389" spans="2:7" x14ac:dyDescent="0.15">
      <c r="B389" s="43" t="s">
        <v>255</v>
      </c>
      <c r="C389" s="42">
        <v>54</v>
      </c>
      <c r="D389" s="44" t="s">
        <v>24</v>
      </c>
      <c r="E389" s="44" t="s">
        <v>23</v>
      </c>
      <c r="F389" s="42">
        <v>0.96837496765196729</v>
      </c>
      <c r="G389" s="42">
        <v>3.1625032348032704E-2</v>
      </c>
    </row>
    <row r="390" spans="2:7" x14ac:dyDescent="0.15">
      <c r="B390" s="43" t="s">
        <v>256</v>
      </c>
      <c r="C390" s="42">
        <v>56</v>
      </c>
      <c r="D390" s="31" t="s">
        <v>23</v>
      </c>
      <c r="E390" s="31" t="s">
        <v>23</v>
      </c>
      <c r="F390" s="42">
        <v>0.95968163427119235</v>
      </c>
      <c r="G390" s="42">
        <v>4.0318365728807662E-2</v>
      </c>
    </row>
    <row r="391" spans="2:7" x14ac:dyDescent="0.15">
      <c r="B391" s="43" t="s">
        <v>257</v>
      </c>
      <c r="C391" s="42">
        <v>48</v>
      </c>
      <c r="D391" s="31" t="s">
        <v>23</v>
      </c>
      <c r="E391" s="31" t="s">
        <v>23</v>
      </c>
      <c r="F391" s="42">
        <v>0.98489185883069397</v>
      </c>
      <c r="G391" s="42">
        <v>1.5108141169306106E-2</v>
      </c>
    </row>
    <row r="392" spans="2:7" x14ac:dyDescent="0.15">
      <c r="B392" s="43" t="s">
        <v>258</v>
      </c>
      <c r="C392" s="42">
        <v>48</v>
      </c>
      <c r="D392" s="31" t="s">
        <v>23</v>
      </c>
      <c r="E392" s="31" t="s">
        <v>23</v>
      </c>
      <c r="F392" s="42">
        <v>0.98489185883069397</v>
      </c>
      <c r="G392" s="42">
        <v>1.5108141169306106E-2</v>
      </c>
    </row>
    <row r="393" spans="2:7" x14ac:dyDescent="0.15">
      <c r="B393" s="43" t="s">
        <v>259</v>
      </c>
      <c r="C393" s="42">
        <v>50</v>
      </c>
      <c r="D393" s="31" t="s">
        <v>23</v>
      </c>
      <c r="E393" s="31" t="s">
        <v>23</v>
      </c>
      <c r="F393" s="42">
        <v>0.98064808343322363</v>
      </c>
      <c r="G393" s="42">
        <v>1.9351916566776404E-2</v>
      </c>
    </row>
    <row r="394" spans="2:7" x14ac:dyDescent="0.15">
      <c r="B394" s="43" t="s">
        <v>260</v>
      </c>
      <c r="C394" s="42">
        <v>38</v>
      </c>
      <c r="D394" s="31" t="s">
        <v>23</v>
      </c>
      <c r="E394" s="31" t="s">
        <v>23</v>
      </c>
      <c r="F394" s="42">
        <v>0.99566494967609653</v>
      </c>
      <c r="G394" s="42">
        <v>4.3350503239035975E-3</v>
      </c>
    </row>
    <row r="395" spans="2:7" x14ac:dyDescent="0.15">
      <c r="B395" s="43" t="s">
        <v>261</v>
      </c>
      <c r="C395" s="42">
        <v>43</v>
      </c>
      <c r="D395" s="31" t="s">
        <v>23</v>
      </c>
      <c r="E395" s="31" t="s">
        <v>23</v>
      </c>
      <c r="F395" s="42">
        <v>0.99189380802551341</v>
      </c>
      <c r="G395" s="42">
        <v>8.1061919744867279E-3</v>
      </c>
    </row>
    <row r="396" spans="2:7" x14ac:dyDescent="0.15">
      <c r="B396" s="43" t="s">
        <v>262</v>
      </c>
      <c r="C396" s="42">
        <v>34</v>
      </c>
      <c r="D396" s="31" t="s">
        <v>23</v>
      </c>
      <c r="E396" s="31" t="s">
        <v>23</v>
      </c>
      <c r="F396" s="42">
        <v>0.99737600372187629</v>
      </c>
      <c r="G396" s="42">
        <v>2.6239962781235654E-3</v>
      </c>
    </row>
    <row r="397" spans="2:7" x14ac:dyDescent="0.15">
      <c r="B397" s="43" t="s">
        <v>263</v>
      </c>
      <c r="C397" s="42">
        <v>34</v>
      </c>
      <c r="D397" s="31" t="s">
        <v>23</v>
      </c>
      <c r="E397" s="31" t="s">
        <v>23</v>
      </c>
      <c r="F397" s="42">
        <v>0.99737600372187629</v>
      </c>
      <c r="G397" s="42">
        <v>2.6239962781235654E-3</v>
      </c>
    </row>
    <row r="398" spans="2:7" x14ac:dyDescent="0.15">
      <c r="B398" s="43" t="s">
        <v>264</v>
      </c>
      <c r="C398" s="42">
        <v>48</v>
      </c>
      <c r="D398" s="31" t="s">
        <v>23</v>
      </c>
      <c r="E398" s="31" t="s">
        <v>23</v>
      </c>
      <c r="F398" s="42">
        <v>0.98489185883069397</v>
      </c>
      <c r="G398" s="42">
        <v>1.5108141169306106E-2</v>
      </c>
    </row>
    <row r="399" spans="2:7" x14ac:dyDescent="0.15">
      <c r="B399" s="43" t="s">
        <v>265</v>
      </c>
      <c r="C399" s="42">
        <v>57</v>
      </c>
      <c r="D399" s="31" t="s">
        <v>23</v>
      </c>
      <c r="E399" s="31" t="s">
        <v>23</v>
      </c>
      <c r="F399" s="42">
        <v>0.9545165543794939</v>
      </c>
      <c r="G399" s="42">
        <v>4.5483445620506081E-2</v>
      </c>
    </row>
    <row r="400" spans="2:7" x14ac:dyDescent="0.15">
      <c r="B400" s="43" t="s">
        <v>266</v>
      </c>
      <c r="C400" s="42">
        <v>50</v>
      </c>
      <c r="D400" s="31" t="s">
        <v>23</v>
      </c>
      <c r="E400" s="31" t="s">
        <v>23</v>
      </c>
      <c r="F400" s="42">
        <v>0.98064808343322363</v>
      </c>
      <c r="G400" s="42">
        <v>1.9351916566776404E-2</v>
      </c>
    </row>
    <row r="401" spans="2:7" x14ac:dyDescent="0.15">
      <c r="B401" s="43" t="s">
        <v>267</v>
      </c>
      <c r="C401" s="42">
        <v>49</v>
      </c>
      <c r="D401" s="31" t="s">
        <v>23</v>
      </c>
      <c r="E401" s="31" t="s">
        <v>23</v>
      </c>
      <c r="F401" s="42">
        <v>0.98289884406148575</v>
      </c>
      <c r="G401" s="42">
        <v>1.7101155938514169E-2</v>
      </c>
    </row>
    <row r="402" spans="2:7" x14ac:dyDescent="0.15">
      <c r="B402" s="43" t="s">
        <v>268</v>
      </c>
      <c r="C402" s="42">
        <v>44</v>
      </c>
      <c r="D402" s="31" t="s">
        <v>23</v>
      </c>
      <c r="E402" s="31" t="s">
        <v>23</v>
      </c>
      <c r="F402" s="42">
        <v>0.99081585337610245</v>
      </c>
      <c r="G402" s="42">
        <v>9.1841466238975662E-3</v>
      </c>
    </row>
    <row r="403" spans="2:7" x14ac:dyDescent="0.15">
      <c r="B403" s="43" t="s">
        <v>269</v>
      </c>
      <c r="C403" s="42">
        <v>36</v>
      </c>
      <c r="D403" s="31" t="s">
        <v>23</v>
      </c>
      <c r="E403" s="31" t="s">
        <v>23</v>
      </c>
      <c r="F403" s="42">
        <v>0.99662693095905053</v>
      </c>
      <c r="G403" s="42">
        <v>3.373069040949517E-3</v>
      </c>
    </row>
    <row r="404" spans="2:7" x14ac:dyDescent="0.15">
      <c r="B404" s="43" t="s">
        <v>270</v>
      </c>
      <c r="C404" s="42">
        <v>47</v>
      </c>
      <c r="D404" s="31" t="s">
        <v>23</v>
      </c>
      <c r="E404" s="31" t="s">
        <v>23</v>
      </c>
      <c r="F404" s="42">
        <v>0.9866557557032708</v>
      </c>
      <c r="G404" s="42">
        <v>1.3344244296729162E-2</v>
      </c>
    </row>
    <row r="405" spans="2:7" x14ac:dyDescent="0.15">
      <c r="B405" s="43" t="s">
        <v>271</v>
      </c>
      <c r="C405" s="42">
        <v>45</v>
      </c>
      <c r="D405" s="31" t="s">
        <v>23</v>
      </c>
      <c r="E405" s="31" t="s">
        <v>23</v>
      </c>
      <c r="F405" s="42">
        <v>0.98959605676285767</v>
      </c>
      <c r="G405" s="42">
        <v>1.0403943237142417E-2</v>
      </c>
    </row>
    <row r="406" spans="2:7" x14ac:dyDescent="0.15">
      <c r="B406" s="43" t="s">
        <v>272</v>
      </c>
      <c r="C406" s="42">
        <v>48</v>
      </c>
      <c r="D406" s="31" t="s">
        <v>23</v>
      </c>
      <c r="E406" s="31" t="s">
        <v>23</v>
      </c>
      <c r="F406" s="42">
        <v>0.98489185883069397</v>
      </c>
      <c r="G406" s="42">
        <v>1.5108141169306106E-2</v>
      </c>
    </row>
    <row r="407" spans="2:7" x14ac:dyDescent="0.15">
      <c r="B407" s="43" t="s">
        <v>273</v>
      </c>
      <c r="C407" s="42">
        <v>51</v>
      </c>
      <c r="D407" s="31" t="s">
        <v>23</v>
      </c>
      <c r="E407" s="31" t="s">
        <v>23</v>
      </c>
      <c r="F407" s="42">
        <v>0.9781076880545484</v>
      </c>
      <c r="G407" s="42">
        <v>2.1892311945451638E-2</v>
      </c>
    </row>
    <row r="408" spans="2:7" x14ac:dyDescent="0.15">
      <c r="B408" s="43" t="s">
        <v>274</v>
      </c>
      <c r="C408" s="42">
        <v>38</v>
      </c>
      <c r="D408" s="31" t="s">
        <v>23</v>
      </c>
      <c r="E408" s="31" t="s">
        <v>23</v>
      </c>
      <c r="F408" s="42">
        <v>0.99566494967609653</v>
      </c>
      <c r="G408" s="42">
        <v>4.3350503239035975E-3</v>
      </c>
    </row>
    <row r="409" spans="2:7" x14ac:dyDescent="0.15">
      <c r="B409" s="43" t="s">
        <v>275</v>
      </c>
      <c r="C409" s="42">
        <v>41</v>
      </c>
      <c r="D409" s="31" t="s">
        <v>23</v>
      </c>
      <c r="E409" s="31" t="s">
        <v>23</v>
      </c>
      <c r="F409" s="42">
        <v>0.99368732915271019</v>
      </c>
      <c r="G409" s="42">
        <v>6.3126708472897473E-3</v>
      </c>
    </row>
    <row r="410" spans="2:7" x14ac:dyDescent="0.15">
      <c r="B410" s="43" t="s">
        <v>276</v>
      </c>
      <c r="C410" s="42">
        <v>35</v>
      </c>
      <c r="D410" s="31" t="s">
        <v>23</v>
      </c>
      <c r="E410" s="31" t="s">
        <v>23</v>
      </c>
      <c r="F410" s="42">
        <v>0.99702488024420899</v>
      </c>
      <c r="G410" s="42">
        <v>2.9751197557910608E-3</v>
      </c>
    </row>
    <row r="411" spans="2:7" x14ac:dyDescent="0.15">
      <c r="B411" s="43" t="s">
        <v>277</v>
      </c>
      <c r="C411" s="42">
        <v>39</v>
      </c>
      <c r="D411" s="31" t="s">
        <v>23</v>
      </c>
      <c r="E411" s="31" t="s">
        <v>23</v>
      </c>
      <c r="F411" s="42">
        <v>0.99508599386765961</v>
      </c>
      <c r="G411" s="42">
        <v>4.914006132340526E-3</v>
      </c>
    </row>
    <row r="412" spans="2:7" x14ac:dyDescent="0.15">
      <c r="B412" s="43" t="s">
        <v>278</v>
      </c>
      <c r="C412" s="42">
        <v>33</v>
      </c>
      <c r="D412" s="31" t="s">
        <v>23</v>
      </c>
      <c r="E412" s="31" t="s">
        <v>23</v>
      </c>
      <c r="F412" s="42">
        <v>0.99768578381141004</v>
      </c>
      <c r="G412" s="42">
        <v>2.3142161885900217E-3</v>
      </c>
    </row>
    <row r="413" spans="2:7" x14ac:dyDescent="0.15">
      <c r="B413" s="43" t="s">
        <v>279</v>
      </c>
      <c r="C413" s="42">
        <v>38</v>
      </c>
      <c r="D413" s="31" t="s">
        <v>23</v>
      </c>
      <c r="E413" s="31" t="s">
        <v>23</v>
      </c>
      <c r="F413" s="42">
        <v>0.99566494967609653</v>
      </c>
      <c r="G413" s="42">
        <v>4.3350503239035975E-3</v>
      </c>
    </row>
    <row r="414" spans="2:7" x14ac:dyDescent="0.15">
      <c r="B414" s="43" t="s">
        <v>280</v>
      </c>
      <c r="C414" s="42">
        <v>33</v>
      </c>
      <c r="D414" s="31" t="s">
        <v>23</v>
      </c>
      <c r="E414" s="31" t="s">
        <v>23</v>
      </c>
      <c r="F414" s="42">
        <v>0.99768578381141004</v>
      </c>
      <c r="G414" s="42">
        <v>2.3142161885900217E-3</v>
      </c>
    </row>
    <row r="415" spans="2:7" x14ac:dyDescent="0.15">
      <c r="B415" s="43" t="s">
        <v>281</v>
      </c>
      <c r="C415" s="42">
        <v>43</v>
      </c>
      <c r="D415" s="31" t="s">
        <v>23</v>
      </c>
      <c r="E415" s="31" t="s">
        <v>23</v>
      </c>
      <c r="F415" s="42">
        <v>0.99189380802551341</v>
      </c>
      <c r="G415" s="42">
        <v>8.1061919744867279E-3</v>
      </c>
    </row>
    <row r="416" spans="2:7" x14ac:dyDescent="0.15">
      <c r="B416" s="43" t="s">
        <v>282</v>
      </c>
      <c r="C416" s="42">
        <v>35</v>
      </c>
      <c r="D416" s="31" t="s">
        <v>23</v>
      </c>
      <c r="E416" s="31" t="s">
        <v>23</v>
      </c>
      <c r="F416" s="42">
        <v>0.99702488024420899</v>
      </c>
      <c r="G416" s="42">
        <v>2.9751197557910608E-3</v>
      </c>
    </row>
    <row r="417" spans="2:7" x14ac:dyDescent="0.15">
      <c r="B417" s="43" t="s">
        <v>283</v>
      </c>
      <c r="C417" s="42">
        <v>25</v>
      </c>
      <c r="D417" s="31" t="s">
        <v>23</v>
      </c>
      <c r="E417" s="31" t="s">
        <v>23</v>
      </c>
      <c r="F417" s="42">
        <v>0.99915376842812087</v>
      </c>
      <c r="G417" s="42">
        <v>8.4623157187916536E-4</v>
      </c>
    </row>
    <row r="418" spans="2:7" x14ac:dyDescent="0.15">
      <c r="B418" s="43" t="s">
        <v>284</v>
      </c>
      <c r="C418" s="42">
        <v>28</v>
      </c>
      <c r="D418" s="31" t="s">
        <v>23</v>
      </c>
      <c r="E418" s="31" t="s">
        <v>23</v>
      </c>
      <c r="F418" s="42">
        <v>0.9987657503765961</v>
      </c>
      <c r="G418" s="42">
        <v>1.2342496234038591E-3</v>
      </c>
    </row>
    <row r="419" spans="2:7" ht="14" thickBot="1" x14ac:dyDescent="0.2">
      <c r="B419" s="41" t="s">
        <v>285</v>
      </c>
      <c r="C419" s="39">
        <v>63</v>
      </c>
      <c r="D419" s="40" t="s">
        <v>23</v>
      </c>
      <c r="E419" s="40" t="s">
        <v>23</v>
      </c>
      <c r="F419" s="39">
        <v>0.90789745544078293</v>
      </c>
      <c r="G419" s="39">
        <v>9.2102544559217001E-2</v>
      </c>
    </row>
    <row r="441" spans="6:6" x14ac:dyDescent="0.15">
      <c r="F441" s="22" t="s">
        <v>36</v>
      </c>
    </row>
    <row r="463" spans="6:6" x14ac:dyDescent="0.15">
      <c r="F463" s="22" t="s">
        <v>36</v>
      </c>
    </row>
    <row r="466" spans="2:6" x14ac:dyDescent="0.15">
      <c r="B466" s="22" t="s">
        <v>298</v>
      </c>
    </row>
    <row r="467" spans="2:6" ht="14" thickBot="1" x14ac:dyDescent="0.2"/>
    <row r="468" spans="2:6" ht="14" x14ac:dyDescent="0.15">
      <c r="B468" s="38" t="s">
        <v>297</v>
      </c>
      <c r="C468" s="36" t="s">
        <v>23</v>
      </c>
      <c r="D468" s="37" t="s">
        <v>24</v>
      </c>
      <c r="E468" s="36" t="s">
        <v>18</v>
      </c>
      <c r="F468" s="36" t="s">
        <v>288</v>
      </c>
    </row>
    <row r="469" spans="2:6" x14ac:dyDescent="0.15">
      <c r="B469" s="35" t="s">
        <v>23</v>
      </c>
      <c r="C469" s="33">
        <v>227</v>
      </c>
      <c r="D469" s="34">
        <v>1</v>
      </c>
      <c r="E469" s="33">
        <v>228</v>
      </c>
      <c r="F469" s="32">
        <v>0.99561403508771928</v>
      </c>
    </row>
    <row r="470" spans="2:6" x14ac:dyDescent="0.15">
      <c r="B470" s="31" t="s">
        <v>24</v>
      </c>
      <c r="C470" s="29">
        <v>17</v>
      </c>
      <c r="D470" s="30">
        <v>3</v>
      </c>
      <c r="E470" s="29">
        <v>20</v>
      </c>
      <c r="F470" s="28">
        <v>0.15</v>
      </c>
    </row>
    <row r="471" spans="2:6" ht="14" thickBot="1" x14ac:dyDescent="0.2">
      <c r="B471" s="27" t="s">
        <v>18</v>
      </c>
      <c r="C471" s="25">
        <v>244</v>
      </c>
      <c r="D471" s="26">
        <v>4</v>
      </c>
      <c r="E471" s="25">
        <v>248</v>
      </c>
      <c r="F471" s="24">
        <v>0.92741935483870963</v>
      </c>
    </row>
    <row r="493" spans="2:5" x14ac:dyDescent="0.15">
      <c r="E493" s="22" t="s">
        <v>36</v>
      </c>
    </row>
    <row r="496" spans="2:5" x14ac:dyDescent="0.15">
      <c r="B496" s="22" t="s">
        <v>296</v>
      </c>
    </row>
    <row r="517" spans="2:6" x14ac:dyDescent="0.15">
      <c r="F517" s="22" t="s">
        <v>36</v>
      </c>
    </row>
    <row r="520" spans="2:6" x14ac:dyDescent="0.15">
      <c r="B520" s="22" t="s">
        <v>295</v>
      </c>
      <c r="D520" s="23">
        <v>0.7958333333333325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4996" r:id="rId3" name="DD558574">
              <controlPr defaultSize="0" autoFill="0" autoPict="0" macro="[0]!GoToResultsNew041720261839027">
                <anchor moveWithCells="1">
                  <from>
                    <xdr:col>1</xdr:col>
                    <xdr:colOff>0</xdr:colOff>
                    <xdr:row>15</xdr:row>
                    <xdr:rowOff>0</xdr:rowOff>
                  </from>
                  <to>
                    <xdr:col>6</xdr:col>
                    <xdr:colOff>38100</xdr:colOff>
                    <xdr:row>16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B49E-9D42-B240-941A-21B999904557}">
  <sheetPr codeName="Sheet6">
    <tabColor rgb="FFC00000"/>
  </sheetPr>
  <dimension ref="B1:P534"/>
  <sheetViews>
    <sheetView topLeftCell="A31" zoomScaleNormal="100" workbookViewId="0">
      <selection activeCell="E86" sqref="E86"/>
    </sheetView>
  </sheetViews>
  <sheetFormatPr baseColWidth="10" defaultRowHeight="13" x14ac:dyDescent="0.15"/>
  <cols>
    <col min="1" max="1" width="5.83203125" style="22" customWidth="1"/>
    <col min="2" max="16384" width="10.83203125" style="22"/>
  </cols>
  <sheetData>
    <row r="1" spans="2:2" x14ac:dyDescent="0.15">
      <c r="B1" s="22" t="s">
        <v>382</v>
      </c>
    </row>
    <row r="2" spans="2:2" x14ac:dyDescent="0.15">
      <c r="B2" s="22" t="s">
        <v>373</v>
      </c>
    </row>
    <row r="3" spans="2:2" x14ac:dyDescent="0.15">
      <c r="B3" s="22" t="s">
        <v>378</v>
      </c>
    </row>
    <row r="4" spans="2:2" x14ac:dyDescent="0.15">
      <c r="B4" s="22" t="s">
        <v>371</v>
      </c>
    </row>
    <row r="5" spans="2:2" x14ac:dyDescent="0.15">
      <c r="B5" s="22" t="s">
        <v>370</v>
      </c>
    </row>
    <row r="6" spans="2:2" x14ac:dyDescent="0.15">
      <c r="B6" s="22" t="s">
        <v>369</v>
      </c>
    </row>
    <row r="7" spans="2:2" x14ac:dyDescent="0.15">
      <c r="B7" s="22" t="s">
        <v>368</v>
      </c>
    </row>
    <row r="8" spans="2:2" x14ac:dyDescent="0.15">
      <c r="B8" s="22" t="s">
        <v>367</v>
      </c>
    </row>
    <row r="9" spans="2:2" x14ac:dyDescent="0.15">
      <c r="B9" s="22" t="s">
        <v>366</v>
      </c>
    </row>
    <row r="10" spans="2:2" x14ac:dyDescent="0.15">
      <c r="B10" s="22" t="s">
        <v>365</v>
      </c>
    </row>
    <row r="11" spans="2:2" x14ac:dyDescent="0.15">
      <c r="B11" s="22" t="s">
        <v>364</v>
      </c>
    </row>
    <row r="12" spans="2:2" x14ac:dyDescent="0.15">
      <c r="B12" s="22" t="s">
        <v>363</v>
      </c>
    </row>
    <row r="13" spans="2:2" x14ac:dyDescent="0.15">
      <c r="B13" s="22" t="s">
        <v>362</v>
      </c>
    </row>
    <row r="14" spans="2:2" x14ac:dyDescent="0.15">
      <c r="B14" s="22" t="s">
        <v>381</v>
      </c>
    </row>
    <row r="15" spans="2:2" ht="38" customHeight="1" x14ac:dyDescent="0.15"/>
    <row r="16" spans="2:2" ht="21" customHeight="1" x14ac:dyDescent="0.15"/>
    <row r="19" spans="2:9" x14ac:dyDescent="0.15">
      <c r="B19" s="22" t="s">
        <v>360</v>
      </c>
    </row>
    <row r="20" spans="2:9" ht="14" thickBot="1" x14ac:dyDescent="0.2"/>
    <row r="21" spans="2:9" ht="26" customHeight="1" x14ac:dyDescent="0.15">
      <c r="B21" s="38" t="s">
        <v>20</v>
      </c>
      <c r="C21" s="37" t="s">
        <v>21</v>
      </c>
      <c r="D21" s="37" t="s">
        <v>359</v>
      </c>
      <c r="E21" s="37" t="s">
        <v>358</v>
      </c>
      <c r="F21" s="37" t="s">
        <v>15</v>
      </c>
      <c r="G21" s="37" t="s">
        <v>16</v>
      </c>
      <c r="H21" s="37" t="s">
        <v>357</v>
      </c>
      <c r="I21" s="37" t="s">
        <v>356</v>
      </c>
    </row>
    <row r="22" spans="2:9" x14ac:dyDescent="0.15">
      <c r="B22" s="46" t="s">
        <v>1</v>
      </c>
      <c r="C22" s="34">
        <v>248</v>
      </c>
      <c r="D22" s="34">
        <v>0</v>
      </c>
      <c r="E22" s="34">
        <v>248</v>
      </c>
      <c r="F22" s="45">
        <v>20</v>
      </c>
      <c r="G22" s="45">
        <v>72</v>
      </c>
      <c r="H22" s="45">
        <v>41.685483870967722</v>
      </c>
      <c r="I22" s="45">
        <v>10.154568135373021</v>
      </c>
    </row>
    <row r="23" spans="2:9" x14ac:dyDescent="0.15">
      <c r="B23" s="43" t="s">
        <v>2</v>
      </c>
      <c r="C23" s="30">
        <v>248</v>
      </c>
      <c r="D23" s="30">
        <v>0</v>
      </c>
      <c r="E23" s="30">
        <v>248</v>
      </c>
      <c r="F23" s="42">
        <v>1</v>
      </c>
      <c r="G23" s="42">
        <v>6</v>
      </c>
      <c r="H23" s="42">
        <v>4.6169354838709706</v>
      </c>
      <c r="I23" s="42">
        <v>1.538452967848662</v>
      </c>
    </row>
    <row r="24" spans="2:9" x14ac:dyDescent="0.15">
      <c r="B24" s="43" t="s">
        <v>6</v>
      </c>
      <c r="C24" s="30">
        <v>248</v>
      </c>
      <c r="D24" s="30">
        <v>0</v>
      </c>
      <c r="E24" s="30">
        <v>248</v>
      </c>
      <c r="F24" s="42">
        <v>21</v>
      </c>
      <c r="G24" s="42">
        <v>82</v>
      </c>
      <c r="H24" s="42">
        <v>50.61290322580647</v>
      </c>
      <c r="I24" s="42">
        <v>13.431613971721116</v>
      </c>
    </row>
    <row r="25" spans="2:9" x14ac:dyDescent="0.15">
      <c r="B25" s="43" t="s">
        <v>8</v>
      </c>
      <c r="C25" s="30">
        <v>248</v>
      </c>
      <c r="D25" s="30">
        <v>0</v>
      </c>
      <c r="E25" s="30">
        <v>248</v>
      </c>
      <c r="F25" s="42">
        <v>23</v>
      </c>
      <c r="G25" s="42">
        <v>83</v>
      </c>
      <c r="H25" s="42">
        <v>55.987903225806441</v>
      </c>
      <c r="I25" s="42">
        <v>11.613367230039124</v>
      </c>
    </row>
    <row r="26" spans="2:9" ht="14" thickBot="1" x14ac:dyDescent="0.2">
      <c r="B26" s="41" t="s">
        <v>10</v>
      </c>
      <c r="C26" s="54">
        <v>248</v>
      </c>
      <c r="D26" s="54">
        <v>0</v>
      </c>
      <c r="E26" s="54">
        <v>248</v>
      </c>
      <c r="F26" s="39">
        <v>13</v>
      </c>
      <c r="G26" s="39">
        <v>48</v>
      </c>
      <c r="H26" s="39">
        <v>32.951612903225794</v>
      </c>
      <c r="I26" s="39">
        <v>6.5994170257924027</v>
      </c>
    </row>
    <row r="29" spans="2:9" x14ac:dyDescent="0.15">
      <c r="B29" s="22" t="s">
        <v>355</v>
      </c>
    </row>
    <row r="30" spans="2:9" ht="14" thickBot="1" x14ac:dyDescent="0.2"/>
    <row r="31" spans="2:9" ht="14" x14ac:dyDescent="0.15">
      <c r="B31" s="37" t="s">
        <v>20</v>
      </c>
      <c r="C31" s="37" t="s">
        <v>354</v>
      </c>
      <c r="D31" s="37" t="s">
        <v>353</v>
      </c>
      <c r="E31" s="37" t="s">
        <v>352</v>
      </c>
      <c r="F31" s="37" t="s">
        <v>17</v>
      </c>
    </row>
    <row r="32" spans="2:9" x14ac:dyDescent="0.15">
      <c r="B32" s="86" t="s">
        <v>19</v>
      </c>
      <c r="C32" s="85" t="s">
        <v>23</v>
      </c>
      <c r="D32" s="84">
        <v>228</v>
      </c>
      <c r="E32" s="84">
        <v>228</v>
      </c>
      <c r="F32" s="83">
        <v>91.935483870967744</v>
      </c>
    </row>
    <row r="33" spans="2:16" x14ac:dyDescent="0.15">
      <c r="B33" s="82" t="s">
        <v>22</v>
      </c>
      <c r="C33" s="81" t="s">
        <v>24</v>
      </c>
      <c r="D33" s="80">
        <v>20</v>
      </c>
      <c r="E33" s="80">
        <v>20</v>
      </c>
      <c r="F33" s="79">
        <v>8.064516129032258</v>
      </c>
    </row>
    <row r="34" spans="2:16" x14ac:dyDescent="0.15">
      <c r="B34" s="62" t="s">
        <v>3</v>
      </c>
      <c r="C34" s="35" t="s">
        <v>24</v>
      </c>
      <c r="D34" s="34">
        <v>97</v>
      </c>
      <c r="E34" s="34">
        <v>97</v>
      </c>
      <c r="F34" s="45">
        <v>39.112903225806448</v>
      </c>
    </row>
    <row r="35" spans="2:16" x14ac:dyDescent="0.15">
      <c r="B35" s="61" t="s">
        <v>22</v>
      </c>
      <c r="C35" s="31" t="s">
        <v>293</v>
      </c>
      <c r="D35" s="30">
        <v>151</v>
      </c>
      <c r="E35" s="30">
        <v>151</v>
      </c>
      <c r="F35" s="42">
        <v>60.887096774193552</v>
      </c>
    </row>
    <row r="36" spans="2:16" x14ac:dyDescent="0.15">
      <c r="B36" s="62" t="s">
        <v>5</v>
      </c>
      <c r="C36" s="35" t="s">
        <v>24</v>
      </c>
      <c r="D36" s="34">
        <v>38</v>
      </c>
      <c r="E36" s="34">
        <v>38</v>
      </c>
      <c r="F36" s="45">
        <v>15.32258064516129</v>
      </c>
    </row>
    <row r="37" spans="2:16" x14ac:dyDescent="0.15">
      <c r="B37" s="61" t="s">
        <v>22</v>
      </c>
      <c r="C37" s="31" t="s">
        <v>293</v>
      </c>
      <c r="D37" s="30">
        <v>159</v>
      </c>
      <c r="E37" s="30">
        <v>159</v>
      </c>
      <c r="F37" s="42">
        <v>64.112903225806448</v>
      </c>
    </row>
    <row r="38" spans="2:16" x14ac:dyDescent="0.15">
      <c r="B38" s="61" t="s">
        <v>22</v>
      </c>
      <c r="C38" s="31" t="s">
        <v>341</v>
      </c>
      <c r="D38" s="30">
        <v>51</v>
      </c>
      <c r="E38" s="30">
        <v>51</v>
      </c>
      <c r="F38" s="42">
        <v>20.56451612903226</v>
      </c>
    </row>
    <row r="39" spans="2:16" x14ac:dyDescent="0.15">
      <c r="B39" s="62" t="s">
        <v>7</v>
      </c>
      <c r="C39" s="35" t="s">
        <v>24</v>
      </c>
      <c r="D39" s="34">
        <v>14</v>
      </c>
      <c r="E39" s="34">
        <v>14</v>
      </c>
      <c r="F39" s="45">
        <v>5.645161290322581</v>
      </c>
    </row>
    <row r="40" spans="2:16" x14ac:dyDescent="0.15">
      <c r="B40" s="61" t="s">
        <v>22</v>
      </c>
      <c r="C40" s="31" t="s">
        <v>293</v>
      </c>
      <c r="D40" s="30">
        <v>164</v>
      </c>
      <c r="E40" s="30">
        <v>164</v>
      </c>
      <c r="F40" s="42">
        <v>66.129032258064512</v>
      </c>
    </row>
    <row r="41" spans="2:16" ht="14" thickBot="1" x14ac:dyDescent="0.2">
      <c r="B41" s="78" t="s">
        <v>22</v>
      </c>
      <c r="C41" s="40" t="s">
        <v>341</v>
      </c>
      <c r="D41" s="54">
        <v>70</v>
      </c>
      <c r="E41" s="54">
        <v>70</v>
      </c>
      <c r="F41" s="39">
        <v>28.225806451612904</v>
      </c>
    </row>
    <row r="42" spans="2:16" x14ac:dyDescent="0.15">
      <c r="B42" s="77"/>
      <c r="C42" s="77"/>
      <c r="D42" s="77"/>
      <c r="E42" s="77"/>
      <c r="F42" s="77"/>
    </row>
    <row r="44" spans="2:16" x14ac:dyDescent="0.15">
      <c r="B44" s="22" t="s">
        <v>351</v>
      </c>
    </row>
    <row r="45" spans="2:16" ht="14" thickBot="1" x14ac:dyDescent="0.2"/>
    <row r="46" spans="2:16" ht="28" x14ac:dyDescent="0.15">
      <c r="B46" s="38"/>
      <c r="C46" s="37" t="s">
        <v>1</v>
      </c>
      <c r="D46" s="37" t="s">
        <v>2</v>
      </c>
      <c r="E46" s="37" t="s">
        <v>6</v>
      </c>
      <c r="F46" s="37" t="s">
        <v>8</v>
      </c>
      <c r="G46" s="37" t="s">
        <v>10</v>
      </c>
      <c r="H46" s="76" t="s">
        <v>308</v>
      </c>
      <c r="I46" s="76" t="s">
        <v>307</v>
      </c>
      <c r="J46" s="76" t="s">
        <v>306</v>
      </c>
      <c r="K46" s="76" t="s">
        <v>305</v>
      </c>
      <c r="L46" s="76" t="s">
        <v>304</v>
      </c>
      <c r="M46" s="76" t="s">
        <v>303</v>
      </c>
      <c r="N46" s="76" t="s">
        <v>302</v>
      </c>
      <c r="O46" s="76" t="s">
        <v>301</v>
      </c>
      <c r="P46" s="75" t="s">
        <v>19</v>
      </c>
    </row>
    <row r="47" spans="2:16" x14ac:dyDescent="0.15">
      <c r="B47" s="46" t="s">
        <v>1</v>
      </c>
      <c r="C47" s="74">
        <v>1</v>
      </c>
      <c r="D47" s="45">
        <v>-0.11606949528571922</v>
      </c>
      <c r="E47" s="45">
        <v>0.22962490119377307</v>
      </c>
      <c r="F47" s="45">
        <v>0.15160657829757426</v>
      </c>
      <c r="G47" s="45">
        <v>0.36799398101848474</v>
      </c>
      <c r="H47" s="73">
        <v>4.0366167058979989E-2</v>
      </c>
      <c r="I47" s="73">
        <v>-4.0366167058979954E-2</v>
      </c>
      <c r="J47" s="73">
        <v>-8.0690998814523601E-2</v>
      </c>
      <c r="K47" s="73">
        <v>-0.10036418549267384</v>
      </c>
      <c r="L47" s="73">
        <v>0.1910247731516834</v>
      </c>
      <c r="M47" s="73">
        <v>-4.9301599042162317E-2</v>
      </c>
      <c r="N47" s="73">
        <v>-0.12982432475019304</v>
      </c>
      <c r="O47" s="73">
        <v>0.16178797900802228</v>
      </c>
      <c r="P47" s="72">
        <v>0.20208090313163904</v>
      </c>
    </row>
    <row r="48" spans="2:16" x14ac:dyDescent="0.15">
      <c r="B48" s="43" t="s">
        <v>2</v>
      </c>
      <c r="C48" s="42">
        <v>-0.11606949528571922</v>
      </c>
      <c r="D48" s="71">
        <v>1</v>
      </c>
      <c r="E48" s="42">
        <v>-0.16962710797512384</v>
      </c>
      <c r="F48" s="42">
        <v>-8.1836550101755584E-2</v>
      </c>
      <c r="G48" s="42">
        <v>-0.23032337142212211</v>
      </c>
      <c r="H48" s="69">
        <v>-4.5353771151958357E-3</v>
      </c>
      <c r="I48" s="69">
        <v>4.5353771151903288E-3</v>
      </c>
      <c r="J48" s="69">
        <v>7.6967903220192646E-2</v>
      </c>
      <c r="K48" s="69">
        <v>5.971936249481976E-2</v>
      </c>
      <c r="L48" s="69">
        <v>-0.13946965418150858</v>
      </c>
      <c r="M48" s="69">
        <v>4.1296383652711603E-3</v>
      </c>
      <c r="N48" s="69">
        <v>6.0056829793129977E-2</v>
      </c>
      <c r="O48" s="69">
        <v>-6.5266285228681983E-2</v>
      </c>
      <c r="P48" s="67">
        <v>6.4249400644001781E-2</v>
      </c>
    </row>
    <row r="49" spans="2:16" x14ac:dyDescent="0.15">
      <c r="B49" s="43" t="s">
        <v>6</v>
      </c>
      <c r="C49" s="42">
        <v>0.22962490119377307</v>
      </c>
      <c r="D49" s="42">
        <v>-0.16962710797512384</v>
      </c>
      <c r="E49" s="71">
        <v>1</v>
      </c>
      <c r="F49" s="42">
        <v>0.63567931056417537</v>
      </c>
      <c r="G49" s="42">
        <v>0.53622924440603714</v>
      </c>
      <c r="H49" s="69">
        <v>5.8897679142072501E-2</v>
      </c>
      <c r="I49" s="69">
        <v>-5.8897679142076977E-2</v>
      </c>
      <c r="J49" s="69">
        <v>-0.61739447370736356</v>
      </c>
      <c r="K49" s="69">
        <v>-0.1319799183257431</v>
      </c>
      <c r="L49" s="69">
        <v>0.70686515829641372</v>
      </c>
      <c r="M49" s="69">
        <v>-0.24318893236876449</v>
      </c>
      <c r="N49" s="69">
        <v>-0.32448682103873278</v>
      </c>
      <c r="O49" s="69">
        <v>0.4658898126766095</v>
      </c>
      <c r="P49" s="67">
        <v>0.29358024912180575</v>
      </c>
    </row>
    <row r="50" spans="2:16" x14ac:dyDescent="0.15">
      <c r="B50" s="43" t="s">
        <v>8</v>
      </c>
      <c r="C50" s="42">
        <v>0.15160657829757426</v>
      </c>
      <c r="D50" s="42">
        <v>-8.1836550101755584E-2</v>
      </c>
      <c r="E50" s="42">
        <v>0.63567931056417537</v>
      </c>
      <c r="F50" s="71">
        <v>1</v>
      </c>
      <c r="G50" s="42">
        <v>0.40943872671880621</v>
      </c>
      <c r="H50" s="69">
        <v>7.9658056952462402E-3</v>
      </c>
      <c r="I50" s="69">
        <v>-7.9658056952468855E-3</v>
      </c>
      <c r="J50" s="69">
        <v>-0.39749361100377978</v>
      </c>
      <c r="K50" s="69">
        <v>-9.5071610204048695E-2</v>
      </c>
      <c r="L50" s="69">
        <v>0.46708330842874335</v>
      </c>
      <c r="M50" s="69">
        <v>-0.49117831663016026</v>
      </c>
      <c r="N50" s="69">
        <v>-0.41461896299072026</v>
      </c>
      <c r="O50" s="69">
        <v>0.68782097242278539</v>
      </c>
      <c r="P50" s="67">
        <v>0.29929635727588394</v>
      </c>
    </row>
    <row r="51" spans="2:16" x14ac:dyDescent="0.15">
      <c r="B51" s="43" t="s">
        <v>10</v>
      </c>
      <c r="C51" s="42">
        <v>0.36799398101848474</v>
      </c>
      <c r="D51" s="42">
        <v>-0.23032337142212211</v>
      </c>
      <c r="E51" s="42">
        <v>0.53622924440603714</v>
      </c>
      <c r="F51" s="42">
        <v>0.40943872671880621</v>
      </c>
      <c r="G51" s="71">
        <v>1</v>
      </c>
      <c r="H51" s="69">
        <v>-4.4294675274523819E-2</v>
      </c>
      <c r="I51" s="69">
        <v>4.4294675274525526E-2</v>
      </c>
      <c r="J51" s="69">
        <v>-0.25012893406654357</v>
      </c>
      <c r="K51" s="69">
        <v>-0.14717425056857877</v>
      </c>
      <c r="L51" s="69">
        <v>0.39758457308008877</v>
      </c>
      <c r="M51" s="69">
        <v>-0.21307745338602982</v>
      </c>
      <c r="N51" s="69">
        <v>-0.18507261192614952</v>
      </c>
      <c r="O51" s="69">
        <v>0.30385812501607595</v>
      </c>
      <c r="P51" s="67">
        <v>0.23826653528815844</v>
      </c>
    </row>
    <row r="52" spans="2:16" x14ac:dyDescent="0.15">
      <c r="B52" s="70" t="s">
        <v>308</v>
      </c>
      <c r="C52" s="69">
        <v>4.0366167058979989E-2</v>
      </c>
      <c r="D52" s="69">
        <v>-4.5353771151958357E-3</v>
      </c>
      <c r="E52" s="69">
        <v>5.8897679142072501E-2</v>
      </c>
      <c r="F52" s="69">
        <v>7.9658056952462402E-3</v>
      </c>
      <c r="G52" s="69">
        <v>-4.4294675274523819E-2</v>
      </c>
      <c r="H52" s="68">
        <v>1</v>
      </c>
      <c r="I52" s="69">
        <v>-1.0000000000000009</v>
      </c>
      <c r="J52" s="69">
        <v>-1.9794201496986109E-2</v>
      </c>
      <c r="K52" s="69">
        <v>-2.0490573306659706E-2</v>
      </c>
      <c r="L52" s="69">
        <v>4.195901074651559E-2</v>
      </c>
      <c r="M52" s="69">
        <v>5.4568939347294197E-2</v>
      </c>
      <c r="N52" s="69">
        <v>-5.4910916805993311E-2</v>
      </c>
      <c r="O52" s="69">
        <v>2.9757242976994169E-2</v>
      </c>
      <c r="P52" s="67">
        <v>0.12676606029524407</v>
      </c>
    </row>
    <row r="53" spans="2:16" x14ac:dyDescent="0.15">
      <c r="B53" s="70" t="s">
        <v>307</v>
      </c>
      <c r="C53" s="69">
        <v>-4.0366167058979954E-2</v>
      </c>
      <c r="D53" s="69">
        <v>4.5353771151903288E-3</v>
      </c>
      <c r="E53" s="69">
        <v>-5.8897679142076977E-2</v>
      </c>
      <c r="F53" s="69">
        <v>-7.9658056952468855E-3</v>
      </c>
      <c r="G53" s="69">
        <v>4.4294675274525526E-2</v>
      </c>
      <c r="H53" s="69">
        <v>-1.0000000000000009</v>
      </c>
      <c r="I53" s="68">
        <v>1</v>
      </c>
      <c r="J53" s="69">
        <v>1.9794201496986106E-2</v>
      </c>
      <c r="K53" s="69">
        <v>2.0490573306660067E-2</v>
      </c>
      <c r="L53" s="69">
        <v>-4.1959010746515937E-2</v>
      </c>
      <c r="M53" s="69">
        <v>-5.4568939347294378E-2</v>
      </c>
      <c r="N53" s="69">
        <v>5.4910916805993797E-2</v>
      </c>
      <c r="O53" s="69">
        <v>-2.97572429769941E-2</v>
      </c>
      <c r="P53" s="67">
        <v>-0.12676606029524407</v>
      </c>
    </row>
    <row r="54" spans="2:16" x14ac:dyDescent="0.15">
      <c r="B54" s="70" t="s">
        <v>306</v>
      </c>
      <c r="C54" s="69">
        <v>-8.0690998814523601E-2</v>
      </c>
      <c r="D54" s="69">
        <v>7.6967903220192646E-2</v>
      </c>
      <c r="E54" s="69">
        <v>-0.61739447370736356</v>
      </c>
      <c r="F54" s="69">
        <v>-0.39749361100377978</v>
      </c>
      <c r="G54" s="69">
        <v>-0.25012893406654357</v>
      </c>
      <c r="H54" s="69">
        <v>-1.9794201496986109E-2</v>
      </c>
      <c r="I54" s="69">
        <v>1.9794201496986106E-2</v>
      </c>
      <c r="J54" s="68">
        <v>1</v>
      </c>
      <c r="K54" s="69">
        <v>-0.5685723158320829</v>
      </c>
      <c r="L54" s="69">
        <v>-0.21643830586695015</v>
      </c>
      <c r="M54" s="69">
        <v>0.28398357632813059</v>
      </c>
      <c r="N54" s="69">
        <v>4.4254248256961545E-2</v>
      </c>
      <c r="O54" s="69">
        <v>-0.19214763255546347</v>
      </c>
      <c r="P54" s="67">
        <v>-8.487623253540541E-2</v>
      </c>
    </row>
    <row r="55" spans="2:16" x14ac:dyDescent="0.15">
      <c r="B55" s="70" t="s">
        <v>305</v>
      </c>
      <c r="C55" s="69">
        <v>-0.10036418549267384</v>
      </c>
      <c r="D55" s="69">
        <v>5.971936249481976E-2</v>
      </c>
      <c r="E55" s="69">
        <v>-0.1319799183257431</v>
      </c>
      <c r="F55" s="69">
        <v>-9.5071610204048695E-2</v>
      </c>
      <c r="G55" s="69">
        <v>-0.14717425056857877</v>
      </c>
      <c r="H55" s="69">
        <v>-2.0490573306659706E-2</v>
      </c>
      <c r="I55" s="69">
        <v>2.0490573306660067E-2</v>
      </c>
      <c r="J55" s="69">
        <v>-0.5685723158320829</v>
      </c>
      <c r="K55" s="68">
        <v>1</v>
      </c>
      <c r="L55" s="69">
        <v>-0.6800730012716939</v>
      </c>
      <c r="M55" s="69">
        <v>-0.14481428452522518</v>
      </c>
      <c r="N55" s="69">
        <v>0.29937887304715838</v>
      </c>
      <c r="O55" s="69">
        <v>-0.24053724095652806</v>
      </c>
      <c r="P55" s="67">
        <v>-0.14888645616162913</v>
      </c>
    </row>
    <row r="56" spans="2:16" x14ac:dyDescent="0.15">
      <c r="B56" s="70" t="s">
        <v>304</v>
      </c>
      <c r="C56" s="69">
        <v>0.1910247731516834</v>
      </c>
      <c r="D56" s="69">
        <v>-0.13946965418150858</v>
      </c>
      <c r="E56" s="69">
        <v>0.70686515829641372</v>
      </c>
      <c r="F56" s="69">
        <v>0.46708330842874335</v>
      </c>
      <c r="G56" s="69">
        <v>0.39758457308008877</v>
      </c>
      <c r="H56" s="69">
        <v>4.195901074651559E-2</v>
      </c>
      <c r="I56" s="69">
        <v>-4.1959010746515937E-2</v>
      </c>
      <c r="J56" s="69">
        <v>-0.21643830586695015</v>
      </c>
      <c r="K56" s="69">
        <v>-0.6800730012716939</v>
      </c>
      <c r="L56" s="68">
        <v>1</v>
      </c>
      <c r="M56" s="69">
        <v>-8.1226131336887733E-2</v>
      </c>
      <c r="N56" s="69">
        <v>-0.3947411871464313</v>
      </c>
      <c r="O56" s="69">
        <v>0.45671331988949504</v>
      </c>
      <c r="P56" s="67">
        <v>0.25234066538251715</v>
      </c>
    </row>
    <row r="57" spans="2:16" x14ac:dyDescent="0.15">
      <c r="B57" s="70" t="s">
        <v>303</v>
      </c>
      <c r="C57" s="69">
        <v>-4.9301599042162317E-2</v>
      </c>
      <c r="D57" s="69">
        <v>4.1296383652711603E-3</v>
      </c>
      <c r="E57" s="69">
        <v>-0.24318893236876449</v>
      </c>
      <c r="F57" s="69">
        <v>-0.49117831663016026</v>
      </c>
      <c r="G57" s="69">
        <v>-0.21307745338602982</v>
      </c>
      <c r="H57" s="69">
        <v>5.4568939347294197E-2</v>
      </c>
      <c r="I57" s="69">
        <v>-5.4568939347294378E-2</v>
      </c>
      <c r="J57" s="69">
        <v>0.28398357632813059</v>
      </c>
      <c r="K57" s="69">
        <v>-0.14481428452522518</v>
      </c>
      <c r="L57" s="69">
        <v>-8.1226131336887733E-2</v>
      </c>
      <c r="M57" s="68">
        <v>1</v>
      </c>
      <c r="N57" s="69">
        <v>-0.34177348757490938</v>
      </c>
      <c r="O57" s="69">
        <v>-0.1533893149969979</v>
      </c>
      <c r="P57" s="67">
        <v>-7.2444207103811858E-2</v>
      </c>
    </row>
    <row r="58" spans="2:16" x14ac:dyDescent="0.15">
      <c r="B58" s="70" t="s">
        <v>302</v>
      </c>
      <c r="C58" s="69">
        <v>-0.12982432475019304</v>
      </c>
      <c r="D58" s="69">
        <v>6.0056829793129977E-2</v>
      </c>
      <c r="E58" s="69">
        <v>-0.32448682103873278</v>
      </c>
      <c r="F58" s="69">
        <v>-0.41461896299072026</v>
      </c>
      <c r="G58" s="69">
        <v>-0.18507261192614952</v>
      </c>
      <c r="H58" s="69">
        <v>-5.4910916805993311E-2</v>
      </c>
      <c r="I58" s="69">
        <v>5.4910916805993797E-2</v>
      </c>
      <c r="J58" s="69">
        <v>4.4254248256961545E-2</v>
      </c>
      <c r="K58" s="69">
        <v>0.29937887304715838</v>
      </c>
      <c r="L58" s="69">
        <v>-0.3947411871464313</v>
      </c>
      <c r="M58" s="69">
        <v>-0.34177348757490938</v>
      </c>
      <c r="N58" s="68">
        <v>1</v>
      </c>
      <c r="O58" s="69">
        <v>-0.87623641910861239</v>
      </c>
      <c r="P58" s="67">
        <v>-0.13222613215802004</v>
      </c>
    </row>
    <row r="59" spans="2:16" x14ac:dyDescent="0.15">
      <c r="B59" s="70" t="s">
        <v>301</v>
      </c>
      <c r="C59" s="69">
        <v>0.16178797900802228</v>
      </c>
      <c r="D59" s="69">
        <v>-6.5266285228681983E-2</v>
      </c>
      <c r="E59" s="69">
        <v>0.4658898126766095</v>
      </c>
      <c r="F59" s="69">
        <v>0.68782097242278539</v>
      </c>
      <c r="G59" s="69">
        <v>0.30385812501607595</v>
      </c>
      <c r="H59" s="69">
        <v>2.9757242976994169E-2</v>
      </c>
      <c r="I59" s="69">
        <v>-2.97572429769941E-2</v>
      </c>
      <c r="J59" s="69">
        <v>-0.19214763255546347</v>
      </c>
      <c r="K59" s="69">
        <v>-0.24053724095652806</v>
      </c>
      <c r="L59" s="69">
        <v>0.45671331988949504</v>
      </c>
      <c r="M59" s="69">
        <v>-0.1533893149969979</v>
      </c>
      <c r="N59" s="69">
        <v>-0.87623641910861239</v>
      </c>
      <c r="O59" s="68">
        <v>1</v>
      </c>
      <c r="P59" s="67">
        <v>0.17618001090764393</v>
      </c>
    </row>
    <row r="60" spans="2:16" ht="14" thickBot="1" x14ac:dyDescent="0.2">
      <c r="B60" s="66" t="s">
        <v>19</v>
      </c>
      <c r="C60" s="65">
        <v>0.20208090313163904</v>
      </c>
      <c r="D60" s="65">
        <v>6.4249400644001781E-2</v>
      </c>
      <c r="E60" s="65">
        <v>0.29358024912180575</v>
      </c>
      <c r="F60" s="65">
        <v>0.29929635727588394</v>
      </c>
      <c r="G60" s="65">
        <v>0.23826653528815844</v>
      </c>
      <c r="H60" s="65">
        <v>0.12676606029524407</v>
      </c>
      <c r="I60" s="65">
        <v>-0.12676606029524407</v>
      </c>
      <c r="J60" s="65">
        <v>-8.487623253540541E-2</v>
      </c>
      <c r="K60" s="65">
        <v>-0.14888645616162913</v>
      </c>
      <c r="L60" s="65">
        <v>0.25234066538251715</v>
      </c>
      <c r="M60" s="65">
        <v>-7.2444207103811858E-2</v>
      </c>
      <c r="N60" s="65">
        <v>-0.13222613215802004</v>
      </c>
      <c r="O60" s="65">
        <v>0.17618001090764393</v>
      </c>
      <c r="P60" s="64">
        <v>1</v>
      </c>
    </row>
    <row r="63" spans="2:16" x14ac:dyDescent="0.15">
      <c r="B63" s="22" t="s">
        <v>350</v>
      </c>
    </row>
    <row r="64" spans="2:16" ht="14" thickBot="1" x14ac:dyDescent="0.2"/>
    <row r="65" spans="2:15" ht="28" x14ac:dyDescent="0.15">
      <c r="B65" s="38"/>
      <c r="C65" s="37" t="s">
        <v>1</v>
      </c>
      <c r="D65" s="37" t="s">
        <v>2</v>
      </c>
      <c r="E65" s="37" t="s">
        <v>6</v>
      </c>
      <c r="F65" s="37" t="s">
        <v>8</v>
      </c>
      <c r="G65" s="37" t="s">
        <v>10</v>
      </c>
      <c r="H65" s="37" t="s">
        <v>308</v>
      </c>
      <c r="I65" s="37" t="s">
        <v>307</v>
      </c>
      <c r="J65" s="37" t="s">
        <v>306</v>
      </c>
      <c r="K65" s="37" t="s">
        <v>305</v>
      </c>
      <c r="L65" s="37" t="s">
        <v>304</v>
      </c>
      <c r="M65" s="37" t="s">
        <v>303</v>
      </c>
      <c r="N65" s="37" t="s">
        <v>302</v>
      </c>
      <c r="O65" s="37" t="s">
        <v>301</v>
      </c>
    </row>
    <row r="66" spans="2:15" x14ac:dyDescent="0.15">
      <c r="B66" s="46" t="s">
        <v>349</v>
      </c>
      <c r="C66" s="45">
        <v>0.85391916861056383</v>
      </c>
      <c r="D66" s="45">
        <v>0.9386475108777067</v>
      </c>
      <c r="E66" s="45">
        <v>0.20865121083836249</v>
      </c>
      <c r="F66" s="45">
        <v>0.29182360172894167</v>
      </c>
      <c r="G66" s="45">
        <v>0.60811763142841668</v>
      </c>
      <c r="H66" s="45">
        <v>0.9808360749913041</v>
      </c>
      <c r="I66" s="45">
        <v>0.98083607499130243</v>
      </c>
      <c r="J66" s="45">
        <v>0.57508505992885495</v>
      </c>
      <c r="K66" s="45">
        <v>0.89352794440637195</v>
      </c>
      <c r="L66" s="45">
        <v>0.46806640918713172</v>
      </c>
      <c r="M66" s="45">
        <v>0.7081042337384712</v>
      </c>
      <c r="N66" s="45">
        <v>0.75107479828893919</v>
      </c>
      <c r="O66" s="45">
        <v>0.49209872053973897</v>
      </c>
    </row>
    <row r="67" spans="2:15" ht="14" thickBot="1" x14ac:dyDescent="0.2">
      <c r="B67" s="41" t="s">
        <v>292</v>
      </c>
      <c r="C67" s="39">
        <v>1.1710710296234812</v>
      </c>
      <c r="D67" s="39">
        <v>1.0653626504212683</v>
      </c>
      <c r="E67" s="39">
        <v>4.7926872601505197</v>
      </c>
      <c r="F67" s="39">
        <v>3.4267276329789222</v>
      </c>
      <c r="G67" s="39">
        <v>1.6444186919084798</v>
      </c>
      <c r="H67" s="39">
        <v>1.0195383566095546</v>
      </c>
      <c r="I67" s="39">
        <v>1.0195383566095564</v>
      </c>
      <c r="J67" s="39">
        <v>1.7388732027288489</v>
      </c>
      <c r="K67" s="39">
        <v>1.1191591782441279</v>
      </c>
      <c r="L67" s="39">
        <v>2.1364489747013713</v>
      </c>
      <c r="M67" s="39">
        <v>1.4122214673402682</v>
      </c>
      <c r="N67" s="39">
        <v>1.3314253151325937</v>
      </c>
      <c r="O67" s="39">
        <v>2.0321125787589729</v>
      </c>
    </row>
    <row r="70" spans="2:15" x14ac:dyDescent="0.15">
      <c r="B70" s="63" t="s">
        <v>348</v>
      </c>
    </row>
    <row r="72" spans="2:15" x14ac:dyDescent="0.15">
      <c r="B72" s="22" t="s">
        <v>347</v>
      </c>
    </row>
    <row r="75" spans="2:15" x14ac:dyDescent="0.15">
      <c r="B75" s="22" t="s">
        <v>346</v>
      </c>
    </row>
    <row r="76" spans="2:15" ht="14" thickBot="1" x14ac:dyDescent="0.2"/>
    <row r="77" spans="2:15" ht="42" x14ac:dyDescent="0.15">
      <c r="B77" s="37" t="s">
        <v>345</v>
      </c>
      <c r="C77" s="37" t="s">
        <v>289</v>
      </c>
      <c r="D77" s="37" t="s">
        <v>332</v>
      </c>
      <c r="E77" s="37" t="s">
        <v>34</v>
      </c>
      <c r="F77" s="37" t="s">
        <v>290</v>
      </c>
      <c r="G77" s="37" t="s">
        <v>33</v>
      </c>
      <c r="H77" s="37" t="s">
        <v>344</v>
      </c>
      <c r="I77" s="37" t="s">
        <v>343</v>
      </c>
    </row>
    <row r="78" spans="2:15" x14ac:dyDescent="0.15">
      <c r="B78" s="35" t="s">
        <v>24</v>
      </c>
      <c r="C78" s="62" t="s">
        <v>8</v>
      </c>
      <c r="D78" s="45">
        <v>113.1639353681595</v>
      </c>
      <c r="E78" s="45">
        <v>3.6221929067270509E-7</v>
      </c>
      <c r="F78" s="45">
        <v>2.4370852824695532E-6</v>
      </c>
      <c r="G78" s="45">
        <v>1.6187252059540747E-5</v>
      </c>
      <c r="H78" s="45">
        <v>115.1639353681595</v>
      </c>
      <c r="I78" s="45">
        <v>118.67736411432448</v>
      </c>
    </row>
    <row r="79" spans="2:15" ht="14" thickBot="1" x14ac:dyDescent="0.2">
      <c r="B79" s="60" t="s">
        <v>293</v>
      </c>
      <c r="C79" s="59" t="s">
        <v>377</v>
      </c>
      <c r="D79" s="58">
        <v>108.27372282650087</v>
      </c>
      <c r="E79" s="57">
        <v>2.0752401630463879E-7</v>
      </c>
      <c r="F79" s="57">
        <v>2.2018357438424729E-6</v>
      </c>
      <c r="G79" s="57">
        <v>3.2818742878415463E-5</v>
      </c>
      <c r="H79" s="57">
        <v>112.27372282650087</v>
      </c>
      <c r="I79" s="57">
        <v>119.30058031883084</v>
      </c>
      <c r="J79" s="56"/>
      <c r="K79" s="56"/>
      <c r="L79" s="56"/>
    </row>
    <row r="80" spans="2:15" x14ac:dyDescent="0.15">
      <c r="B80" s="55" t="s">
        <v>339</v>
      </c>
    </row>
    <row r="83" spans="2:4" x14ac:dyDescent="0.15">
      <c r="B83" s="22" t="s">
        <v>338</v>
      </c>
    </row>
    <row r="84" spans="2:4" ht="14" thickBot="1" x14ac:dyDescent="0.2"/>
    <row r="85" spans="2:4" ht="28" x14ac:dyDescent="0.15">
      <c r="B85" s="38" t="s">
        <v>327</v>
      </c>
      <c r="C85" s="37" t="s">
        <v>337</v>
      </c>
      <c r="D85" s="37" t="s">
        <v>336</v>
      </c>
    </row>
    <row r="86" spans="2:4" x14ac:dyDescent="0.15">
      <c r="B86" s="46" t="s">
        <v>21</v>
      </c>
      <c r="C86" s="34">
        <v>248</v>
      </c>
      <c r="D86" s="34">
        <v>248</v>
      </c>
    </row>
    <row r="87" spans="2:4" x14ac:dyDescent="0.15">
      <c r="B87" s="43" t="s">
        <v>335</v>
      </c>
      <c r="C87" s="42">
        <v>248</v>
      </c>
      <c r="D87" s="42">
        <v>248</v>
      </c>
    </row>
    <row r="88" spans="2:4" x14ac:dyDescent="0.15">
      <c r="B88" s="43" t="s">
        <v>325</v>
      </c>
      <c r="C88" s="30">
        <v>247</v>
      </c>
      <c r="D88" s="30">
        <v>245</v>
      </c>
    </row>
    <row r="89" spans="2:4" x14ac:dyDescent="0.15">
      <c r="B89" s="43" t="s">
        <v>332</v>
      </c>
      <c r="C89" s="42">
        <v>139.04976035244655</v>
      </c>
      <c r="D89" s="188">
        <v>108.27372282650093</v>
      </c>
    </row>
    <row r="90" spans="2:4" x14ac:dyDescent="0.15">
      <c r="B90" s="43" t="s">
        <v>25</v>
      </c>
      <c r="C90" s="42">
        <v>0</v>
      </c>
      <c r="D90" s="188">
        <v>0.22133110800002986</v>
      </c>
    </row>
    <row r="91" spans="2:4" x14ac:dyDescent="0.15">
      <c r="B91" s="43" t="s">
        <v>26</v>
      </c>
      <c r="C91" s="42">
        <v>0</v>
      </c>
      <c r="D91" s="42">
        <v>0.11670577700760121</v>
      </c>
    </row>
    <row r="92" spans="2:4" x14ac:dyDescent="0.15">
      <c r="B92" s="43" t="s">
        <v>27</v>
      </c>
      <c r="C92" s="42">
        <v>0</v>
      </c>
      <c r="D92" s="42">
        <v>0.26947399227184449</v>
      </c>
    </row>
    <row r="93" spans="2:4" x14ac:dyDescent="0.15">
      <c r="B93" s="43" t="s">
        <v>28</v>
      </c>
      <c r="C93" s="42">
        <v>141.04976035244655</v>
      </c>
      <c r="D93" s="188">
        <v>114.27372282650093</v>
      </c>
    </row>
    <row r="94" spans="2:4" x14ac:dyDescent="0.15">
      <c r="B94" s="43" t="s">
        <v>29</v>
      </c>
      <c r="C94" s="42">
        <v>144.56318909861153</v>
      </c>
      <c r="D94" s="188">
        <v>124.81400906499587</v>
      </c>
    </row>
    <row r="95" spans="2:4" ht="14" thickBot="1" x14ac:dyDescent="0.2">
      <c r="B95" s="41" t="s">
        <v>334</v>
      </c>
      <c r="C95" s="54">
        <v>0</v>
      </c>
      <c r="D95" s="54">
        <v>4</v>
      </c>
    </row>
    <row r="98" spans="2:7" x14ac:dyDescent="0.15">
      <c r="B98" s="22" t="s">
        <v>333</v>
      </c>
    </row>
    <row r="99" spans="2:7" ht="14" thickBot="1" x14ac:dyDescent="0.2"/>
    <row r="100" spans="2:7" ht="14" x14ac:dyDescent="0.15">
      <c r="B100" s="38" t="s">
        <v>327</v>
      </c>
      <c r="C100" s="37" t="s">
        <v>325</v>
      </c>
      <c r="D100" s="37" t="s">
        <v>326</v>
      </c>
      <c r="E100" s="37" t="s">
        <v>313</v>
      </c>
    </row>
    <row r="101" spans="2:7" x14ac:dyDescent="0.15">
      <c r="B101" s="46" t="s">
        <v>332</v>
      </c>
      <c r="C101" s="34">
        <v>2</v>
      </c>
      <c r="D101" s="45">
        <v>30.776037525945625</v>
      </c>
      <c r="E101" s="49">
        <v>2.0752401630463879E-7</v>
      </c>
    </row>
    <row r="102" spans="2:7" x14ac:dyDescent="0.15">
      <c r="B102" s="43" t="s">
        <v>30</v>
      </c>
      <c r="C102" s="30">
        <v>2</v>
      </c>
      <c r="D102" s="42">
        <v>26.052438232995755</v>
      </c>
      <c r="E102" s="48">
        <v>2.2018357438424729E-6</v>
      </c>
    </row>
    <row r="103" spans="2:7" ht="14" thickBot="1" x14ac:dyDescent="0.2">
      <c r="B103" s="41" t="s">
        <v>31</v>
      </c>
      <c r="C103" s="54">
        <v>2</v>
      </c>
      <c r="D103" s="39">
        <v>20.649021553112924</v>
      </c>
      <c r="E103" s="47">
        <v>3.2818742878415463E-5</v>
      </c>
    </row>
    <row r="106" spans="2:7" x14ac:dyDescent="0.15">
      <c r="B106" s="22" t="s">
        <v>331</v>
      </c>
    </row>
    <row r="107" spans="2:7" ht="14" thickBot="1" x14ac:dyDescent="0.2"/>
    <row r="108" spans="2:7" ht="14" x14ac:dyDescent="0.15">
      <c r="B108" s="38" t="s">
        <v>32</v>
      </c>
      <c r="C108" s="37" t="s">
        <v>325</v>
      </c>
      <c r="D108" s="37" t="s">
        <v>330</v>
      </c>
      <c r="E108" s="37" t="s">
        <v>33</v>
      </c>
      <c r="F108" s="37" t="s">
        <v>329</v>
      </c>
      <c r="G108" s="37" t="s">
        <v>34</v>
      </c>
    </row>
    <row r="109" spans="2:7" x14ac:dyDescent="0.15">
      <c r="B109" s="46" t="s">
        <v>8</v>
      </c>
      <c r="C109" s="34">
        <v>1</v>
      </c>
      <c r="D109" s="45">
        <v>18.757787915532145</v>
      </c>
      <c r="E109" s="49">
        <v>1.4841602119508579E-5</v>
      </c>
      <c r="F109" s="45">
        <v>26.905615601785982</v>
      </c>
      <c r="G109" s="49">
        <v>2.1363724533873807E-7</v>
      </c>
    </row>
    <row r="110" spans="2:7" ht="14" thickBot="1" x14ac:dyDescent="0.2">
      <c r="B110" s="41" t="s">
        <v>3</v>
      </c>
      <c r="C110" s="54">
        <v>1</v>
      </c>
      <c r="D110" s="39">
        <v>4.6779418880857833</v>
      </c>
      <c r="E110" s="47">
        <v>3.0552331362836749E-2</v>
      </c>
      <c r="F110" s="39">
        <v>4.8902125416586983</v>
      </c>
      <c r="G110" s="47">
        <v>2.7009360961638196E-2</v>
      </c>
    </row>
    <row r="113" spans="2:11" x14ac:dyDescent="0.15">
      <c r="B113" s="22" t="s">
        <v>328</v>
      </c>
    </row>
    <row r="114" spans="2:11" ht="14" thickBot="1" x14ac:dyDescent="0.2"/>
    <row r="115" spans="2:11" ht="14" x14ac:dyDescent="0.15">
      <c r="B115" s="53" t="s">
        <v>327</v>
      </c>
      <c r="C115" s="37" t="s">
        <v>326</v>
      </c>
      <c r="D115" s="37" t="s">
        <v>325</v>
      </c>
      <c r="E115" s="37" t="s">
        <v>313</v>
      </c>
    </row>
    <row r="116" spans="2:11" ht="14" thickBot="1" x14ac:dyDescent="0.2">
      <c r="B116" s="52" t="s">
        <v>324</v>
      </c>
      <c r="C116" s="51">
        <v>10.378817775467624</v>
      </c>
      <c r="D116" s="26">
        <v>8</v>
      </c>
      <c r="E116" s="50">
        <v>0.23943777486281748</v>
      </c>
    </row>
    <row r="119" spans="2:11" x14ac:dyDescent="0.15">
      <c r="B119" s="22" t="s">
        <v>323</v>
      </c>
    </row>
    <row r="120" spans="2:11" ht="14" thickBot="1" x14ac:dyDescent="0.2"/>
    <row r="121" spans="2:11" ht="26" customHeight="1" x14ac:dyDescent="0.15">
      <c r="B121" s="38" t="s">
        <v>32</v>
      </c>
      <c r="C121" s="37" t="s">
        <v>316</v>
      </c>
      <c r="D121" s="37" t="s">
        <v>315</v>
      </c>
      <c r="E121" s="37" t="s">
        <v>314</v>
      </c>
      <c r="F121" s="37" t="s">
        <v>313</v>
      </c>
      <c r="G121" s="37" t="s">
        <v>312</v>
      </c>
      <c r="H121" s="37" t="s">
        <v>311</v>
      </c>
      <c r="I121" s="37" t="s">
        <v>35</v>
      </c>
      <c r="J121" s="37" t="s">
        <v>322</v>
      </c>
      <c r="K121" s="37" t="s">
        <v>321</v>
      </c>
    </row>
    <row r="122" spans="2:11" x14ac:dyDescent="0.15">
      <c r="B122" s="46" t="s">
        <v>320</v>
      </c>
      <c r="C122" s="45">
        <v>-11.272525375113082</v>
      </c>
      <c r="D122" s="45">
        <v>2.5253566042227198</v>
      </c>
      <c r="E122" s="45">
        <v>19.924939742323584</v>
      </c>
      <c r="F122" s="49">
        <v>8.054276584568143E-6</v>
      </c>
      <c r="G122" s="45">
        <v>-16.222133367509983</v>
      </c>
      <c r="H122" s="45">
        <v>-6.3229173827161809</v>
      </c>
      <c r="I122" s="45"/>
      <c r="J122" s="45"/>
      <c r="K122" s="45"/>
    </row>
    <row r="123" spans="2:11" x14ac:dyDescent="0.15">
      <c r="B123" s="43" t="s">
        <v>1</v>
      </c>
      <c r="C123" s="42">
        <v>0</v>
      </c>
      <c r="D123" s="42">
        <v>0</v>
      </c>
      <c r="E123" s="42"/>
      <c r="F123" s="48"/>
      <c r="G123" s="42"/>
      <c r="H123" s="42"/>
      <c r="I123" s="42"/>
      <c r="J123" s="42"/>
      <c r="K123" s="42"/>
    </row>
    <row r="124" spans="2:11" x14ac:dyDescent="0.15">
      <c r="B124" s="43" t="s">
        <v>2</v>
      </c>
      <c r="C124" s="42">
        <v>0</v>
      </c>
      <c r="D124" s="42">
        <v>0</v>
      </c>
      <c r="E124" s="42"/>
      <c r="F124" s="48"/>
      <c r="G124" s="42"/>
      <c r="H124" s="42"/>
      <c r="I124" s="42"/>
      <c r="J124" s="42"/>
      <c r="K124" s="42"/>
    </row>
    <row r="125" spans="2:11" x14ac:dyDescent="0.15">
      <c r="B125" s="43" t="s">
        <v>6</v>
      </c>
      <c r="C125" s="42">
        <v>0</v>
      </c>
      <c r="D125" s="42">
        <v>0</v>
      </c>
      <c r="E125" s="42"/>
      <c r="F125" s="48"/>
      <c r="G125" s="42"/>
      <c r="H125" s="42"/>
      <c r="I125" s="42"/>
      <c r="J125" s="42"/>
      <c r="K125" s="42"/>
    </row>
    <row r="126" spans="2:11" x14ac:dyDescent="0.15">
      <c r="B126" s="43" t="s">
        <v>8</v>
      </c>
      <c r="C126" s="42">
        <v>0.1335937599409894</v>
      </c>
      <c r="D126" s="42">
        <v>3.084575199435018E-2</v>
      </c>
      <c r="E126" s="42">
        <v>18.757787915532145</v>
      </c>
      <c r="F126" s="48">
        <v>1.4841602119508579E-5</v>
      </c>
      <c r="G126" s="42">
        <v>7.3137196956008524E-2</v>
      </c>
      <c r="H126" s="42">
        <v>0.1940503229259703</v>
      </c>
      <c r="I126" s="42">
        <v>1.1429284220129694</v>
      </c>
      <c r="J126" s="42">
        <v>1.0758781339945571</v>
      </c>
      <c r="K126" s="42">
        <v>1.2141573813709137</v>
      </c>
    </row>
    <row r="127" spans="2:11" x14ac:dyDescent="0.15">
      <c r="B127" s="43" t="s">
        <v>10</v>
      </c>
      <c r="C127" s="42">
        <v>0</v>
      </c>
      <c r="D127" s="42">
        <v>0</v>
      </c>
      <c r="E127" s="42"/>
      <c r="F127" s="48"/>
      <c r="G127" s="42"/>
      <c r="H127" s="42"/>
      <c r="I127" s="42"/>
      <c r="J127" s="42"/>
      <c r="K127" s="42"/>
    </row>
    <row r="128" spans="2:11" x14ac:dyDescent="0.15">
      <c r="B128" s="43" t="s">
        <v>308</v>
      </c>
      <c r="C128" s="42">
        <v>1.1315275346491009</v>
      </c>
      <c r="D128" s="42">
        <v>0.52316383579693271</v>
      </c>
      <c r="E128" s="42">
        <v>4.6779418880857833</v>
      </c>
      <c r="F128" s="48">
        <v>3.0552331362836749E-2</v>
      </c>
      <c r="G128" s="42">
        <v>0.10614525847328649</v>
      </c>
      <c r="H128" s="42">
        <v>2.1569098108249154</v>
      </c>
      <c r="I128" s="42">
        <v>3.1003888361738219</v>
      </c>
      <c r="J128" s="42">
        <v>1.1119833897851807</v>
      </c>
      <c r="K128" s="42">
        <v>8.6443835616359745</v>
      </c>
    </row>
    <row r="129" spans="2:11" x14ac:dyDescent="0.15">
      <c r="B129" s="43" t="s">
        <v>307</v>
      </c>
      <c r="C129" s="42">
        <v>0</v>
      </c>
      <c r="D129" s="42">
        <v>0</v>
      </c>
      <c r="E129" s="42"/>
      <c r="F129" s="48"/>
      <c r="G129" s="42"/>
      <c r="H129" s="42"/>
      <c r="I129" s="42"/>
      <c r="J129" s="42"/>
      <c r="K129" s="42"/>
    </row>
    <row r="130" spans="2:11" x14ac:dyDescent="0.15">
      <c r="B130" s="43" t="s">
        <v>306</v>
      </c>
      <c r="C130" s="42">
        <v>0</v>
      </c>
      <c r="D130" s="42">
        <v>0</v>
      </c>
      <c r="E130" s="42"/>
      <c r="F130" s="48"/>
      <c r="G130" s="42"/>
      <c r="H130" s="42"/>
      <c r="I130" s="42"/>
      <c r="J130" s="42"/>
      <c r="K130" s="42"/>
    </row>
    <row r="131" spans="2:11" x14ac:dyDescent="0.15">
      <c r="B131" s="43" t="s">
        <v>305</v>
      </c>
      <c r="C131" s="42">
        <v>0</v>
      </c>
      <c r="D131" s="42">
        <v>0</v>
      </c>
      <c r="E131" s="42"/>
      <c r="F131" s="48"/>
      <c r="G131" s="42"/>
      <c r="H131" s="42"/>
      <c r="I131" s="42"/>
      <c r="J131" s="42"/>
      <c r="K131" s="42"/>
    </row>
    <row r="132" spans="2:11" x14ac:dyDescent="0.15">
      <c r="B132" s="43" t="s">
        <v>304</v>
      </c>
      <c r="C132" s="42">
        <v>0</v>
      </c>
      <c r="D132" s="42">
        <v>0</v>
      </c>
      <c r="E132" s="42"/>
      <c r="F132" s="48"/>
      <c r="G132" s="42"/>
      <c r="H132" s="42"/>
      <c r="I132" s="42"/>
      <c r="J132" s="42"/>
      <c r="K132" s="42"/>
    </row>
    <row r="133" spans="2:11" x14ac:dyDescent="0.15">
      <c r="B133" s="43" t="s">
        <v>303</v>
      </c>
      <c r="C133" s="42">
        <v>0</v>
      </c>
      <c r="D133" s="42">
        <v>0</v>
      </c>
      <c r="E133" s="42"/>
      <c r="F133" s="48"/>
      <c r="G133" s="42"/>
      <c r="H133" s="42"/>
      <c r="I133" s="42"/>
      <c r="J133" s="42"/>
      <c r="K133" s="42"/>
    </row>
    <row r="134" spans="2:11" x14ac:dyDescent="0.15">
      <c r="B134" s="43" t="s">
        <v>302</v>
      </c>
      <c r="C134" s="42">
        <v>0</v>
      </c>
      <c r="D134" s="42">
        <v>0</v>
      </c>
      <c r="E134" s="42"/>
      <c r="F134" s="48"/>
      <c r="G134" s="42"/>
      <c r="H134" s="42"/>
      <c r="I134" s="42"/>
      <c r="J134" s="42"/>
      <c r="K134" s="42"/>
    </row>
    <row r="135" spans="2:11" ht="14" thickBot="1" x14ac:dyDescent="0.2">
      <c r="B135" s="41" t="s">
        <v>301</v>
      </c>
      <c r="C135" s="39">
        <v>0</v>
      </c>
      <c r="D135" s="39">
        <v>0</v>
      </c>
      <c r="E135" s="39"/>
      <c r="F135" s="47"/>
      <c r="G135" s="39"/>
      <c r="H135" s="39"/>
      <c r="I135" s="39"/>
      <c r="J135" s="39"/>
      <c r="K135" s="39"/>
    </row>
    <row r="138" spans="2:11" x14ac:dyDescent="0.15">
      <c r="B138" s="22" t="s">
        <v>319</v>
      </c>
    </row>
    <row r="140" spans="2:11" x14ac:dyDescent="0.15">
      <c r="B140" s="22" t="s">
        <v>380</v>
      </c>
    </row>
    <row r="143" spans="2:11" x14ac:dyDescent="0.15">
      <c r="B143" s="22" t="s">
        <v>317</v>
      </c>
    </row>
    <row r="144" spans="2:11" ht="14" thickBot="1" x14ac:dyDescent="0.2"/>
    <row r="145" spans="2:8" ht="28" x14ac:dyDescent="0.15">
      <c r="B145" s="38" t="s">
        <v>32</v>
      </c>
      <c r="C145" s="37" t="s">
        <v>316</v>
      </c>
      <c r="D145" s="37" t="s">
        <v>315</v>
      </c>
      <c r="E145" s="37" t="s">
        <v>314</v>
      </c>
      <c r="F145" s="37" t="s">
        <v>313</v>
      </c>
      <c r="G145" s="37" t="s">
        <v>312</v>
      </c>
      <c r="H145" s="37" t="s">
        <v>311</v>
      </c>
    </row>
    <row r="146" spans="2:8" x14ac:dyDescent="0.15">
      <c r="B146" s="46" t="s">
        <v>1</v>
      </c>
      <c r="C146" s="45">
        <v>0</v>
      </c>
      <c r="D146" s="45">
        <v>0</v>
      </c>
      <c r="E146" s="45"/>
      <c r="F146" s="49"/>
      <c r="G146" s="45"/>
      <c r="H146" s="45"/>
    </row>
    <row r="147" spans="2:8" x14ac:dyDescent="0.15">
      <c r="B147" s="43" t="s">
        <v>2</v>
      </c>
      <c r="C147" s="42">
        <v>0</v>
      </c>
      <c r="D147" s="42">
        <v>0</v>
      </c>
      <c r="E147" s="42"/>
      <c r="F147" s="48"/>
      <c r="G147" s="42"/>
      <c r="H147" s="42"/>
    </row>
    <row r="148" spans="2:8" x14ac:dyDescent="0.15">
      <c r="B148" s="43" t="s">
        <v>6</v>
      </c>
      <c r="C148" s="42">
        <v>0</v>
      </c>
      <c r="D148" s="42">
        <v>0</v>
      </c>
      <c r="E148" s="42"/>
      <c r="F148" s="48"/>
      <c r="G148" s="42"/>
      <c r="H148" s="42"/>
    </row>
    <row r="149" spans="2:8" x14ac:dyDescent="0.15">
      <c r="B149" s="43" t="s">
        <v>8</v>
      </c>
      <c r="C149" s="42">
        <v>0.85364582998879768</v>
      </c>
      <c r="D149" s="42">
        <v>0.19710013083303193</v>
      </c>
      <c r="E149" s="42">
        <v>18.757787915532138</v>
      </c>
      <c r="F149" s="48">
        <v>1.4841602119508579E-5</v>
      </c>
      <c r="G149" s="42">
        <v>0.46733667220792252</v>
      </c>
      <c r="H149" s="42">
        <v>1.2399549877696727</v>
      </c>
    </row>
    <row r="150" spans="2:8" x14ac:dyDescent="0.15">
      <c r="B150" s="43" t="s">
        <v>10</v>
      </c>
      <c r="C150" s="42">
        <v>0</v>
      </c>
      <c r="D150" s="42">
        <v>0</v>
      </c>
      <c r="E150" s="42"/>
      <c r="F150" s="48"/>
      <c r="G150" s="42"/>
      <c r="H150" s="42"/>
    </row>
    <row r="151" spans="2:8" x14ac:dyDescent="0.15">
      <c r="B151" s="43" t="s">
        <v>308</v>
      </c>
      <c r="C151" s="42">
        <v>0.30443777637855168</v>
      </c>
      <c r="D151" s="42">
        <v>0.14075736557403667</v>
      </c>
      <c r="E151" s="42">
        <v>4.6779418880857833</v>
      </c>
      <c r="F151" s="48">
        <v>3.0552331362836749E-2</v>
      </c>
      <c r="G151" s="42">
        <v>2.855840929470177E-2</v>
      </c>
      <c r="H151" s="42">
        <v>0.5803171434624016</v>
      </c>
    </row>
    <row r="152" spans="2:8" x14ac:dyDescent="0.15">
      <c r="B152" s="43" t="s">
        <v>307</v>
      </c>
      <c r="C152" s="42">
        <v>0</v>
      </c>
      <c r="D152" s="42">
        <v>0</v>
      </c>
      <c r="E152" s="42"/>
      <c r="F152" s="48"/>
      <c r="G152" s="42"/>
      <c r="H152" s="42"/>
    </row>
    <row r="153" spans="2:8" x14ac:dyDescent="0.15">
      <c r="B153" s="43" t="s">
        <v>306</v>
      </c>
      <c r="C153" s="42">
        <v>0</v>
      </c>
      <c r="D153" s="42">
        <v>0</v>
      </c>
      <c r="E153" s="42"/>
      <c r="F153" s="48"/>
      <c r="G153" s="42"/>
      <c r="H153" s="42"/>
    </row>
    <row r="154" spans="2:8" x14ac:dyDescent="0.15">
      <c r="B154" s="43" t="s">
        <v>305</v>
      </c>
      <c r="C154" s="42">
        <v>0</v>
      </c>
      <c r="D154" s="42">
        <v>0</v>
      </c>
      <c r="E154" s="42"/>
      <c r="F154" s="48"/>
      <c r="G154" s="42"/>
      <c r="H154" s="42"/>
    </row>
    <row r="155" spans="2:8" x14ac:dyDescent="0.15">
      <c r="B155" s="43" t="s">
        <v>304</v>
      </c>
      <c r="C155" s="42">
        <v>0</v>
      </c>
      <c r="D155" s="42">
        <v>0</v>
      </c>
      <c r="E155" s="42"/>
      <c r="F155" s="48"/>
      <c r="G155" s="42"/>
      <c r="H155" s="42"/>
    </row>
    <row r="156" spans="2:8" x14ac:dyDescent="0.15">
      <c r="B156" s="43" t="s">
        <v>303</v>
      </c>
      <c r="C156" s="42">
        <v>0</v>
      </c>
      <c r="D156" s="42">
        <v>0</v>
      </c>
      <c r="E156" s="42"/>
      <c r="F156" s="48"/>
      <c r="G156" s="42"/>
      <c r="H156" s="42"/>
    </row>
    <row r="157" spans="2:8" x14ac:dyDescent="0.15">
      <c r="B157" s="43" t="s">
        <v>302</v>
      </c>
      <c r="C157" s="42">
        <v>0</v>
      </c>
      <c r="D157" s="42">
        <v>0</v>
      </c>
      <c r="E157" s="42"/>
      <c r="F157" s="48"/>
      <c r="G157" s="42"/>
      <c r="H157" s="42"/>
    </row>
    <row r="158" spans="2:8" ht="14" thickBot="1" x14ac:dyDescent="0.2">
      <c r="B158" s="41" t="s">
        <v>301</v>
      </c>
      <c r="C158" s="39">
        <v>0</v>
      </c>
      <c r="D158" s="39">
        <v>0</v>
      </c>
      <c r="E158" s="39"/>
      <c r="F158" s="47"/>
      <c r="G158" s="39"/>
      <c r="H158" s="39"/>
    </row>
    <row r="180" spans="2:7" x14ac:dyDescent="0.15">
      <c r="F180" s="22" t="s">
        <v>36</v>
      </c>
    </row>
    <row r="183" spans="2:7" x14ac:dyDescent="0.15">
      <c r="B183" s="22" t="s">
        <v>300</v>
      </c>
    </row>
    <row r="184" spans="2:7" ht="14" thickBot="1" x14ac:dyDescent="0.2"/>
    <row r="185" spans="2:7" ht="28" x14ac:dyDescent="0.15">
      <c r="B185" s="38" t="s">
        <v>37</v>
      </c>
      <c r="C185" s="37" t="s">
        <v>8</v>
      </c>
      <c r="D185" s="37" t="s">
        <v>19</v>
      </c>
      <c r="E185" s="37" t="s">
        <v>299</v>
      </c>
      <c r="F185" s="37" t="s">
        <v>286</v>
      </c>
      <c r="G185" s="37" t="s">
        <v>287</v>
      </c>
    </row>
    <row r="186" spans="2:7" x14ac:dyDescent="0.15">
      <c r="B186" s="46" t="s">
        <v>38</v>
      </c>
      <c r="C186" s="45">
        <v>83</v>
      </c>
      <c r="D186" s="88" t="s">
        <v>24</v>
      </c>
      <c r="E186" s="88" t="s">
        <v>23</v>
      </c>
      <c r="F186" s="45">
        <v>0.54593096895180859</v>
      </c>
      <c r="G186" s="45">
        <v>0.45406903104819146</v>
      </c>
    </row>
    <row r="187" spans="2:7" x14ac:dyDescent="0.15">
      <c r="B187" s="43" t="s">
        <v>39</v>
      </c>
      <c r="C187" s="42">
        <v>83</v>
      </c>
      <c r="D187" s="44" t="s">
        <v>24</v>
      </c>
      <c r="E187" s="44" t="s">
        <v>23</v>
      </c>
      <c r="F187" s="42">
        <v>0.54593096895180859</v>
      </c>
      <c r="G187" s="42">
        <v>0.45406903104819146</v>
      </c>
    </row>
    <row r="188" spans="2:7" x14ac:dyDescent="0.15">
      <c r="B188" s="43" t="s">
        <v>40</v>
      </c>
      <c r="C188" s="42">
        <v>78</v>
      </c>
      <c r="D188" s="31" t="s">
        <v>24</v>
      </c>
      <c r="E188" s="31" t="s">
        <v>24</v>
      </c>
      <c r="F188" s="42">
        <v>0.43062161429121987</v>
      </c>
      <c r="G188" s="42">
        <v>0.56937838570878019</v>
      </c>
    </row>
    <row r="189" spans="2:7" x14ac:dyDescent="0.15">
      <c r="B189" s="43" t="s">
        <v>41</v>
      </c>
      <c r="C189" s="42">
        <v>82</v>
      </c>
      <c r="D189" s="44" t="s">
        <v>24</v>
      </c>
      <c r="E189" s="44" t="s">
        <v>23</v>
      </c>
      <c r="F189" s="42">
        <v>0.57879703683369377</v>
      </c>
      <c r="G189" s="42">
        <v>0.42120296316630618</v>
      </c>
    </row>
    <row r="190" spans="2:7" x14ac:dyDescent="0.15">
      <c r="B190" s="43" t="s">
        <v>42</v>
      </c>
      <c r="C190" s="42">
        <v>73</v>
      </c>
      <c r="D190" s="31" t="s">
        <v>23</v>
      </c>
      <c r="E190" s="31" t="s">
        <v>23</v>
      </c>
      <c r="F190" s="42">
        <v>0.82056511740719362</v>
      </c>
      <c r="G190" s="42">
        <v>0.17943488259280638</v>
      </c>
    </row>
    <row r="191" spans="2:7" x14ac:dyDescent="0.15">
      <c r="B191" s="43" t="s">
        <v>43</v>
      </c>
      <c r="C191" s="42">
        <v>76</v>
      </c>
      <c r="D191" s="31" t="s">
        <v>23</v>
      </c>
      <c r="E191" s="31" t="s">
        <v>23</v>
      </c>
      <c r="F191" s="42">
        <v>0.75387733506792787</v>
      </c>
      <c r="G191" s="42">
        <v>0.24612266493207213</v>
      </c>
    </row>
    <row r="192" spans="2:7" x14ac:dyDescent="0.15">
      <c r="B192" s="43" t="s">
        <v>44</v>
      </c>
      <c r="C192" s="42">
        <v>72</v>
      </c>
      <c r="D192" s="44" t="s">
        <v>24</v>
      </c>
      <c r="E192" s="44" t="s">
        <v>23</v>
      </c>
      <c r="F192" s="42">
        <v>0.83940055405525926</v>
      </c>
      <c r="G192" s="42">
        <v>0.16059944594474065</v>
      </c>
    </row>
    <row r="193" spans="2:7" x14ac:dyDescent="0.15">
      <c r="B193" s="43" t="s">
        <v>45</v>
      </c>
      <c r="C193" s="42">
        <v>74</v>
      </c>
      <c r="D193" s="44" t="s">
        <v>24</v>
      </c>
      <c r="E193" s="44" t="s">
        <v>23</v>
      </c>
      <c r="F193" s="42">
        <v>0.80004684042310259</v>
      </c>
      <c r="G193" s="42">
        <v>0.19995315957689738</v>
      </c>
    </row>
    <row r="194" spans="2:7" x14ac:dyDescent="0.15">
      <c r="B194" s="43" t="s">
        <v>46</v>
      </c>
      <c r="C194" s="42">
        <v>72</v>
      </c>
      <c r="D194" s="31" t="s">
        <v>23</v>
      </c>
      <c r="E194" s="31" t="s">
        <v>23</v>
      </c>
      <c r="F194" s="42">
        <v>0.83940055405525926</v>
      </c>
      <c r="G194" s="42">
        <v>0.16059944594474065</v>
      </c>
    </row>
    <row r="195" spans="2:7" x14ac:dyDescent="0.15">
      <c r="B195" s="43" t="s">
        <v>47</v>
      </c>
      <c r="C195" s="42">
        <v>75</v>
      </c>
      <c r="D195" s="31" t="s">
        <v>23</v>
      </c>
      <c r="E195" s="31" t="s">
        <v>23</v>
      </c>
      <c r="F195" s="42">
        <v>0.53032918078357838</v>
      </c>
      <c r="G195" s="42">
        <v>0.46967081921642168</v>
      </c>
    </row>
    <row r="196" spans="2:7" x14ac:dyDescent="0.15">
      <c r="B196" s="43" t="s">
        <v>48</v>
      </c>
      <c r="C196" s="42">
        <v>69</v>
      </c>
      <c r="D196" s="31" t="s">
        <v>23</v>
      </c>
      <c r="E196" s="31" t="s">
        <v>23</v>
      </c>
      <c r="F196" s="42">
        <v>0.88640716218886573</v>
      </c>
      <c r="G196" s="42">
        <v>0.11359283781113434</v>
      </c>
    </row>
    <row r="197" spans="2:7" x14ac:dyDescent="0.15">
      <c r="B197" s="43" t="s">
        <v>49</v>
      </c>
      <c r="C197" s="42">
        <v>72</v>
      </c>
      <c r="D197" s="31" t="s">
        <v>23</v>
      </c>
      <c r="E197" s="31" t="s">
        <v>23</v>
      </c>
      <c r="F197" s="42">
        <v>0.62767306891842134</v>
      </c>
      <c r="G197" s="42">
        <v>0.37232693108157855</v>
      </c>
    </row>
    <row r="198" spans="2:7" x14ac:dyDescent="0.15">
      <c r="B198" s="43" t="s">
        <v>50</v>
      </c>
      <c r="C198" s="42">
        <v>78</v>
      </c>
      <c r="D198" s="31" t="s">
        <v>23</v>
      </c>
      <c r="E198" s="31" t="s">
        <v>23</v>
      </c>
      <c r="F198" s="42">
        <v>0.70103097489274047</v>
      </c>
      <c r="G198" s="42">
        <v>0.29896902510725959</v>
      </c>
    </row>
    <row r="199" spans="2:7" x14ac:dyDescent="0.15">
      <c r="B199" s="43" t="s">
        <v>51</v>
      </c>
      <c r="C199" s="42">
        <v>72</v>
      </c>
      <c r="D199" s="31" t="s">
        <v>23</v>
      </c>
      <c r="E199" s="31" t="s">
        <v>23</v>
      </c>
      <c r="F199" s="42">
        <v>0.83940055405525926</v>
      </c>
      <c r="G199" s="42">
        <v>0.16059944594474065</v>
      </c>
    </row>
    <row r="200" spans="2:7" x14ac:dyDescent="0.15">
      <c r="B200" s="43" t="s">
        <v>52</v>
      </c>
      <c r="C200" s="42">
        <v>72</v>
      </c>
      <c r="D200" s="31" t="s">
        <v>23</v>
      </c>
      <c r="E200" s="31" t="s">
        <v>23</v>
      </c>
      <c r="F200" s="42">
        <v>0.62767306891842134</v>
      </c>
      <c r="G200" s="42">
        <v>0.37232693108157855</v>
      </c>
    </row>
    <row r="201" spans="2:7" x14ac:dyDescent="0.15">
      <c r="B201" s="43" t="s">
        <v>53</v>
      </c>
      <c r="C201" s="42">
        <v>70</v>
      </c>
      <c r="D201" s="31" t="s">
        <v>23</v>
      </c>
      <c r="E201" s="31" t="s">
        <v>23</v>
      </c>
      <c r="F201" s="42">
        <v>0.87224569074847924</v>
      </c>
      <c r="G201" s="42">
        <v>0.12775430925152081</v>
      </c>
    </row>
    <row r="202" spans="2:7" x14ac:dyDescent="0.15">
      <c r="B202" s="43" t="s">
        <v>54</v>
      </c>
      <c r="C202" s="42">
        <v>71</v>
      </c>
      <c r="D202" s="31" t="s">
        <v>23</v>
      </c>
      <c r="E202" s="31" t="s">
        <v>23</v>
      </c>
      <c r="F202" s="42">
        <v>0.6583254829641203</v>
      </c>
      <c r="G202" s="42">
        <v>0.3416745170358797</v>
      </c>
    </row>
    <row r="203" spans="2:7" x14ac:dyDescent="0.15">
      <c r="B203" s="43" t="s">
        <v>55</v>
      </c>
      <c r="C203" s="42">
        <v>74</v>
      </c>
      <c r="D203" s="31" t="s">
        <v>23</v>
      </c>
      <c r="E203" s="31" t="s">
        <v>23</v>
      </c>
      <c r="F203" s="42">
        <v>0.80004684042310259</v>
      </c>
      <c r="G203" s="42">
        <v>0.19995315957689738</v>
      </c>
    </row>
    <row r="204" spans="2:7" x14ac:dyDescent="0.15">
      <c r="B204" s="43" t="s">
        <v>56</v>
      </c>
      <c r="C204" s="42">
        <v>73</v>
      </c>
      <c r="D204" s="44" t="s">
        <v>24</v>
      </c>
      <c r="E204" s="44" t="s">
        <v>23</v>
      </c>
      <c r="F204" s="42">
        <v>0.59595848229240755</v>
      </c>
      <c r="G204" s="42">
        <v>0.4040415177075925</v>
      </c>
    </row>
    <row r="205" spans="2:7" x14ac:dyDescent="0.15">
      <c r="B205" s="43" t="s">
        <v>57</v>
      </c>
      <c r="C205" s="42">
        <v>75</v>
      </c>
      <c r="D205" s="44" t="s">
        <v>24</v>
      </c>
      <c r="E205" s="44" t="s">
        <v>23</v>
      </c>
      <c r="F205" s="42">
        <v>0.53032918078357838</v>
      </c>
      <c r="G205" s="42">
        <v>0.46967081921642168</v>
      </c>
    </row>
    <row r="206" spans="2:7" x14ac:dyDescent="0.15">
      <c r="B206" s="43" t="s">
        <v>58</v>
      </c>
      <c r="C206" s="42">
        <v>71</v>
      </c>
      <c r="D206" s="31" t="s">
        <v>23</v>
      </c>
      <c r="E206" s="31" t="s">
        <v>23</v>
      </c>
      <c r="F206" s="42">
        <v>0.6583254829641203</v>
      </c>
      <c r="G206" s="42">
        <v>0.3416745170358797</v>
      </c>
    </row>
    <row r="207" spans="2:7" x14ac:dyDescent="0.15">
      <c r="B207" s="43" t="s">
        <v>59</v>
      </c>
      <c r="C207" s="42">
        <v>57</v>
      </c>
      <c r="D207" s="31" t="s">
        <v>23</v>
      </c>
      <c r="E207" s="31" t="s">
        <v>23</v>
      </c>
      <c r="F207" s="42">
        <v>0.97485625958307909</v>
      </c>
      <c r="G207" s="42">
        <v>2.5143740416920964E-2</v>
      </c>
    </row>
    <row r="208" spans="2:7" x14ac:dyDescent="0.15">
      <c r="B208" s="43" t="s">
        <v>60</v>
      </c>
      <c r="C208" s="42">
        <v>59</v>
      </c>
      <c r="D208" s="31" t="s">
        <v>23</v>
      </c>
      <c r="E208" s="31" t="s">
        <v>23</v>
      </c>
      <c r="F208" s="42">
        <v>0.96740611030968116</v>
      </c>
      <c r="G208" s="42">
        <v>3.2593889690318796E-2</v>
      </c>
    </row>
    <row r="209" spans="2:7" x14ac:dyDescent="0.15">
      <c r="B209" s="43" t="s">
        <v>61</v>
      </c>
      <c r="C209" s="42">
        <v>47</v>
      </c>
      <c r="D209" s="31" t="s">
        <v>23</v>
      </c>
      <c r="E209" s="31" t="s">
        <v>23</v>
      </c>
      <c r="F209" s="42">
        <v>0.99326459172722359</v>
      </c>
      <c r="G209" s="42">
        <v>6.7354082727764707E-3</v>
      </c>
    </row>
    <row r="210" spans="2:7" x14ac:dyDescent="0.15">
      <c r="B210" s="43" t="s">
        <v>62</v>
      </c>
      <c r="C210" s="42">
        <v>58</v>
      </c>
      <c r="D210" s="44" t="s">
        <v>24</v>
      </c>
      <c r="E210" s="44" t="s">
        <v>23</v>
      </c>
      <c r="F210" s="42">
        <v>0.91625818593303188</v>
      </c>
      <c r="G210" s="42">
        <v>8.3741814066968165E-2</v>
      </c>
    </row>
    <row r="211" spans="2:7" x14ac:dyDescent="0.15">
      <c r="B211" s="43" t="s">
        <v>63</v>
      </c>
      <c r="C211" s="42">
        <v>65</v>
      </c>
      <c r="D211" s="31" t="s">
        <v>23</v>
      </c>
      <c r="E211" s="31" t="s">
        <v>23</v>
      </c>
      <c r="F211" s="42">
        <v>0.81113521707724945</v>
      </c>
      <c r="G211" s="42">
        <v>0.18886478292275055</v>
      </c>
    </row>
    <row r="212" spans="2:7" x14ac:dyDescent="0.15">
      <c r="B212" s="43" t="s">
        <v>64</v>
      </c>
      <c r="C212" s="42">
        <v>68</v>
      </c>
      <c r="D212" s="31" t="s">
        <v>23</v>
      </c>
      <c r="E212" s="31" t="s">
        <v>23</v>
      </c>
      <c r="F212" s="42">
        <v>0.7420445075583405</v>
      </c>
      <c r="G212" s="42">
        <v>0.25795549244165955</v>
      </c>
    </row>
    <row r="213" spans="2:7" x14ac:dyDescent="0.15">
      <c r="B213" s="43" t="s">
        <v>65</v>
      </c>
      <c r="C213" s="42">
        <v>64</v>
      </c>
      <c r="D213" s="31" t="s">
        <v>23</v>
      </c>
      <c r="E213" s="31" t="s">
        <v>23</v>
      </c>
      <c r="F213" s="42">
        <v>0.83075635646261248</v>
      </c>
      <c r="G213" s="42">
        <v>0.16924364353738758</v>
      </c>
    </row>
    <row r="214" spans="2:7" x14ac:dyDescent="0.15">
      <c r="B214" s="43" t="s">
        <v>66</v>
      </c>
      <c r="C214" s="42">
        <v>67</v>
      </c>
      <c r="D214" s="31" t="s">
        <v>23</v>
      </c>
      <c r="E214" s="31" t="s">
        <v>23</v>
      </c>
      <c r="F214" s="42">
        <v>0.91066188453787278</v>
      </c>
      <c r="G214" s="42">
        <v>8.9338115462127193E-2</v>
      </c>
    </row>
    <row r="215" spans="2:7" x14ac:dyDescent="0.15">
      <c r="B215" s="43" t="s">
        <v>67</v>
      </c>
      <c r="C215" s="42">
        <v>39</v>
      </c>
      <c r="D215" s="31" t="s">
        <v>23</v>
      </c>
      <c r="E215" s="31" t="s">
        <v>23</v>
      </c>
      <c r="F215" s="42">
        <v>0.99767653322160921</v>
      </c>
      <c r="G215" s="42">
        <v>2.3234667783908185E-3</v>
      </c>
    </row>
    <row r="216" spans="2:7" x14ac:dyDescent="0.15">
      <c r="B216" s="43" t="s">
        <v>68</v>
      </c>
      <c r="C216" s="42">
        <v>58</v>
      </c>
      <c r="D216" s="44" t="s">
        <v>24</v>
      </c>
      <c r="E216" s="44" t="s">
        <v>23</v>
      </c>
      <c r="F216" s="42">
        <v>0.91625818593303188</v>
      </c>
      <c r="G216" s="42">
        <v>8.3741814066968165E-2</v>
      </c>
    </row>
    <row r="217" spans="2:7" x14ac:dyDescent="0.15">
      <c r="B217" s="43" t="s">
        <v>69</v>
      </c>
      <c r="C217" s="42">
        <v>62</v>
      </c>
      <c r="D217" s="31" t="s">
        <v>23</v>
      </c>
      <c r="E217" s="31" t="s">
        <v>23</v>
      </c>
      <c r="F217" s="42">
        <v>0.95210719111931141</v>
      </c>
      <c r="G217" s="42">
        <v>4.7892808880688649E-2</v>
      </c>
    </row>
    <row r="218" spans="2:7" x14ac:dyDescent="0.15">
      <c r="B218" s="43" t="s">
        <v>70</v>
      </c>
      <c r="C218" s="42">
        <v>67</v>
      </c>
      <c r="D218" s="31" t="s">
        <v>23</v>
      </c>
      <c r="E218" s="31" t="s">
        <v>23</v>
      </c>
      <c r="F218" s="42">
        <v>0.76677967991465656</v>
      </c>
      <c r="G218" s="42">
        <v>0.23322032008534344</v>
      </c>
    </row>
    <row r="219" spans="2:7" x14ac:dyDescent="0.15">
      <c r="B219" s="43" t="s">
        <v>71</v>
      </c>
      <c r="C219" s="42">
        <v>52</v>
      </c>
      <c r="D219" s="31" t="s">
        <v>23</v>
      </c>
      <c r="E219" s="31" t="s">
        <v>23</v>
      </c>
      <c r="F219" s="42">
        <v>0.9869476635757215</v>
      </c>
      <c r="G219" s="42">
        <v>1.3052336424278475E-2</v>
      </c>
    </row>
    <row r="220" spans="2:7" x14ac:dyDescent="0.15">
      <c r="B220" s="43" t="s">
        <v>72</v>
      </c>
      <c r="C220" s="42">
        <v>68</v>
      </c>
      <c r="D220" s="31" t="s">
        <v>23</v>
      </c>
      <c r="E220" s="31" t="s">
        <v>23</v>
      </c>
      <c r="F220" s="42">
        <v>0.89918029108310482</v>
      </c>
      <c r="G220" s="42">
        <v>0.10081970891689514</v>
      </c>
    </row>
    <row r="221" spans="2:7" x14ac:dyDescent="0.15">
      <c r="B221" s="43" t="s">
        <v>73</v>
      </c>
      <c r="C221" s="42">
        <v>64</v>
      </c>
      <c r="D221" s="31" t="s">
        <v>23</v>
      </c>
      <c r="E221" s="31" t="s">
        <v>23</v>
      </c>
      <c r="F221" s="42">
        <v>0.9383427658268535</v>
      </c>
      <c r="G221" s="42">
        <v>6.1657234173146565E-2</v>
      </c>
    </row>
    <row r="222" spans="2:7" x14ac:dyDescent="0.15">
      <c r="B222" s="43" t="s">
        <v>74</v>
      </c>
      <c r="C222" s="42">
        <v>68</v>
      </c>
      <c r="D222" s="31" t="s">
        <v>23</v>
      </c>
      <c r="E222" s="31" t="s">
        <v>23</v>
      </c>
      <c r="F222" s="42">
        <v>0.7420445075583405</v>
      </c>
      <c r="G222" s="42">
        <v>0.25795549244165955</v>
      </c>
    </row>
    <row r="223" spans="2:7" x14ac:dyDescent="0.15">
      <c r="B223" s="43" t="s">
        <v>75</v>
      </c>
      <c r="C223" s="42">
        <v>55</v>
      </c>
      <c r="D223" s="31" t="s">
        <v>23</v>
      </c>
      <c r="E223" s="31" t="s">
        <v>23</v>
      </c>
      <c r="F223" s="42">
        <v>0.94231492414444418</v>
      </c>
      <c r="G223" s="42">
        <v>5.7685075855555941E-2</v>
      </c>
    </row>
    <row r="224" spans="2:7" x14ac:dyDescent="0.15">
      <c r="B224" s="43" t="s">
        <v>76</v>
      </c>
      <c r="C224" s="42">
        <v>69</v>
      </c>
      <c r="D224" s="31" t="s">
        <v>23</v>
      </c>
      <c r="E224" s="31" t="s">
        <v>23</v>
      </c>
      <c r="F224" s="42">
        <v>0.71565876194015221</v>
      </c>
      <c r="G224" s="42">
        <v>0.28434123805984779</v>
      </c>
    </row>
    <row r="225" spans="2:7" x14ac:dyDescent="0.15">
      <c r="B225" s="43" t="s">
        <v>77</v>
      </c>
      <c r="C225" s="42">
        <v>67</v>
      </c>
      <c r="D225" s="31" t="s">
        <v>23</v>
      </c>
      <c r="E225" s="31" t="s">
        <v>23</v>
      </c>
      <c r="F225" s="42">
        <v>0.91066188453787278</v>
      </c>
      <c r="G225" s="42">
        <v>8.9338115462127193E-2</v>
      </c>
    </row>
    <row r="226" spans="2:7" x14ac:dyDescent="0.15">
      <c r="B226" s="43" t="s">
        <v>78</v>
      </c>
      <c r="C226" s="42">
        <v>60</v>
      </c>
      <c r="D226" s="31" t="s">
        <v>23</v>
      </c>
      <c r="E226" s="31" t="s">
        <v>23</v>
      </c>
      <c r="F226" s="42">
        <v>0.96292025653053148</v>
      </c>
      <c r="G226" s="42">
        <v>3.7079743469468622E-2</v>
      </c>
    </row>
    <row r="227" spans="2:7" x14ac:dyDescent="0.15">
      <c r="B227" s="43" t="s">
        <v>79</v>
      </c>
      <c r="C227" s="42">
        <v>65</v>
      </c>
      <c r="D227" s="31" t="s">
        <v>23</v>
      </c>
      <c r="E227" s="31" t="s">
        <v>23</v>
      </c>
      <c r="F227" s="42">
        <v>0.81113521707724945</v>
      </c>
      <c r="G227" s="42">
        <v>0.18886478292275055</v>
      </c>
    </row>
    <row r="228" spans="2:7" x14ac:dyDescent="0.15">
      <c r="B228" s="43" t="s">
        <v>80</v>
      </c>
      <c r="C228" s="42">
        <v>65</v>
      </c>
      <c r="D228" s="31" t="s">
        <v>23</v>
      </c>
      <c r="E228" s="31" t="s">
        <v>23</v>
      </c>
      <c r="F228" s="42">
        <v>0.81113521707724945</v>
      </c>
      <c r="G228" s="42">
        <v>0.18886478292275055</v>
      </c>
    </row>
    <row r="229" spans="2:7" x14ac:dyDescent="0.15">
      <c r="B229" s="43" t="s">
        <v>81</v>
      </c>
      <c r="C229" s="42">
        <v>59</v>
      </c>
      <c r="D229" s="31" t="s">
        <v>23</v>
      </c>
      <c r="E229" s="31" t="s">
        <v>23</v>
      </c>
      <c r="F229" s="42">
        <v>0.90542112323934976</v>
      </c>
      <c r="G229" s="42">
        <v>9.4578876760650188E-2</v>
      </c>
    </row>
    <row r="230" spans="2:7" x14ac:dyDescent="0.15">
      <c r="B230" s="43" t="s">
        <v>82</v>
      </c>
      <c r="C230" s="42">
        <v>66</v>
      </c>
      <c r="D230" s="31" t="s">
        <v>23</v>
      </c>
      <c r="E230" s="31" t="s">
        <v>23</v>
      </c>
      <c r="F230" s="42">
        <v>0.92095087628039551</v>
      </c>
      <c r="G230" s="42">
        <v>7.9049123719604431E-2</v>
      </c>
    </row>
    <row r="231" spans="2:7" x14ac:dyDescent="0.15">
      <c r="B231" s="43" t="s">
        <v>83</v>
      </c>
      <c r="C231" s="42">
        <v>52</v>
      </c>
      <c r="D231" s="31" t="s">
        <v>23</v>
      </c>
      <c r="E231" s="31" t="s">
        <v>23</v>
      </c>
      <c r="F231" s="42">
        <v>0.9869476635757215</v>
      </c>
      <c r="G231" s="42">
        <v>1.3052336424278475E-2</v>
      </c>
    </row>
    <row r="232" spans="2:7" x14ac:dyDescent="0.15">
      <c r="B232" s="43" t="s">
        <v>84</v>
      </c>
      <c r="C232" s="42">
        <v>61</v>
      </c>
      <c r="D232" s="31" t="s">
        <v>23</v>
      </c>
      <c r="E232" s="31" t="s">
        <v>23</v>
      </c>
      <c r="F232" s="42">
        <v>0.95784392393913176</v>
      </c>
      <c r="G232" s="42">
        <v>4.2156076060868269E-2</v>
      </c>
    </row>
    <row r="233" spans="2:7" x14ac:dyDescent="0.15">
      <c r="B233" s="43" t="s">
        <v>85</v>
      </c>
      <c r="C233" s="42">
        <v>62</v>
      </c>
      <c r="D233" s="31" t="s">
        <v>23</v>
      </c>
      <c r="E233" s="31" t="s">
        <v>23</v>
      </c>
      <c r="F233" s="42">
        <v>0.95210719111931141</v>
      </c>
      <c r="G233" s="42">
        <v>4.7892808880688649E-2</v>
      </c>
    </row>
    <row r="234" spans="2:7" x14ac:dyDescent="0.15">
      <c r="B234" s="43" t="s">
        <v>86</v>
      </c>
      <c r="C234" s="42">
        <v>62</v>
      </c>
      <c r="D234" s="44" t="s">
        <v>24</v>
      </c>
      <c r="E234" s="44" t="s">
        <v>23</v>
      </c>
      <c r="F234" s="42">
        <v>0.86508522252840703</v>
      </c>
      <c r="G234" s="42">
        <v>0.13491477747159292</v>
      </c>
    </row>
    <row r="235" spans="2:7" x14ac:dyDescent="0.15">
      <c r="B235" s="43" t="s">
        <v>87</v>
      </c>
      <c r="C235" s="42">
        <v>64</v>
      </c>
      <c r="D235" s="31" t="s">
        <v>23</v>
      </c>
      <c r="E235" s="31" t="s">
        <v>23</v>
      </c>
      <c r="F235" s="42">
        <v>0.9383427658268535</v>
      </c>
      <c r="G235" s="42">
        <v>6.1657234173146565E-2</v>
      </c>
    </row>
    <row r="236" spans="2:7" x14ac:dyDescent="0.15">
      <c r="B236" s="43" t="s">
        <v>88</v>
      </c>
      <c r="C236" s="42">
        <v>63</v>
      </c>
      <c r="D236" s="31" t="s">
        <v>23</v>
      </c>
      <c r="E236" s="31" t="s">
        <v>23</v>
      </c>
      <c r="F236" s="42">
        <v>0.84871923687122985</v>
      </c>
      <c r="G236" s="42">
        <v>0.15128076312877015</v>
      </c>
    </row>
    <row r="237" spans="2:7" x14ac:dyDescent="0.15">
      <c r="B237" s="43" t="s">
        <v>89</v>
      </c>
      <c r="C237" s="42">
        <v>74</v>
      </c>
      <c r="D237" s="31" t="s">
        <v>23</v>
      </c>
      <c r="E237" s="31" t="s">
        <v>23</v>
      </c>
      <c r="F237" s="42">
        <v>0.80004684042310259</v>
      </c>
      <c r="G237" s="42">
        <v>0.19995315957689738</v>
      </c>
    </row>
    <row r="238" spans="2:7" x14ac:dyDescent="0.15">
      <c r="B238" s="43" t="s">
        <v>90</v>
      </c>
      <c r="C238" s="42">
        <v>70</v>
      </c>
      <c r="D238" s="44" t="s">
        <v>24</v>
      </c>
      <c r="E238" s="44" t="s">
        <v>23</v>
      </c>
      <c r="F238" s="42">
        <v>0.87224569074847924</v>
      </c>
      <c r="G238" s="42">
        <v>0.12775430925152081</v>
      </c>
    </row>
    <row r="239" spans="2:7" x14ac:dyDescent="0.15">
      <c r="B239" s="43" t="s">
        <v>91</v>
      </c>
      <c r="C239" s="42">
        <v>48</v>
      </c>
      <c r="D239" s="31" t="s">
        <v>23</v>
      </c>
      <c r="E239" s="31" t="s">
        <v>23</v>
      </c>
      <c r="F239" s="42">
        <v>0.97653492485383642</v>
      </c>
      <c r="G239" s="42">
        <v>2.3465075146163576E-2</v>
      </c>
    </row>
    <row r="240" spans="2:7" x14ac:dyDescent="0.15">
      <c r="B240" s="43" t="s">
        <v>92</v>
      </c>
      <c r="C240" s="42">
        <v>60</v>
      </c>
      <c r="D240" s="31" t="s">
        <v>23</v>
      </c>
      <c r="E240" s="31" t="s">
        <v>23</v>
      </c>
      <c r="F240" s="42">
        <v>0.96292025653053148</v>
      </c>
      <c r="G240" s="42">
        <v>3.7079743469468622E-2</v>
      </c>
    </row>
    <row r="241" spans="2:7" x14ac:dyDescent="0.15">
      <c r="B241" s="43" t="s">
        <v>93</v>
      </c>
      <c r="C241" s="42">
        <v>41</v>
      </c>
      <c r="D241" s="31" t="s">
        <v>23</v>
      </c>
      <c r="E241" s="31" t="s">
        <v>23</v>
      </c>
      <c r="F241" s="42">
        <v>0.99696704770348066</v>
      </c>
      <c r="G241" s="42">
        <v>3.0329522965194841E-3</v>
      </c>
    </row>
    <row r="242" spans="2:7" x14ac:dyDescent="0.15">
      <c r="B242" s="43" t="s">
        <v>94</v>
      </c>
      <c r="C242" s="42">
        <v>49</v>
      </c>
      <c r="D242" s="31" t="s">
        <v>23</v>
      </c>
      <c r="E242" s="31" t="s">
        <v>23</v>
      </c>
      <c r="F242" s="42">
        <v>0.97327074396897539</v>
      </c>
      <c r="G242" s="42">
        <v>2.6729256031024589E-2</v>
      </c>
    </row>
    <row r="243" spans="2:7" x14ac:dyDescent="0.15">
      <c r="B243" s="43" t="s">
        <v>95</v>
      </c>
      <c r="C243" s="42">
        <v>47</v>
      </c>
      <c r="D243" s="31" t="s">
        <v>23</v>
      </c>
      <c r="E243" s="31" t="s">
        <v>23</v>
      </c>
      <c r="F243" s="42">
        <v>0.99326459172722359</v>
      </c>
      <c r="G243" s="42">
        <v>6.7354082727764707E-3</v>
      </c>
    </row>
    <row r="244" spans="2:7" x14ac:dyDescent="0.15">
      <c r="B244" s="43" t="s">
        <v>96</v>
      </c>
      <c r="C244" s="42">
        <v>61</v>
      </c>
      <c r="D244" s="31" t="s">
        <v>23</v>
      </c>
      <c r="E244" s="31" t="s">
        <v>23</v>
      </c>
      <c r="F244" s="42">
        <v>0.95784392393913176</v>
      </c>
      <c r="G244" s="42">
        <v>4.2156076060868269E-2</v>
      </c>
    </row>
    <row r="245" spans="2:7" x14ac:dyDescent="0.15">
      <c r="B245" s="43" t="s">
        <v>97</v>
      </c>
      <c r="C245" s="42">
        <v>61</v>
      </c>
      <c r="D245" s="31" t="s">
        <v>23</v>
      </c>
      <c r="E245" s="31" t="s">
        <v>23</v>
      </c>
      <c r="F245" s="42">
        <v>0.87993116548218298</v>
      </c>
      <c r="G245" s="42">
        <v>0.12006883451781697</v>
      </c>
    </row>
    <row r="246" spans="2:7" x14ac:dyDescent="0.15">
      <c r="B246" s="43" t="s">
        <v>98</v>
      </c>
      <c r="C246" s="42">
        <v>49</v>
      </c>
      <c r="D246" s="31" t="s">
        <v>23</v>
      </c>
      <c r="E246" s="31" t="s">
        <v>23</v>
      </c>
      <c r="F246" s="42">
        <v>0.97327074396897539</v>
      </c>
      <c r="G246" s="42">
        <v>2.6729256031024589E-2</v>
      </c>
    </row>
    <row r="247" spans="2:7" x14ac:dyDescent="0.15">
      <c r="B247" s="43" t="s">
        <v>99</v>
      </c>
      <c r="C247" s="42">
        <v>64</v>
      </c>
      <c r="D247" s="31" t="s">
        <v>23</v>
      </c>
      <c r="E247" s="31" t="s">
        <v>23</v>
      </c>
      <c r="F247" s="42">
        <v>0.9383427658268535</v>
      </c>
      <c r="G247" s="42">
        <v>6.1657234173146565E-2</v>
      </c>
    </row>
    <row r="248" spans="2:7" x14ac:dyDescent="0.15">
      <c r="B248" s="43" t="s">
        <v>100</v>
      </c>
      <c r="C248" s="42">
        <v>66</v>
      </c>
      <c r="D248" s="31" t="s">
        <v>23</v>
      </c>
      <c r="E248" s="31" t="s">
        <v>23</v>
      </c>
      <c r="F248" s="42">
        <v>0.92095087628039551</v>
      </c>
      <c r="G248" s="42">
        <v>7.9049123719604431E-2</v>
      </c>
    </row>
    <row r="249" spans="2:7" x14ac:dyDescent="0.15">
      <c r="B249" s="43" t="s">
        <v>101</v>
      </c>
      <c r="C249" s="42">
        <v>45</v>
      </c>
      <c r="D249" s="31" t="s">
        <v>23</v>
      </c>
      <c r="E249" s="31" t="s">
        <v>23</v>
      </c>
      <c r="F249" s="42">
        <v>0.98416044496967325</v>
      </c>
      <c r="G249" s="42">
        <v>1.5839555030326823E-2</v>
      </c>
    </row>
    <row r="250" spans="2:7" x14ac:dyDescent="0.15">
      <c r="B250" s="43" t="s">
        <v>102</v>
      </c>
      <c r="C250" s="42">
        <v>62</v>
      </c>
      <c r="D250" s="31" t="s">
        <v>23</v>
      </c>
      <c r="E250" s="31" t="s">
        <v>23</v>
      </c>
      <c r="F250" s="42">
        <v>0.95210719111931141</v>
      </c>
      <c r="G250" s="42">
        <v>4.7892808880688649E-2</v>
      </c>
    </row>
    <row r="251" spans="2:7" x14ac:dyDescent="0.15">
      <c r="B251" s="43" t="s">
        <v>103</v>
      </c>
      <c r="C251" s="42">
        <v>54</v>
      </c>
      <c r="D251" s="31" t="s">
        <v>23</v>
      </c>
      <c r="E251" s="31" t="s">
        <v>23</v>
      </c>
      <c r="F251" s="42">
        <v>0.98301781414243339</v>
      </c>
      <c r="G251" s="42">
        <v>1.6982185857566477E-2</v>
      </c>
    </row>
    <row r="252" spans="2:7" x14ac:dyDescent="0.15">
      <c r="B252" s="43" t="s">
        <v>104</v>
      </c>
      <c r="C252" s="42">
        <v>38</v>
      </c>
      <c r="D252" s="31" t="s">
        <v>23</v>
      </c>
      <c r="E252" s="31" t="s">
        <v>23</v>
      </c>
      <c r="F252" s="42">
        <v>0.99796650250648078</v>
      </c>
      <c r="G252" s="42">
        <v>2.0334974935191405E-3</v>
      </c>
    </row>
    <row r="253" spans="2:7" x14ac:dyDescent="0.15">
      <c r="B253" s="43" t="s">
        <v>105</v>
      </c>
      <c r="C253" s="42">
        <v>56</v>
      </c>
      <c r="D253" s="31" t="s">
        <v>23</v>
      </c>
      <c r="E253" s="31" t="s">
        <v>23</v>
      </c>
      <c r="F253" s="42">
        <v>0.97793120744235806</v>
      </c>
      <c r="G253" s="42">
        <v>2.2068792557641829E-2</v>
      </c>
    </row>
    <row r="254" spans="2:7" x14ac:dyDescent="0.15">
      <c r="B254" s="43" t="s">
        <v>106</v>
      </c>
      <c r="C254" s="42">
        <v>56</v>
      </c>
      <c r="D254" s="31" t="s">
        <v>23</v>
      </c>
      <c r="E254" s="31" t="s">
        <v>23</v>
      </c>
      <c r="F254" s="42">
        <v>0.97793120744235806</v>
      </c>
      <c r="G254" s="42">
        <v>2.2068792557641829E-2</v>
      </c>
    </row>
    <row r="255" spans="2:7" x14ac:dyDescent="0.15">
      <c r="B255" s="43" t="s">
        <v>107</v>
      </c>
      <c r="C255" s="42">
        <v>38</v>
      </c>
      <c r="D255" s="31" t="s">
        <v>23</v>
      </c>
      <c r="E255" s="31" t="s">
        <v>23</v>
      </c>
      <c r="F255" s="42">
        <v>0.99796650250648078</v>
      </c>
      <c r="G255" s="42">
        <v>2.0334974935191405E-3</v>
      </c>
    </row>
    <row r="256" spans="2:7" x14ac:dyDescent="0.15">
      <c r="B256" s="43" t="s">
        <v>108</v>
      </c>
      <c r="C256" s="42">
        <v>61</v>
      </c>
      <c r="D256" s="31" t="s">
        <v>23</v>
      </c>
      <c r="E256" s="31" t="s">
        <v>23</v>
      </c>
      <c r="F256" s="42">
        <v>0.95784392393913176</v>
      </c>
      <c r="G256" s="42">
        <v>4.2156076060868269E-2</v>
      </c>
    </row>
    <row r="257" spans="2:7" x14ac:dyDescent="0.15">
      <c r="B257" s="43" t="s">
        <v>109</v>
      </c>
      <c r="C257" s="42">
        <v>44</v>
      </c>
      <c r="D257" s="31" t="s">
        <v>23</v>
      </c>
      <c r="E257" s="31" t="s">
        <v>23</v>
      </c>
      <c r="F257" s="42">
        <v>0.9954785909601398</v>
      </c>
      <c r="G257" s="42">
        <v>4.5214090398603404E-3</v>
      </c>
    </row>
    <row r="258" spans="2:7" x14ac:dyDescent="0.15">
      <c r="B258" s="43" t="s">
        <v>110</v>
      </c>
      <c r="C258" s="42">
        <v>40</v>
      </c>
      <c r="D258" s="31" t="s">
        <v>23</v>
      </c>
      <c r="E258" s="31" t="s">
        <v>23</v>
      </c>
      <c r="F258" s="42">
        <v>0.9973453253707858</v>
      </c>
      <c r="G258" s="42">
        <v>2.6546746292141544E-3</v>
      </c>
    </row>
    <row r="259" spans="2:7" x14ac:dyDescent="0.15">
      <c r="B259" s="43" t="s">
        <v>111</v>
      </c>
      <c r="C259" s="42">
        <v>41</v>
      </c>
      <c r="D259" s="31" t="s">
        <v>23</v>
      </c>
      <c r="E259" s="31" t="s">
        <v>23</v>
      </c>
      <c r="F259" s="42">
        <v>0.99696704770348066</v>
      </c>
      <c r="G259" s="42">
        <v>3.0329522965194841E-3</v>
      </c>
    </row>
    <row r="260" spans="2:7" x14ac:dyDescent="0.15">
      <c r="B260" s="43" t="s">
        <v>112</v>
      </c>
      <c r="C260" s="42">
        <v>62</v>
      </c>
      <c r="D260" s="31" t="s">
        <v>23</v>
      </c>
      <c r="E260" s="31" t="s">
        <v>23</v>
      </c>
      <c r="F260" s="42">
        <v>0.95210719111931141</v>
      </c>
      <c r="G260" s="42">
        <v>4.7892808880688649E-2</v>
      </c>
    </row>
    <row r="261" spans="2:7" x14ac:dyDescent="0.15">
      <c r="B261" s="43" t="s">
        <v>113</v>
      </c>
      <c r="C261" s="42">
        <v>23</v>
      </c>
      <c r="D261" s="31" t="s">
        <v>23</v>
      </c>
      <c r="E261" s="31" t="s">
        <v>23</v>
      </c>
      <c r="F261" s="42">
        <v>0.99914908017275872</v>
      </c>
      <c r="G261" s="42">
        <v>8.509198272412384E-4</v>
      </c>
    </row>
    <row r="262" spans="2:7" x14ac:dyDescent="0.15">
      <c r="B262" s="43" t="s">
        <v>114</v>
      </c>
      <c r="C262" s="42">
        <v>27</v>
      </c>
      <c r="D262" s="31" t="s">
        <v>23</v>
      </c>
      <c r="E262" s="31" t="s">
        <v>23</v>
      </c>
      <c r="F262" s="42">
        <v>0.99854887839019801</v>
      </c>
      <c r="G262" s="42">
        <v>1.4511216098020998E-3</v>
      </c>
    </row>
    <row r="263" spans="2:7" x14ac:dyDescent="0.15">
      <c r="B263" s="43" t="s">
        <v>115</v>
      </c>
      <c r="C263" s="42">
        <v>70</v>
      </c>
      <c r="D263" s="31" t="s">
        <v>23</v>
      </c>
      <c r="E263" s="31" t="s">
        <v>23</v>
      </c>
      <c r="F263" s="42">
        <v>0.87224569074847924</v>
      </c>
      <c r="G263" s="42">
        <v>0.12775430925152081</v>
      </c>
    </row>
    <row r="264" spans="2:7" x14ac:dyDescent="0.15">
      <c r="B264" s="43" t="s">
        <v>116</v>
      </c>
      <c r="C264" s="42">
        <v>69</v>
      </c>
      <c r="D264" s="31" t="s">
        <v>23</v>
      </c>
      <c r="E264" s="31" t="s">
        <v>23</v>
      </c>
      <c r="F264" s="42">
        <v>0.71565876194015221</v>
      </c>
      <c r="G264" s="42">
        <v>0.28434123805984779</v>
      </c>
    </row>
    <row r="265" spans="2:7" x14ac:dyDescent="0.15">
      <c r="B265" s="43" t="s">
        <v>117</v>
      </c>
      <c r="C265" s="42">
        <v>69</v>
      </c>
      <c r="D265" s="31" t="s">
        <v>23</v>
      </c>
      <c r="E265" s="31" t="s">
        <v>23</v>
      </c>
      <c r="F265" s="42">
        <v>0.71565876194015221</v>
      </c>
      <c r="G265" s="42">
        <v>0.28434123805984779</v>
      </c>
    </row>
    <row r="266" spans="2:7" x14ac:dyDescent="0.15">
      <c r="B266" s="43" t="s">
        <v>118</v>
      </c>
      <c r="C266" s="42">
        <v>82</v>
      </c>
      <c r="D266" s="44" t="s">
        <v>23</v>
      </c>
      <c r="E266" s="44" t="s">
        <v>24</v>
      </c>
      <c r="F266" s="42">
        <v>0.3071046359576316</v>
      </c>
      <c r="G266" s="42">
        <v>0.6928953640423684</v>
      </c>
    </row>
    <row r="267" spans="2:7" x14ac:dyDescent="0.15">
      <c r="B267" s="43" t="s">
        <v>119</v>
      </c>
      <c r="C267" s="42">
        <v>74</v>
      </c>
      <c r="D267" s="31" t="s">
        <v>23</v>
      </c>
      <c r="E267" s="31" t="s">
        <v>23</v>
      </c>
      <c r="F267" s="42">
        <v>0.80004684042310259</v>
      </c>
      <c r="G267" s="42">
        <v>0.19995315957689738</v>
      </c>
    </row>
    <row r="268" spans="2:7" x14ac:dyDescent="0.15">
      <c r="B268" s="43" t="s">
        <v>120</v>
      </c>
      <c r="C268" s="42">
        <v>69</v>
      </c>
      <c r="D268" s="31" t="s">
        <v>23</v>
      </c>
      <c r="E268" s="31" t="s">
        <v>23</v>
      </c>
      <c r="F268" s="42">
        <v>0.88640716218886573</v>
      </c>
      <c r="G268" s="42">
        <v>0.11359283781113434</v>
      </c>
    </row>
    <row r="269" spans="2:7" x14ac:dyDescent="0.15">
      <c r="B269" s="43" t="s">
        <v>121</v>
      </c>
      <c r="C269" s="42">
        <v>61</v>
      </c>
      <c r="D269" s="44" t="s">
        <v>24</v>
      </c>
      <c r="E269" s="44" t="s">
        <v>23</v>
      </c>
      <c r="F269" s="42">
        <v>0.87993116548218298</v>
      </c>
      <c r="G269" s="42">
        <v>0.12006883451781697</v>
      </c>
    </row>
    <row r="270" spans="2:7" x14ac:dyDescent="0.15">
      <c r="B270" s="43" t="s">
        <v>122</v>
      </c>
      <c r="C270" s="42">
        <v>62</v>
      </c>
      <c r="D270" s="31" t="s">
        <v>23</v>
      </c>
      <c r="E270" s="31" t="s">
        <v>23</v>
      </c>
      <c r="F270" s="42">
        <v>0.95210719111931141</v>
      </c>
      <c r="G270" s="42">
        <v>4.7892808880688649E-2</v>
      </c>
    </row>
    <row r="271" spans="2:7" x14ac:dyDescent="0.15">
      <c r="B271" s="43" t="s">
        <v>123</v>
      </c>
      <c r="C271" s="42">
        <v>55</v>
      </c>
      <c r="D271" s="31" t="s">
        <v>23</v>
      </c>
      <c r="E271" s="31" t="s">
        <v>23</v>
      </c>
      <c r="F271" s="42">
        <v>0.9806375743120419</v>
      </c>
      <c r="G271" s="42">
        <v>1.9362425687957985E-2</v>
      </c>
    </row>
    <row r="272" spans="2:7" x14ac:dyDescent="0.15">
      <c r="B272" s="43" t="s">
        <v>124</v>
      </c>
      <c r="C272" s="42">
        <v>45</v>
      </c>
      <c r="D272" s="31" t="s">
        <v>23</v>
      </c>
      <c r="E272" s="31" t="s">
        <v>23</v>
      </c>
      <c r="F272" s="42">
        <v>0.98416044496967325</v>
      </c>
      <c r="G272" s="42">
        <v>1.5839555030326823E-2</v>
      </c>
    </row>
    <row r="273" spans="2:7" x14ac:dyDescent="0.15">
      <c r="B273" s="43" t="s">
        <v>125</v>
      </c>
      <c r="C273" s="42">
        <v>63</v>
      </c>
      <c r="D273" s="44" t="s">
        <v>24</v>
      </c>
      <c r="E273" s="44" t="s">
        <v>23</v>
      </c>
      <c r="F273" s="42">
        <v>0.84871923687122985</v>
      </c>
      <c r="G273" s="42">
        <v>0.15128076312877015</v>
      </c>
    </row>
    <row r="274" spans="2:7" x14ac:dyDescent="0.15">
      <c r="B274" s="43" t="s">
        <v>126</v>
      </c>
      <c r="C274" s="42">
        <v>56</v>
      </c>
      <c r="D274" s="31" t="s">
        <v>23</v>
      </c>
      <c r="E274" s="31" t="s">
        <v>23</v>
      </c>
      <c r="F274" s="42">
        <v>0.97793120744235806</v>
      </c>
      <c r="G274" s="42">
        <v>2.2068792557641829E-2</v>
      </c>
    </row>
    <row r="275" spans="2:7" x14ac:dyDescent="0.15">
      <c r="B275" s="43" t="s">
        <v>127</v>
      </c>
      <c r="C275" s="42">
        <v>69</v>
      </c>
      <c r="D275" s="31" t="s">
        <v>23</v>
      </c>
      <c r="E275" s="31" t="s">
        <v>23</v>
      </c>
      <c r="F275" s="42">
        <v>0.88640716218886573</v>
      </c>
      <c r="G275" s="42">
        <v>0.11359283781113434</v>
      </c>
    </row>
    <row r="276" spans="2:7" x14ac:dyDescent="0.15">
      <c r="B276" s="43" t="s">
        <v>128</v>
      </c>
      <c r="C276" s="42">
        <v>63</v>
      </c>
      <c r="D276" s="31" t="s">
        <v>23</v>
      </c>
      <c r="E276" s="31" t="s">
        <v>23</v>
      </c>
      <c r="F276" s="42">
        <v>0.84871923687122985</v>
      </c>
      <c r="G276" s="42">
        <v>0.15128076312877015</v>
      </c>
    </row>
    <row r="277" spans="2:7" x14ac:dyDescent="0.15">
      <c r="B277" s="43" t="s">
        <v>129</v>
      </c>
      <c r="C277" s="42">
        <v>56</v>
      </c>
      <c r="D277" s="31" t="s">
        <v>23</v>
      </c>
      <c r="E277" s="31" t="s">
        <v>23</v>
      </c>
      <c r="F277" s="42">
        <v>0.97793120744235806</v>
      </c>
      <c r="G277" s="42">
        <v>2.2068792557641829E-2</v>
      </c>
    </row>
    <row r="278" spans="2:7" x14ac:dyDescent="0.15">
      <c r="B278" s="43" t="s">
        <v>130</v>
      </c>
      <c r="C278" s="42">
        <v>61</v>
      </c>
      <c r="D278" s="31" t="s">
        <v>23</v>
      </c>
      <c r="E278" s="31" t="s">
        <v>23</v>
      </c>
      <c r="F278" s="42">
        <v>0.87993116548218298</v>
      </c>
      <c r="G278" s="42">
        <v>0.12006883451781697</v>
      </c>
    </row>
    <row r="279" spans="2:7" x14ac:dyDescent="0.15">
      <c r="B279" s="43" t="s">
        <v>131</v>
      </c>
      <c r="C279" s="42">
        <v>69</v>
      </c>
      <c r="D279" s="44" t="s">
        <v>24</v>
      </c>
      <c r="E279" s="44" t="s">
        <v>23</v>
      </c>
      <c r="F279" s="42">
        <v>0.88640716218886573</v>
      </c>
      <c r="G279" s="42">
        <v>0.11359283781113434</v>
      </c>
    </row>
    <row r="280" spans="2:7" x14ac:dyDescent="0.15">
      <c r="B280" s="43" t="s">
        <v>132</v>
      </c>
      <c r="C280" s="42">
        <v>55</v>
      </c>
      <c r="D280" s="31" t="s">
        <v>23</v>
      </c>
      <c r="E280" s="31" t="s">
        <v>23</v>
      </c>
      <c r="F280" s="42">
        <v>0.94231492414444418</v>
      </c>
      <c r="G280" s="42">
        <v>5.7685075855555941E-2</v>
      </c>
    </row>
    <row r="281" spans="2:7" x14ac:dyDescent="0.15">
      <c r="B281" s="43" t="s">
        <v>133</v>
      </c>
      <c r="C281" s="42">
        <v>67</v>
      </c>
      <c r="D281" s="31" t="s">
        <v>23</v>
      </c>
      <c r="E281" s="31" t="s">
        <v>23</v>
      </c>
      <c r="F281" s="42">
        <v>0.76677967991465656</v>
      </c>
      <c r="G281" s="42">
        <v>0.23322032008534344</v>
      </c>
    </row>
    <row r="282" spans="2:7" x14ac:dyDescent="0.15">
      <c r="B282" s="43" t="s">
        <v>134</v>
      </c>
      <c r="C282" s="42">
        <v>48</v>
      </c>
      <c r="D282" s="31" t="s">
        <v>23</v>
      </c>
      <c r="E282" s="31" t="s">
        <v>23</v>
      </c>
      <c r="F282" s="42">
        <v>0.99230931413046897</v>
      </c>
      <c r="G282" s="42">
        <v>7.6906858695309959E-3</v>
      </c>
    </row>
    <row r="283" spans="2:7" x14ac:dyDescent="0.15">
      <c r="B283" s="43" t="s">
        <v>135</v>
      </c>
      <c r="C283" s="42">
        <v>58</v>
      </c>
      <c r="D283" s="31" t="s">
        <v>23</v>
      </c>
      <c r="E283" s="31" t="s">
        <v>23</v>
      </c>
      <c r="F283" s="42">
        <v>0.97136541014629052</v>
      </c>
      <c r="G283" s="42">
        <v>2.8634589853709584E-2</v>
      </c>
    </row>
    <row r="284" spans="2:7" x14ac:dyDescent="0.15">
      <c r="B284" s="43" t="s">
        <v>136</v>
      </c>
      <c r="C284" s="42">
        <v>55</v>
      </c>
      <c r="D284" s="31" t="s">
        <v>23</v>
      </c>
      <c r="E284" s="31" t="s">
        <v>23</v>
      </c>
      <c r="F284" s="42">
        <v>0.9806375743120419</v>
      </c>
      <c r="G284" s="42">
        <v>1.9362425687957985E-2</v>
      </c>
    </row>
    <row r="285" spans="2:7" x14ac:dyDescent="0.15">
      <c r="B285" s="43" t="s">
        <v>137</v>
      </c>
      <c r="C285" s="42">
        <v>64</v>
      </c>
      <c r="D285" s="31" t="s">
        <v>23</v>
      </c>
      <c r="E285" s="31" t="s">
        <v>23</v>
      </c>
      <c r="F285" s="42">
        <v>0.9383427658268535</v>
      </c>
      <c r="G285" s="42">
        <v>6.1657234173146565E-2</v>
      </c>
    </row>
    <row r="286" spans="2:7" x14ac:dyDescent="0.15">
      <c r="B286" s="43" t="s">
        <v>138</v>
      </c>
      <c r="C286" s="42">
        <v>62</v>
      </c>
      <c r="D286" s="31" t="s">
        <v>23</v>
      </c>
      <c r="E286" s="31" t="s">
        <v>23</v>
      </c>
      <c r="F286" s="42">
        <v>0.86508522252840703</v>
      </c>
      <c r="G286" s="42">
        <v>0.13491477747159292</v>
      </c>
    </row>
    <row r="287" spans="2:7" x14ac:dyDescent="0.15">
      <c r="B287" s="43" t="s">
        <v>139</v>
      </c>
      <c r="C287" s="42">
        <v>36</v>
      </c>
      <c r="D287" s="31" t="s">
        <v>23</v>
      </c>
      <c r="E287" s="31" t="s">
        <v>23</v>
      </c>
      <c r="F287" s="42">
        <v>0.99844255508612911</v>
      </c>
      <c r="G287" s="42">
        <v>1.5574449138707868E-3</v>
      </c>
    </row>
    <row r="288" spans="2:7" x14ac:dyDescent="0.15">
      <c r="B288" s="43" t="s">
        <v>140</v>
      </c>
      <c r="C288" s="42">
        <v>52</v>
      </c>
      <c r="D288" s="31" t="s">
        <v>23</v>
      </c>
      <c r="E288" s="31" t="s">
        <v>23</v>
      </c>
      <c r="F288" s="42">
        <v>0.9869476635757215</v>
      </c>
      <c r="G288" s="42">
        <v>1.3052336424278475E-2</v>
      </c>
    </row>
    <row r="289" spans="2:7" x14ac:dyDescent="0.15">
      <c r="B289" s="43" t="s">
        <v>141</v>
      </c>
      <c r="C289" s="42">
        <v>49</v>
      </c>
      <c r="D289" s="31" t="s">
        <v>23</v>
      </c>
      <c r="E289" s="31" t="s">
        <v>23</v>
      </c>
      <c r="F289" s="42">
        <v>0.97327074396897539</v>
      </c>
      <c r="G289" s="42">
        <v>2.6729256031024589E-2</v>
      </c>
    </row>
    <row r="290" spans="2:7" x14ac:dyDescent="0.15">
      <c r="B290" s="43" t="s">
        <v>142</v>
      </c>
      <c r="C290" s="42">
        <v>53</v>
      </c>
      <c r="D290" s="31" t="s">
        <v>23</v>
      </c>
      <c r="E290" s="31" t="s">
        <v>23</v>
      </c>
      <c r="F290" s="42">
        <v>0.98510989196580734</v>
      </c>
      <c r="G290" s="42">
        <v>1.489010803419262E-2</v>
      </c>
    </row>
    <row r="291" spans="2:7" x14ac:dyDescent="0.15">
      <c r="B291" s="43" t="s">
        <v>143</v>
      </c>
      <c r="C291" s="42">
        <v>65</v>
      </c>
      <c r="D291" s="31" t="s">
        <v>23</v>
      </c>
      <c r="E291" s="31" t="s">
        <v>23</v>
      </c>
      <c r="F291" s="42">
        <v>0.93014578984047758</v>
      </c>
      <c r="G291" s="42">
        <v>6.9854210159522312E-2</v>
      </c>
    </row>
    <row r="292" spans="2:7" x14ac:dyDescent="0.15">
      <c r="B292" s="43" t="s">
        <v>144</v>
      </c>
      <c r="C292" s="42">
        <v>57</v>
      </c>
      <c r="D292" s="31" t="s">
        <v>23</v>
      </c>
      <c r="E292" s="31" t="s">
        <v>23</v>
      </c>
      <c r="F292" s="42">
        <v>0.97485625958307909</v>
      </c>
      <c r="G292" s="42">
        <v>2.5143740416920964E-2</v>
      </c>
    </row>
    <row r="293" spans="2:7" x14ac:dyDescent="0.15">
      <c r="B293" s="43" t="s">
        <v>145</v>
      </c>
      <c r="C293" s="42">
        <v>49</v>
      </c>
      <c r="D293" s="31" t="s">
        <v>23</v>
      </c>
      <c r="E293" s="31" t="s">
        <v>23</v>
      </c>
      <c r="F293" s="42">
        <v>0.97327074396897539</v>
      </c>
      <c r="G293" s="42">
        <v>2.6729256031024589E-2</v>
      </c>
    </row>
    <row r="294" spans="2:7" x14ac:dyDescent="0.15">
      <c r="B294" s="43" t="s">
        <v>146</v>
      </c>
      <c r="C294" s="42">
        <v>58</v>
      </c>
      <c r="D294" s="31" t="s">
        <v>23</v>
      </c>
      <c r="E294" s="31" t="s">
        <v>23</v>
      </c>
      <c r="F294" s="42">
        <v>0.91625818593303188</v>
      </c>
      <c r="G294" s="42">
        <v>8.3741814066968165E-2</v>
      </c>
    </row>
    <row r="295" spans="2:7" x14ac:dyDescent="0.15">
      <c r="B295" s="43" t="s">
        <v>147</v>
      </c>
      <c r="C295" s="42">
        <v>55</v>
      </c>
      <c r="D295" s="31" t="s">
        <v>23</v>
      </c>
      <c r="E295" s="31" t="s">
        <v>23</v>
      </c>
      <c r="F295" s="42">
        <v>0.94231492414444418</v>
      </c>
      <c r="G295" s="42">
        <v>5.7685075855555941E-2</v>
      </c>
    </row>
    <row r="296" spans="2:7" x14ac:dyDescent="0.15">
      <c r="B296" s="43" t="s">
        <v>148</v>
      </c>
      <c r="C296" s="42">
        <v>42</v>
      </c>
      <c r="D296" s="31" t="s">
        <v>23</v>
      </c>
      <c r="E296" s="31" t="s">
        <v>23</v>
      </c>
      <c r="F296" s="42">
        <v>0.99653505465447811</v>
      </c>
      <c r="G296" s="42">
        <v>3.4649453455218387E-3</v>
      </c>
    </row>
    <row r="297" spans="2:7" x14ac:dyDescent="0.15">
      <c r="B297" s="43" t="s">
        <v>149</v>
      </c>
      <c r="C297" s="42">
        <v>54</v>
      </c>
      <c r="D297" s="31" t="s">
        <v>23</v>
      </c>
      <c r="E297" s="31" t="s">
        <v>23</v>
      </c>
      <c r="F297" s="42">
        <v>0.98301781414243339</v>
      </c>
      <c r="G297" s="42">
        <v>1.6982185857566477E-2</v>
      </c>
    </row>
    <row r="298" spans="2:7" x14ac:dyDescent="0.15">
      <c r="B298" s="43" t="s">
        <v>150</v>
      </c>
      <c r="C298" s="42">
        <v>53</v>
      </c>
      <c r="D298" s="31" t="s">
        <v>23</v>
      </c>
      <c r="E298" s="31" t="s">
        <v>23</v>
      </c>
      <c r="F298" s="42">
        <v>0.95523490439334569</v>
      </c>
      <c r="G298" s="42">
        <v>4.4765095606654266E-2</v>
      </c>
    </row>
    <row r="299" spans="2:7" x14ac:dyDescent="0.15">
      <c r="B299" s="43" t="s">
        <v>151</v>
      </c>
      <c r="C299" s="42">
        <v>56</v>
      </c>
      <c r="D299" s="44" t="s">
        <v>24</v>
      </c>
      <c r="E299" s="44" t="s">
        <v>23</v>
      </c>
      <c r="F299" s="42">
        <v>0.93460922356295806</v>
      </c>
      <c r="G299" s="42">
        <v>6.539077643704197E-2</v>
      </c>
    </row>
    <row r="300" spans="2:7" x14ac:dyDescent="0.15">
      <c r="B300" s="43" t="s">
        <v>152</v>
      </c>
      <c r="C300" s="42">
        <v>67</v>
      </c>
      <c r="D300" s="31" t="s">
        <v>23</v>
      </c>
      <c r="E300" s="31" t="s">
        <v>23</v>
      </c>
      <c r="F300" s="42">
        <v>0.76677967991465656</v>
      </c>
      <c r="G300" s="42">
        <v>0.23322032008534344</v>
      </c>
    </row>
    <row r="301" spans="2:7" x14ac:dyDescent="0.15">
      <c r="B301" s="43" t="s">
        <v>153</v>
      </c>
      <c r="C301" s="42">
        <v>48</v>
      </c>
      <c r="D301" s="31" t="s">
        <v>23</v>
      </c>
      <c r="E301" s="31" t="s">
        <v>23</v>
      </c>
      <c r="F301" s="42">
        <v>0.99230931413046897</v>
      </c>
      <c r="G301" s="42">
        <v>7.6906858695309959E-3</v>
      </c>
    </row>
    <row r="302" spans="2:7" x14ac:dyDescent="0.15">
      <c r="B302" s="43" t="s">
        <v>154</v>
      </c>
      <c r="C302" s="42">
        <v>48</v>
      </c>
      <c r="D302" s="31" t="s">
        <v>23</v>
      </c>
      <c r="E302" s="31" t="s">
        <v>23</v>
      </c>
      <c r="F302" s="42">
        <v>0.99230931413046897</v>
      </c>
      <c r="G302" s="42">
        <v>7.6906858695309959E-3</v>
      </c>
    </row>
    <row r="303" spans="2:7" x14ac:dyDescent="0.15">
      <c r="B303" s="43" t="s">
        <v>155</v>
      </c>
      <c r="C303" s="42">
        <v>61</v>
      </c>
      <c r="D303" s="31" t="s">
        <v>23</v>
      </c>
      <c r="E303" s="31" t="s">
        <v>23</v>
      </c>
      <c r="F303" s="42">
        <v>0.95784392393913176</v>
      </c>
      <c r="G303" s="42">
        <v>4.2156076060868269E-2</v>
      </c>
    </row>
    <row r="304" spans="2:7" x14ac:dyDescent="0.15">
      <c r="B304" s="43" t="s">
        <v>156</v>
      </c>
      <c r="C304" s="42">
        <v>68</v>
      </c>
      <c r="D304" s="31" t="s">
        <v>23</v>
      </c>
      <c r="E304" s="31" t="s">
        <v>23</v>
      </c>
      <c r="F304" s="42">
        <v>0.89918029108310482</v>
      </c>
      <c r="G304" s="42">
        <v>0.10081970891689514</v>
      </c>
    </row>
    <row r="305" spans="2:7" x14ac:dyDescent="0.15">
      <c r="B305" s="43" t="s">
        <v>157</v>
      </c>
      <c r="C305" s="42">
        <v>53</v>
      </c>
      <c r="D305" s="31" t="s">
        <v>23</v>
      </c>
      <c r="E305" s="31" t="s">
        <v>23</v>
      </c>
      <c r="F305" s="42">
        <v>0.95523490439334569</v>
      </c>
      <c r="G305" s="42">
        <v>4.4765095606654266E-2</v>
      </c>
    </row>
    <row r="306" spans="2:7" x14ac:dyDescent="0.15">
      <c r="B306" s="43" t="s">
        <v>158</v>
      </c>
      <c r="C306" s="42">
        <v>66</v>
      </c>
      <c r="D306" s="31" t="s">
        <v>23</v>
      </c>
      <c r="E306" s="31" t="s">
        <v>23</v>
      </c>
      <c r="F306" s="42">
        <v>0.92095087628039551</v>
      </c>
      <c r="G306" s="42">
        <v>7.9049123719604431E-2</v>
      </c>
    </row>
    <row r="307" spans="2:7" x14ac:dyDescent="0.15">
      <c r="B307" s="43" t="s">
        <v>159</v>
      </c>
      <c r="C307" s="42">
        <v>55</v>
      </c>
      <c r="D307" s="31" t="s">
        <v>23</v>
      </c>
      <c r="E307" s="31" t="s">
        <v>23</v>
      </c>
      <c r="F307" s="42">
        <v>0.9806375743120419</v>
      </c>
      <c r="G307" s="42">
        <v>1.9362425687957985E-2</v>
      </c>
    </row>
    <row r="308" spans="2:7" x14ac:dyDescent="0.15">
      <c r="B308" s="43" t="s">
        <v>160</v>
      </c>
      <c r="C308" s="42">
        <v>43</v>
      </c>
      <c r="D308" s="31" t="s">
        <v>23</v>
      </c>
      <c r="E308" s="31" t="s">
        <v>23</v>
      </c>
      <c r="F308" s="42">
        <v>0.99604177575157538</v>
      </c>
      <c r="G308" s="42">
        <v>3.9582242484246339E-3</v>
      </c>
    </row>
    <row r="309" spans="2:7" x14ac:dyDescent="0.15">
      <c r="B309" s="43" t="s">
        <v>161</v>
      </c>
      <c r="C309" s="42">
        <v>63</v>
      </c>
      <c r="D309" s="31" t="s">
        <v>23</v>
      </c>
      <c r="E309" s="31" t="s">
        <v>23</v>
      </c>
      <c r="F309" s="42">
        <v>0.84871923687122985</v>
      </c>
      <c r="G309" s="42">
        <v>0.15128076312877015</v>
      </c>
    </row>
    <row r="310" spans="2:7" x14ac:dyDescent="0.15">
      <c r="B310" s="43" t="s">
        <v>162</v>
      </c>
      <c r="C310" s="42">
        <v>50</v>
      </c>
      <c r="D310" s="31" t="s">
        <v>23</v>
      </c>
      <c r="E310" s="31" t="s">
        <v>23</v>
      </c>
      <c r="F310" s="42">
        <v>0.98997737823588139</v>
      </c>
      <c r="G310" s="42">
        <v>1.0022621764118634E-2</v>
      </c>
    </row>
    <row r="311" spans="2:7" x14ac:dyDescent="0.15">
      <c r="B311" s="43" t="s">
        <v>163</v>
      </c>
      <c r="C311" s="42">
        <v>59</v>
      </c>
      <c r="D311" s="31" t="s">
        <v>23</v>
      </c>
      <c r="E311" s="31" t="s">
        <v>23</v>
      </c>
      <c r="F311" s="42">
        <v>0.90542112323934976</v>
      </c>
      <c r="G311" s="42">
        <v>9.4578876760650188E-2</v>
      </c>
    </row>
    <row r="312" spans="2:7" x14ac:dyDescent="0.15">
      <c r="B312" s="43" t="s">
        <v>164</v>
      </c>
      <c r="C312" s="42">
        <v>53</v>
      </c>
      <c r="D312" s="31" t="s">
        <v>23</v>
      </c>
      <c r="E312" s="31" t="s">
        <v>23</v>
      </c>
      <c r="F312" s="42">
        <v>0.98510989196580734</v>
      </c>
      <c r="G312" s="42">
        <v>1.489010803419262E-2</v>
      </c>
    </row>
    <row r="313" spans="2:7" x14ac:dyDescent="0.15">
      <c r="B313" s="43" t="s">
        <v>165</v>
      </c>
      <c r="C313" s="42">
        <v>44</v>
      </c>
      <c r="D313" s="31" t="s">
        <v>23</v>
      </c>
      <c r="E313" s="31" t="s">
        <v>23</v>
      </c>
      <c r="F313" s="42">
        <v>0.9954785909601398</v>
      </c>
      <c r="G313" s="42">
        <v>4.5214090398603404E-3</v>
      </c>
    </row>
    <row r="314" spans="2:7" x14ac:dyDescent="0.15">
      <c r="B314" s="43" t="s">
        <v>166</v>
      </c>
      <c r="C314" s="42">
        <v>38</v>
      </c>
      <c r="D314" s="31" t="s">
        <v>23</v>
      </c>
      <c r="E314" s="31" t="s">
        <v>23</v>
      </c>
      <c r="F314" s="42">
        <v>0.99372218049006167</v>
      </c>
      <c r="G314" s="42">
        <v>6.2778195099384504E-3</v>
      </c>
    </row>
    <row r="315" spans="2:7" x14ac:dyDescent="0.15">
      <c r="B315" s="43" t="s">
        <v>167</v>
      </c>
      <c r="C315" s="42">
        <v>52</v>
      </c>
      <c r="D315" s="31" t="s">
        <v>23</v>
      </c>
      <c r="E315" s="31" t="s">
        <v>23</v>
      </c>
      <c r="F315" s="42">
        <v>0.96061248973768654</v>
      </c>
      <c r="G315" s="42">
        <v>3.9387510262313533E-2</v>
      </c>
    </row>
    <row r="316" spans="2:7" x14ac:dyDescent="0.15">
      <c r="B316" s="43" t="s">
        <v>168</v>
      </c>
      <c r="C316" s="42">
        <v>51</v>
      </c>
      <c r="D316" s="31" t="s">
        <v>23</v>
      </c>
      <c r="E316" s="31" t="s">
        <v>23</v>
      </c>
      <c r="F316" s="42">
        <v>0.98856124693679504</v>
      </c>
      <c r="G316" s="42">
        <v>1.1438753063204991E-2</v>
      </c>
    </row>
    <row r="317" spans="2:7" x14ac:dyDescent="0.15">
      <c r="B317" s="43" t="s">
        <v>169</v>
      </c>
      <c r="C317" s="42">
        <v>47</v>
      </c>
      <c r="D317" s="31" t="s">
        <v>23</v>
      </c>
      <c r="E317" s="31" t="s">
        <v>23</v>
      </c>
      <c r="F317" s="42">
        <v>0.97940891694881715</v>
      </c>
      <c r="G317" s="42">
        <v>2.0591083051182769E-2</v>
      </c>
    </row>
    <row r="318" spans="2:7" x14ac:dyDescent="0.15">
      <c r="B318" s="43" t="s">
        <v>170</v>
      </c>
      <c r="C318" s="42">
        <v>55</v>
      </c>
      <c r="D318" s="44" t="s">
        <v>24</v>
      </c>
      <c r="E318" s="44" t="s">
        <v>23</v>
      </c>
      <c r="F318" s="42">
        <v>0.9806375743120419</v>
      </c>
      <c r="G318" s="42">
        <v>1.9362425687957985E-2</v>
      </c>
    </row>
    <row r="319" spans="2:7" x14ac:dyDescent="0.15">
      <c r="B319" s="43" t="s">
        <v>171</v>
      </c>
      <c r="C319" s="42">
        <v>62</v>
      </c>
      <c r="D319" s="31" t="s">
        <v>23</v>
      </c>
      <c r="E319" s="31" t="s">
        <v>23</v>
      </c>
      <c r="F319" s="42">
        <v>0.95210719111931141</v>
      </c>
      <c r="G319" s="42">
        <v>4.7892808880688649E-2</v>
      </c>
    </row>
    <row r="320" spans="2:7" x14ac:dyDescent="0.15">
      <c r="B320" s="43" t="s">
        <v>172</v>
      </c>
      <c r="C320" s="42">
        <v>47</v>
      </c>
      <c r="D320" s="31" t="s">
        <v>23</v>
      </c>
      <c r="E320" s="31" t="s">
        <v>23</v>
      </c>
      <c r="F320" s="42">
        <v>0.99326459172722359</v>
      </c>
      <c r="G320" s="42">
        <v>6.7354082727764707E-3</v>
      </c>
    </row>
    <row r="321" spans="2:7" x14ac:dyDescent="0.15">
      <c r="B321" s="43" t="s">
        <v>173</v>
      </c>
      <c r="C321" s="42">
        <v>65</v>
      </c>
      <c r="D321" s="31" t="s">
        <v>23</v>
      </c>
      <c r="E321" s="31" t="s">
        <v>23</v>
      </c>
      <c r="F321" s="42">
        <v>0.81113521707724945</v>
      </c>
      <c r="G321" s="42">
        <v>0.18886478292275055</v>
      </c>
    </row>
    <row r="322" spans="2:7" x14ac:dyDescent="0.15">
      <c r="B322" s="43" t="s">
        <v>174</v>
      </c>
      <c r="C322" s="42">
        <v>51</v>
      </c>
      <c r="D322" s="31" t="s">
        <v>23</v>
      </c>
      <c r="E322" s="31" t="s">
        <v>23</v>
      </c>
      <c r="F322" s="42">
        <v>0.96536749241623276</v>
      </c>
      <c r="G322" s="42">
        <v>3.4632507583767291E-2</v>
      </c>
    </row>
    <row r="323" spans="2:7" x14ac:dyDescent="0.15">
      <c r="B323" s="43" t="s">
        <v>175</v>
      </c>
      <c r="C323" s="42">
        <v>59</v>
      </c>
      <c r="D323" s="31" t="s">
        <v>23</v>
      </c>
      <c r="E323" s="31" t="s">
        <v>23</v>
      </c>
      <c r="F323" s="42">
        <v>0.90542112323934976</v>
      </c>
      <c r="G323" s="42">
        <v>9.4578876760650188E-2</v>
      </c>
    </row>
    <row r="324" spans="2:7" x14ac:dyDescent="0.15">
      <c r="B324" s="43" t="s">
        <v>176</v>
      </c>
      <c r="C324" s="42">
        <v>55</v>
      </c>
      <c r="D324" s="31" t="s">
        <v>23</v>
      </c>
      <c r="E324" s="31" t="s">
        <v>23</v>
      </c>
      <c r="F324" s="42">
        <v>0.94231492414444418</v>
      </c>
      <c r="G324" s="42">
        <v>5.7685075855555941E-2</v>
      </c>
    </row>
    <row r="325" spans="2:7" x14ac:dyDescent="0.15">
      <c r="B325" s="43" t="s">
        <v>177</v>
      </c>
      <c r="C325" s="42">
        <v>56</v>
      </c>
      <c r="D325" s="31" t="s">
        <v>23</v>
      </c>
      <c r="E325" s="31" t="s">
        <v>23</v>
      </c>
      <c r="F325" s="42">
        <v>0.93460922356295806</v>
      </c>
      <c r="G325" s="42">
        <v>6.539077643704197E-2</v>
      </c>
    </row>
    <row r="326" spans="2:7" x14ac:dyDescent="0.15">
      <c r="B326" s="43" t="s">
        <v>178</v>
      </c>
      <c r="C326" s="42">
        <v>32</v>
      </c>
      <c r="D326" s="31" t="s">
        <v>23</v>
      </c>
      <c r="E326" s="31" t="s">
        <v>23</v>
      </c>
      <c r="F326" s="42">
        <v>0.99908669327514488</v>
      </c>
      <c r="G326" s="42">
        <v>9.1330672485510607E-4</v>
      </c>
    </row>
    <row r="327" spans="2:7" x14ac:dyDescent="0.15">
      <c r="B327" s="43" t="s">
        <v>179</v>
      </c>
      <c r="C327" s="42">
        <v>49</v>
      </c>
      <c r="D327" s="31" t="s">
        <v>23</v>
      </c>
      <c r="E327" s="31" t="s">
        <v>23</v>
      </c>
      <c r="F327" s="42">
        <v>0.99121974794249434</v>
      </c>
      <c r="G327" s="42">
        <v>8.7802520575057091E-3</v>
      </c>
    </row>
    <row r="328" spans="2:7" x14ac:dyDescent="0.15">
      <c r="B328" s="43" t="s">
        <v>180</v>
      </c>
      <c r="C328" s="42">
        <v>59</v>
      </c>
      <c r="D328" s="31" t="s">
        <v>23</v>
      </c>
      <c r="E328" s="31" t="s">
        <v>23</v>
      </c>
      <c r="F328" s="42">
        <v>0.90542112323934976</v>
      </c>
      <c r="G328" s="42">
        <v>9.4578876760650188E-2</v>
      </c>
    </row>
    <row r="329" spans="2:7" x14ac:dyDescent="0.15">
      <c r="B329" s="43" t="s">
        <v>181</v>
      </c>
      <c r="C329" s="42">
        <v>63</v>
      </c>
      <c r="D329" s="31" t="s">
        <v>23</v>
      </c>
      <c r="E329" s="31" t="s">
        <v>23</v>
      </c>
      <c r="F329" s="42">
        <v>0.94563409538082877</v>
      </c>
      <c r="G329" s="42">
        <v>5.4365904619171339E-2</v>
      </c>
    </row>
    <row r="330" spans="2:7" x14ac:dyDescent="0.15">
      <c r="B330" s="43" t="s">
        <v>182</v>
      </c>
      <c r="C330" s="42">
        <v>62</v>
      </c>
      <c r="D330" s="31" t="s">
        <v>23</v>
      </c>
      <c r="E330" s="31" t="s">
        <v>23</v>
      </c>
      <c r="F330" s="42">
        <v>0.95210719111931141</v>
      </c>
      <c r="G330" s="42">
        <v>4.7892808880688649E-2</v>
      </c>
    </row>
    <row r="331" spans="2:7" x14ac:dyDescent="0.15">
      <c r="B331" s="43" t="s">
        <v>183</v>
      </c>
      <c r="C331" s="42">
        <v>45</v>
      </c>
      <c r="D331" s="31" t="s">
        <v>23</v>
      </c>
      <c r="E331" s="31" t="s">
        <v>23</v>
      </c>
      <c r="F331" s="42">
        <v>0.98416044496967325</v>
      </c>
      <c r="G331" s="42">
        <v>1.5839555030326823E-2</v>
      </c>
    </row>
    <row r="332" spans="2:7" x14ac:dyDescent="0.15">
      <c r="B332" s="43" t="s">
        <v>184</v>
      </c>
      <c r="C332" s="42">
        <v>54</v>
      </c>
      <c r="D332" s="31" t="s">
        <v>23</v>
      </c>
      <c r="E332" s="31" t="s">
        <v>23</v>
      </c>
      <c r="F332" s="42">
        <v>0.98301781414243339</v>
      </c>
      <c r="G332" s="42">
        <v>1.6982185857566477E-2</v>
      </c>
    </row>
    <row r="333" spans="2:7" x14ac:dyDescent="0.15">
      <c r="B333" s="43" t="s">
        <v>185</v>
      </c>
      <c r="C333" s="42">
        <v>61</v>
      </c>
      <c r="D333" s="31" t="s">
        <v>23</v>
      </c>
      <c r="E333" s="31" t="s">
        <v>23</v>
      </c>
      <c r="F333" s="42">
        <v>0.87993116548218298</v>
      </c>
      <c r="G333" s="42">
        <v>0.12006883451781697</v>
      </c>
    </row>
    <row r="334" spans="2:7" x14ac:dyDescent="0.15">
      <c r="B334" s="43" t="s">
        <v>186</v>
      </c>
      <c r="C334" s="42">
        <v>48</v>
      </c>
      <c r="D334" s="31" t="s">
        <v>23</v>
      </c>
      <c r="E334" s="31" t="s">
        <v>23</v>
      </c>
      <c r="F334" s="42">
        <v>0.99230931413046897</v>
      </c>
      <c r="G334" s="42">
        <v>7.6906858695309959E-3</v>
      </c>
    </row>
    <row r="335" spans="2:7" x14ac:dyDescent="0.15">
      <c r="B335" s="43" t="s">
        <v>187</v>
      </c>
      <c r="C335" s="42">
        <v>61</v>
      </c>
      <c r="D335" s="31" t="s">
        <v>23</v>
      </c>
      <c r="E335" s="31" t="s">
        <v>23</v>
      </c>
      <c r="F335" s="42">
        <v>0.87993116548218298</v>
      </c>
      <c r="G335" s="42">
        <v>0.12006883451781697</v>
      </c>
    </row>
    <row r="336" spans="2:7" x14ac:dyDescent="0.15">
      <c r="B336" s="43" t="s">
        <v>188</v>
      </c>
      <c r="C336" s="42">
        <v>57</v>
      </c>
      <c r="D336" s="31" t="s">
        <v>23</v>
      </c>
      <c r="E336" s="31" t="s">
        <v>23</v>
      </c>
      <c r="F336" s="42">
        <v>0.97485625958307909</v>
      </c>
      <c r="G336" s="42">
        <v>2.5143740416920964E-2</v>
      </c>
    </row>
    <row r="337" spans="2:7" x14ac:dyDescent="0.15">
      <c r="B337" s="43" t="s">
        <v>189</v>
      </c>
      <c r="C337" s="42">
        <v>46</v>
      </c>
      <c r="D337" s="31" t="s">
        <v>23</v>
      </c>
      <c r="E337" s="31" t="s">
        <v>23</v>
      </c>
      <c r="F337" s="42">
        <v>0.9819374146590748</v>
      </c>
      <c r="G337" s="42">
        <v>1.8062585340925214E-2</v>
      </c>
    </row>
    <row r="338" spans="2:7" x14ac:dyDescent="0.15">
      <c r="B338" s="43" t="s">
        <v>190</v>
      </c>
      <c r="C338" s="42">
        <v>66</v>
      </c>
      <c r="D338" s="31" t="s">
        <v>23</v>
      </c>
      <c r="E338" s="31" t="s">
        <v>23</v>
      </c>
      <c r="F338" s="42">
        <v>0.92095087628039551</v>
      </c>
      <c r="G338" s="42">
        <v>7.9049123719604431E-2</v>
      </c>
    </row>
    <row r="339" spans="2:7" x14ac:dyDescent="0.15">
      <c r="B339" s="43" t="s">
        <v>191</v>
      </c>
      <c r="C339" s="42">
        <v>54</v>
      </c>
      <c r="D339" s="31" t="s">
        <v>23</v>
      </c>
      <c r="E339" s="31" t="s">
        <v>23</v>
      </c>
      <c r="F339" s="42">
        <v>0.98301781414243339</v>
      </c>
      <c r="G339" s="42">
        <v>1.6982185857566477E-2</v>
      </c>
    </row>
    <row r="340" spans="2:7" x14ac:dyDescent="0.15">
      <c r="B340" s="43" t="s">
        <v>192</v>
      </c>
      <c r="C340" s="42">
        <v>44</v>
      </c>
      <c r="D340" s="31" t="s">
        <v>23</v>
      </c>
      <c r="E340" s="31" t="s">
        <v>23</v>
      </c>
      <c r="F340" s="42">
        <v>0.9954785909601398</v>
      </c>
      <c r="G340" s="42">
        <v>4.5214090398603404E-3</v>
      </c>
    </row>
    <row r="341" spans="2:7" x14ac:dyDescent="0.15">
      <c r="B341" s="43" t="s">
        <v>193</v>
      </c>
      <c r="C341" s="42">
        <v>64</v>
      </c>
      <c r="D341" s="31" t="s">
        <v>23</v>
      </c>
      <c r="E341" s="31" t="s">
        <v>23</v>
      </c>
      <c r="F341" s="42">
        <v>0.9383427658268535</v>
      </c>
      <c r="G341" s="42">
        <v>6.1657234173146565E-2</v>
      </c>
    </row>
    <row r="342" spans="2:7" x14ac:dyDescent="0.15">
      <c r="B342" s="43" t="s">
        <v>194</v>
      </c>
      <c r="C342" s="42">
        <v>43</v>
      </c>
      <c r="D342" s="31" t="s">
        <v>23</v>
      </c>
      <c r="E342" s="31" t="s">
        <v>23</v>
      </c>
      <c r="F342" s="42">
        <v>0.99604177575157538</v>
      </c>
      <c r="G342" s="42">
        <v>3.9582242484246339E-3</v>
      </c>
    </row>
    <row r="343" spans="2:7" x14ac:dyDescent="0.15">
      <c r="B343" s="43" t="s">
        <v>195</v>
      </c>
      <c r="C343" s="42">
        <v>49</v>
      </c>
      <c r="D343" s="31" t="s">
        <v>23</v>
      </c>
      <c r="E343" s="31" t="s">
        <v>23</v>
      </c>
      <c r="F343" s="42">
        <v>0.97327074396897539</v>
      </c>
      <c r="G343" s="42">
        <v>2.6729256031024589E-2</v>
      </c>
    </row>
    <row r="344" spans="2:7" x14ac:dyDescent="0.15">
      <c r="B344" s="43" t="s">
        <v>196</v>
      </c>
      <c r="C344" s="42">
        <v>53</v>
      </c>
      <c r="D344" s="31" t="s">
        <v>23</v>
      </c>
      <c r="E344" s="31" t="s">
        <v>23</v>
      </c>
      <c r="F344" s="42">
        <v>0.95523490439334569</v>
      </c>
      <c r="G344" s="42">
        <v>4.4765095606654266E-2</v>
      </c>
    </row>
    <row r="345" spans="2:7" x14ac:dyDescent="0.15">
      <c r="B345" s="43" t="s">
        <v>197</v>
      </c>
      <c r="C345" s="42">
        <v>52</v>
      </c>
      <c r="D345" s="31" t="s">
        <v>23</v>
      </c>
      <c r="E345" s="31" t="s">
        <v>23</v>
      </c>
      <c r="F345" s="42">
        <v>0.96061248973768654</v>
      </c>
      <c r="G345" s="42">
        <v>3.9387510262313533E-2</v>
      </c>
    </row>
    <row r="346" spans="2:7" x14ac:dyDescent="0.15">
      <c r="B346" s="43" t="s">
        <v>198</v>
      </c>
      <c r="C346" s="42">
        <v>46</v>
      </c>
      <c r="D346" s="31" t="s">
        <v>23</v>
      </c>
      <c r="E346" s="31" t="s">
        <v>23</v>
      </c>
      <c r="F346" s="42">
        <v>0.9819374146590748</v>
      </c>
      <c r="G346" s="42">
        <v>1.8062585340925214E-2</v>
      </c>
    </row>
    <row r="347" spans="2:7" x14ac:dyDescent="0.15">
      <c r="B347" s="43" t="s">
        <v>199</v>
      </c>
      <c r="C347" s="42">
        <v>62</v>
      </c>
      <c r="D347" s="31" t="s">
        <v>23</v>
      </c>
      <c r="E347" s="31" t="s">
        <v>23</v>
      </c>
      <c r="F347" s="42">
        <v>0.86508522252840703</v>
      </c>
      <c r="G347" s="42">
        <v>0.13491477747159292</v>
      </c>
    </row>
    <row r="348" spans="2:7" x14ac:dyDescent="0.15">
      <c r="B348" s="43" t="s">
        <v>200</v>
      </c>
      <c r="C348" s="42">
        <v>53</v>
      </c>
      <c r="D348" s="31" t="s">
        <v>23</v>
      </c>
      <c r="E348" s="31" t="s">
        <v>23</v>
      </c>
      <c r="F348" s="42">
        <v>0.98510989196580734</v>
      </c>
      <c r="G348" s="42">
        <v>1.489010803419262E-2</v>
      </c>
    </row>
    <row r="349" spans="2:7" x14ac:dyDescent="0.15">
      <c r="B349" s="43" t="s">
        <v>201</v>
      </c>
      <c r="C349" s="42">
        <v>45</v>
      </c>
      <c r="D349" s="31" t="s">
        <v>23</v>
      </c>
      <c r="E349" s="31" t="s">
        <v>23</v>
      </c>
      <c r="F349" s="42">
        <v>0.98416044496967325</v>
      </c>
      <c r="G349" s="42">
        <v>1.5839555030326823E-2</v>
      </c>
    </row>
    <row r="350" spans="2:7" x14ac:dyDescent="0.15">
      <c r="B350" s="43" t="s">
        <v>202</v>
      </c>
      <c r="C350" s="42">
        <v>41</v>
      </c>
      <c r="D350" s="31" t="s">
        <v>23</v>
      </c>
      <c r="E350" s="31" t="s">
        <v>23</v>
      </c>
      <c r="F350" s="42">
        <v>0.99696704770348066</v>
      </c>
      <c r="G350" s="42">
        <v>3.0329522965194841E-3</v>
      </c>
    </row>
    <row r="351" spans="2:7" x14ac:dyDescent="0.15">
      <c r="B351" s="43" t="s">
        <v>203</v>
      </c>
      <c r="C351" s="42">
        <v>45</v>
      </c>
      <c r="D351" s="31" t="s">
        <v>23</v>
      </c>
      <c r="E351" s="31" t="s">
        <v>23</v>
      </c>
      <c r="F351" s="42">
        <v>0.99483569047313103</v>
      </c>
      <c r="G351" s="42">
        <v>5.1643095268691288E-3</v>
      </c>
    </row>
    <row r="352" spans="2:7" x14ac:dyDescent="0.15">
      <c r="B352" s="43" t="s">
        <v>204</v>
      </c>
      <c r="C352" s="42">
        <v>52</v>
      </c>
      <c r="D352" s="31" t="s">
        <v>23</v>
      </c>
      <c r="E352" s="31" t="s">
        <v>23</v>
      </c>
      <c r="F352" s="42">
        <v>0.9869476635757215</v>
      </c>
      <c r="G352" s="42">
        <v>1.3052336424278475E-2</v>
      </c>
    </row>
    <row r="353" spans="2:7" x14ac:dyDescent="0.15">
      <c r="B353" s="43" t="s">
        <v>205</v>
      </c>
      <c r="C353" s="42">
        <v>60</v>
      </c>
      <c r="D353" s="31" t="s">
        <v>23</v>
      </c>
      <c r="E353" s="31" t="s">
        <v>23</v>
      </c>
      <c r="F353" s="42">
        <v>0.89334487858456424</v>
      </c>
      <c r="G353" s="42">
        <v>0.10665512141543589</v>
      </c>
    </row>
    <row r="354" spans="2:7" x14ac:dyDescent="0.15">
      <c r="B354" s="43" t="s">
        <v>206</v>
      </c>
      <c r="C354" s="42">
        <v>62</v>
      </c>
      <c r="D354" s="31" t="s">
        <v>23</v>
      </c>
      <c r="E354" s="31" t="s">
        <v>23</v>
      </c>
      <c r="F354" s="42">
        <v>0.95210719111931141</v>
      </c>
      <c r="G354" s="42">
        <v>4.7892808880688649E-2</v>
      </c>
    </row>
    <row r="355" spans="2:7" x14ac:dyDescent="0.15">
      <c r="B355" s="43" t="s">
        <v>207</v>
      </c>
      <c r="C355" s="42">
        <v>49</v>
      </c>
      <c r="D355" s="31" t="s">
        <v>23</v>
      </c>
      <c r="E355" s="31" t="s">
        <v>23</v>
      </c>
      <c r="F355" s="42">
        <v>0.99121974794249434</v>
      </c>
      <c r="G355" s="42">
        <v>8.7802520575057091E-3</v>
      </c>
    </row>
    <row r="356" spans="2:7" x14ac:dyDescent="0.15">
      <c r="B356" s="43" t="s">
        <v>208</v>
      </c>
      <c r="C356" s="42">
        <v>49</v>
      </c>
      <c r="D356" s="31" t="s">
        <v>23</v>
      </c>
      <c r="E356" s="31" t="s">
        <v>23</v>
      </c>
      <c r="F356" s="42">
        <v>0.99121974794249434</v>
      </c>
      <c r="G356" s="42">
        <v>8.7802520575057091E-3</v>
      </c>
    </row>
    <row r="357" spans="2:7" x14ac:dyDescent="0.15">
      <c r="B357" s="43" t="s">
        <v>209</v>
      </c>
      <c r="C357" s="42">
        <v>56</v>
      </c>
      <c r="D357" s="31" t="s">
        <v>23</v>
      </c>
      <c r="E357" s="31" t="s">
        <v>23</v>
      </c>
      <c r="F357" s="42">
        <v>0.97793120744235806</v>
      </c>
      <c r="G357" s="42">
        <v>2.2068792557641829E-2</v>
      </c>
    </row>
    <row r="358" spans="2:7" x14ac:dyDescent="0.15">
      <c r="B358" s="43" t="s">
        <v>210</v>
      </c>
      <c r="C358" s="42">
        <v>46</v>
      </c>
      <c r="D358" s="31" t="s">
        <v>23</v>
      </c>
      <c r="E358" s="31" t="s">
        <v>23</v>
      </c>
      <c r="F358" s="42">
        <v>0.9819374146590748</v>
      </c>
      <c r="G358" s="42">
        <v>1.8062585340925214E-2</v>
      </c>
    </row>
    <row r="359" spans="2:7" x14ac:dyDescent="0.15">
      <c r="B359" s="43" t="s">
        <v>211</v>
      </c>
      <c r="C359" s="42">
        <v>64</v>
      </c>
      <c r="D359" s="31" t="s">
        <v>23</v>
      </c>
      <c r="E359" s="31" t="s">
        <v>23</v>
      </c>
      <c r="F359" s="42">
        <v>0.9383427658268535</v>
      </c>
      <c r="G359" s="42">
        <v>6.1657234173146565E-2</v>
      </c>
    </row>
    <row r="360" spans="2:7" x14ac:dyDescent="0.15">
      <c r="B360" s="43" t="s">
        <v>212</v>
      </c>
      <c r="C360" s="42">
        <v>54</v>
      </c>
      <c r="D360" s="31" t="s">
        <v>23</v>
      </c>
      <c r="E360" s="31" t="s">
        <v>23</v>
      </c>
      <c r="F360" s="42">
        <v>0.98301781414243339</v>
      </c>
      <c r="G360" s="42">
        <v>1.6982185857566477E-2</v>
      </c>
    </row>
    <row r="361" spans="2:7" x14ac:dyDescent="0.15">
      <c r="B361" s="43" t="s">
        <v>213</v>
      </c>
      <c r="C361" s="42">
        <v>48</v>
      </c>
      <c r="D361" s="31" t="s">
        <v>23</v>
      </c>
      <c r="E361" s="31" t="s">
        <v>23</v>
      </c>
      <c r="F361" s="42">
        <v>0.97653492485383642</v>
      </c>
      <c r="G361" s="42">
        <v>2.3465075146163576E-2</v>
      </c>
    </row>
    <row r="362" spans="2:7" x14ac:dyDescent="0.15">
      <c r="B362" s="43" t="s">
        <v>214</v>
      </c>
      <c r="C362" s="42">
        <v>44</v>
      </c>
      <c r="D362" s="31" t="s">
        <v>23</v>
      </c>
      <c r="E362" s="31" t="s">
        <v>23</v>
      </c>
      <c r="F362" s="42">
        <v>0.9954785909601398</v>
      </c>
      <c r="G362" s="42">
        <v>4.5214090398603404E-3</v>
      </c>
    </row>
    <row r="363" spans="2:7" x14ac:dyDescent="0.15">
      <c r="B363" s="43" t="s">
        <v>215</v>
      </c>
      <c r="C363" s="42">
        <v>37</v>
      </c>
      <c r="D363" s="31" t="s">
        <v>23</v>
      </c>
      <c r="E363" s="31" t="s">
        <v>23</v>
      </c>
      <c r="F363" s="42">
        <v>0.99822034809832594</v>
      </c>
      <c r="G363" s="42">
        <v>1.7796519016740813E-3</v>
      </c>
    </row>
    <row r="364" spans="2:7" x14ac:dyDescent="0.15">
      <c r="B364" s="43" t="s">
        <v>216</v>
      </c>
      <c r="C364" s="42">
        <v>61</v>
      </c>
      <c r="D364" s="31" t="s">
        <v>23</v>
      </c>
      <c r="E364" s="31" t="s">
        <v>23</v>
      </c>
      <c r="F364" s="42">
        <v>0.87993116548218298</v>
      </c>
      <c r="G364" s="42">
        <v>0.12006883451781697</v>
      </c>
    </row>
    <row r="365" spans="2:7" x14ac:dyDescent="0.15">
      <c r="B365" s="43" t="s">
        <v>217</v>
      </c>
      <c r="C365" s="42">
        <v>52</v>
      </c>
      <c r="D365" s="31" t="s">
        <v>23</v>
      </c>
      <c r="E365" s="31" t="s">
        <v>23</v>
      </c>
      <c r="F365" s="42">
        <v>0.96061248973768654</v>
      </c>
      <c r="G365" s="42">
        <v>3.9387510262313533E-2</v>
      </c>
    </row>
    <row r="366" spans="2:7" x14ac:dyDescent="0.15">
      <c r="B366" s="43" t="s">
        <v>218</v>
      </c>
      <c r="C366" s="42">
        <v>53</v>
      </c>
      <c r="D366" s="31" t="s">
        <v>23</v>
      </c>
      <c r="E366" s="31" t="s">
        <v>23</v>
      </c>
      <c r="F366" s="42">
        <v>0.98510989196580734</v>
      </c>
      <c r="G366" s="42">
        <v>1.489010803419262E-2</v>
      </c>
    </row>
    <row r="367" spans="2:7" x14ac:dyDescent="0.15">
      <c r="B367" s="43" t="s">
        <v>219</v>
      </c>
      <c r="C367" s="42">
        <v>50</v>
      </c>
      <c r="D367" s="31" t="s">
        <v>23</v>
      </c>
      <c r="E367" s="31" t="s">
        <v>23</v>
      </c>
      <c r="F367" s="42">
        <v>0.98997737823588139</v>
      </c>
      <c r="G367" s="42">
        <v>1.0022621764118634E-2</v>
      </c>
    </row>
    <row r="368" spans="2:7" x14ac:dyDescent="0.15">
      <c r="B368" s="43" t="s">
        <v>220</v>
      </c>
      <c r="C368" s="42">
        <v>47</v>
      </c>
      <c r="D368" s="31" t="s">
        <v>23</v>
      </c>
      <c r="E368" s="31" t="s">
        <v>23</v>
      </c>
      <c r="F368" s="42">
        <v>0.99326459172722359</v>
      </c>
      <c r="G368" s="42">
        <v>6.7354082727764707E-3</v>
      </c>
    </row>
    <row r="369" spans="2:7" x14ac:dyDescent="0.15">
      <c r="B369" s="43" t="s">
        <v>221</v>
      </c>
      <c r="C369" s="42">
        <v>41</v>
      </c>
      <c r="D369" s="31" t="s">
        <v>23</v>
      </c>
      <c r="E369" s="31" t="s">
        <v>23</v>
      </c>
      <c r="F369" s="42">
        <v>0.99696704770348066</v>
      </c>
      <c r="G369" s="42">
        <v>3.0329522965194841E-3</v>
      </c>
    </row>
    <row r="370" spans="2:7" x14ac:dyDescent="0.15">
      <c r="B370" s="43" t="s">
        <v>222</v>
      </c>
      <c r="C370" s="42">
        <v>55</v>
      </c>
      <c r="D370" s="31" t="s">
        <v>23</v>
      </c>
      <c r="E370" s="31" t="s">
        <v>23</v>
      </c>
      <c r="F370" s="42">
        <v>0.9806375743120419</v>
      </c>
      <c r="G370" s="42">
        <v>1.9362425687957985E-2</v>
      </c>
    </row>
    <row r="371" spans="2:7" x14ac:dyDescent="0.15">
      <c r="B371" s="43" t="s">
        <v>223</v>
      </c>
      <c r="C371" s="42">
        <v>52</v>
      </c>
      <c r="D371" s="31" t="s">
        <v>23</v>
      </c>
      <c r="E371" s="31" t="s">
        <v>23</v>
      </c>
      <c r="F371" s="42">
        <v>0.9869476635757215</v>
      </c>
      <c r="G371" s="42">
        <v>1.3052336424278475E-2</v>
      </c>
    </row>
    <row r="372" spans="2:7" x14ac:dyDescent="0.15">
      <c r="B372" s="43" t="s">
        <v>224</v>
      </c>
      <c r="C372" s="42">
        <v>60</v>
      </c>
      <c r="D372" s="31" t="s">
        <v>23</v>
      </c>
      <c r="E372" s="31" t="s">
        <v>23</v>
      </c>
      <c r="F372" s="42">
        <v>0.89334487858456424</v>
      </c>
      <c r="G372" s="42">
        <v>0.10665512141543589</v>
      </c>
    </row>
    <row r="373" spans="2:7" x14ac:dyDescent="0.15">
      <c r="B373" s="43" t="s">
        <v>225</v>
      </c>
      <c r="C373" s="42">
        <v>60</v>
      </c>
      <c r="D373" s="31" t="s">
        <v>23</v>
      </c>
      <c r="E373" s="31" t="s">
        <v>23</v>
      </c>
      <c r="F373" s="42">
        <v>0.96292025653053148</v>
      </c>
      <c r="G373" s="42">
        <v>3.7079743469468622E-2</v>
      </c>
    </row>
    <row r="374" spans="2:7" x14ac:dyDescent="0.15">
      <c r="B374" s="43" t="s">
        <v>226</v>
      </c>
      <c r="C374" s="42">
        <v>59</v>
      </c>
      <c r="D374" s="31" t="s">
        <v>23</v>
      </c>
      <c r="E374" s="31" t="s">
        <v>23</v>
      </c>
      <c r="F374" s="42">
        <v>0.96740611030968116</v>
      </c>
      <c r="G374" s="42">
        <v>3.2593889690318796E-2</v>
      </c>
    </row>
    <row r="375" spans="2:7" x14ac:dyDescent="0.15">
      <c r="B375" s="43" t="s">
        <v>227</v>
      </c>
      <c r="C375" s="42">
        <v>45</v>
      </c>
      <c r="D375" s="31" t="s">
        <v>23</v>
      </c>
      <c r="E375" s="31" t="s">
        <v>23</v>
      </c>
      <c r="F375" s="42">
        <v>0.98416044496967325</v>
      </c>
      <c r="G375" s="42">
        <v>1.5839555030326823E-2</v>
      </c>
    </row>
    <row r="376" spans="2:7" x14ac:dyDescent="0.15">
      <c r="B376" s="43" t="s">
        <v>228</v>
      </c>
      <c r="C376" s="42">
        <v>49</v>
      </c>
      <c r="D376" s="31" t="s">
        <v>23</v>
      </c>
      <c r="E376" s="31" t="s">
        <v>23</v>
      </c>
      <c r="F376" s="42">
        <v>0.99121974794249434</v>
      </c>
      <c r="G376" s="42">
        <v>8.7802520575057091E-3</v>
      </c>
    </row>
    <row r="377" spans="2:7" x14ac:dyDescent="0.15">
      <c r="B377" s="43" t="s">
        <v>229</v>
      </c>
      <c r="C377" s="42">
        <v>69</v>
      </c>
      <c r="D377" s="31" t="s">
        <v>23</v>
      </c>
      <c r="E377" s="31" t="s">
        <v>23</v>
      </c>
      <c r="F377" s="42">
        <v>0.88640716218886573</v>
      </c>
      <c r="G377" s="42">
        <v>0.11359283781113434</v>
      </c>
    </row>
    <row r="378" spans="2:7" x14ac:dyDescent="0.15">
      <c r="B378" s="43" t="s">
        <v>230</v>
      </c>
      <c r="C378" s="42">
        <v>68</v>
      </c>
      <c r="D378" s="31" t="s">
        <v>23</v>
      </c>
      <c r="E378" s="31" t="s">
        <v>23</v>
      </c>
      <c r="F378" s="42">
        <v>0.7420445075583405</v>
      </c>
      <c r="G378" s="42">
        <v>0.25795549244165955</v>
      </c>
    </row>
    <row r="379" spans="2:7" x14ac:dyDescent="0.15">
      <c r="B379" s="43" t="s">
        <v>231</v>
      </c>
      <c r="C379" s="42">
        <v>64</v>
      </c>
      <c r="D379" s="31" t="s">
        <v>23</v>
      </c>
      <c r="E379" s="31" t="s">
        <v>23</v>
      </c>
      <c r="F379" s="42">
        <v>0.9383427658268535</v>
      </c>
      <c r="G379" s="42">
        <v>6.1657234173146565E-2</v>
      </c>
    </row>
    <row r="380" spans="2:7" x14ac:dyDescent="0.15">
      <c r="B380" s="43" t="s">
        <v>232</v>
      </c>
      <c r="C380" s="42">
        <v>67</v>
      </c>
      <c r="D380" s="31" t="s">
        <v>23</v>
      </c>
      <c r="E380" s="31" t="s">
        <v>23</v>
      </c>
      <c r="F380" s="42">
        <v>0.76677967991465656</v>
      </c>
      <c r="G380" s="42">
        <v>0.23322032008534344</v>
      </c>
    </row>
    <row r="381" spans="2:7" x14ac:dyDescent="0.15">
      <c r="B381" s="43" t="s">
        <v>233</v>
      </c>
      <c r="C381" s="42">
        <v>67</v>
      </c>
      <c r="D381" s="31" t="s">
        <v>23</v>
      </c>
      <c r="E381" s="31" t="s">
        <v>23</v>
      </c>
      <c r="F381" s="42">
        <v>0.91066188453787278</v>
      </c>
      <c r="G381" s="42">
        <v>8.9338115462127193E-2</v>
      </c>
    </row>
    <row r="382" spans="2:7" x14ac:dyDescent="0.15">
      <c r="B382" s="43" t="s">
        <v>234</v>
      </c>
      <c r="C382" s="42">
        <v>57</v>
      </c>
      <c r="D382" s="31" t="s">
        <v>23</v>
      </c>
      <c r="E382" s="31" t="s">
        <v>23</v>
      </c>
      <c r="F382" s="42">
        <v>0.92595506190929999</v>
      </c>
      <c r="G382" s="42">
        <v>7.4044938090700077E-2</v>
      </c>
    </row>
    <row r="383" spans="2:7" x14ac:dyDescent="0.15">
      <c r="B383" s="43" t="s">
        <v>235</v>
      </c>
      <c r="C383" s="42">
        <v>65</v>
      </c>
      <c r="D383" s="31" t="s">
        <v>23</v>
      </c>
      <c r="E383" s="31" t="s">
        <v>23</v>
      </c>
      <c r="F383" s="42">
        <v>0.81113521707724945</v>
      </c>
      <c r="G383" s="42">
        <v>0.18886478292275055</v>
      </c>
    </row>
    <row r="384" spans="2:7" x14ac:dyDescent="0.15">
      <c r="B384" s="43" t="s">
        <v>236</v>
      </c>
      <c r="C384" s="42">
        <v>63</v>
      </c>
      <c r="D384" s="44" t="s">
        <v>24</v>
      </c>
      <c r="E384" s="44" t="s">
        <v>23</v>
      </c>
      <c r="F384" s="42">
        <v>0.84871923687122985</v>
      </c>
      <c r="G384" s="42">
        <v>0.15128076312877015</v>
      </c>
    </row>
    <row r="385" spans="2:7" x14ac:dyDescent="0.15">
      <c r="B385" s="43" t="s">
        <v>237</v>
      </c>
      <c r="C385" s="42">
        <v>66</v>
      </c>
      <c r="D385" s="31" t="s">
        <v>23</v>
      </c>
      <c r="E385" s="31" t="s">
        <v>23</v>
      </c>
      <c r="F385" s="42">
        <v>0.92095087628039551</v>
      </c>
      <c r="G385" s="42">
        <v>7.9049123719604431E-2</v>
      </c>
    </row>
    <row r="386" spans="2:7" x14ac:dyDescent="0.15">
      <c r="B386" s="43" t="s">
        <v>238</v>
      </c>
      <c r="C386" s="42">
        <v>61</v>
      </c>
      <c r="D386" s="31" t="s">
        <v>23</v>
      </c>
      <c r="E386" s="31" t="s">
        <v>23</v>
      </c>
      <c r="F386" s="42">
        <v>0.95784392393913176</v>
      </c>
      <c r="G386" s="42">
        <v>4.2156076060868269E-2</v>
      </c>
    </row>
    <row r="387" spans="2:7" x14ac:dyDescent="0.15">
      <c r="B387" s="43" t="s">
        <v>239</v>
      </c>
      <c r="C387" s="42">
        <v>58</v>
      </c>
      <c r="D387" s="31" t="s">
        <v>23</v>
      </c>
      <c r="E387" s="31" t="s">
        <v>23</v>
      </c>
      <c r="F387" s="42">
        <v>0.97136541014629052</v>
      </c>
      <c r="G387" s="42">
        <v>2.8634589853709584E-2</v>
      </c>
    </row>
    <row r="388" spans="2:7" x14ac:dyDescent="0.15">
      <c r="B388" s="43" t="s">
        <v>240</v>
      </c>
      <c r="C388" s="42">
        <v>63</v>
      </c>
      <c r="D388" s="31" t="s">
        <v>23</v>
      </c>
      <c r="E388" s="31" t="s">
        <v>23</v>
      </c>
      <c r="F388" s="42">
        <v>0.94563409538082877</v>
      </c>
      <c r="G388" s="42">
        <v>5.4365904619171339E-2</v>
      </c>
    </row>
    <row r="389" spans="2:7" x14ac:dyDescent="0.15">
      <c r="B389" s="43" t="s">
        <v>241</v>
      </c>
      <c r="C389" s="42">
        <v>65</v>
      </c>
      <c r="D389" s="44" t="s">
        <v>24</v>
      </c>
      <c r="E389" s="44" t="s">
        <v>23</v>
      </c>
      <c r="F389" s="42">
        <v>0.81113521707724945</v>
      </c>
      <c r="G389" s="42">
        <v>0.18886478292275055</v>
      </c>
    </row>
    <row r="390" spans="2:7" x14ac:dyDescent="0.15">
      <c r="B390" s="43" t="s">
        <v>242</v>
      </c>
      <c r="C390" s="42">
        <v>60</v>
      </c>
      <c r="D390" s="31" t="s">
        <v>23</v>
      </c>
      <c r="E390" s="31" t="s">
        <v>23</v>
      </c>
      <c r="F390" s="42">
        <v>0.96292025653053148</v>
      </c>
      <c r="G390" s="42">
        <v>3.7079743469468622E-2</v>
      </c>
    </row>
    <row r="391" spans="2:7" x14ac:dyDescent="0.15">
      <c r="B391" s="43" t="s">
        <v>243</v>
      </c>
      <c r="C391" s="42">
        <v>51</v>
      </c>
      <c r="D391" s="31" t="s">
        <v>23</v>
      </c>
      <c r="E391" s="31" t="s">
        <v>23</v>
      </c>
      <c r="F391" s="42">
        <v>0.98856124693679504</v>
      </c>
      <c r="G391" s="42">
        <v>1.1438753063204991E-2</v>
      </c>
    </row>
    <row r="392" spans="2:7" x14ac:dyDescent="0.15">
      <c r="B392" s="43" t="s">
        <v>244</v>
      </c>
      <c r="C392" s="42">
        <v>44</v>
      </c>
      <c r="D392" s="31" t="s">
        <v>23</v>
      </c>
      <c r="E392" s="31" t="s">
        <v>23</v>
      </c>
      <c r="F392" s="42">
        <v>0.9954785909601398</v>
      </c>
      <c r="G392" s="42">
        <v>4.5214090398603404E-3</v>
      </c>
    </row>
    <row r="393" spans="2:7" x14ac:dyDescent="0.15">
      <c r="B393" s="43" t="s">
        <v>245</v>
      </c>
      <c r="C393" s="42">
        <v>68</v>
      </c>
      <c r="D393" s="31" t="s">
        <v>23</v>
      </c>
      <c r="E393" s="31" t="s">
        <v>23</v>
      </c>
      <c r="F393" s="42">
        <v>0.89918029108310482</v>
      </c>
      <c r="G393" s="42">
        <v>0.10081970891689514</v>
      </c>
    </row>
    <row r="394" spans="2:7" x14ac:dyDescent="0.15">
      <c r="B394" s="43" t="s">
        <v>246</v>
      </c>
      <c r="C394" s="42">
        <v>55</v>
      </c>
      <c r="D394" s="31" t="s">
        <v>23</v>
      </c>
      <c r="E394" s="31" t="s">
        <v>23</v>
      </c>
      <c r="F394" s="42">
        <v>0.94231492414444418</v>
      </c>
      <c r="G394" s="42">
        <v>5.7685075855555941E-2</v>
      </c>
    </row>
    <row r="395" spans="2:7" x14ac:dyDescent="0.15">
      <c r="B395" s="43" t="s">
        <v>247</v>
      </c>
      <c r="C395" s="42">
        <v>67</v>
      </c>
      <c r="D395" s="31" t="s">
        <v>23</v>
      </c>
      <c r="E395" s="31" t="s">
        <v>23</v>
      </c>
      <c r="F395" s="42">
        <v>0.91066188453787278</v>
      </c>
      <c r="G395" s="42">
        <v>8.9338115462127193E-2</v>
      </c>
    </row>
    <row r="396" spans="2:7" x14ac:dyDescent="0.15">
      <c r="B396" s="43" t="s">
        <v>248</v>
      </c>
      <c r="C396" s="42">
        <v>71</v>
      </c>
      <c r="D396" s="31" t="s">
        <v>23</v>
      </c>
      <c r="E396" s="31" t="s">
        <v>23</v>
      </c>
      <c r="F396" s="42">
        <v>0.8566043338960122</v>
      </c>
      <c r="G396" s="42">
        <v>0.14339566610398774</v>
      </c>
    </row>
    <row r="397" spans="2:7" x14ac:dyDescent="0.15">
      <c r="B397" s="43" t="s">
        <v>249</v>
      </c>
      <c r="C397" s="42">
        <v>70</v>
      </c>
      <c r="D397" s="31" t="s">
        <v>23</v>
      </c>
      <c r="E397" s="31" t="s">
        <v>23</v>
      </c>
      <c r="F397" s="42">
        <v>0.87224569074847924</v>
      </c>
      <c r="G397" s="42">
        <v>0.12775430925152081</v>
      </c>
    </row>
    <row r="398" spans="2:7" x14ac:dyDescent="0.15">
      <c r="B398" s="43" t="s">
        <v>250</v>
      </c>
      <c r="C398" s="42">
        <v>53</v>
      </c>
      <c r="D398" s="31" t="s">
        <v>23</v>
      </c>
      <c r="E398" s="31" t="s">
        <v>23</v>
      </c>
      <c r="F398" s="42">
        <v>0.98510989196580734</v>
      </c>
      <c r="G398" s="42">
        <v>1.489010803419262E-2</v>
      </c>
    </row>
    <row r="399" spans="2:7" x14ac:dyDescent="0.15">
      <c r="B399" s="43" t="s">
        <v>251</v>
      </c>
      <c r="C399" s="42">
        <v>59</v>
      </c>
      <c r="D399" s="31" t="s">
        <v>23</v>
      </c>
      <c r="E399" s="31" t="s">
        <v>23</v>
      </c>
      <c r="F399" s="42">
        <v>0.96740611030968116</v>
      </c>
      <c r="G399" s="42">
        <v>3.2593889690318796E-2</v>
      </c>
    </row>
    <row r="400" spans="2:7" x14ac:dyDescent="0.15">
      <c r="B400" s="43" t="s">
        <v>252</v>
      </c>
      <c r="C400" s="42">
        <v>41</v>
      </c>
      <c r="D400" s="31" t="s">
        <v>23</v>
      </c>
      <c r="E400" s="31" t="s">
        <v>23</v>
      </c>
      <c r="F400" s="42">
        <v>0.99065619215782896</v>
      </c>
      <c r="G400" s="42">
        <v>9.3438078421710508E-3</v>
      </c>
    </row>
    <row r="401" spans="2:7" x14ac:dyDescent="0.15">
      <c r="B401" s="43" t="s">
        <v>253</v>
      </c>
      <c r="C401" s="42">
        <v>37</v>
      </c>
      <c r="D401" s="31" t="s">
        <v>23</v>
      </c>
      <c r="E401" s="31" t="s">
        <v>23</v>
      </c>
      <c r="F401" s="42">
        <v>0.99450293492655928</v>
      </c>
      <c r="G401" s="42">
        <v>5.4970650734407775E-3</v>
      </c>
    </row>
    <row r="402" spans="2:7" x14ac:dyDescent="0.15">
      <c r="B402" s="43" t="s">
        <v>254</v>
      </c>
      <c r="C402" s="42">
        <v>54</v>
      </c>
      <c r="D402" s="31" t="s">
        <v>23</v>
      </c>
      <c r="E402" s="31" t="s">
        <v>23</v>
      </c>
      <c r="F402" s="42">
        <v>0.98301781414243339</v>
      </c>
      <c r="G402" s="42">
        <v>1.6982185857566477E-2</v>
      </c>
    </row>
    <row r="403" spans="2:7" x14ac:dyDescent="0.15">
      <c r="B403" s="43" t="s">
        <v>255</v>
      </c>
      <c r="C403" s="42">
        <v>54</v>
      </c>
      <c r="D403" s="44" t="s">
        <v>24</v>
      </c>
      <c r="E403" s="44" t="s">
        <v>23</v>
      </c>
      <c r="F403" s="42">
        <v>0.94916197201524632</v>
      </c>
      <c r="G403" s="42">
        <v>5.0838027984753766E-2</v>
      </c>
    </row>
    <row r="404" spans="2:7" x14ac:dyDescent="0.15">
      <c r="B404" s="43" t="s">
        <v>256</v>
      </c>
      <c r="C404" s="42">
        <v>56</v>
      </c>
      <c r="D404" s="31" t="s">
        <v>23</v>
      </c>
      <c r="E404" s="31" t="s">
        <v>23</v>
      </c>
      <c r="F404" s="42">
        <v>0.93460922356295806</v>
      </c>
      <c r="G404" s="42">
        <v>6.539077643704197E-2</v>
      </c>
    </row>
    <row r="405" spans="2:7" x14ac:dyDescent="0.15">
      <c r="B405" s="43" t="s">
        <v>257</v>
      </c>
      <c r="C405" s="42">
        <v>48</v>
      </c>
      <c r="D405" s="31" t="s">
        <v>23</v>
      </c>
      <c r="E405" s="31" t="s">
        <v>23</v>
      </c>
      <c r="F405" s="42">
        <v>0.97653492485383642</v>
      </c>
      <c r="G405" s="42">
        <v>2.3465075146163576E-2</v>
      </c>
    </row>
    <row r="406" spans="2:7" x14ac:dyDescent="0.15">
      <c r="B406" s="43" t="s">
        <v>258</v>
      </c>
      <c r="C406" s="42">
        <v>48</v>
      </c>
      <c r="D406" s="31" t="s">
        <v>23</v>
      </c>
      <c r="E406" s="31" t="s">
        <v>23</v>
      </c>
      <c r="F406" s="42">
        <v>0.99230931413046897</v>
      </c>
      <c r="G406" s="42">
        <v>7.6906858695309959E-3</v>
      </c>
    </row>
    <row r="407" spans="2:7" x14ac:dyDescent="0.15">
      <c r="B407" s="43" t="s">
        <v>259</v>
      </c>
      <c r="C407" s="42">
        <v>50</v>
      </c>
      <c r="D407" s="31" t="s">
        <v>23</v>
      </c>
      <c r="E407" s="31" t="s">
        <v>23</v>
      </c>
      <c r="F407" s="42">
        <v>0.98997737823588139</v>
      </c>
      <c r="G407" s="42">
        <v>1.0022621764118634E-2</v>
      </c>
    </row>
    <row r="408" spans="2:7" x14ac:dyDescent="0.15">
      <c r="B408" s="43" t="s">
        <v>260</v>
      </c>
      <c r="C408" s="42">
        <v>38</v>
      </c>
      <c r="D408" s="31" t="s">
        <v>23</v>
      </c>
      <c r="E408" s="31" t="s">
        <v>23</v>
      </c>
      <c r="F408" s="42">
        <v>0.99796650250648078</v>
      </c>
      <c r="G408" s="42">
        <v>2.0334974935191405E-3</v>
      </c>
    </row>
    <row r="409" spans="2:7" x14ac:dyDescent="0.15">
      <c r="B409" s="43" t="s">
        <v>261</v>
      </c>
      <c r="C409" s="42">
        <v>43</v>
      </c>
      <c r="D409" s="31" t="s">
        <v>23</v>
      </c>
      <c r="E409" s="31" t="s">
        <v>23</v>
      </c>
      <c r="F409" s="42">
        <v>0.99604177575157538</v>
      </c>
      <c r="G409" s="42">
        <v>3.9582242484246339E-3</v>
      </c>
    </row>
    <row r="410" spans="2:7" x14ac:dyDescent="0.15">
      <c r="B410" s="43" t="s">
        <v>262</v>
      </c>
      <c r="C410" s="42">
        <v>34</v>
      </c>
      <c r="D410" s="31" t="s">
        <v>23</v>
      </c>
      <c r="E410" s="31" t="s">
        <v>23</v>
      </c>
      <c r="F410" s="42">
        <v>0.99631138943590125</v>
      </c>
      <c r="G410" s="42">
        <v>3.6886105640986724E-3</v>
      </c>
    </row>
    <row r="411" spans="2:7" x14ac:dyDescent="0.15">
      <c r="B411" s="43" t="s">
        <v>263</v>
      </c>
      <c r="C411" s="42">
        <v>34</v>
      </c>
      <c r="D411" s="31" t="s">
        <v>23</v>
      </c>
      <c r="E411" s="31" t="s">
        <v>23</v>
      </c>
      <c r="F411" s="42">
        <v>0.99880729441834271</v>
      </c>
      <c r="G411" s="42">
        <v>1.1927055816572556E-3</v>
      </c>
    </row>
    <row r="412" spans="2:7" x14ac:dyDescent="0.15">
      <c r="B412" s="43" t="s">
        <v>264</v>
      </c>
      <c r="C412" s="42">
        <v>48</v>
      </c>
      <c r="D412" s="31" t="s">
        <v>23</v>
      </c>
      <c r="E412" s="31" t="s">
        <v>23</v>
      </c>
      <c r="F412" s="42">
        <v>0.97653492485383642</v>
      </c>
      <c r="G412" s="42">
        <v>2.3465075146163576E-2</v>
      </c>
    </row>
    <row r="413" spans="2:7" x14ac:dyDescent="0.15">
      <c r="B413" s="43" t="s">
        <v>265</v>
      </c>
      <c r="C413" s="42">
        <v>57</v>
      </c>
      <c r="D413" s="31" t="s">
        <v>23</v>
      </c>
      <c r="E413" s="31" t="s">
        <v>23</v>
      </c>
      <c r="F413" s="42">
        <v>0.97485625958307909</v>
      </c>
      <c r="G413" s="42">
        <v>2.5143740416920964E-2</v>
      </c>
    </row>
    <row r="414" spans="2:7" x14ac:dyDescent="0.15">
      <c r="B414" s="43" t="s">
        <v>266</v>
      </c>
      <c r="C414" s="42">
        <v>50</v>
      </c>
      <c r="D414" s="31" t="s">
        <v>23</v>
      </c>
      <c r="E414" s="31" t="s">
        <v>23</v>
      </c>
      <c r="F414" s="42">
        <v>0.98997737823588139</v>
      </c>
      <c r="G414" s="42">
        <v>1.0022621764118634E-2</v>
      </c>
    </row>
    <row r="415" spans="2:7" x14ac:dyDescent="0.15">
      <c r="B415" s="43" t="s">
        <v>267</v>
      </c>
      <c r="C415" s="42">
        <v>49</v>
      </c>
      <c r="D415" s="31" t="s">
        <v>23</v>
      </c>
      <c r="E415" s="31" t="s">
        <v>23</v>
      </c>
      <c r="F415" s="42">
        <v>0.99121974794249434</v>
      </c>
      <c r="G415" s="42">
        <v>8.7802520575057091E-3</v>
      </c>
    </row>
    <row r="416" spans="2:7" x14ac:dyDescent="0.15">
      <c r="B416" s="43" t="s">
        <v>268</v>
      </c>
      <c r="C416" s="42">
        <v>44</v>
      </c>
      <c r="D416" s="31" t="s">
        <v>23</v>
      </c>
      <c r="E416" s="31" t="s">
        <v>23</v>
      </c>
      <c r="F416" s="42">
        <v>0.9954785909601398</v>
      </c>
      <c r="G416" s="42">
        <v>4.5214090398603404E-3</v>
      </c>
    </row>
    <row r="417" spans="2:7" x14ac:dyDescent="0.15">
      <c r="B417" s="43" t="s">
        <v>269</v>
      </c>
      <c r="C417" s="42">
        <v>36</v>
      </c>
      <c r="D417" s="31" t="s">
        <v>23</v>
      </c>
      <c r="E417" s="31" t="s">
        <v>23</v>
      </c>
      <c r="F417" s="42">
        <v>0.99844255508612911</v>
      </c>
      <c r="G417" s="42">
        <v>1.5574449138707868E-3</v>
      </c>
    </row>
    <row r="418" spans="2:7" x14ac:dyDescent="0.15">
      <c r="B418" s="43" t="s">
        <v>270</v>
      </c>
      <c r="C418" s="42">
        <v>47</v>
      </c>
      <c r="D418" s="31" t="s">
        <v>23</v>
      </c>
      <c r="E418" s="31" t="s">
        <v>23</v>
      </c>
      <c r="F418" s="42">
        <v>0.97940891694881715</v>
      </c>
      <c r="G418" s="42">
        <v>2.0591083051182769E-2</v>
      </c>
    </row>
    <row r="419" spans="2:7" x14ac:dyDescent="0.15">
      <c r="B419" s="43" t="s">
        <v>271</v>
      </c>
      <c r="C419" s="42">
        <v>45</v>
      </c>
      <c r="D419" s="31" t="s">
        <v>23</v>
      </c>
      <c r="E419" s="31" t="s">
        <v>23</v>
      </c>
      <c r="F419" s="42">
        <v>0.99483569047313103</v>
      </c>
      <c r="G419" s="42">
        <v>5.1643095268691288E-3</v>
      </c>
    </row>
    <row r="420" spans="2:7" x14ac:dyDescent="0.15">
      <c r="B420" s="43" t="s">
        <v>272</v>
      </c>
      <c r="C420" s="42">
        <v>48</v>
      </c>
      <c r="D420" s="31" t="s">
        <v>23</v>
      </c>
      <c r="E420" s="31" t="s">
        <v>23</v>
      </c>
      <c r="F420" s="42">
        <v>0.97653492485383642</v>
      </c>
      <c r="G420" s="42">
        <v>2.3465075146163576E-2</v>
      </c>
    </row>
    <row r="421" spans="2:7" x14ac:dyDescent="0.15">
      <c r="B421" s="43" t="s">
        <v>273</v>
      </c>
      <c r="C421" s="42">
        <v>51</v>
      </c>
      <c r="D421" s="31" t="s">
        <v>23</v>
      </c>
      <c r="E421" s="31" t="s">
        <v>23</v>
      </c>
      <c r="F421" s="42">
        <v>0.98856124693679504</v>
      </c>
      <c r="G421" s="42">
        <v>1.1438753063204991E-2</v>
      </c>
    </row>
    <row r="422" spans="2:7" x14ac:dyDescent="0.15">
      <c r="B422" s="43" t="s">
        <v>274</v>
      </c>
      <c r="C422" s="42">
        <v>38</v>
      </c>
      <c r="D422" s="31" t="s">
        <v>23</v>
      </c>
      <c r="E422" s="31" t="s">
        <v>23</v>
      </c>
      <c r="F422" s="42">
        <v>0.99796650250648078</v>
      </c>
      <c r="G422" s="42">
        <v>2.0334974935191405E-3</v>
      </c>
    </row>
    <row r="423" spans="2:7" x14ac:dyDescent="0.15">
      <c r="B423" s="43" t="s">
        <v>275</v>
      </c>
      <c r="C423" s="42">
        <v>41</v>
      </c>
      <c r="D423" s="31" t="s">
        <v>23</v>
      </c>
      <c r="E423" s="31" t="s">
        <v>23</v>
      </c>
      <c r="F423" s="42">
        <v>0.99696704770348066</v>
      </c>
      <c r="G423" s="42">
        <v>3.0329522965194841E-3</v>
      </c>
    </row>
    <row r="424" spans="2:7" x14ac:dyDescent="0.15">
      <c r="B424" s="43" t="s">
        <v>276</v>
      </c>
      <c r="C424" s="42">
        <v>35</v>
      </c>
      <c r="D424" s="31" t="s">
        <v>23</v>
      </c>
      <c r="E424" s="31" t="s">
        <v>23</v>
      </c>
      <c r="F424" s="42">
        <v>0.99863705523490531</v>
      </c>
      <c r="G424" s="42">
        <v>1.3629447650946578E-3</v>
      </c>
    </row>
    <row r="425" spans="2:7" x14ac:dyDescent="0.15">
      <c r="B425" s="43" t="s">
        <v>277</v>
      </c>
      <c r="C425" s="42">
        <v>39</v>
      </c>
      <c r="D425" s="31" t="s">
        <v>23</v>
      </c>
      <c r="E425" s="31" t="s">
        <v>23</v>
      </c>
      <c r="F425" s="42">
        <v>0.99283133394615808</v>
      </c>
      <c r="G425" s="42">
        <v>7.16866605384202E-3</v>
      </c>
    </row>
    <row r="426" spans="2:7" x14ac:dyDescent="0.15">
      <c r="B426" s="43" t="s">
        <v>278</v>
      </c>
      <c r="C426" s="42">
        <v>33</v>
      </c>
      <c r="D426" s="31" t="s">
        <v>23</v>
      </c>
      <c r="E426" s="31" t="s">
        <v>23</v>
      </c>
      <c r="F426" s="42">
        <v>0.99677117765934387</v>
      </c>
      <c r="G426" s="42">
        <v>3.2288223406560261E-3</v>
      </c>
    </row>
    <row r="427" spans="2:7" x14ac:dyDescent="0.15">
      <c r="B427" s="43" t="s">
        <v>279</v>
      </c>
      <c r="C427" s="42">
        <v>38</v>
      </c>
      <c r="D427" s="31" t="s">
        <v>23</v>
      </c>
      <c r="E427" s="31" t="s">
        <v>23</v>
      </c>
      <c r="F427" s="42">
        <v>0.99372218049006167</v>
      </c>
      <c r="G427" s="42">
        <v>6.2778195099384504E-3</v>
      </c>
    </row>
    <row r="428" spans="2:7" x14ac:dyDescent="0.15">
      <c r="B428" s="43" t="s">
        <v>280</v>
      </c>
      <c r="C428" s="42">
        <v>33</v>
      </c>
      <c r="D428" s="31" t="s">
        <v>23</v>
      </c>
      <c r="E428" s="31" t="s">
        <v>23</v>
      </c>
      <c r="F428" s="42">
        <v>0.99895629202916536</v>
      </c>
      <c r="G428" s="42">
        <v>1.0437079708347204E-3</v>
      </c>
    </row>
    <row r="429" spans="2:7" x14ac:dyDescent="0.15">
      <c r="B429" s="43" t="s">
        <v>281</v>
      </c>
      <c r="C429" s="42">
        <v>43</v>
      </c>
      <c r="D429" s="31" t="s">
        <v>23</v>
      </c>
      <c r="E429" s="31" t="s">
        <v>23</v>
      </c>
      <c r="F429" s="42">
        <v>0.98782915184845588</v>
      </c>
      <c r="G429" s="42">
        <v>1.2170848151544063E-2</v>
      </c>
    </row>
    <row r="430" spans="2:7" x14ac:dyDescent="0.15">
      <c r="B430" s="43" t="s">
        <v>282</v>
      </c>
      <c r="C430" s="42">
        <v>35</v>
      </c>
      <c r="D430" s="31" t="s">
        <v>23</v>
      </c>
      <c r="E430" s="31" t="s">
        <v>23</v>
      </c>
      <c r="F430" s="42">
        <v>0.99863705523490531</v>
      </c>
      <c r="G430" s="42">
        <v>1.3629447650946578E-3</v>
      </c>
    </row>
    <row r="431" spans="2:7" x14ac:dyDescent="0.15">
      <c r="B431" s="43" t="s">
        <v>283</v>
      </c>
      <c r="C431" s="42">
        <v>25</v>
      </c>
      <c r="D431" s="31" t="s">
        <v>23</v>
      </c>
      <c r="E431" s="31" t="s">
        <v>23</v>
      </c>
      <c r="F431" s="42">
        <v>0.99964130572544585</v>
      </c>
      <c r="G431" s="42">
        <v>3.5869427455411756E-4</v>
      </c>
    </row>
    <row r="432" spans="2:7" x14ac:dyDescent="0.15">
      <c r="B432" s="43" t="s">
        <v>284</v>
      </c>
      <c r="C432" s="42">
        <v>28</v>
      </c>
      <c r="D432" s="31" t="s">
        <v>23</v>
      </c>
      <c r="E432" s="31" t="s">
        <v>23</v>
      </c>
      <c r="F432" s="42">
        <v>0.99834181578658021</v>
      </c>
      <c r="G432" s="42">
        <v>1.6581842134197606E-3</v>
      </c>
    </row>
    <row r="433" spans="2:7" ht="14" thickBot="1" x14ac:dyDescent="0.2">
      <c r="B433" s="41" t="s">
        <v>285</v>
      </c>
      <c r="C433" s="39">
        <v>63</v>
      </c>
      <c r="D433" s="40" t="s">
        <v>23</v>
      </c>
      <c r="E433" s="40" t="s">
        <v>23</v>
      </c>
      <c r="F433" s="39">
        <v>0.94563409538082877</v>
      </c>
      <c r="G433" s="39">
        <v>5.4365904619171339E-2</v>
      </c>
    </row>
    <row r="455" spans="6:6" x14ac:dyDescent="0.15">
      <c r="F455" s="22" t="s">
        <v>36</v>
      </c>
    </row>
    <row r="477" spans="2:6" x14ac:dyDescent="0.15">
      <c r="F477" s="22" t="s">
        <v>36</v>
      </c>
    </row>
    <row r="480" spans="2:6" x14ac:dyDescent="0.15">
      <c r="B480" s="22" t="s">
        <v>298</v>
      </c>
    </row>
    <row r="481" spans="2:6" ht="14" thickBot="1" x14ac:dyDescent="0.2"/>
    <row r="482" spans="2:6" ht="14" x14ac:dyDescent="0.15">
      <c r="B482" s="38" t="s">
        <v>297</v>
      </c>
      <c r="C482" s="36" t="s">
        <v>23</v>
      </c>
      <c r="D482" s="37" t="s">
        <v>24</v>
      </c>
      <c r="E482" s="36" t="s">
        <v>18</v>
      </c>
      <c r="F482" s="36" t="s">
        <v>288</v>
      </c>
    </row>
    <row r="483" spans="2:6" x14ac:dyDescent="0.15">
      <c r="B483" s="35" t="s">
        <v>23</v>
      </c>
      <c r="C483" s="33">
        <v>227</v>
      </c>
      <c r="D483" s="34">
        <v>1</v>
      </c>
      <c r="E483" s="33">
        <v>228</v>
      </c>
      <c r="F483" s="32">
        <v>0.99561403508771928</v>
      </c>
    </row>
    <row r="484" spans="2:6" x14ac:dyDescent="0.15">
      <c r="B484" s="31" t="s">
        <v>24</v>
      </c>
      <c r="C484" s="29">
        <v>19</v>
      </c>
      <c r="D484" s="30">
        <v>1</v>
      </c>
      <c r="E484" s="29">
        <v>20</v>
      </c>
      <c r="F484" s="28">
        <v>0.05</v>
      </c>
    </row>
    <row r="485" spans="2:6" ht="14" thickBot="1" x14ac:dyDescent="0.2">
      <c r="B485" s="27" t="s">
        <v>18</v>
      </c>
      <c r="C485" s="25">
        <v>246</v>
      </c>
      <c r="D485" s="26">
        <v>2</v>
      </c>
      <c r="E485" s="25">
        <v>248</v>
      </c>
      <c r="F485" s="24">
        <v>0.91935483870967738</v>
      </c>
    </row>
    <row r="507" spans="2:5" x14ac:dyDescent="0.15">
      <c r="E507" s="22" t="s">
        <v>36</v>
      </c>
    </row>
    <row r="510" spans="2:5" x14ac:dyDescent="0.15">
      <c r="B510" s="22" t="s">
        <v>296</v>
      </c>
    </row>
    <row r="531" spans="2:6" x14ac:dyDescent="0.15">
      <c r="F531" s="22" t="s">
        <v>36</v>
      </c>
    </row>
    <row r="534" spans="2:6" x14ac:dyDescent="0.15">
      <c r="B534" s="22" t="s">
        <v>295</v>
      </c>
      <c r="D534" s="23">
        <v>0.8412280701754371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3972" r:id="rId3" name="DD463309">
              <controlPr defaultSize="0" autoFill="0" autoPict="0" macro="[0]!GoToResultsNew0417202618534429">
                <anchor moveWithCells="1">
                  <from>
                    <xdr:col>1</xdr:col>
                    <xdr:colOff>0</xdr:colOff>
                    <xdr:row>15</xdr:row>
                    <xdr:rowOff>0</xdr:rowOff>
                  </from>
                  <to>
                    <xdr:col>6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2A82-37A6-9544-A754-01CD8BD76FBA}">
  <sheetPr codeName="Sheet7">
    <tabColor rgb="FFC00000"/>
  </sheetPr>
  <dimension ref="B1:P514"/>
  <sheetViews>
    <sheetView topLeftCell="A82" zoomScaleNormal="100" workbookViewId="0">
      <selection activeCell="D91" sqref="D91"/>
    </sheetView>
  </sheetViews>
  <sheetFormatPr baseColWidth="10" defaultRowHeight="13" x14ac:dyDescent="0.15"/>
  <cols>
    <col min="1" max="1" width="5.83203125" style="22" customWidth="1"/>
    <col min="2" max="16384" width="10.83203125" style="22"/>
  </cols>
  <sheetData>
    <row r="1" spans="2:2" x14ac:dyDescent="0.15">
      <c r="B1" s="22" t="s">
        <v>379</v>
      </c>
    </row>
    <row r="2" spans="2:2" x14ac:dyDescent="0.15">
      <c r="B2" s="22" t="s">
        <v>373</v>
      </c>
    </row>
    <row r="3" spans="2:2" x14ac:dyDescent="0.15">
      <c r="B3" s="22" t="s">
        <v>378</v>
      </c>
    </row>
    <row r="4" spans="2:2" x14ac:dyDescent="0.15">
      <c r="B4" s="22" t="s">
        <v>371</v>
      </c>
    </row>
    <row r="5" spans="2:2" x14ac:dyDescent="0.15">
      <c r="B5" s="22" t="s">
        <v>370</v>
      </c>
    </row>
    <row r="6" spans="2:2" x14ac:dyDescent="0.15">
      <c r="B6" s="22" t="s">
        <v>369</v>
      </c>
    </row>
    <row r="7" spans="2:2" x14ac:dyDescent="0.15">
      <c r="B7" s="22" t="s">
        <v>368</v>
      </c>
    </row>
    <row r="8" spans="2:2" x14ac:dyDescent="0.15">
      <c r="B8" s="22" t="s">
        <v>367</v>
      </c>
    </row>
    <row r="9" spans="2:2" x14ac:dyDescent="0.15">
      <c r="B9" s="22" t="s">
        <v>366</v>
      </c>
    </row>
    <row r="10" spans="2:2" x14ac:dyDescent="0.15">
      <c r="B10" s="22" t="s">
        <v>365</v>
      </c>
    </row>
    <row r="11" spans="2:2" x14ac:dyDescent="0.15">
      <c r="B11" s="22" t="s">
        <v>364</v>
      </c>
    </row>
    <row r="12" spans="2:2" x14ac:dyDescent="0.15">
      <c r="B12" s="22" t="s">
        <v>363</v>
      </c>
    </row>
    <row r="13" spans="2:2" x14ac:dyDescent="0.15">
      <c r="B13" s="22" t="s">
        <v>362</v>
      </c>
    </row>
    <row r="14" spans="2:2" x14ac:dyDescent="0.15">
      <c r="B14" s="22" t="s">
        <v>361</v>
      </c>
    </row>
    <row r="15" spans="2:2" ht="38" customHeight="1" x14ac:dyDescent="0.15"/>
    <row r="16" spans="2:2" ht="21" customHeight="1" x14ac:dyDescent="0.15"/>
    <row r="19" spans="2:9" x14ac:dyDescent="0.15">
      <c r="B19" s="22" t="s">
        <v>360</v>
      </c>
    </row>
    <row r="20" spans="2:9" ht="14" thickBot="1" x14ac:dyDescent="0.2"/>
    <row r="21" spans="2:9" ht="26" customHeight="1" x14ac:dyDescent="0.15">
      <c r="B21" s="38" t="s">
        <v>20</v>
      </c>
      <c r="C21" s="37" t="s">
        <v>21</v>
      </c>
      <c r="D21" s="37" t="s">
        <v>359</v>
      </c>
      <c r="E21" s="37" t="s">
        <v>358</v>
      </c>
      <c r="F21" s="37" t="s">
        <v>15</v>
      </c>
      <c r="G21" s="37" t="s">
        <v>16</v>
      </c>
      <c r="H21" s="37" t="s">
        <v>357</v>
      </c>
      <c r="I21" s="37" t="s">
        <v>356</v>
      </c>
    </row>
    <row r="22" spans="2:9" x14ac:dyDescent="0.15">
      <c r="B22" s="46" t="s">
        <v>1</v>
      </c>
      <c r="C22" s="34">
        <v>248</v>
      </c>
      <c r="D22" s="34">
        <v>0</v>
      </c>
      <c r="E22" s="34">
        <v>248</v>
      </c>
      <c r="F22" s="45">
        <v>20</v>
      </c>
      <c r="G22" s="45">
        <v>72</v>
      </c>
      <c r="H22" s="45">
        <v>41.685483870967722</v>
      </c>
      <c r="I22" s="45">
        <v>10.154568135373021</v>
      </c>
    </row>
    <row r="23" spans="2:9" x14ac:dyDescent="0.15">
      <c r="B23" s="43" t="s">
        <v>2</v>
      </c>
      <c r="C23" s="30">
        <v>248</v>
      </c>
      <c r="D23" s="30">
        <v>0</v>
      </c>
      <c r="E23" s="30">
        <v>248</v>
      </c>
      <c r="F23" s="42">
        <v>1</v>
      </c>
      <c r="G23" s="42">
        <v>6</v>
      </c>
      <c r="H23" s="42">
        <v>4.6169354838709706</v>
      </c>
      <c r="I23" s="42">
        <v>1.538452967848662</v>
      </c>
    </row>
    <row r="24" spans="2:9" x14ac:dyDescent="0.15">
      <c r="B24" s="43" t="s">
        <v>6</v>
      </c>
      <c r="C24" s="30">
        <v>248</v>
      </c>
      <c r="D24" s="30">
        <v>0</v>
      </c>
      <c r="E24" s="30">
        <v>248</v>
      </c>
      <c r="F24" s="42">
        <v>21</v>
      </c>
      <c r="G24" s="42">
        <v>82</v>
      </c>
      <c r="H24" s="42">
        <v>50.61290322580647</v>
      </c>
      <c r="I24" s="42">
        <v>13.431613971721116</v>
      </c>
    </row>
    <row r="25" spans="2:9" x14ac:dyDescent="0.15">
      <c r="B25" s="43" t="s">
        <v>8</v>
      </c>
      <c r="C25" s="30">
        <v>248</v>
      </c>
      <c r="D25" s="30">
        <v>0</v>
      </c>
      <c r="E25" s="30">
        <v>248</v>
      </c>
      <c r="F25" s="42">
        <v>23</v>
      </c>
      <c r="G25" s="42">
        <v>83</v>
      </c>
      <c r="H25" s="42">
        <v>55.987903225806441</v>
      </c>
      <c r="I25" s="42">
        <v>11.613367230039124</v>
      </c>
    </row>
    <row r="26" spans="2:9" ht="14" thickBot="1" x14ac:dyDescent="0.2">
      <c r="B26" s="41" t="s">
        <v>10</v>
      </c>
      <c r="C26" s="54">
        <v>248</v>
      </c>
      <c r="D26" s="54">
        <v>0</v>
      </c>
      <c r="E26" s="54">
        <v>248</v>
      </c>
      <c r="F26" s="39">
        <v>13</v>
      </c>
      <c r="G26" s="39">
        <v>48</v>
      </c>
      <c r="H26" s="39">
        <v>32.951612903225794</v>
      </c>
      <c r="I26" s="39">
        <v>6.5994170257924027</v>
      </c>
    </row>
    <row r="29" spans="2:9" x14ac:dyDescent="0.15">
      <c r="B29" s="22" t="s">
        <v>355</v>
      </c>
    </row>
    <row r="30" spans="2:9" ht="14" thickBot="1" x14ac:dyDescent="0.2"/>
    <row r="31" spans="2:9" ht="14" x14ac:dyDescent="0.15">
      <c r="B31" s="37" t="s">
        <v>20</v>
      </c>
      <c r="C31" s="37" t="s">
        <v>354</v>
      </c>
      <c r="D31" s="37" t="s">
        <v>353</v>
      </c>
      <c r="E31" s="37" t="s">
        <v>352</v>
      </c>
      <c r="F31" s="37" t="s">
        <v>17</v>
      </c>
    </row>
    <row r="32" spans="2:9" x14ac:dyDescent="0.15">
      <c r="B32" s="86" t="s">
        <v>19</v>
      </c>
      <c r="C32" s="85" t="s">
        <v>23</v>
      </c>
      <c r="D32" s="84">
        <v>228</v>
      </c>
      <c r="E32" s="84">
        <v>228</v>
      </c>
      <c r="F32" s="83">
        <v>91.935483870967744</v>
      </c>
    </row>
    <row r="33" spans="2:16" x14ac:dyDescent="0.15">
      <c r="B33" s="82" t="s">
        <v>22</v>
      </c>
      <c r="C33" s="81" t="s">
        <v>24</v>
      </c>
      <c r="D33" s="80">
        <v>20</v>
      </c>
      <c r="E33" s="80">
        <v>20</v>
      </c>
      <c r="F33" s="79">
        <v>8.064516129032258</v>
      </c>
    </row>
    <row r="34" spans="2:16" x14ac:dyDescent="0.15">
      <c r="B34" s="62" t="s">
        <v>3</v>
      </c>
      <c r="C34" s="35" t="s">
        <v>24</v>
      </c>
      <c r="D34" s="34">
        <v>97</v>
      </c>
      <c r="E34" s="34">
        <v>97</v>
      </c>
      <c r="F34" s="45">
        <v>39.112903225806448</v>
      </c>
    </row>
    <row r="35" spans="2:16" x14ac:dyDescent="0.15">
      <c r="B35" s="61" t="s">
        <v>22</v>
      </c>
      <c r="C35" s="31" t="s">
        <v>293</v>
      </c>
      <c r="D35" s="30">
        <v>151</v>
      </c>
      <c r="E35" s="30">
        <v>151</v>
      </c>
      <c r="F35" s="42">
        <v>60.887096774193552</v>
      </c>
    </row>
    <row r="36" spans="2:16" x14ac:dyDescent="0.15">
      <c r="B36" s="62" t="s">
        <v>5</v>
      </c>
      <c r="C36" s="35" t="s">
        <v>24</v>
      </c>
      <c r="D36" s="34">
        <v>38</v>
      </c>
      <c r="E36" s="34">
        <v>38</v>
      </c>
      <c r="F36" s="45">
        <v>15.32258064516129</v>
      </c>
    </row>
    <row r="37" spans="2:16" x14ac:dyDescent="0.15">
      <c r="B37" s="61" t="s">
        <v>22</v>
      </c>
      <c r="C37" s="31" t="s">
        <v>293</v>
      </c>
      <c r="D37" s="30">
        <v>159</v>
      </c>
      <c r="E37" s="30">
        <v>159</v>
      </c>
      <c r="F37" s="42">
        <v>64.112903225806448</v>
      </c>
    </row>
    <row r="38" spans="2:16" x14ac:dyDescent="0.15">
      <c r="B38" s="61" t="s">
        <v>22</v>
      </c>
      <c r="C38" s="31" t="s">
        <v>341</v>
      </c>
      <c r="D38" s="30">
        <v>51</v>
      </c>
      <c r="E38" s="30">
        <v>51</v>
      </c>
      <c r="F38" s="42">
        <v>20.56451612903226</v>
      </c>
    </row>
    <row r="39" spans="2:16" x14ac:dyDescent="0.15">
      <c r="B39" s="62" t="s">
        <v>7</v>
      </c>
      <c r="C39" s="35" t="s">
        <v>24</v>
      </c>
      <c r="D39" s="34">
        <v>14</v>
      </c>
      <c r="E39" s="34">
        <v>14</v>
      </c>
      <c r="F39" s="45">
        <v>5.645161290322581</v>
      </c>
    </row>
    <row r="40" spans="2:16" x14ac:dyDescent="0.15">
      <c r="B40" s="61" t="s">
        <v>22</v>
      </c>
      <c r="C40" s="31" t="s">
        <v>293</v>
      </c>
      <c r="D40" s="30">
        <v>164</v>
      </c>
      <c r="E40" s="30">
        <v>164</v>
      </c>
      <c r="F40" s="42">
        <v>66.129032258064512</v>
      </c>
    </row>
    <row r="41" spans="2:16" ht="14" thickBot="1" x14ac:dyDescent="0.2">
      <c r="B41" s="78" t="s">
        <v>22</v>
      </c>
      <c r="C41" s="40" t="s">
        <v>341</v>
      </c>
      <c r="D41" s="54">
        <v>70</v>
      </c>
      <c r="E41" s="54">
        <v>70</v>
      </c>
      <c r="F41" s="39">
        <v>28.225806451612904</v>
      </c>
    </row>
    <row r="42" spans="2:16" x14ac:dyDescent="0.15">
      <c r="B42" s="77"/>
      <c r="C42" s="77"/>
      <c r="D42" s="77"/>
      <c r="E42" s="77"/>
      <c r="F42" s="77"/>
    </row>
    <row r="44" spans="2:16" x14ac:dyDescent="0.15">
      <c r="B44" s="22" t="s">
        <v>351</v>
      </c>
    </row>
    <row r="45" spans="2:16" ht="14" thickBot="1" x14ac:dyDescent="0.2"/>
    <row r="46" spans="2:16" ht="28" x14ac:dyDescent="0.15">
      <c r="B46" s="38"/>
      <c r="C46" s="37" t="s">
        <v>1</v>
      </c>
      <c r="D46" s="37" t="s">
        <v>2</v>
      </c>
      <c r="E46" s="37" t="s">
        <v>6</v>
      </c>
      <c r="F46" s="37" t="s">
        <v>8</v>
      </c>
      <c r="G46" s="37" t="s">
        <v>10</v>
      </c>
      <c r="H46" s="76" t="s">
        <v>308</v>
      </c>
      <c r="I46" s="76" t="s">
        <v>307</v>
      </c>
      <c r="J46" s="76" t="s">
        <v>306</v>
      </c>
      <c r="K46" s="76" t="s">
        <v>305</v>
      </c>
      <c r="L46" s="76" t="s">
        <v>304</v>
      </c>
      <c r="M46" s="76" t="s">
        <v>303</v>
      </c>
      <c r="N46" s="76" t="s">
        <v>302</v>
      </c>
      <c r="O46" s="76" t="s">
        <v>301</v>
      </c>
      <c r="P46" s="75" t="s">
        <v>19</v>
      </c>
    </row>
    <row r="47" spans="2:16" x14ac:dyDescent="0.15">
      <c r="B47" s="46" t="s">
        <v>1</v>
      </c>
      <c r="C47" s="74">
        <v>1</v>
      </c>
      <c r="D47" s="45">
        <v>-0.11606949528571922</v>
      </c>
      <c r="E47" s="45">
        <v>0.22962490119377307</v>
      </c>
      <c r="F47" s="45">
        <v>0.15160657829757426</v>
      </c>
      <c r="G47" s="45">
        <v>0.36799398101848474</v>
      </c>
      <c r="H47" s="73">
        <v>4.0366167058979989E-2</v>
      </c>
      <c r="I47" s="73">
        <v>-4.0366167058979954E-2</v>
      </c>
      <c r="J47" s="73">
        <v>-8.0690998814523601E-2</v>
      </c>
      <c r="K47" s="73">
        <v>-0.10036418549267384</v>
      </c>
      <c r="L47" s="73">
        <v>0.1910247731516834</v>
      </c>
      <c r="M47" s="73">
        <v>-4.9301599042162317E-2</v>
      </c>
      <c r="N47" s="73">
        <v>-0.12982432475019304</v>
      </c>
      <c r="O47" s="73">
        <v>0.16178797900802228</v>
      </c>
      <c r="P47" s="72">
        <v>0.20208090313163904</v>
      </c>
    </row>
    <row r="48" spans="2:16" x14ac:dyDescent="0.15">
      <c r="B48" s="43" t="s">
        <v>2</v>
      </c>
      <c r="C48" s="42">
        <v>-0.11606949528571922</v>
      </c>
      <c r="D48" s="71">
        <v>1</v>
      </c>
      <c r="E48" s="42">
        <v>-0.16962710797512384</v>
      </c>
      <c r="F48" s="42">
        <v>-8.1836550101755584E-2</v>
      </c>
      <c r="G48" s="42">
        <v>-0.23032337142212211</v>
      </c>
      <c r="H48" s="69">
        <v>-4.5353771151958357E-3</v>
      </c>
      <c r="I48" s="69">
        <v>4.5353771151903288E-3</v>
      </c>
      <c r="J48" s="69">
        <v>7.6967903220192646E-2</v>
      </c>
      <c r="K48" s="69">
        <v>5.971936249481976E-2</v>
      </c>
      <c r="L48" s="69">
        <v>-0.13946965418150858</v>
      </c>
      <c r="M48" s="69">
        <v>4.1296383652711603E-3</v>
      </c>
      <c r="N48" s="69">
        <v>6.0056829793129977E-2</v>
      </c>
      <c r="O48" s="69">
        <v>-6.5266285228681983E-2</v>
      </c>
      <c r="P48" s="67">
        <v>6.4249400644001781E-2</v>
      </c>
    </row>
    <row r="49" spans="2:16" x14ac:dyDescent="0.15">
      <c r="B49" s="43" t="s">
        <v>6</v>
      </c>
      <c r="C49" s="42">
        <v>0.22962490119377307</v>
      </c>
      <c r="D49" s="42">
        <v>-0.16962710797512384</v>
      </c>
      <c r="E49" s="71">
        <v>1</v>
      </c>
      <c r="F49" s="42">
        <v>0.63567931056417537</v>
      </c>
      <c r="G49" s="42">
        <v>0.53622924440603714</v>
      </c>
      <c r="H49" s="69">
        <v>5.8897679142072501E-2</v>
      </c>
      <c r="I49" s="69">
        <v>-5.8897679142076977E-2</v>
      </c>
      <c r="J49" s="69">
        <v>-0.61739447370736356</v>
      </c>
      <c r="K49" s="69">
        <v>-0.1319799183257431</v>
      </c>
      <c r="L49" s="69">
        <v>0.70686515829641372</v>
      </c>
      <c r="M49" s="69">
        <v>-0.24318893236876449</v>
      </c>
      <c r="N49" s="69">
        <v>-0.32448682103873278</v>
      </c>
      <c r="O49" s="69">
        <v>0.4658898126766095</v>
      </c>
      <c r="P49" s="67">
        <v>0.29358024912180575</v>
      </c>
    </row>
    <row r="50" spans="2:16" x14ac:dyDescent="0.15">
      <c r="B50" s="43" t="s">
        <v>8</v>
      </c>
      <c r="C50" s="42">
        <v>0.15160657829757426</v>
      </c>
      <c r="D50" s="42">
        <v>-8.1836550101755584E-2</v>
      </c>
      <c r="E50" s="42">
        <v>0.63567931056417537</v>
      </c>
      <c r="F50" s="71">
        <v>1</v>
      </c>
      <c r="G50" s="42">
        <v>0.40943872671880621</v>
      </c>
      <c r="H50" s="69">
        <v>7.9658056952462402E-3</v>
      </c>
      <c r="I50" s="69">
        <v>-7.9658056952468855E-3</v>
      </c>
      <c r="J50" s="69">
        <v>-0.39749361100377978</v>
      </c>
      <c r="K50" s="69">
        <v>-9.5071610204048695E-2</v>
      </c>
      <c r="L50" s="69">
        <v>0.46708330842874335</v>
      </c>
      <c r="M50" s="69">
        <v>-0.49117831663016026</v>
      </c>
      <c r="N50" s="69">
        <v>-0.41461896299072026</v>
      </c>
      <c r="O50" s="69">
        <v>0.68782097242278539</v>
      </c>
      <c r="P50" s="67">
        <v>0.29929635727588394</v>
      </c>
    </row>
    <row r="51" spans="2:16" x14ac:dyDescent="0.15">
      <c r="B51" s="43" t="s">
        <v>10</v>
      </c>
      <c r="C51" s="42">
        <v>0.36799398101848474</v>
      </c>
      <c r="D51" s="42">
        <v>-0.23032337142212211</v>
      </c>
      <c r="E51" s="42">
        <v>0.53622924440603714</v>
      </c>
      <c r="F51" s="42">
        <v>0.40943872671880621</v>
      </c>
      <c r="G51" s="71">
        <v>1</v>
      </c>
      <c r="H51" s="69">
        <v>-4.4294675274523819E-2</v>
      </c>
      <c r="I51" s="69">
        <v>4.4294675274525526E-2</v>
      </c>
      <c r="J51" s="69">
        <v>-0.25012893406654357</v>
      </c>
      <c r="K51" s="69">
        <v>-0.14717425056857877</v>
      </c>
      <c r="L51" s="69">
        <v>0.39758457308008877</v>
      </c>
      <c r="M51" s="69">
        <v>-0.21307745338602982</v>
      </c>
      <c r="N51" s="69">
        <v>-0.18507261192614952</v>
      </c>
      <c r="O51" s="69">
        <v>0.30385812501607595</v>
      </c>
      <c r="P51" s="67">
        <v>0.23826653528815844</v>
      </c>
    </row>
    <row r="52" spans="2:16" x14ac:dyDescent="0.15">
      <c r="B52" s="70" t="s">
        <v>308</v>
      </c>
      <c r="C52" s="69">
        <v>4.0366167058979989E-2</v>
      </c>
      <c r="D52" s="69">
        <v>-4.5353771151958357E-3</v>
      </c>
      <c r="E52" s="69">
        <v>5.8897679142072501E-2</v>
      </c>
      <c r="F52" s="69">
        <v>7.9658056952462402E-3</v>
      </c>
      <c r="G52" s="69">
        <v>-4.4294675274523819E-2</v>
      </c>
      <c r="H52" s="68">
        <v>1</v>
      </c>
      <c r="I52" s="69">
        <v>-1.0000000000000009</v>
      </c>
      <c r="J52" s="69">
        <v>-1.9794201496986109E-2</v>
      </c>
      <c r="K52" s="69">
        <v>-2.0490573306659706E-2</v>
      </c>
      <c r="L52" s="69">
        <v>4.195901074651559E-2</v>
      </c>
      <c r="M52" s="69">
        <v>5.4568939347294197E-2</v>
      </c>
      <c r="N52" s="69">
        <v>-5.4910916805993311E-2</v>
      </c>
      <c r="O52" s="69">
        <v>2.9757242976994169E-2</v>
      </c>
      <c r="P52" s="67">
        <v>0.12676606029524407</v>
      </c>
    </row>
    <row r="53" spans="2:16" x14ac:dyDescent="0.15">
      <c r="B53" s="70" t="s">
        <v>307</v>
      </c>
      <c r="C53" s="69">
        <v>-4.0366167058979954E-2</v>
      </c>
      <c r="D53" s="69">
        <v>4.5353771151903288E-3</v>
      </c>
      <c r="E53" s="69">
        <v>-5.8897679142076977E-2</v>
      </c>
      <c r="F53" s="69">
        <v>-7.9658056952468855E-3</v>
      </c>
      <c r="G53" s="69">
        <v>4.4294675274525526E-2</v>
      </c>
      <c r="H53" s="69">
        <v>-1.0000000000000009</v>
      </c>
      <c r="I53" s="68">
        <v>1</v>
      </c>
      <c r="J53" s="69">
        <v>1.9794201496986106E-2</v>
      </c>
      <c r="K53" s="69">
        <v>2.0490573306660067E-2</v>
      </c>
      <c r="L53" s="69">
        <v>-4.1959010746515937E-2</v>
      </c>
      <c r="M53" s="69">
        <v>-5.4568939347294378E-2</v>
      </c>
      <c r="N53" s="69">
        <v>5.4910916805993797E-2</v>
      </c>
      <c r="O53" s="69">
        <v>-2.97572429769941E-2</v>
      </c>
      <c r="P53" s="67">
        <v>-0.12676606029524407</v>
      </c>
    </row>
    <row r="54" spans="2:16" x14ac:dyDescent="0.15">
      <c r="B54" s="70" t="s">
        <v>306</v>
      </c>
      <c r="C54" s="69">
        <v>-8.0690998814523601E-2</v>
      </c>
      <c r="D54" s="69">
        <v>7.6967903220192646E-2</v>
      </c>
      <c r="E54" s="69">
        <v>-0.61739447370736356</v>
      </c>
      <c r="F54" s="69">
        <v>-0.39749361100377978</v>
      </c>
      <c r="G54" s="69">
        <v>-0.25012893406654357</v>
      </c>
      <c r="H54" s="69">
        <v>-1.9794201496986109E-2</v>
      </c>
      <c r="I54" s="69">
        <v>1.9794201496986106E-2</v>
      </c>
      <c r="J54" s="68">
        <v>1</v>
      </c>
      <c r="K54" s="69">
        <v>-0.5685723158320829</v>
      </c>
      <c r="L54" s="69">
        <v>-0.21643830586695015</v>
      </c>
      <c r="M54" s="69">
        <v>0.28398357632813059</v>
      </c>
      <c r="N54" s="69">
        <v>4.4254248256961545E-2</v>
      </c>
      <c r="O54" s="69">
        <v>-0.19214763255546347</v>
      </c>
      <c r="P54" s="67">
        <v>-8.487623253540541E-2</v>
      </c>
    </row>
    <row r="55" spans="2:16" x14ac:dyDescent="0.15">
      <c r="B55" s="70" t="s">
        <v>305</v>
      </c>
      <c r="C55" s="69">
        <v>-0.10036418549267384</v>
      </c>
      <c r="D55" s="69">
        <v>5.971936249481976E-2</v>
      </c>
      <c r="E55" s="69">
        <v>-0.1319799183257431</v>
      </c>
      <c r="F55" s="69">
        <v>-9.5071610204048695E-2</v>
      </c>
      <c r="G55" s="69">
        <v>-0.14717425056857877</v>
      </c>
      <c r="H55" s="69">
        <v>-2.0490573306659706E-2</v>
      </c>
      <c r="I55" s="69">
        <v>2.0490573306660067E-2</v>
      </c>
      <c r="J55" s="69">
        <v>-0.5685723158320829</v>
      </c>
      <c r="K55" s="68">
        <v>1</v>
      </c>
      <c r="L55" s="69">
        <v>-0.6800730012716939</v>
      </c>
      <c r="M55" s="69">
        <v>-0.14481428452522518</v>
      </c>
      <c r="N55" s="69">
        <v>0.29937887304715838</v>
      </c>
      <c r="O55" s="69">
        <v>-0.24053724095652806</v>
      </c>
      <c r="P55" s="67">
        <v>-0.14888645616162913</v>
      </c>
    </row>
    <row r="56" spans="2:16" x14ac:dyDescent="0.15">
      <c r="B56" s="70" t="s">
        <v>304</v>
      </c>
      <c r="C56" s="69">
        <v>0.1910247731516834</v>
      </c>
      <c r="D56" s="69">
        <v>-0.13946965418150858</v>
      </c>
      <c r="E56" s="69">
        <v>0.70686515829641372</v>
      </c>
      <c r="F56" s="69">
        <v>0.46708330842874335</v>
      </c>
      <c r="G56" s="69">
        <v>0.39758457308008877</v>
      </c>
      <c r="H56" s="69">
        <v>4.195901074651559E-2</v>
      </c>
      <c r="I56" s="69">
        <v>-4.1959010746515937E-2</v>
      </c>
      <c r="J56" s="69">
        <v>-0.21643830586695015</v>
      </c>
      <c r="K56" s="69">
        <v>-0.6800730012716939</v>
      </c>
      <c r="L56" s="68">
        <v>1</v>
      </c>
      <c r="M56" s="69">
        <v>-8.1226131336887733E-2</v>
      </c>
      <c r="N56" s="69">
        <v>-0.3947411871464313</v>
      </c>
      <c r="O56" s="69">
        <v>0.45671331988949504</v>
      </c>
      <c r="P56" s="67">
        <v>0.25234066538251715</v>
      </c>
    </row>
    <row r="57" spans="2:16" x14ac:dyDescent="0.15">
      <c r="B57" s="70" t="s">
        <v>303</v>
      </c>
      <c r="C57" s="69">
        <v>-4.9301599042162317E-2</v>
      </c>
      <c r="D57" s="69">
        <v>4.1296383652711603E-3</v>
      </c>
      <c r="E57" s="69">
        <v>-0.24318893236876449</v>
      </c>
      <c r="F57" s="69">
        <v>-0.49117831663016026</v>
      </c>
      <c r="G57" s="69">
        <v>-0.21307745338602982</v>
      </c>
      <c r="H57" s="69">
        <v>5.4568939347294197E-2</v>
      </c>
      <c r="I57" s="69">
        <v>-5.4568939347294378E-2</v>
      </c>
      <c r="J57" s="69">
        <v>0.28398357632813059</v>
      </c>
      <c r="K57" s="69">
        <v>-0.14481428452522518</v>
      </c>
      <c r="L57" s="69">
        <v>-8.1226131336887733E-2</v>
      </c>
      <c r="M57" s="68">
        <v>1</v>
      </c>
      <c r="N57" s="69">
        <v>-0.34177348757490938</v>
      </c>
      <c r="O57" s="69">
        <v>-0.1533893149969979</v>
      </c>
      <c r="P57" s="67">
        <v>-7.2444207103811858E-2</v>
      </c>
    </row>
    <row r="58" spans="2:16" x14ac:dyDescent="0.15">
      <c r="B58" s="70" t="s">
        <v>302</v>
      </c>
      <c r="C58" s="69">
        <v>-0.12982432475019304</v>
      </c>
      <c r="D58" s="69">
        <v>6.0056829793129977E-2</v>
      </c>
      <c r="E58" s="69">
        <v>-0.32448682103873278</v>
      </c>
      <c r="F58" s="69">
        <v>-0.41461896299072026</v>
      </c>
      <c r="G58" s="69">
        <v>-0.18507261192614952</v>
      </c>
      <c r="H58" s="69">
        <v>-5.4910916805993311E-2</v>
      </c>
      <c r="I58" s="69">
        <v>5.4910916805993797E-2</v>
      </c>
      <c r="J58" s="69">
        <v>4.4254248256961545E-2</v>
      </c>
      <c r="K58" s="69">
        <v>0.29937887304715838</v>
      </c>
      <c r="L58" s="69">
        <v>-0.3947411871464313</v>
      </c>
      <c r="M58" s="69">
        <v>-0.34177348757490938</v>
      </c>
      <c r="N58" s="68">
        <v>1</v>
      </c>
      <c r="O58" s="69">
        <v>-0.87623641910861239</v>
      </c>
      <c r="P58" s="67">
        <v>-0.13222613215802004</v>
      </c>
    </row>
    <row r="59" spans="2:16" x14ac:dyDescent="0.15">
      <c r="B59" s="70" t="s">
        <v>301</v>
      </c>
      <c r="C59" s="69">
        <v>0.16178797900802228</v>
      </c>
      <c r="D59" s="69">
        <v>-6.5266285228681983E-2</v>
      </c>
      <c r="E59" s="69">
        <v>0.4658898126766095</v>
      </c>
      <c r="F59" s="69">
        <v>0.68782097242278539</v>
      </c>
      <c r="G59" s="69">
        <v>0.30385812501607595</v>
      </c>
      <c r="H59" s="69">
        <v>2.9757242976994169E-2</v>
      </c>
      <c r="I59" s="69">
        <v>-2.97572429769941E-2</v>
      </c>
      <c r="J59" s="69">
        <v>-0.19214763255546347</v>
      </c>
      <c r="K59" s="69">
        <v>-0.24053724095652806</v>
      </c>
      <c r="L59" s="69">
        <v>0.45671331988949504</v>
      </c>
      <c r="M59" s="69">
        <v>-0.1533893149969979</v>
      </c>
      <c r="N59" s="69">
        <v>-0.87623641910861239</v>
      </c>
      <c r="O59" s="68">
        <v>1</v>
      </c>
      <c r="P59" s="67">
        <v>0.17618001090764393</v>
      </c>
    </row>
    <row r="60" spans="2:16" ht="14" thickBot="1" x14ac:dyDescent="0.2">
      <c r="B60" s="66" t="s">
        <v>19</v>
      </c>
      <c r="C60" s="65">
        <v>0.20208090313163904</v>
      </c>
      <c r="D60" s="65">
        <v>6.4249400644001781E-2</v>
      </c>
      <c r="E60" s="65">
        <v>0.29358024912180575</v>
      </c>
      <c r="F60" s="65">
        <v>0.29929635727588394</v>
      </c>
      <c r="G60" s="65">
        <v>0.23826653528815844</v>
      </c>
      <c r="H60" s="65">
        <v>0.12676606029524407</v>
      </c>
      <c r="I60" s="65">
        <v>-0.12676606029524407</v>
      </c>
      <c r="J60" s="65">
        <v>-8.487623253540541E-2</v>
      </c>
      <c r="K60" s="65">
        <v>-0.14888645616162913</v>
      </c>
      <c r="L60" s="65">
        <v>0.25234066538251715</v>
      </c>
      <c r="M60" s="65">
        <v>-7.2444207103811858E-2</v>
      </c>
      <c r="N60" s="65">
        <v>-0.13222613215802004</v>
      </c>
      <c r="O60" s="65">
        <v>0.17618001090764393</v>
      </c>
      <c r="P60" s="64">
        <v>1</v>
      </c>
    </row>
    <row r="63" spans="2:16" x14ac:dyDescent="0.15">
      <c r="B63" s="22" t="s">
        <v>350</v>
      </c>
    </row>
    <row r="64" spans="2:16" ht="14" thickBot="1" x14ac:dyDescent="0.2"/>
    <row r="65" spans="2:15" ht="28" x14ac:dyDescent="0.15">
      <c r="B65" s="38"/>
      <c r="C65" s="37" t="s">
        <v>1</v>
      </c>
      <c r="D65" s="37" t="s">
        <v>2</v>
      </c>
      <c r="E65" s="37" t="s">
        <v>6</v>
      </c>
      <c r="F65" s="37" t="s">
        <v>8</v>
      </c>
      <c r="G65" s="37" t="s">
        <v>10</v>
      </c>
      <c r="H65" s="37" t="s">
        <v>308</v>
      </c>
      <c r="I65" s="37" t="s">
        <v>307</v>
      </c>
      <c r="J65" s="37" t="s">
        <v>306</v>
      </c>
      <c r="K65" s="37" t="s">
        <v>305</v>
      </c>
      <c r="L65" s="37" t="s">
        <v>304</v>
      </c>
      <c r="M65" s="37" t="s">
        <v>303</v>
      </c>
      <c r="N65" s="37" t="s">
        <v>302</v>
      </c>
      <c r="O65" s="37" t="s">
        <v>301</v>
      </c>
    </row>
    <row r="66" spans="2:15" x14ac:dyDescent="0.15">
      <c r="B66" s="46" t="s">
        <v>349</v>
      </c>
      <c r="C66" s="45">
        <v>0.85391916861056383</v>
      </c>
      <c r="D66" s="45">
        <v>0.9386475108777067</v>
      </c>
      <c r="E66" s="45">
        <v>0.20865121083836249</v>
      </c>
      <c r="F66" s="45">
        <v>0.29182360172894167</v>
      </c>
      <c r="G66" s="45">
        <v>0.60811763142841668</v>
      </c>
      <c r="H66" s="45">
        <v>0.9808360749913041</v>
      </c>
      <c r="I66" s="45">
        <v>0.98083607499130243</v>
      </c>
      <c r="J66" s="45">
        <v>0.57508505992885495</v>
      </c>
      <c r="K66" s="45">
        <v>0.89352794440637195</v>
      </c>
      <c r="L66" s="45">
        <v>0.46806640918713172</v>
      </c>
      <c r="M66" s="45">
        <v>0.7081042337384712</v>
      </c>
      <c r="N66" s="45">
        <v>0.75107479828893919</v>
      </c>
      <c r="O66" s="45">
        <v>0.49209872053973897</v>
      </c>
    </row>
    <row r="67" spans="2:15" ht="14" thickBot="1" x14ac:dyDescent="0.2">
      <c r="B67" s="41" t="s">
        <v>292</v>
      </c>
      <c r="C67" s="39">
        <v>1.1710710296234812</v>
      </c>
      <c r="D67" s="39">
        <v>1.0653626504212683</v>
      </c>
      <c r="E67" s="39">
        <v>4.7926872601505197</v>
      </c>
      <c r="F67" s="39">
        <v>3.4267276329789222</v>
      </c>
      <c r="G67" s="39">
        <v>1.6444186919084798</v>
      </c>
      <c r="H67" s="39">
        <v>1.0195383566095546</v>
      </c>
      <c r="I67" s="39">
        <v>1.0195383566095564</v>
      </c>
      <c r="J67" s="39">
        <v>1.7388732027288489</v>
      </c>
      <c r="K67" s="39">
        <v>1.1191591782441279</v>
      </c>
      <c r="L67" s="39">
        <v>2.1364489747013713</v>
      </c>
      <c r="M67" s="39">
        <v>1.4122214673402682</v>
      </c>
      <c r="N67" s="39">
        <v>1.3314253151325937</v>
      </c>
      <c r="O67" s="39">
        <v>2.0321125787589729</v>
      </c>
    </row>
    <row r="70" spans="2:15" x14ac:dyDescent="0.15">
      <c r="B70" s="63" t="s">
        <v>348</v>
      </c>
    </row>
    <row r="72" spans="2:15" x14ac:dyDescent="0.15">
      <c r="B72" s="22" t="s">
        <v>347</v>
      </c>
    </row>
    <row r="75" spans="2:15" x14ac:dyDescent="0.15">
      <c r="B75" s="22" t="s">
        <v>346</v>
      </c>
    </row>
    <row r="76" spans="2:15" ht="14" thickBot="1" x14ac:dyDescent="0.2"/>
    <row r="77" spans="2:15" ht="42" x14ac:dyDescent="0.15">
      <c r="B77" s="37" t="s">
        <v>345</v>
      </c>
      <c r="C77" s="37" t="s">
        <v>289</v>
      </c>
      <c r="D77" s="37" t="s">
        <v>332</v>
      </c>
      <c r="E77" s="37" t="s">
        <v>34</v>
      </c>
      <c r="F77" s="37" t="s">
        <v>290</v>
      </c>
      <c r="G77" s="37" t="s">
        <v>33</v>
      </c>
      <c r="H77" s="37" t="s">
        <v>344</v>
      </c>
      <c r="I77" s="37" t="s">
        <v>343</v>
      </c>
    </row>
    <row r="78" spans="2:15" x14ac:dyDescent="0.15">
      <c r="B78" s="35" t="s">
        <v>24</v>
      </c>
      <c r="C78" s="62" t="s">
        <v>8</v>
      </c>
      <c r="D78" s="45">
        <v>113.1639353681595</v>
      </c>
      <c r="E78" s="45">
        <v>3.6221929067270509E-7</v>
      </c>
      <c r="F78" s="45">
        <v>2.4370852824695532E-6</v>
      </c>
      <c r="G78" s="45">
        <v>1.6187252059540747E-5</v>
      </c>
      <c r="H78" s="45">
        <v>115.1639353681595</v>
      </c>
      <c r="I78" s="45">
        <v>118.67736411432448</v>
      </c>
    </row>
    <row r="79" spans="2:15" x14ac:dyDescent="0.15">
      <c r="B79" s="31" t="s">
        <v>293</v>
      </c>
      <c r="C79" s="61" t="s">
        <v>377</v>
      </c>
      <c r="D79" s="42">
        <v>108.27372282650087</v>
      </c>
      <c r="E79" s="42">
        <v>2.0752401630463879E-7</v>
      </c>
      <c r="F79" s="42">
        <v>2.2018357438424729E-6</v>
      </c>
      <c r="G79" s="42">
        <v>3.2818742878415463E-5</v>
      </c>
      <c r="H79" s="42">
        <v>112.27372282650087</v>
      </c>
      <c r="I79" s="42">
        <v>119.30058031883084</v>
      </c>
    </row>
    <row r="80" spans="2:15" ht="14" thickBot="1" x14ac:dyDescent="0.2">
      <c r="B80" s="60" t="s">
        <v>341</v>
      </c>
      <c r="C80" s="59" t="s">
        <v>376</v>
      </c>
      <c r="D80" s="58">
        <v>102.85170327534884</v>
      </c>
      <c r="E80" s="57">
        <v>6.8000239328291912E-8</v>
      </c>
      <c r="F80" s="57">
        <v>1.0975039781424556E-6</v>
      </c>
      <c r="G80" s="57">
        <v>5.5207543430579875E-5</v>
      </c>
      <c r="H80" s="57">
        <v>108.85170327534884</v>
      </c>
      <c r="I80" s="57">
        <v>119.39198951384378</v>
      </c>
      <c r="J80" s="56"/>
      <c r="K80" s="56"/>
      <c r="L80" s="56"/>
    </row>
    <row r="81" spans="2:4" x14ac:dyDescent="0.15">
      <c r="B81" s="55" t="s">
        <v>339</v>
      </c>
    </row>
    <row r="84" spans="2:4" x14ac:dyDescent="0.15">
      <c r="B84" s="22" t="s">
        <v>338</v>
      </c>
    </row>
    <row r="85" spans="2:4" ht="14" thickBot="1" x14ac:dyDescent="0.2"/>
    <row r="86" spans="2:4" ht="28" x14ac:dyDescent="0.15">
      <c r="B86" s="38" t="s">
        <v>327</v>
      </c>
      <c r="C86" s="37" t="s">
        <v>337</v>
      </c>
      <c r="D86" s="37" t="s">
        <v>336</v>
      </c>
    </row>
    <row r="87" spans="2:4" x14ac:dyDescent="0.15">
      <c r="B87" s="46" t="s">
        <v>21</v>
      </c>
      <c r="C87" s="34">
        <v>248</v>
      </c>
      <c r="D87" s="34">
        <v>248</v>
      </c>
    </row>
    <row r="88" spans="2:4" x14ac:dyDescent="0.15">
      <c r="B88" s="43" t="s">
        <v>335</v>
      </c>
      <c r="C88" s="42">
        <v>248</v>
      </c>
      <c r="D88" s="42">
        <v>248</v>
      </c>
    </row>
    <row r="89" spans="2:4" x14ac:dyDescent="0.15">
      <c r="B89" s="43" t="s">
        <v>325</v>
      </c>
      <c r="C89" s="30">
        <v>247</v>
      </c>
      <c r="D89" s="30">
        <v>244</v>
      </c>
    </row>
    <row r="90" spans="2:4" x14ac:dyDescent="0.15">
      <c r="B90" s="43" t="s">
        <v>332</v>
      </c>
      <c r="C90" s="42">
        <v>139.04976035244655</v>
      </c>
      <c r="D90" s="188">
        <v>102.85170327534891</v>
      </c>
    </row>
    <row r="91" spans="2:4" x14ac:dyDescent="0.15">
      <c r="B91" s="43" t="s">
        <v>25</v>
      </c>
      <c r="C91" s="42">
        <v>0</v>
      </c>
      <c r="D91" s="188">
        <v>0.26032448373407602</v>
      </c>
    </row>
    <row r="92" spans="2:4" x14ac:dyDescent="0.15">
      <c r="B92" s="43" t="s">
        <v>26</v>
      </c>
      <c r="C92" s="42">
        <v>0</v>
      </c>
      <c r="D92" s="42">
        <v>0.13580764993768502</v>
      </c>
    </row>
    <row r="93" spans="2:4" x14ac:dyDescent="0.15">
      <c r="B93" s="43" t="s">
        <v>27</v>
      </c>
      <c r="C93" s="42">
        <v>0</v>
      </c>
      <c r="D93" s="42">
        <v>0.3126294948816517</v>
      </c>
    </row>
    <row r="94" spans="2:4" x14ac:dyDescent="0.15">
      <c r="B94" s="43" t="s">
        <v>28</v>
      </c>
      <c r="C94" s="42">
        <v>141.04976035244655</v>
      </c>
      <c r="D94" s="188">
        <v>110.85170327534891</v>
      </c>
    </row>
    <row r="95" spans="2:4" x14ac:dyDescent="0.15">
      <c r="B95" s="43" t="s">
        <v>29</v>
      </c>
      <c r="C95" s="42">
        <v>144.56318909861153</v>
      </c>
      <c r="D95" s="188">
        <v>124.90541826000884</v>
      </c>
    </row>
    <row r="96" spans="2:4" ht="14" thickBot="1" x14ac:dyDescent="0.2">
      <c r="B96" s="41" t="s">
        <v>334</v>
      </c>
      <c r="C96" s="54">
        <v>0</v>
      </c>
      <c r="D96" s="54">
        <v>5</v>
      </c>
    </row>
    <row r="99" spans="2:7" x14ac:dyDescent="0.15">
      <c r="B99" s="22" t="s">
        <v>333</v>
      </c>
    </row>
    <row r="100" spans="2:7" ht="14" thickBot="1" x14ac:dyDescent="0.2"/>
    <row r="101" spans="2:7" ht="14" x14ac:dyDescent="0.15">
      <c r="B101" s="38" t="s">
        <v>327</v>
      </c>
      <c r="C101" s="37" t="s">
        <v>325</v>
      </c>
      <c r="D101" s="37" t="s">
        <v>326</v>
      </c>
      <c r="E101" s="37" t="s">
        <v>313</v>
      </c>
    </row>
    <row r="102" spans="2:7" x14ac:dyDescent="0.15">
      <c r="B102" s="46" t="s">
        <v>332</v>
      </c>
      <c r="C102" s="34">
        <v>3</v>
      </c>
      <c r="D102" s="45">
        <v>36.198057077097644</v>
      </c>
      <c r="E102" s="49">
        <v>6.8000239328291912E-8</v>
      </c>
    </row>
    <row r="103" spans="2:7" x14ac:dyDescent="0.15">
      <c r="B103" s="43" t="s">
        <v>30</v>
      </c>
      <c r="C103" s="30">
        <v>3</v>
      </c>
      <c r="D103" s="42">
        <v>30.472867776625211</v>
      </c>
      <c r="E103" s="48">
        <v>1.0975039781424556E-6</v>
      </c>
    </row>
    <row r="104" spans="2:7" ht="14" thickBot="1" x14ac:dyDescent="0.2">
      <c r="B104" s="41" t="s">
        <v>31</v>
      </c>
      <c r="C104" s="54">
        <v>3</v>
      </c>
      <c r="D104" s="39">
        <v>22.348119599928147</v>
      </c>
      <c r="E104" s="47">
        <v>5.5207543430579875E-5</v>
      </c>
    </row>
    <row r="107" spans="2:7" x14ac:dyDescent="0.15">
      <c r="B107" s="22" t="s">
        <v>331</v>
      </c>
    </row>
    <row r="108" spans="2:7" ht="14" thickBot="1" x14ac:dyDescent="0.2"/>
    <row r="109" spans="2:7" ht="14" x14ac:dyDescent="0.15">
      <c r="B109" s="38" t="s">
        <v>32</v>
      </c>
      <c r="C109" s="37" t="s">
        <v>325</v>
      </c>
      <c r="D109" s="37" t="s">
        <v>330</v>
      </c>
      <c r="E109" s="37" t="s">
        <v>33</v>
      </c>
      <c r="F109" s="37" t="s">
        <v>329</v>
      </c>
      <c r="G109" s="37" t="s">
        <v>34</v>
      </c>
    </row>
    <row r="110" spans="2:7" x14ac:dyDescent="0.15">
      <c r="B110" s="46" t="s">
        <v>8</v>
      </c>
      <c r="C110" s="34">
        <v>1</v>
      </c>
      <c r="D110" s="45">
        <v>11.856805775096763</v>
      </c>
      <c r="E110" s="49">
        <v>5.7451000473229819E-4</v>
      </c>
      <c r="F110" s="45">
        <v>15.172916374301366</v>
      </c>
      <c r="G110" s="49">
        <v>9.8100415856117174E-5</v>
      </c>
    </row>
    <row r="111" spans="2:7" x14ac:dyDescent="0.15">
      <c r="B111" s="43" t="s">
        <v>10</v>
      </c>
      <c r="C111" s="30">
        <v>1</v>
      </c>
      <c r="D111" s="42">
        <v>4.9237050679149208</v>
      </c>
      <c r="E111" s="48">
        <v>2.6490648148809748E-2</v>
      </c>
      <c r="F111" s="42">
        <v>5.4220195511520188</v>
      </c>
      <c r="G111" s="48">
        <v>1.9884347247635326E-2</v>
      </c>
    </row>
    <row r="112" spans="2:7" ht="14" thickBot="1" x14ac:dyDescent="0.2">
      <c r="B112" s="41" t="s">
        <v>3</v>
      </c>
      <c r="C112" s="54">
        <v>1</v>
      </c>
      <c r="D112" s="39">
        <v>5.8229524602061584</v>
      </c>
      <c r="E112" s="47">
        <v>1.5818370759020151E-2</v>
      </c>
      <c r="F112" s="39">
        <v>6.2843169764014135</v>
      </c>
      <c r="G112" s="47">
        <v>1.2181101445460696E-2</v>
      </c>
    </row>
    <row r="115" spans="2:11" x14ac:dyDescent="0.15">
      <c r="B115" s="22" t="s">
        <v>328</v>
      </c>
    </row>
    <row r="116" spans="2:11" ht="14" thickBot="1" x14ac:dyDescent="0.2"/>
    <row r="117" spans="2:11" ht="14" x14ac:dyDescent="0.15">
      <c r="B117" s="53" t="s">
        <v>327</v>
      </c>
      <c r="C117" s="37" t="s">
        <v>326</v>
      </c>
      <c r="D117" s="37" t="s">
        <v>325</v>
      </c>
      <c r="E117" s="37" t="s">
        <v>313</v>
      </c>
    </row>
    <row r="118" spans="2:11" ht="14" thickBot="1" x14ac:dyDescent="0.2">
      <c r="B118" s="52" t="s">
        <v>324</v>
      </c>
      <c r="C118" s="51">
        <v>8.8224228813974612</v>
      </c>
      <c r="D118" s="26">
        <v>8</v>
      </c>
      <c r="E118" s="50">
        <v>0.35749704494898915</v>
      </c>
    </row>
    <row r="121" spans="2:11" x14ac:dyDescent="0.15">
      <c r="B121" s="22" t="s">
        <v>323</v>
      </c>
    </row>
    <row r="122" spans="2:11" ht="14" thickBot="1" x14ac:dyDescent="0.2"/>
    <row r="123" spans="2:11" ht="26" customHeight="1" x14ac:dyDescent="0.15">
      <c r="B123" s="38" t="s">
        <v>32</v>
      </c>
      <c r="C123" s="37" t="s">
        <v>316</v>
      </c>
      <c r="D123" s="37" t="s">
        <v>315</v>
      </c>
      <c r="E123" s="37" t="s">
        <v>314</v>
      </c>
      <c r="F123" s="37" t="s">
        <v>313</v>
      </c>
      <c r="G123" s="37" t="s">
        <v>312</v>
      </c>
      <c r="H123" s="37" t="s">
        <v>311</v>
      </c>
      <c r="I123" s="37" t="s">
        <v>35</v>
      </c>
      <c r="J123" s="37" t="s">
        <v>322</v>
      </c>
      <c r="K123" s="37" t="s">
        <v>321</v>
      </c>
    </row>
    <row r="124" spans="2:11" x14ac:dyDescent="0.15">
      <c r="B124" s="46" t="s">
        <v>320</v>
      </c>
      <c r="C124" s="45">
        <v>-13.994157695948831</v>
      </c>
      <c r="D124" s="45">
        <v>3.2330499388758906</v>
      </c>
      <c r="E124" s="45">
        <v>18.735647257979789</v>
      </c>
      <c r="F124" s="49">
        <v>1.5014919626854528E-5</v>
      </c>
      <c r="G124" s="45">
        <v>-20.330819136364997</v>
      </c>
      <c r="H124" s="45">
        <v>-7.6574962555326636</v>
      </c>
      <c r="I124" s="45"/>
      <c r="J124" s="45"/>
      <c r="K124" s="45"/>
    </row>
    <row r="125" spans="2:11" x14ac:dyDescent="0.15">
      <c r="B125" s="43" t="s">
        <v>1</v>
      </c>
      <c r="C125" s="42">
        <v>0</v>
      </c>
      <c r="D125" s="42">
        <v>0</v>
      </c>
      <c r="E125" s="42"/>
      <c r="F125" s="48"/>
      <c r="G125" s="42"/>
      <c r="H125" s="42"/>
      <c r="I125" s="42"/>
      <c r="J125" s="42"/>
      <c r="K125" s="42"/>
    </row>
    <row r="126" spans="2:11" x14ac:dyDescent="0.15">
      <c r="B126" s="43" t="s">
        <v>2</v>
      </c>
      <c r="C126" s="42">
        <v>0</v>
      </c>
      <c r="D126" s="42">
        <v>0</v>
      </c>
      <c r="E126" s="42"/>
      <c r="F126" s="48"/>
      <c r="G126" s="42"/>
      <c r="H126" s="42"/>
      <c r="I126" s="42"/>
      <c r="J126" s="42"/>
      <c r="K126" s="42"/>
    </row>
    <row r="127" spans="2:11" x14ac:dyDescent="0.15">
      <c r="B127" s="43" t="s">
        <v>6</v>
      </c>
      <c r="C127" s="42">
        <v>0</v>
      </c>
      <c r="D127" s="42">
        <v>0</v>
      </c>
      <c r="E127" s="42"/>
      <c r="F127" s="48"/>
      <c r="G127" s="42"/>
      <c r="H127" s="42"/>
      <c r="I127" s="42"/>
      <c r="J127" s="42"/>
      <c r="K127" s="42"/>
    </row>
    <row r="128" spans="2:11" x14ac:dyDescent="0.15">
      <c r="B128" s="43" t="s">
        <v>8</v>
      </c>
      <c r="C128" s="42">
        <v>0.11049000068846261</v>
      </c>
      <c r="D128" s="42">
        <v>3.2087739511407594E-2</v>
      </c>
      <c r="E128" s="42">
        <v>11.856805775096765</v>
      </c>
      <c r="F128" s="48">
        <v>5.7451000473229819E-4</v>
      </c>
      <c r="G128" s="42">
        <v>4.7599186900800866E-2</v>
      </c>
      <c r="H128" s="42">
        <v>0.17338081447612436</v>
      </c>
      <c r="I128" s="42">
        <v>1.1168251815133616</v>
      </c>
      <c r="J128" s="42">
        <v>1.0487502182464938</v>
      </c>
      <c r="K128" s="42">
        <v>1.1893189287224477</v>
      </c>
    </row>
    <row r="129" spans="2:11" x14ac:dyDescent="0.15">
      <c r="B129" s="43" t="s">
        <v>10</v>
      </c>
      <c r="C129" s="42">
        <v>0.11319072738458127</v>
      </c>
      <c r="D129" s="42">
        <v>5.1011117237120408E-2</v>
      </c>
      <c r="E129" s="42">
        <v>4.9237050679149208</v>
      </c>
      <c r="F129" s="48">
        <v>2.6490648148809748E-2</v>
      </c>
      <c r="G129" s="42">
        <v>1.3210774788674953E-2</v>
      </c>
      <c r="H129" s="42">
        <v>0.21317067998048761</v>
      </c>
      <c r="I129" s="42">
        <v>1.1198454977845349</v>
      </c>
      <c r="J129" s="42">
        <v>1.0132984226138779</v>
      </c>
      <c r="K129" s="42">
        <v>1.237595866056288</v>
      </c>
    </row>
    <row r="130" spans="2:11" x14ac:dyDescent="0.15">
      <c r="B130" s="43" t="s">
        <v>308</v>
      </c>
      <c r="C130" s="42">
        <v>1.341961452389359</v>
      </c>
      <c r="D130" s="42">
        <v>0.55611987791805684</v>
      </c>
      <c r="E130" s="42">
        <v>5.8229524602061584</v>
      </c>
      <c r="F130" s="48">
        <v>1.5818370759020151E-2</v>
      </c>
      <c r="G130" s="42">
        <v>0.25198652058315618</v>
      </c>
      <c r="H130" s="42">
        <v>2.4319363841955619</v>
      </c>
      <c r="I130" s="42">
        <v>3.8265417286750254</v>
      </c>
      <c r="J130" s="42">
        <v>1.2865786948374278</v>
      </c>
      <c r="K130" s="42">
        <v>11.380898549032377</v>
      </c>
    </row>
    <row r="131" spans="2:11" x14ac:dyDescent="0.15">
      <c r="B131" s="43" t="s">
        <v>307</v>
      </c>
      <c r="C131" s="42">
        <v>0</v>
      </c>
      <c r="D131" s="42">
        <v>0</v>
      </c>
      <c r="E131" s="42"/>
      <c r="F131" s="48"/>
      <c r="G131" s="42"/>
      <c r="H131" s="42"/>
      <c r="I131" s="42"/>
      <c r="J131" s="42"/>
      <c r="K131" s="42"/>
    </row>
    <row r="132" spans="2:11" x14ac:dyDescent="0.15">
      <c r="B132" s="43" t="s">
        <v>306</v>
      </c>
      <c r="C132" s="42">
        <v>0</v>
      </c>
      <c r="D132" s="42">
        <v>0</v>
      </c>
      <c r="E132" s="42"/>
      <c r="F132" s="48"/>
      <c r="G132" s="42"/>
      <c r="H132" s="42"/>
      <c r="I132" s="42"/>
      <c r="J132" s="42"/>
      <c r="K132" s="42"/>
    </row>
    <row r="133" spans="2:11" x14ac:dyDescent="0.15">
      <c r="B133" s="43" t="s">
        <v>305</v>
      </c>
      <c r="C133" s="42">
        <v>0</v>
      </c>
      <c r="D133" s="42">
        <v>0</v>
      </c>
      <c r="E133" s="42"/>
      <c r="F133" s="48"/>
      <c r="G133" s="42"/>
      <c r="H133" s="42"/>
      <c r="I133" s="42"/>
      <c r="J133" s="42"/>
      <c r="K133" s="42"/>
    </row>
    <row r="134" spans="2:11" x14ac:dyDescent="0.15">
      <c r="B134" s="43" t="s">
        <v>304</v>
      </c>
      <c r="C134" s="42">
        <v>0</v>
      </c>
      <c r="D134" s="42">
        <v>0</v>
      </c>
      <c r="E134" s="42"/>
      <c r="F134" s="48"/>
      <c r="G134" s="42"/>
      <c r="H134" s="42"/>
      <c r="I134" s="42"/>
      <c r="J134" s="42"/>
      <c r="K134" s="42"/>
    </row>
    <row r="135" spans="2:11" x14ac:dyDescent="0.15">
      <c r="B135" s="43" t="s">
        <v>303</v>
      </c>
      <c r="C135" s="42">
        <v>0</v>
      </c>
      <c r="D135" s="42">
        <v>0</v>
      </c>
      <c r="E135" s="42"/>
      <c r="F135" s="48"/>
      <c r="G135" s="42"/>
      <c r="H135" s="42"/>
      <c r="I135" s="42"/>
      <c r="J135" s="42"/>
      <c r="K135" s="42"/>
    </row>
    <row r="136" spans="2:11" x14ac:dyDescent="0.15">
      <c r="B136" s="43" t="s">
        <v>302</v>
      </c>
      <c r="C136" s="42">
        <v>0</v>
      </c>
      <c r="D136" s="42">
        <v>0</v>
      </c>
      <c r="E136" s="42"/>
      <c r="F136" s="48"/>
      <c r="G136" s="42"/>
      <c r="H136" s="42"/>
      <c r="I136" s="42"/>
      <c r="J136" s="42"/>
      <c r="K136" s="42"/>
    </row>
    <row r="137" spans="2:11" ht="14" thickBot="1" x14ac:dyDescent="0.2">
      <c r="B137" s="41" t="s">
        <v>301</v>
      </c>
      <c r="C137" s="39">
        <v>0</v>
      </c>
      <c r="D137" s="39">
        <v>0</v>
      </c>
      <c r="E137" s="39"/>
      <c r="F137" s="47"/>
      <c r="G137" s="39"/>
      <c r="H137" s="39"/>
      <c r="I137" s="39"/>
      <c r="J137" s="39"/>
      <c r="K137" s="39"/>
    </row>
    <row r="140" spans="2:11" x14ac:dyDescent="0.15">
      <c r="B140" s="22" t="s">
        <v>319</v>
      </c>
    </row>
    <row r="142" spans="2:11" x14ac:dyDescent="0.15">
      <c r="B142" s="22" t="s">
        <v>375</v>
      </c>
    </row>
    <row r="145" spans="2:8" x14ac:dyDescent="0.15">
      <c r="B145" s="22" t="s">
        <v>317</v>
      </c>
    </row>
    <row r="146" spans="2:8" ht="14" thickBot="1" x14ac:dyDescent="0.2"/>
    <row r="147" spans="2:8" ht="28" x14ac:dyDescent="0.15">
      <c r="B147" s="38" t="s">
        <v>32</v>
      </c>
      <c r="C147" s="37" t="s">
        <v>316</v>
      </c>
      <c r="D147" s="37" t="s">
        <v>315</v>
      </c>
      <c r="E147" s="37" t="s">
        <v>314</v>
      </c>
      <c r="F147" s="37" t="s">
        <v>313</v>
      </c>
      <c r="G147" s="37" t="s">
        <v>312</v>
      </c>
      <c r="H147" s="37" t="s">
        <v>311</v>
      </c>
    </row>
    <row r="148" spans="2:8" x14ac:dyDescent="0.15">
      <c r="B148" s="46" t="s">
        <v>1</v>
      </c>
      <c r="C148" s="45">
        <v>0</v>
      </c>
      <c r="D148" s="45">
        <v>0</v>
      </c>
      <c r="E148" s="45"/>
      <c r="F148" s="49"/>
      <c r="G148" s="45"/>
      <c r="H148" s="45"/>
    </row>
    <row r="149" spans="2:8" x14ac:dyDescent="0.15">
      <c r="B149" s="43" t="s">
        <v>2</v>
      </c>
      <c r="C149" s="42">
        <v>0</v>
      </c>
      <c r="D149" s="42">
        <v>0</v>
      </c>
      <c r="E149" s="42"/>
      <c r="F149" s="48"/>
      <c r="G149" s="42"/>
      <c r="H149" s="42"/>
    </row>
    <row r="150" spans="2:8" x14ac:dyDescent="0.15">
      <c r="B150" s="43" t="s">
        <v>6</v>
      </c>
      <c r="C150" s="42">
        <v>0</v>
      </c>
      <c r="D150" s="42">
        <v>0</v>
      </c>
      <c r="E150" s="42"/>
      <c r="F150" s="48"/>
      <c r="G150" s="42"/>
      <c r="H150" s="42"/>
    </row>
    <row r="151" spans="2:8" x14ac:dyDescent="0.15">
      <c r="B151" s="43" t="s">
        <v>8</v>
      </c>
      <c r="C151" s="42">
        <v>0.70601597248874437</v>
      </c>
      <c r="D151" s="42">
        <v>0.20503626097341066</v>
      </c>
      <c r="E151" s="42">
        <v>11.85680577509676</v>
      </c>
      <c r="F151" s="48">
        <v>5.7451000473229819E-4</v>
      </c>
      <c r="G151" s="42">
        <v>0.30415228545610412</v>
      </c>
      <c r="H151" s="42">
        <v>1.1078796595213847</v>
      </c>
    </row>
    <row r="152" spans="2:8" x14ac:dyDescent="0.15">
      <c r="B152" s="43" t="s">
        <v>10</v>
      </c>
      <c r="C152" s="42">
        <v>0.41100756402147504</v>
      </c>
      <c r="D152" s="42">
        <v>0.18522678949140403</v>
      </c>
      <c r="E152" s="42">
        <v>4.923705067914919</v>
      </c>
      <c r="F152" s="48">
        <v>2.6490648148809748E-2</v>
      </c>
      <c r="G152" s="42">
        <v>4.7969727646341054E-2</v>
      </c>
      <c r="H152" s="42">
        <v>0.77404540039660907</v>
      </c>
    </row>
    <row r="153" spans="2:8" x14ac:dyDescent="0.15">
      <c r="B153" s="43" t="s">
        <v>308</v>
      </c>
      <c r="C153" s="42">
        <v>0.36105507647044754</v>
      </c>
      <c r="D153" s="42">
        <v>0.1496241972457063</v>
      </c>
      <c r="E153" s="42">
        <v>5.8229524602061584</v>
      </c>
      <c r="F153" s="48">
        <v>1.5818370759020151E-2</v>
      </c>
      <c r="G153" s="42">
        <v>6.7797038653146124E-2</v>
      </c>
      <c r="H153" s="42">
        <v>0.65431311428774896</v>
      </c>
    </row>
    <row r="154" spans="2:8" x14ac:dyDescent="0.15">
      <c r="B154" s="43" t="s">
        <v>307</v>
      </c>
      <c r="C154" s="42">
        <v>0</v>
      </c>
      <c r="D154" s="42">
        <v>0</v>
      </c>
      <c r="E154" s="42"/>
      <c r="F154" s="48"/>
      <c r="G154" s="42"/>
      <c r="H154" s="42"/>
    </row>
    <row r="155" spans="2:8" x14ac:dyDescent="0.15">
      <c r="B155" s="43" t="s">
        <v>306</v>
      </c>
      <c r="C155" s="42">
        <v>0</v>
      </c>
      <c r="D155" s="42">
        <v>0</v>
      </c>
      <c r="E155" s="42"/>
      <c r="F155" s="48"/>
      <c r="G155" s="42"/>
      <c r="H155" s="42"/>
    </row>
    <row r="156" spans="2:8" x14ac:dyDescent="0.15">
      <c r="B156" s="43" t="s">
        <v>305</v>
      </c>
      <c r="C156" s="42">
        <v>0</v>
      </c>
      <c r="D156" s="42">
        <v>0</v>
      </c>
      <c r="E156" s="42"/>
      <c r="F156" s="48"/>
      <c r="G156" s="42"/>
      <c r="H156" s="42"/>
    </row>
    <row r="157" spans="2:8" x14ac:dyDescent="0.15">
      <c r="B157" s="43" t="s">
        <v>304</v>
      </c>
      <c r="C157" s="42">
        <v>0</v>
      </c>
      <c r="D157" s="42">
        <v>0</v>
      </c>
      <c r="E157" s="42"/>
      <c r="F157" s="48"/>
      <c r="G157" s="42"/>
      <c r="H157" s="42"/>
    </row>
    <row r="158" spans="2:8" x14ac:dyDescent="0.15">
      <c r="B158" s="43" t="s">
        <v>303</v>
      </c>
      <c r="C158" s="42">
        <v>0</v>
      </c>
      <c r="D158" s="42">
        <v>0</v>
      </c>
      <c r="E158" s="42"/>
      <c r="F158" s="48"/>
      <c r="G158" s="42"/>
      <c r="H158" s="42"/>
    </row>
    <row r="159" spans="2:8" x14ac:dyDescent="0.15">
      <c r="B159" s="43" t="s">
        <v>302</v>
      </c>
      <c r="C159" s="42">
        <v>0</v>
      </c>
      <c r="D159" s="42">
        <v>0</v>
      </c>
      <c r="E159" s="42"/>
      <c r="F159" s="48"/>
      <c r="G159" s="42"/>
      <c r="H159" s="42"/>
    </row>
    <row r="160" spans="2:8" ht="14" thickBot="1" x14ac:dyDescent="0.2">
      <c r="B160" s="41" t="s">
        <v>301</v>
      </c>
      <c r="C160" s="39">
        <v>0</v>
      </c>
      <c r="D160" s="39">
        <v>0</v>
      </c>
      <c r="E160" s="39"/>
      <c r="F160" s="47"/>
      <c r="G160" s="39"/>
      <c r="H160" s="39"/>
    </row>
    <row r="182" spans="2:6" x14ac:dyDescent="0.15">
      <c r="F182" s="22" t="s">
        <v>36</v>
      </c>
    </row>
    <row r="185" spans="2:6" x14ac:dyDescent="0.15">
      <c r="B185" s="22" t="s">
        <v>300</v>
      </c>
    </row>
    <row r="186" spans="2:6" ht="14" thickBot="1" x14ac:dyDescent="0.2"/>
    <row r="187" spans="2:6" ht="28" x14ac:dyDescent="0.15">
      <c r="B187" s="38" t="s">
        <v>37</v>
      </c>
      <c r="C187" s="37" t="s">
        <v>19</v>
      </c>
      <c r="D187" s="37" t="s">
        <v>299</v>
      </c>
      <c r="E187" s="37" t="s">
        <v>286</v>
      </c>
      <c r="F187" s="37" t="s">
        <v>287</v>
      </c>
    </row>
    <row r="188" spans="2:6" x14ac:dyDescent="0.15">
      <c r="B188" s="46" t="s">
        <v>38</v>
      </c>
      <c r="C188" s="35" t="s">
        <v>24</v>
      </c>
      <c r="D188" s="35" t="s">
        <v>24</v>
      </c>
      <c r="E188" s="45">
        <v>0.46085418637158387</v>
      </c>
      <c r="F188" s="45">
        <v>0.53914581362841607</v>
      </c>
    </row>
    <row r="189" spans="2:6" x14ac:dyDescent="0.15">
      <c r="B189" s="43" t="s">
        <v>39</v>
      </c>
      <c r="C189" s="31" t="s">
        <v>24</v>
      </c>
      <c r="D189" s="31" t="s">
        <v>24</v>
      </c>
      <c r="E189" s="42">
        <v>0.46085418637158387</v>
      </c>
      <c r="F189" s="42">
        <v>0.53914581362841607</v>
      </c>
    </row>
    <row r="190" spans="2:6" x14ac:dyDescent="0.15">
      <c r="B190" s="43" t="s">
        <v>40</v>
      </c>
      <c r="C190" s="31" t="s">
        <v>24</v>
      </c>
      <c r="D190" s="31" t="s">
        <v>24</v>
      </c>
      <c r="E190" s="42">
        <v>0.21653265803121646</v>
      </c>
      <c r="F190" s="42">
        <v>0.78346734196878354</v>
      </c>
    </row>
    <row r="191" spans="2:6" x14ac:dyDescent="0.15">
      <c r="B191" s="43" t="s">
        <v>41</v>
      </c>
      <c r="C191" s="44" t="s">
        <v>24</v>
      </c>
      <c r="D191" s="44" t="s">
        <v>23</v>
      </c>
      <c r="E191" s="42">
        <v>0.54487073098299565</v>
      </c>
      <c r="F191" s="42">
        <v>0.4551292690170044</v>
      </c>
    </row>
    <row r="192" spans="2:6" x14ac:dyDescent="0.15">
      <c r="B192" s="43" t="s">
        <v>42</v>
      </c>
      <c r="C192" s="31" t="s">
        <v>23</v>
      </c>
      <c r="D192" s="31" t="s">
        <v>23</v>
      </c>
      <c r="E192" s="42">
        <v>0.89962760100683581</v>
      </c>
      <c r="F192" s="42">
        <v>0.10037239899316409</v>
      </c>
    </row>
    <row r="193" spans="2:6" x14ac:dyDescent="0.15">
      <c r="B193" s="43" t="s">
        <v>43</v>
      </c>
      <c r="C193" s="31" t="s">
        <v>23</v>
      </c>
      <c r="D193" s="31" t="s">
        <v>23</v>
      </c>
      <c r="E193" s="42">
        <v>0.82084036955798723</v>
      </c>
      <c r="F193" s="42">
        <v>0.17915963044201272</v>
      </c>
    </row>
    <row r="194" spans="2:6" x14ac:dyDescent="0.15">
      <c r="B194" s="43" t="s">
        <v>44</v>
      </c>
      <c r="C194" s="44" t="s">
        <v>24</v>
      </c>
      <c r="D194" s="44" t="s">
        <v>23</v>
      </c>
      <c r="E194" s="42">
        <v>0.74240104307513577</v>
      </c>
      <c r="F194" s="42">
        <v>0.25759895692486423</v>
      </c>
    </row>
    <row r="195" spans="2:6" x14ac:dyDescent="0.15">
      <c r="B195" s="43" t="s">
        <v>45</v>
      </c>
      <c r="C195" s="44" t="s">
        <v>24</v>
      </c>
      <c r="D195" s="44" t="s">
        <v>23</v>
      </c>
      <c r="E195" s="42">
        <v>0.67355648164176662</v>
      </c>
      <c r="F195" s="42">
        <v>0.32644351835823343</v>
      </c>
    </row>
    <row r="196" spans="2:6" x14ac:dyDescent="0.15">
      <c r="B196" s="43" t="s">
        <v>46</v>
      </c>
      <c r="C196" s="31" t="s">
        <v>23</v>
      </c>
      <c r="D196" s="31" t="s">
        <v>23</v>
      </c>
      <c r="E196" s="42">
        <v>0.80187551361088416</v>
      </c>
      <c r="F196" s="42">
        <v>0.19812448638911576</v>
      </c>
    </row>
    <row r="197" spans="2:6" x14ac:dyDescent="0.15">
      <c r="B197" s="43" t="s">
        <v>47</v>
      </c>
      <c r="C197" s="31" t="s">
        <v>23</v>
      </c>
      <c r="D197" s="31" t="s">
        <v>23</v>
      </c>
      <c r="E197" s="42">
        <v>0.65252396961177228</v>
      </c>
      <c r="F197" s="42">
        <v>0.34747603038822766</v>
      </c>
    </row>
    <row r="198" spans="2:6" x14ac:dyDescent="0.15">
      <c r="B198" s="43" t="s">
        <v>48</v>
      </c>
      <c r="C198" s="31" t="s">
        <v>23</v>
      </c>
      <c r="D198" s="31" t="s">
        <v>23</v>
      </c>
      <c r="E198" s="42">
        <v>0.71853225414219646</v>
      </c>
      <c r="F198" s="42">
        <v>0.28146774585780349</v>
      </c>
    </row>
    <row r="199" spans="2:6" x14ac:dyDescent="0.15">
      <c r="B199" s="43" t="s">
        <v>49</v>
      </c>
      <c r="C199" s="31" t="s">
        <v>23</v>
      </c>
      <c r="D199" s="31" t="s">
        <v>23</v>
      </c>
      <c r="E199" s="42">
        <v>0.72344647706314646</v>
      </c>
      <c r="F199" s="42">
        <v>0.27655352293685359</v>
      </c>
    </row>
    <row r="200" spans="2:6" x14ac:dyDescent="0.15">
      <c r="B200" s="43" t="s">
        <v>50</v>
      </c>
      <c r="C200" s="31" t="s">
        <v>23</v>
      </c>
      <c r="D200" s="31" t="s">
        <v>23</v>
      </c>
      <c r="E200" s="42">
        <v>0.74548780083347754</v>
      </c>
      <c r="F200" s="42">
        <v>0.25451219916652257</v>
      </c>
    </row>
    <row r="201" spans="2:6" x14ac:dyDescent="0.15">
      <c r="B201" s="43" t="s">
        <v>51</v>
      </c>
      <c r="C201" s="31" t="s">
        <v>23</v>
      </c>
      <c r="D201" s="31" t="s">
        <v>23</v>
      </c>
      <c r="E201" s="42">
        <v>0.89938346803976099</v>
      </c>
      <c r="F201" s="42">
        <v>0.10061653196023901</v>
      </c>
    </row>
    <row r="202" spans="2:6" x14ac:dyDescent="0.15">
      <c r="B202" s="43" t="s">
        <v>52</v>
      </c>
      <c r="C202" s="31" t="s">
        <v>23</v>
      </c>
      <c r="D202" s="31" t="s">
        <v>23</v>
      </c>
      <c r="E202" s="42">
        <v>0.62453902520233373</v>
      </c>
      <c r="F202" s="42">
        <v>0.37546097479766621</v>
      </c>
    </row>
    <row r="203" spans="2:6" x14ac:dyDescent="0.15">
      <c r="B203" s="43" t="s">
        <v>53</v>
      </c>
      <c r="C203" s="31" t="s">
        <v>23</v>
      </c>
      <c r="D203" s="31" t="s">
        <v>23</v>
      </c>
      <c r="E203" s="42">
        <v>0.86358837633722019</v>
      </c>
      <c r="F203" s="42">
        <v>0.1364116236627799</v>
      </c>
    </row>
    <row r="204" spans="2:6" x14ac:dyDescent="0.15">
      <c r="B204" s="43" t="s">
        <v>54</v>
      </c>
      <c r="C204" s="31" t="s">
        <v>23</v>
      </c>
      <c r="D204" s="31" t="s">
        <v>23</v>
      </c>
      <c r="E204" s="42">
        <v>0.56949157601492262</v>
      </c>
      <c r="F204" s="42">
        <v>0.43050842398507744</v>
      </c>
    </row>
    <row r="205" spans="2:6" x14ac:dyDescent="0.15">
      <c r="B205" s="43" t="s">
        <v>55</v>
      </c>
      <c r="C205" s="31" t="s">
        <v>23</v>
      </c>
      <c r="D205" s="31" t="s">
        <v>23</v>
      </c>
      <c r="E205" s="42">
        <v>0.85107170790764997</v>
      </c>
      <c r="F205" s="42">
        <v>0.14892829209235009</v>
      </c>
    </row>
    <row r="206" spans="2:6" x14ac:dyDescent="0.15">
      <c r="B206" s="43" t="s">
        <v>56</v>
      </c>
      <c r="C206" s="44" t="s">
        <v>24</v>
      </c>
      <c r="D206" s="44" t="s">
        <v>23</v>
      </c>
      <c r="E206" s="42">
        <v>0.65129825648080342</v>
      </c>
      <c r="F206" s="42">
        <v>0.34870174351919658</v>
      </c>
    </row>
    <row r="207" spans="2:6" x14ac:dyDescent="0.15">
      <c r="B207" s="43" t="s">
        <v>57</v>
      </c>
      <c r="C207" s="44" t="s">
        <v>24</v>
      </c>
      <c r="D207" s="44" t="s">
        <v>23</v>
      </c>
      <c r="E207" s="42">
        <v>0.54423139484318139</v>
      </c>
      <c r="F207" s="42">
        <v>0.45576860515681855</v>
      </c>
    </row>
    <row r="208" spans="2:6" x14ac:dyDescent="0.15">
      <c r="B208" s="43" t="s">
        <v>58</v>
      </c>
      <c r="C208" s="31" t="s">
        <v>23</v>
      </c>
      <c r="D208" s="31" t="s">
        <v>23</v>
      </c>
      <c r="E208" s="42">
        <v>0.54155054821907667</v>
      </c>
      <c r="F208" s="42">
        <v>0.45844945178092333</v>
      </c>
    </row>
    <row r="209" spans="2:6" x14ac:dyDescent="0.15">
      <c r="B209" s="43" t="s">
        <v>59</v>
      </c>
      <c r="C209" s="31" t="s">
        <v>23</v>
      </c>
      <c r="D209" s="31" t="s">
        <v>23</v>
      </c>
      <c r="E209" s="42">
        <v>0.93795462793060946</v>
      </c>
      <c r="F209" s="42">
        <v>6.2045372069390453E-2</v>
      </c>
    </row>
    <row r="210" spans="2:6" x14ac:dyDescent="0.15">
      <c r="B210" s="43" t="s">
        <v>60</v>
      </c>
      <c r="C210" s="31" t="s">
        <v>23</v>
      </c>
      <c r="D210" s="31" t="s">
        <v>23</v>
      </c>
      <c r="E210" s="42">
        <v>0.88514619257739724</v>
      </c>
      <c r="F210" s="42">
        <v>0.11485380742260271</v>
      </c>
    </row>
    <row r="211" spans="2:6" x14ac:dyDescent="0.15">
      <c r="B211" s="43" t="s">
        <v>61</v>
      </c>
      <c r="C211" s="31" t="s">
        <v>23</v>
      </c>
      <c r="D211" s="31" t="s">
        <v>23</v>
      </c>
      <c r="E211" s="42">
        <v>0.99600455380942809</v>
      </c>
      <c r="F211" s="42">
        <v>3.995446190571952E-3</v>
      </c>
    </row>
    <row r="212" spans="2:6" x14ac:dyDescent="0.15">
      <c r="B212" s="43" t="s">
        <v>62</v>
      </c>
      <c r="C212" s="44" t="s">
        <v>24</v>
      </c>
      <c r="D212" s="44" t="s">
        <v>23</v>
      </c>
      <c r="E212" s="42">
        <v>0.86168282531283324</v>
      </c>
      <c r="F212" s="42">
        <v>0.13831717468716689</v>
      </c>
    </row>
    <row r="213" spans="2:6" x14ac:dyDescent="0.15">
      <c r="B213" s="43" t="s">
        <v>63</v>
      </c>
      <c r="C213" s="31" t="s">
        <v>23</v>
      </c>
      <c r="D213" s="31" t="s">
        <v>23</v>
      </c>
      <c r="E213" s="42">
        <v>0.67179959213278284</v>
      </c>
      <c r="F213" s="42">
        <v>0.32820040786721716</v>
      </c>
    </row>
    <row r="214" spans="2:6" x14ac:dyDescent="0.15">
      <c r="B214" s="43" t="s">
        <v>64</v>
      </c>
      <c r="C214" s="31" t="s">
        <v>23</v>
      </c>
      <c r="D214" s="31" t="s">
        <v>23</v>
      </c>
      <c r="E214" s="42">
        <v>0.69796552757052088</v>
      </c>
      <c r="F214" s="42">
        <v>0.30203447242947912</v>
      </c>
    </row>
    <row r="215" spans="2:6" x14ac:dyDescent="0.15">
      <c r="B215" s="43" t="s">
        <v>65</v>
      </c>
      <c r="C215" s="31" t="s">
        <v>23</v>
      </c>
      <c r="D215" s="31" t="s">
        <v>23</v>
      </c>
      <c r="E215" s="42">
        <v>0.76249328977607778</v>
      </c>
      <c r="F215" s="42">
        <v>0.23750671022392217</v>
      </c>
    </row>
    <row r="216" spans="2:6" x14ac:dyDescent="0.15">
      <c r="B216" s="43" t="s">
        <v>66</v>
      </c>
      <c r="C216" s="31" t="s">
        <v>23</v>
      </c>
      <c r="D216" s="31" t="s">
        <v>23</v>
      </c>
      <c r="E216" s="42">
        <v>0.83354124789241635</v>
      </c>
      <c r="F216" s="42">
        <v>0.16645875210758365</v>
      </c>
    </row>
    <row r="217" spans="2:6" x14ac:dyDescent="0.15">
      <c r="B217" s="43" t="s">
        <v>67</v>
      </c>
      <c r="C217" s="31" t="s">
        <v>23</v>
      </c>
      <c r="D217" s="31" t="s">
        <v>23</v>
      </c>
      <c r="E217" s="42">
        <v>0.99674197973844014</v>
      </c>
      <c r="F217" s="42">
        <v>3.2580202615597725E-3</v>
      </c>
    </row>
    <row r="218" spans="2:6" x14ac:dyDescent="0.15">
      <c r="B218" s="43" t="s">
        <v>68</v>
      </c>
      <c r="C218" s="44" t="s">
        <v>24</v>
      </c>
      <c r="D218" s="44" t="s">
        <v>23</v>
      </c>
      <c r="E218" s="42">
        <v>0.88652424680085973</v>
      </c>
      <c r="F218" s="42">
        <v>0.11347575319914029</v>
      </c>
    </row>
    <row r="219" spans="2:6" x14ac:dyDescent="0.15">
      <c r="B219" s="43" t="s">
        <v>69</v>
      </c>
      <c r="C219" s="31" t="s">
        <v>23</v>
      </c>
      <c r="D219" s="31" t="s">
        <v>23</v>
      </c>
      <c r="E219" s="42">
        <v>0.96796862085197621</v>
      </c>
      <c r="F219" s="42">
        <v>3.2031379148023682E-2</v>
      </c>
    </row>
    <row r="220" spans="2:6" x14ac:dyDescent="0.15">
      <c r="B220" s="43" t="s">
        <v>70</v>
      </c>
      <c r="C220" s="31" t="s">
        <v>23</v>
      </c>
      <c r="D220" s="31" t="s">
        <v>23</v>
      </c>
      <c r="E220" s="42">
        <v>0.89963869950806197</v>
      </c>
      <c r="F220" s="42">
        <v>0.1003613004919381</v>
      </c>
    </row>
    <row r="221" spans="2:6" x14ac:dyDescent="0.15">
      <c r="B221" s="43" t="s">
        <v>71</v>
      </c>
      <c r="C221" s="31" t="s">
        <v>23</v>
      </c>
      <c r="D221" s="31" t="s">
        <v>23</v>
      </c>
      <c r="E221" s="42">
        <v>0.9763636323877708</v>
      </c>
      <c r="F221" s="42">
        <v>2.3636367612229332E-2</v>
      </c>
    </row>
    <row r="222" spans="2:6" x14ac:dyDescent="0.15">
      <c r="B222" s="43" t="s">
        <v>72</v>
      </c>
      <c r="C222" s="31" t="s">
        <v>23</v>
      </c>
      <c r="D222" s="31" t="s">
        <v>23</v>
      </c>
      <c r="E222" s="42">
        <v>0.89840165578264986</v>
      </c>
      <c r="F222" s="42">
        <v>0.10159834421735012</v>
      </c>
    </row>
    <row r="223" spans="2:6" x14ac:dyDescent="0.15">
      <c r="B223" s="43" t="s">
        <v>73</v>
      </c>
      <c r="C223" s="31" t="s">
        <v>23</v>
      </c>
      <c r="D223" s="31" t="s">
        <v>23</v>
      </c>
      <c r="E223" s="42">
        <v>0.96445262421202493</v>
      </c>
      <c r="F223" s="42">
        <v>3.5547375787975087E-2</v>
      </c>
    </row>
    <row r="224" spans="2:6" x14ac:dyDescent="0.15">
      <c r="B224" s="43" t="s">
        <v>74</v>
      </c>
      <c r="C224" s="31" t="s">
        <v>23</v>
      </c>
      <c r="D224" s="31" t="s">
        <v>23</v>
      </c>
      <c r="E224" s="42">
        <v>0.78421344143290639</v>
      </c>
      <c r="F224" s="42">
        <v>0.21578655856709356</v>
      </c>
    </row>
    <row r="225" spans="2:6" x14ac:dyDescent="0.15">
      <c r="B225" s="43" t="s">
        <v>75</v>
      </c>
      <c r="C225" s="31" t="s">
        <v>23</v>
      </c>
      <c r="D225" s="31" t="s">
        <v>23</v>
      </c>
      <c r="E225" s="42">
        <v>0.96788859838978947</v>
      </c>
      <c r="F225" s="42">
        <v>3.2111401610210526E-2</v>
      </c>
    </row>
    <row r="226" spans="2:6" x14ac:dyDescent="0.15">
      <c r="B226" s="43" t="s">
        <v>76</v>
      </c>
      <c r="C226" s="31" t="s">
        <v>23</v>
      </c>
      <c r="D226" s="31" t="s">
        <v>23</v>
      </c>
      <c r="E226" s="42">
        <v>0.78467011493729522</v>
      </c>
      <c r="F226" s="42">
        <v>0.21532988506270487</v>
      </c>
    </row>
    <row r="227" spans="2:6" x14ac:dyDescent="0.15">
      <c r="B227" s="43" t="s">
        <v>77</v>
      </c>
      <c r="C227" s="31" t="s">
        <v>23</v>
      </c>
      <c r="D227" s="31" t="s">
        <v>23</v>
      </c>
      <c r="E227" s="42">
        <v>0.92528780265956811</v>
      </c>
      <c r="F227" s="42">
        <v>7.4712197340431954E-2</v>
      </c>
    </row>
    <row r="228" spans="2:6" x14ac:dyDescent="0.15">
      <c r="B228" s="43" t="s">
        <v>78</v>
      </c>
      <c r="C228" s="31" t="s">
        <v>23</v>
      </c>
      <c r="D228" s="31" t="s">
        <v>23</v>
      </c>
      <c r="E228" s="42">
        <v>0.91562731043961287</v>
      </c>
      <c r="F228" s="42">
        <v>8.4372689560387112E-2</v>
      </c>
    </row>
    <row r="229" spans="2:6" x14ac:dyDescent="0.15">
      <c r="B229" s="43" t="s">
        <v>79</v>
      </c>
      <c r="C229" s="31" t="s">
        <v>23</v>
      </c>
      <c r="D229" s="31" t="s">
        <v>23</v>
      </c>
      <c r="E229" s="42">
        <v>0.90896030730716948</v>
      </c>
      <c r="F229" s="42">
        <v>9.1039692692830451E-2</v>
      </c>
    </row>
    <row r="230" spans="2:6" x14ac:dyDescent="0.15">
      <c r="B230" s="43" t="s">
        <v>80</v>
      </c>
      <c r="C230" s="31" t="s">
        <v>23</v>
      </c>
      <c r="D230" s="31" t="s">
        <v>23</v>
      </c>
      <c r="E230" s="42">
        <v>0.64637548461812122</v>
      </c>
      <c r="F230" s="42">
        <v>0.35362451538187878</v>
      </c>
    </row>
    <row r="231" spans="2:6" x14ac:dyDescent="0.15">
      <c r="B231" s="43" t="s">
        <v>81</v>
      </c>
      <c r="C231" s="31" t="s">
        <v>23</v>
      </c>
      <c r="D231" s="31" t="s">
        <v>23</v>
      </c>
      <c r="E231" s="42">
        <v>0.7600391569199848</v>
      </c>
      <c r="F231" s="42">
        <v>0.23996084308001517</v>
      </c>
    </row>
    <row r="232" spans="2:6" x14ac:dyDescent="0.15">
      <c r="B232" s="43" t="s">
        <v>82</v>
      </c>
      <c r="C232" s="31" t="s">
        <v>23</v>
      </c>
      <c r="D232" s="31" t="s">
        <v>23</v>
      </c>
      <c r="E232" s="42">
        <v>0.92510088607742469</v>
      </c>
      <c r="F232" s="42">
        <v>7.4899113922575283E-2</v>
      </c>
    </row>
    <row r="233" spans="2:6" x14ac:dyDescent="0.15">
      <c r="B233" s="43" t="s">
        <v>83</v>
      </c>
      <c r="C233" s="31" t="s">
        <v>23</v>
      </c>
      <c r="D233" s="31" t="s">
        <v>23</v>
      </c>
      <c r="E233" s="42">
        <v>0.99225517815027076</v>
      </c>
      <c r="F233" s="42">
        <v>7.7448218497293076E-3</v>
      </c>
    </row>
    <row r="234" spans="2:6" x14ac:dyDescent="0.15">
      <c r="B234" s="43" t="s">
        <v>84</v>
      </c>
      <c r="C234" s="31" t="s">
        <v>23</v>
      </c>
      <c r="D234" s="31" t="s">
        <v>23</v>
      </c>
      <c r="E234" s="42">
        <v>0.94479055821648805</v>
      </c>
      <c r="F234" s="42">
        <v>5.5209441783511823E-2</v>
      </c>
    </row>
    <row r="235" spans="2:6" x14ac:dyDescent="0.15">
      <c r="B235" s="43" t="s">
        <v>85</v>
      </c>
      <c r="C235" s="31" t="s">
        <v>23</v>
      </c>
      <c r="D235" s="31" t="s">
        <v>23</v>
      </c>
      <c r="E235" s="42">
        <v>0.9555920024228417</v>
      </c>
      <c r="F235" s="42">
        <v>4.4407997577158305E-2</v>
      </c>
    </row>
    <row r="236" spans="2:6" x14ac:dyDescent="0.15">
      <c r="B236" s="43" t="s">
        <v>86</v>
      </c>
      <c r="C236" s="44" t="s">
        <v>24</v>
      </c>
      <c r="D236" s="44" t="s">
        <v>23</v>
      </c>
      <c r="E236" s="42">
        <v>0.83393266009694689</v>
      </c>
      <c r="F236" s="42">
        <v>0.16606733990305303</v>
      </c>
    </row>
    <row r="237" spans="2:6" x14ac:dyDescent="0.15">
      <c r="B237" s="43" t="s">
        <v>87</v>
      </c>
      <c r="C237" s="31" t="s">
        <v>23</v>
      </c>
      <c r="D237" s="31" t="s">
        <v>23</v>
      </c>
      <c r="E237" s="42">
        <v>0.83241402844928303</v>
      </c>
      <c r="F237" s="42">
        <v>0.16758597155071683</v>
      </c>
    </row>
    <row r="238" spans="2:6" x14ac:dyDescent="0.15">
      <c r="B238" s="43" t="s">
        <v>88</v>
      </c>
      <c r="C238" s="31" t="s">
        <v>23</v>
      </c>
      <c r="D238" s="31" t="s">
        <v>23</v>
      </c>
      <c r="E238" s="42">
        <v>0.84936774084083277</v>
      </c>
      <c r="F238" s="42">
        <v>0.15063225915916728</v>
      </c>
    </row>
    <row r="239" spans="2:6" x14ac:dyDescent="0.15">
      <c r="B239" s="43" t="s">
        <v>89</v>
      </c>
      <c r="C239" s="31" t="s">
        <v>23</v>
      </c>
      <c r="D239" s="31" t="s">
        <v>23</v>
      </c>
      <c r="E239" s="42">
        <v>0.91850276513193241</v>
      </c>
      <c r="F239" s="42">
        <v>8.1497234868067592E-2</v>
      </c>
    </row>
    <row r="240" spans="2:6" x14ac:dyDescent="0.15">
      <c r="B240" s="43" t="s">
        <v>90</v>
      </c>
      <c r="C240" s="44" t="s">
        <v>24</v>
      </c>
      <c r="D240" s="44" t="s">
        <v>23</v>
      </c>
      <c r="E240" s="42">
        <v>0.81844493123786866</v>
      </c>
      <c r="F240" s="42">
        <v>0.18155506876213137</v>
      </c>
    </row>
    <row r="241" spans="2:6" x14ac:dyDescent="0.15">
      <c r="B241" s="43" t="s">
        <v>91</v>
      </c>
      <c r="C241" s="31" t="s">
        <v>23</v>
      </c>
      <c r="D241" s="31" t="s">
        <v>23</v>
      </c>
      <c r="E241" s="42">
        <v>0.98314559402610457</v>
      </c>
      <c r="F241" s="42">
        <v>1.6854405973895349E-2</v>
      </c>
    </row>
    <row r="242" spans="2:6" x14ac:dyDescent="0.15">
      <c r="B242" s="43" t="s">
        <v>92</v>
      </c>
      <c r="C242" s="31" t="s">
        <v>23</v>
      </c>
      <c r="D242" s="31" t="s">
        <v>23</v>
      </c>
      <c r="E242" s="42">
        <v>0.98812998455538936</v>
      </c>
      <c r="F242" s="42">
        <v>1.187001544461078E-2</v>
      </c>
    </row>
    <row r="243" spans="2:6" x14ac:dyDescent="0.15">
      <c r="B243" s="43" t="s">
        <v>93</v>
      </c>
      <c r="C243" s="31" t="s">
        <v>23</v>
      </c>
      <c r="D243" s="31" t="s">
        <v>23</v>
      </c>
      <c r="E243" s="42">
        <v>0.99710526966141344</v>
      </c>
      <c r="F243" s="42">
        <v>2.8947303385865254E-3</v>
      </c>
    </row>
    <row r="244" spans="2:6" x14ac:dyDescent="0.15">
      <c r="B244" s="43" t="s">
        <v>94</v>
      </c>
      <c r="C244" s="31" t="s">
        <v>23</v>
      </c>
      <c r="D244" s="31" t="s">
        <v>23</v>
      </c>
      <c r="E244" s="42">
        <v>0.9738162319483642</v>
      </c>
      <c r="F244" s="42">
        <v>2.6183768051635678E-2</v>
      </c>
    </row>
    <row r="245" spans="2:6" x14ac:dyDescent="0.15">
      <c r="B245" s="43" t="s">
        <v>95</v>
      </c>
      <c r="C245" s="31" t="s">
        <v>23</v>
      </c>
      <c r="D245" s="31" t="s">
        <v>23</v>
      </c>
      <c r="E245" s="42">
        <v>0.99600455380942809</v>
      </c>
      <c r="F245" s="42">
        <v>3.995446190571952E-3</v>
      </c>
    </row>
    <row r="246" spans="2:6" x14ac:dyDescent="0.15">
      <c r="B246" s="43" t="s">
        <v>96</v>
      </c>
      <c r="C246" s="31" t="s">
        <v>23</v>
      </c>
      <c r="D246" s="31" t="s">
        <v>23</v>
      </c>
      <c r="E246" s="42">
        <v>0.98941514915406403</v>
      </c>
      <c r="F246" s="42">
        <v>1.0584850845935901E-2</v>
      </c>
    </row>
    <row r="247" spans="2:6" x14ac:dyDescent="0.15">
      <c r="B247" s="43" t="s">
        <v>97</v>
      </c>
      <c r="C247" s="31" t="s">
        <v>23</v>
      </c>
      <c r="D247" s="31" t="s">
        <v>23</v>
      </c>
      <c r="E247" s="42">
        <v>0.94563605219403002</v>
      </c>
      <c r="F247" s="42">
        <v>5.4363947805970092E-2</v>
      </c>
    </row>
    <row r="248" spans="2:6" x14ac:dyDescent="0.15">
      <c r="B248" s="43" t="s">
        <v>98</v>
      </c>
      <c r="C248" s="31" t="s">
        <v>23</v>
      </c>
      <c r="D248" s="31" t="s">
        <v>23</v>
      </c>
      <c r="E248" s="42">
        <v>0.98496220498955123</v>
      </c>
      <c r="F248" s="42">
        <v>1.5037795010448895E-2</v>
      </c>
    </row>
    <row r="249" spans="2:6" x14ac:dyDescent="0.15">
      <c r="B249" s="43" t="s">
        <v>99</v>
      </c>
      <c r="C249" s="31" t="s">
        <v>23</v>
      </c>
      <c r="D249" s="31" t="s">
        <v>23</v>
      </c>
      <c r="E249" s="42">
        <v>0.97442585517561386</v>
      </c>
      <c r="F249" s="42">
        <v>2.5574144824386188E-2</v>
      </c>
    </row>
    <row r="250" spans="2:6" x14ac:dyDescent="0.15">
      <c r="B250" s="43" t="s">
        <v>100</v>
      </c>
      <c r="C250" s="31" t="s">
        <v>23</v>
      </c>
      <c r="D250" s="31" t="s">
        <v>23</v>
      </c>
      <c r="E250" s="42">
        <v>0.96463734248764132</v>
      </c>
      <c r="F250" s="42">
        <v>3.5362657512358744E-2</v>
      </c>
    </row>
    <row r="251" spans="2:6" x14ac:dyDescent="0.15">
      <c r="B251" s="43" t="s">
        <v>101</v>
      </c>
      <c r="C251" s="31" t="s">
        <v>23</v>
      </c>
      <c r="D251" s="31" t="s">
        <v>23</v>
      </c>
      <c r="E251" s="42">
        <v>0.98101339175008107</v>
      </c>
      <c r="F251" s="42">
        <v>1.8986608249918949E-2</v>
      </c>
    </row>
    <row r="252" spans="2:6" x14ac:dyDescent="0.15">
      <c r="B252" s="43" t="s">
        <v>102</v>
      </c>
      <c r="C252" s="31" t="s">
        <v>23</v>
      </c>
      <c r="D252" s="31" t="s">
        <v>23</v>
      </c>
      <c r="E252" s="42">
        <v>0.99056249814700803</v>
      </c>
      <c r="F252" s="42">
        <v>9.4375018529919107E-3</v>
      </c>
    </row>
    <row r="253" spans="2:6" x14ac:dyDescent="0.15">
      <c r="B253" s="43" t="s">
        <v>103</v>
      </c>
      <c r="C253" s="31" t="s">
        <v>23</v>
      </c>
      <c r="D253" s="31" t="s">
        <v>23</v>
      </c>
      <c r="E253" s="42">
        <v>0.99649723037637394</v>
      </c>
      <c r="F253" s="42">
        <v>3.5027696236261305E-3</v>
      </c>
    </row>
    <row r="254" spans="2:6" x14ac:dyDescent="0.15">
      <c r="B254" s="43" t="s">
        <v>104</v>
      </c>
      <c r="C254" s="31" t="s">
        <v>23</v>
      </c>
      <c r="D254" s="31" t="s">
        <v>23</v>
      </c>
      <c r="E254" s="42">
        <v>0.99281348449278128</v>
      </c>
      <c r="F254" s="42">
        <v>7.1865155072188174E-3</v>
      </c>
    </row>
    <row r="255" spans="2:6" x14ac:dyDescent="0.15">
      <c r="B255" s="43" t="s">
        <v>105</v>
      </c>
      <c r="C255" s="31" t="s">
        <v>23</v>
      </c>
      <c r="D255" s="31" t="s">
        <v>23</v>
      </c>
      <c r="E255" s="42">
        <v>0.98323283845582932</v>
      </c>
      <c r="F255" s="42">
        <v>1.6767161544170739E-2</v>
      </c>
    </row>
    <row r="256" spans="2:6" x14ac:dyDescent="0.15">
      <c r="B256" s="43" t="s">
        <v>106</v>
      </c>
      <c r="C256" s="31" t="s">
        <v>23</v>
      </c>
      <c r="D256" s="31" t="s">
        <v>23</v>
      </c>
      <c r="E256" s="42">
        <v>0.99040980225572062</v>
      </c>
      <c r="F256" s="42">
        <v>9.5901977442795251E-3</v>
      </c>
    </row>
    <row r="257" spans="2:6" x14ac:dyDescent="0.15">
      <c r="B257" s="43" t="s">
        <v>107</v>
      </c>
      <c r="C257" s="31" t="s">
        <v>23</v>
      </c>
      <c r="D257" s="31" t="s">
        <v>23</v>
      </c>
      <c r="E257" s="42">
        <v>0.99972838885660986</v>
      </c>
      <c r="F257" s="42">
        <v>2.7161114339000283E-4</v>
      </c>
    </row>
    <row r="258" spans="2:6" x14ac:dyDescent="0.15">
      <c r="B258" s="43" t="s">
        <v>108</v>
      </c>
      <c r="C258" s="31" t="s">
        <v>23</v>
      </c>
      <c r="D258" s="31" t="s">
        <v>23</v>
      </c>
      <c r="E258" s="42">
        <v>0.98345401306579239</v>
      </c>
      <c r="F258" s="42">
        <v>1.6545986934207529E-2</v>
      </c>
    </row>
    <row r="259" spans="2:6" x14ac:dyDescent="0.15">
      <c r="B259" s="43" t="s">
        <v>109</v>
      </c>
      <c r="C259" s="31" t="s">
        <v>23</v>
      </c>
      <c r="D259" s="31" t="s">
        <v>23</v>
      </c>
      <c r="E259" s="42">
        <v>0.99795362884248173</v>
      </c>
      <c r="F259" s="42">
        <v>2.0463711575182163E-3</v>
      </c>
    </row>
    <row r="260" spans="2:6" x14ac:dyDescent="0.15">
      <c r="B260" s="43" t="s">
        <v>110</v>
      </c>
      <c r="C260" s="31" t="s">
        <v>23</v>
      </c>
      <c r="D260" s="31" t="s">
        <v>23</v>
      </c>
      <c r="E260" s="42">
        <v>0.99793144822271929</v>
      </c>
      <c r="F260" s="42">
        <v>2.068551777280713E-3</v>
      </c>
    </row>
    <row r="261" spans="2:6" x14ac:dyDescent="0.15">
      <c r="B261" s="43" t="s">
        <v>111</v>
      </c>
      <c r="C261" s="31" t="s">
        <v>23</v>
      </c>
      <c r="D261" s="31" t="s">
        <v>23</v>
      </c>
      <c r="E261" s="42">
        <v>0.99491322128865556</v>
      </c>
      <c r="F261" s="42">
        <v>5.0867787113444019E-3</v>
      </c>
    </row>
    <row r="262" spans="2:6" x14ac:dyDescent="0.15">
      <c r="B262" s="43" t="s">
        <v>112</v>
      </c>
      <c r="C262" s="31" t="s">
        <v>23</v>
      </c>
      <c r="D262" s="31" t="s">
        <v>23</v>
      </c>
      <c r="E262" s="42">
        <v>0.97697894415744624</v>
      </c>
      <c r="F262" s="42">
        <v>2.3021055842553685E-2</v>
      </c>
    </row>
    <row r="263" spans="2:6" x14ac:dyDescent="0.15">
      <c r="B263" s="43" t="s">
        <v>113</v>
      </c>
      <c r="C263" s="31" t="s">
        <v>23</v>
      </c>
      <c r="D263" s="31" t="s">
        <v>23</v>
      </c>
      <c r="E263" s="42">
        <v>0.99968840452903007</v>
      </c>
      <c r="F263" s="42">
        <v>3.1159547097003555E-4</v>
      </c>
    </row>
    <row r="264" spans="2:6" x14ac:dyDescent="0.15">
      <c r="B264" s="43" t="s">
        <v>114</v>
      </c>
      <c r="C264" s="31" t="s">
        <v>23</v>
      </c>
      <c r="D264" s="31" t="s">
        <v>23</v>
      </c>
      <c r="E264" s="42">
        <v>0.9984982568267724</v>
      </c>
      <c r="F264" s="42">
        <v>1.5017431732275994E-3</v>
      </c>
    </row>
    <row r="265" spans="2:6" x14ac:dyDescent="0.15">
      <c r="B265" s="43" t="s">
        <v>115</v>
      </c>
      <c r="C265" s="31" t="s">
        <v>23</v>
      </c>
      <c r="D265" s="31" t="s">
        <v>23</v>
      </c>
      <c r="E265" s="42">
        <v>0.88813199590050174</v>
      </c>
      <c r="F265" s="42">
        <v>0.11186800409949832</v>
      </c>
    </row>
    <row r="266" spans="2:6" x14ac:dyDescent="0.15">
      <c r="B266" s="43" t="s">
        <v>116</v>
      </c>
      <c r="C266" s="31" t="s">
        <v>23</v>
      </c>
      <c r="D266" s="31" t="s">
        <v>23</v>
      </c>
      <c r="E266" s="42">
        <v>0.8365343045322956</v>
      </c>
      <c r="F266" s="42">
        <v>0.16346569546770448</v>
      </c>
    </row>
    <row r="267" spans="2:6" x14ac:dyDescent="0.15">
      <c r="B267" s="43" t="s">
        <v>117</v>
      </c>
      <c r="C267" s="31" t="s">
        <v>23</v>
      </c>
      <c r="D267" s="31" t="s">
        <v>23</v>
      </c>
      <c r="E267" s="42">
        <v>0.90012533918839155</v>
      </c>
      <c r="F267" s="42">
        <v>9.9874660811608409E-2</v>
      </c>
    </row>
    <row r="268" spans="2:6" x14ac:dyDescent="0.15">
      <c r="B268" s="43" t="s">
        <v>118</v>
      </c>
      <c r="C268" s="44" t="s">
        <v>23</v>
      </c>
      <c r="D268" s="44" t="s">
        <v>24</v>
      </c>
      <c r="E268" s="42">
        <v>0.38157936575103313</v>
      </c>
      <c r="F268" s="42">
        <v>0.61842063424896687</v>
      </c>
    </row>
    <row r="269" spans="2:6" x14ac:dyDescent="0.15">
      <c r="B269" s="43" t="s">
        <v>119</v>
      </c>
      <c r="C269" s="31" t="s">
        <v>23</v>
      </c>
      <c r="D269" s="31" t="s">
        <v>23</v>
      </c>
      <c r="E269" s="42">
        <v>0.78419264051817383</v>
      </c>
      <c r="F269" s="42">
        <v>0.21580735948182614</v>
      </c>
    </row>
    <row r="270" spans="2:6" x14ac:dyDescent="0.15">
      <c r="B270" s="43" t="s">
        <v>120</v>
      </c>
      <c r="C270" s="31" t="s">
        <v>23</v>
      </c>
      <c r="D270" s="31" t="s">
        <v>23</v>
      </c>
      <c r="E270" s="42">
        <v>0.86326990877332577</v>
      </c>
      <c r="F270" s="42">
        <v>0.13673009122667421</v>
      </c>
    </row>
    <row r="271" spans="2:6" x14ac:dyDescent="0.15">
      <c r="B271" s="43" t="s">
        <v>121</v>
      </c>
      <c r="C271" s="44" t="s">
        <v>24</v>
      </c>
      <c r="D271" s="44" t="s">
        <v>23</v>
      </c>
      <c r="E271" s="42">
        <v>0.89816612146268471</v>
      </c>
      <c r="F271" s="42">
        <v>0.10183387853731535</v>
      </c>
    </row>
    <row r="272" spans="2:6" x14ac:dyDescent="0.15">
      <c r="B272" s="43" t="s">
        <v>122</v>
      </c>
      <c r="C272" s="31" t="s">
        <v>23</v>
      </c>
      <c r="D272" s="31" t="s">
        <v>23</v>
      </c>
      <c r="E272" s="42">
        <v>0.9449312626842592</v>
      </c>
      <c r="F272" s="42">
        <v>5.506873731574069E-2</v>
      </c>
    </row>
    <row r="273" spans="2:6" x14ac:dyDescent="0.15">
      <c r="B273" s="43" t="s">
        <v>123</v>
      </c>
      <c r="C273" s="31" t="s">
        <v>23</v>
      </c>
      <c r="D273" s="31" t="s">
        <v>23</v>
      </c>
      <c r="E273" s="42">
        <v>0.97381309763049073</v>
      </c>
      <c r="F273" s="42">
        <v>2.6186902369509296E-2</v>
      </c>
    </row>
    <row r="274" spans="2:6" x14ac:dyDescent="0.15">
      <c r="B274" s="43" t="s">
        <v>124</v>
      </c>
      <c r="C274" s="31" t="s">
        <v>23</v>
      </c>
      <c r="D274" s="31" t="s">
        <v>23</v>
      </c>
      <c r="E274" s="42">
        <v>0.97878620336856526</v>
      </c>
      <c r="F274" s="42">
        <v>2.1213796631434773E-2</v>
      </c>
    </row>
    <row r="275" spans="2:6" x14ac:dyDescent="0.15">
      <c r="B275" s="43" t="s">
        <v>125</v>
      </c>
      <c r="C275" s="44" t="s">
        <v>24</v>
      </c>
      <c r="D275" s="44" t="s">
        <v>23</v>
      </c>
      <c r="E275" s="42">
        <v>0.81806157258622503</v>
      </c>
      <c r="F275" s="42">
        <v>0.18193842741377497</v>
      </c>
    </row>
    <row r="276" spans="2:6" x14ac:dyDescent="0.15">
      <c r="B276" s="43" t="s">
        <v>126</v>
      </c>
      <c r="C276" s="31" t="s">
        <v>23</v>
      </c>
      <c r="D276" s="31" t="s">
        <v>23</v>
      </c>
      <c r="E276" s="42">
        <v>0.96746237078723141</v>
      </c>
      <c r="F276" s="42">
        <v>3.2537629212768697E-2</v>
      </c>
    </row>
    <row r="277" spans="2:6" x14ac:dyDescent="0.15">
      <c r="B277" s="43" t="s">
        <v>127</v>
      </c>
      <c r="C277" s="31" t="s">
        <v>23</v>
      </c>
      <c r="D277" s="31" t="s">
        <v>23</v>
      </c>
      <c r="E277" s="42">
        <v>0.90850212364622696</v>
      </c>
      <c r="F277" s="42">
        <v>9.1497876353772933E-2</v>
      </c>
    </row>
    <row r="278" spans="2:6" x14ac:dyDescent="0.15">
      <c r="B278" s="43" t="s">
        <v>128</v>
      </c>
      <c r="C278" s="31" t="s">
        <v>23</v>
      </c>
      <c r="D278" s="31" t="s">
        <v>23</v>
      </c>
      <c r="E278" s="42">
        <v>0.95142023392346475</v>
      </c>
      <c r="F278" s="42">
        <v>4.8579766076535157E-2</v>
      </c>
    </row>
    <row r="279" spans="2:6" x14ac:dyDescent="0.15">
      <c r="B279" s="43" t="s">
        <v>129</v>
      </c>
      <c r="C279" s="31" t="s">
        <v>23</v>
      </c>
      <c r="D279" s="31" t="s">
        <v>23</v>
      </c>
      <c r="E279" s="42">
        <v>0.97084300769189424</v>
      </c>
      <c r="F279" s="42">
        <v>2.9156992308105773E-2</v>
      </c>
    </row>
    <row r="280" spans="2:6" x14ac:dyDescent="0.15">
      <c r="B280" s="43" t="s">
        <v>130</v>
      </c>
      <c r="C280" s="31" t="s">
        <v>23</v>
      </c>
      <c r="D280" s="31" t="s">
        <v>23</v>
      </c>
      <c r="E280" s="42">
        <v>0.78099708527148692</v>
      </c>
      <c r="F280" s="42">
        <v>0.21900291472851308</v>
      </c>
    </row>
    <row r="281" spans="2:6" x14ac:dyDescent="0.15">
      <c r="B281" s="43" t="s">
        <v>131</v>
      </c>
      <c r="C281" s="44" t="s">
        <v>24</v>
      </c>
      <c r="D281" s="44" t="s">
        <v>23</v>
      </c>
      <c r="E281" s="42">
        <v>0.95638738300835502</v>
      </c>
      <c r="F281" s="42">
        <v>4.3612616991644933E-2</v>
      </c>
    </row>
    <row r="282" spans="2:6" x14ac:dyDescent="0.15">
      <c r="B282" s="43" t="s">
        <v>132</v>
      </c>
      <c r="C282" s="31" t="s">
        <v>23</v>
      </c>
      <c r="D282" s="31" t="s">
        <v>23</v>
      </c>
      <c r="E282" s="42">
        <v>0.90670059540247039</v>
      </c>
      <c r="F282" s="42">
        <v>9.3299404597529653E-2</v>
      </c>
    </row>
    <row r="283" spans="2:6" x14ac:dyDescent="0.15">
      <c r="B283" s="43" t="s">
        <v>133</v>
      </c>
      <c r="C283" s="31" t="s">
        <v>23</v>
      </c>
      <c r="D283" s="31" t="s">
        <v>23</v>
      </c>
      <c r="E283" s="42">
        <v>0.69739588410717313</v>
      </c>
      <c r="F283" s="42">
        <v>0.30260411589282682</v>
      </c>
    </row>
    <row r="284" spans="2:6" x14ac:dyDescent="0.15">
      <c r="B284" s="43" t="s">
        <v>134</v>
      </c>
      <c r="C284" s="31" t="s">
        <v>23</v>
      </c>
      <c r="D284" s="31" t="s">
        <v>23</v>
      </c>
      <c r="E284" s="42">
        <v>0.99124174885103544</v>
      </c>
      <c r="F284" s="42">
        <v>8.7582511489644986E-3</v>
      </c>
    </row>
    <row r="285" spans="2:6" x14ac:dyDescent="0.15">
      <c r="B285" s="43" t="s">
        <v>135</v>
      </c>
      <c r="C285" s="31" t="s">
        <v>23</v>
      </c>
      <c r="D285" s="31" t="s">
        <v>23</v>
      </c>
      <c r="E285" s="42">
        <v>0.95513130812858138</v>
      </c>
      <c r="F285" s="42">
        <v>4.4868691871418669E-2</v>
      </c>
    </row>
    <row r="286" spans="2:6" x14ac:dyDescent="0.15">
      <c r="B286" s="43" t="s">
        <v>136</v>
      </c>
      <c r="C286" s="31" t="s">
        <v>23</v>
      </c>
      <c r="D286" s="31" t="s">
        <v>23</v>
      </c>
      <c r="E286" s="42">
        <v>0.98496038429033039</v>
      </c>
      <c r="F286" s="42">
        <v>1.503961570966976E-2</v>
      </c>
    </row>
    <row r="287" spans="2:6" x14ac:dyDescent="0.15">
      <c r="B287" s="43" t="s">
        <v>137</v>
      </c>
      <c r="C287" s="31" t="s">
        <v>23</v>
      </c>
      <c r="D287" s="31" t="s">
        <v>23</v>
      </c>
      <c r="E287" s="42">
        <v>0.92472576306363863</v>
      </c>
      <c r="F287" s="42">
        <v>7.5274236936361483E-2</v>
      </c>
    </row>
    <row r="288" spans="2:6" x14ac:dyDescent="0.15">
      <c r="B288" s="43" t="s">
        <v>138</v>
      </c>
      <c r="C288" s="31" t="s">
        <v>23</v>
      </c>
      <c r="D288" s="31" t="s">
        <v>23</v>
      </c>
      <c r="E288" s="42">
        <v>0.88760647901417067</v>
      </c>
      <c r="F288" s="42">
        <v>0.11239352098582935</v>
      </c>
    </row>
    <row r="289" spans="2:6" x14ac:dyDescent="0.15">
      <c r="B289" s="43" t="s">
        <v>139</v>
      </c>
      <c r="C289" s="31" t="s">
        <v>23</v>
      </c>
      <c r="D289" s="31" t="s">
        <v>23</v>
      </c>
      <c r="E289" s="42">
        <v>0.99765902070815604</v>
      </c>
      <c r="F289" s="42">
        <v>2.3409792918439288E-3</v>
      </c>
    </row>
    <row r="290" spans="2:6" x14ac:dyDescent="0.15">
      <c r="B290" s="43" t="s">
        <v>140</v>
      </c>
      <c r="C290" s="31" t="s">
        <v>23</v>
      </c>
      <c r="D290" s="31" t="s">
        <v>23</v>
      </c>
      <c r="E290" s="42">
        <v>0.98305380862528369</v>
      </c>
      <c r="F290" s="42">
        <v>1.6946191374716309E-2</v>
      </c>
    </row>
    <row r="291" spans="2:6" x14ac:dyDescent="0.15">
      <c r="B291" s="43" t="s">
        <v>141</v>
      </c>
      <c r="C291" s="31" t="s">
        <v>23</v>
      </c>
      <c r="D291" s="31" t="s">
        <v>23</v>
      </c>
      <c r="E291" s="42">
        <v>0.95478810829146266</v>
      </c>
      <c r="F291" s="42">
        <v>4.5211891708537344E-2</v>
      </c>
    </row>
    <row r="292" spans="2:6" x14ac:dyDescent="0.15">
      <c r="B292" s="43" t="s">
        <v>142</v>
      </c>
      <c r="C292" s="31" t="s">
        <v>23</v>
      </c>
      <c r="D292" s="31" t="s">
        <v>23</v>
      </c>
      <c r="E292" s="42">
        <v>0.98647639777914498</v>
      </c>
      <c r="F292" s="42">
        <v>1.3523602220855009E-2</v>
      </c>
    </row>
    <row r="293" spans="2:6" x14ac:dyDescent="0.15">
      <c r="B293" s="43" t="s">
        <v>143</v>
      </c>
      <c r="C293" s="31" t="s">
        <v>23</v>
      </c>
      <c r="D293" s="31" t="s">
        <v>23</v>
      </c>
      <c r="E293" s="42">
        <v>0.96821888169305237</v>
      </c>
      <c r="F293" s="42">
        <v>3.1781118306947728E-2</v>
      </c>
    </row>
    <row r="294" spans="2:6" x14ac:dyDescent="0.15">
      <c r="B294" s="43" t="s">
        <v>144</v>
      </c>
      <c r="C294" s="31" t="s">
        <v>23</v>
      </c>
      <c r="D294" s="31" t="s">
        <v>23</v>
      </c>
      <c r="E294" s="42">
        <v>0.9951272995694348</v>
      </c>
      <c r="F294" s="42">
        <v>4.8727004305653123E-3</v>
      </c>
    </row>
    <row r="295" spans="2:6" x14ac:dyDescent="0.15">
      <c r="B295" s="43" t="s">
        <v>145</v>
      </c>
      <c r="C295" s="31" t="s">
        <v>23</v>
      </c>
      <c r="D295" s="31" t="s">
        <v>23</v>
      </c>
      <c r="E295" s="42">
        <v>0.95478810829146266</v>
      </c>
      <c r="F295" s="42">
        <v>4.5211891708537344E-2</v>
      </c>
    </row>
    <row r="296" spans="2:6" x14ac:dyDescent="0.15">
      <c r="B296" s="43" t="s">
        <v>146</v>
      </c>
      <c r="C296" s="31" t="s">
        <v>23</v>
      </c>
      <c r="D296" s="31" t="s">
        <v>23</v>
      </c>
      <c r="E296" s="42">
        <v>0.93905279213765402</v>
      </c>
      <c r="F296" s="42">
        <v>6.0947207862346101E-2</v>
      </c>
    </row>
    <row r="297" spans="2:6" x14ac:dyDescent="0.15">
      <c r="B297" s="43" t="s">
        <v>147</v>
      </c>
      <c r="C297" s="31" t="s">
        <v>23</v>
      </c>
      <c r="D297" s="31" t="s">
        <v>23</v>
      </c>
      <c r="E297" s="42">
        <v>0.9385874300554059</v>
      </c>
      <c r="F297" s="42">
        <v>6.1412569944594167E-2</v>
      </c>
    </row>
    <row r="298" spans="2:6" x14ac:dyDescent="0.15">
      <c r="B298" s="43" t="s">
        <v>148</v>
      </c>
      <c r="C298" s="31" t="s">
        <v>23</v>
      </c>
      <c r="D298" s="31" t="s">
        <v>23</v>
      </c>
      <c r="E298" s="42">
        <v>0.99432233147551974</v>
      </c>
      <c r="F298" s="42">
        <v>5.6776685244803084E-3</v>
      </c>
    </row>
    <row r="299" spans="2:6" x14ac:dyDescent="0.15">
      <c r="B299" s="43" t="s">
        <v>149</v>
      </c>
      <c r="C299" s="31" t="s">
        <v>23</v>
      </c>
      <c r="D299" s="31" t="s">
        <v>23</v>
      </c>
      <c r="E299" s="42">
        <v>0.99311531919597296</v>
      </c>
      <c r="F299" s="42">
        <v>6.8846808040269412E-3</v>
      </c>
    </row>
    <row r="300" spans="2:6" x14ac:dyDescent="0.15">
      <c r="B300" s="43" t="s">
        <v>150</v>
      </c>
      <c r="C300" s="31" t="s">
        <v>23</v>
      </c>
      <c r="D300" s="31" t="s">
        <v>23</v>
      </c>
      <c r="E300" s="42">
        <v>0.93138549450628871</v>
      </c>
      <c r="F300" s="42">
        <v>6.86145054937113E-2</v>
      </c>
    </row>
    <row r="301" spans="2:6" x14ac:dyDescent="0.15">
      <c r="B301" s="43" t="s">
        <v>151</v>
      </c>
      <c r="C301" s="44" t="s">
        <v>24</v>
      </c>
      <c r="D301" s="44" t="s">
        <v>23</v>
      </c>
      <c r="E301" s="42">
        <v>0.81523086257155397</v>
      </c>
      <c r="F301" s="42">
        <v>0.18476913742844592</v>
      </c>
    </row>
    <row r="302" spans="2:6" x14ac:dyDescent="0.15">
      <c r="B302" s="43" t="s">
        <v>152</v>
      </c>
      <c r="C302" s="31" t="s">
        <v>23</v>
      </c>
      <c r="D302" s="31" t="s">
        <v>23</v>
      </c>
      <c r="E302" s="42">
        <v>0.64760913922411734</v>
      </c>
      <c r="F302" s="42">
        <v>0.35239086077588261</v>
      </c>
    </row>
    <row r="303" spans="2:6" x14ac:dyDescent="0.15">
      <c r="B303" s="43" t="s">
        <v>153</v>
      </c>
      <c r="C303" s="31" t="s">
        <v>23</v>
      </c>
      <c r="D303" s="31" t="s">
        <v>23</v>
      </c>
      <c r="E303" s="42">
        <v>0.98774378306748689</v>
      </c>
      <c r="F303" s="42">
        <v>1.2256216932512989E-2</v>
      </c>
    </row>
    <row r="304" spans="2:6" x14ac:dyDescent="0.15">
      <c r="B304" s="43" t="s">
        <v>154</v>
      </c>
      <c r="C304" s="31" t="s">
        <v>23</v>
      </c>
      <c r="D304" s="31" t="s">
        <v>23</v>
      </c>
      <c r="E304" s="42">
        <v>0.99553986693361862</v>
      </c>
      <c r="F304" s="42">
        <v>4.4601330663812423E-3</v>
      </c>
    </row>
    <row r="305" spans="2:6" x14ac:dyDescent="0.15">
      <c r="B305" s="43" t="s">
        <v>155</v>
      </c>
      <c r="C305" s="31" t="s">
        <v>23</v>
      </c>
      <c r="D305" s="31" t="s">
        <v>23</v>
      </c>
      <c r="E305" s="42">
        <v>0.99154135491760864</v>
      </c>
      <c r="F305" s="42">
        <v>8.4586450823913549E-3</v>
      </c>
    </row>
    <row r="306" spans="2:6" x14ac:dyDescent="0.15">
      <c r="B306" s="43" t="s">
        <v>156</v>
      </c>
      <c r="C306" s="31" t="s">
        <v>23</v>
      </c>
      <c r="D306" s="31" t="s">
        <v>23</v>
      </c>
      <c r="E306" s="42">
        <v>0.9717465305544094</v>
      </c>
      <c r="F306" s="42">
        <v>2.8253469445590654E-2</v>
      </c>
    </row>
    <row r="307" spans="2:6" x14ac:dyDescent="0.15">
      <c r="B307" s="43" t="s">
        <v>157</v>
      </c>
      <c r="C307" s="31" t="s">
        <v>23</v>
      </c>
      <c r="D307" s="31" t="s">
        <v>23</v>
      </c>
      <c r="E307" s="42">
        <v>0.90624265659971404</v>
      </c>
      <c r="F307" s="42">
        <v>9.3757343400285992E-2</v>
      </c>
    </row>
    <row r="308" spans="2:6" x14ac:dyDescent="0.15">
      <c r="B308" s="43" t="s">
        <v>158</v>
      </c>
      <c r="C308" s="31" t="s">
        <v>23</v>
      </c>
      <c r="D308" s="31" t="s">
        <v>23</v>
      </c>
      <c r="E308" s="42">
        <v>0.97960879186667271</v>
      </c>
      <c r="F308" s="42">
        <v>2.0391208133327302E-2</v>
      </c>
    </row>
    <row r="309" spans="2:6" x14ac:dyDescent="0.15">
      <c r="B309" s="43" t="s">
        <v>159</v>
      </c>
      <c r="C309" s="31" t="s">
        <v>23</v>
      </c>
      <c r="D309" s="31" t="s">
        <v>23</v>
      </c>
      <c r="E309" s="42">
        <v>0.98654826799956663</v>
      </c>
      <c r="F309" s="42">
        <v>1.345173200043342E-2</v>
      </c>
    </row>
    <row r="310" spans="2:6" x14ac:dyDescent="0.15">
      <c r="B310" s="43" t="s">
        <v>160</v>
      </c>
      <c r="C310" s="31" t="s">
        <v>23</v>
      </c>
      <c r="D310" s="31" t="s">
        <v>23</v>
      </c>
      <c r="E310" s="42">
        <v>0.99206613367380803</v>
      </c>
      <c r="F310" s="42">
        <v>7.933866326191889E-3</v>
      </c>
    </row>
    <row r="311" spans="2:6" x14ac:dyDescent="0.15">
      <c r="B311" s="43" t="s">
        <v>161</v>
      </c>
      <c r="C311" s="31" t="s">
        <v>23</v>
      </c>
      <c r="D311" s="31" t="s">
        <v>23</v>
      </c>
      <c r="E311" s="42">
        <v>0.93309145682182038</v>
      </c>
      <c r="F311" s="42">
        <v>6.6908543178179666E-2</v>
      </c>
    </row>
    <row r="312" spans="2:6" x14ac:dyDescent="0.15">
      <c r="B312" s="43" t="s">
        <v>162</v>
      </c>
      <c r="C312" s="31" t="s">
        <v>23</v>
      </c>
      <c r="D312" s="31" t="s">
        <v>23</v>
      </c>
      <c r="E312" s="42">
        <v>0.99128851759652137</v>
      </c>
      <c r="F312" s="42">
        <v>8.7114824034786459E-3</v>
      </c>
    </row>
    <row r="313" spans="2:6" x14ac:dyDescent="0.15">
      <c r="B313" s="43" t="s">
        <v>163</v>
      </c>
      <c r="C313" s="31" t="s">
        <v>23</v>
      </c>
      <c r="D313" s="31" t="s">
        <v>23</v>
      </c>
      <c r="E313" s="42">
        <v>0.84798037067640164</v>
      </c>
      <c r="F313" s="42">
        <v>0.15201962932359842</v>
      </c>
    </row>
    <row r="314" spans="2:6" x14ac:dyDescent="0.15">
      <c r="B314" s="43" t="s">
        <v>164</v>
      </c>
      <c r="C314" s="31" t="s">
        <v>23</v>
      </c>
      <c r="D314" s="31" t="s">
        <v>23</v>
      </c>
      <c r="E314" s="42">
        <v>0.98918646628994877</v>
      </c>
      <c r="F314" s="42">
        <v>1.0813533710051226E-2</v>
      </c>
    </row>
    <row r="315" spans="2:6" x14ac:dyDescent="0.15">
      <c r="B315" s="43" t="s">
        <v>165</v>
      </c>
      <c r="C315" s="31" t="s">
        <v>23</v>
      </c>
      <c r="D315" s="31" t="s">
        <v>23</v>
      </c>
      <c r="E315" s="42">
        <v>0.99712856145769635</v>
      </c>
      <c r="F315" s="42">
        <v>2.8714385423035359E-3</v>
      </c>
    </row>
    <row r="316" spans="2:6" x14ac:dyDescent="0.15">
      <c r="B316" s="43" t="s">
        <v>166</v>
      </c>
      <c r="C316" s="31" t="s">
        <v>23</v>
      </c>
      <c r="D316" s="31" t="s">
        <v>23</v>
      </c>
      <c r="E316" s="42">
        <v>0.98614994624065799</v>
      </c>
      <c r="F316" s="42">
        <v>1.3850053759342083E-2</v>
      </c>
    </row>
    <row r="317" spans="2:6" x14ac:dyDescent="0.15">
      <c r="B317" s="43" t="s">
        <v>167</v>
      </c>
      <c r="C317" s="31" t="s">
        <v>23</v>
      </c>
      <c r="D317" s="31" t="s">
        <v>23</v>
      </c>
      <c r="E317" s="42">
        <v>0.97099897916016786</v>
      </c>
      <c r="F317" s="42">
        <v>2.9001020839832092E-2</v>
      </c>
    </row>
    <row r="318" spans="2:6" x14ac:dyDescent="0.15">
      <c r="B318" s="43" t="s">
        <v>168</v>
      </c>
      <c r="C318" s="31" t="s">
        <v>23</v>
      </c>
      <c r="D318" s="31" t="s">
        <v>23</v>
      </c>
      <c r="E318" s="42">
        <v>0.99504809154989404</v>
      </c>
      <c r="F318" s="42">
        <v>4.9519084501060571E-3</v>
      </c>
    </row>
    <row r="319" spans="2:6" x14ac:dyDescent="0.15">
      <c r="B319" s="43" t="s">
        <v>169</v>
      </c>
      <c r="C319" s="31" t="s">
        <v>23</v>
      </c>
      <c r="D319" s="31" t="s">
        <v>23</v>
      </c>
      <c r="E319" s="42">
        <v>0.97642870796383285</v>
      </c>
      <c r="F319" s="42">
        <v>2.3571292036167233E-2</v>
      </c>
    </row>
    <row r="320" spans="2:6" x14ac:dyDescent="0.15">
      <c r="B320" s="43" t="s">
        <v>170</v>
      </c>
      <c r="C320" s="44" t="s">
        <v>24</v>
      </c>
      <c r="D320" s="44" t="s">
        <v>23</v>
      </c>
      <c r="E320" s="42">
        <v>0.99140435919789971</v>
      </c>
      <c r="F320" s="42">
        <v>8.5956408021003357E-3</v>
      </c>
    </row>
    <row r="321" spans="2:6" x14ac:dyDescent="0.15">
      <c r="B321" s="43" t="s">
        <v>171</v>
      </c>
      <c r="C321" s="31" t="s">
        <v>23</v>
      </c>
      <c r="D321" s="31" t="s">
        <v>23</v>
      </c>
      <c r="E321" s="42">
        <v>0.9742909048799846</v>
      </c>
      <c r="F321" s="42">
        <v>2.5709095120015485E-2</v>
      </c>
    </row>
    <row r="322" spans="2:6" x14ac:dyDescent="0.15">
      <c r="B322" s="43" t="s">
        <v>172</v>
      </c>
      <c r="C322" s="31" t="s">
        <v>23</v>
      </c>
      <c r="D322" s="31" t="s">
        <v>23</v>
      </c>
      <c r="E322" s="42">
        <v>0.99499457576714467</v>
      </c>
      <c r="F322" s="42">
        <v>5.0054242328553119E-3</v>
      </c>
    </row>
    <row r="323" spans="2:6" x14ac:dyDescent="0.15">
      <c r="B323" s="43" t="s">
        <v>173</v>
      </c>
      <c r="C323" s="31" t="s">
        <v>23</v>
      </c>
      <c r="D323" s="31" t="s">
        <v>23</v>
      </c>
      <c r="E323" s="42">
        <v>0.78283921149451274</v>
      </c>
      <c r="F323" s="42">
        <v>0.21716078850548731</v>
      </c>
    </row>
    <row r="324" spans="2:6" x14ac:dyDescent="0.15">
      <c r="B324" s="43" t="s">
        <v>174</v>
      </c>
      <c r="C324" s="31" t="s">
        <v>23</v>
      </c>
      <c r="D324" s="31" t="s">
        <v>23</v>
      </c>
      <c r="E324" s="42">
        <v>0.92340789900687315</v>
      </c>
      <c r="F324" s="42">
        <v>7.659210099312691E-2</v>
      </c>
    </row>
    <row r="325" spans="2:6" x14ac:dyDescent="0.15">
      <c r="B325" s="43" t="s">
        <v>175</v>
      </c>
      <c r="C325" s="31" t="s">
        <v>23</v>
      </c>
      <c r="D325" s="31" t="s">
        <v>23</v>
      </c>
      <c r="E325" s="42">
        <v>0.96454930244909076</v>
      </c>
      <c r="F325" s="42">
        <v>3.5450697550909328E-2</v>
      </c>
    </row>
    <row r="326" spans="2:6" x14ac:dyDescent="0.15">
      <c r="B326" s="43" t="s">
        <v>176</v>
      </c>
      <c r="C326" s="31" t="s">
        <v>23</v>
      </c>
      <c r="D326" s="31" t="s">
        <v>23</v>
      </c>
      <c r="E326" s="42">
        <v>0.97422625651895545</v>
      </c>
      <c r="F326" s="42">
        <v>2.5773743481044591E-2</v>
      </c>
    </row>
    <row r="327" spans="2:6" x14ac:dyDescent="0.15">
      <c r="B327" s="43" t="s">
        <v>177</v>
      </c>
      <c r="C327" s="31" t="s">
        <v>23</v>
      </c>
      <c r="D327" s="31" t="s">
        <v>23</v>
      </c>
      <c r="E327" s="42">
        <v>0.95559721818727328</v>
      </c>
      <c r="F327" s="42">
        <v>4.4402781812726645E-2</v>
      </c>
    </row>
    <row r="328" spans="2:6" x14ac:dyDescent="0.15">
      <c r="B328" s="43" t="s">
        <v>178</v>
      </c>
      <c r="C328" s="31" t="s">
        <v>23</v>
      </c>
      <c r="D328" s="31" t="s">
        <v>23</v>
      </c>
      <c r="E328" s="42">
        <v>0.99914431813210203</v>
      </c>
      <c r="F328" s="42">
        <v>8.5568186789804874E-4</v>
      </c>
    </row>
    <row r="329" spans="2:6" x14ac:dyDescent="0.15">
      <c r="B329" s="43" t="s">
        <v>179</v>
      </c>
      <c r="C329" s="31" t="s">
        <v>23</v>
      </c>
      <c r="D329" s="31" t="s">
        <v>23</v>
      </c>
      <c r="E329" s="42">
        <v>0.9944280675942917</v>
      </c>
      <c r="F329" s="42">
        <v>5.5719324057082673E-3</v>
      </c>
    </row>
    <row r="330" spans="2:6" x14ac:dyDescent="0.15">
      <c r="B330" s="43" t="s">
        <v>180</v>
      </c>
      <c r="C330" s="31" t="s">
        <v>23</v>
      </c>
      <c r="D330" s="31" t="s">
        <v>23</v>
      </c>
      <c r="E330" s="42">
        <v>0.87492551199361146</v>
      </c>
      <c r="F330" s="42">
        <v>0.12507448800638851</v>
      </c>
    </row>
    <row r="331" spans="2:6" x14ac:dyDescent="0.15">
      <c r="B331" s="43" t="s">
        <v>181</v>
      </c>
      <c r="C331" s="31" t="s">
        <v>23</v>
      </c>
      <c r="D331" s="31" t="s">
        <v>23</v>
      </c>
      <c r="E331" s="42">
        <v>0.97435846647100688</v>
      </c>
      <c r="F331" s="42">
        <v>2.5641533528993083E-2</v>
      </c>
    </row>
    <row r="332" spans="2:6" x14ac:dyDescent="0.15">
      <c r="B332" s="43" t="s">
        <v>182</v>
      </c>
      <c r="C332" s="31" t="s">
        <v>23</v>
      </c>
      <c r="D332" s="31" t="s">
        <v>23</v>
      </c>
      <c r="E332" s="42">
        <v>0.96015516802189704</v>
      </c>
      <c r="F332" s="42">
        <v>3.9844831978103075E-2</v>
      </c>
    </row>
    <row r="333" spans="2:6" x14ac:dyDescent="0.15">
      <c r="B333" s="43" t="s">
        <v>183</v>
      </c>
      <c r="C333" s="31" t="s">
        <v>23</v>
      </c>
      <c r="D333" s="31" t="s">
        <v>23</v>
      </c>
      <c r="E333" s="42">
        <v>0.9950486971679896</v>
      </c>
      <c r="F333" s="42">
        <v>4.9513028320103411E-3</v>
      </c>
    </row>
    <row r="334" spans="2:6" x14ac:dyDescent="0.15">
      <c r="B334" s="43" t="s">
        <v>184</v>
      </c>
      <c r="C334" s="31" t="s">
        <v>23</v>
      </c>
      <c r="D334" s="31" t="s">
        <v>23</v>
      </c>
      <c r="E334" s="42">
        <v>0.99035836189484849</v>
      </c>
      <c r="F334" s="42">
        <v>9.6416381051514788E-3</v>
      </c>
    </row>
    <row r="335" spans="2:6" x14ac:dyDescent="0.15">
      <c r="B335" s="43" t="s">
        <v>185</v>
      </c>
      <c r="C335" s="31" t="s">
        <v>23</v>
      </c>
      <c r="D335" s="31" t="s">
        <v>23</v>
      </c>
      <c r="E335" s="42">
        <v>0.87551540164113506</v>
      </c>
      <c r="F335" s="42">
        <v>0.12448459835886493</v>
      </c>
    </row>
    <row r="336" spans="2:6" x14ac:dyDescent="0.15">
      <c r="B336" s="43" t="s">
        <v>186</v>
      </c>
      <c r="C336" s="31" t="s">
        <v>23</v>
      </c>
      <c r="D336" s="31" t="s">
        <v>23</v>
      </c>
      <c r="E336" s="42">
        <v>0.99441308317580701</v>
      </c>
      <c r="F336" s="42">
        <v>5.5869168241930896E-3</v>
      </c>
    </row>
    <row r="337" spans="2:6" x14ac:dyDescent="0.15">
      <c r="B337" s="43" t="s">
        <v>187</v>
      </c>
      <c r="C337" s="31" t="s">
        <v>23</v>
      </c>
      <c r="D337" s="31" t="s">
        <v>23</v>
      </c>
      <c r="E337" s="42">
        <v>0.91708572068856475</v>
      </c>
      <c r="F337" s="42">
        <v>8.2914279311435177E-2</v>
      </c>
    </row>
    <row r="338" spans="2:6" x14ac:dyDescent="0.15">
      <c r="B338" s="43" t="s">
        <v>188</v>
      </c>
      <c r="C338" s="31" t="s">
        <v>23</v>
      </c>
      <c r="D338" s="31" t="s">
        <v>23</v>
      </c>
      <c r="E338" s="42">
        <v>0.94989435546645973</v>
      </c>
      <c r="F338" s="42">
        <v>5.0105644533540258E-2</v>
      </c>
    </row>
    <row r="339" spans="2:6" x14ac:dyDescent="0.15">
      <c r="B339" s="43" t="s">
        <v>189</v>
      </c>
      <c r="C339" s="31" t="s">
        <v>23</v>
      </c>
      <c r="D339" s="31" t="s">
        <v>23</v>
      </c>
      <c r="E339" s="42">
        <v>0.98644196478208623</v>
      </c>
      <c r="F339" s="42">
        <v>1.3558035217913733E-2</v>
      </c>
    </row>
    <row r="340" spans="2:6" x14ac:dyDescent="0.15">
      <c r="B340" s="43" t="s">
        <v>190</v>
      </c>
      <c r="C340" s="31" t="s">
        <v>23</v>
      </c>
      <c r="D340" s="31" t="s">
        <v>23</v>
      </c>
      <c r="E340" s="42">
        <v>0.93257611649711325</v>
      </c>
      <c r="F340" s="42">
        <v>6.7423883502886667E-2</v>
      </c>
    </row>
    <row r="341" spans="2:6" x14ac:dyDescent="0.15">
      <c r="B341" s="43" t="s">
        <v>191</v>
      </c>
      <c r="C341" s="31" t="s">
        <v>23</v>
      </c>
      <c r="D341" s="31" t="s">
        <v>23</v>
      </c>
      <c r="E341" s="42">
        <v>0.99800804748848748</v>
      </c>
      <c r="F341" s="42">
        <v>1.9919525115125849E-3</v>
      </c>
    </row>
    <row r="342" spans="2:6" x14ac:dyDescent="0.15">
      <c r="B342" s="43" t="s">
        <v>192</v>
      </c>
      <c r="C342" s="31" t="s">
        <v>23</v>
      </c>
      <c r="D342" s="31" t="s">
        <v>23</v>
      </c>
      <c r="E342" s="42">
        <v>0.99836751849133942</v>
      </c>
      <c r="F342" s="42">
        <v>1.6324815086606668E-3</v>
      </c>
    </row>
    <row r="343" spans="2:6" x14ac:dyDescent="0.15">
      <c r="B343" s="43" t="s">
        <v>193</v>
      </c>
      <c r="C343" s="31" t="s">
        <v>23</v>
      </c>
      <c r="D343" s="31" t="s">
        <v>23</v>
      </c>
      <c r="E343" s="42">
        <v>0.92472576306363863</v>
      </c>
      <c r="F343" s="42">
        <v>7.5274236936361483E-2</v>
      </c>
    </row>
    <row r="344" spans="2:6" x14ac:dyDescent="0.15">
      <c r="B344" s="43" t="s">
        <v>194</v>
      </c>
      <c r="C344" s="31" t="s">
        <v>23</v>
      </c>
      <c r="D344" s="31" t="s">
        <v>23</v>
      </c>
      <c r="E344" s="42">
        <v>0.9986942889239725</v>
      </c>
      <c r="F344" s="42">
        <v>1.3057110760274775E-3</v>
      </c>
    </row>
    <row r="345" spans="2:6" x14ac:dyDescent="0.15">
      <c r="B345" s="43" t="s">
        <v>195</v>
      </c>
      <c r="C345" s="31" t="s">
        <v>23</v>
      </c>
      <c r="D345" s="31" t="s">
        <v>23</v>
      </c>
      <c r="E345" s="42">
        <v>0.98797201108798582</v>
      </c>
      <c r="F345" s="42">
        <v>1.2027988912014122E-2</v>
      </c>
    </row>
    <row r="346" spans="2:6" x14ac:dyDescent="0.15">
      <c r="B346" s="43" t="s">
        <v>196</v>
      </c>
      <c r="C346" s="31" t="s">
        <v>23</v>
      </c>
      <c r="D346" s="31" t="s">
        <v>23</v>
      </c>
      <c r="E346" s="42">
        <v>0.94451457520930993</v>
      </c>
      <c r="F346" s="42">
        <v>5.5485424790690192E-2</v>
      </c>
    </row>
    <row r="347" spans="2:6" x14ac:dyDescent="0.15">
      <c r="B347" s="43" t="s">
        <v>197</v>
      </c>
      <c r="C347" s="31" t="s">
        <v>23</v>
      </c>
      <c r="D347" s="31" t="s">
        <v>23</v>
      </c>
      <c r="E347" s="42">
        <v>0.93121269915585314</v>
      </c>
      <c r="F347" s="42">
        <v>6.8787300844146776E-2</v>
      </c>
    </row>
    <row r="348" spans="2:6" x14ac:dyDescent="0.15">
      <c r="B348" s="43" t="s">
        <v>198</v>
      </c>
      <c r="C348" s="31" t="s">
        <v>23</v>
      </c>
      <c r="D348" s="31" t="s">
        <v>23</v>
      </c>
      <c r="E348" s="42">
        <v>0.97636646884012557</v>
      </c>
      <c r="F348" s="42">
        <v>2.3633531159874491E-2</v>
      </c>
    </row>
    <row r="349" spans="2:6" x14ac:dyDescent="0.15">
      <c r="B349" s="43" t="s">
        <v>199</v>
      </c>
      <c r="C349" s="31" t="s">
        <v>23</v>
      </c>
      <c r="D349" s="31" t="s">
        <v>23</v>
      </c>
      <c r="E349" s="42">
        <v>0.86296535193132928</v>
      </c>
      <c r="F349" s="42">
        <v>0.13703464806867077</v>
      </c>
    </row>
    <row r="350" spans="2:6" x14ac:dyDescent="0.15">
      <c r="B350" s="43" t="s">
        <v>200</v>
      </c>
      <c r="C350" s="31" t="s">
        <v>23</v>
      </c>
      <c r="D350" s="31" t="s">
        <v>23</v>
      </c>
      <c r="E350" s="42">
        <v>0.99033253934645571</v>
      </c>
      <c r="F350" s="42">
        <v>9.6674606535442284E-3</v>
      </c>
    </row>
    <row r="351" spans="2:6" x14ac:dyDescent="0.15">
      <c r="B351" s="43" t="s">
        <v>201</v>
      </c>
      <c r="C351" s="31" t="s">
        <v>23</v>
      </c>
      <c r="D351" s="31" t="s">
        <v>23</v>
      </c>
      <c r="E351" s="42">
        <v>0.9913128676294598</v>
      </c>
      <c r="F351" s="42">
        <v>8.6871323705402081E-3</v>
      </c>
    </row>
    <row r="352" spans="2:6" x14ac:dyDescent="0.15">
      <c r="B352" s="43" t="s">
        <v>202</v>
      </c>
      <c r="C352" s="31" t="s">
        <v>23</v>
      </c>
      <c r="D352" s="31" t="s">
        <v>23</v>
      </c>
      <c r="E352" s="42">
        <v>0.99835425996083693</v>
      </c>
      <c r="F352" s="42">
        <v>1.6457400391631154E-3</v>
      </c>
    </row>
    <row r="353" spans="2:6" x14ac:dyDescent="0.15">
      <c r="B353" s="43" t="s">
        <v>203</v>
      </c>
      <c r="C353" s="31" t="s">
        <v>23</v>
      </c>
      <c r="D353" s="31" t="s">
        <v>23</v>
      </c>
      <c r="E353" s="42">
        <v>0.99679418054121427</v>
      </c>
      <c r="F353" s="42">
        <v>3.2058194587858209E-3</v>
      </c>
    </row>
    <row r="354" spans="2:6" x14ac:dyDescent="0.15">
      <c r="B354" s="43" t="s">
        <v>204</v>
      </c>
      <c r="C354" s="31" t="s">
        <v>23</v>
      </c>
      <c r="D354" s="31" t="s">
        <v>23</v>
      </c>
      <c r="E354" s="42">
        <v>0.98915753949422103</v>
      </c>
      <c r="F354" s="42">
        <v>1.084246050577899E-2</v>
      </c>
    </row>
    <row r="355" spans="2:6" x14ac:dyDescent="0.15">
      <c r="B355" s="43" t="s">
        <v>205</v>
      </c>
      <c r="C355" s="31" t="s">
        <v>23</v>
      </c>
      <c r="D355" s="31" t="s">
        <v>23</v>
      </c>
      <c r="E355" s="42">
        <v>0.91688012731412727</v>
      </c>
      <c r="F355" s="42">
        <v>8.3119872685872731E-2</v>
      </c>
    </row>
    <row r="356" spans="2:6" x14ac:dyDescent="0.15">
      <c r="B356" s="43" t="s">
        <v>206</v>
      </c>
      <c r="C356" s="31" t="s">
        <v>23</v>
      </c>
      <c r="D356" s="31" t="s">
        <v>23</v>
      </c>
      <c r="E356" s="42">
        <v>0.9742909048799846</v>
      </c>
      <c r="F356" s="42">
        <v>2.5709095120015485E-2</v>
      </c>
    </row>
    <row r="357" spans="2:6" x14ac:dyDescent="0.15">
      <c r="B357" s="43" t="s">
        <v>207</v>
      </c>
      <c r="C357" s="31" t="s">
        <v>23</v>
      </c>
      <c r="D357" s="31" t="s">
        <v>23</v>
      </c>
      <c r="E357" s="42">
        <v>0.9955518427743193</v>
      </c>
      <c r="F357" s="42">
        <v>4.4481572256808433E-3</v>
      </c>
    </row>
    <row r="358" spans="2:6" x14ac:dyDescent="0.15">
      <c r="B358" s="43" t="s">
        <v>208</v>
      </c>
      <c r="C358" s="31" t="s">
        <v>23</v>
      </c>
      <c r="D358" s="31" t="s">
        <v>23</v>
      </c>
      <c r="E358" s="42">
        <v>0.99746938962437204</v>
      </c>
      <c r="F358" s="42">
        <v>2.5306103756279918E-3</v>
      </c>
    </row>
    <row r="359" spans="2:6" x14ac:dyDescent="0.15">
      <c r="B359" s="43" t="s">
        <v>209</v>
      </c>
      <c r="C359" s="31" t="s">
        <v>23</v>
      </c>
      <c r="D359" s="31" t="s">
        <v>23</v>
      </c>
      <c r="E359" s="42">
        <v>0.98658406170134694</v>
      </c>
      <c r="F359" s="42">
        <v>1.3415938298652907E-2</v>
      </c>
    </row>
    <row r="360" spans="2:6" x14ac:dyDescent="0.15">
      <c r="B360" s="43" t="s">
        <v>210</v>
      </c>
      <c r="C360" s="31" t="s">
        <v>23</v>
      </c>
      <c r="D360" s="31" t="s">
        <v>23</v>
      </c>
      <c r="E360" s="42">
        <v>0.98644196478208623</v>
      </c>
      <c r="F360" s="42">
        <v>1.3558035217913733E-2</v>
      </c>
    </row>
    <row r="361" spans="2:6" x14ac:dyDescent="0.15">
      <c r="B361" s="43" t="s">
        <v>211</v>
      </c>
      <c r="C361" s="31" t="s">
        <v>23</v>
      </c>
      <c r="D361" s="31" t="s">
        <v>23</v>
      </c>
      <c r="E361" s="42">
        <v>0.95078652960570997</v>
      </c>
      <c r="F361" s="42">
        <v>4.9213470394289999E-2</v>
      </c>
    </row>
    <row r="362" spans="2:6" x14ac:dyDescent="0.15">
      <c r="B362" s="43" t="s">
        <v>212</v>
      </c>
      <c r="C362" s="31" t="s">
        <v>23</v>
      </c>
      <c r="D362" s="31" t="s">
        <v>23</v>
      </c>
      <c r="E362" s="42">
        <v>0.98116144542012473</v>
      </c>
      <c r="F362" s="42">
        <v>1.883855457987527E-2</v>
      </c>
    </row>
    <row r="363" spans="2:6" x14ac:dyDescent="0.15">
      <c r="B363" s="43" t="s">
        <v>213</v>
      </c>
      <c r="C363" s="31" t="s">
        <v>23</v>
      </c>
      <c r="D363" s="31" t="s">
        <v>23</v>
      </c>
      <c r="E363" s="42">
        <v>0.99311615955672161</v>
      </c>
      <c r="F363" s="42">
        <v>6.8838404432782505E-3</v>
      </c>
    </row>
    <row r="364" spans="2:6" x14ac:dyDescent="0.15">
      <c r="B364" s="43" t="s">
        <v>214</v>
      </c>
      <c r="C364" s="31" t="s">
        <v>23</v>
      </c>
      <c r="D364" s="31" t="s">
        <v>23</v>
      </c>
      <c r="E364" s="42">
        <v>0.99549164173824067</v>
      </c>
      <c r="F364" s="42">
        <v>4.508358261759474E-3</v>
      </c>
    </row>
    <row r="365" spans="2:6" x14ac:dyDescent="0.15">
      <c r="B365" s="43" t="s">
        <v>215</v>
      </c>
      <c r="C365" s="31" t="s">
        <v>23</v>
      </c>
      <c r="D365" s="31" t="s">
        <v>23</v>
      </c>
      <c r="E365" s="42">
        <v>0.99738625019969596</v>
      </c>
      <c r="F365" s="42">
        <v>2.6137498003041444E-3</v>
      </c>
    </row>
    <row r="366" spans="2:6" x14ac:dyDescent="0.15">
      <c r="B366" s="43" t="s">
        <v>216</v>
      </c>
      <c r="C366" s="31" t="s">
        <v>23</v>
      </c>
      <c r="D366" s="31" t="s">
        <v>23</v>
      </c>
      <c r="E366" s="42">
        <v>0.86264566119214547</v>
      </c>
      <c r="F366" s="42">
        <v>0.1373543388078545</v>
      </c>
    </row>
    <row r="367" spans="2:6" x14ac:dyDescent="0.15">
      <c r="B367" s="43" t="s">
        <v>217</v>
      </c>
      <c r="C367" s="31" t="s">
        <v>23</v>
      </c>
      <c r="D367" s="31" t="s">
        <v>23</v>
      </c>
      <c r="E367" s="42">
        <v>0.96763582366476608</v>
      </c>
      <c r="F367" s="42">
        <v>3.2364176335233953E-2</v>
      </c>
    </row>
    <row r="368" spans="2:6" x14ac:dyDescent="0.15">
      <c r="B368" s="43" t="s">
        <v>218</v>
      </c>
      <c r="C368" s="31" t="s">
        <v>23</v>
      </c>
      <c r="D368" s="31" t="s">
        <v>23</v>
      </c>
      <c r="E368" s="42">
        <v>0.98488016031106429</v>
      </c>
      <c r="F368" s="42">
        <v>1.5119839688935653E-2</v>
      </c>
    </row>
    <row r="369" spans="2:6" x14ac:dyDescent="0.15">
      <c r="B369" s="43" t="s">
        <v>219</v>
      </c>
      <c r="C369" s="31" t="s">
        <v>23</v>
      </c>
      <c r="D369" s="31" t="s">
        <v>23</v>
      </c>
      <c r="E369" s="42">
        <v>0.99221355828583724</v>
      </c>
      <c r="F369" s="42">
        <v>7.7864417141626889E-3</v>
      </c>
    </row>
    <row r="370" spans="2:6" x14ac:dyDescent="0.15">
      <c r="B370" s="43" t="s">
        <v>220</v>
      </c>
      <c r="C370" s="31" t="s">
        <v>23</v>
      </c>
      <c r="D370" s="31" t="s">
        <v>23</v>
      </c>
      <c r="E370" s="42">
        <v>0.99121827123918427</v>
      </c>
      <c r="F370" s="42">
        <v>8.7817287608157307E-3</v>
      </c>
    </row>
    <row r="371" spans="2:6" x14ac:dyDescent="0.15">
      <c r="B371" s="43" t="s">
        <v>221</v>
      </c>
      <c r="C371" s="31" t="s">
        <v>23</v>
      </c>
      <c r="D371" s="31" t="s">
        <v>23</v>
      </c>
      <c r="E371" s="42">
        <v>0.99895289764209383</v>
      </c>
      <c r="F371" s="42">
        <v>1.0471023579061969E-3</v>
      </c>
    </row>
    <row r="372" spans="2:6" x14ac:dyDescent="0.15">
      <c r="B372" s="43" t="s">
        <v>222</v>
      </c>
      <c r="C372" s="31" t="s">
        <v>23</v>
      </c>
      <c r="D372" s="31" t="s">
        <v>23</v>
      </c>
      <c r="E372" s="42">
        <v>0.99140435919789971</v>
      </c>
      <c r="F372" s="42">
        <v>8.5956408021003357E-3</v>
      </c>
    </row>
    <row r="373" spans="2:6" x14ac:dyDescent="0.15">
      <c r="B373" s="43" t="s">
        <v>223</v>
      </c>
      <c r="C373" s="31" t="s">
        <v>23</v>
      </c>
      <c r="D373" s="31" t="s">
        <v>23</v>
      </c>
      <c r="E373" s="42">
        <v>0.98787387634622292</v>
      </c>
      <c r="F373" s="42">
        <v>1.2126123653777099E-2</v>
      </c>
    </row>
    <row r="374" spans="2:6" x14ac:dyDescent="0.15">
      <c r="B374" s="43" t="s">
        <v>224</v>
      </c>
      <c r="C374" s="31" t="s">
        <v>23</v>
      </c>
      <c r="D374" s="31" t="s">
        <v>23</v>
      </c>
      <c r="E374" s="42">
        <v>0.93258384478963985</v>
      </c>
      <c r="F374" s="42">
        <v>6.7416155210360179E-2</v>
      </c>
    </row>
    <row r="375" spans="2:6" x14ac:dyDescent="0.15">
      <c r="B375" s="43" t="s">
        <v>225</v>
      </c>
      <c r="C375" s="31" t="s">
        <v>23</v>
      </c>
      <c r="D375" s="31" t="s">
        <v>23</v>
      </c>
      <c r="E375" s="42">
        <v>0.97685714609829222</v>
      </c>
      <c r="F375" s="42">
        <v>2.3142853901707758E-2</v>
      </c>
    </row>
    <row r="376" spans="2:6" x14ac:dyDescent="0.15">
      <c r="B376" s="43" t="s">
        <v>226</v>
      </c>
      <c r="C376" s="31" t="s">
        <v>23</v>
      </c>
      <c r="D376" s="31" t="s">
        <v>23</v>
      </c>
      <c r="E376" s="42">
        <v>0.9792277111399037</v>
      </c>
      <c r="F376" s="42">
        <v>2.0772288860096182E-2</v>
      </c>
    </row>
    <row r="377" spans="2:6" x14ac:dyDescent="0.15">
      <c r="B377" s="43" t="s">
        <v>227</v>
      </c>
      <c r="C377" s="31" t="s">
        <v>23</v>
      </c>
      <c r="D377" s="31" t="s">
        <v>23</v>
      </c>
      <c r="E377" s="42">
        <v>0.9878429576766129</v>
      </c>
      <c r="F377" s="42">
        <v>1.2157042323387103E-2</v>
      </c>
    </row>
    <row r="378" spans="2:6" x14ac:dyDescent="0.15">
      <c r="B378" s="43" t="s">
        <v>228</v>
      </c>
      <c r="C378" s="31" t="s">
        <v>23</v>
      </c>
      <c r="D378" s="31" t="s">
        <v>23</v>
      </c>
      <c r="E378" s="42">
        <v>0.99219266521513594</v>
      </c>
      <c r="F378" s="42">
        <v>7.8073347848640236E-3</v>
      </c>
    </row>
    <row r="379" spans="2:6" x14ac:dyDescent="0.15">
      <c r="B379" s="43" t="s">
        <v>229</v>
      </c>
      <c r="C379" s="31" t="s">
        <v>23</v>
      </c>
      <c r="D379" s="31" t="s">
        <v>23</v>
      </c>
      <c r="E379" s="42">
        <v>0.76198155682558089</v>
      </c>
      <c r="F379" s="42">
        <v>0.23801844317441911</v>
      </c>
    </row>
    <row r="380" spans="2:6" x14ac:dyDescent="0.15">
      <c r="B380" s="43" t="s">
        <v>230</v>
      </c>
      <c r="C380" s="31" t="s">
        <v>23</v>
      </c>
      <c r="D380" s="31" t="s">
        <v>23</v>
      </c>
      <c r="E380" s="42">
        <v>0.89988228212686516</v>
      </c>
      <c r="F380" s="42">
        <v>0.10011771787313489</v>
      </c>
    </row>
    <row r="381" spans="2:6" x14ac:dyDescent="0.15">
      <c r="B381" s="43" t="s">
        <v>231</v>
      </c>
      <c r="C381" s="31" t="s">
        <v>23</v>
      </c>
      <c r="D381" s="31" t="s">
        <v>23</v>
      </c>
      <c r="E381" s="42">
        <v>0.96813567224863373</v>
      </c>
      <c r="F381" s="42">
        <v>3.186432775136621E-2</v>
      </c>
    </row>
    <row r="382" spans="2:6" x14ac:dyDescent="0.15">
      <c r="B382" s="43" t="s">
        <v>232</v>
      </c>
      <c r="C382" s="31" t="s">
        <v>23</v>
      </c>
      <c r="D382" s="31" t="s">
        <v>23</v>
      </c>
      <c r="E382" s="42">
        <v>0.81966392181376135</v>
      </c>
      <c r="F382" s="42">
        <v>0.18033607818623867</v>
      </c>
    </row>
    <row r="383" spans="2:6" x14ac:dyDescent="0.15">
      <c r="B383" s="43" t="s">
        <v>233</v>
      </c>
      <c r="C383" s="31" t="s">
        <v>23</v>
      </c>
      <c r="D383" s="31" t="s">
        <v>23</v>
      </c>
      <c r="E383" s="42">
        <v>0.88732448052702295</v>
      </c>
      <c r="F383" s="42">
        <v>0.11267551947297702</v>
      </c>
    </row>
    <row r="384" spans="2:6" x14ac:dyDescent="0.15">
      <c r="B384" s="43" t="s">
        <v>234</v>
      </c>
      <c r="C384" s="31" t="s">
        <v>23</v>
      </c>
      <c r="D384" s="31" t="s">
        <v>23</v>
      </c>
      <c r="E384" s="42">
        <v>0.93889803899721103</v>
      </c>
      <c r="F384" s="42">
        <v>6.1101961002788911E-2</v>
      </c>
    </row>
    <row r="385" spans="2:6" x14ac:dyDescent="0.15">
      <c r="B385" s="43" t="s">
        <v>235</v>
      </c>
      <c r="C385" s="31" t="s">
        <v>23</v>
      </c>
      <c r="D385" s="31" t="s">
        <v>23</v>
      </c>
      <c r="E385" s="42">
        <v>0.8884122275368066</v>
      </c>
      <c r="F385" s="42">
        <v>0.11158777246319333</v>
      </c>
    </row>
    <row r="386" spans="2:6" x14ac:dyDescent="0.15">
      <c r="B386" s="43" t="s">
        <v>236</v>
      </c>
      <c r="C386" s="44" t="s">
        <v>24</v>
      </c>
      <c r="D386" s="44" t="s">
        <v>23</v>
      </c>
      <c r="E386" s="42">
        <v>0.84936774084083277</v>
      </c>
      <c r="F386" s="42">
        <v>0.15063225915916728</v>
      </c>
    </row>
    <row r="387" spans="2:6" x14ac:dyDescent="0.15">
      <c r="B387" s="43" t="s">
        <v>237</v>
      </c>
      <c r="C387" s="31" t="s">
        <v>23</v>
      </c>
      <c r="D387" s="31" t="s">
        <v>23</v>
      </c>
      <c r="E387" s="42">
        <v>0.92510088607742469</v>
      </c>
      <c r="F387" s="42">
        <v>7.4899113922575283E-2</v>
      </c>
    </row>
    <row r="388" spans="2:6" x14ac:dyDescent="0.15">
      <c r="B388" s="43" t="s">
        <v>238</v>
      </c>
      <c r="C388" s="31" t="s">
        <v>23</v>
      </c>
      <c r="D388" s="31" t="s">
        <v>23</v>
      </c>
      <c r="E388" s="42">
        <v>0.94479055821648805</v>
      </c>
      <c r="F388" s="42">
        <v>5.5209441783511823E-2</v>
      </c>
    </row>
    <row r="389" spans="2:6" x14ac:dyDescent="0.15">
      <c r="B389" s="43" t="s">
        <v>239</v>
      </c>
      <c r="C389" s="31" t="s">
        <v>23</v>
      </c>
      <c r="D389" s="31" t="s">
        <v>23</v>
      </c>
      <c r="E389" s="42">
        <v>0.95973981815551868</v>
      </c>
      <c r="F389" s="42">
        <v>4.0260181844481234E-2</v>
      </c>
    </row>
    <row r="390" spans="2:6" x14ac:dyDescent="0.15">
      <c r="B390" s="43" t="s">
        <v>240</v>
      </c>
      <c r="C390" s="31" t="s">
        <v>23</v>
      </c>
      <c r="D390" s="31" t="s">
        <v>23</v>
      </c>
      <c r="E390" s="42">
        <v>0.93889098710603891</v>
      </c>
      <c r="F390" s="42">
        <v>6.1109012893961173E-2</v>
      </c>
    </row>
    <row r="391" spans="2:6" x14ac:dyDescent="0.15">
      <c r="B391" s="43" t="s">
        <v>241</v>
      </c>
      <c r="C391" s="44" t="s">
        <v>24</v>
      </c>
      <c r="D391" s="44" t="s">
        <v>23</v>
      </c>
      <c r="E391" s="42">
        <v>0.78283921149451274</v>
      </c>
      <c r="F391" s="42">
        <v>0.21716078850548731</v>
      </c>
    </row>
    <row r="392" spans="2:6" x14ac:dyDescent="0.15">
      <c r="B392" s="43" t="s">
        <v>242</v>
      </c>
      <c r="C392" s="31" t="s">
        <v>23</v>
      </c>
      <c r="D392" s="31" t="s">
        <v>23</v>
      </c>
      <c r="E392" s="42">
        <v>0.93155005042226913</v>
      </c>
      <c r="F392" s="42">
        <v>6.844994957773097E-2</v>
      </c>
    </row>
    <row r="393" spans="2:6" x14ac:dyDescent="0.15">
      <c r="B393" s="43" t="s">
        <v>243</v>
      </c>
      <c r="C393" s="31" t="s">
        <v>23</v>
      </c>
      <c r="D393" s="31" t="s">
        <v>23</v>
      </c>
      <c r="E393" s="42">
        <v>0.98784148145870143</v>
      </c>
      <c r="F393" s="42">
        <v>1.2158518541298572E-2</v>
      </c>
    </row>
    <row r="394" spans="2:6" x14ac:dyDescent="0.15">
      <c r="B394" s="43" t="s">
        <v>244</v>
      </c>
      <c r="C394" s="31" t="s">
        <v>23</v>
      </c>
      <c r="D394" s="31" t="s">
        <v>23</v>
      </c>
      <c r="E394" s="42">
        <v>0.99009703327479515</v>
      </c>
      <c r="F394" s="42">
        <v>9.9029667252047392E-3</v>
      </c>
    </row>
    <row r="395" spans="2:6" x14ac:dyDescent="0.15">
      <c r="B395" s="43" t="s">
        <v>245</v>
      </c>
      <c r="C395" s="31" t="s">
        <v>23</v>
      </c>
      <c r="D395" s="31" t="s">
        <v>23</v>
      </c>
      <c r="E395" s="42">
        <v>0.9562745952434365</v>
      </c>
      <c r="F395" s="42">
        <v>4.3725404756563557E-2</v>
      </c>
    </row>
    <row r="396" spans="2:6" x14ac:dyDescent="0.15">
      <c r="B396" s="43" t="s">
        <v>246</v>
      </c>
      <c r="C396" s="31" t="s">
        <v>23</v>
      </c>
      <c r="D396" s="31" t="s">
        <v>23</v>
      </c>
      <c r="E396" s="42">
        <v>0.91584519211647319</v>
      </c>
      <c r="F396" s="42">
        <v>8.4154807883526819E-2</v>
      </c>
    </row>
    <row r="397" spans="2:6" x14ac:dyDescent="0.15">
      <c r="B397" s="43" t="s">
        <v>247</v>
      </c>
      <c r="C397" s="31" t="s">
        <v>23</v>
      </c>
      <c r="D397" s="31" t="s">
        <v>23</v>
      </c>
      <c r="E397" s="42">
        <v>0.95116426112814634</v>
      </c>
      <c r="F397" s="42">
        <v>4.8835738871853683E-2</v>
      </c>
    </row>
    <row r="398" spans="2:6" x14ac:dyDescent="0.15">
      <c r="B398" s="43" t="s">
        <v>248</v>
      </c>
      <c r="C398" s="31" t="s">
        <v>23</v>
      </c>
      <c r="D398" s="31" t="s">
        <v>23</v>
      </c>
      <c r="E398" s="42">
        <v>0.67177249042774356</v>
      </c>
      <c r="F398" s="42">
        <v>0.32822750957225644</v>
      </c>
    </row>
    <row r="399" spans="2:6" x14ac:dyDescent="0.15">
      <c r="B399" s="43" t="s">
        <v>249</v>
      </c>
      <c r="C399" s="31" t="s">
        <v>23</v>
      </c>
      <c r="D399" s="31" t="s">
        <v>23</v>
      </c>
      <c r="E399" s="42">
        <v>0.96863178613615564</v>
      </c>
      <c r="F399" s="42">
        <v>3.1368213863844377E-2</v>
      </c>
    </row>
    <row r="400" spans="2:6" x14ac:dyDescent="0.15">
      <c r="B400" s="43" t="s">
        <v>250</v>
      </c>
      <c r="C400" s="31" t="s">
        <v>23</v>
      </c>
      <c r="D400" s="31" t="s">
        <v>23</v>
      </c>
      <c r="E400" s="42">
        <v>0.99033253934645571</v>
      </c>
      <c r="F400" s="42">
        <v>9.6674606535442284E-3</v>
      </c>
    </row>
    <row r="401" spans="2:6" x14ac:dyDescent="0.15">
      <c r="B401" s="43" t="s">
        <v>251</v>
      </c>
      <c r="C401" s="31" t="s">
        <v>23</v>
      </c>
      <c r="D401" s="31" t="s">
        <v>23</v>
      </c>
      <c r="E401" s="42">
        <v>0.98935843094967024</v>
      </c>
      <c r="F401" s="42">
        <v>1.0641569050329853E-2</v>
      </c>
    </row>
    <row r="402" spans="2:6" x14ac:dyDescent="0.15">
      <c r="B402" s="43" t="s">
        <v>252</v>
      </c>
      <c r="C402" s="31" t="s">
        <v>23</v>
      </c>
      <c r="D402" s="31" t="s">
        <v>23</v>
      </c>
      <c r="E402" s="42">
        <v>0.9732596468475222</v>
      </c>
      <c r="F402" s="42">
        <v>2.6740353152477803E-2</v>
      </c>
    </row>
    <row r="403" spans="2:6" x14ac:dyDescent="0.15">
      <c r="B403" s="43" t="s">
        <v>253</v>
      </c>
      <c r="C403" s="31" t="s">
        <v>23</v>
      </c>
      <c r="D403" s="31" t="s">
        <v>23</v>
      </c>
      <c r="E403" s="42">
        <v>0.98889508051131558</v>
      </c>
      <c r="F403" s="42">
        <v>1.1104919488684369E-2</v>
      </c>
    </row>
    <row r="404" spans="2:6" x14ac:dyDescent="0.15">
      <c r="B404" s="43" t="s">
        <v>254</v>
      </c>
      <c r="C404" s="31" t="s">
        <v>23</v>
      </c>
      <c r="D404" s="31" t="s">
        <v>23</v>
      </c>
      <c r="E404" s="42">
        <v>0.99138131369381033</v>
      </c>
      <c r="F404" s="42">
        <v>8.6186863061897545E-3</v>
      </c>
    </row>
    <row r="405" spans="2:6" x14ac:dyDescent="0.15">
      <c r="B405" s="43" t="s">
        <v>255</v>
      </c>
      <c r="C405" s="44" t="s">
        <v>24</v>
      </c>
      <c r="D405" s="44" t="s">
        <v>23</v>
      </c>
      <c r="E405" s="42">
        <v>0.96780455295121592</v>
      </c>
      <c r="F405" s="42">
        <v>3.2195447048784021E-2</v>
      </c>
    </row>
    <row r="406" spans="2:6" x14ac:dyDescent="0.15">
      <c r="B406" s="43" t="s">
        <v>256</v>
      </c>
      <c r="C406" s="31" t="s">
        <v>23</v>
      </c>
      <c r="D406" s="31" t="s">
        <v>23</v>
      </c>
      <c r="E406" s="42">
        <v>0.90692881155803462</v>
      </c>
      <c r="F406" s="42">
        <v>9.3071188441965338E-2</v>
      </c>
    </row>
    <row r="407" spans="2:6" x14ac:dyDescent="0.15">
      <c r="B407" s="43" t="s">
        <v>257</v>
      </c>
      <c r="C407" s="31" t="s">
        <v>23</v>
      </c>
      <c r="D407" s="31" t="s">
        <v>23</v>
      </c>
      <c r="E407" s="42">
        <v>0.99720520205114849</v>
      </c>
      <c r="F407" s="42">
        <v>2.7947979488515302E-3</v>
      </c>
    </row>
    <row r="408" spans="2:6" x14ac:dyDescent="0.15">
      <c r="B408" s="43" t="s">
        <v>258</v>
      </c>
      <c r="C408" s="31" t="s">
        <v>23</v>
      </c>
      <c r="D408" s="31" t="s">
        <v>23</v>
      </c>
      <c r="E408" s="42">
        <v>0.97861474510536339</v>
      </c>
      <c r="F408" s="42">
        <v>2.1385254894636708E-2</v>
      </c>
    </row>
    <row r="409" spans="2:6" x14ac:dyDescent="0.15">
      <c r="B409" s="43" t="s">
        <v>259</v>
      </c>
      <c r="C409" s="31" t="s">
        <v>23</v>
      </c>
      <c r="D409" s="31" t="s">
        <v>23</v>
      </c>
      <c r="E409" s="42">
        <v>0.97623865806016119</v>
      </c>
      <c r="F409" s="42">
        <v>2.3761341939838736E-2</v>
      </c>
    </row>
    <row r="410" spans="2:6" x14ac:dyDescent="0.15">
      <c r="B410" s="43" t="s">
        <v>260</v>
      </c>
      <c r="C410" s="31" t="s">
        <v>23</v>
      </c>
      <c r="D410" s="31" t="s">
        <v>23</v>
      </c>
      <c r="E410" s="42">
        <v>0.99915806059056034</v>
      </c>
      <c r="F410" s="42">
        <v>8.4193940943954367E-4</v>
      </c>
    </row>
    <row r="411" spans="2:6" x14ac:dyDescent="0.15">
      <c r="B411" s="43" t="s">
        <v>261</v>
      </c>
      <c r="C411" s="31" t="s">
        <v>23</v>
      </c>
      <c r="D411" s="31" t="s">
        <v>23</v>
      </c>
      <c r="E411" s="42">
        <v>0.9986942889239725</v>
      </c>
      <c r="F411" s="42">
        <v>1.3057110760274775E-3</v>
      </c>
    </row>
    <row r="412" spans="2:6" x14ac:dyDescent="0.15">
      <c r="B412" s="43" t="s">
        <v>262</v>
      </c>
      <c r="C412" s="31" t="s">
        <v>23</v>
      </c>
      <c r="D412" s="31" t="s">
        <v>23</v>
      </c>
      <c r="E412" s="42">
        <v>0.99835001909079912</v>
      </c>
      <c r="F412" s="42">
        <v>1.6499809092009362E-3</v>
      </c>
    </row>
    <row r="413" spans="2:6" x14ac:dyDescent="0.15">
      <c r="B413" s="43" t="s">
        <v>263</v>
      </c>
      <c r="C413" s="31" t="s">
        <v>23</v>
      </c>
      <c r="D413" s="31" t="s">
        <v>23</v>
      </c>
      <c r="E413" s="42">
        <v>0.99880520497198422</v>
      </c>
      <c r="F413" s="42">
        <v>1.1947950280157384E-3</v>
      </c>
    </row>
    <row r="414" spans="2:6" x14ac:dyDescent="0.15">
      <c r="B414" s="43" t="s">
        <v>264</v>
      </c>
      <c r="C414" s="31" t="s">
        <v>23</v>
      </c>
      <c r="D414" s="31" t="s">
        <v>23</v>
      </c>
      <c r="E414" s="42">
        <v>0.98314559402610457</v>
      </c>
      <c r="F414" s="42">
        <v>1.6854405973895349E-2</v>
      </c>
    </row>
    <row r="415" spans="2:6" x14ac:dyDescent="0.15">
      <c r="B415" s="43" t="s">
        <v>265</v>
      </c>
      <c r="C415" s="31" t="s">
        <v>23</v>
      </c>
      <c r="D415" s="31" t="s">
        <v>23</v>
      </c>
      <c r="E415" s="42">
        <v>0.99145026709960837</v>
      </c>
      <c r="F415" s="42">
        <v>8.5497329003917343E-3</v>
      </c>
    </row>
    <row r="416" spans="2:6" x14ac:dyDescent="0.15">
      <c r="B416" s="43" t="s">
        <v>266</v>
      </c>
      <c r="C416" s="31" t="s">
        <v>23</v>
      </c>
      <c r="D416" s="31" t="s">
        <v>23</v>
      </c>
      <c r="E416" s="42">
        <v>0.9971745859105422</v>
      </c>
      <c r="F416" s="42">
        <v>2.8254140894577958E-3</v>
      </c>
    </row>
    <row r="417" spans="2:6" x14ac:dyDescent="0.15">
      <c r="B417" s="43" t="s">
        <v>267</v>
      </c>
      <c r="C417" s="31" t="s">
        <v>23</v>
      </c>
      <c r="D417" s="31" t="s">
        <v>23</v>
      </c>
      <c r="E417" s="42">
        <v>0.9944280675942917</v>
      </c>
      <c r="F417" s="42">
        <v>5.5719324057082673E-3</v>
      </c>
    </row>
    <row r="418" spans="2:6" x14ac:dyDescent="0.15">
      <c r="B418" s="43" t="s">
        <v>268</v>
      </c>
      <c r="C418" s="31" t="s">
        <v>23</v>
      </c>
      <c r="D418" s="31" t="s">
        <v>23</v>
      </c>
      <c r="E418" s="42">
        <v>0.99678553866554143</v>
      </c>
      <c r="F418" s="42">
        <v>3.2144613344586327E-3</v>
      </c>
    </row>
    <row r="419" spans="2:6" x14ac:dyDescent="0.15">
      <c r="B419" s="43" t="s">
        <v>269</v>
      </c>
      <c r="C419" s="31" t="s">
        <v>23</v>
      </c>
      <c r="D419" s="31" t="s">
        <v>23</v>
      </c>
      <c r="E419" s="42">
        <v>0.99881163355488911</v>
      </c>
      <c r="F419" s="42">
        <v>1.1883664451108951E-3</v>
      </c>
    </row>
    <row r="420" spans="2:6" x14ac:dyDescent="0.15">
      <c r="B420" s="43" t="s">
        <v>270</v>
      </c>
      <c r="C420" s="31" t="s">
        <v>23</v>
      </c>
      <c r="D420" s="31" t="s">
        <v>23</v>
      </c>
      <c r="E420" s="42">
        <v>0.97367815167384242</v>
      </c>
      <c r="F420" s="42">
        <v>2.6321848326157547E-2</v>
      </c>
    </row>
    <row r="421" spans="2:6" x14ac:dyDescent="0.15">
      <c r="B421" s="43" t="s">
        <v>271</v>
      </c>
      <c r="C421" s="31" t="s">
        <v>23</v>
      </c>
      <c r="D421" s="31" t="s">
        <v>23</v>
      </c>
      <c r="E421" s="42">
        <v>0.99884013731181631</v>
      </c>
      <c r="F421" s="42">
        <v>1.1598626881836735E-3</v>
      </c>
    </row>
    <row r="422" spans="2:6" x14ac:dyDescent="0.15">
      <c r="B422" s="43" t="s">
        <v>272</v>
      </c>
      <c r="C422" s="31" t="s">
        <v>23</v>
      </c>
      <c r="D422" s="31" t="s">
        <v>23</v>
      </c>
      <c r="E422" s="42">
        <v>0.99311615955672161</v>
      </c>
      <c r="F422" s="42">
        <v>6.8838404432782505E-3</v>
      </c>
    </row>
    <row r="423" spans="2:6" x14ac:dyDescent="0.15">
      <c r="B423" s="43" t="s">
        <v>273</v>
      </c>
      <c r="C423" s="31" t="s">
        <v>23</v>
      </c>
      <c r="D423" s="31" t="s">
        <v>23</v>
      </c>
      <c r="E423" s="42">
        <v>0.99445791664329442</v>
      </c>
      <c r="F423" s="42">
        <v>5.542083356705545E-3</v>
      </c>
    </row>
    <row r="424" spans="2:6" x14ac:dyDescent="0.15">
      <c r="B424" s="43" t="s">
        <v>274</v>
      </c>
      <c r="C424" s="31" t="s">
        <v>23</v>
      </c>
      <c r="D424" s="31" t="s">
        <v>23</v>
      </c>
      <c r="E424" s="42">
        <v>0.99767160194774174</v>
      </c>
      <c r="F424" s="42">
        <v>2.3283980522581346E-3</v>
      </c>
    </row>
    <row r="425" spans="2:6" x14ac:dyDescent="0.15">
      <c r="B425" s="43" t="s">
        <v>275</v>
      </c>
      <c r="C425" s="31" t="s">
        <v>23</v>
      </c>
      <c r="D425" s="31" t="s">
        <v>23</v>
      </c>
      <c r="E425" s="42">
        <v>0.99202350607069678</v>
      </c>
      <c r="F425" s="42">
        <v>7.9764939293033021E-3</v>
      </c>
    </row>
    <row r="426" spans="2:6" x14ac:dyDescent="0.15">
      <c r="B426" s="43" t="s">
        <v>276</v>
      </c>
      <c r="C426" s="31" t="s">
        <v>23</v>
      </c>
      <c r="D426" s="31" t="s">
        <v>23</v>
      </c>
      <c r="E426" s="42">
        <v>0.9993230523835801</v>
      </c>
      <c r="F426" s="42">
        <v>6.7694761642001053E-4</v>
      </c>
    </row>
    <row r="427" spans="2:6" x14ac:dyDescent="0.15">
      <c r="B427" s="43" t="s">
        <v>277</v>
      </c>
      <c r="C427" s="31" t="s">
        <v>23</v>
      </c>
      <c r="D427" s="31" t="s">
        <v>23</v>
      </c>
      <c r="E427" s="42">
        <v>0.99679457330064913</v>
      </c>
      <c r="F427" s="42">
        <v>3.2054266993508515E-3</v>
      </c>
    </row>
    <row r="428" spans="2:6" x14ac:dyDescent="0.15">
      <c r="B428" s="43" t="s">
        <v>278</v>
      </c>
      <c r="C428" s="31" t="s">
        <v>23</v>
      </c>
      <c r="D428" s="31" t="s">
        <v>23</v>
      </c>
      <c r="E428" s="42">
        <v>0.99767815199502219</v>
      </c>
      <c r="F428" s="42">
        <v>2.3218480049779582E-3</v>
      </c>
    </row>
    <row r="429" spans="2:6" x14ac:dyDescent="0.15">
      <c r="B429" s="43" t="s">
        <v>279</v>
      </c>
      <c r="C429" s="31" t="s">
        <v>23</v>
      </c>
      <c r="D429" s="31" t="s">
        <v>23</v>
      </c>
      <c r="E429" s="42">
        <v>0.99678593248031777</v>
      </c>
      <c r="F429" s="42">
        <v>3.2140675196822605E-3</v>
      </c>
    </row>
    <row r="430" spans="2:6" x14ac:dyDescent="0.15">
      <c r="B430" s="43" t="s">
        <v>280</v>
      </c>
      <c r="C430" s="31" t="s">
        <v>23</v>
      </c>
      <c r="D430" s="31" t="s">
        <v>23</v>
      </c>
      <c r="E430" s="42">
        <v>0.99914662400767418</v>
      </c>
      <c r="F430" s="42">
        <v>8.5337599232569099E-4</v>
      </c>
    </row>
    <row r="431" spans="2:6" x14ac:dyDescent="0.15">
      <c r="B431" s="43" t="s">
        <v>281</v>
      </c>
      <c r="C431" s="31" t="s">
        <v>23</v>
      </c>
      <c r="D431" s="31" t="s">
        <v>23</v>
      </c>
      <c r="E431" s="42">
        <v>0.99602647781150921</v>
      </c>
      <c r="F431" s="42">
        <v>3.9735221884907648E-3</v>
      </c>
    </row>
    <row r="432" spans="2:6" x14ac:dyDescent="0.15">
      <c r="B432" s="43" t="s">
        <v>282</v>
      </c>
      <c r="C432" s="31" t="s">
        <v>23</v>
      </c>
      <c r="D432" s="31" t="s">
        <v>23</v>
      </c>
      <c r="E432" s="42">
        <v>0.99956944395017877</v>
      </c>
      <c r="F432" s="42">
        <v>4.3055604982109762E-4</v>
      </c>
    </row>
    <row r="433" spans="2:6" x14ac:dyDescent="0.15">
      <c r="B433" s="43" t="s">
        <v>283</v>
      </c>
      <c r="C433" s="31" t="s">
        <v>23</v>
      </c>
      <c r="D433" s="31" t="s">
        <v>23</v>
      </c>
      <c r="E433" s="42">
        <v>0.99944534734200063</v>
      </c>
      <c r="F433" s="42">
        <v>5.5465265799945331E-4</v>
      </c>
    </row>
    <row r="434" spans="2:6" x14ac:dyDescent="0.15">
      <c r="B434" s="43" t="s">
        <v>284</v>
      </c>
      <c r="C434" s="31" t="s">
        <v>23</v>
      </c>
      <c r="D434" s="31" t="s">
        <v>23</v>
      </c>
      <c r="E434" s="42">
        <v>0.99866236993327928</v>
      </c>
      <c r="F434" s="42">
        <v>1.3376300667208101E-3</v>
      </c>
    </row>
    <row r="435" spans="2:6" ht="14" thickBot="1" x14ac:dyDescent="0.2">
      <c r="B435" s="41" t="s">
        <v>285</v>
      </c>
      <c r="C435" s="40" t="s">
        <v>23</v>
      </c>
      <c r="D435" s="40" t="s">
        <v>23</v>
      </c>
      <c r="E435" s="39">
        <v>0.96025836201349413</v>
      </c>
      <c r="F435" s="39">
        <v>3.9741637986505915E-2</v>
      </c>
    </row>
    <row r="457" spans="2:6" x14ac:dyDescent="0.15">
      <c r="F457" s="22" t="s">
        <v>36</v>
      </c>
    </row>
    <row r="460" spans="2:6" x14ac:dyDescent="0.15">
      <c r="B460" s="22" t="s">
        <v>298</v>
      </c>
    </row>
    <row r="461" spans="2:6" ht="14" thickBot="1" x14ac:dyDescent="0.2"/>
    <row r="462" spans="2:6" ht="14" x14ac:dyDescent="0.15">
      <c r="B462" s="38" t="s">
        <v>297</v>
      </c>
      <c r="C462" s="36" t="s">
        <v>23</v>
      </c>
      <c r="D462" s="37" t="s">
        <v>24</v>
      </c>
      <c r="E462" s="36" t="s">
        <v>18</v>
      </c>
      <c r="F462" s="36" t="s">
        <v>288</v>
      </c>
    </row>
    <row r="463" spans="2:6" x14ac:dyDescent="0.15">
      <c r="B463" s="35" t="s">
        <v>23</v>
      </c>
      <c r="C463" s="33">
        <v>227</v>
      </c>
      <c r="D463" s="34">
        <v>1</v>
      </c>
      <c r="E463" s="33">
        <v>228</v>
      </c>
      <c r="F463" s="32">
        <v>0.99561403508771928</v>
      </c>
    </row>
    <row r="464" spans="2:6" x14ac:dyDescent="0.15">
      <c r="B464" s="31" t="s">
        <v>24</v>
      </c>
      <c r="C464" s="29">
        <v>17</v>
      </c>
      <c r="D464" s="30">
        <v>3</v>
      </c>
      <c r="E464" s="29">
        <v>20</v>
      </c>
      <c r="F464" s="28">
        <v>0.15</v>
      </c>
    </row>
    <row r="465" spans="2:6" ht="14" thickBot="1" x14ac:dyDescent="0.2">
      <c r="B465" s="27" t="s">
        <v>18</v>
      </c>
      <c r="C465" s="25">
        <v>244</v>
      </c>
      <c r="D465" s="26">
        <v>4</v>
      </c>
      <c r="E465" s="25">
        <v>248</v>
      </c>
      <c r="F465" s="24">
        <v>0.92741935483870963</v>
      </c>
    </row>
    <row r="487" spans="2:5" x14ac:dyDescent="0.15">
      <c r="E487" s="22" t="s">
        <v>36</v>
      </c>
    </row>
    <row r="490" spans="2:5" x14ac:dyDescent="0.15">
      <c r="B490" s="22" t="s">
        <v>296</v>
      </c>
    </row>
    <row r="511" spans="6:6" x14ac:dyDescent="0.15">
      <c r="F511" s="22" t="s">
        <v>36</v>
      </c>
    </row>
    <row r="514" spans="2:4" x14ac:dyDescent="0.15">
      <c r="B514" s="22" t="s">
        <v>295</v>
      </c>
      <c r="D514" s="87">
        <v>0.85964912280701866</v>
      </c>
    </row>
  </sheetData>
  <pageMargins left="0.7" right="0.7" top="0.75" bottom="0.75" header="0.3" footer="0.3"/>
  <pageSetup paperSize="9" orientation="portrait" horizontalDpi="0" verticalDpi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948" r:id="rId3" name="DD927297">
              <controlPr defaultSize="0" autoFill="0" autoPict="0" macro="[0]!GoToResultsNew0417202618575036">
                <anchor moveWithCells="1">
                  <from>
                    <xdr:col>1</xdr:col>
                    <xdr:colOff>0</xdr:colOff>
                    <xdr:row>15</xdr:row>
                    <xdr:rowOff>0</xdr:rowOff>
                  </from>
                  <to>
                    <xdr:col>6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711D-769C-5F4C-AC20-3920D3ACE1A6}">
  <sheetPr codeName="XLSTAT_20260422_155203_1">
    <tabColor rgb="FFC00000"/>
  </sheetPr>
  <dimension ref="B1:L490"/>
  <sheetViews>
    <sheetView topLeftCell="A53" zoomScaleNormal="100" workbookViewId="0">
      <selection activeCell="G75" sqref="G75"/>
    </sheetView>
  </sheetViews>
  <sheetFormatPr baseColWidth="10" defaultRowHeight="13" x14ac:dyDescent="0.15"/>
  <cols>
    <col min="1" max="1" width="5.83203125" customWidth="1"/>
  </cols>
  <sheetData>
    <row r="1" spans="2:2" x14ac:dyDescent="0.15">
      <c r="B1" t="s">
        <v>602</v>
      </c>
    </row>
    <row r="2" spans="2:2" x14ac:dyDescent="0.15">
      <c r="B2" t="s">
        <v>581</v>
      </c>
    </row>
    <row r="3" spans="2:2" x14ac:dyDescent="0.15">
      <c r="B3" t="s">
        <v>582</v>
      </c>
    </row>
    <row r="4" spans="2:2" x14ac:dyDescent="0.15">
      <c r="B4" t="s">
        <v>583</v>
      </c>
    </row>
    <row r="5" spans="2:2" x14ac:dyDescent="0.15">
      <c r="B5" t="s">
        <v>370</v>
      </c>
    </row>
    <row r="6" spans="2:2" x14ac:dyDescent="0.15">
      <c r="B6" t="s">
        <v>369</v>
      </c>
    </row>
    <row r="7" spans="2:2" x14ac:dyDescent="0.15">
      <c r="B7" t="s">
        <v>368</v>
      </c>
    </row>
    <row r="8" spans="2:2" x14ac:dyDescent="0.15">
      <c r="B8" t="s">
        <v>367</v>
      </c>
    </row>
    <row r="9" spans="2:2" x14ac:dyDescent="0.15">
      <c r="B9" t="s">
        <v>366</v>
      </c>
    </row>
    <row r="10" spans="2:2" x14ac:dyDescent="0.15">
      <c r="B10" t="s">
        <v>365</v>
      </c>
    </row>
    <row r="11" spans="2:2" x14ac:dyDescent="0.15">
      <c r="B11" t="s">
        <v>364</v>
      </c>
    </row>
    <row r="12" spans="2:2" x14ac:dyDescent="0.15">
      <c r="B12" t="s">
        <v>584</v>
      </c>
    </row>
    <row r="13" spans="2:2" x14ac:dyDescent="0.15">
      <c r="B13" t="s">
        <v>362</v>
      </c>
    </row>
    <row r="14" spans="2:2" x14ac:dyDescent="0.15">
      <c r="B14" t="s">
        <v>361</v>
      </c>
    </row>
    <row r="15" spans="2:2" ht="38" customHeight="1" x14ac:dyDescent="0.15"/>
    <row r="16" spans="2:2" ht="21" customHeight="1" x14ac:dyDescent="0.15">
      <c r="B16" s="3"/>
    </row>
    <row r="19" spans="2:9" x14ac:dyDescent="0.15">
      <c r="B19" s="3" t="s">
        <v>360</v>
      </c>
    </row>
    <row r="20" spans="2:9" ht="14" thickBot="1" x14ac:dyDescent="0.2"/>
    <row r="21" spans="2:9" ht="26" customHeight="1" x14ac:dyDescent="0.15">
      <c r="B21" s="121" t="s">
        <v>20</v>
      </c>
      <c r="C21" s="122" t="s">
        <v>21</v>
      </c>
      <c r="D21" s="122" t="s">
        <v>359</v>
      </c>
      <c r="E21" s="122" t="s">
        <v>358</v>
      </c>
      <c r="F21" s="122" t="s">
        <v>15</v>
      </c>
      <c r="G21" s="122" t="s">
        <v>16</v>
      </c>
      <c r="H21" s="122" t="s">
        <v>357</v>
      </c>
      <c r="I21" s="122" t="s">
        <v>356</v>
      </c>
    </row>
    <row r="22" spans="2:9" x14ac:dyDescent="0.15">
      <c r="B22" s="123" t="s">
        <v>8</v>
      </c>
      <c r="C22" s="125">
        <v>248</v>
      </c>
      <c r="D22" s="125">
        <v>0</v>
      </c>
      <c r="E22" s="125">
        <v>248</v>
      </c>
      <c r="F22" s="128">
        <v>23</v>
      </c>
      <c r="G22" s="128">
        <v>83</v>
      </c>
      <c r="H22" s="128">
        <v>55.987903225806441</v>
      </c>
      <c r="I22" s="128">
        <v>11.613367230039124</v>
      </c>
    </row>
    <row r="23" spans="2:9" x14ac:dyDescent="0.15">
      <c r="B23" s="120" t="s">
        <v>10</v>
      </c>
      <c r="C23" s="126">
        <v>248</v>
      </c>
      <c r="D23" s="126">
        <v>0</v>
      </c>
      <c r="E23" s="126">
        <v>248</v>
      </c>
      <c r="F23" s="129">
        <v>13</v>
      </c>
      <c r="G23" s="129">
        <v>48</v>
      </c>
      <c r="H23" s="129">
        <v>32.951612903225794</v>
      </c>
      <c r="I23" s="129">
        <v>6.5994170257924027</v>
      </c>
    </row>
    <row r="24" spans="2:9" x14ac:dyDescent="0.15">
      <c r="B24" s="120" t="s">
        <v>578</v>
      </c>
      <c r="C24" s="126">
        <v>248</v>
      </c>
      <c r="D24" s="126">
        <v>0</v>
      </c>
      <c r="E24" s="126">
        <v>248</v>
      </c>
      <c r="F24" s="129">
        <v>23</v>
      </c>
      <c r="G24" s="129">
        <v>166</v>
      </c>
      <c r="H24" s="129">
        <v>90.032258064516114</v>
      </c>
      <c r="I24" s="129">
        <v>33.554218734467675</v>
      </c>
    </row>
    <row r="25" spans="2:9" x14ac:dyDescent="0.15">
      <c r="B25" s="120" t="s">
        <v>579</v>
      </c>
      <c r="C25" s="126">
        <v>248</v>
      </c>
      <c r="D25" s="126">
        <v>0</v>
      </c>
      <c r="E25" s="126">
        <v>248</v>
      </c>
      <c r="F25" s="129">
        <v>13</v>
      </c>
      <c r="G25" s="129">
        <v>96</v>
      </c>
      <c r="H25" s="129">
        <v>53.157258064516121</v>
      </c>
      <c r="I25" s="129">
        <v>19.989356169288886</v>
      </c>
    </row>
    <row r="26" spans="2:9" ht="14" thickBot="1" x14ac:dyDescent="0.2">
      <c r="B26" s="124" t="s">
        <v>580</v>
      </c>
      <c r="C26" s="127">
        <v>248</v>
      </c>
      <c r="D26" s="127">
        <v>0</v>
      </c>
      <c r="E26" s="127">
        <v>248</v>
      </c>
      <c r="F26" s="130">
        <v>414</v>
      </c>
      <c r="G26" s="130">
        <v>3666</v>
      </c>
      <c r="H26" s="130">
        <v>1876.1451612903231</v>
      </c>
      <c r="I26" s="130">
        <v>633.78620251849031</v>
      </c>
    </row>
    <row r="29" spans="2:9" x14ac:dyDescent="0.15">
      <c r="B29" s="3" t="s">
        <v>355</v>
      </c>
    </row>
    <row r="30" spans="2:9" ht="14" thickBot="1" x14ac:dyDescent="0.2"/>
    <row r="31" spans="2:9" ht="14" x14ac:dyDescent="0.15">
      <c r="B31" s="122" t="s">
        <v>20</v>
      </c>
      <c r="C31" s="122" t="s">
        <v>354</v>
      </c>
      <c r="D31" s="122" t="s">
        <v>353</v>
      </c>
      <c r="E31" s="122" t="s">
        <v>352</v>
      </c>
      <c r="F31" s="122" t="s">
        <v>17</v>
      </c>
    </row>
    <row r="32" spans="2:9" x14ac:dyDescent="0.15">
      <c r="B32" s="133" t="s">
        <v>11</v>
      </c>
      <c r="C32" s="137" t="s">
        <v>23</v>
      </c>
      <c r="D32" s="131">
        <v>228</v>
      </c>
      <c r="E32" s="131">
        <v>228</v>
      </c>
      <c r="F32" s="141">
        <v>91.935483870967744</v>
      </c>
    </row>
    <row r="33" spans="2:10" x14ac:dyDescent="0.15">
      <c r="B33" s="134" t="s">
        <v>22</v>
      </c>
      <c r="C33" s="138" t="s">
        <v>24</v>
      </c>
      <c r="D33" s="132">
        <v>20</v>
      </c>
      <c r="E33" s="132">
        <v>20</v>
      </c>
      <c r="F33" s="142">
        <v>8.064516129032258</v>
      </c>
    </row>
    <row r="34" spans="2:10" x14ac:dyDescent="0.15">
      <c r="B34" s="143" t="s">
        <v>3</v>
      </c>
      <c r="C34" s="144" t="s">
        <v>24</v>
      </c>
      <c r="D34" s="125">
        <v>97</v>
      </c>
      <c r="E34" s="125">
        <v>97</v>
      </c>
      <c r="F34" s="128">
        <v>39.112903225806448</v>
      </c>
    </row>
    <row r="35" spans="2:10" ht="14" thickBot="1" x14ac:dyDescent="0.2">
      <c r="B35" s="136" t="s">
        <v>22</v>
      </c>
      <c r="C35" s="140" t="s">
        <v>293</v>
      </c>
      <c r="D35" s="127">
        <v>151</v>
      </c>
      <c r="E35" s="127">
        <v>151</v>
      </c>
      <c r="F35" s="130">
        <v>60.887096774193552</v>
      </c>
    </row>
    <row r="36" spans="2:10" x14ac:dyDescent="0.15">
      <c r="B36" s="145"/>
      <c r="C36" s="145"/>
      <c r="D36" s="145"/>
      <c r="E36" s="145"/>
      <c r="F36" s="145"/>
    </row>
    <row r="38" spans="2:10" x14ac:dyDescent="0.15">
      <c r="B38" s="3" t="s">
        <v>351</v>
      </c>
    </row>
    <row r="39" spans="2:10" ht="14" thickBot="1" x14ac:dyDescent="0.2"/>
    <row r="40" spans="2:10" ht="28" x14ac:dyDescent="0.15">
      <c r="B40" s="121"/>
      <c r="C40" s="122" t="s">
        <v>8</v>
      </c>
      <c r="D40" s="122" t="s">
        <v>10</v>
      </c>
      <c r="E40" s="122" t="s">
        <v>578</v>
      </c>
      <c r="F40" s="122" t="s">
        <v>579</v>
      </c>
      <c r="G40" s="122" t="s">
        <v>580</v>
      </c>
      <c r="H40" s="147" t="s">
        <v>308</v>
      </c>
      <c r="I40" s="147" t="s">
        <v>307</v>
      </c>
      <c r="J40" s="148" t="s">
        <v>11</v>
      </c>
    </row>
    <row r="41" spans="2:10" x14ac:dyDescent="0.15">
      <c r="B41" s="123" t="s">
        <v>8</v>
      </c>
      <c r="C41" s="155">
        <v>1</v>
      </c>
      <c r="D41" s="128">
        <v>0.40943872671880616</v>
      </c>
      <c r="E41" s="128">
        <v>0.55220688327594925</v>
      </c>
      <c r="F41" s="128">
        <v>0.20839859610149514</v>
      </c>
      <c r="G41" s="128">
        <v>0.83990666803672098</v>
      </c>
      <c r="H41" s="150">
        <v>7.965805695245293E-3</v>
      </c>
      <c r="I41" s="150">
        <v>-7.9658056952452184E-3</v>
      </c>
      <c r="J41" s="151">
        <v>0.29929635727588394</v>
      </c>
    </row>
    <row r="42" spans="2:10" x14ac:dyDescent="0.15">
      <c r="B42" s="120" t="s">
        <v>10</v>
      </c>
      <c r="C42" s="129">
        <v>0.40943872671880616</v>
      </c>
      <c r="D42" s="156">
        <v>1</v>
      </c>
      <c r="E42" s="129">
        <v>0.26134601438119082</v>
      </c>
      <c r="F42" s="129">
        <v>0.57635709612539721</v>
      </c>
      <c r="G42" s="129">
        <v>0.82505078115596775</v>
      </c>
      <c r="H42" s="152">
        <v>-4.4294675274523819E-2</v>
      </c>
      <c r="I42" s="152">
        <v>4.4294675274525526E-2</v>
      </c>
      <c r="J42" s="153">
        <v>0.23826653528815844</v>
      </c>
    </row>
    <row r="43" spans="2:10" x14ac:dyDescent="0.15">
      <c r="B43" s="120" t="s">
        <v>578</v>
      </c>
      <c r="C43" s="129">
        <v>0.55220688327594925</v>
      </c>
      <c r="D43" s="129">
        <v>0.26134601438119082</v>
      </c>
      <c r="E43" s="156">
        <v>1</v>
      </c>
      <c r="F43" s="129">
        <v>0.80069440268356085</v>
      </c>
      <c r="G43" s="129">
        <v>0.48789949089189588</v>
      </c>
      <c r="H43" s="152">
        <v>-0.81208371462333606</v>
      </c>
      <c r="I43" s="152">
        <v>0.81208371462333551</v>
      </c>
      <c r="J43" s="153">
        <v>6.2511294221497676E-2</v>
      </c>
    </row>
    <row r="44" spans="2:10" x14ac:dyDescent="0.15">
      <c r="B44" s="120" t="s">
        <v>579</v>
      </c>
      <c r="C44" s="129">
        <v>0.20839859610149514</v>
      </c>
      <c r="D44" s="129">
        <v>0.57635709612539721</v>
      </c>
      <c r="E44" s="129">
        <v>0.80069440268356085</v>
      </c>
      <c r="F44" s="156">
        <v>1</v>
      </c>
      <c r="G44" s="129">
        <v>0.46094880706632763</v>
      </c>
      <c r="H44" s="152">
        <v>-0.82642303507615211</v>
      </c>
      <c r="I44" s="152">
        <v>0.82642303507615156</v>
      </c>
      <c r="J44" s="153">
        <v>1.4738812689531486E-2</v>
      </c>
    </row>
    <row r="45" spans="2:10" x14ac:dyDescent="0.15">
      <c r="B45" s="120" t="s">
        <v>580</v>
      </c>
      <c r="C45" s="129">
        <v>0.83990666803672098</v>
      </c>
      <c r="D45" s="129">
        <v>0.82505078115596775</v>
      </c>
      <c r="E45" s="129">
        <v>0.48789949089189588</v>
      </c>
      <c r="F45" s="129">
        <v>0.46094880706632763</v>
      </c>
      <c r="G45" s="156">
        <v>1</v>
      </c>
      <c r="H45" s="152">
        <v>-1.9021539860549601E-2</v>
      </c>
      <c r="I45" s="152">
        <v>1.9021539860546555E-2</v>
      </c>
      <c r="J45" s="153">
        <v>0.34852424900376194</v>
      </c>
    </row>
    <row r="46" spans="2:10" x14ac:dyDescent="0.15">
      <c r="B46" s="146" t="s">
        <v>308</v>
      </c>
      <c r="C46" s="152">
        <v>7.965805695245293E-3</v>
      </c>
      <c r="D46" s="152">
        <v>-4.4294675274523819E-2</v>
      </c>
      <c r="E46" s="152">
        <v>-0.81208371462333606</v>
      </c>
      <c r="F46" s="152">
        <v>-0.82642303507615211</v>
      </c>
      <c r="G46" s="152">
        <v>-1.9021539860549601E-2</v>
      </c>
      <c r="H46" s="157">
        <v>1</v>
      </c>
      <c r="I46" s="152">
        <v>-1.0000000000000009</v>
      </c>
      <c r="J46" s="153">
        <v>0.12676606029524407</v>
      </c>
    </row>
    <row r="47" spans="2:10" x14ac:dyDescent="0.15">
      <c r="B47" s="146" t="s">
        <v>307</v>
      </c>
      <c r="C47" s="152">
        <v>-7.9658056952452184E-3</v>
      </c>
      <c r="D47" s="152">
        <v>4.4294675274525526E-2</v>
      </c>
      <c r="E47" s="152">
        <v>0.81208371462333551</v>
      </c>
      <c r="F47" s="152">
        <v>0.82642303507615156</v>
      </c>
      <c r="G47" s="152">
        <v>1.9021539860546555E-2</v>
      </c>
      <c r="H47" s="152">
        <v>-1.0000000000000009</v>
      </c>
      <c r="I47" s="157">
        <v>1</v>
      </c>
      <c r="J47" s="153">
        <v>-0.12676606029524407</v>
      </c>
    </row>
    <row r="48" spans="2:10" ht="14" thickBot="1" x14ac:dyDescent="0.2">
      <c r="B48" s="149" t="s">
        <v>11</v>
      </c>
      <c r="C48" s="154">
        <v>0.29929635727588394</v>
      </c>
      <c r="D48" s="154">
        <v>0.23826653528815844</v>
      </c>
      <c r="E48" s="154">
        <v>6.2511294221497676E-2</v>
      </c>
      <c r="F48" s="154">
        <v>1.4738812689531486E-2</v>
      </c>
      <c r="G48" s="154">
        <v>0.34852424900376194</v>
      </c>
      <c r="H48" s="154">
        <v>0.12676606029524407</v>
      </c>
      <c r="I48" s="154">
        <v>-0.12676606029524407</v>
      </c>
      <c r="J48" s="158">
        <v>1</v>
      </c>
    </row>
    <row r="51" spans="2:9" x14ac:dyDescent="0.15">
      <c r="B51" s="3" t="s">
        <v>350</v>
      </c>
    </row>
    <row r="52" spans="2:9" ht="14" thickBot="1" x14ac:dyDescent="0.2"/>
    <row r="53" spans="2:9" ht="28" x14ac:dyDescent="0.15">
      <c r="B53" s="121"/>
      <c r="C53" s="122" t="s">
        <v>8</v>
      </c>
      <c r="D53" s="122" t="s">
        <v>10</v>
      </c>
      <c r="E53" s="122" t="s">
        <v>578</v>
      </c>
      <c r="F53" s="122" t="s">
        <v>579</v>
      </c>
      <c r="G53" s="122" t="s">
        <v>580</v>
      </c>
      <c r="H53" s="122" t="s">
        <v>308</v>
      </c>
      <c r="I53" s="122" t="s">
        <v>307</v>
      </c>
    </row>
    <row r="54" spans="2:9" x14ac:dyDescent="0.15">
      <c r="B54" s="123" t="s">
        <v>349</v>
      </c>
      <c r="C54" s="128">
        <v>3.0932389885610419E-2</v>
      </c>
      <c r="D54" s="128">
        <v>2.8721843851749362E-2</v>
      </c>
      <c r="E54" s="128">
        <v>2.237079048389843E-2</v>
      </c>
      <c r="F54" s="128">
        <v>2.0353836769002417E-2</v>
      </c>
      <c r="G54" s="128">
        <v>1.5369799192500054E-2</v>
      </c>
      <c r="H54" s="128">
        <v>2.6546157443667784E-2</v>
      </c>
      <c r="I54" s="128">
        <v>2.6546157443667773E-2</v>
      </c>
    </row>
    <row r="55" spans="2:9" ht="14" thickBot="1" x14ac:dyDescent="0.2">
      <c r="B55" s="124" t="s">
        <v>292</v>
      </c>
      <c r="C55" s="130">
        <v>32.32857220855071</v>
      </c>
      <c r="D55" s="130">
        <v>34.816706237997771</v>
      </c>
      <c r="E55" s="130">
        <v>44.701147271472536</v>
      </c>
      <c r="F55" s="130">
        <v>49.130786069923467</v>
      </c>
      <c r="G55" s="130">
        <v>65.062658755357475</v>
      </c>
      <c r="H55" s="130">
        <v>37.670235404956358</v>
      </c>
      <c r="I55" s="130">
        <v>37.670235404956379</v>
      </c>
    </row>
    <row r="58" spans="2:9" x14ac:dyDescent="0.15">
      <c r="B58" s="15" t="s">
        <v>585</v>
      </c>
    </row>
    <row r="60" spans="2:9" x14ac:dyDescent="0.15">
      <c r="B60" t="s">
        <v>586</v>
      </c>
    </row>
    <row r="63" spans="2:9" x14ac:dyDescent="0.15">
      <c r="B63" s="3" t="s">
        <v>587</v>
      </c>
    </row>
    <row r="64" spans="2:9" ht="14" thickBot="1" x14ac:dyDescent="0.2"/>
    <row r="65" spans="2:12" ht="42" x14ac:dyDescent="0.15">
      <c r="B65" s="122" t="s">
        <v>345</v>
      </c>
      <c r="C65" s="122" t="s">
        <v>289</v>
      </c>
      <c r="D65" s="122" t="s">
        <v>332</v>
      </c>
      <c r="E65" s="122" t="s">
        <v>34</v>
      </c>
      <c r="F65" s="122" t="s">
        <v>290</v>
      </c>
      <c r="G65" s="122" t="s">
        <v>33</v>
      </c>
      <c r="H65" s="122" t="s">
        <v>344</v>
      </c>
      <c r="I65" s="122" t="s">
        <v>343</v>
      </c>
    </row>
    <row r="66" spans="2:12" x14ac:dyDescent="0.15">
      <c r="B66" s="144" t="s">
        <v>24</v>
      </c>
      <c r="C66" s="143" t="s">
        <v>580</v>
      </c>
      <c r="D66" s="128">
        <v>109.57645510489563</v>
      </c>
      <c r="E66" s="128">
        <v>5.6692201821917365E-8</v>
      </c>
      <c r="F66" s="128">
        <v>4.0521132893545087E-8</v>
      </c>
      <c r="G66" s="128">
        <v>1.6114633805131007E-6</v>
      </c>
      <c r="H66" s="128">
        <v>111.57645510489563</v>
      </c>
      <c r="I66" s="128">
        <v>115.08988385106061</v>
      </c>
    </row>
    <row r="67" spans="2:12" x14ac:dyDescent="0.15">
      <c r="B67" s="139" t="s">
        <v>293</v>
      </c>
      <c r="C67" s="135" t="s">
        <v>588</v>
      </c>
      <c r="D67" s="129">
        <v>101.29423025839371</v>
      </c>
      <c r="E67" s="129">
        <v>6.3312696196859974E-9</v>
      </c>
      <c r="F67" s="129">
        <v>1.0062102928642958E-8</v>
      </c>
      <c r="G67" s="129">
        <v>4.5790377952714678E-6</v>
      </c>
      <c r="H67" s="129">
        <v>105.29423025839371</v>
      </c>
      <c r="I67" s="129">
        <v>112.32108775072368</v>
      </c>
    </row>
    <row r="68" spans="2:12" ht="14" thickBot="1" x14ac:dyDescent="0.2">
      <c r="B68" s="159" t="s">
        <v>341</v>
      </c>
      <c r="C68" s="160" t="s">
        <v>589</v>
      </c>
      <c r="D68" s="163">
        <v>99.722443401702506</v>
      </c>
      <c r="E68" s="161">
        <v>1.4795122682542683E-8</v>
      </c>
      <c r="F68" s="161">
        <v>2.0347316489477407E-6</v>
      </c>
      <c r="G68" s="161">
        <v>1.0497942217413403E-4</v>
      </c>
      <c r="H68" s="161">
        <v>105.72244340170251</v>
      </c>
      <c r="I68" s="161">
        <v>116.26272964019745</v>
      </c>
      <c r="J68" s="162"/>
      <c r="K68" s="162"/>
      <c r="L68" s="162"/>
    </row>
    <row r="69" spans="2:12" x14ac:dyDescent="0.15">
      <c r="B69" s="164" t="s">
        <v>339</v>
      </c>
    </row>
    <row r="72" spans="2:12" x14ac:dyDescent="0.15">
      <c r="B72" s="3" t="s">
        <v>590</v>
      </c>
    </row>
    <row r="73" spans="2:12" ht="14" thickBot="1" x14ac:dyDescent="0.2"/>
    <row r="74" spans="2:12" ht="28" x14ac:dyDescent="0.15">
      <c r="B74" s="121" t="s">
        <v>327</v>
      </c>
      <c r="C74" s="122" t="s">
        <v>337</v>
      </c>
      <c r="D74" s="122" t="s">
        <v>336</v>
      </c>
    </row>
    <row r="75" spans="2:12" x14ac:dyDescent="0.15">
      <c r="B75" s="123" t="s">
        <v>21</v>
      </c>
      <c r="C75" s="125">
        <v>248</v>
      </c>
      <c r="D75" s="125">
        <v>248</v>
      </c>
    </row>
    <row r="76" spans="2:12" x14ac:dyDescent="0.15">
      <c r="B76" s="120" t="s">
        <v>335</v>
      </c>
      <c r="C76" s="129">
        <v>248</v>
      </c>
      <c r="D76" s="129">
        <v>248</v>
      </c>
    </row>
    <row r="77" spans="2:12" x14ac:dyDescent="0.15">
      <c r="B77" s="120" t="s">
        <v>325</v>
      </c>
      <c r="C77" s="126">
        <v>247</v>
      </c>
      <c r="D77" s="126">
        <v>244</v>
      </c>
    </row>
    <row r="78" spans="2:12" x14ac:dyDescent="0.15">
      <c r="B78" s="120" t="s">
        <v>332</v>
      </c>
      <c r="C78" s="129">
        <v>139.04976035244655</v>
      </c>
      <c r="D78" s="129">
        <v>99.722443401702506</v>
      </c>
    </row>
    <row r="79" spans="2:12" x14ac:dyDescent="0.15">
      <c r="B79" s="120" t="s">
        <v>25</v>
      </c>
      <c r="C79" s="129">
        <v>0</v>
      </c>
      <c r="D79" s="129">
        <v>0.28282908831386633</v>
      </c>
    </row>
    <row r="80" spans="2:12" x14ac:dyDescent="0.15">
      <c r="B80" s="120" t="s">
        <v>26</v>
      </c>
      <c r="C80" s="129">
        <v>0</v>
      </c>
      <c r="D80" s="129">
        <v>0.14664350752896704</v>
      </c>
    </row>
    <row r="81" spans="2:5" x14ac:dyDescent="0.15">
      <c r="B81" s="120" t="s">
        <v>27</v>
      </c>
      <c r="C81" s="129">
        <v>0</v>
      </c>
      <c r="D81" s="129">
        <v>0.33757366177450648</v>
      </c>
    </row>
    <row r="82" spans="2:5" x14ac:dyDescent="0.15">
      <c r="B82" s="120" t="s">
        <v>28</v>
      </c>
      <c r="C82" s="129">
        <v>141.04976035244655</v>
      </c>
      <c r="D82" s="190">
        <v>107.72244340170251</v>
      </c>
    </row>
    <row r="83" spans="2:5" x14ac:dyDescent="0.15">
      <c r="B83" s="120" t="s">
        <v>29</v>
      </c>
      <c r="C83" s="129">
        <v>144.56318909861153</v>
      </c>
      <c r="D83" s="190">
        <v>121.77615838636244</v>
      </c>
    </row>
    <row r="84" spans="2:5" ht="14" thickBot="1" x14ac:dyDescent="0.2">
      <c r="B84" s="124" t="s">
        <v>334</v>
      </c>
      <c r="C84" s="127">
        <v>0</v>
      </c>
      <c r="D84" s="127">
        <v>6</v>
      </c>
    </row>
    <row r="87" spans="2:5" x14ac:dyDescent="0.15">
      <c r="B87" s="3" t="s">
        <v>591</v>
      </c>
    </row>
    <row r="88" spans="2:5" ht="14" thickBot="1" x14ac:dyDescent="0.2"/>
    <row r="89" spans="2:5" ht="14" x14ac:dyDescent="0.15">
      <c r="B89" s="121" t="s">
        <v>327</v>
      </c>
      <c r="C89" s="122" t="s">
        <v>325</v>
      </c>
      <c r="D89" s="122" t="s">
        <v>326</v>
      </c>
      <c r="E89" s="122" t="s">
        <v>313</v>
      </c>
    </row>
    <row r="90" spans="2:5" x14ac:dyDescent="0.15">
      <c r="B90" s="123" t="s">
        <v>332</v>
      </c>
      <c r="C90" s="125">
        <v>3</v>
      </c>
      <c r="D90" s="128">
        <v>39.327316950744049</v>
      </c>
      <c r="E90" s="165">
        <v>1.4795122682542683E-8</v>
      </c>
    </row>
    <row r="91" spans="2:5" x14ac:dyDescent="0.15">
      <c r="B91" s="120" t="s">
        <v>30</v>
      </c>
      <c r="C91" s="126">
        <v>3</v>
      </c>
      <c r="D91" s="129">
        <v>29.198095975703851</v>
      </c>
      <c r="E91" s="166">
        <v>2.0347316489477407E-6</v>
      </c>
    </row>
    <row r="92" spans="2:5" ht="14" thickBot="1" x14ac:dyDescent="0.2">
      <c r="B92" s="124" t="s">
        <v>31</v>
      </c>
      <c r="C92" s="127">
        <v>3</v>
      </c>
      <c r="D92" s="130">
        <v>21.005903198553199</v>
      </c>
      <c r="E92" s="167">
        <v>1.0497942217413403E-4</v>
      </c>
    </row>
    <row r="95" spans="2:5" x14ac:dyDescent="0.15">
      <c r="B95" s="3" t="s">
        <v>592</v>
      </c>
    </row>
    <row r="96" spans="2:5" ht="14" thickBot="1" x14ac:dyDescent="0.2"/>
    <row r="97" spans="2:11" ht="14" x14ac:dyDescent="0.15">
      <c r="B97" s="121" t="s">
        <v>32</v>
      </c>
      <c r="C97" s="122" t="s">
        <v>325</v>
      </c>
      <c r="D97" s="122" t="s">
        <v>330</v>
      </c>
      <c r="E97" s="122" t="s">
        <v>33</v>
      </c>
      <c r="F97" s="122" t="s">
        <v>329</v>
      </c>
      <c r="G97" s="122" t="s">
        <v>34</v>
      </c>
    </row>
    <row r="98" spans="2:11" x14ac:dyDescent="0.15">
      <c r="B98" s="123" t="s">
        <v>10</v>
      </c>
      <c r="C98" s="125">
        <v>1</v>
      </c>
      <c r="D98" s="128">
        <v>4.0903549688014076</v>
      </c>
      <c r="E98" s="165">
        <v>4.3128583575439805E-2</v>
      </c>
      <c r="F98" s="128">
        <v>4.4507498384610926</v>
      </c>
      <c r="G98" s="165">
        <v>3.488592555025305E-2</v>
      </c>
    </row>
    <row r="99" spans="2:11" x14ac:dyDescent="0.15">
      <c r="B99" s="120" t="s">
        <v>578</v>
      </c>
      <c r="C99" s="126">
        <v>1</v>
      </c>
      <c r="D99" s="129">
        <v>12.599042749809104</v>
      </c>
      <c r="E99" s="166">
        <v>3.8594436490235751E-4</v>
      </c>
      <c r="F99" s="129">
        <v>18.30217624794777</v>
      </c>
      <c r="G99" s="166">
        <v>1.8849171741774917E-5</v>
      </c>
    </row>
    <row r="100" spans="2:11" ht="14" thickBot="1" x14ac:dyDescent="0.2">
      <c r="B100" s="124" t="s">
        <v>3</v>
      </c>
      <c r="C100" s="127">
        <v>1</v>
      </c>
      <c r="D100" s="130">
        <v>14.005038961591671</v>
      </c>
      <c r="E100" s="167">
        <v>1.8232137301388285E-4</v>
      </c>
      <c r="F100" s="130">
        <v>24.043368642396985</v>
      </c>
      <c r="G100" s="167">
        <v>9.4190090027534978E-7</v>
      </c>
    </row>
    <row r="103" spans="2:11" x14ac:dyDescent="0.15">
      <c r="B103" s="3" t="s">
        <v>593</v>
      </c>
    </row>
    <row r="104" spans="2:11" ht="14" thickBot="1" x14ac:dyDescent="0.2"/>
    <row r="105" spans="2:11" ht="14" x14ac:dyDescent="0.15">
      <c r="B105" s="168" t="s">
        <v>327</v>
      </c>
      <c r="C105" s="122" t="s">
        <v>326</v>
      </c>
      <c r="D105" s="122" t="s">
        <v>325</v>
      </c>
      <c r="E105" s="122" t="s">
        <v>313</v>
      </c>
    </row>
    <row r="106" spans="2:11" ht="14" thickBot="1" x14ac:dyDescent="0.2">
      <c r="B106" s="169" t="s">
        <v>324</v>
      </c>
      <c r="C106" s="170">
        <v>10.910595125403601</v>
      </c>
      <c r="D106" s="171">
        <v>8</v>
      </c>
      <c r="E106" s="172">
        <v>0.20681664911188768</v>
      </c>
    </row>
    <row r="109" spans="2:11" x14ac:dyDescent="0.15">
      <c r="B109" s="3" t="s">
        <v>594</v>
      </c>
    </row>
    <row r="110" spans="2:11" ht="14" thickBot="1" x14ac:dyDescent="0.2"/>
    <row r="111" spans="2:11" ht="26" customHeight="1" x14ac:dyDescent="0.15">
      <c r="B111" s="121" t="s">
        <v>32</v>
      </c>
      <c r="C111" s="122" t="s">
        <v>316</v>
      </c>
      <c r="D111" s="122" t="s">
        <v>315</v>
      </c>
      <c r="E111" s="122" t="s">
        <v>314</v>
      </c>
      <c r="F111" s="122" t="s">
        <v>313</v>
      </c>
      <c r="G111" s="122" t="s">
        <v>312</v>
      </c>
      <c r="H111" s="122" t="s">
        <v>311</v>
      </c>
      <c r="I111" s="122" t="s">
        <v>35</v>
      </c>
      <c r="J111" s="122" t="s">
        <v>322</v>
      </c>
      <c r="K111" s="122" t="s">
        <v>321</v>
      </c>
    </row>
    <row r="112" spans="2:11" x14ac:dyDescent="0.15">
      <c r="B112" s="123" t="s">
        <v>320</v>
      </c>
      <c r="C112" s="128">
        <v>-17.822710477488737</v>
      </c>
      <c r="D112" s="128">
        <v>4.0681649418017134</v>
      </c>
      <c r="E112" s="128">
        <v>19.193333018642925</v>
      </c>
      <c r="F112" s="165">
        <v>1.1812522616505561E-5</v>
      </c>
      <c r="G112" s="128">
        <v>-25.796167246588578</v>
      </c>
      <c r="H112" s="128">
        <v>-9.8492537083888969</v>
      </c>
      <c r="I112" s="128"/>
      <c r="J112" s="128"/>
      <c r="K112" s="128"/>
    </row>
    <row r="113" spans="2:11" x14ac:dyDescent="0.15">
      <c r="B113" s="120" t="s">
        <v>8</v>
      </c>
      <c r="C113" s="129">
        <v>0</v>
      </c>
      <c r="D113" s="129">
        <v>0</v>
      </c>
      <c r="E113" s="129"/>
      <c r="F113" s="166"/>
      <c r="G113" s="129"/>
      <c r="H113" s="129"/>
      <c r="I113" s="129"/>
      <c r="J113" s="129"/>
      <c r="K113" s="129"/>
    </row>
    <row r="114" spans="2:11" x14ac:dyDescent="0.15">
      <c r="B114" s="120" t="s">
        <v>10</v>
      </c>
      <c r="C114" s="129">
        <v>0.10441229463451505</v>
      </c>
      <c r="D114" s="129">
        <v>5.1626316664335828E-2</v>
      </c>
      <c r="E114" s="129">
        <v>4.0903549688014076</v>
      </c>
      <c r="F114" s="166">
        <v>4.3128583575439805E-2</v>
      </c>
      <c r="G114" s="129">
        <v>3.2265733179568379E-3</v>
      </c>
      <c r="H114" s="129">
        <v>0.20559801595107327</v>
      </c>
      <c r="I114" s="129">
        <v>1.1100580315513138</v>
      </c>
      <c r="J114" s="129">
        <v>1.0032317843086855</v>
      </c>
      <c r="K114" s="129">
        <v>1.2282593640717743</v>
      </c>
    </row>
    <row r="115" spans="2:11" x14ac:dyDescent="0.15">
      <c r="B115" s="120" t="s">
        <v>578</v>
      </c>
      <c r="C115" s="129">
        <v>8.5386829361081357E-2</v>
      </c>
      <c r="D115" s="129">
        <v>2.4055927852785455E-2</v>
      </c>
      <c r="E115" s="129">
        <v>12.599042749809104</v>
      </c>
      <c r="F115" s="166">
        <v>3.8594436490235751E-4</v>
      </c>
      <c r="G115" s="129">
        <v>3.823807715492792E-2</v>
      </c>
      <c r="H115" s="129">
        <v>0.1325355815672348</v>
      </c>
      <c r="I115" s="129">
        <v>1.0891382958923654</v>
      </c>
      <c r="J115" s="129">
        <v>1.0389785604955157</v>
      </c>
      <c r="K115" s="129">
        <v>1.1417196395405749</v>
      </c>
    </row>
    <row r="116" spans="2:11" x14ac:dyDescent="0.15">
      <c r="B116" s="120" t="s">
        <v>579</v>
      </c>
      <c r="C116" s="129">
        <v>0</v>
      </c>
      <c r="D116" s="129">
        <v>0</v>
      </c>
      <c r="E116" s="129"/>
      <c r="F116" s="166"/>
      <c r="G116" s="129"/>
      <c r="H116" s="129"/>
      <c r="I116" s="129"/>
      <c r="J116" s="129"/>
      <c r="K116" s="129"/>
    </row>
    <row r="117" spans="2:11" x14ac:dyDescent="0.15">
      <c r="B117" s="120" t="s">
        <v>580</v>
      </c>
      <c r="C117" s="129">
        <v>0</v>
      </c>
      <c r="D117" s="129">
        <v>0</v>
      </c>
      <c r="E117" s="129"/>
      <c r="F117" s="166"/>
      <c r="G117" s="129"/>
      <c r="H117" s="129"/>
      <c r="I117" s="129"/>
      <c r="J117" s="129"/>
      <c r="K117" s="129"/>
    </row>
    <row r="118" spans="2:11" x14ac:dyDescent="0.15">
      <c r="B118" s="120" t="s">
        <v>308</v>
      </c>
      <c r="C118" s="129">
        <v>7.0906589010707366</v>
      </c>
      <c r="D118" s="129">
        <v>1.8947173556972898</v>
      </c>
      <c r="E118" s="129">
        <v>14.005038961591673</v>
      </c>
      <c r="F118" s="166">
        <v>1.8232137301388285E-4</v>
      </c>
      <c r="G118" s="129">
        <v>3.3770811230210822</v>
      </c>
      <c r="H118" s="129">
        <v>10.804236679120391</v>
      </c>
      <c r="I118" s="189">
        <v>1200.6986816730248</v>
      </c>
      <c r="J118" s="129">
        <v>29.285166441165355</v>
      </c>
      <c r="K118" s="129">
        <v>49228.927111194898</v>
      </c>
    </row>
    <row r="119" spans="2:11" ht="14" thickBot="1" x14ac:dyDescent="0.2">
      <c r="B119" s="124" t="s">
        <v>307</v>
      </c>
      <c r="C119" s="130">
        <v>0</v>
      </c>
      <c r="D119" s="130">
        <v>0</v>
      </c>
      <c r="E119" s="130"/>
      <c r="F119" s="167"/>
      <c r="G119" s="130"/>
      <c r="H119" s="130"/>
      <c r="I119" s="130"/>
      <c r="J119" s="130"/>
      <c r="K119" s="130"/>
    </row>
    <row r="122" spans="2:11" x14ac:dyDescent="0.15">
      <c r="B122" s="3" t="s">
        <v>595</v>
      </c>
    </row>
    <row r="124" spans="2:11" x14ac:dyDescent="0.15">
      <c r="B124" t="s">
        <v>596</v>
      </c>
    </row>
    <row r="127" spans="2:11" x14ac:dyDescent="0.15">
      <c r="B127" s="3" t="s">
        <v>597</v>
      </c>
    </row>
    <row r="128" spans="2:11" ht="14" thickBot="1" x14ac:dyDescent="0.2"/>
    <row r="129" spans="2:8" ht="28" x14ac:dyDescent="0.15">
      <c r="B129" s="121" t="s">
        <v>32</v>
      </c>
      <c r="C129" s="122" t="s">
        <v>316</v>
      </c>
      <c r="D129" s="122" t="s">
        <v>315</v>
      </c>
      <c r="E129" s="122" t="s">
        <v>314</v>
      </c>
      <c r="F129" s="122" t="s">
        <v>313</v>
      </c>
      <c r="G129" s="122" t="s">
        <v>312</v>
      </c>
      <c r="H129" s="122" t="s">
        <v>311</v>
      </c>
    </row>
    <row r="130" spans="2:8" x14ac:dyDescent="0.15">
      <c r="B130" s="123" t="s">
        <v>8</v>
      </c>
      <c r="C130" s="128">
        <v>0</v>
      </c>
      <c r="D130" s="128">
        <v>0</v>
      </c>
      <c r="E130" s="128"/>
      <c r="F130" s="165"/>
      <c r="G130" s="128"/>
      <c r="H130" s="128"/>
    </row>
    <row r="131" spans="2:8" x14ac:dyDescent="0.15">
      <c r="B131" s="120" t="s">
        <v>10</v>
      </c>
      <c r="C131" s="129">
        <v>0.37913214150322971</v>
      </c>
      <c r="D131" s="129">
        <v>0.18746064401120158</v>
      </c>
      <c r="E131" s="129">
        <v>4.0903549688014076</v>
      </c>
      <c r="F131" s="166">
        <v>4.3128583575439805E-2</v>
      </c>
      <c r="G131" s="129">
        <v>1.1716030722590531E-2</v>
      </c>
      <c r="H131" s="129">
        <v>0.7465482522838689</v>
      </c>
    </row>
    <row r="132" spans="2:8" x14ac:dyDescent="0.15">
      <c r="B132" s="120" t="s">
        <v>578</v>
      </c>
      <c r="C132" s="129">
        <v>1.5764180886066297</v>
      </c>
      <c r="D132" s="129">
        <v>0.44412235574391373</v>
      </c>
      <c r="E132" s="129">
        <v>12.599042749809104</v>
      </c>
      <c r="F132" s="166">
        <v>3.8594436490235751E-4</v>
      </c>
      <c r="G132" s="129">
        <v>0.70595426661947336</v>
      </c>
      <c r="H132" s="129">
        <v>2.446881910593786</v>
      </c>
    </row>
    <row r="133" spans="2:8" x14ac:dyDescent="0.15">
      <c r="B133" s="120" t="s">
        <v>579</v>
      </c>
      <c r="C133" s="129">
        <v>0</v>
      </c>
      <c r="D133" s="129">
        <v>0</v>
      </c>
      <c r="E133" s="129"/>
      <c r="F133" s="166"/>
      <c r="G133" s="129"/>
      <c r="H133" s="129"/>
    </row>
    <row r="134" spans="2:8" x14ac:dyDescent="0.15">
      <c r="B134" s="120" t="s">
        <v>580</v>
      </c>
      <c r="C134" s="129">
        <v>0</v>
      </c>
      <c r="D134" s="129">
        <v>0</v>
      </c>
      <c r="E134" s="129"/>
      <c r="F134" s="166"/>
      <c r="G134" s="129"/>
      <c r="H134" s="129"/>
    </row>
    <row r="135" spans="2:8" x14ac:dyDescent="0.15">
      <c r="B135" s="120" t="s">
        <v>308</v>
      </c>
      <c r="C135" s="129">
        <v>1.9077436145380107</v>
      </c>
      <c r="D135" s="129">
        <v>0.50977419547568636</v>
      </c>
      <c r="E135" s="129">
        <v>14.005038961591673</v>
      </c>
      <c r="F135" s="166">
        <v>1.8232137301388285E-4</v>
      </c>
      <c r="G135" s="129">
        <v>0.90860455115778427</v>
      </c>
      <c r="H135" s="129">
        <v>2.9068826779182371</v>
      </c>
    </row>
    <row r="136" spans="2:8" ht="14" thickBot="1" x14ac:dyDescent="0.2">
      <c r="B136" s="124" t="s">
        <v>307</v>
      </c>
      <c r="C136" s="130">
        <v>0</v>
      </c>
      <c r="D136" s="130">
        <v>0</v>
      </c>
      <c r="E136" s="130"/>
      <c r="F136" s="167"/>
      <c r="G136" s="130"/>
      <c r="H136" s="130"/>
    </row>
    <row r="158" spans="6:6" x14ac:dyDescent="0.15">
      <c r="F158" t="s">
        <v>36</v>
      </c>
    </row>
    <row r="161" spans="2:6" x14ac:dyDescent="0.15">
      <c r="B161" s="3" t="s">
        <v>598</v>
      </c>
    </row>
    <row r="162" spans="2:6" ht="14" thickBot="1" x14ac:dyDescent="0.2"/>
    <row r="163" spans="2:6" ht="28" x14ac:dyDescent="0.15">
      <c r="B163" s="121" t="s">
        <v>37</v>
      </c>
      <c r="C163" s="122" t="s">
        <v>11</v>
      </c>
      <c r="D163" s="122" t="s">
        <v>599</v>
      </c>
      <c r="E163" s="122" t="s">
        <v>286</v>
      </c>
      <c r="F163" s="122" t="s">
        <v>287</v>
      </c>
    </row>
    <row r="164" spans="2:6" x14ac:dyDescent="0.15">
      <c r="B164" s="123" t="s">
        <v>38</v>
      </c>
      <c r="C164" s="144" t="s">
        <v>24</v>
      </c>
      <c r="D164" s="144" t="s">
        <v>24</v>
      </c>
      <c r="E164" s="128">
        <v>0.27976165964655852</v>
      </c>
      <c r="F164" s="128">
        <v>0.72023834035344148</v>
      </c>
    </row>
    <row r="165" spans="2:6" x14ac:dyDescent="0.15">
      <c r="B165" s="120" t="s">
        <v>39</v>
      </c>
      <c r="C165" s="139" t="s">
        <v>24</v>
      </c>
      <c r="D165" s="139" t="s">
        <v>24</v>
      </c>
      <c r="E165" s="129">
        <v>0.27976165964655852</v>
      </c>
      <c r="F165" s="129">
        <v>0.72023834035344148</v>
      </c>
    </row>
    <row r="166" spans="2:6" x14ac:dyDescent="0.15">
      <c r="B166" s="120" t="s">
        <v>40</v>
      </c>
      <c r="C166" s="139" t="s">
        <v>24</v>
      </c>
      <c r="D166" s="139" t="s">
        <v>24</v>
      </c>
      <c r="E166" s="129">
        <v>0.30248360068996455</v>
      </c>
      <c r="F166" s="129">
        <v>0.69751639931003551</v>
      </c>
    </row>
    <row r="167" spans="2:6" x14ac:dyDescent="0.15">
      <c r="B167" s="120" t="s">
        <v>41</v>
      </c>
      <c r="C167" s="139" t="s">
        <v>24</v>
      </c>
      <c r="D167" s="139" t="s">
        <v>24</v>
      </c>
      <c r="E167" s="129">
        <v>0.3621497096281987</v>
      </c>
      <c r="F167" s="129">
        <v>0.63785029037180141</v>
      </c>
    </row>
    <row r="168" spans="2:6" x14ac:dyDescent="0.15">
      <c r="B168" s="120" t="s">
        <v>42</v>
      </c>
      <c r="C168" s="173" t="s">
        <v>23</v>
      </c>
      <c r="D168" s="173" t="s">
        <v>24</v>
      </c>
      <c r="E168" s="129">
        <v>0.87108964664588706</v>
      </c>
      <c r="F168" s="129">
        <v>0.12891035335411294</v>
      </c>
    </row>
    <row r="169" spans="2:6" x14ac:dyDescent="0.15">
      <c r="B169" s="120" t="s">
        <v>43</v>
      </c>
      <c r="C169" s="173" t="s">
        <v>23</v>
      </c>
      <c r="D169" s="173" t="s">
        <v>24</v>
      </c>
      <c r="E169" s="129">
        <v>0.7474521978782086</v>
      </c>
      <c r="F169" s="129">
        <v>0.25254780212179134</v>
      </c>
    </row>
    <row r="170" spans="2:6" x14ac:dyDescent="0.15">
      <c r="B170" s="120" t="s">
        <v>44</v>
      </c>
      <c r="C170" s="139" t="s">
        <v>24</v>
      </c>
      <c r="D170" s="139" t="s">
        <v>24</v>
      </c>
      <c r="E170" s="129">
        <v>0.71765639018474348</v>
      </c>
      <c r="F170" s="129">
        <v>0.28234360981525641</v>
      </c>
    </row>
    <row r="171" spans="2:6" x14ac:dyDescent="0.15">
      <c r="B171" s="120" t="s">
        <v>45</v>
      </c>
      <c r="C171" s="139" t="s">
        <v>24</v>
      </c>
      <c r="D171" s="139" t="s">
        <v>24</v>
      </c>
      <c r="E171" s="129">
        <v>0.61937740626396331</v>
      </c>
      <c r="F171" s="129">
        <v>0.38062259373603674</v>
      </c>
    </row>
    <row r="172" spans="2:6" x14ac:dyDescent="0.15">
      <c r="B172" s="120" t="s">
        <v>46</v>
      </c>
      <c r="C172" s="173" t="s">
        <v>23</v>
      </c>
      <c r="D172" s="173" t="s">
        <v>24</v>
      </c>
      <c r="E172" s="129">
        <v>0.77662453760520078</v>
      </c>
      <c r="F172" s="129">
        <v>0.22337546239479927</v>
      </c>
    </row>
    <row r="173" spans="2:6" x14ac:dyDescent="0.15">
      <c r="B173" s="120" t="s">
        <v>47</v>
      </c>
      <c r="C173" s="173" t="s">
        <v>23</v>
      </c>
      <c r="D173" s="173" t="s">
        <v>24</v>
      </c>
      <c r="E173" s="129">
        <v>0.70732627949715476</v>
      </c>
      <c r="F173" s="129">
        <v>0.29267372050284529</v>
      </c>
    </row>
    <row r="174" spans="2:6" x14ac:dyDescent="0.15">
      <c r="B174" s="120" t="s">
        <v>48</v>
      </c>
      <c r="C174" s="173" t="s">
        <v>23</v>
      </c>
      <c r="D174" s="173" t="s">
        <v>24</v>
      </c>
      <c r="E174" s="129">
        <v>0.73643828478047668</v>
      </c>
      <c r="F174" s="129">
        <v>0.26356171521952326</v>
      </c>
    </row>
    <row r="175" spans="2:6" x14ac:dyDescent="0.15">
      <c r="B175" s="120" t="s">
        <v>49</v>
      </c>
      <c r="C175" s="173" t="s">
        <v>23</v>
      </c>
      <c r="D175" s="173" t="s">
        <v>24</v>
      </c>
      <c r="E175" s="129">
        <v>0.75742142782281419</v>
      </c>
      <c r="F175" s="129">
        <v>0.24257857217718579</v>
      </c>
    </row>
    <row r="176" spans="2:6" x14ac:dyDescent="0.15">
      <c r="B176" s="120" t="s">
        <v>50</v>
      </c>
      <c r="C176" s="173" t="s">
        <v>23</v>
      </c>
      <c r="D176" s="173" t="s">
        <v>24</v>
      </c>
      <c r="E176" s="129">
        <v>0.63057815467452971</v>
      </c>
      <c r="F176" s="129">
        <v>0.36942184532547034</v>
      </c>
    </row>
    <row r="177" spans="2:6" x14ac:dyDescent="0.15">
      <c r="B177" s="120" t="s">
        <v>51</v>
      </c>
      <c r="C177" s="173" t="s">
        <v>23</v>
      </c>
      <c r="D177" s="173" t="s">
        <v>24</v>
      </c>
      <c r="E177" s="129">
        <v>0.87835982502738374</v>
      </c>
      <c r="F177" s="129">
        <v>0.12164017497261628</v>
      </c>
    </row>
    <row r="178" spans="2:6" x14ac:dyDescent="0.15">
      <c r="B178" s="120" t="s">
        <v>52</v>
      </c>
      <c r="C178" s="173" t="s">
        <v>23</v>
      </c>
      <c r="D178" s="173" t="s">
        <v>24</v>
      </c>
      <c r="E178" s="129">
        <v>0.67281506995950746</v>
      </c>
      <c r="F178" s="129">
        <v>0.32718493004049254</v>
      </c>
    </row>
    <row r="179" spans="2:6" x14ac:dyDescent="0.15">
      <c r="B179" s="120" t="s">
        <v>53</v>
      </c>
      <c r="C179" s="173" t="s">
        <v>23</v>
      </c>
      <c r="D179" s="173" t="s">
        <v>24</v>
      </c>
      <c r="E179" s="129">
        <v>0.85771928210355142</v>
      </c>
      <c r="F179" s="129">
        <v>0.14228071789644861</v>
      </c>
    </row>
    <row r="180" spans="2:6" x14ac:dyDescent="0.15">
      <c r="B180" s="120" t="s">
        <v>54</v>
      </c>
      <c r="C180" s="173" t="s">
        <v>23</v>
      </c>
      <c r="D180" s="173" t="s">
        <v>24</v>
      </c>
      <c r="E180" s="129">
        <v>0.62083524170704596</v>
      </c>
      <c r="F180" s="129">
        <v>0.3791647582929541</v>
      </c>
    </row>
    <row r="181" spans="2:6" x14ac:dyDescent="0.15">
      <c r="B181" s="120" t="s">
        <v>55</v>
      </c>
      <c r="C181" s="173" t="s">
        <v>23</v>
      </c>
      <c r="D181" s="173" t="s">
        <v>24</v>
      </c>
      <c r="E181" s="129">
        <v>0.80637367739658339</v>
      </c>
      <c r="F181" s="129">
        <v>0.19362632260341658</v>
      </c>
    </row>
    <row r="182" spans="2:6" x14ac:dyDescent="0.15">
      <c r="B182" s="120" t="s">
        <v>56</v>
      </c>
      <c r="C182" s="139" t="s">
        <v>24</v>
      </c>
      <c r="D182" s="139" t="s">
        <v>24</v>
      </c>
      <c r="E182" s="129">
        <v>0.69938746400560503</v>
      </c>
      <c r="F182" s="129">
        <v>0.30061253599439497</v>
      </c>
    </row>
    <row r="183" spans="2:6" x14ac:dyDescent="0.15">
      <c r="B183" s="120" t="s">
        <v>57</v>
      </c>
      <c r="C183" s="139" t="s">
        <v>24</v>
      </c>
      <c r="D183" s="139" t="s">
        <v>24</v>
      </c>
      <c r="E183" s="129">
        <v>0.61414857054479355</v>
      </c>
      <c r="F183" s="129">
        <v>0.38585142945520645</v>
      </c>
    </row>
    <row r="184" spans="2:6" x14ac:dyDescent="0.15">
      <c r="B184" s="120" t="s">
        <v>58</v>
      </c>
      <c r="C184" s="173" t="s">
        <v>23</v>
      </c>
      <c r="D184" s="173" t="s">
        <v>24</v>
      </c>
      <c r="E184" s="129">
        <v>0.59596552471401998</v>
      </c>
      <c r="F184" s="129">
        <v>0.40403447528597997</v>
      </c>
    </row>
    <row r="185" spans="2:6" x14ac:dyDescent="0.15">
      <c r="B185" s="120" t="s">
        <v>59</v>
      </c>
      <c r="C185" s="139" t="s">
        <v>23</v>
      </c>
      <c r="D185" s="139" t="s">
        <v>23</v>
      </c>
      <c r="E185" s="129">
        <v>0.97053004144712007</v>
      </c>
      <c r="F185" s="129">
        <v>2.9469958552879934E-2</v>
      </c>
    </row>
    <row r="186" spans="2:6" x14ac:dyDescent="0.15">
      <c r="B186" s="120" t="s">
        <v>60</v>
      </c>
      <c r="C186" s="139" t="s">
        <v>23</v>
      </c>
      <c r="D186" s="139" t="s">
        <v>23</v>
      </c>
      <c r="E186" s="129">
        <v>0.93907629996765207</v>
      </c>
      <c r="F186" s="129">
        <v>6.0923700032347865E-2</v>
      </c>
    </row>
    <row r="187" spans="2:6" x14ac:dyDescent="0.15">
      <c r="B187" s="120" t="s">
        <v>61</v>
      </c>
      <c r="C187" s="139" t="s">
        <v>23</v>
      </c>
      <c r="D187" s="139" t="s">
        <v>23</v>
      </c>
      <c r="E187" s="129">
        <v>0.99885177826937188</v>
      </c>
      <c r="F187" s="129">
        <v>1.148221730628167E-3</v>
      </c>
    </row>
    <row r="188" spans="2:6" x14ac:dyDescent="0.15">
      <c r="B188" s="120" t="s">
        <v>62</v>
      </c>
      <c r="C188" s="139" t="s">
        <v>24</v>
      </c>
      <c r="D188" s="139" t="s">
        <v>24</v>
      </c>
      <c r="E188" s="129">
        <v>0.84651641667991073</v>
      </c>
      <c r="F188" s="129">
        <v>0.1534835833200893</v>
      </c>
    </row>
    <row r="189" spans="2:6" x14ac:dyDescent="0.15">
      <c r="B189" s="120" t="s">
        <v>63</v>
      </c>
      <c r="C189" s="173" t="s">
        <v>23</v>
      </c>
      <c r="D189" s="173" t="s">
        <v>24</v>
      </c>
      <c r="E189" s="129">
        <v>0.68924485393525514</v>
      </c>
      <c r="F189" s="129">
        <v>0.31075514606474486</v>
      </c>
    </row>
    <row r="190" spans="2:6" x14ac:dyDescent="0.15">
      <c r="B190" s="120" t="s">
        <v>64</v>
      </c>
      <c r="C190" s="173" t="s">
        <v>23</v>
      </c>
      <c r="D190" s="173" t="s">
        <v>24</v>
      </c>
      <c r="E190" s="129">
        <v>0.72273722124747741</v>
      </c>
      <c r="F190" s="129">
        <v>0.27726277875252253</v>
      </c>
    </row>
    <row r="191" spans="2:6" x14ac:dyDescent="0.15">
      <c r="B191" s="120" t="s">
        <v>65</v>
      </c>
      <c r="C191" s="173" t="s">
        <v>23</v>
      </c>
      <c r="D191" s="173" t="s">
        <v>24</v>
      </c>
      <c r="E191" s="129">
        <v>0.76767246626090158</v>
      </c>
      <c r="F191" s="129">
        <v>0.23232753373909848</v>
      </c>
    </row>
    <row r="192" spans="2:6" x14ac:dyDescent="0.15">
      <c r="B192" s="120" t="s">
        <v>66</v>
      </c>
      <c r="C192" s="173" t="s">
        <v>23</v>
      </c>
      <c r="D192" s="173" t="s">
        <v>24</v>
      </c>
      <c r="E192" s="129">
        <v>0.85652643501448955</v>
      </c>
      <c r="F192" s="129">
        <v>0.14347356498551056</v>
      </c>
    </row>
    <row r="193" spans="2:6" x14ac:dyDescent="0.15">
      <c r="B193" s="120" t="s">
        <v>67</v>
      </c>
      <c r="C193" s="139" t="s">
        <v>23</v>
      </c>
      <c r="D193" s="139" t="s">
        <v>23</v>
      </c>
      <c r="E193" s="129">
        <v>0.99945168243630267</v>
      </c>
      <c r="F193" s="129">
        <v>5.483175636973028E-4</v>
      </c>
    </row>
    <row r="194" spans="2:6" x14ac:dyDescent="0.15">
      <c r="B194" s="120" t="s">
        <v>68</v>
      </c>
      <c r="C194" s="139" t="s">
        <v>24</v>
      </c>
      <c r="D194" s="139" t="s">
        <v>24</v>
      </c>
      <c r="E194" s="129">
        <v>0.87173204023752515</v>
      </c>
      <c r="F194" s="129">
        <v>0.12826795976247488</v>
      </c>
    </row>
    <row r="195" spans="2:6" x14ac:dyDescent="0.15">
      <c r="B195" s="120" t="s">
        <v>69</v>
      </c>
      <c r="C195" s="139" t="s">
        <v>23</v>
      </c>
      <c r="D195" s="139" t="s">
        <v>23</v>
      </c>
      <c r="E195" s="129">
        <v>0.97788504214645</v>
      </c>
      <c r="F195" s="129">
        <v>2.2114957853550103E-2</v>
      </c>
    </row>
    <row r="196" spans="2:6" x14ac:dyDescent="0.15">
      <c r="B196" s="120" t="s">
        <v>70</v>
      </c>
      <c r="C196" s="173" t="s">
        <v>23</v>
      </c>
      <c r="D196" s="173" t="s">
        <v>24</v>
      </c>
      <c r="E196" s="129">
        <v>0.89952899003452735</v>
      </c>
      <c r="F196" s="129">
        <v>0.10047100996547269</v>
      </c>
    </row>
    <row r="197" spans="2:6" x14ac:dyDescent="0.15">
      <c r="B197" s="120" t="s">
        <v>71</v>
      </c>
      <c r="C197" s="139" t="s">
        <v>23</v>
      </c>
      <c r="D197" s="139" t="s">
        <v>23</v>
      </c>
      <c r="E197" s="129">
        <v>0.991557416058098</v>
      </c>
      <c r="F197" s="129">
        <v>8.4425839419021223E-3</v>
      </c>
    </row>
    <row r="198" spans="2:6" x14ac:dyDescent="0.15">
      <c r="B198" s="120" t="s">
        <v>72</v>
      </c>
      <c r="C198" s="139" t="s">
        <v>23</v>
      </c>
      <c r="D198" s="139" t="s">
        <v>23</v>
      </c>
      <c r="E198" s="129">
        <v>0.90399594878970158</v>
      </c>
      <c r="F198" s="129">
        <v>9.6004051210298466E-2</v>
      </c>
    </row>
    <row r="199" spans="2:6" x14ac:dyDescent="0.15">
      <c r="B199" s="120" t="s">
        <v>73</v>
      </c>
      <c r="C199" s="139" t="s">
        <v>23</v>
      </c>
      <c r="D199" s="139" t="s">
        <v>23</v>
      </c>
      <c r="E199" s="129">
        <v>0.97213173912037587</v>
      </c>
      <c r="F199" s="129">
        <v>2.7868260879624022E-2</v>
      </c>
    </row>
    <row r="200" spans="2:6" x14ac:dyDescent="0.15">
      <c r="B200" s="120" t="s">
        <v>74</v>
      </c>
      <c r="C200" s="173" t="s">
        <v>23</v>
      </c>
      <c r="D200" s="173" t="s">
        <v>24</v>
      </c>
      <c r="E200" s="129">
        <v>0.79830420905094279</v>
      </c>
      <c r="F200" s="129">
        <v>0.20169579094905718</v>
      </c>
    </row>
    <row r="201" spans="2:6" x14ac:dyDescent="0.15">
      <c r="B201" s="120" t="s">
        <v>75</v>
      </c>
      <c r="C201" s="139" t="s">
        <v>23</v>
      </c>
      <c r="D201" s="139" t="s">
        <v>23</v>
      </c>
      <c r="E201" s="129">
        <v>0.95739448093047563</v>
      </c>
      <c r="F201" s="129">
        <v>4.2605519069524381E-2</v>
      </c>
    </row>
    <row r="202" spans="2:6" x14ac:dyDescent="0.15">
      <c r="B202" s="120" t="s">
        <v>76</v>
      </c>
      <c r="C202" s="173" t="s">
        <v>23</v>
      </c>
      <c r="D202" s="173" t="s">
        <v>24</v>
      </c>
      <c r="E202" s="129">
        <v>0.80135020764265541</v>
      </c>
      <c r="F202" s="129">
        <v>0.19864979235734465</v>
      </c>
    </row>
    <row r="203" spans="2:6" x14ac:dyDescent="0.15">
      <c r="B203" s="120" t="s">
        <v>77</v>
      </c>
      <c r="C203" s="139" t="s">
        <v>23</v>
      </c>
      <c r="D203" s="139" t="s">
        <v>23</v>
      </c>
      <c r="E203" s="129">
        <v>0.93226617832936465</v>
      </c>
      <c r="F203" s="129">
        <v>6.7733821670635366E-2</v>
      </c>
    </row>
    <row r="204" spans="2:6" x14ac:dyDescent="0.15">
      <c r="B204" s="120" t="s">
        <v>78</v>
      </c>
      <c r="C204" s="139" t="s">
        <v>23</v>
      </c>
      <c r="D204" s="139" t="s">
        <v>23</v>
      </c>
      <c r="E204" s="129">
        <v>0.95176117721572318</v>
      </c>
      <c r="F204" s="129">
        <v>4.8238822784276693E-2</v>
      </c>
    </row>
    <row r="205" spans="2:6" x14ac:dyDescent="0.15">
      <c r="B205" s="120" t="s">
        <v>79</v>
      </c>
      <c r="C205" s="139" t="s">
        <v>23</v>
      </c>
      <c r="D205" s="139" t="s">
        <v>23</v>
      </c>
      <c r="E205" s="129">
        <v>0.90536950897519775</v>
      </c>
      <c r="F205" s="129">
        <v>9.4630491024802213E-2</v>
      </c>
    </row>
    <row r="206" spans="2:6" x14ac:dyDescent="0.15">
      <c r="B206" s="120" t="s">
        <v>80</v>
      </c>
      <c r="C206" s="173" t="s">
        <v>23</v>
      </c>
      <c r="D206" s="173" t="s">
        <v>24</v>
      </c>
      <c r="E206" s="129">
        <v>0.66645148042770996</v>
      </c>
      <c r="F206" s="129">
        <v>0.33354851957228998</v>
      </c>
    </row>
    <row r="207" spans="2:6" x14ac:dyDescent="0.15">
      <c r="B207" s="120" t="s">
        <v>81</v>
      </c>
      <c r="C207" s="173" t="s">
        <v>23</v>
      </c>
      <c r="D207" s="173" t="s">
        <v>24</v>
      </c>
      <c r="E207" s="129">
        <v>0.75027653386230075</v>
      </c>
      <c r="F207" s="129">
        <v>0.24972346613769925</v>
      </c>
    </row>
    <row r="208" spans="2:6" x14ac:dyDescent="0.15">
      <c r="B208" s="120" t="s">
        <v>82</v>
      </c>
      <c r="C208" s="139" t="s">
        <v>23</v>
      </c>
      <c r="D208" s="139" t="s">
        <v>23</v>
      </c>
      <c r="E208" s="129">
        <v>0.93633832285478491</v>
      </c>
      <c r="F208" s="129">
        <v>6.3661677145215034E-2</v>
      </c>
    </row>
    <row r="209" spans="2:6" x14ac:dyDescent="0.15">
      <c r="B209" s="120" t="s">
        <v>83</v>
      </c>
      <c r="C209" s="139" t="s">
        <v>23</v>
      </c>
      <c r="D209" s="139" t="s">
        <v>23</v>
      </c>
      <c r="E209" s="129">
        <v>0.99701185952207094</v>
      </c>
      <c r="F209" s="129">
        <v>2.9881404779291514E-3</v>
      </c>
    </row>
    <row r="210" spans="2:6" x14ac:dyDescent="0.15">
      <c r="B210" s="120" t="s">
        <v>84</v>
      </c>
      <c r="C210" s="139" t="s">
        <v>23</v>
      </c>
      <c r="D210" s="139" t="s">
        <v>23</v>
      </c>
      <c r="E210" s="129">
        <v>0.96555827874885825</v>
      </c>
      <c r="F210" s="129">
        <v>3.4441721251141658E-2</v>
      </c>
    </row>
    <row r="211" spans="2:6" x14ac:dyDescent="0.15">
      <c r="B211" s="120" t="s">
        <v>85</v>
      </c>
      <c r="C211" s="139" t="s">
        <v>23</v>
      </c>
      <c r="D211" s="139" t="s">
        <v>23</v>
      </c>
      <c r="E211" s="129">
        <v>0.96999424756068786</v>
      </c>
      <c r="F211" s="129">
        <v>3.0005752439312069E-2</v>
      </c>
    </row>
    <row r="212" spans="2:6" x14ac:dyDescent="0.15">
      <c r="B212" s="120" t="s">
        <v>86</v>
      </c>
      <c r="C212" s="139" t="s">
        <v>24</v>
      </c>
      <c r="D212" s="139" t="s">
        <v>24</v>
      </c>
      <c r="E212" s="129">
        <v>0.82846869357130626</v>
      </c>
      <c r="F212" s="129">
        <v>0.17153130642869374</v>
      </c>
    </row>
    <row r="213" spans="2:6" x14ac:dyDescent="0.15">
      <c r="B213" s="120" t="s">
        <v>87</v>
      </c>
      <c r="C213" s="173" t="s">
        <v>23</v>
      </c>
      <c r="D213" s="173" t="s">
        <v>24</v>
      </c>
      <c r="E213" s="129">
        <v>0.8793000491565669</v>
      </c>
      <c r="F213" s="129">
        <v>0.12069995084343317</v>
      </c>
    </row>
    <row r="214" spans="2:6" x14ac:dyDescent="0.15">
      <c r="B214" s="120" t="s">
        <v>88</v>
      </c>
      <c r="C214" s="173" t="s">
        <v>23</v>
      </c>
      <c r="D214" s="173" t="s">
        <v>24</v>
      </c>
      <c r="E214" s="129">
        <v>0.84530616928181512</v>
      </c>
      <c r="F214" s="129">
        <v>0.15469383071818477</v>
      </c>
    </row>
    <row r="215" spans="2:6" x14ac:dyDescent="0.15">
      <c r="B215" s="120" t="s">
        <v>89</v>
      </c>
      <c r="C215" s="173" t="s">
        <v>23</v>
      </c>
      <c r="D215" s="173" t="s">
        <v>24</v>
      </c>
      <c r="E215" s="129">
        <v>0.88625956388539573</v>
      </c>
      <c r="F215" s="129">
        <v>0.11374043611460423</v>
      </c>
    </row>
    <row r="216" spans="2:6" x14ac:dyDescent="0.15">
      <c r="B216" s="120" t="s">
        <v>90</v>
      </c>
      <c r="C216" s="139" t="s">
        <v>24</v>
      </c>
      <c r="D216" s="139" t="s">
        <v>24</v>
      </c>
      <c r="E216" s="129">
        <v>0.81506116222229852</v>
      </c>
      <c r="F216" s="129">
        <v>0.18493883777770145</v>
      </c>
    </row>
    <row r="217" spans="2:6" x14ac:dyDescent="0.15">
      <c r="B217" s="120" t="s">
        <v>91</v>
      </c>
      <c r="C217" s="139" t="s">
        <v>23</v>
      </c>
      <c r="D217" s="139" t="s">
        <v>23</v>
      </c>
      <c r="E217" s="129">
        <v>0.97354573015686752</v>
      </c>
      <c r="F217" s="129">
        <v>2.6454269843132542E-2</v>
      </c>
    </row>
    <row r="218" spans="2:6" x14ac:dyDescent="0.15">
      <c r="B218" s="120" t="s">
        <v>92</v>
      </c>
      <c r="C218" s="139" t="s">
        <v>23</v>
      </c>
      <c r="D218" s="139" t="s">
        <v>23</v>
      </c>
      <c r="E218" s="129">
        <v>0.99232110653006289</v>
      </c>
      <c r="F218" s="129">
        <v>7.6788934699370632E-3</v>
      </c>
    </row>
    <row r="219" spans="2:6" x14ac:dyDescent="0.15">
      <c r="B219" s="120" t="s">
        <v>93</v>
      </c>
      <c r="C219" s="139" t="s">
        <v>23</v>
      </c>
      <c r="D219" s="139" t="s">
        <v>23</v>
      </c>
      <c r="E219" s="129">
        <v>0.99943594638804489</v>
      </c>
      <c r="F219" s="129">
        <v>5.6405361195521937E-4</v>
      </c>
    </row>
    <row r="220" spans="2:6" x14ac:dyDescent="0.15">
      <c r="B220" s="120" t="s">
        <v>94</v>
      </c>
      <c r="C220" s="139" t="s">
        <v>23</v>
      </c>
      <c r="D220" s="139" t="s">
        <v>23</v>
      </c>
      <c r="E220" s="129">
        <v>0.9610932435774</v>
      </c>
      <c r="F220" s="129">
        <v>3.8906756422599983E-2</v>
      </c>
    </row>
    <row r="221" spans="2:6" x14ac:dyDescent="0.15">
      <c r="B221" s="120" t="s">
        <v>95</v>
      </c>
      <c r="C221" s="139" t="s">
        <v>23</v>
      </c>
      <c r="D221" s="139" t="s">
        <v>23</v>
      </c>
      <c r="E221" s="129">
        <v>0.99885177826937188</v>
      </c>
      <c r="F221" s="129">
        <v>1.148221730628167E-3</v>
      </c>
    </row>
    <row r="222" spans="2:6" x14ac:dyDescent="0.15">
      <c r="B222" s="120" t="s">
        <v>96</v>
      </c>
      <c r="C222" s="139" t="s">
        <v>23</v>
      </c>
      <c r="D222" s="139" t="s">
        <v>23</v>
      </c>
      <c r="E222" s="129">
        <v>0.99260568643420721</v>
      </c>
      <c r="F222" s="129">
        <v>7.3943135657928497E-3</v>
      </c>
    </row>
    <row r="223" spans="2:6" x14ac:dyDescent="0.15">
      <c r="B223" s="120" t="s">
        <v>97</v>
      </c>
      <c r="C223" s="139" t="s">
        <v>23</v>
      </c>
      <c r="D223" s="139" t="s">
        <v>23</v>
      </c>
      <c r="E223" s="129">
        <v>0.93728125464237555</v>
      </c>
      <c r="F223" s="129">
        <v>6.2718745357624547E-2</v>
      </c>
    </row>
    <row r="224" spans="2:6" x14ac:dyDescent="0.15">
      <c r="B224" s="120" t="s">
        <v>98</v>
      </c>
      <c r="C224" s="139" t="s">
        <v>23</v>
      </c>
      <c r="D224" s="139" t="s">
        <v>23</v>
      </c>
      <c r="E224" s="129">
        <v>0.97654563771261083</v>
      </c>
      <c r="F224" s="129">
        <v>2.3454362287389115E-2</v>
      </c>
    </row>
    <row r="225" spans="2:6" x14ac:dyDescent="0.15">
      <c r="B225" s="120" t="s">
        <v>99</v>
      </c>
      <c r="C225" s="139" t="s">
        <v>23</v>
      </c>
      <c r="D225" s="139" t="s">
        <v>23</v>
      </c>
      <c r="E225" s="129">
        <v>0.97947232033149878</v>
      </c>
      <c r="F225" s="129">
        <v>2.0527679668501209E-2</v>
      </c>
    </row>
    <row r="226" spans="2:6" x14ac:dyDescent="0.15">
      <c r="B226" s="120" t="s">
        <v>100</v>
      </c>
      <c r="C226" s="139" t="s">
        <v>23</v>
      </c>
      <c r="D226" s="139" t="s">
        <v>23</v>
      </c>
      <c r="E226" s="129">
        <v>0.96830168472092681</v>
      </c>
      <c r="F226" s="129">
        <v>3.1698315279073248E-2</v>
      </c>
    </row>
    <row r="227" spans="2:6" x14ac:dyDescent="0.15">
      <c r="B227" s="120" t="s">
        <v>101</v>
      </c>
      <c r="C227" s="139" t="s">
        <v>23</v>
      </c>
      <c r="D227" s="139" t="s">
        <v>23</v>
      </c>
      <c r="E227" s="129">
        <v>0.96905285875533165</v>
      </c>
      <c r="F227" s="129">
        <v>3.094714124466845E-2</v>
      </c>
    </row>
    <row r="228" spans="2:6" x14ac:dyDescent="0.15">
      <c r="B228" s="120" t="s">
        <v>102</v>
      </c>
      <c r="C228" s="139" t="s">
        <v>23</v>
      </c>
      <c r="D228" s="139" t="s">
        <v>23</v>
      </c>
      <c r="E228" s="129">
        <v>0.99287979547753369</v>
      </c>
      <c r="F228" s="129">
        <v>7.1202045224662896E-3</v>
      </c>
    </row>
    <row r="229" spans="2:6" x14ac:dyDescent="0.15">
      <c r="B229" s="120" t="s">
        <v>103</v>
      </c>
      <c r="C229" s="139" t="s">
        <v>23</v>
      </c>
      <c r="D229" s="139" t="s">
        <v>23</v>
      </c>
      <c r="E229" s="129">
        <v>0.99835484591096901</v>
      </c>
      <c r="F229" s="129">
        <v>1.6451540890309927E-3</v>
      </c>
    </row>
    <row r="230" spans="2:6" x14ac:dyDescent="0.15">
      <c r="B230" s="120" t="s">
        <v>104</v>
      </c>
      <c r="C230" s="139" t="s">
        <v>23</v>
      </c>
      <c r="D230" s="139" t="s">
        <v>23</v>
      </c>
      <c r="E230" s="129">
        <v>0.99893485941625026</v>
      </c>
      <c r="F230" s="129">
        <v>1.0651405837497883E-3</v>
      </c>
    </row>
    <row r="231" spans="2:6" x14ac:dyDescent="0.15">
      <c r="B231" s="120" t="s">
        <v>105</v>
      </c>
      <c r="C231" s="139" t="s">
        <v>23</v>
      </c>
      <c r="D231" s="139" t="s">
        <v>23</v>
      </c>
      <c r="E231" s="129">
        <v>0.9919482371141497</v>
      </c>
      <c r="F231" s="129">
        <v>8.0517628858504178E-3</v>
      </c>
    </row>
    <row r="232" spans="2:6" x14ac:dyDescent="0.15">
      <c r="B232" s="120" t="s">
        <v>106</v>
      </c>
      <c r="C232" s="139" t="s">
        <v>23</v>
      </c>
      <c r="D232" s="139" t="s">
        <v>23</v>
      </c>
      <c r="E232" s="129">
        <v>0.99520722468086087</v>
      </c>
      <c r="F232" s="129">
        <v>4.7927753191391344E-3</v>
      </c>
    </row>
    <row r="233" spans="2:6" x14ac:dyDescent="0.15">
      <c r="B233" s="120" t="s">
        <v>107</v>
      </c>
      <c r="C233" s="139" t="s">
        <v>23</v>
      </c>
      <c r="D233" s="139" t="s">
        <v>23</v>
      </c>
      <c r="E233" s="129">
        <v>0.99994837946208381</v>
      </c>
      <c r="F233" s="129">
        <v>5.1620537916247729E-5</v>
      </c>
    </row>
    <row r="234" spans="2:6" x14ac:dyDescent="0.15">
      <c r="B234" s="120" t="s">
        <v>108</v>
      </c>
      <c r="C234" s="139" t="s">
        <v>23</v>
      </c>
      <c r="D234" s="139" t="s">
        <v>23</v>
      </c>
      <c r="E234" s="129">
        <v>0.98881543557589013</v>
      </c>
      <c r="F234" s="129">
        <v>1.1184564424109839E-2</v>
      </c>
    </row>
    <row r="235" spans="2:6" x14ac:dyDescent="0.15">
      <c r="B235" s="120" t="s">
        <v>109</v>
      </c>
      <c r="C235" s="139" t="s">
        <v>23</v>
      </c>
      <c r="D235" s="139" t="s">
        <v>23</v>
      </c>
      <c r="E235" s="129">
        <v>0.99949676494705286</v>
      </c>
      <c r="F235" s="129">
        <v>5.0323505294712497E-4</v>
      </c>
    </row>
    <row r="236" spans="2:6" x14ac:dyDescent="0.15">
      <c r="B236" s="120" t="s">
        <v>110</v>
      </c>
      <c r="C236" s="139" t="s">
        <v>23</v>
      </c>
      <c r="D236" s="139" t="s">
        <v>23</v>
      </c>
      <c r="E236" s="129">
        <v>0.99961404173740198</v>
      </c>
      <c r="F236" s="129">
        <v>3.8595826259789037E-4</v>
      </c>
    </row>
    <row r="237" spans="2:6" x14ac:dyDescent="0.15">
      <c r="B237" s="120" t="s">
        <v>111</v>
      </c>
      <c r="C237" s="139" t="s">
        <v>23</v>
      </c>
      <c r="D237" s="139" t="s">
        <v>23</v>
      </c>
      <c r="E237" s="129">
        <v>0.99904965583917926</v>
      </c>
      <c r="F237" s="129">
        <v>9.5034416082071351E-4</v>
      </c>
    </row>
    <row r="238" spans="2:6" x14ac:dyDescent="0.15">
      <c r="B238" s="120" t="s">
        <v>112</v>
      </c>
      <c r="C238" s="139" t="s">
        <v>23</v>
      </c>
      <c r="D238" s="139" t="s">
        <v>23</v>
      </c>
      <c r="E238" s="129">
        <v>0.98373554089860793</v>
      </c>
      <c r="F238" s="129">
        <v>1.6264459101392174E-2</v>
      </c>
    </row>
    <row r="239" spans="2:6" x14ac:dyDescent="0.15">
      <c r="B239" s="120" t="s">
        <v>113</v>
      </c>
      <c r="C239" s="139" t="s">
        <v>23</v>
      </c>
      <c r="D239" s="139" t="s">
        <v>23</v>
      </c>
      <c r="E239" s="129">
        <v>0.9989818335657471</v>
      </c>
      <c r="F239" s="129">
        <v>1.0181664342527473E-3</v>
      </c>
    </row>
    <row r="240" spans="2:6" x14ac:dyDescent="0.15">
      <c r="B240" s="120" t="s">
        <v>114</v>
      </c>
      <c r="C240" s="139" t="s">
        <v>23</v>
      </c>
      <c r="D240" s="139" t="s">
        <v>23</v>
      </c>
      <c r="E240" s="129">
        <v>0.99594225926556235</v>
      </c>
      <c r="F240" s="129">
        <v>4.0577407344377465E-3</v>
      </c>
    </row>
    <row r="241" spans="2:6" x14ac:dyDescent="0.15">
      <c r="B241" s="120" t="s">
        <v>115</v>
      </c>
      <c r="C241" s="173" t="s">
        <v>23</v>
      </c>
      <c r="D241" s="173" t="s">
        <v>24</v>
      </c>
      <c r="E241" s="129">
        <v>0.88135236597488864</v>
      </c>
      <c r="F241" s="129">
        <v>0.11864763402511141</v>
      </c>
    </row>
    <row r="242" spans="2:6" x14ac:dyDescent="0.15">
      <c r="B242" s="120" t="s">
        <v>116</v>
      </c>
      <c r="C242" s="173" t="s">
        <v>23</v>
      </c>
      <c r="D242" s="173" t="s">
        <v>24</v>
      </c>
      <c r="E242" s="129">
        <v>0.84657559253489478</v>
      </c>
      <c r="F242" s="129">
        <v>0.15342440746510522</v>
      </c>
    </row>
    <row r="243" spans="2:6" x14ac:dyDescent="0.15">
      <c r="B243" s="120" t="s">
        <v>117</v>
      </c>
      <c r="C243" s="139" t="s">
        <v>23</v>
      </c>
      <c r="D243" s="139" t="s">
        <v>23</v>
      </c>
      <c r="E243" s="129">
        <v>0.90291600367704428</v>
      </c>
      <c r="F243" s="129">
        <v>9.7083996322955821E-2</v>
      </c>
    </row>
    <row r="244" spans="2:6" x14ac:dyDescent="0.15">
      <c r="B244" s="120" t="s">
        <v>118</v>
      </c>
      <c r="C244" s="173" t="s">
        <v>23</v>
      </c>
      <c r="D244" s="173" t="s">
        <v>24</v>
      </c>
      <c r="E244" s="129">
        <v>0.49287272328645865</v>
      </c>
      <c r="F244" s="129">
        <v>0.50712727671354141</v>
      </c>
    </row>
    <row r="245" spans="2:6" x14ac:dyDescent="0.15">
      <c r="B245" s="120" t="s">
        <v>119</v>
      </c>
      <c r="C245" s="173" t="s">
        <v>23</v>
      </c>
      <c r="D245" s="173" t="s">
        <v>24</v>
      </c>
      <c r="E245" s="129">
        <v>0.73281812617370978</v>
      </c>
      <c r="F245" s="129">
        <v>0.26718187382629016</v>
      </c>
    </row>
    <row r="246" spans="2:6" x14ac:dyDescent="0.15">
      <c r="B246" s="120" t="s">
        <v>120</v>
      </c>
      <c r="C246" s="173" t="s">
        <v>23</v>
      </c>
      <c r="D246" s="173" t="s">
        <v>24</v>
      </c>
      <c r="E246" s="129">
        <v>0.86562719256097009</v>
      </c>
      <c r="F246" s="129">
        <v>0.13437280743902993</v>
      </c>
    </row>
    <row r="247" spans="2:6" x14ac:dyDescent="0.15">
      <c r="B247" s="120" t="s">
        <v>121</v>
      </c>
      <c r="C247" s="139" t="s">
        <v>24</v>
      </c>
      <c r="D247" s="139" t="s">
        <v>24</v>
      </c>
      <c r="E247" s="129">
        <v>0.88873152933614452</v>
      </c>
      <c r="F247" s="129">
        <v>0.1112684706638554</v>
      </c>
    </row>
    <row r="248" spans="2:6" x14ac:dyDescent="0.15">
      <c r="B248" s="120" t="s">
        <v>122</v>
      </c>
      <c r="C248" s="139" t="s">
        <v>23</v>
      </c>
      <c r="D248" s="139" t="s">
        <v>23</v>
      </c>
      <c r="E248" s="129">
        <v>0.96328190573302253</v>
      </c>
      <c r="F248" s="129">
        <v>3.6718094266977461E-2</v>
      </c>
    </row>
    <row r="249" spans="2:6" x14ac:dyDescent="0.15">
      <c r="B249" s="120" t="s">
        <v>123</v>
      </c>
      <c r="C249" s="139" t="s">
        <v>23</v>
      </c>
      <c r="D249" s="139" t="s">
        <v>23</v>
      </c>
      <c r="E249" s="129">
        <v>0.98859792168709892</v>
      </c>
      <c r="F249" s="129">
        <v>1.1402078312901036E-2</v>
      </c>
    </row>
    <row r="250" spans="2:6" x14ac:dyDescent="0.15">
      <c r="B250" s="120" t="s">
        <v>124</v>
      </c>
      <c r="C250" s="139" t="s">
        <v>23</v>
      </c>
      <c r="D250" s="139" t="s">
        <v>23</v>
      </c>
      <c r="E250" s="129">
        <v>0.96576348623850272</v>
      </c>
      <c r="F250" s="129">
        <v>3.4236513761497375E-2</v>
      </c>
    </row>
    <row r="251" spans="2:6" x14ac:dyDescent="0.15">
      <c r="B251" s="120" t="s">
        <v>125</v>
      </c>
      <c r="C251" s="139" t="s">
        <v>24</v>
      </c>
      <c r="D251" s="139" t="s">
        <v>24</v>
      </c>
      <c r="E251" s="129">
        <v>0.81599216653371898</v>
      </c>
      <c r="F251" s="129">
        <v>0.18400783346628097</v>
      </c>
    </row>
    <row r="252" spans="2:6" x14ac:dyDescent="0.15">
      <c r="B252" s="120" t="s">
        <v>126</v>
      </c>
      <c r="C252" s="139" t="s">
        <v>23</v>
      </c>
      <c r="D252" s="139" t="s">
        <v>23</v>
      </c>
      <c r="E252" s="129">
        <v>0.98504005631226266</v>
      </c>
      <c r="F252" s="129">
        <v>1.495994368773732E-2</v>
      </c>
    </row>
    <row r="253" spans="2:6" x14ac:dyDescent="0.15">
      <c r="B253" s="120" t="s">
        <v>127</v>
      </c>
      <c r="C253" s="139" t="s">
        <v>23</v>
      </c>
      <c r="D253" s="139" t="s">
        <v>23</v>
      </c>
      <c r="E253" s="129">
        <v>0.90724790253746479</v>
      </c>
      <c r="F253" s="129">
        <v>9.2752097462535266E-2</v>
      </c>
    </row>
    <row r="254" spans="2:6" x14ac:dyDescent="0.15">
      <c r="B254" s="120" t="s">
        <v>128</v>
      </c>
      <c r="C254" s="139" t="s">
        <v>23</v>
      </c>
      <c r="D254" s="139" t="s">
        <v>23</v>
      </c>
      <c r="E254" s="129">
        <v>0.9451523223018824</v>
      </c>
      <c r="F254" s="129">
        <v>5.4847677698117638E-2</v>
      </c>
    </row>
    <row r="255" spans="2:6" x14ac:dyDescent="0.15">
      <c r="B255" s="120" t="s">
        <v>129</v>
      </c>
      <c r="C255" s="139" t="s">
        <v>23</v>
      </c>
      <c r="D255" s="139" t="s">
        <v>23</v>
      </c>
      <c r="E255" s="129">
        <v>0.98650325917007753</v>
      </c>
      <c r="F255" s="129">
        <v>1.3496740829922542E-2</v>
      </c>
    </row>
    <row r="256" spans="2:6" x14ac:dyDescent="0.15">
      <c r="B256" s="120" t="s">
        <v>130</v>
      </c>
      <c r="C256" s="173" t="s">
        <v>23</v>
      </c>
      <c r="D256" s="173" t="s">
        <v>24</v>
      </c>
      <c r="E256" s="129">
        <v>0.77600772413082553</v>
      </c>
      <c r="F256" s="129">
        <v>0.22399227586917436</v>
      </c>
    </row>
    <row r="257" spans="2:6" x14ac:dyDescent="0.15">
      <c r="B257" s="120" t="s">
        <v>131</v>
      </c>
      <c r="C257" s="173" t="s">
        <v>24</v>
      </c>
      <c r="D257" s="173" t="s">
        <v>23</v>
      </c>
      <c r="E257" s="129">
        <v>0.95308521656269363</v>
      </c>
      <c r="F257" s="129">
        <v>4.6914783437306248E-2</v>
      </c>
    </row>
    <row r="258" spans="2:6" x14ac:dyDescent="0.15">
      <c r="B258" s="120" t="s">
        <v>132</v>
      </c>
      <c r="C258" s="173" t="s">
        <v>23</v>
      </c>
      <c r="D258" s="173" t="s">
        <v>24</v>
      </c>
      <c r="E258" s="129">
        <v>0.88776465968702978</v>
      </c>
      <c r="F258" s="129">
        <v>0.11223534031297029</v>
      </c>
    </row>
    <row r="259" spans="2:6" x14ac:dyDescent="0.15">
      <c r="B259" s="120" t="s">
        <v>133</v>
      </c>
      <c r="C259" s="173" t="s">
        <v>23</v>
      </c>
      <c r="D259" s="173" t="s">
        <v>24</v>
      </c>
      <c r="E259" s="129">
        <v>0.71890863499810831</v>
      </c>
      <c r="F259" s="129">
        <v>0.28109136500189175</v>
      </c>
    </row>
    <row r="260" spans="2:6" x14ac:dyDescent="0.15">
      <c r="B260" s="120" t="s">
        <v>134</v>
      </c>
      <c r="C260" s="139" t="s">
        <v>23</v>
      </c>
      <c r="D260" s="139" t="s">
        <v>23</v>
      </c>
      <c r="E260" s="129">
        <v>0.99745517302406017</v>
      </c>
      <c r="F260" s="129">
        <v>2.54482697593979E-3</v>
      </c>
    </row>
    <row r="261" spans="2:6" x14ac:dyDescent="0.15">
      <c r="B261" s="120" t="s">
        <v>135</v>
      </c>
      <c r="C261" s="139" t="s">
        <v>23</v>
      </c>
      <c r="D261" s="139" t="s">
        <v>23</v>
      </c>
      <c r="E261" s="129">
        <v>0.97682755979026947</v>
      </c>
      <c r="F261" s="129">
        <v>2.3172440209730631E-2</v>
      </c>
    </row>
    <row r="262" spans="2:6" x14ac:dyDescent="0.15">
      <c r="B262" s="120" t="s">
        <v>136</v>
      </c>
      <c r="C262" s="139" t="s">
        <v>23</v>
      </c>
      <c r="D262" s="139" t="s">
        <v>23</v>
      </c>
      <c r="E262" s="129">
        <v>0.99320367362268314</v>
      </c>
      <c r="F262" s="129">
        <v>6.7963263773169122E-3</v>
      </c>
    </row>
    <row r="263" spans="2:6" x14ac:dyDescent="0.15">
      <c r="B263" s="120" t="s">
        <v>137</v>
      </c>
      <c r="C263" s="139" t="s">
        <v>23</v>
      </c>
      <c r="D263" s="139" t="s">
        <v>23</v>
      </c>
      <c r="E263" s="129">
        <v>0.94380632784828267</v>
      </c>
      <c r="F263" s="129">
        <v>5.6193672151717437E-2</v>
      </c>
    </row>
    <row r="264" spans="2:6" x14ac:dyDescent="0.15">
      <c r="B264" s="120" t="s">
        <v>138</v>
      </c>
      <c r="C264" s="173" t="s">
        <v>23</v>
      </c>
      <c r="D264" s="173" t="s">
        <v>24</v>
      </c>
      <c r="E264" s="129">
        <v>0.88000340750144224</v>
      </c>
      <c r="F264" s="129">
        <v>0.11999659249855774</v>
      </c>
    </row>
    <row r="265" spans="2:6" x14ac:dyDescent="0.15">
      <c r="B265" s="120" t="s">
        <v>139</v>
      </c>
      <c r="C265" s="139" t="s">
        <v>23</v>
      </c>
      <c r="D265" s="139" t="s">
        <v>23</v>
      </c>
      <c r="E265" s="129">
        <v>0.99967142882487103</v>
      </c>
      <c r="F265" s="129">
        <v>3.2857117512895045E-4</v>
      </c>
    </row>
    <row r="266" spans="2:6" x14ac:dyDescent="0.15">
      <c r="B266" s="120" t="s">
        <v>140</v>
      </c>
      <c r="C266" s="139" t="s">
        <v>23</v>
      </c>
      <c r="D266" s="139" t="s">
        <v>23</v>
      </c>
      <c r="E266" s="129">
        <v>0.9938137782492219</v>
      </c>
      <c r="F266" s="129">
        <v>6.1862217507780773E-3</v>
      </c>
    </row>
    <row r="267" spans="2:6" x14ac:dyDescent="0.15">
      <c r="B267" s="120" t="s">
        <v>141</v>
      </c>
      <c r="C267" s="139" t="s">
        <v>23</v>
      </c>
      <c r="D267" s="139" t="s">
        <v>23</v>
      </c>
      <c r="E267" s="129">
        <v>0.93612625988083953</v>
      </c>
      <c r="F267" s="129">
        <v>6.3873740119160471E-2</v>
      </c>
    </row>
    <row r="268" spans="2:6" x14ac:dyDescent="0.15">
      <c r="B268" s="120" t="s">
        <v>142</v>
      </c>
      <c r="C268" s="139" t="s">
        <v>23</v>
      </c>
      <c r="D268" s="139" t="s">
        <v>23</v>
      </c>
      <c r="E268" s="129">
        <v>0.99463077787077758</v>
      </c>
      <c r="F268" s="129">
        <v>5.36922212922242E-3</v>
      </c>
    </row>
    <row r="269" spans="2:6" x14ac:dyDescent="0.15">
      <c r="B269" s="120" t="s">
        <v>143</v>
      </c>
      <c r="C269" s="139" t="s">
        <v>23</v>
      </c>
      <c r="D269" s="139" t="s">
        <v>23</v>
      </c>
      <c r="E269" s="129">
        <v>0.97314428784841267</v>
      </c>
      <c r="F269" s="129">
        <v>2.6855712151587309E-2</v>
      </c>
    </row>
    <row r="270" spans="2:6" x14ac:dyDescent="0.15">
      <c r="B270" s="120" t="s">
        <v>144</v>
      </c>
      <c r="C270" s="139" t="s">
        <v>23</v>
      </c>
      <c r="D270" s="139" t="s">
        <v>23</v>
      </c>
      <c r="E270" s="129">
        <v>0.99725699301055504</v>
      </c>
      <c r="F270" s="129">
        <v>2.7430069894449614E-3</v>
      </c>
    </row>
    <row r="271" spans="2:6" x14ac:dyDescent="0.15">
      <c r="B271" s="120" t="s">
        <v>145</v>
      </c>
      <c r="C271" s="139" t="s">
        <v>23</v>
      </c>
      <c r="D271" s="139" t="s">
        <v>23</v>
      </c>
      <c r="E271" s="129">
        <v>0.93612625988083953</v>
      </c>
      <c r="F271" s="129">
        <v>6.3873740119160471E-2</v>
      </c>
    </row>
    <row r="272" spans="2:6" x14ac:dyDescent="0.15">
      <c r="B272" s="120" t="s">
        <v>146</v>
      </c>
      <c r="C272" s="139" t="s">
        <v>23</v>
      </c>
      <c r="D272" s="139" t="s">
        <v>23</v>
      </c>
      <c r="E272" s="129">
        <v>0.9270906418301651</v>
      </c>
      <c r="F272" s="129">
        <v>7.2909358169834806E-2</v>
      </c>
    </row>
    <row r="273" spans="2:6" x14ac:dyDescent="0.15">
      <c r="B273" s="120" t="s">
        <v>147</v>
      </c>
      <c r="C273" s="139" t="s">
        <v>23</v>
      </c>
      <c r="D273" s="139" t="s">
        <v>23</v>
      </c>
      <c r="E273" s="129">
        <v>0.92313734823560356</v>
      </c>
      <c r="F273" s="129">
        <v>7.6862651764396467E-2</v>
      </c>
    </row>
    <row r="274" spans="2:6" x14ac:dyDescent="0.15">
      <c r="B274" s="120" t="s">
        <v>148</v>
      </c>
      <c r="C274" s="139" t="s">
        <v>23</v>
      </c>
      <c r="D274" s="139" t="s">
        <v>23</v>
      </c>
      <c r="E274" s="129">
        <v>0.99887288010486053</v>
      </c>
      <c r="F274" s="129">
        <v>1.1271198951394519E-3</v>
      </c>
    </row>
    <row r="275" spans="2:6" x14ac:dyDescent="0.15">
      <c r="B275" s="120" t="s">
        <v>149</v>
      </c>
      <c r="C275" s="139" t="s">
        <v>23</v>
      </c>
      <c r="D275" s="139" t="s">
        <v>23</v>
      </c>
      <c r="E275" s="129">
        <v>0.99692631885593175</v>
      </c>
      <c r="F275" s="129">
        <v>3.0736811440682595E-3</v>
      </c>
    </row>
    <row r="276" spans="2:6" x14ac:dyDescent="0.15">
      <c r="B276" s="120" t="s">
        <v>150</v>
      </c>
      <c r="C276" s="139" t="s">
        <v>23</v>
      </c>
      <c r="D276" s="139" t="s">
        <v>23</v>
      </c>
      <c r="E276" s="129">
        <v>0.91239977831119135</v>
      </c>
      <c r="F276" s="129">
        <v>8.7600221688808599E-2</v>
      </c>
    </row>
    <row r="277" spans="2:6" x14ac:dyDescent="0.15">
      <c r="B277" s="120" t="s">
        <v>151</v>
      </c>
      <c r="C277" s="139" t="s">
        <v>24</v>
      </c>
      <c r="D277" s="139" t="s">
        <v>24</v>
      </c>
      <c r="E277" s="129">
        <v>0.79514925009728632</v>
      </c>
      <c r="F277" s="129">
        <v>0.20485074990271362</v>
      </c>
    </row>
    <row r="278" spans="2:6" x14ac:dyDescent="0.15">
      <c r="B278" s="120" t="s">
        <v>152</v>
      </c>
      <c r="C278" s="173" t="s">
        <v>23</v>
      </c>
      <c r="D278" s="173" t="s">
        <v>24</v>
      </c>
      <c r="E278" s="129">
        <v>0.67485572693674012</v>
      </c>
      <c r="F278" s="129">
        <v>0.32514427306325999</v>
      </c>
    </row>
    <row r="279" spans="2:6" x14ac:dyDescent="0.15">
      <c r="B279" s="120" t="s">
        <v>153</v>
      </c>
      <c r="C279" s="139" t="s">
        <v>23</v>
      </c>
      <c r="D279" s="139" t="s">
        <v>23</v>
      </c>
      <c r="E279" s="129">
        <v>0.99652232530135676</v>
      </c>
      <c r="F279" s="129">
        <v>3.4776746986432986E-3</v>
      </c>
    </row>
    <row r="280" spans="2:6" x14ac:dyDescent="0.15">
      <c r="B280" s="120" t="s">
        <v>154</v>
      </c>
      <c r="C280" s="139" t="s">
        <v>23</v>
      </c>
      <c r="D280" s="139" t="s">
        <v>23</v>
      </c>
      <c r="E280" s="129">
        <v>0.99863824503738863</v>
      </c>
      <c r="F280" s="129">
        <v>1.361754962611422E-3</v>
      </c>
    </row>
    <row r="281" spans="2:6" x14ac:dyDescent="0.15">
      <c r="B281" s="120" t="s">
        <v>155</v>
      </c>
      <c r="C281" s="139" t="s">
        <v>23</v>
      </c>
      <c r="D281" s="139" t="s">
        <v>23</v>
      </c>
      <c r="E281" s="129">
        <v>0.99399086266098657</v>
      </c>
      <c r="F281" s="129">
        <v>6.009137339013512E-3</v>
      </c>
    </row>
    <row r="282" spans="2:6" x14ac:dyDescent="0.15">
      <c r="B282" s="120" t="s">
        <v>156</v>
      </c>
      <c r="C282" s="139" t="s">
        <v>23</v>
      </c>
      <c r="D282" s="139" t="s">
        <v>23</v>
      </c>
      <c r="E282" s="129">
        <v>0.9705560878720475</v>
      </c>
      <c r="F282" s="129">
        <v>2.9443912127952387E-2</v>
      </c>
    </row>
    <row r="283" spans="2:6" x14ac:dyDescent="0.15">
      <c r="B283" s="120" t="s">
        <v>157</v>
      </c>
      <c r="C283" s="173" t="s">
        <v>23</v>
      </c>
      <c r="D283" s="173" t="s">
        <v>24</v>
      </c>
      <c r="E283" s="129">
        <v>0.88391701237044529</v>
      </c>
      <c r="F283" s="129">
        <v>0.11608298762955474</v>
      </c>
    </row>
    <row r="284" spans="2:6" x14ac:dyDescent="0.15">
      <c r="B284" s="120" t="s">
        <v>158</v>
      </c>
      <c r="C284" s="139" t="s">
        <v>23</v>
      </c>
      <c r="D284" s="139" t="s">
        <v>23</v>
      </c>
      <c r="E284" s="129">
        <v>0.98094789287193351</v>
      </c>
      <c r="F284" s="129">
        <v>1.9052107128066473E-2</v>
      </c>
    </row>
    <row r="285" spans="2:6" x14ac:dyDescent="0.15">
      <c r="B285" s="120" t="s">
        <v>159</v>
      </c>
      <c r="C285" s="139" t="s">
        <v>23</v>
      </c>
      <c r="D285" s="139" t="s">
        <v>23</v>
      </c>
      <c r="E285" s="129">
        <v>0.99387337522910357</v>
      </c>
      <c r="F285" s="129">
        <v>6.126624770896474E-3</v>
      </c>
    </row>
    <row r="286" spans="2:6" x14ac:dyDescent="0.15">
      <c r="B286" s="120" t="s">
        <v>160</v>
      </c>
      <c r="C286" s="139" t="s">
        <v>23</v>
      </c>
      <c r="D286" s="139" t="s">
        <v>23</v>
      </c>
      <c r="E286" s="129">
        <v>0.9983533488672417</v>
      </c>
      <c r="F286" s="129">
        <v>1.6466511327582966E-3</v>
      </c>
    </row>
    <row r="287" spans="2:6" x14ac:dyDescent="0.15">
      <c r="B287" s="120" t="s">
        <v>161</v>
      </c>
      <c r="C287" s="139" t="s">
        <v>23</v>
      </c>
      <c r="D287" s="139" t="s">
        <v>23</v>
      </c>
      <c r="E287" s="129">
        <v>0.92646054340773243</v>
      </c>
      <c r="F287" s="129">
        <v>7.3539456592267613E-2</v>
      </c>
    </row>
    <row r="288" spans="2:6" x14ac:dyDescent="0.15">
      <c r="B288" s="120" t="s">
        <v>162</v>
      </c>
      <c r="C288" s="139" t="s">
        <v>23</v>
      </c>
      <c r="D288" s="139" t="s">
        <v>23</v>
      </c>
      <c r="E288" s="129">
        <v>0.99709502652503645</v>
      </c>
      <c r="F288" s="129">
        <v>2.9049734749636122E-3</v>
      </c>
    </row>
    <row r="289" spans="2:6" x14ac:dyDescent="0.15">
      <c r="B289" s="120" t="s">
        <v>163</v>
      </c>
      <c r="C289" s="173" t="s">
        <v>23</v>
      </c>
      <c r="D289" s="173" t="s">
        <v>24</v>
      </c>
      <c r="E289" s="129">
        <v>0.83509131109960699</v>
      </c>
      <c r="F289" s="129">
        <v>0.16490868890039309</v>
      </c>
    </row>
    <row r="290" spans="2:6" x14ac:dyDescent="0.15">
      <c r="B290" s="120" t="s">
        <v>164</v>
      </c>
      <c r="C290" s="139" t="s">
        <v>23</v>
      </c>
      <c r="D290" s="139" t="s">
        <v>23</v>
      </c>
      <c r="E290" s="129">
        <v>0.9956382608615254</v>
      </c>
      <c r="F290" s="129">
        <v>4.3617391384745711E-3</v>
      </c>
    </row>
    <row r="291" spans="2:6" x14ac:dyDescent="0.15">
      <c r="B291" s="120" t="s">
        <v>165</v>
      </c>
      <c r="C291" s="139" t="s">
        <v>23</v>
      </c>
      <c r="D291" s="139" t="s">
        <v>23</v>
      </c>
      <c r="E291" s="129">
        <v>0.99931177958909956</v>
      </c>
      <c r="F291" s="129">
        <v>6.8822041090040053E-4</v>
      </c>
    </row>
    <row r="292" spans="2:6" x14ac:dyDescent="0.15">
      <c r="B292" s="120" t="s">
        <v>166</v>
      </c>
      <c r="C292" s="139" t="s">
        <v>23</v>
      </c>
      <c r="D292" s="139" t="s">
        <v>23</v>
      </c>
      <c r="E292" s="129">
        <v>0.97401980598934401</v>
      </c>
      <c r="F292" s="129">
        <v>2.5980194010655901E-2</v>
      </c>
    </row>
    <row r="293" spans="2:6" x14ac:dyDescent="0.15">
      <c r="B293" s="120" t="s">
        <v>167</v>
      </c>
      <c r="C293" s="139" t="s">
        <v>23</v>
      </c>
      <c r="D293" s="139" t="s">
        <v>23</v>
      </c>
      <c r="E293" s="129">
        <v>0.95928406145179235</v>
      </c>
      <c r="F293" s="129">
        <v>4.0715938548207736E-2</v>
      </c>
    </row>
    <row r="294" spans="2:6" x14ac:dyDescent="0.15">
      <c r="B294" s="120" t="s">
        <v>168</v>
      </c>
      <c r="C294" s="139" t="s">
        <v>23</v>
      </c>
      <c r="D294" s="139" t="s">
        <v>23</v>
      </c>
      <c r="E294" s="129">
        <v>0.99815627510487903</v>
      </c>
      <c r="F294" s="129">
        <v>1.8437248951209556E-3</v>
      </c>
    </row>
    <row r="295" spans="2:6" x14ac:dyDescent="0.15">
      <c r="B295" s="120" t="s">
        <v>169</v>
      </c>
      <c r="C295" s="139" t="s">
        <v>23</v>
      </c>
      <c r="D295" s="139" t="s">
        <v>23</v>
      </c>
      <c r="E295" s="129">
        <v>0.96350016339753242</v>
      </c>
      <c r="F295" s="129">
        <v>3.6499836602467597E-2</v>
      </c>
    </row>
    <row r="296" spans="2:6" x14ac:dyDescent="0.15">
      <c r="B296" s="120" t="s">
        <v>170</v>
      </c>
      <c r="C296" s="173" t="s">
        <v>24</v>
      </c>
      <c r="D296" s="173" t="s">
        <v>23</v>
      </c>
      <c r="E296" s="129">
        <v>0.99595658887672023</v>
      </c>
      <c r="F296" s="129">
        <v>4.043411123279831E-3</v>
      </c>
    </row>
    <row r="297" spans="2:6" x14ac:dyDescent="0.15">
      <c r="B297" s="120" t="s">
        <v>171</v>
      </c>
      <c r="C297" s="139" t="s">
        <v>23</v>
      </c>
      <c r="D297" s="139" t="s">
        <v>23</v>
      </c>
      <c r="E297" s="129">
        <v>0.98197776696191663</v>
      </c>
      <c r="F297" s="129">
        <v>1.8022233038083278E-2</v>
      </c>
    </row>
    <row r="298" spans="2:6" x14ac:dyDescent="0.15">
      <c r="B298" s="120" t="s">
        <v>172</v>
      </c>
      <c r="C298" s="139" t="s">
        <v>23</v>
      </c>
      <c r="D298" s="139" t="s">
        <v>23</v>
      </c>
      <c r="E298" s="129">
        <v>0.99858550525166789</v>
      </c>
      <c r="F298" s="129">
        <v>1.4144947483321259E-3</v>
      </c>
    </row>
    <row r="299" spans="2:6" x14ac:dyDescent="0.15">
      <c r="B299" s="120" t="s">
        <v>173</v>
      </c>
      <c r="C299" s="173" t="s">
        <v>23</v>
      </c>
      <c r="D299" s="173" t="s">
        <v>24</v>
      </c>
      <c r="E299" s="129">
        <v>0.78895747464528243</v>
      </c>
      <c r="F299" s="129">
        <v>0.2110425253547176</v>
      </c>
    </row>
    <row r="300" spans="2:6" x14ac:dyDescent="0.15">
      <c r="B300" s="120" t="s">
        <v>174</v>
      </c>
      <c r="C300" s="139" t="s">
        <v>23</v>
      </c>
      <c r="D300" s="139" t="s">
        <v>23</v>
      </c>
      <c r="E300" s="129">
        <v>0.90032415443514491</v>
      </c>
      <c r="F300" s="129">
        <v>9.9675845564855051E-2</v>
      </c>
    </row>
    <row r="301" spans="2:6" x14ac:dyDescent="0.15">
      <c r="B301" s="120" t="s">
        <v>175</v>
      </c>
      <c r="C301" s="139" t="s">
        <v>23</v>
      </c>
      <c r="D301" s="139" t="s">
        <v>23</v>
      </c>
      <c r="E301" s="129">
        <v>0.95622461972906125</v>
      </c>
      <c r="F301" s="129">
        <v>4.377538027093867E-2</v>
      </c>
    </row>
    <row r="302" spans="2:6" x14ac:dyDescent="0.15">
      <c r="B302" s="120" t="s">
        <v>176</v>
      </c>
      <c r="C302" s="139" t="s">
        <v>23</v>
      </c>
      <c r="D302" s="139" t="s">
        <v>23</v>
      </c>
      <c r="E302" s="129">
        <v>0.96514414387821756</v>
      </c>
      <c r="F302" s="129">
        <v>3.485585612178254E-2</v>
      </c>
    </row>
    <row r="303" spans="2:6" x14ac:dyDescent="0.15">
      <c r="B303" s="120" t="s">
        <v>177</v>
      </c>
      <c r="C303" s="139" t="s">
        <v>23</v>
      </c>
      <c r="D303" s="139" t="s">
        <v>23</v>
      </c>
      <c r="E303" s="129">
        <v>0.94364187430334268</v>
      </c>
      <c r="F303" s="129">
        <v>5.6358125696657317E-2</v>
      </c>
    </row>
    <row r="304" spans="2:6" x14ac:dyDescent="0.15">
      <c r="B304" s="120" t="s">
        <v>178</v>
      </c>
      <c r="C304" s="139" t="s">
        <v>23</v>
      </c>
      <c r="D304" s="139" t="s">
        <v>23</v>
      </c>
      <c r="E304" s="129">
        <v>0.99990152255705411</v>
      </c>
      <c r="F304" s="129">
        <v>9.8477442946014041E-5</v>
      </c>
    </row>
    <row r="305" spans="2:6" x14ac:dyDescent="0.15">
      <c r="B305" s="120" t="s">
        <v>179</v>
      </c>
      <c r="C305" s="139" t="s">
        <v>23</v>
      </c>
      <c r="D305" s="139" t="s">
        <v>23</v>
      </c>
      <c r="E305" s="129">
        <v>0.99820764758152836</v>
      </c>
      <c r="F305" s="129">
        <v>1.7923524184716621E-3</v>
      </c>
    </row>
    <row r="306" spans="2:6" x14ac:dyDescent="0.15">
      <c r="B306" s="120" t="s">
        <v>180</v>
      </c>
      <c r="C306" s="173" t="s">
        <v>23</v>
      </c>
      <c r="D306" s="173" t="s">
        <v>24</v>
      </c>
      <c r="E306" s="129">
        <v>0.86187768642407503</v>
      </c>
      <c r="F306" s="129">
        <v>0.13812231357592497</v>
      </c>
    </row>
    <row r="307" spans="2:6" x14ac:dyDescent="0.15">
      <c r="B307" s="120" t="s">
        <v>181</v>
      </c>
      <c r="C307" s="139" t="s">
        <v>23</v>
      </c>
      <c r="D307" s="139" t="s">
        <v>23</v>
      </c>
      <c r="E307" s="129">
        <v>0.98076499614721757</v>
      </c>
      <c r="F307" s="129">
        <v>1.9235003852782498E-2</v>
      </c>
    </row>
    <row r="308" spans="2:6" x14ac:dyDescent="0.15">
      <c r="B308" s="120" t="s">
        <v>182</v>
      </c>
      <c r="C308" s="139" t="s">
        <v>23</v>
      </c>
      <c r="D308" s="139" t="s">
        <v>23</v>
      </c>
      <c r="E308" s="129">
        <v>0.97288854840189432</v>
      </c>
      <c r="F308" s="129">
        <v>2.7111451598105653E-2</v>
      </c>
    </row>
    <row r="309" spans="2:6" x14ac:dyDescent="0.15">
      <c r="B309" s="120" t="s">
        <v>183</v>
      </c>
      <c r="C309" s="139" t="s">
        <v>23</v>
      </c>
      <c r="D309" s="139" t="s">
        <v>23</v>
      </c>
      <c r="E309" s="129">
        <v>0.99095974085126581</v>
      </c>
      <c r="F309" s="129">
        <v>9.0402591487342351E-3</v>
      </c>
    </row>
    <row r="310" spans="2:6" x14ac:dyDescent="0.15">
      <c r="B310" s="120" t="s">
        <v>184</v>
      </c>
      <c r="C310" s="139" t="s">
        <v>23</v>
      </c>
      <c r="D310" s="139" t="s">
        <v>23</v>
      </c>
      <c r="E310" s="129">
        <v>0.99580042724214168</v>
      </c>
      <c r="F310" s="129">
        <v>4.1995727578583702E-3</v>
      </c>
    </row>
    <row r="311" spans="2:6" x14ac:dyDescent="0.15">
      <c r="B311" s="120" t="s">
        <v>185</v>
      </c>
      <c r="C311" s="173" t="s">
        <v>23</v>
      </c>
      <c r="D311" s="173" t="s">
        <v>24</v>
      </c>
      <c r="E311" s="129">
        <v>0.86634538368769098</v>
      </c>
      <c r="F311" s="129">
        <v>0.13365461631230899</v>
      </c>
    </row>
    <row r="312" spans="2:6" x14ac:dyDescent="0.15">
      <c r="B312" s="120" t="s">
        <v>186</v>
      </c>
      <c r="C312" s="139" t="s">
        <v>23</v>
      </c>
      <c r="D312" s="139" t="s">
        <v>23</v>
      </c>
      <c r="E312" s="129">
        <v>0.99832253674993765</v>
      </c>
      <c r="F312" s="129">
        <v>1.677463250062285E-3</v>
      </c>
    </row>
    <row r="313" spans="2:6" x14ac:dyDescent="0.15">
      <c r="B313" s="120" t="s">
        <v>187</v>
      </c>
      <c r="C313" s="139" t="s">
        <v>23</v>
      </c>
      <c r="D313" s="139" t="s">
        <v>23</v>
      </c>
      <c r="E313" s="129">
        <v>0.90776734311520413</v>
      </c>
      <c r="F313" s="129">
        <v>9.223265688479583E-2</v>
      </c>
    </row>
    <row r="314" spans="2:6" x14ac:dyDescent="0.15">
      <c r="B314" s="120" t="s">
        <v>188</v>
      </c>
      <c r="C314" s="139" t="s">
        <v>23</v>
      </c>
      <c r="D314" s="139" t="s">
        <v>23</v>
      </c>
      <c r="E314" s="129">
        <v>0.97595045057157293</v>
      </c>
      <c r="F314" s="129">
        <v>2.4049549428427085E-2</v>
      </c>
    </row>
    <row r="315" spans="2:6" x14ac:dyDescent="0.15">
      <c r="B315" s="120" t="s">
        <v>189</v>
      </c>
      <c r="C315" s="139" t="s">
        <v>23</v>
      </c>
      <c r="D315" s="139" t="s">
        <v>23</v>
      </c>
      <c r="E315" s="129">
        <v>0.97760572024196402</v>
      </c>
      <c r="F315" s="129">
        <v>2.2394279758036019E-2</v>
      </c>
    </row>
    <row r="316" spans="2:6" x14ac:dyDescent="0.15">
      <c r="B316" s="120" t="s">
        <v>190</v>
      </c>
      <c r="C316" s="139" t="s">
        <v>23</v>
      </c>
      <c r="D316" s="139" t="s">
        <v>23</v>
      </c>
      <c r="E316" s="129">
        <v>0.94228585509845608</v>
      </c>
      <c r="F316" s="129">
        <v>5.7714144901543828E-2</v>
      </c>
    </row>
    <row r="317" spans="2:6" x14ac:dyDescent="0.15">
      <c r="B317" s="120" t="s">
        <v>191</v>
      </c>
      <c r="C317" s="139" t="s">
        <v>23</v>
      </c>
      <c r="D317" s="139" t="s">
        <v>23</v>
      </c>
      <c r="E317" s="129">
        <v>0.99902328278194175</v>
      </c>
      <c r="F317" s="129">
        <v>9.7671721805812428E-4</v>
      </c>
    </row>
    <row r="318" spans="2:6" x14ac:dyDescent="0.15">
      <c r="B318" s="120" t="s">
        <v>192</v>
      </c>
      <c r="C318" s="139" t="s">
        <v>23</v>
      </c>
      <c r="D318" s="139" t="s">
        <v>23</v>
      </c>
      <c r="E318" s="129">
        <v>0.99959156710905317</v>
      </c>
      <c r="F318" s="129">
        <v>4.084328909469265E-4</v>
      </c>
    </row>
    <row r="319" spans="2:6" x14ac:dyDescent="0.15">
      <c r="B319" s="120" t="s">
        <v>193</v>
      </c>
      <c r="C319" s="139" t="s">
        <v>23</v>
      </c>
      <c r="D319" s="139" t="s">
        <v>23</v>
      </c>
      <c r="E319" s="129">
        <v>0.94380632784828267</v>
      </c>
      <c r="F319" s="129">
        <v>5.6193672151717437E-2</v>
      </c>
    </row>
    <row r="320" spans="2:6" x14ac:dyDescent="0.15">
      <c r="B320" s="120" t="s">
        <v>194</v>
      </c>
      <c r="C320" s="139" t="s">
        <v>23</v>
      </c>
      <c r="D320" s="139" t="s">
        <v>23</v>
      </c>
      <c r="E320" s="129">
        <v>0.99968979296575633</v>
      </c>
      <c r="F320" s="129">
        <v>3.1020703424367702E-4</v>
      </c>
    </row>
    <row r="321" spans="2:6" x14ac:dyDescent="0.15">
      <c r="B321" s="120" t="s">
        <v>195</v>
      </c>
      <c r="C321" s="139" t="s">
        <v>23</v>
      </c>
      <c r="D321" s="139" t="s">
        <v>23</v>
      </c>
      <c r="E321" s="129">
        <v>0.98088139437096866</v>
      </c>
      <c r="F321" s="129">
        <v>1.9118605629031313E-2</v>
      </c>
    </row>
    <row r="322" spans="2:6" x14ac:dyDescent="0.15">
      <c r="B322" s="120" t="s">
        <v>196</v>
      </c>
      <c r="C322" s="139" t="s">
        <v>23</v>
      </c>
      <c r="D322" s="139" t="s">
        <v>23</v>
      </c>
      <c r="E322" s="129">
        <v>0.92771576268736311</v>
      </c>
      <c r="F322" s="129">
        <v>7.2284237312636931E-2</v>
      </c>
    </row>
    <row r="323" spans="2:6" x14ac:dyDescent="0.15">
      <c r="B323" s="120" t="s">
        <v>197</v>
      </c>
      <c r="C323" s="139" t="s">
        <v>23</v>
      </c>
      <c r="D323" s="139" t="s">
        <v>23</v>
      </c>
      <c r="E323" s="129">
        <v>0.91086716210199459</v>
      </c>
      <c r="F323" s="129">
        <v>8.9132837898005496E-2</v>
      </c>
    </row>
    <row r="324" spans="2:6" x14ac:dyDescent="0.15">
      <c r="B324" s="120" t="s">
        <v>198</v>
      </c>
      <c r="C324" s="139" t="s">
        <v>23</v>
      </c>
      <c r="D324" s="139" t="s">
        <v>23</v>
      </c>
      <c r="E324" s="129">
        <v>0.96282515137111946</v>
      </c>
      <c r="F324" s="129">
        <v>3.7174848628880569E-2</v>
      </c>
    </row>
    <row r="325" spans="2:6" x14ac:dyDescent="0.15">
      <c r="B325" s="120" t="s">
        <v>199</v>
      </c>
      <c r="C325" s="173" t="s">
        <v>23</v>
      </c>
      <c r="D325" s="173" t="s">
        <v>24</v>
      </c>
      <c r="E325" s="129">
        <v>0.85614548492324216</v>
      </c>
      <c r="F325" s="129">
        <v>0.14385451507675787</v>
      </c>
    </row>
    <row r="326" spans="2:6" x14ac:dyDescent="0.15">
      <c r="B326" s="120" t="s">
        <v>200</v>
      </c>
      <c r="C326" s="139" t="s">
        <v>23</v>
      </c>
      <c r="D326" s="139" t="s">
        <v>23</v>
      </c>
      <c r="E326" s="129">
        <v>0.99606901075086574</v>
      </c>
      <c r="F326" s="129">
        <v>3.9309892491342299E-3</v>
      </c>
    </row>
    <row r="327" spans="2:6" x14ac:dyDescent="0.15">
      <c r="B327" s="120" t="s">
        <v>201</v>
      </c>
      <c r="C327" s="139" t="s">
        <v>23</v>
      </c>
      <c r="D327" s="139" t="s">
        <v>23</v>
      </c>
      <c r="E327" s="129">
        <v>0.98485650069168984</v>
      </c>
      <c r="F327" s="129">
        <v>1.5143499308310056E-2</v>
      </c>
    </row>
    <row r="328" spans="2:6" x14ac:dyDescent="0.15">
      <c r="B328" s="120" t="s">
        <v>202</v>
      </c>
      <c r="C328" s="139" t="s">
        <v>23</v>
      </c>
      <c r="D328" s="139" t="s">
        <v>23</v>
      </c>
      <c r="E328" s="129">
        <v>0.99966527233546654</v>
      </c>
      <c r="F328" s="129">
        <v>3.3472766453351355E-4</v>
      </c>
    </row>
    <row r="329" spans="2:6" x14ac:dyDescent="0.15">
      <c r="B329" s="120" t="s">
        <v>203</v>
      </c>
      <c r="C329" s="139" t="s">
        <v>23</v>
      </c>
      <c r="D329" s="139" t="s">
        <v>23</v>
      </c>
      <c r="E329" s="129">
        <v>0.99918372226685226</v>
      </c>
      <c r="F329" s="129">
        <v>8.1627773314761891E-4</v>
      </c>
    </row>
    <row r="330" spans="2:6" x14ac:dyDescent="0.15">
      <c r="B330" s="120" t="s">
        <v>204</v>
      </c>
      <c r="C330" s="139" t="s">
        <v>23</v>
      </c>
      <c r="D330" s="139" t="s">
        <v>23</v>
      </c>
      <c r="E330" s="129">
        <v>0.99591717319169171</v>
      </c>
      <c r="F330" s="129">
        <v>4.0828268083084032E-3</v>
      </c>
    </row>
    <row r="331" spans="2:6" x14ac:dyDescent="0.15">
      <c r="B331" s="120" t="s">
        <v>205</v>
      </c>
      <c r="C331" s="139" t="s">
        <v>23</v>
      </c>
      <c r="D331" s="139" t="s">
        <v>23</v>
      </c>
      <c r="E331" s="129">
        <v>0.90616201527930573</v>
      </c>
      <c r="F331" s="129">
        <v>9.3837984720694254E-2</v>
      </c>
    </row>
    <row r="332" spans="2:6" x14ac:dyDescent="0.15">
      <c r="B332" s="120" t="s">
        <v>206</v>
      </c>
      <c r="C332" s="139" t="s">
        <v>23</v>
      </c>
      <c r="D332" s="139" t="s">
        <v>23</v>
      </c>
      <c r="E332" s="129">
        <v>0.98197776696191663</v>
      </c>
      <c r="F332" s="129">
        <v>1.8022233038083278E-2</v>
      </c>
    </row>
    <row r="333" spans="2:6" x14ac:dyDescent="0.15">
      <c r="B333" s="120" t="s">
        <v>207</v>
      </c>
      <c r="C333" s="139" t="s">
        <v>23</v>
      </c>
      <c r="D333" s="139" t="s">
        <v>23</v>
      </c>
      <c r="E333" s="129">
        <v>0.99854494715989361</v>
      </c>
      <c r="F333" s="129">
        <v>1.4550528401063207E-3</v>
      </c>
    </row>
    <row r="334" spans="2:6" x14ac:dyDescent="0.15">
      <c r="B334" s="120" t="s">
        <v>208</v>
      </c>
      <c r="C334" s="139" t="s">
        <v>23</v>
      </c>
      <c r="D334" s="139" t="s">
        <v>23</v>
      </c>
      <c r="E334" s="129">
        <v>0.99913621147798881</v>
      </c>
      <c r="F334" s="129">
        <v>8.6378852201110057E-4</v>
      </c>
    </row>
    <row r="335" spans="2:6" x14ac:dyDescent="0.15">
      <c r="B335" s="120" t="s">
        <v>209</v>
      </c>
      <c r="C335" s="139" t="s">
        <v>23</v>
      </c>
      <c r="D335" s="139" t="s">
        <v>23</v>
      </c>
      <c r="E335" s="129">
        <v>0.99345576128248936</v>
      </c>
      <c r="F335" s="129">
        <v>6.5442387175106836E-3</v>
      </c>
    </row>
    <row r="336" spans="2:6" x14ac:dyDescent="0.15">
      <c r="B336" s="120" t="s">
        <v>210</v>
      </c>
      <c r="C336" s="139" t="s">
        <v>23</v>
      </c>
      <c r="D336" s="139" t="s">
        <v>23</v>
      </c>
      <c r="E336" s="129">
        <v>0.97760572024196402</v>
      </c>
      <c r="F336" s="129">
        <v>2.2394279758036019E-2</v>
      </c>
    </row>
    <row r="337" spans="2:6" x14ac:dyDescent="0.15">
      <c r="B337" s="120" t="s">
        <v>211</v>
      </c>
      <c r="C337" s="139" t="s">
        <v>23</v>
      </c>
      <c r="D337" s="139" t="s">
        <v>23</v>
      </c>
      <c r="E337" s="129">
        <v>0.96226733009545884</v>
      </c>
      <c r="F337" s="129">
        <v>3.7732669904541181E-2</v>
      </c>
    </row>
    <row r="338" spans="2:6" x14ac:dyDescent="0.15">
      <c r="B338" s="120" t="s">
        <v>212</v>
      </c>
      <c r="C338" s="139" t="s">
        <v>23</v>
      </c>
      <c r="D338" s="139" t="s">
        <v>23</v>
      </c>
      <c r="E338" s="129">
        <v>0.99217123004593255</v>
      </c>
      <c r="F338" s="129">
        <v>7.8287699540673262E-3</v>
      </c>
    </row>
    <row r="339" spans="2:6" x14ac:dyDescent="0.15">
      <c r="B339" s="120" t="s">
        <v>213</v>
      </c>
      <c r="C339" s="139" t="s">
        <v>23</v>
      </c>
      <c r="D339" s="139" t="s">
        <v>23</v>
      </c>
      <c r="E339" s="129">
        <v>0.98835109235201668</v>
      </c>
      <c r="F339" s="129">
        <v>1.1648907647983245E-2</v>
      </c>
    </row>
    <row r="340" spans="2:6" x14ac:dyDescent="0.15">
      <c r="B340" s="120" t="s">
        <v>214</v>
      </c>
      <c r="C340" s="139" t="s">
        <v>23</v>
      </c>
      <c r="D340" s="139" t="s">
        <v>23</v>
      </c>
      <c r="E340" s="129">
        <v>0.99895538713845289</v>
      </c>
      <c r="F340" s="129">
        <v>1.0446128615471057E-3</v>
      </c>
    </row>
    <row r="341" spans="2:6" x14ac:dyDescent="0.15">
      <c r="B341" s="120" t="s">
        <v>215</v>
      </c>
      <c r="C341" s="139" t="s">
        <v>23</v>
      </c>
      <c r="D341" s="139" t="s">
        <v>23</v>
      </c>
      <c r="E341" s="129">
        <v>0.99961026541551012</v>
      </c>
      <c r="F341" s="129">
        <v>3.8973458448996791E-4</v>
      </c>
    </row>
    <row r="342" spans="2:6" x14ac:dyDescent="0.15">
      <c r="B342" s="120" t="s">
        <v>216</v>
      </c>
      <c r="C342" s="173" t="s">
        <v>23</v>
      </c>
      <c r="D342" s="173" t="s">
        <v>24</v>
      </c>
      <c r="E342" s="129">
        <v>0.85378638743989976</v>
      </c>
      <c r="F342" s="129">
        <v>0.14621361256010015</v>
      </c>
    </row>
    <row r="343" spans="2:6" x14ac:dyDescent="0.15">
      <c r="B343" s="120" t="s">
        <v>217</v>
      </c>
      <c r="C343" s="139" t="s">
        <v>23</v>
      </c>
      <c r="D343" s="139" t="s">
        <v>23</v>
      </c>
      <c r="E343" s="129">
        <v>0.95500457512297732</v>
      </c>
      <c r="F343" s="129">
        <v>4.4995424877022669E-2</v>
      </c>
    </row>
    <row r="344" spans="2:6" x14ac:dyDescent="0.15">
      <c r="B344" s="120" t="s">
        <v>218</v>
      </c>
      <c r="C344" s="139" t="s">
        <v>23</v>
      </c>
      <c r="D344" s="139" t="s">
        <v>23</v>
      </c>
      <c r="E344" s="129">
        <v>0.99404337177887214</v>
      </c>
      <c r="F344" s="129">
        <v>5.956628221127979E-3</v>
      </c>
    </row>
    <row r="345" spans="2:6" x14ac:dyDescent="0.15">
      <c r="B345" s="120" t="s">
        <v>219</v>
      </c>
      <c r="C345" s="139" t="s">
        <v>23</v>
      </c>
      <c r="D345" s="139" t="s">
        <v>23</v>
      </c>
      <c r="E345" s="129">
        <v>0.99738228965029774</v>
      </c>
      <c r="F345" s="129">
        <v>2.6177103497022161E-3</v>
      </c>
    </row>
    <row r="346" spans="2:6" x14ac:dyDescent="0.15">
      <c r="B346" s="120" t="s">
        <v>220</v>
      </c>
      <c r="C346" s="139" t="s">
        <v>23</v>
      </c>
      <c r="D346" s="139" t="s">
        <v>23</v>
      </c>
      <c r="E346" s="129">
        <v>0.99761818046119799</v>
      </c>
      <c r="F346" s="129">
        <v>2.3818195388018758E-3</v>
      </c>
    </row>
    <row r="347" spans="2:6" x14ac:dyDescent="0.15">
      <c r="B347" s="120" t="s">
        <v>221</v>
      </c>
      <c r="C347" s="139" t="s">
        <v>23</v>
      </c>
      <c r="D347" s="139" t="s">
        <v>23</v>
      </c>
      <c r="E347" s="129">
        <v>0.9997795254285976</v>
      </c>
      <c r="F347" s="129">
        <v>2.204745714023775E-4</v>
      </c>
    </row>
    <row r="348" spans="2:6" x14ac:dyDescent="0.15">
      <c r="B348" s="120" t="s">
        <v>222</v>
      </c>
      <c r="C348" s="139" t="s">
        <v>23</v>
      </c>
      <c r="D348" s="139" t="s">
        <v>23</v>
      </c>
      <c r="E348" s="129">
        <v>0.99595658887672023</v>
      </c>
      <c r="F348" s="129">
        <v>4.043411123279831E-3</v>
      </c>
    </row>
    <row r="349" spans="2:6" x14ac:dyDescent="0.15">
      <c r="B349" s="120" t="s">
        <v>223</v>
      </c>
      <c r="C349" s="139" t="s">
        <v>23</v>
      </c>
      <c r="D349" s="139" t="s">
        <v>23</v>
      </c>
      <c r="E349" s="129">
        <v>0.99546986091840428</v>
      </c>
      <c r="F349" s="129">
        <v>4.5301390815956945E-3</v>
      </c>
    </row>
    <row r="350" spans="2:6" x14ac:dyDescent="0.15">
      <c r="B350" s="120" t="s">
        <v>224</v>
      </c>
      <c r="C350" s="139" t="s">
        <v>23</v>
      </c>
      <c r="D350" s="139" t="s">
        <v>23</v>
      </c>
      <c r="E350" s="129">
        <v>0.92247594151867274</v>
      </c>
      <c r="F350" s="129">
        <v>7.7524058481327263E-2</v>
      </c>
    </row>
    <row r="351" spans="2:6" x14ac:dyDescent="0.15">
      <c r="B351" s="120" t="s">
        <v>225</v>
      </c>
      <c r="C351" s="139" t="s">
        <v>23</v>
      </c>
      <c r="D351" s="139" t="s">
        <v>23</v>
      </c>
      <c r="E351" s="129">
        <v>0.98572823419629363</v>
      </c>
      <c r="F351" s="129">
        <v>1.4271765803706329E-2</v>
      </c>
    </row>
    <row r="352" spans="2:6" x14ac:dyDescent="0.15">
      <c r="B352" s="120" t="s">
        <v>226</v>
      </c>
      <c r="C352" s="139" t="s">
        <v>23</v>
      </c>
      <c r="D352" s="139" t="s">
        <v>23</v>
      </c>
      <c r="E352" s="129">
        <v>0.98794170853168783</v>
      </c>
      <c r="F352" s="129">
        <v>1.2058291468312238E-2</v>
      </c>
    </row>
    <row r="353" spans="2:6" x14ac:dyDescent="0.15">
      <c r="B353" s="120" t="s">
        <v>227</v>
      </c>
      <c r="C353" s="139" t="s">
        <v>23</v>
      </c>
      <c r="D353" s="139" t="s">
        <v>23</v>
      </c>
      <c r="E353" s="129">
        <v>0.97940077971947914</v>
      </c>
      <c r="F353" s="129">
        <v>2.059922028052091E-2</v>
      </c>
    </row>
    <row r="354" spans="2:6" x14ac:dyDescent="0.15">
      <c r="B354" s="120" t="s">
        <v>228</v>
      </c>
      <c r="C354" s="139" t="s">
        <v>23</v>
      </c>
      <c r="D354" s="139" t="s">
        <v>23</v>
      </c>
      <c r="E354" s="129">
        <v>0.99754995412304837</v>
      </c>
      <c r="F354" s="129">
        <v>2.4500458769515705E-3</v>
      </c>
    </row>
    <row r="355" spans="2:6" x14ac:dyDescent="0.15">
      <c r="B355" s="120" t="s">
        <v>229</v>
      </c>
      <c r="C355" s="173" t="s">
        <v>23</v>
      </c>
      <c r="D355" s="173" t="s">
        <v>24</v>
      </c>
      <c r="E355" s="129">
        <v>0.77493021534983042</v>
      </c>
      <c r="F355" s="129">
        <v>0.22506978465016958</v>
      </c>
    </row>
    <row r="356" spans="2:6" x14ac:dyDescent="0.15">
      <c r="B356" s="120" t="s">
        <v>230</v>
      </c>
      <c r="C356" s="139" t="s">
        <v>23</v>
      </c>
      <c r="D356" s="139" t="s">
        <v>23</v>
      </c>
      <c r="E356" s="129">
        <v>0.90123542417299984</v>
      </c>
      <c r="F356" s="129">
        <v>9.8764575827000045E-2</v>
      </c>
    </row>
    <row r="357" spans="2:6" x14ac:dyDescent="0.15">
      <c r="B357" s="120" t="s">
        <v>231</v>
      </c>
      <c r="C357" s="139" t="s">
        <v>23</v>
      </c>
      <c r="D357" s="139" t="s">
        <v>23</v>
      </c>
      <c r="E357" s="129">
        <v>0.97482521244010334</v>
      </c>
      <c r="F357" s="129">
        <v>2.5174787559896647E-2</v>
      </c>
    </row>
    <row r="358" spans="2:6" x14ac:dyDescent="0.15">
      <c r="B358" s="120" t="s">
        <v>232</v>
      </c>
      <c r="C358" s="173" t="s">
        <v>23</v>
      </c>
      <c r="D358" s="173" t="s">
        <v>24</v>
      </c>
      <c r="E358" s="129">
        <v>0.82714519542958198</v>
      </c>
      <c r="F358" s="129">
        <v>0.17285480457041802</v>
      </c>
    </row>
    <row r="359" spans="2:6" x14ac:dyDescent="0.15">
      <c r="B359" s="120" t="s">
        <v>233</v>
      </c>
      <c r="C359" s="139" t="s">
        <v>23</v>
      </c>
      <c r="D359" s="139" t="s">
        <v>23</v>
      </c>
      <c r="E359" s="129">
        <v>0.90064246573108864</v>
      </c>
      <c r="F359" s="129">
        <v>9.9357534268911238E-2</v>
      </c>
    </row>
    <row r="360" spans="2:6" x14ac:dyDescent="0.15">
      <c r="B360" s="120" t="s">
        <v>234</v>
      </c>
      <c r="C360" s="139" t="s">
        <v>23</v>
      </c>
      <c r="D360" s="139" t="s">
        <v>23</v>
      </c>
      <c r="E360" s="129">
        <v>0.92579414676082183</v>
      </c>
      <c r="F360" s="129">
        <v>7.4205853239178193E-2</v>
      </c>
    </row>
    <row r="361" spans="2:6" x14ac:dyDescent="0.15">
      <c r="B361" s="120" t="s">
        <v>235</v>
      </c>
      <c r="C361" s="173" t="s">
        <v>23</v>
      </c>
      <c r="D361" s="173" t="s">
        <v>24</v>
      </c>
      <c r="E361" s="129">
        <v>0.8859010116532644</v>
      </c>
      <c r="F361" s="129">
        <v>0.11409898834673562</v>
      </c>
    </row>
    <row r="362" spans="2:6" x14ac:dyDescent="0.15">
      <c r="B362" s="120" t="s">
        <v>236</v>
      </c>
      <c r="C362" s="139" t="s">
        <v>24</v>
      </c>
      <c r="D362" s="139" t="s">
        <v>24</v>
      </c>
      <c r="E362" s="129">
        <v>0.84530616928181512</v>
      </c>
      <c r="F362" s="129">
        <v>0.15469383071818477</v>
      </c>
    </row>
    <row r="363" spans="2:6" x14ac:dyDescent="0.15">
      <c r="B363" s="120" t="s">
        <v>237</v>
      </c>
      <c r="C363" s="139" t="s">
        <v>23</v>
      </c>
      <c r="D363" s="139" t="s">
        <v>23</v>
      </c>
      <c r="E363" s="129">
        <v>0.93633832285478491</v>
      </c>
      <c r="F363" s="129">
        <v>6.3661677145215034E-2</v>
      </c>
    </row>
    <row r="364" spans="2:6" x14ac:dyDescent="0.15">
      <c r="B364" s="120" t="s">
        <v>238</v>
      </c>
      <c r="C364" s="139" t="s">
        <v>23</v>
      </c>
      <c r="D364" s="139" t="s">
        <v>23</v>
      </c>
      <c r="E364" s="129">
        <v>0.96555827874885825</v>
      </c>
      <c r="F364" s="129">
        <v>3.4441721251141658E-2</v>
      </c>
    </row>
    <row r="365" spans="2:6" x14ac:dyDescent="0.15">
      <c r="B365" s="120" t="s">
        <v>239</v>
      </c>
      <c r="C365" s="139" t="s">
        <v>23</v>
      </c>
      <c r="D365" s="139" t="s">
        <v>23</v>
      </c>
      <c r="E365" s="129">
        <v>0.97907694923941502</v>
      </c>
      <c r="F365" s="129">
        <v>2.0923050760585021E-2</v>
      </c>
    </row>
    <row r="366" spans="2:6" x14ac:dyDescent="0.15">
      <c r="B366" s="120" t="s">
        <v>240</v>
      </c>
      <c r="C366" s="139" t="s">
        <v>23</v>
      </c>
      <c r="D366" s="139" t="s">
        <v>23</v>
      </c>
      <c r="E366" s="129">
        <v>0.95673998055588672</v>
      </c>
      <c r="F366" s="129">
        <v>4.3260019444113215E-2</v>
      </c>
    </row>
    <row r="367" spans="2:6" x14ac:dyDescent="0.15">
      <c r="B367" s="120" t="s">
        <v>241</v>
      </c>
      <c r="C367" s="139" t="s">
        <v>24</v>
      </c>
      <c r="D367" s="139" t="s">
        <v>24</v>
      </c>
      <c r="E367" s="129">
        <v>0.78895747464528243</v>
      </c>
      <c r="F367" s="129">
        <v>0.2110425253547176</v>
      </c>
    </row>
    <row r="368" spans="2:6" x14ac:dyDescent="0.15">
      <c r="B368" s="120" t="s">
        <v>242</v>
      </c>
      <c r="C368" s="139" t="s">
        <v>23</v>
      </c>
      <c r="D368" s="139" t="s">
        <v>23</v>
      </c>
      <c r="E368" s="129">
        <v>0.96049321844028512</v>
      </c>
      <c r="F368" s="129">
        <v>3.9506781559714883E-2</v>
      </c>
    </row>
    <row r="369" spans="2:6" x14ac:dyDescent="0.15">
      <c r="B369" s="120" t="s">
        <v>243</v>
      </c>
      <c r="C369" s="139" t="s">
        <v>23</v>
      </c>
      <c r="D369" s="139" t="s">
        <v>23</v>
      </c>
      <c r="E369" s="129">
        <v>0.99575949575512779</v>
      </c>
      <c r="F369" s="129">
        <v>4.2405042448723411E-3</v>
      </c>
    </row>
    <row r="370" spans="2:6" x14ac:dyDescent="0.15">
      <c r="B370" s="120" t="s">
        <v>244</v>
      </c>
      <c r="C370" s="139" t="s">
        <v>23</v>
      </c>
      <c r="D370" s="139" t="s">
        <v>23</v>
      </c>
      <c r="E370" s="129">
        <v>0.99783286053392795</v>
      </c>
      <c r="F370" s="129">
        <v>2.1671394660719981E-3</v>
      </c>
    </row>
    <row r="371" spans="2:6" x14ac:dyDescent="0.15">
      <c r="B371" s="120" t="s">
        <v>245</v>
      </c>
      <c r="C371" s="139" t="s">
        <v>23</v>
      </c>
      <c r="D371" s="139" t="s">
        <v>23</v>
      </c>
      <c r="E371" s="129">
        <v>0.95596484492263056</v>
      </c>
      <c r="F371" s="129">
        <v>4.4035155077369409E-2</v>
      </c>
    </row>
    <row r="372" spans="2:6" x14ac:dyDescent="0.15">
      <c r="B372" s="120" t="s">
        <v>246</v>
      </c>
      <c r="C372" s="173" t="s">
        <v>23</v>
      </c>
      <c r="D372" s="173" t="s">
        <v>24</v>
      </c>
      <c r="E372" s="129">
        <v>0.89775461002391566</v>
      </c>
      <c r="F372" s="129">
        <v>0.10224538997608439</v>
      </c>
    </row>
    <row r="373" spans="2:6" x14ac:dyDescent="0.15">
      <c r="B373" s="120" t="s">
        <v>247</v>
      </c>
      <c r="C373" s="139" t="s">
        <v>23</v>
      </c>
      <c r="D373" s="139" t="s">
        <v>23</v>
      </c>
      <c r="E373" s="129">
        <v>0.95433496914968297</v>
      </c>
      <c r="F373" s="129">
        <v>4.5665030850317034E-2</v>
      </c>
    </row>
    <row r="374" spans="2:6" x14ac:dyDescent="0.15">
      <c r="B374" s="120" t="s">
        <v>248</v>
      </c>
      <c r="C374" s="173" t="s">
        <v>23</v>
      </c>
      <c r="D374" s="173" t="s">
        <v>24</v>
      </c>
      <c r="E374" s="129">
        <v>0.66507441542963752</v>
      </c>
      <c r="F374" s="129">
        <v>0.33492558457036259</v>
      </c>
    </row>
    <row r="375" spans="2:6" x14ac:dyDescent="0.15">
      <c r="B375" s="120" t="s">
        <v>249</v>
      </c>
      <c r="C375" s="139" t="s">
        <v>23</v>
      </c>
      <c r="D375" s="139" t="s">
        <v>23</v>
      </c>
      <c r="E375" s="129">
        <v>0.96296832889832829</v>
      </c>
      <c r="F375" s="129">
        <v>3.7031671101671791E-2</v>
      </c>
    </row>
    <row r="376" spans="2:6" x14ac:dyDescent="0.15">
      <c r="B376" s="120" t="s">
        <v>250</v>
      </c>
      <c r="C376" s="139" t="s">
        <v>23</v>
      </c>
      <c r="D376" s="139" t="s">
        <v>23</v>
      </c>
      <c r="E376" s="129">
        <v>0.99606901075086574</v>
      </c>
      <c r="F376" s="129">
        <v>3.9309892491342299E-3</v>
      </c>
    </row>
    <row r="377" spans="2:6" x14ac:dyDescent="0.15">
      <c r="B377" s="120" t="s">
        <v>251</v>
      </c>
      <c r="C377" s="139" t="s">
        <v>23</v>
      </c>
      <c r="D377" s="139" t="s">
        <v>23</v>
      </c>
      <c r="E377" s="129">
        <v>0.99351878484196599</v>
      </c>
      <c r="F377" s="129">
        <v>6.4812151580341294E-3</v>
      </c>
    </row>
    <row r="378" spans="2:6" x14ac:dyDescent="0.15">
      <c r="B378" s="120" t="s">
        <v>252</v>
      </c>
      <c r="C378" s="139" t="s">
        <v>23</v>
      </c>
      <c r="D378" s="139" t="s">
        <v>23</v>
      </c>
      <c r="E378" s="129">
        <v>0.95498499661431746</v>
      </c>
      <c r="F378" s="129">
        <v>4.501500338568263E-2</v>
      </c>
    </row>
    <row r="379" spans="2:6" x14ac:dyDescent="0.15">
      <c r="B379" s="120" t="s">
        <v>253</v>
      </c>
      <c r="C379" s="139" t="s">
        <v>23</v>
      </c>
      <c r="D379" s="139" t="s">
        <v>23</v>
      </c>
      <c r="E379" s="129">
        <v>0.97841417627293237</v>
      </c>
      <c r="F379" s="129">
        <v>2.1585823727067542E-2</v>
      </c>
    </row>
    <row r="380" spans="2:6" x14ac:dyDescent="0.15">
      <c r="B380" s="120" t="s">
        <v>254</v>
      </c>
      <c r="C380" s="139" t="s">
        <v>23</v>
      </c>
      <c r="D380" s="139" t="s">
        <v>23</v>
      </c>
      <c r="E380" s="129">
        <v>0.99621522303347232</v>
      </c>
      <c r="F380" s="129">
        <v>3.7847769665277078E-3</v>
      </c>
    </row>
    <row r="381" spans="2:6" x14ac:dyDescent="0.15">
      <c r="B381" s="120" t="s">
        <v>255</v>
      </c>
      <c r="C381" s="173" t="s">
        <v>24</v>
      </c>
      <c r="D381" s="173" t="s">
        <v>23</v>
      </c>
      <c r="E381" s="129">
        <v>0.95661163790892711</v>
      </c>
      <c r="F381" s="129">
        <v>4.3388362091072864E-2</v>
      </c>
    </row>
    <row r="382" spans="2:6" x14ac:dyDescent="0.15">
      <c r="B382" s="120" t="s">
        <v>256</v>
      </c>
      <c r="C382" s="173" t="s">
        <v>23</v>
      </c>
      <c r="D382" s="173" t="s">
        <v>24</v>
      </c>
      <c r="E382" s="129">
        <v>0.88964639076679952</v>
      </c>
      <c r="F382" s="129">
        <v>0.11035360923320053</v>
      </c>
    </row>
    <row r="383" spans="2:6" x14ac:dyDescent="0.15">
      <c r="B383" s="120" t="s">
        <v>257</v>
      </c>
      <c r="C383" s="139" t="s">
        <v>23</v>
      </c>
      <c r="D383" s="139" t="s">
        <v>23</v>
      </c>
      <c r="E383" s="129">
        <v>0.99491379406148506</v>
      </c>
      <c r="F383" s="129">
        <v>5.0862059385150026E-3</v>
      </c>
    </row>
    <row r="384" spans="2:6" x14ac:dyDescent="0.15">
      <c r="B384" s="120" t="s">
        <v>258</v>
      </c>
      <c r="C384" s="139" t="s">
        <v>23</v>
      </c>
      <c r="D384" s="139" t="s">
        <v>23</v>
      </c>
      <c r="E384" s="129">
        <v>0.994152324398339</v>
      </c>
      <c r="F384" s="129">
        <v>5.8476756016609416E-3</v>
      </c>
    </row>
    <row r="385" spans="2:6" x14ac:dyDescent="0.15">
      <c r="B385" s="120" t="s">
        <v>259</v>
      </c>
      <c r="C385" s="139" t="s">
        <v>23</v>
      </c>
      <c r="D385" s="139" t="s">
        <v>23</v>
      </c>
      <c r="E385" s="129">
        <v>0.99259899660052342</v>
      </c>
      <c r="F385" s="129">
        <v>7.4010033994765167E-3</v>
      </c>
    </row>
    <row r="386" spans="2:6" x14ac:dyDescent="0.15">
      <c r="B386" s="120" t="s">
        <v>260</v>
      </c>
      <c r="C386" s="139" t="s">
        <v>23</v>
      </c>
      <c r="D386" s="139" t="s">
        <v>23</v>
      </c>
      <c r="E386" s="129">
        <v>0.99985336484876031</v>
      </c>
      <c r="F386" s="129">
        <v>1.4663515123960631E-4</v>
      </c>
    </row>
    <row r="387" spans="2:6" x14ac:dyDescent="0.15">
      <c r="B387" s="120" t="s">
        <v>261</v>
      </c>
      <c r="C387" s="139" t="s">
        <v>23</v>
      </c>
      <c r="D387" s="139" t="s">
        <v>23</v>
      </c>
      <c r="E387" s="129">
        <v>0.99968979296575633</v>
      </c>
      <c r="F387" s="129">
        <v>3.1020703424367702E-4</v>
      </c>
    </row>
    <row r="388" spans="2:6" x14ac:dyDescent="0.15">
      <c r="B388" s="120" t="s">
        <v>262</v>
      </c>
      <c r="C388" s="139" t="s">
        <v>23</v>
      </c>
      <c r="D388" s="139" t="s">
        <v>23</v>
      </c>
      <c r="E388" s="129">
        <v>0.99605686750993483</v>
      </c>
      <c r="F388" s="129">
        <v>3.9431324900651614E-3</v>
      </c>
    </row>
    <row r="389" spans="2:6" x14ac:dyDescent="0.15">
      <c r="B389" s="120" t="s">
        <v>263</v>
      </c>
      <c r="C389" s="139" t="s">
        <v>23</v>
      </c>
      <c r="D389" s="139" t="s">
        <v>23</v>
      </c>
      <c r="E389" s="129">
        <v>0.99984618789089741</v>
      </c>
      <c r="F389" s="129">
        <v>1.5381210910269546E-4</v>
      </c>
    </row>
    <row r="390" spans="2:6" x14ac:dyDescent="0.15">
      <c r="B390" s="120" t="s">
        <v>264</v>
      </c>
      <c r="C390" s="139" t="s">
        <v>23</v>
      </c>
      <c r="D390" s="139" t="s">
        <v>23</v>
      </c>
      <c r="E390" s="129">
        <v>0.97354573015686752</v>
      </c>
      <c r="F390" s="129">
        <v>2.6454269843132542E-2</v>
      </c>
    </row>
    <row r="391" spans="2:6" x14ac:dyDescent="0.15">
      <c r="B391" s="120" t="s">
        <v>265</v>
      </c>
      <c r="C391" s="139" t="s">
        <v>23</v>
      </c>
      <c r="D391" s="139" t="s">
        <v>23</v>
      </c>
      <c r="E391" s="129">
        <v>0.99538534240551935</v>
      </c>
      <c r="F391" s="129">
        <v>4.6146575944807471E-3</v>
      </c>
    </row>
    <row r="392" spans="2:6" x14ac:dyDescent="0.15">
      <c r="B392" s="120" t="s">
        <v>266</v>
      </c>
      <c r="C392" s="139" t="s">
        <v>23</v>
      </c>
      <c r="D392" s="139" t="s">
        <v>23</v>
      </c>
      <c r="E392" s="129">
        <v>0.99897551964971165</v>
      </c>
      <c r="F392" s="129">
        <v>1.024480350288264E-3</v>
      </c>
    </row>
    <row r="393" spans="2:6" x14ac:dyDescent="0.15">
      <c r="B393" s="120" t="s">
        <v>267</v>
      </c>
      <c r="C393" s="139" t="s">
        <v>23</v>
      </c>
      <c r="D393" s="139" t="s">
        <v>23</v>
      </c>
      <c r="E393" s="129">
        <v>0.99820764758152836</v>
      </c>
      <c r="F393" s="129">
        <v>1.7923524184716621E-3</v>
      </c>
    </row>
    <row r="394" spans="2:6" x14ac:dyDescent="0.15">
      <c r="B394" s="120" t="s">
        <v>268</v>
      </c>
      <c r="C394" s="139" t="s">
        <v>23</v>
      </c>
      <c r="D394" s="139" t="s">
        <v>23</v>
      </c>
      <c r="E394" s="129">
        <v>0.99923609326689433</v>
      </c>
      <c r="F394" s="129">
        <v>7.6390673310561502E-4</v>
      </c>
    </row>
    <row r="395" spans="2:6" x14ac:dyDescent="0.15">
      <c r="B395" s="120" t="s">
        <v>269</v>
      </c>
      <c r="C395" s="139" t="s">
        <v>23</v>
      </c>
      <c r="D395" s="139" t="s">
        <v>23</v>
      </c>
      <c r="E395" s="129">
        <v>0.99982436066068348</v>
      </c>
      <c r="F395" s="129">
        <v>1.7563933931647119E-4</v>
      </c>
    </row>
    <row r="396" spans="2:6" x14ac:dyDescent="0.15">
      <c r="B396" s="120" t="s">
        <v>270</v>
      </c>
      <c r="C396" s="139" t="s">
        <v>23</v>
      </c>
      <c r="D396" s="139" t="s">
        <v>23</v>
      </c>
      <c r="E396" s="129">
        <v>0.95964517261301285</v>
      </c>
      <c r="F396" s="129">
        <v>4.0354827386987223E-2</v>
      </c>
    </row>
    <row r="397" spans="2:6" x14ac:dyDescent="0.15">
      <c r="B397" s="120" t="s">
        <v>271</v>
      </c>
      <c r="C397" s="139" t="s">
        <v>23</v>
      </c>
      <c r="D397" s="139" t="s">
        <v>23</v>
      </c>
      <c r="E397" s="129">
        <v>0.99968088821871559</v>
      </c>
      <c r="F397" s="129">
        <v>3.1911178128439283E-4</v>
      </c>
    </row>
    <row r="398" spans="2:6" x14ac:dyDescent="0.15">
      <c r="B398" s="120" t="s">
        <v>272</v>
      </c>
      <c r="C398" s="139" t="s">
        <v>23</v>
      </c>
      <c r="D398" s="139" t="s">
        <v>23</v>
      </c>
      <c r="E398" s="129">
        <v>0.98835109235201668</v>
      </c>
      <c r="F398" s="129">
        <v>1.1648907647983245E-2</v>
      </c>
    </row>
    <row r="399" spans="2:6" x14ac:dyDescent="0.15">
      <c r="B399" s="120" t="s">
        <v>273</v>
      </c>
      <c r="C399" s="139" t="s">
        <v>23</v>
      </c>
      <c r="D399" s="139" t="s">
        <v>23</v>
      </c>
      <c r="E399" s="129">
        <v>0.99795377358577819</v>
      </c>
      <c r="F399" s="129">
        <v>2.0462264142218243E-3</v>
      </c>
    </row>
    <row r="400" spans="2:6" x14ac:dyDescent="0.15">
      <c r="B400" s="120" t="s">
        <v>274</v>
      </c>
      <c r="C400" s="139" t="s">
        <v>23</v>
      </c>
      <c r="D400" s="139" t="s">
        <v>23</v>
      </c>
      <c r="E400" s="129">
        <v>0.99962481112134671</v>
      </c>
      <c r="F400" s="129">
        <v>3.7518887865340561E-4</v>
      </c>
    </row>
    <row r="401" spans="2:6" x14ac:dyDescent="0.15">
      <c r="B401" s="120" t="s">
        <v>275</v>
      </c>
      <c r="C401" s="139" t="s">
        <v>23</v>
      </c>
      <c r="D401" s="139" t="s">
        <v>23</v>
      </c>
      <c r="E401" s="129">
        <v>0.99855771946243133</v>
      </c>
      <c r="F401" s="129">
        <v>1.4422805375686298E-3</v>
      </c>
    </row>
    <row r="402" spans="2:6" x14ac:dyDescent="0.15">
      <c r="B402" s="120" t="s">
        <v>276</v>
      </c>
      <c r="C402" s="139" t="s">
        <v>23</v>
      </c>
      <c r="D402" s="139" t="s">
        <v>23</v>
      </c>
      <c r="E402" s="129">
        <v>0.99990247702669555</v>
      </c>
      <c r="F402" s="129">
        <v>9.7522973304531256E-5</v>
      </c>
    </row>
    <row r="403" spans="2:6" x14ac:dyDescent="0.15">
      <c r="B403" s="120" t="s">
        <v>277</v>
      </c>
      <c r="C403" s="139" t="s">
        <v>23</v>
      </c>
      <c r="D403" s="139" t="s">
        <v>23</v>
      </c>
      <c r="E403" s="129">
        <v>0.99331035569894754</v>
      </c>
      <c r="F403" s="129">
        <v>6.6896443010523807E-3</v>
      </c>
    </row>
    <row r="404" spans="2:6" x14ac:dyDescent="0.15">
      <c r="B404" s="120" t="s">
        <v>278</v>
      </c>
      <c r="C404" s="139" t="s">
        <v>23</v>
      </c>
      <c r="D404" s="139" t="s">
        <v>23</v>
      </c>
      <c r="E404" s="129">
        <v>0.99451133558756066</v>
      </c>
      <c r="F404" s="129">
        <v>5.4886644124393889E-3</v>
      </c>
    </row>
    <row r="405" spans="2:6" x14ac:dyDescent="0.15">
      <c r="B405" s="120" t="s">
        <v>279</v>
      </c>
      <c r="C405" s="139" t="s">
        <v>23</v>
      </c>
      <c r="D405" s="139" t="s">
        <v>23</v>
      </c>
      <c r="E405" s="129">
        <v>0.99318273963271664</v>
      </c>
      <c r="F405" s="129">
        <v>6.8172603672832588E-3</v>
      </c>
    </row>
    <row r="406" spans="2:6" x14ac:dyDescent="0.15">
      <c r="B406" s="120" t="s">
        <v>280</v>
      </c>
      <c r="C406" s="139" t="s">
        <v>23</v>
      </c>
      <c r="D406" s="139" t="s">
        <v>23</v>
      </c>
      <c r="E406" s="129">
        <v>0.99989476645443942</v>
      </c>
      <c r="F406" s="129">
        <v>1.0523354556066334E-4</v>
      </c>
    </row>
    <row r="407" spans="2:6" x14ac:dyDescent="0.15">
      <c r="B407" s="120" t="s">
        <v>281</v>
      </c>
      <c r="C407" s="139" t="s">
        <v>23</v>
      </c>
      <c r="D407" s="139" t="s">
        <v>23</v>
      </c>
      <c r="E407" s="129">
        <v>0.99236811856222462</v>
      </c>
      <c r="F407" s="129">
        <v>7.631881437775454E-3</v>
      </c>
    </row>
    <row r="408" spans="2:6" x14ac:dyDescent="0.15">
      <c r="B408" s="120" t="s">
        <v>282</v>
      </c>
      <c r="C408" s="139" t="s">
        <v>23</v>
      </c>
      <c r="D408" s="139" t="s">
        <v>23</v>
      </c>
      <c r="E408" s="129">
        <v>0.99993576989083244</v>
      </c>
      <c r="F408" s="129">
        <v>6.4230109167606243E-5</v>
      </c>
    </row>
    <row r="409" spans="2:6" x14ac:dyDescent="0.15">
      <c r="B409" s="120" t="s">
        <v>283</v>
      </c>
      <c r="C409" s="139" t="s">
        <v>23</v>
      </c>
      <c r="D409" s="139" t="s">
        <v>23</v>
      </c>
      <c r="E409" s="129">
        <v>0.99995923978388723</v>
      </c>
      <c r="F409" s="129">
        <v>4.0760216112833761E-5</v>
      </c>
    </row>
    <row r="410" spans="2:6" x14ac:dyDescent="0.15">
      <c r="B410" s="120" t="s">
        <v>284</v>
      </c>
      <c r="C410" s="139" t="s">
        <v>23</v>
      </c>
      <c r="D410" s="139" t="s">
        <v>23</v>
      </c>
      <c r="E410" s="129">
        <v>0.9964117669347512</v>
      </c>
      <c r="F410" s="129">
        <v>3.5882330652487939E-3</v>
      </c>
    </row>
    <row r="411" spans="2:6" ht="14" thickBot="1" x14ac:dyDescent="0.2">
      <c r="B411" s="124" t="s">
        <v>285</v>
      </c>
      <c r="C411" s="140" t="s">
        <v>23</v>
      </c>
      <c r="D411" s="140" t="s">
        <v>23</v>
      </c>
      <c r="E411" s="130">
        <v>0.97108214841947027</v>
      </c>
      <c r="F411" s="130">
        <v>2.8917851580529806E-2</v>
      </c>
    </row>
    <row r="433" spans="2:6" x14ac:dyDescent="0.15">
      <c r="F433" t="s">
        <v>36</v>
      </c>
    </row>
    <row r="436" spans="2:6" x14ac:dyDescent="0.15">
      <c r="B436" s="3" t="s">
        <v>600</v>
      </c>
    </row>
    <row r="437" spans="2:6" ht="14" thickBot="1" x14ac:dyDescent="0.2"/>
    <row r="438" spans="2:6" ht="14" x14ac:dyDescent="0.15">
      <c r="B438" s="121" t="s">
        <v>297</v>
      </c>
      <c r="C438" s="177" t="s">
        <v>23</v>
      </c>
      <c r="D438" s="122" t="s">
        <v>24</v>
      </c>
      <c r="E438" s="177" t="s">
        <v>18</v>
      </c>
      <c r="F438" s="177" t="s">
        <v>288</v>
      </c>
    </row>
    <row r="439" spans="2:6" x14ac:dyDescent="0.15">
      <c r="B439" s="175" t="s">
        <v>23</v>
      </c>
      <c r="C439" s="178">
        <v>180</v>
      </c>
      <c r="D439" s="125">
        <v>48</v>
      </c>
      <c r="E439" s="178">
        <v>228</v>
      </c>
      <c r="F439" s="181">
        <v>0.78947368421052633</v>
      </c>
    </row>
    <row r="440" spans="2:6" x14ac:dyDescent="0.15">
      <c r="B440" s="174" t="s">
        <v>24</v>
      </c>
      <c r="C440" s="179">
        <v>3</v>
      </c>
      <c r="D440" s="126">
        <v>17</v>
      </c>
      <c r="E440" s="179">
        <v>20</v>
      </c>
      <c r="F440" s="182">
        <v>0.85</v>
      </c>
    </row>
    <row r="441" spans="2:6" ht="14" thickBot="1" x14ac:dyDescent="0.2">
      <c r="B441" s="176" t="s">
        <v>18</v>
      </c>
      <c r="C441" s="180">
        <v>183</v>
      </c>
      <c r="D441" s="171">
        <v>65</v>
      </c>
      <c r="E441" s="180">
        <v>248</v>
      </c>
      <c r="F441" s="183">
        <v>0.79435483870967738</v>
      </c>
    </row>
    <row r="463" spans="5:5" x14ac:dyDescent="0.15">
      <c r="E463" t="s">
        <v>36</v>
      </c>
    </row>
    <row r="466" spans="2:2" x14ac:dyDescent="0.15">
      <c r="B466" s="3" t="s">
        <v>601</v>
      </c>
    </row>
    <row r="487" spans="2:6" x14ac:dyDescent="0.15">
      <c r="F487" t="s">
        <v>36</v>
      </c>
    </row>
    <row r="490" spans="2:6" x14ac:dyDescent="0.15">
      <c r="B490" s="3" t="s">
        <v>295</v>
      </c>
      <c r="D490" s="184">
        <v>0.86688596491228054</v>
      </c>
    </row>
  </sheetData>
  <pageMargins left="0.7" right="0.7" top="0.75" bottom="0.75" header="0.3" footer="0.3"/>
  <ignoredErrors>
    <ignoredError sqref="C32:C35 B66:B68 C164:C263 D164:D263 B439:B442" numberStoredAsText="1"/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9812" r:id="rId3" name="DD901168">
              <controlPr defaultSize="0" autoFill="0" autoPict="0" macro="[0]!GoToResultsNew042220261555565">
                <anchor moveWithCells="1">
                  <from>
                    <xdr:col>1</xdr:col>
                    <xdr:colOff>0</xdr:colOff>
                    <xdr:row>15</xdr:row>
                    <xdr:rowOff>0</xdr:rowOff>
                  </from>
                  <to>
                    <xdr:col>6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D91D-8A19-8245-A273-E2AECAD3C2C3}">
  <sheetPr codeName="Sheet8">
    <tabColor rgb="FFC00000"/>
  </sheetPr>
  <dimension ref="B1:O510"/>
  <sheetViews>
    <sheetView topLeftCell="A65" zoomScaleNormal="100" workbookViewId="0">
      <selection activeCell="D92" sqref="D92"/>
    </sheetView>
  </sheetViews>
  <sheetFormatPr baseColWidth="10" defaultRowHeight="13" x14ac:dyDescent="0.15"/>
  <cols>
    <col min="1" max="1" width="5.83203125" style="22" customWidth="1"/>
    <col min="2" max="16384" width="10.83203125" style="22"/>
  </cols>
  <sheetData>
    <row r="1" spans="2:2" x14ac:dyDescent="0.15">
      <c r="B1" s="22" t="s">
        <v>374</v>
      </c>
    </row>
    <row r="2" spans="2:2" x14ac:dyDescent="0.15">
      <c r="B2" s="22" t="s">
        <v>373</v>
      </c>
    </row>
    <row r="3" spans="2:2" x14ac:dyDescent="0.15">
      <c r="B3" s="22" t="s">
        <v>372</v>
      </c>
    </row>
    <row r="4" spans="2:2" x14ac:dyDescent="0.15">
      <c r="B4" s="22" t="s">
        <v>371</v>
      </c>
    </row>
    <row r="5" spans="2:2" x14ac:dyDescent="0.15">
      <c r="B5" s="22" t="s">
        <v>370</v>
      </c>
    </row>
    <row r="6" spans="2:2" x14ac:dyDescent="0.15">
      <c r="B6" s="22" t="s">
        <v>369</v>
      </c>
    </row>
    <row r="7" spans="2:2" x14ac:dyDescent="0.15">
      <c r="B7" s="22" t="s">
        <v>368</v>
      </c>
    </row>
    <row r="8" spans="2:2" x14ac:dyDescent="0.15">
      <c r="B8" s="22" t="s">
        <v>367</v>
      </c>
    </row>
    <row r="9" spans="2:2" x14ac:dyDescent="0.15">
      <c r="B9" s="22" t="s">
        <v>366</v>
      </c>
    </row>
    <row r="10" spans="2:2" x14ac:dyDescent="0.15">
      <c r="B10" s="22" t="s">
        <v>365</v>
      </c>
    </row>
    <row r="11" spans="2:2" x14ac:dyDescent="0.15">
      <c r="B11" s="22" t="s">
        <v>364</v>
      </c>
    </row>
    <row r="12" spans="2:2" x14ac:dyDescent="0.15">
      <c r="B12" s="22" t="s">
        <v>363</v>
      </c>
    </row>
    <row r="13" spans="2:2" x14ac:dyDescent="0.15">
      <c r="B13" s="22" t="s">
        <v>362</v>
      </c>
    </row>
    <row r="14" spans="2:2" x14ac:dyDescent="0.15">
      <c r="B14" s="22" t="s">
        <v>361</v>
      </c>
    </row>
    <row r="15" spans="2:2" ht="38" customHeight="1" x14ac:dyDescent="0.15"/>
    <row r="16" spans="2:2" ht="21" customHeight="1" x14ac:dyDescent="0.15"/>
    <row r="19" spans="2:9" x14ac:dyDescent="0.15">
      <c r="B19" s="22" t="s">
        <v>360</v>
      </c>
    </row>
    <row r="20" spans="2:9" ht="14" thickBot="1" x14ac:dyDescent="0.2"/>
    <row r="21" spans="2:9" ht="26" customHeight="1" x14ac:dyDescent="0.15">
      <c r="B21" s="38" t="s">
        <v>20</v>
      </c>
      <c r="C21" s="37" t="s">
        <v>21</v>
      </c>
      <c r="D21" s="37" t="s">
        <v>359</v>
      </c>
      <c r="E21" s="37" t="s">
        <v>358</v>
      </c>
      <c r="F21" s="37" t="s">
        <v>15</v>
      </c>
      <c r="G21" s="37" t="s">
        <v>16</v>
      </c>
      <c r="H21" s="37" t="s">
        <v>357</v>
      </c>
      <c r="I21" s="37" t="s">
        <v>356</v>
      </c>
    </row>
    <row r="22" spans="2:9" x14ac:dyDescent="0.15">
      <c r="B22" s="46" t="s">
        <v>8</v>
      </c>
      <c r="C22" s="34">
        <v>248</v>
      </c>
      <c r="D22" s="34">
        <v>0</v>
      </c>
      <c r="E22" s="34">
        <v>248</v>
      </c>
      <c r="F22" s="45">
        <v>23</v>
      </c>
      <c r="G22" s="45">
        <v>83</v>
      </c>
      <c r="H22" s="45">
        <v>55.987903225806441</v>
      </c>
      <c r="I22" s="45">
        <v>11.613367230039124</v>
      </c>
    </row>
    <row r="23" spans="2:9" x14ac:dyDescent="0.15">
      <c r="B23" s="43" t="s">
        <v>10</v>
      </c>
      <c r="C23" s="30">
        <v>248</v>
      </c>
      <c r="D23" s="30">
        <v>0</v>
      </c>
      <c r="E23" s="30">
        <v>248</v>
      </c>
      <c r="F23" s="42">
        <v>13</v>
      </c>
      <c r="G23" s="42">
        <v>48</v>
      </c>
      <c r="H23" s="42">
        <v>32.951612903225794</v>
      </c>
      <c r="I23" s="42">
        <v>6.5994170257924027</v>
      </c>
    </row>
    <row r="24" spans="2:9" x14ac:dyDescent="0.15">
      <c r="B24" s="43" t="s">
        <v>310</v>
      </c>
      <c r="C24" s="30">
        <v>248</v>
      </c>
      <c r="D24" s="30">
        <v>0</v>
      </c>
      <c r="E24" s="30">
        <v>248</v>
      </c>
      <c r="F24" s="42">
        <v>529</v>
      </c>
      <c r="G24" s="42">
        <v>6889</v>
      </c>
      <c r="H24" s="42">
        <v>3268.9717741935469</v>
      </c>
      <c r="I24" s="42">
        <v>1282.7031912850575</v>
      </c>
    </row>
    <row r="25" spans="2:9" ht="14" thickBot="1" x14ac:dyDescent="0.2">
      <c r="B25" s="41" t="s">
        <v>309</v>
      </c>
      <c r="C25" s="54">
        <v>248</v>
      </c>
      <c r="D25" s="54">
        <v>0</v>
      </c>
      <c r="E25" s="54">
        <v>248</v>
      </c>
      <c r="F25" s="39">
        <v>169</v>
      </c>
      <c r="G25" s="39">
        <v>2304</v>
      </c>
      <c r="H25" s="39">
        <v>1129.1854838709671</v>
      </c>
      <c r="I25" s="39">
        <v>432.11247161880175</v>
      </c>
    </row>
    <row r="28" spans="2:9" x14ac:dyDescent="0.15">
      <c r="B28" s="22" t="s">
        <v>355</v>
      </c>
    </row>
    <row r="29" spans="2:9" ht="14" thickBot="1" x14ac:dyDescent="0.2"/>
    <row r="30" spans="2:9" ht="14" x14ac:dyDescent="0.15">
      <c r="B30" s="37" t="s">
        <v>20</v>
      </c>
      <c r="C30" s="37" t="s">
        <v>354</v>
      </c>
      <c r="D30" s="37" t="s">
        <v>353</v>
      </c>
      <c r="E30" s="37" t="s">
        <v>352</v>
      </c>
      <c r="F30" s="37" t="s">
        <v>17</v>
      </c>
    </row>
    <row r="31" spans="2:9" x14ac:dyDescent="0.15">
      <c r="B31" s="86" t="s">
        <v>19</v>
      </c>
      <c r="C31" s="85" t="s">
        <v>23</v>
      </c>
      <c r="D31" s="84">
        <v>228</v>
      </c>
      <c r="E31" s="84">
        <v>228</v>
      </c>
      <c r="F31" s="83">
        <v>91.935483870967744</v>
      </c>
    </row>
    <row r="32" spans="2:9" x14ac:dyDescent="0.15">
      <c r="B32" s="82" t="s">
        <v>22</v>
      </c>
      <c r="C32" s="81" t="s">
        <v>24</v>
      </c>
      <c r="D32" s="80">
        <v>20</v>
      </c>
      <c r="E32" s="80">
        <v>20</v>
      </c>
      <c r="F32" s="79">
        <v>8.064516129032258</v>
      </c>
    </row>
    <row r="33" spans="2:15" x14ac:dyDescent="0.15">
      <c r="B33" s="62" t="s">
        <v>3</v>
      </c>
      <c r="C33" s="35" t="s">
        <v>24</v>
      </c>
      <c r="D33" s="34">
        <v>97</v>
      </c>
      <c r="E33" s="34">
        <v>97</v>
      </c>
      <c r="F33" s="45">
        <v>39.112903225806448</v>
      </c>
    </row>
    <row r="34" spans="2:15" x14ac:dyDescent="0.15">
      <c r="B34" s="61" t="s">
        <v>22</v>
      </c>
      <c r="C34" s="31" t="s">
        <v>293</v>
      </c>
      <c r="D34" s="30">
        <v>151</v>
      </c>
      <c r="E34" s="30">
        <v>151</v>
      </c>
      <c r="F34" s="42">
        <v>60.887096774193552</v>
      </c>
    </row>
    <row r="35" spans="2:15" x14ac:dyDescent="0.15">
      <c r="B35" s="62" t="s">
        <v>5</v>
      </c>
      <c r="C35" s="35" t="s">
        <v>24</v>
      </c>
      <c r="D35" s="34">
        <v>38</v>
      </c>
      <c r="E35" s="34">
        <v>38</v>
      </c>
      <c r="F35" s="45">
        <v>15.32258064516129</v>
      </c>
    </row>
    <row r="36" spans="2:15" x14ac:dyDescent="0.15">
      <c r="B36" s="61" t="s">
        <v>22</v>
      </c>
      <c r="C36" s="31" t="s">
        <v>293</v>
      </c>
      <c r="D36" s="30">
        <v>159</v>
      </c>
      <c r="E36" s="30">
        <v>159</v>
      </c>
      <c r="F36" s="42">
        <v>64.112903225806448</v>
      </c>
    </row>
    <row r="37" spans="2:15" x14ac:dyDescent="0.15">
      <c r="B37" s="61" t="s">
        <v>22</v>
      </c>
      <c r="C37" s="31" t="s">
        <v>341</v>
      </c>
      <c r="D37" s="30">
        <v>51</v>
      </c>
      <c r="E37" s="30">
        <v>51</v>
      </c>
      <c r="F37" s="42">
        <v>20.56451612903226</v>
      </c>
    </row>
    <row r="38" spans="2:15" x14ac:dyDescent="0.15">
      <c r="B38" s="62" t="s">
        <v>7</v>
      </c>
      <c r="C38" s="35" t="s">
        <v>24</v>
      </c>
      <c r="D38" s="34">
        <v>14</v>
      </c>
      <c r="E38" s="34">
        <v>14</v>
      </c>
      <c r="F38" s="45">
        <v>5.645161290322581</v>
      </c>
    </row>
    <row r="39" spans="2:15" x14ac:dyDescent="0.15">
      <c r="B39" s="61" t="s">
        <v>22</v>
      </c>
      <c r="C39" s="31" t="s">
        <v>293</v>
      </c>
      <c r="D39" s="30">
        <v>164</v>
      </c>
      <c r="E39" s="30">
        <v>164</v>
      </c>
      <c r="F39" s="42">
        <v>66.129032258064512</v>
      </c>
    </row>
    <row r="40" spans="2:15" ht="14" thickBot="1" x14ac:dyDescent="0.2">
      <c r="B40" s="78" t="s">
        <v>22</v>
      </c>
      <c r="C40" s="40" t="s">
        <v>341</v>
      </c>
      <c r="D40" s="54">
        <v>70</v>
      </c>
      <c r="E40" s="54">
        <v>70</v>
      </c>
      <c r="F40" s="39">
        <v>28.225806451612904</v>
      </c>
    </row>
    <row r="41" spans="2:15" x14ac:dyDescent="0.15">
      <c r="B41" s="77"/>
      <c r="C41" s="77"/>
      <c r="D41" s="77"/>
      <c r="E41" s="77"/>
      <c r="F41" s="77"/>
    </row>
    <row r="43" spans="2:15" x14ac:dyDescent="0.15">
      <c r="B43" s="22" t="s">
        <v>351</v>
      </c>
    </row>
    <row r="44" spans="2:15" ht="14" thickBot="1" x14ac:dyDescent="0.2"/>
    <row r="45" spans="2:15" ht="28" x14ac:dyDescent="0.15">
      <c r="B45" s="38"/>
      <c r="C45" s="37" t="s">
        <v>8</v>
      </c>
      <c r="D45" s="37" t="s">
        <v>10</v>
      </c>
      <c r="E45" s="37" t="s">
        <v>310</v>
      </c>
      <c r="F45" s="37" t="s">
        <v>309</v>
      </c>
      <c r="G45" s="76" t="s">
        <v>308</v>
      </c>
      <c r="H45" s="76" t="s">
        <v>307</v>
      </c>
      <c r="I45" s="76" t="s">
        <v>306</v>
      </c>
      <c r="J45" s="76" t="s">
        <v>305</v>
      </c>
      <c r="K45" s="76" t="s">
        <v>304</v>
      </c>
      <c r="L45" s="76" t="s">
        <v>303</v>
      </c>
      <c r="M45" s="76" t="s">
        <v>302</v>
      </c>
      <c r="N45" s="76" t="s">
        <v>301</v>
      </c>
      <c r="O45" s="75" t="s">
        <v>19</v>
      </c>
    </row>
    <row r="46" spans="2:15" x14ac:dyDescent="0.15">
      <c r="B46" s="46" t="s">
        <v>8</v>
      </c>
      <c r="C46" s="74">
        <v>1</v>
      </c>
      <c r="D46" s="45">
        <v>0.40943872671880616</v>
      </c>
      <c r="E46" s="45">
        <v>0.9907495675327983</v>
      </c>
      <c r="F46" s="45">
        <v>0.40780741568110762</v>
      </c>
      <c r="G46" s="73">
        <v>7.965805695245293E-3</v>
      </c>
      <c r="H46" s="73">
        <v>-7.9658056952452184E-3</v>
      </c>
      <c r="I46" s="73">
        <v>-0.39749361100378061</v>
      </c>
      <c r="J46" s="73">
        <v>-9.5071610204051832E-2</v>
      </c>
      <c r="K46" s="73">
        <v>0.46708330842874263</v>
      </c>
      <c r="L46" s="73">
        <v>-0.49117831663016004</v>
      </c>
      <c r="M46" s="73">
        <v>-0.41461896299072487</v>
      </c>
      <c r="N46" s="73">
        <v>0.68782097242278362</v>
      </c>
      <c r="O46" s="72">
        <v>0.29929635727588394</v>
      </c>
    </row>
    <row r="47" spans="2:15" x14ac:dyDescent="0.15">
      <c r="B47" s="43" t="s">
        <v>10</v>
      </c>
      <c r="C47" s="42">
        <v>0.40943872671880616</v>
      </c>
      <c r="D47" s="71">
        <v>1</v>
      </c>
      <c r="E47" s="42">
        <v>0.41284218627336167</v>
      </c>
      <c r="F47" s="42">
        <v>0.99062804107767322</v>
      </c>
      <c r="G47" s="69">
        <v>-4.4294675274523819E-2</v>
      </c>
      <c r="H47" s="69">
        <v>4.4294675274525526E-2</v>
      </c>
      <c r="I47" s="69">
        <v>-0.25012893406654357</v>
      </c>
      <c r="J47" s="69">
        <v>-0.14717425056857877</v>
      </c>
      <c r="K47" s="69">
        <v>0.39758457308008877</v>
      </c>
      <c r="L47" s="69">
        <v>-0.21307745338602982</v>
      </c>
      <c r="M47" s="69">
        <v>-0.18507261192614952</v>
      </c>
      <c r="N47" s="69">
        <v>0.30385812501607595</v>
      </c>
      <c r="O47" s="67">
        <v>0.23826653528815844</v>
      </c>
    </row>
    <row r="48" spans="2:15" x14ac:dyDescent="0.15">
      <c r="B48" s="43" t="s">
        <v>310</v>
      </c>
      <c r="C48" s="42">
        <v>0.9907495675327983</v>
      </c>
      <c r="D48" s="42">
        <v>0.41284218627336167</v>
      </c>
      <c r="E48" s="71">
        <v>1</v>
      </c>
      <c r="F48" s="42">
        <v>0.41430268671445558</v>
      </c>
      <c r="G48" s="69">
        <v>6.9177591596149791E-3</v>
      </c>
      <c r="H48" s="69">
        <v>-6.9177591596134734E-3</v>
      </c>
      <c r="I48" s="69">
        <v>-0.37155705406933631</v>
      </c>
      <c r="J48" s="69">
        <v>-0.1385969002365405</v>
      </c>
      <c r="K48" s="69">
        <v>0.49562377526188683</v>
      </c>
      <c r="L48" s="69">
        <v>-0.41547680772199352</v>
      </c>
      <c r="M48" s="69">
        <v>-0.48825333705999802</v>
      </c>
      <c r="N48" s="69">
        <v>0.72642971948374646</v>
      </c>
      <c r="O48" s="67">
        <v>0.32408030805974031</v>
      </c>
    </row>
    <row r="49" spans="2:15" x14ac:dyDescent="0.15">
      <c r="B49" s="43" t="s">
        <v>309</v>
      </c>
      <c r="C49" s="42">
        <v>0.40780741568110762</v>
      </c>
      <c r="D49" s="42">
        <v>0.99062804107767322</v>
      </c>
      <c r="E49" s="42">
        <v>0.41430268671445558</v>
      </c>
      <c r="F49" s="71">
        <v>1</v>
      </c>
      <c r="G49" s="69">
        <v>-5.050685183631607E-2</v>
      </c>
      <c r="H49" s="69">
        <v>5.0506851836318013E-2</v>
      </c>
      <c r="I49" s="69">
        <v>-0.22781280219535133</v>
      </c>
      <c r="J49" s="69">
        <v>-0.17771117948671833</v>
      </c>
      <c r="K49" s="69">
        <v>0.41393711282736506</v>
      </c>
      <c r="L49" s="69">
        <v>-0.19817974537095462</v>
      </c>
      <c r="M49" s="69">
        <v>-0.19664879868470264</v>
      </c>
      <c r="N49" s="69">
        <v>0.30839136931726735</v>
      </c>
      <c r="O49" s="67">
        <v>0.25045035011570221</v>
      </c>
    </row>
    <row r="50" spans="2:15" x14ac:dyDescent="0.15">
      <c r="B50" s="70" t="s">
        <v>308</v>
      </c>
      <c r="C50" s="69">
        <v>7.965805695245293E-3</v>
      </c>
      <c r="D50" s="69">
        <v>-4.4294675274523819E-2</v>
      </c>
      <c r="E50" s="69">
        <v>6.9177591596149791E-3</v>
      </c>
      <c r="F50" s="69">
        <v>-5.050685183631607E-2</v>
      </c>
      <c r="G50" s="68">
        <v>1</v>
      </c>
      <c r="H50" s="69">
        <v>-1.0000000000000009</v>
      </c>
      <c r="I50" s="69">
        <v>-1.9794201496986109E-2</v>
      </c>
      <c r="J50" s="69">
        <v>-2.0490573306659706E-2</v>
      </c>
      <c r="K50" s="69">
        <v>4.195901074651559E-2</v>
      </c>
      <c r="L50" s="69">
        <v>5.4568939347294197E-2</v>
      </c>
      <c r="M50" s="69">
        <v>-5.4910916805993311E-2</v>
      </c>
      <c r="N50" s="69">
        <v>2.9757242976994169E-2</v>
      </c>
      <c r="O50" s="67">
        <v>0.12676606029524407</v>
      </c>
    </row>
    <row r="51" spans="2:15" x14ac:dyDescent="0.15">
      <c r="B51" s="70" t="s">
        <v>307</v>
      </c>
      <c r="C51" s="69">
        <v>-7.9658056952452184E-3</v>
      </c>
      <c r="D51" s="69">
        <v>4.4294675274525526E-2</v>
      </c>
      <c r="E51" s="69">
        <v>-6.9177591596134734E-3</v>
      </c>
      <c r="F51" s="69">
        <v>5.0506851836318013E-2</v>
      </c>
      <c r="G51" s="69">
        <v>-1.0000000000000009</v>
      </c>
      <c r="H51" s="68">
        <v>1</v>
      </c>
      <c r="I51" s="69">
        <v>1.9794201496986106E-2</v>
      </c>
      <c r="J51" s="69">
        <v>2.0490573306660067E-2</v>
      </c>
      <c r="K51" s="69">
        <v>-4.1959010746515937E-2</v>
      </c>
      <c r="L51" s="69">
        <v>-5.4568939347294378E-2</v>
      </c>
      <c r="M51" s="69">
        <v>5.4910916805993797E-2</v>
      </c>
      <c r="N51" s="69">
        <v>-2.97572429769941E-2</v>
      </c>
      <c r="O51" s="67">
        <v>-0.12676606029524407</v>
      </c>
    </row>
    <row r="52" spans="2:15" x14ac:dyDescent="0.15">
      <c r="B52" s="70" t="s">
        <v>306</v>
      </c>
      <c r="C52" s="69">
        <v>-0.39749361100378061</v>
      </c>
      <c r="D52" s="69">
        <v>-0.25012893406654357</v>
      </c>
      <c r="E52" s="69">
        <v>-0.37155705406933631</v>
      </c>
      <c r="F52" s="69">
        <v>-0.22781280219535133</v>
      </c>
      <c r="G52" s="69">
        <v>-1.9794201496986109E-2</v>
      </c>
      <c r="H52" s="69">
        <v>1.9794201496986106E-2</v>
      </c>
      <c r="I52" s="68">
        <v>1</v>
      </c>
      <c r="J52" s="69">
        <v>-0.5685723158320829</v>
      </c>
      <c r="K52" s="69">
        <v>-0.21643830586695015</v>
      </c>
      <c r="L52" s="69">
        <v>0.28398357632813059</v>
      </c>
      <c r="M52" s="69">
        <v>4.4254248256961545E-2</v>
      </c>
      <c r="N52" s="69">
        <v>-0.19214763255546347</v>
      </c>
      <c r="O52" s="67">
        <v>-8.487623253540541E-2</v>
      </c>
    </row>
    <row r="53" spans="2:15" x14ac:dyDescent="0.15">
      <c r="B53" s="70" t="s">
        <v>305</v>
      </c>
      <c r="C53" s="69">
        <v>-9.5071610204051832E-2</v>
      </c>
      <c r="D53" s="69">
        <v>-0.14717425056857877</v>
      </c>
      <c r="E53" s="69">
        <v>-0.1385969002365405</v>
      </c>
      <c r="F53" s="69">
        <v>-0.17771117948671833</v>
      </c>
      <c r="G53" s="69">
        <v>-2.0490573306659706E-2</v>
      </c>
      <c r="H53" s="69">
        <v>2.0490573306660067E-2</v>
      </c>
      <c r="I53" s="69">
        <v>-0.5685723158320829</v>
      </c>
      <c r="J53" s="68">
        <v>1</v>
      </c>
      <c r="K53" s="69">
        <v>-0.6800730012716939</v>
      </c>
      <c r="L53" s="69">
        <v>-0.14481428452522518</v>
      </c>
      <c r="M53" s="69">
        <v>0.29937887304715838</v>
      </c>
      <c r="N53" s="69">
        <v>-0.24053724095652806</v>
      </c>
      <c r="O53" s="67">
        <v>-0.14888645616162913</v>
      </c>
    </row>
    <row r="54" spans="2:15" x14ac:dyDescent="0.15">
      <c r="B54" s="70" t="s">
        <v>304</v>
      </c>
      <c r="C54" s="69">
        <v>0.46708330842874263</v>
      </c>
      <c r="D54" s="69">
        <v>0.39758457308008877</v>
      </c>
      <c r="E54" s="69">
        <v>0.49562377526188683</v>
      </c>
      <c r="F54" s="69">
        <v>0.41393711282736506</v>
      </c>
      <c r="G54" s="69">
        <v>4.195901074651559E-2</v>
      </c>
      <c r="H54" s="69">
        <v>-4.1959010746515937E-2</v>
      </c>
      <c r="I54" s="69">
        <v>-0.21643830586695015</v>
      </c>
      <c r="J54" s="69">
        <v>-0.6800730012716939</v>
      </c>
      <c r="K54" s="68">
        <v>1</v>
      </c>
      <c r="L54" s="69">
        <v>-8.1226131336887733E-2</v>
      </c>
      <c r="M54" s="69">
        <v>-0.3947411871464313</v>
      </c>
      <c r="N54" s="69">
        <v>0.45671331988949504</v>
      </c>
      <c r="O54" s="67">
        <v>0.25234066538251715</v>
      </c>
    </row>
    <row r="55" spans="2:15" x14ac:dyDescent="0.15">
      <c r="B55" s="70" t="s">
        <v>303</v>
      </c>
      <c r="C55" s="69">
        <v>-0.49117831663016004</v>
      </c>
      <c r="D55" s="69">
        <v>-0.21307745338602982</v>
      </c>
      <c r="E55" s="69">
        <v>-0.41547680772199352</v>
      </c>
      <c r="F55" s="69">
        <v>-0.19817974537095462</v>
      </c>
      <c r="G55" s="69">
        <v>5.4568939347294197E-2</v>
      </c>
      <c r="H55" s="69">
        <v>-5.4568939347294378E-2</v>
      </c>
      <c r="I55" s="69">
        <v>0.28398357632813059</v>
      </c>
      <c r="J55" s="69">
        <v>-0.14481428452522518</v>
      </c>
      <c r="K55" s="69">
        <v>-8.1226131336887733E-2</v>
      </c>
      <c r="L55" s="68">
        <v>1</v>
      </c>
      <c r="M55" s="69">
        <v>-0.34177348757490938</v>
      </c>
      <c r="N55" s="69">
        <v>-0.1533893149969979</v>
      </c>
      <c r="O55" s="67">
        <v>-7.2444207103811858E-2</v>
      </c>
    </row>
    <row r="56" spans="2:15" x14ac:dyDescent="0.15">
      <c r="B56" s="70" t="s">
        <v>302</v>
      </c>
      <c r="C56" s="69">
        <v>-0.41461896299072487</v>
      </c>
      <c r="D56" s="69">
        <v>-0.18507261192614952</v>
      </c>
      <c r="E56" s="69">
        <v>-0.48825333705999802</v>
      </c>
      <c r="F56" s="69">
        <v>-0.19664879868470264</v>
      </c>
      <c r="G56" s="69">
        <v>-5.4910916805993311E-2</v>
      </c>
      <c r="H56" s="69">
        <v>5.4910916805993797E-2</v>
      </c>
      <c r="I56" s="69">
        <v>4.4254248256961545E-2</v>
      </c>
      <c r="J56" s="69">
        <v>0.29937887304715838</v>
      </c>
      <c r="K56" s="69">
        <v>-0.3947411871464313</v>
      </c>
      <c r="L56" s="69">
        <v>-0.34177348757490938</v>
      </c>
      <c r="M56" s="68">
        <v>1</v>
      </c>
      <c r="N56" s="69">
        <v>-0.87623641910861239</v>
      </c>
      <c r="O56" s="67">
        <v>-0.13222613215802004</v>
      </c>
    </row>
    <row r="57" spans="2:15" x14ac:dyDescent="0.15">
      <c r="B57" s="70" t="s">
        <v>301</v>
      </c>
      <c r="C57" s="69">
        <v>0.68782097242278362</v>
      </c>
      <c r="D57" s="69">
        <v>0.30385812501607595</v>
      </c>
      <c r="E57" s="69">
        <v>0.72642971948374646</v>
      </c>
      <c r="F57" s="69">
        <v>0.30839136931726735</v>
      </c>
      <c r="G57" s="69">
        <v>2.9757242976994169E-2</v>
      </c>
      <c r="H57" s="69">
        <v>-2.97572429769941E-2</v>
      </c>
      <c r="I57" s="69">
        <v>-0.19214763255546347</v>
      </c>
      <c r="J57" s="69">
        <v>-0.24053724095652806</v>
      </c>
      <c r="K57" s="69">
        <v>0.45671331988949504</v>
      </c>
      <c r="L57" s="69">
        <v>-0.1533893149969979</v>
      </c>
      <c r="M57" s="69">
        <v>-0.87623641910861239</v>
      </c>
      <c r="N57" s="68">
        <v>1</v>
      </c>
      <c r="O57" s="67">
        <v>0.17618001090764393</v>
      </c>
    </row>
    <row r="58" spans="2:15" ht="14" thickBot="1" x14ac:dyDescent="0.2">
      <c r="B58" s="66" t="s">
        <v>19</v>
      </c>
      <c r="C58" s="65">
        <v>0.29929635727588394</v>
      </c>
      <c r="D58" s="65">
        <v>0.23826653528815844</v>
      </c>
      <c r="E58" s="65">
        <v>0.32408030805974031</v>
      </c>
      <c r="F58" s="65">
        <v>0.25045035011570221</v>
      </c>
      <c r="G58" s="65">
        <v>0.12676606029524407</v>
      </c>
      <c r="H58" s="65">
        <v>-0.12676606029524407</v>
      </c>
      <c r="I58" s="65">
        <v>-8.487623253540541E-2</v>
      </c>
      <c r="J58" s="65">
        <v>-0.14888645616162913</v>
      </c>
      <c r="K58" s="65">
        <v>0.25234066538251715</v>
      </c>
      <c r="L58" s="65">
        <v>-7.2444207103811858E-2</v>
      </c>
      <c r="M58" s="65">
        <v>-0.13222613215802004</v>
      </c>
      <c r="N58" s="65">
        <v>0.17618001090764393</v>
      </c>
      <c r="O58" s="64">
        <v>1</v>
      </c>
    </row>
    <row r="61" spans="2:15" x14ac:dyDescent="0.15">
      <c r="B61" s="22" t="s">
        <v>350</v>
      </c>
    </row>
    <row r="62" spans="2:15" ht="14" thickBot="1" x14ac:dyDescent="0.2"/>
    <row r="63" spans="2:15" ht="28" x14ac:dyDescent="0.15">
      <c r="B63" s="38"/>
      <c r="C63" s="37" t="s">
        <v>8</v>
      </c>
      <c r="D63" s="37" t="s">
        <v>10</v>
      </c>
      <c r="E63" s="37" t="s">
        <v>310</v>
      </c>
      <c r="F63" s="37" t="s">
        <v>309</v>
      </c>
      <c r="G63" s="37" t="s">
        <v>308</v>
      </c>
      <c r="H63" s="37" t="s">
        <v>307</v>
      </c>
      <c r="I63" s="37" t="s">
        <v>306</v>
      </c>
      <c r="J63" s="37" t="s">
        <v>305</v>
      </c>
      <c r="K63" s="37" t="s">
        <v>304</v>
      </c>
      <c r="L63" s="37" t="s">
        <v>303</v>
      </c>
      <c r="M63" s="37" t="s">
        <v>302</v>
      </c>
      <c r="N63" s="37" t="s">
        <v>301</v>
      </c>
    </row>
    <row r="64" spans="2:15" x14ac:dyDescent="0.15">
      <c r="B64" s="46" t="s">
        <v>349</v>
      </c>
      <c r="C64" s="45">
        <v>9.5605328594437679E-3</v>
      </c>
      <c r="D64" s="45">
        <v>1.7462370675947841E-2</v>
      </c>
      <c r="E64" s="45">
        <v>9.6113515134984284E-3</v>
      </c>
      <c r="F64" s="45">
        <v>1.7340122159663938E-2</v>
      </c>
      <c r="G64" s="45">
        <v>0.98185660002479813</v>
      </c>
      <c r="H64" s="45">
        <v>0.98185660002479558</v>
      </c>
      <c r="I64" s="45">
        <v>0.78604440102937922</v>
      </c>
      <c r="J64" s="45">
        <v>0.82815335485300046</v>
      </c>
      <c r="K64" s="45">
        <v>0.65590465392336106</v>
      </c>
      <c r="L64" s="45">
        <v>0.47702249382373535</v>
      </c>
      <c r="M64" s="45">
        <v>0.49138043328298953</v>
      </c>
      <c r="N64" s="45">
        <v>0.41027623177352407</v>
      </c>
    </row>
    <row r="65" spans="2:14" ht="14" thickBot="1" x14ac:dyDescent="0.2">
      <c r="B65" s="41" t="s">
        <v>292</v>
      </c>
      <c r="C65" s="39">
        <v>104.59668040492254</v>
      </c>
      <c r="D65" s="39">
        <v>57.265993177969285</v>
      </c>
      <c r="E65" s="39">
        <v>104.04364033461624</v>
      </c>
      <c r="F65" s="39">
        <v>57.669720593212972</v>
      </c>
      <c r="G65" s="39">
        <v>1.0184786657998159</v>
      </c>
      <c r="H65" s="39">
        <v>1.0184786657998186</v>
      </c>
      <c r="I65" s="39">
        <v>1.2721927650530063</v>
      </c>
      <c r="J65" s="39">
        <v>1.207505825026215</v>
      </c>
      <c r="K65" s="39">
        <v>1.5246118380444433</v>
      </c>
      <c r="L65" s="39">
        <v>2.096337202013602</v>
      </c>
      <c r="M65" s="39">
        <v>2.0350830685683667</v>
      </c>
      <c r="N65" s="39">
        <v>2.437382238004</v>
      </c>
    </row>
    <row r="68" spans="2:14" x14ac:dyDescent="0.15">
      <c r="B68" s="63" t="s">
        <v>348</v>
      </c>
    </row>
    <row r="70" spans="2:14" x14ac:dyDescent="0.15">
      <c r="B70" s="22" t="s">
        <v>347</v>
      </c>
    </row>
    <row r="73" spans="2:14" x14ac:dyDescent="0.15">
      <c r="B73" s="22" t="s">
        <v>346</v>
      </c>
    </row>
    <row r="74" spans="2:14" ht="14" thickBot="1" x14ac:dyDescent="0.2"/>
    <row r="75" spans="2:14" ht="42" x14ac:dyDescent="0.15">
      <c r="B75" s="37" t="s">
        <v>345</v>
      </c>
      <c r="C75" s="37" t="s">
        <v>289</v>
      </c>
      <c r="D75" s="37" t="s">
        <v>332</v>
      </c>
      <c r="E75" s="37" t="s">
        <v>34</v>
      </c>
      <c r="F75" s="37" t="s">
        <v>290</v>
      </c>
      <c r="G75" s="37" t="s">
        <v>33</v>
      </c>
      <c r="H75" s="37" t="s">
        <v>344</v>
      </c>
      <c r="I75" s="37" t="s">
        <v>343</v>
      </c>
    </row>
    <row r="76" spans="2:14" x14ac:dyDescent="0.15">
      <c r="B76" s="35" t="s">
        <v>24</v>
      </c>
      <c r="C76" s="62" t="s">
        <v>310</v>
      </c>
      <c r="D76" s="45">
        <v>113.07169399568883</v>
      </c>
      <c r="E76" s="45">
        <v>3.4531840564788752E-7</v>
      </c>
      <c r="F76" s="45">
        <v>3.3321388792639794E-7</v>
      </c>
      <c r="G76" s="45">
        <v>6.1686513120884356E-6</v>
      </c>
      <c r="H76" s="45">
        <v>115.07169399568883</v>
      </c>
      <c r="I76" s="45">
        <v>118.58512274185381</v>
      </c>
    </row>
    <row r="77" spans="2:14" x14ac:dyDescent="0.15">
      <c r="B77" s="31" t="s">
        <v>293</v>
      </c>
      <c r="C77" s="61" t="s">
        <v>342</v>
      </c>
      <c r="D77" s="42">
        <v>107.98008500297318</v>
      </c>
      <c r="E77" s="42">
        <v>1.7918667905014729E-7</v>
      </c>
      <c r="F77" s="42">
        <v>3.2276333727931927E-7</v>
      </c>
      <c r="G77" s="42">
        <v>1.3354423669897919E-5</v>
      </c>
      <c r="H77" s="42">
        <v>111.98008500297318</v>
      </c>
      <c r="I77" s="42">
        <v>119.00694249530315</v>
      </c>
    </row>
    <row r="78" spans="2:14" ht="14" thickBot="1" x14ac:dyDescent="0.2">
      <c r="B78" s="60" t="s">
        <v>341</v>
      </c>
      <c r="C78" s="59" t="s">
        <v>340</v>
      </c>
      <c r="D78" s="58">
        <v>102.6683771466363</v>
      </c>
      <c r="E78" s="57">
        <v>6.2193167837953922E-8</v>
      </c>
      <c r="F78" s="57">
        <v>1.6111992207079595E-7</v>
      </c>
      <c r="G78" s="57">
        <v>2.694948388692886E-5</v>
      </c>
      <c r="H78" s="57">
        <v>108.6683771466363</v>
      </c>
      <c r="I78" s="57">
        <v>119.20866338513125</v>
      </c>
      <c r="J78" s="56"/>
      <c r="K78" s="56"/>
      <c r="L78" s="56"/>
    </row>
    <row r="79" spans="2:14" x14ac:dyDescent="0.15">
      <c r="B79" s="55" t="s">
        <v>339</v>
      </c>
    </row>
    <row r="82" spans="2:4" x14ac:dyDescent="0.15">
      <c r="B82" s="22" t="s">
        <v>338</v>
      </c>
    </row>
    <row r="83" spans="2:4" ht="14" thickBot="1" x14ac:dyDescent="0.2"/>
    <row r="84" spans="2:4" ht="28" x14ac:dyDescent="0.15">
      <c r="B84" s="38" t="s">
        <v>327</v>
      </c>
      <c r="C84" s="37" t="s">
        <v>337</v>
      </c>
      <c r="D84" s="37" t="s">
        <v>336</v>
      </c>
    </row>
    <row r="85" spans="2:4" x14ac:dyDescent="0.15">
      <c r="B85" s="46" t="s">
        <v>21</v>
      </c>
      <c r="C85" s="34">
        <v>248</v>
      </c>
      <c r="D85" s="34">
        <v>248</v>
      </c>
    </row>
    <row r="86" spans="2:4" x14ac:dyDescent="0.15">
      <c r="B86" s="43" t="s">
        <v>335</v>
      </c>
      <c r="C86" s="42">
        <v>248</v>
      </c>
      <c r="D86" s="42">
        <v>248</v>
      </c>
    </row>
    <row r="87" spans="2:4" x14ac:dyDescent="0.15">
      <c r="B87" s="43" t="s">
        <v>325</v>
      </c>
      <c r="C87" s="30">
        <v>247</v>
      </c>
      <c r="D87" s="30">
        <v>244</v>
      </c>
    </row>
    <row r="88" spans="2:4" x14ac:dyDescent="0.15">
      <c r="B88" s="43" t="s">
        <v>332</v>
      </c>
      <c r="C88" s="42">
        <v>139.04976035244655</v>
      </c>
      <c r="D88" s="42">
        <v>102.6683771466363</v>
      </c>
    </row>
    <row r="89" spans="2:4" x14ac:dyDescent="0.15">
      <c r="B89" s="43" t="s">
        <v>25</v>
      </c>
      <c r="C89" s="42">
        <v>0</v>
      </c>
      <c r="D89" s="42">
        <v>0.26164290476729413</v>
      </c>
    </row>
    <row r="90" spans="2:4" x14ac:dyDescent="0.15">
      <c r="B90" s="43" t="s">
        <v>26</v>
      </c>
      <c r="C90" s="42">
        <v>0</v>
      </c>
      <c r="D90" s="42">
        <v>0.13644624064577815</v>
      </c>
    </row>
    <row r="91" spans="2:4" x14ac:dyDescent="0.15">
      <c r="B91" s="43" t="s">
        <v>27</v>
      </c>
      <c r="C91" s="42">
        <v>0</v>
      </c>
      <c r="D91" s="42">
        <v>0.31409953203050806</v>
      </c>
    </row>
    <row r="92" spans="2:4" x14ac:dyDescent="0.15">
      <c r="B92" s="43" t="s">
        <v>28</v>
      </c>
      <c r="C92" s="42">
        <v>141.04976035244655</v>
      </c>
      <c r="D92" s="188">
        <v>110.6683771466363</v>
      </c>
    </row>
    <row r="93" spans="2:4" x14ac:dyDescent="0.15">
      <c r="B93" s="43" t="s">
        <v>29</v>
      </c>
      <c r="C93" s="42">
        <v>144.56318909861153</v>
      </c>
      <c r="D93" s="188">
        <v>124.72209213129624</v>
      </c>
    </row>
    <row r="94" spans="2:4" ht="14" thickBot="1" x14ac:dyDescent="0.2">
      <c r="B94" s="41" t="s">
        <v>334</v>
      </c>
      <c r="C94" s="54">
        <v>0</v>
      </c>
      <c r="D94" s="54">
        <v>6</v>
      </c>
    </row>
    <row r="97" spans="2:7" x14ac:dyDescent="0.15">
      <c r="B97" s="22" t="s">
        <v>333</v>
      </c>
    </row>
    <row r="98" spans="2:7" ht="14" thickBot="1" x14ac:dyDescent="0.2"/>
    <row r="99" spans="2:7" ht="14" x14ac:dyDescent="0.15">
      <c r="B99" s="38" t="s">
        <v>327</v>
      </c>
      <c r="C99" s="37" t="s">
        <v>325</v>
      </c>
      <c r="D99" s="37" t="s">
        <v>326</v>
      </c>
      <c r="E99" s="37" t="s">
        <v>313</v>
      </c>
    </row>
    <row r="100" spans="2:7" x14ac:dyDescent="0.15">
      <c r="B100" s="46" t="s">
        <v>332</v>
      </c>
      <c r="C100" s="34">
        <v>3</v>
      </c>
      <c r="D100" s="45">
        <v>36.381383205810252</v>
      </c>
      <c r="E100" s="49">
        <v>6.2193167837953922E-8</v>
      </c>
    </row>
    <row r="101" spans="2:7" x14ac:dyDescent="0.15">
      <c r="B101" s="43" t="s">
        <v>30</v>
      </c>
      <c r="C101" s="30">
        <v>3</v>
      </c>
      <c r="D101" s="42">
        <v>34.425193890308051</v>
      </c>
      <c r="E101" s="48">
        <v>1.6111992207079595E-7</v>
      </c>
    </row>
    <row r="102" spans="2:7" ht="14" thickBot="1" x14ac:dyDescent="0.2">
      <c r="B102" s="41" t="s">
        <v>31</v>
      </c>
      <c r="C102" s="54">
        <v>3</v>
      </c>
      <c r="D102" s="39">
        <v>23.842113348647693</v>
      </c>
      <c r="E102" s="47">
        <v>2.694948388692886E-5</v>
      </c>
    </row>
    <row r="105" spans="2:7" x14ac:dyDescent="0.15">
      <c r="B105" s="22" t="s">
        <v>331</v>
      </c>
    </row>
    <row r="106" spans="2:7" ht="14" thickBot="1" x14ac:dyDescent="0.2"/>
    <row r="107" spans="2:7" ht="14" x14ac:dyDescent="0.15">
      <c r="B107" s="38" t="s">
        <v>32</v>
      </c>
      <c r="C107" s="37" t="s">
        <v>325</v>
      </c>
      <c r="D107" s="37" t="s">
        <v>330</v>
      </c>
      <c r="E107" s="37" t="s">
        <v>33</v>
      </c>
      <c r="F107" s="37" t="s">
        <v>329</v>
      </c>
      <c r="G107" s="37" t="s">
        <v>34</v>
      </c>
    </row>
    <row r="108" spans="2:7" x14ac:dyDescent="0.15">
      <c r="B108" s="46" t="s">
        <v>310</v>
      </c>
      <c r="C108" s="34">
        <v>1</v>
      </c>
      <c r="D108" s="45">
        <v>12.861397024600985</v>
      </c>
      <c r="E108" s="49">
        <v>3.3543008814973518E-4</v>
      </c>
      <c r="F108" s="45">
        <v>15.406151848113197</v>
      </c>
      <c r="G108" s="49">
        <v>8.6705560763622458E-5</v>
      </c>
    </row>
    <row r="109" spans="2:7" x14ac:dyDescent="0.15">
      <c r="B109" s="43" t="s">
        <v>309</v>
      </c>
      <c r="C109" s="30">
        <v>1</v>
      </c>
      <c r="D109" s="42">
        <v>5.0681506589373884</v>
      </c>
      <c r="E109" s="48">
        <v>2.4369368910204248E-2</v>
      </c>
      <c r="F109" s="42">
        <v>5.3117078563368807</v>
      </c>
      <c r="G109" s="48">
        <v>2.1182581283112789E-2</v>
      </c>
    </row>
    <row r="110" spans="2:7" ht="14" thickBot="1" x14ac:dyDescent="0.2">
      <c r="B110" s="41" t="s">
        <v>3</v>
      </c>
      <c r="C110" s="54">
        <v>1</v>
      </c>
      <c r="D110" s="39">
        <v>6.0896828217885801</v>
      </c>
      <c r="E110" s="47">
        <v>1.3597349401780923E-2</v>
      </c>
      <c r="F110" s="39">
        <v>6.6436824533296317</v>
      </c>
      <c r="G110" s="47">
        <v>9.9508039498232836E-3</v>
      </c>
    </row>
    <row r="113" spans="2:11" x14ac:dyDescent="0.15">
      <c r="B113" s="22" t="s">
        <v>328</v>
      </c>
    </row>
    <row r="114" spans="2:11" ht="14" thickBot="1" x14ac:dyDescent="0.2"/>
    <row r="115" spans="2:11" ht="14" x14ac:dyDescent="0.15">
      <c r="B115" s="53" t="s">
        <v>327</v>
      </c>
      <c r="C115" s="37" t="s">
        <v>326</v>
      </c>
      <c r="D115" s="37" t="s">
        <v>325</v>
      </c>
      <c r="E115" s="37" t="s">
        <v>313</v>
      </c>
    </row>
    <row r="116" spans="2:11" ht="14" thickBot="1" x14ac:dyDescent="0.2">
      <c r="B116" s="52" t="s">
        <v>324</v>
      </c>
      <c r="C116" s="51">
        <v>8.4910669403241812</v>
      </c>
      <c r="D116" s="26">
        <v>8</v>
      </c>
      <c r="E116" s="50">
        <v>0.38702724138254108</v>
      </c>
    </row>
    <row r="119" spans="2:11" x14ac:dyDescent="0.15">
      <c r="B119" s="22" t="s">
        <v>323</v>
      </c>
    </row>
    <row r="120" spans="2:11" ht="14" thickBot="1" x14ac:dyDescent="0.2"/>
    <row r="121" spans="2:11" ht="26" customHeight="1" x14ac:dyDescent="0.15">
      <c r="B121" s="38" t="s">
        <v>32</v>
      </c>
      <c r="C121" s="37" t="s">
        <v>316</v>
      </c>
      <c r="D121" s="37" t="s">
        <v>315</v>
      </c>
      <c r="E121" s="37" t="s">
        <v>314</v>
      </c>
      <c r="F121" s="37" t="s">
        <v>313</v>
      </c>
      <c r="G121" s="37" t="s">
        <v>312</v>
      </c>
      <c r="H121" s="37" t="s">
        <v>311</v>
      </c>
      <c r="I121" s="37" t="s">
        <v>35</v>
      </c>
      <c r="J121" s="37" t="s">
        <v>322</v>
      </c>
      <c r="K121" s="37" t="s">
        <v>321</v>
      </c>
    </row>
    <row r="122" spans="2:11" x14ac:dyDescent="0.15">
      <c r="B122" s="46" t="s">
        <v>320</v>
      </c>
      <c r="C122" s="45">
        <v>-8.5474575599403302</v>
      </c>
      <c r="D122" s="45">
        <v>15.33237114395828</v>
      </c>
      <c r="E122" s="45">
        <v>0.31078157208972651</v>
      </c>
      <c r="F122" s="49">
        <v>0.57720097707410511</v>
      </c>
      <c r="G122" s="45">
        <v>-38.59835279969974</v>
      </c>
      <c r="H122" s="45">
        <v>21.503437679819079</v>
      </c>
      <c r="I122" s="45"/>
      <c r="J122" s="45"/>
      <c r="K122" s="45"/>
    </row>
    <row r="123" spans="2:11" x14ac:dyDescent="0.15">
      <c r="B123" s="43" t="s">
        <v>8</v>
      </c>
      <c r="C123" s="42">
        <v>0</v>
      </c>
      <c r="D123" s="42">
        <v>0</v>
      </c>
      <c r="E123" s="42"/>
      <c r="F123" s="48"/>
      <c r="G123" s="42"/>
      <c r="H123" s="42"/>
      <c r="I123" s="42"/>
      <c r="J123" s="42"/>
      <c r="K123" s="42"/>
    </row>
    <row r="124" spans="2:11" x14ac:dyDescent="0.15">
      <c r="B124" s="43" t="s">
        <v>10</v>
      </c>
      <c r="C124" s="42">
        <v>0</v>
      </c>
      <c r="D124" s="42">
        <v>0</v>
      </c>
      <c r="E124" s="42"/>
      <c r="F124" s="48"/>
      <c r="G124" s="42"/>
      <c r="H124" s="42"/>
      <c r="I124" s="42"/>
      <c r="J124" s="42"/>
      <c r="K124" s="42"/>
    </row>
    <row r="125" spans="2:11" x14ac:dyDescent="0.15">
      <c r="B125" s="43" t="s">
        <v>310</v>
      </c>
      <c r="C125" s="42">
        <v>8.671001282899752E-4</v>
      </c>
      <c r="D125" s="42">
        <v>2.4178267493414529E-4</v>
      </c>
      <c r="E125" s="42">
        <v>12.861397024600985</v>
      </c>
      <c r="F125" s="48">
        <v>3.3543008814973518E-4</v>
      </c>
      <c r="G125" s="42">
        <v>3.9321479333329529E-4</v>
      </c>
      <c r="H125" s="42">
        <v>1.3409854632466551E-3</v>
      </c>
      <c r="I125" s="42">
        <v>1.0008674761682865</v>
      </c>
      <c r="J125" s="42">
        <v>1.0003932921124041</v>
      </c>
      <c r="K125" s="42">
        <v>1.0013418849862905</v>
      </c>
    </row>
    <row r="126" spans="2:11" x14ac:dyDescent="0.15">
      <c r="B126" s="43" t="s">
        <v>309</v>
      </c>
      <c r="C126" s="42">
        <v>1.5421120181901217E-3</v>
      </c>
      <c r="D126" s="42">
        <v>6.850009337980627E-4</v>
      </c>
      <c r="E126" s="42">
        <v>5.0681506589373884</v>
      </c>
      <c r="F126" s="48">
        <v>2.4369368910204248E-2</v>
      </c>
      <c r="G126" s="42">
        <v>1.9953485856961332E-4</v>
      </c>
      <c r="H126" s="42">
        <v>2.8846891778106301E-3</v>
      </c>
      <c r="I126" s="42">
        <v>1.0015433016843827</v>
      </c>
      <c r="J126" s="42">
        <v>1.0001995547669735</v>
      </c>
      <c r="K126" s="42">
        <v>1.0028888538973144</v>
      </c>
    </row>
    <row r="127" spans="2:11" x14ac:dyDescent="0.15">
      <c r="B127" s="43" t="s">
        <v>308</v>
      </c>
      <c r="C127" s="42">
        <v>1.3976288595895321</v>
      </c>
      <c r="D127" s="42">
        <v>0.56636254313352852</v>
      </c>
      <c r="E127" s="42">
        <v>6.089682821788581</v>
      </c>
      <c r="F127" s="48">
        <v>1.3597349401780923E-2</v>
      </c>
      <c r="G127" s="42">
        <v>0.28757867285530359</v>
      </c>
      <c r="H127" s="42">
        <v>2.5076790463237604</v>
      </c>
      <c r="I127" s="42">
        <v>4.0455959091152005</v>
      </c>
      <c r="J127" s="42">
        <v>1.3331954743321022</v>
      </c>
      <c r="K127" s="42">
        <v>12.276404004483307</v>
      </c>
    </row>
    <row r="128" spans="2:11" x14ac:dyDescent="0.15">
      <c r="B128" s="43" t="s">
        <v>307</v>
      </c>
      <c r="C128" s="42">
        <v>0</v>
      </c>
      <c r="D128" s="42">
        <v>0</v>
      </c>
      <c r="E128" s="42"/>
      <c r="F128" s="48"/>
      <c r="G128" s="42"/>
      <c r="H128" s="42"/>
      <c r="I128" s="42"/>
      <c r="J128" s="42"/>
      <c r="K128" s="42"/>
    </row>
    <row r="129" spans="2:11" x14ac:dyDescent="0.15">
      <c r="B129" s="43" t="s">
        <v>306</v>
      </c>
      <c r="C129" s="42">
        <v>0</v>
      </c>
      <c r="D129" s="42">
        <v>0</v>
      </c>
      <c r="E129" s="42"/>
      <c r="F129" s="48"/>
      <c r="G129" s="42"/>
      <c r="H129" s="42"/>
      <c r="I129" s="42"/>
      <c r="J129" s="42"/>
      <c r="K129" s="42"/>
    </row>
    <row r="130" spans="2:11" x14ac:dyDescent="0.15">
      <c r="B130" s="43" t="s">
        <v>305</v>
      </c>
      <c r="C130" s="42">
        <v>0</v>
      </c>
      <c r="D130" s="42">
        <v>0</v>
      </c>
      <c r="E130" s="42"/>
      <c r="F130" s="48"/>
      <c r="G130" s="42"/>
      <c r="H130" s="42"/>
      <c r="I130" s="42"/>
      <c r="J130" s="42"/>
      <c r="K130" s="42"/>
    </row>
    <row r="131" spans="2:11" x14ac:dyDescent="0.15">
      <c r="B131" s="43" t="s">
        <v>304</v>
      </c>
      <c r="C131" s="42">
        <v>0</v>
      </c>
      <c r="D131" s="42">
        <v>0</v>
      </c>
      <c r="E131" s="42"/>
      <c r="F131" s="48"/>
      <c r="G131" s="42"/>
      <c r="H131" s="42"/>
      <c r="I131" s="42"/>
      <c r="J131" s="42"/>
      <c r="K131" s="42"/>
    </row>
    <row r="132" spans="2:11" x14ac:dyDescent="0.15">
      <c r="B132" s="43" t="s">
        <v>303</v>
      </c>
      <c r="C132" s="42">
        <v>0</v>
      </c>
      <c r="D132" s="42">
        <v>0</v>
      </c>
      <c r="E132" s="42"/>
      <c r="F132" s="48"/>
      <c r="G132" s="42"/>
      <c r="H132" s="42"/>
      <c r="I132" s="42"/>
      <c r="J132" s="42"/>
      <c r="K132" s="42"/>
    </row>
    <row r="133" spans="2:11" x14ac:dyDescent="0.15">
      <c r="B133" s="43" t="s">
        <v>302</v>
      </c>
      <c r="C133" s="42">
        <v>0</v>
      </c>
      <c r="D133" s="42">
        <v>0</v>
      </c>
      <c r="E133" s="42"/>
      <c r="F133" s="48"/>
      <c r="G133" s="42"/>
      <c r="H133" s="42"/>
      <c r="I133" s="42"/>
      <c r="J133" s="42"/>
      <c r="K133" s="42"/>
    </row>
    <row r="134" spans="2:11" ht="14" thickBot="1" x14ac:dyDescent="0.2">
      <c r="B134" s="41" t="s">
        <v>301</v>
      </c>
      <c r="C134" s="39">
        <v>0</v>
      </c>
      <c r="D134" s="39">
        <v>0</v>
      </c>
      <c r="E134" s="39"/>
      <c r="F134" s="47"/>
      <c r="G134" s="39"/>
      <c r="H134" s="39"/>
      <c r="I134" s="39"/>
      <c r="J134" s="39"/>
      <c r="K134" s="39"/>
    </row>
    <row r="137" spans="2:11" x14ac:dyDescent="0.15">
      <c r="B137" s="22" t="s">
        <v>319</v>
      </c>
    </row>
    <row r="139" spans="2:11" x14ac:dyDescent="0.15">
      <c r="B139" s="22" t="s">
        <v>318</v>
      </c>
    </row>
    <row r="142" spans="2:11" x14ac:dyDescent="0.15">
      <c r="B142" s="22" t="s">
        <v>317</v>
      </c>
    </row>
    <row r="143" spans="2:11" ht="14" thickBot="1" x14ac:dyDescent="0.2"/>
    <row r="144" spans="2:11" ht="28" x14ac:dyDescent="0.15">
      <c r="B144" s="38" t="s">
        <v>32</v>
      </c>
      <c r="C144" s="37" t="s">
        <v>316</v>
      </c>
      <c r="D144" s="37" t="s">
        <v>315</v>
      </c>
      <c r="E144" s="37" t="s">
        <v>314</v>
      </c>
      <c r="F144" s="37" t="s">
        <v>313</v>
      </c>
      <c r="G144" s="37" t="s">
        <v>312</v>
      </c>
      <c r="H144" s="37" t="s">
        <v>311</v>
      </c>
    </row>
    <row r="145" spans="2:8" x14ac:dyDescent="0.15">
      <c r="B145" s="46" t="s">
        <v>8</v>
      </c>
      <c r="C145" s="45">
        <v>0</v>
      </c>
      <c r="D145" s="45">
        <v>0</v>
      </c>
      <c r="E145" s="45"/>
      <c r="F145" s="49"/>
      <c r="G145" s="45"/>
      <c r="H145" s="45"/>
    </row>
    <row r="146" spans="2:8" x14ac:dyDescent="0.15">
      <c r="B146" s="43" t="s">
        <v>10</v>
      </c>
      <c r="C146" s="42">
        <v>0</v>
      </c>
      <c r="D146" s="42">
        <v>0</v>
      </c>
      <c r="E146" s="42"/>
      <c r="F146" s="48"/>
      <c r="G146" s="42"/>
      <c r="H146" s="42"/>
    </row>
    <row r="147" spans="2:8" x14ac:dyDescent="0.15">
      <c r="B147" s="43" t="s">
        <v>310</v>
      </c>
      <c r="C147" s="42">
        <v>0.61196814549700607</v>
      </c>
      <c r="D147" s="42">
        <v>0.17064153304250523</v>
      </c>
      <c r="E147" s="42">
        <v>12.861397024600988</v>
      </c>
      <c r="F147" s="48">
        <v>3.3543008814973518E-4</v>
      </c>
      <c r="G147" s="42">
        <v>0.27751688646699429</v>
      </c>
      <c r="H147" s="42">
        <v>0.94641940452701778</v>
      </c>
    </row>
    <row r="148" spans="2:8" x14ac:dyDescent="0.15">
      <c r="B148" s="43" t="s">
        <v>309</v>
      </c>
      <c r="C148" s="42">
        <v>0.36664529288503994</v>
      </c>
      <c r="D148" s="42">
        <v>0.16286259690374374</v>
      </c>
      <c r="E148" s="42">
        <v>5.0681506589373884</v>
      </c>
      <c r="F148" s="48">
        <v>2.4369368910204248E-2</v>
      </c>
      <c r="G148" s="42">
        <v>4.7440468525037749E-2</v>
      </c>
      <c r="H148" s="42">
        <v>0.68585011724504219</v>
      </c>
    </row>
    <row r="149" spans="2:8" x14ac:dyDescent="0.15">
      <c r="B149" s="43" t="s">
        <v>308</v>
      </c>
      <c r="C149" s="42">
        <v>0.3760324068011987</v>
      </c>
      <c r="D149" s="42">
        <v>0.15237998897582547</v>
      </c>
      <c r="E149" s="42">
        <v>6.089682821788581</v>
      </c>
      <c r="F149" s="48">
        <v>1.3597349401780923E-2</v>
      </c>
      <c r="G149" s="42">
        <v>7.737311644397038E-2</v>
      </c>
      <c r="H149" s="42">
        <v>0.67469169715842703</v>
      </c>
    </row>
    <row r="150" spans="2:8" x14ac:dyDescent="0.15">
      <c r="B150" s="43" t="s">
        <v>307</v>
      </c>
      <c r="C150" s="42">
        <v>0</v>
      </c>
      <c r="D150" s="42">
        <v>0</v>
      </c>
      <c r="E150" s="42"/>
      <c r="F150" s="48"/>
      <c r="G150" s="42"/>
      <c r="H150" s="42"/>
    </row>
    <row r="151" spans="2:8" x14ac:dyDescent="0.15">
      <c r="B151" s="43" t="s">
        <v>306</v>
      </c>
      <c r="C151" s="42">
        <v>0</v>
      </c>
      <c r="D151" s="42">
        <v>0</v>
      </c>
      <c r="E151" s="42"/>
      <c r="F151" s="48"/>
      <c r="G151" s="42"/>
      <c r="H151" s="42"/>
    </row>
    <row r="152" spans="2:8" x14ac:dyDescent="0.15">
      <c r="B152" s="43" t="s">
        <v>305</v>
      </c>
      <c r="C152" s="42">
        <v>0</v>
      </c>
      <c r="D152" s="42">
        <v>0</v>
      </c>
      <c r="E152" s="42"/>
      <c r="F152" s="48"/>
      <c r="G152" s="42"/>
      <c r="H152" s="42"/>
    </row>
    <row r="153" spans="2:8" x14ac:dyDescent="0.15">
      <c r="B153" s="43" t="s">
        <v>304</v>
      </c>
      <c r="C153" s="42">
        <v>0</v>
      </c>
      <c r="D153" s="42">
        <v>0</v>
      </c>
      <c r="E153" s="42"/>
      <c r="F153" s="48"/>
      <c r="G153" s="42"/>
      <c r="H153" s="42"/>
    </row>
    <row r="154" spans="2:8" x14ac:dyDescent="0.15">
      <c r="B154" s="43" t="s">
        <v>303</v>
      </c>
      <c r="C154" s="42">
        <v>0</v>
      </c>
      <c r="D154" s="42">
        <v>0</v>
      </c>
      <c r="E154" s="42"/>
      <c r="F154" s="48"/>
      <c r="G154" s="42"/>
      <c r="H154" s="42"/>
    </row>
    <row r="155" spans="2:8" x14ac:dyDescent="0.15">
      <c r="B155" s="43" t="s">
        <v>302</v>
      </c>
      <c r="C155" s="42">
        <v>0</v>
      </c>
      <c r="D155" s="42">
        <v>0</v>
      </c>
      <c r="E155" s="42"/>
      <c r="F155" s="48"/>
      <c r="G155" s="42"/>
      <c r="H155" s="42"/>
    </row>
    <row r="156" spans="2:8" ht="14" thickBot="1" x14ac:dyDescent="0.2">
      <c r="B156" s="41" t="s">
        <v>301</v>
      </c>
      <c r="C156" s="39">
        <v>0</v>
      </c>
      <c r="D156" s="39">
        <v>0</v>
      </c>
      <c r="E156" s="39"/>
      <c r="F156" s="47"/>
      <c r="G156" s="39"/>
      <c r="H156" s="39"/>
    </row>
    <row r="178" spans="2:6" x14ac:dyDescent="0.15">
      <c r="F178" s="22" t="s">
        <v>36</v>
      </c>
    </row>
    <row r="181" spans="2:6" x14ac:dyDescent="0.15">
      <c r="B181" s="22" t="s">
        <v>300</v>
      </c>
    </row>
    <row r="182" spans="2:6" ht="14" thickBot="1" x14ac:dyDescent="0.2"/>
    <row r="183" spans="2:6" ht="28" x14ac:dyDescent="0.15">
      <c r="B183" s="38" t="s">
        <v>37</v>
      </c>
      <c r="C183" s="37" t="s">
        <v>19</v>
      </c>
      <c r="D183" s="37" t="s">
        <v>299</v>
      </c>
      <c r="E183" s="37" t="s">
        <v>286</v>
      </c>
      <c r="F183" s="37" t="s">
        <v>287</v>
      </c>
    </row>
    <row r="184" spans="2:6" x14ac:dyDescent="0.15">
      <c r="B184" s="46" t="s">
        <v>38</v>
      </c>
      <c r="C184" s="35" t="s">
        <v>24</v>
      </c>
      <c r="D184" s="35" t="s">
        <v>24</v>
      </c>
      <c r="E184" s="45">
        <v>0.3985467290705958</v>
      </c>
      <c r="F184" s="45">
        <v>0.60145327092940415</v>
      </c>
    </row>
    <row r="185" spans="2:6" x14ac:dyDescent="0.15">
      <c r="B185" s="43" t="s">
        <v>39</v>
      </c>
      <c r="C185" s="31" t="s">
        <v>24</v>
      </c>
      <c r="D185" s="31" t="s">
        <v>24</v>
      </c>
      <c r="E185" s="42">
        <v>0.3985467290705958</v>
      </c>
      <c r="F185" s="42">
        <v>0.60145327092940415</v>
      </c>
    </row>
    <row r="186" spans="2:6" x14ac:dyDescent="0.15">
      <c r="B186" s="43" t="s">
        <v>40</v>
      </c>
      <c r="C186" s="31" t="s">
        <v>24</v>
      </c>
      <c r="D186" s="31" t="s">
        <v>24</v>
      </c>
      <c r="E186" s="42">
        <v>0.17768168111235175</v>
      </c>
      <c r="F186" s="42">
        <v>0.82231831888764828</v>
      </c>
    </row>
    <row r="187" spans="2:6" x14ac:dyDescent="0.15">
      <c r="B187" s="43" t="s">
        <v>41</v>
      </c>
      <c r="C187" s="31" t="s">
        <v>24</v>
      </c>
      <c r="D187" s="31" t="s">
        <v>24</v>
      </c>
      <c r="E187" s="42">
        <v>0.49919767499642742</v>
      </c>
      <c r="F187" s="42">
        <v>0.50080232500357258</v>
      </c>
    </row>
    <row r="188" spans="2:6" x14ac:dyDescent="0.15">
      <c r="B188" s="43" t="s">
        <v>42</v>
      </c>
      <c r="C188" s="31" t="s">
        <v>23</v>
      </c>
      <c r="D188" s="31" t="s">
        <v>23</v>
      </c>
      <c r="E188" s="42">
        <v>0.90441919842825025</v>
      </c>
      <c r="F188" s="42">
        <v>9.5580801571749752E-2</v>
      </c>
    </row>
    <row r="189" spans="2:6" x14ac:dyDescent="0.15">
      <c r="B189" s="43" t="s">
        <v>43</v>
      </c>
      <c r="C189" s="31" t="s">
        <v>23</v>
      </c>
      <c r="D189" s="31" t="s">
        <v>23</v>
      </c>
      <c r="E189" s="42">
        <v>0.82353885828392015</v>
      </c>
      <c r="F189" s="42">
        <v>0.17646114171607993</v>
      </c>
    </row>
    <row r="190" spans="2:6" x14ac:dyDescent="0.15">
      <c r="B190" s="43" t="s">
        <v>44</v>
      </c>
      <c r="C190" s="44" t="s">
        <v>24</v>
      </c>
      <c r="D190" s="44" t="s">
        <v>23</v>
      </c>
      <c r="E190" s="42">
        <v>0.74400343544413816</v>
      </c>
      <c r="F190" s="42">
        <v>0.25599656455586184</v>
      </c>
    </row>
    <row r="191" spans="2:6" x14ac:dyDescent="0.15">
      <c r="B191" s="43" t="s">
        <v>45</v>
      </c>
      <c r="C191" s="44" t="s">
        <v>24</v>
      </c>
      <c r="D191" s="44" t="s">
        <v>23</v>
      </c>
      <c r="E191" s="42">
        <v>0.66294377368610857</v>
      </c>
      <c r="F191" s="42">
        <v>0.33705622631389143</v>
      </c>
    </row>
    <row r="192" spans="2:6" x14ac:dyDescent="0.15">
      <c r="B192" s="43" t="s">
        <v>46</v>
      </c>
      <c r="C192" s="31" t="s">
        <v>23</v>
      </c>
      <c r="D192" s="31" t="s">
        <v>23</v>
      </c>
      <c r="E192" s="42">
        <v>0.81155105719788656</v>
      </c>
      <c r="F192" s="42">
        <v>0.18844894280211347</v>
      </c>
    </row>
    <row r="193" spans="2:6" x14ac:dyDescent="0.15">
      <c r="B193" s="43" t="s">
        <v>47</v>
      </c>
      <c r="C193" s="31" t="s">
        <v>23</v>
      </c>
      <c r="D193" s="31" t="s">
        <v>23</v>
      </c>
      <c r="E193" s="42">
        <v>0.644060178529553</v>
      </c>
      <c r="F193" s="42">
        <v>0.35593982147044712</v>
      </c>
    </row>
    <row r="194" spans="2:6" x14ac:dyDescent="0.15">
      <c r="B194" s="43" t="s">
        <v>48</v>
      </c>
      <c r="C194" s="31" t="s">
        <v>23</v>
      </c>
      <c r="D194" s="31" t="s">
        <v>23</v>
      </c>
      <c r="E194" s="42">
        <v>0.70394766322095359</v>
      </c>
      <c r="F194" s="42">
        <v>0.29605233677904635</v>
      </c>
    </row>
    <row r="195" spans="2:6" x14ac:dyDescent="0.15">
      <c r="B195" s="43" t="s">
        <v>49</v>
      </c>
      <c r="C195" s="31" t="s">
        <v>23</v>
      </c>
      <c r="D195" s="31" t="s">
        <v>23</v>
      </c>
      <c r="E195" s="42">
        <v>0.72619882715097128</v>
      </c>
      <c r="F195" s="42">
        <v>0.27380117284902883</v>
      </c>
    </row>
    <row r="196" spans="2:6" x14ac:dyDescent="0.15">
      <c r="B196" s="43" t="s">
        <v>50</v>
      </c>
      <c r="C196" s="31" t="s">
        <v>23</v>
      </c>
      <c r="D196" s="31" t="s">
        <v>23</v>
      </c>
      <c r="E196" s="42">
        <v>0.73985414773915847</v>
      </c>
      <c r="F196" s="42">
        <v>0.26014585226084164</v>
      </c>
    </row>
    <row r="197" spans="2:6" x14ac:dyDescent="0.15">
      <c r="B197" s="43" t="s">
        <v>51</v>
      </c>
      <c r="C197" s="31" t="s">
        <v>23</v>
      </c>
      <c r="D197" s="31" t="s">
        <v>23</v>
      </c>
      <c r="E197" s="42">
        <v>0.90633878559055292</v>
      </c>
      <c r="F197" s="42">
        <v>9.3661214409447122E-2</v>
      </c>
    </row>
    <row r="198" spans="2:6" x14ac:dyDescent="0.15">
      <c r="B198" s="43" t="s">
        <v>52</v>
      </c>
      <c r="C198" s="31" t="s">
        <v>23</v>
      </c>
      <c r="D198" s="31" t="s">
        <v>23</v>
      </c>
      <c r="E198" s="42">
        <v>0.6326565091055858</v>
      </c>
      <c r="F198" s="42">
        <v>0.36734349089441415</v>
      </c>
    </row>
    <row r="199" spans="2:6" x14ac:dyDescent="0.15">
      <c r="B199" s="43" t="s">
        <v>53</v>
      </c>
      <c r="C199" s="31" t="s">
        <v>23</v>
      </c>
      <c r="D199" s="31" t="s">
        <v>23</v>
      </c>
      <c r="E199" s="42">
        <v>0.87578585502899453</v>
      </c>
      <c r="F199" s="42">
        <v>0.12421414497100543</v>
      </c>
    </row>
    <row r="200" spans="2:6" x14ac:dyDescent="0.15">
      <c r="B200" s="43" t="s">
        <v>54</v>
      </c>
      <c r="C200" s="31" t="s">
        <v>23</v>
      </c>
      <c r="D200" s="31" t="s">
        <v>23</v>
      </c>
      <c r="E200" s="42">
        <v>0.57722639312148138</v>
      </c>
      <c r="F200" s="42">
        <v>0.42277360687851862</v>
      </c>
    </row>
    <row r="201" spans="2:6" x14ac:dyDescent="0.15">
      <c r="B201" s="43" t="s">
        <v>55</v>
      </c>
      <c r="C201" s="31" t="s">
        <v>23</v>
      </c>
      <c r="D201" s="31" t="s">
        <v>23</v>
      </c>
      <c r="E201" s="42">
        <v>0.85822683398028576</v>
      </c>
      <c r="F201" s="42">
        <v>0.14177316601971424</v>
      </c>
    </row>
    <row r="202" spans="2:6" x14ac:dyDescent="0.15">
      <c r="B202" s="43" t="s">
        <v>56</v>
      </c>
      <c r="C202" s="44" t="s">
        <v>24</v>
      </c>
      <c r="D202" s="44" t="s">
        <v>23</v>
      </c>
      <c r="E202" s="42">
        <v>0.65474552489675897</v>
      </c>
      <c r="F202" s="42">
        <v>0.34525447510324098</v>
      </c>
    </row>
    <row r="203" spans="2:6" x14ac:dyDescent="0.15">
      <c r="B203" s="43" t="s">
        <v>57</v>
      </c>
      <c r="C203" s="44" t="s">
        <v>24</v>
      </c>
      <c r="D203" s="44" t="s">
        <v>23</v>
      </c>
      <c r="E203" s="42">
        <v>0.54022267657449097</v>
      </c>
      <c r="F203" s="42">
        <v>0.45977732342550903</v>
      </c>
    </row>
    <row r="204" spans="2:6" x14ac:dyDescent="0.15">
      <c r="B204" s="43" t="s">
        <v>58</v>
      </c>
      <c r="C204" s="31" t="s">
        <v>23</v>
      </c>
      <c r="D204" s="31" t="s">
        <v>23</v>
      </c>
      <c r="E204" s="42">
        <v>0.5464870164926704</v>
      </c>
      <c r="F204" s="42">
        <v>0.4535129835073296</v>
      </c>
    </row>
    <row r="205" spans="2:6" x14ac:dyDescent="0.15">
      <c r="B205" s="43" t="s">
        <v>59</v>
      </c>
      <c r="C205" s="31" t="s">
        <v>23</v>
      </c>
      <c r="D205" s="31" t="s">
        <v>23</v>
      </c>
      <c r="E205" s="42">
        <v>0.93961448303732265</v>
      </c>
      <c r="F205" s="42">
        <v>6.0385516962677348E-2</v>
      </c>
    </row>
    <row r="206" spans="2:6" x14ac:dyDescent="0.15">
      <c r="B206" s="43" t="s">
        <v>60</v>
      </c>
      <c r="C206" s="31" t="s">
        <v>23</v>
      </c>
      <c r="D206" s="31" t="s">
        <v>23</v>
      </c>
      <c r="E206" s="42">
        <v>0.87826009292979912</v>
      </c>
      <c r="F206" s="42">
        <v>0.12173990707020084</v>
      </c>
    </row>
    <row r="207" spans="2:6" x14ac:dyDescent="0.15">
      <c r="B207" s="43" t="s">
        <v>61</v>
      </c>
      <c r="C207" s="31" t="s">
        <v>23</v>
      </c>
      <c r="D207" s="31" t="s">
        <v>23</v>
      </c>
      <c r="E207" s="42">
        <v>0.99520376929229659</v>
      </c>
      <c r="F207" s="42">
        <v>4.7962307077035141E-3</v>
      </c>
    </row>
    <row r="208" spans="2:6" x14ac:dyDescent="0.15">
      <c r="B208" s="43" t="s">
        <v>62</v>
      </c>
      <c r="C208" s="44" t="s">
        <v>24</v>
      </c>
      <c r="D208" s="44" t="s">
        <v>23</v>
      </c>
      <c r="E208" s="42">
        <v>0.86845325400642248</v>
      </c>
      <c r="F208" s="42">
        <v>0.13154674599357752</v>
      </c>
    </row>
    <row r="209" spans="2:6" x14ac:dyDescent="0.15">
      <c r="B209" s="43" t="s">
        <v>63</v>
      </c>
      <c r="C209" s="31" t="s">
        <v>23</v>
      </c>
      <c r="D209" s="31" t="s">
        <v>23</v>
      </c>
      <c r="E209" s="42">
        <v>0.68266474011914668</v>
      </c>
      <c r="F209" s="42">
        <v>0.31733525988085332</v>
      </c>
    </row>
    <row r="210" spans="2:6" x14ac:dyDescent="0.15">
      <c r="B210" s="43" t="s">
        <v>64</v>
      </c>
      <c r="C210" s="31" t="s">
        <v>23</v>
      </c>
      <c r="D210" s="31" t="s">
        <v>23</v>
      </c>
      <c r="E210" s="42">
        <v>0.71372563463965288</v>
      </c>
      <c r="F210" s="42">
        <v>0.28627436536034701</v>
      </c>
    </row>
    <row r="211" spans="2:6" x14ac:dyDescent="0.15">
      <c r="B211" s="43" t="s">
        <v>65</v>
      </c>
      <c r="C211" s="31" t="s">
        <v>23</v>
      </c>
      <c r="D211" s="31" t="s">
        <v>23</v>
      </c>
      <c r="E211" s="42">
        <v>0.77775551987021818</v>
      </c>
      <c r="F211" s="42">
        <v>0.2222444801297819</v>
      </c>
    </row>
    <row r="212" spans="2:6" x14ac:dyDescent="0.15">
      <c r="B212" s="43" t="s">
        <v>66</v>
      </c>
      <c r="C212" s="31" t="s">
        <v>23</v>
      </c>
      <c r="D212" s="31" t="s">
        <v>23</v>
      </c>
      <c r="E212" s="42">
        <v>0.84151130964113774</v>
      </c>
      <c r="F212" s="42">
        <v>0.15848869035886223</v>
      </c>
    </row>
    <row r="213" spans="2:6" x14ac:dyDescent="0.15">
      <c r="B213" s="43" t="s">
        <v>67</v>
      </c>
      <c r="C213" s="31" t="s">
        <v>23</v>
      </c>
      <c r="D213" s="31" t="s">
        <v>23</v>
      </c>
      <c r="E213" s="42">
        <v>0.99522469667754709</v>
      </c>
      <c r="F213" s="42">
        <v>4.7753033224529409E-3</v>
      </c>
    </row>
    <row r="214" spans="2:6" x14ac:dyDescent="0.15">
      <c r="B214" s="43" t="s">
        <v>68</v>
      </c>
      <c r="C214" s="44" t="s">
        <v>24</v>
      </c>
      <c r="D214" s="44" t="s">
        <v>23</v>
      </c>
      <c r="E214" s="42">
        <v>0.89299950021626151</v>
      </c>
      <c r="F214" s="42">
        <v>0.10700049978373849</v>
      </c>
    </row>
    <row r="215" spans="2:6" x14ac:dyDescent="0.15">
      <c r="B215" s="43" t="s">
        <v>69</v>
      </c>
      <c r="C215" s="31" t="s">
        <v>23</v>
      </c>
      <c r="D215" s="31" t="s">
        <v>23</v>
      </c>
      <c r="E215" s="42">
        <v>0.97166641439457069</v>
      </c>
      <c r="F215" s="42">
        <v>2.833358560542917E-2</v>
      </c>
    </row>
    <row r="216" spans="2:6" x14ac:dyDescent="0.15">
      <c r="B216" s="43" t="s">
        <v>70</v>
      </c>
      <c r="C216" s="31" t="s">
        <v>23</v>
      </c>
      <c r="D216" s="31" t="s">
        <v>23</v>
      </c>
      <c r="E216" s="42">
        <v>0.89408998094819025</v>
      </c>
      <c r="F216" s="42">
        <v>0.10591001905180976</v>
      </c>
    </row>
    <row r="217" spans="2:6" x14ac:dyDescent="0.15">
      <c r="B217" s="43" t="s">
        <v>71</v>
      </c>
      <c r="C217" s="31" t="s">
        <v>23</v>
      </c>
      <c r="D217" s="31" t="s">
        <v>23</v>
      </c>
      <c r="E217" s="42">
        <v>0.97669347696797415</v>
      </c>
      <c r="F217" s="42">
        <v>2.3306523032025902E-2</v>
      </c>
    </row>
    <row r="218" spans="2:6" x14ac:dyDescent="0.15">
      <c r="B218" s="43" t="s">
        <v>72</v>
      </c>
      <c r="C218" s="31" t="s">
        <v>23</v>
      </c>
      <c r="D218" s="31" t="s">
        <v>23</v>
      </c>
      <c r="E218" s="42">
        <v>0.90979847724188123</v>
      </c>
      <c r="F218" s="42">
        <v>9.0201522758118713E-2</v>
      </c>
    </row>
    <row r="219" spans="2:6" x14ac:dyDescent="0.15">
      <c r="B219" s="43" t="s">
        <v>73</v>
      </c>
      <c r="C219" s="31" t="s">
        <v>23</v>
      </c>
      <c r="D219" s="31" t="s">
        <v>23</v>
      </c>
      <c r="E219" s="42">
        <v>0.96822217090063667</v>
      </c>
      <c r="F219" s="42">
        <v>3.1777829099363421E-2</v>
      </c>
    </row>
    <row r="220" spans="2:6" x14ac:dyDescent="0.15">
      <c r="B220" s="43" t="s">
        <v>74</v>
      </c>
      <c r="C220" s="31" t="s">
        <v>23</v>
      </c>
      <c r="D220" s="31" t="s">
        <v>23</v>
      </c>
      <c r="E220" s="42">
        <v>0.7953817620444219</v>
      </c>
      <c r="F220" s="42">
        <v>0.2046182379555781</v>
      </c>
    </row>
    <row r="221" spans="2:6" x14ac:dyDescent="0.15">
      <c r="B221" s="43" t="s">
        <v>75</v>
      </c>
      <c r="C221" s="31" t="s">
        <v>23</v>
      </c>
      <c r="D221" s="31" t="s">
        <v>23</v>
      </c>
      <c r="E221" s="42">
        <v>0.96503561346820044</v>
      </c>
      <c r="F221" s="42">
        <v>3.4964386531799597E-2</v>
      </c>
    </row>
    <row r="222" spans="2:6" x14ac:dyDescent="0.15">
      <c r="B222" s="43" t="s">
        <v>76</v>
      </c>
      <c r="C222" s="31" t="s">
        <v>23</v>
      </c>
      <c r="D222" s="31" t="s">
        <v>23</v>
      </c>
      <c r="E222" s="42">
        <v>0.79285231931287736</v>
      </c>
      <c r="F222" s="42">
        <v>0.20714768068712255</v>
      </c>
    </row>
    <row r="223" spans="2:6" x14ac:dyDescent="0.15">
      <c r="B223" s="43" t="s">
        <v>77</v>
      </c>
      <c r="C223" s="31" t="s">
        <v>23</v>
      </c>
      <c r="D223" s="31" t="s">
        <v>23</v>
      </c>
      <c r="E223" s="42">
        <v>0.93440851924954604</v>
      </c>
      <c r="F223" s="42">
        <v>6.5591480750453998E-2</v>
      </c>
    </row>
    <row r="224" spans="2:6" x14ac:dyDescent="0.15">
      <c r="B224" s="43" t="s">
        <v>78</v>
      </c>
      <c r="C224" s="31" t="s">
        <v>23</v>
      </c>
      <c r="D224" s="31" t="s">
        <v>23</v>
      </c>
      <c r="E224" s="42">
        <v>0.9198542388954366</v>
      </c>
      <c r="F224" s="42">
        <v>8.0145761104563326E-2</v>
      </c>
    </row>
    <row r="225" spans="2:6" x14ac:dyDescent="0.15">
      <c r="B225" s="43" t="s">
        <v>79</v>
      </c>
      <c r="C225" s="31" t="s">
        <v>23</v>
      </c>
      <c r="D225" s="31" t="s">
        <v>23</v>
      </c>
      <c r="E225" s="42">
        <v>0.90698075598756234</v>
      </c>
      <c r="F225" s="42">
        <v>9.3019244012437663E-2</v>
      </c>
    </row>
    <row r="226" spans="2:6" x14ac:dyDescent="0.15">
      <c r="B226" s="43" t="s">
        <v>80</v>
      </c>
      <c r="C226" s="31" t="s">
        <v>23</v>
      </c>
      <c r="D226" s="31" t="s">
        <v>23</v>
      </c>
      <c r="E226" s="42">
        <v>0.65361452835910638</v>
      </c>
      <c r="F226" s="42">
        <v>0.34638547164089367</v>
      </c>
    </row>
    <row r="227" spans="2:6" x14ac:dyDescent="0.15">
      <c r="B227" s="43" t="s">
        <v>81</v>
      </c>
      <c r="C227" s="31" t="s">
        <v>23</v>
      </c>
      <c r="D227" s="31" t="s">
        <v>23</v>
      </c>
      <c r="E227" s="42">
        <v>0.75876568404829514</v>
      </c>
      <c r="F227" s="42">
        <v>0.2412343159517048</v>
      </c>
    </row>
    <row r="228" spans="2:6" x14ac:dyDescent="0.15">
      <c r="B228" s="43" t="s">
        <v>82</v>
      </c>
      <c r="C228" s="31" t="s">
        <v>23</v>
      </c>
      <c r="D228" s="31" t="s">
        <v>23</v>
      </c>
      <c r="E228" s="42">
        <v>0.93457687198493877</v>
      </c>
      <c r="F228" s="42">
        <v>6.5423128015061241E-2</v>
      </c>
    </row>
    <row r="229" spans="2:6" x14ac:dyDescent="0.15">
      <c r="B229" s="43" t="s">
        <v>83</v>
      </c>
      <c r="C229" s="31" t="s">
        <v>23</v>
      </c>
      <c r="D229" s="31" t="s">
        <v>23</v>
      </c>
      <c r="E229" s="42">
        <v>0.99195732219784449</v>
      </c>
      <c r="F229" s="42">
        <v>8.04267780215542E-3</v>
      </c>
    </row>
    <row r="230" spans="2:6" x14ac:dyDescent="0.15">
      <c r="B230" s="43" t="s">
        <v>84</v>
      </c>
      <c r="C230" s="31" t="s">
        <v>23</v>
      </c>
      <c r="D230" s="31" t="s">
        <v>23</v>
      </c>
      <c r="E230" s="42">
        <v>0.95145150867915174</v>
      </c>
      <c r="F230" s="42">
        <v>4.8548491320848326E-2</v>
      </c>
    </row>
    <row r="231" spans="2:6" x14ac:dyDescent="0.15">
      <c r="B231" s="43" t="s">
        <v>85</v>
      </c>
      <c r="C231" s="31" t="s">
        <v>23</v>
      </c>
      <c r="D231" s="31" t="s">
        <v>23</v>
      </c>
      <c r="E231" s="42">
        <v>0.9614226015364542</v>
      </c>
      <c r="F231" s="42">
        <v>3.8577398463545839E-2</v>
      </c>
    </row>
    <row r="232" spans="2:6" x14ac:dyDescent="0.15">
      <c r="B232" s="43" t="s">
        <v>86</v>
      </c>
      <c r="C232" s="44" t="s">
        <v>24</v>
      </c>
      <c r="D232" s="44" t="s">
        <v>23</v>
      </c>
      <c r="E232" s="42">
        <v>0.84625748601290507</v>
      </c>
      <c r="F232" s="42">
        <v>0.15374251398709488</v>
      </c>
    </row>
    <row r="233" spans="2:6" x14ac:dyDescent="0.15">
      <c r="B233" s="43" t="s">
        <v>87</v>
      </c>
      <c r="C233" s="31" t="s">
        <v>23</v>
      </c>
      <c r="D233" s="31" t="s">
        <v>23</v>
      </c>
      <c r="E233" s="42">
        <v>0.83051618566083074</v>
      </c>
      <c r="F233" s="42">
        <v>0.16948381433916929</v>
      </c>
    </row>
    <row r="234" spans="2:6" x14ac:dyDescent="0.15">
      <c r="B234" s="43" t="s">
        <v>88</v>
      </c>
      <c r="C234" s="31" t="s">
        <v>23</v>
      </c>
      <c r="D234" s="31" t="s">
        <v>23</v>
      </c>
      <c r="E234" s="42">
        <v>0.86047263522997985</v>
      </c>
      <c r="F234" s="42">
        <v>0.13952736477002015</v>
      </c>
    </row>
    <row r="235" spans="2:6" x14ac:dyDescent="0.15">
      <c r="B235" s="43" t="s">
        <v>89</v>
      </c>
      <c r="C235" s="31" t="s">
        <v>23</v>
      </c>
      <c r="D235" s="31" t="s">
        <v>23</v>
      </c>
      <c r="E235" s="42">
        <v>0.91768617822868292</v>
      </c>
      <c r="F235" s="42">
        <v>8.2313821771317131E-2</v>
      </c>
    </row>
    <row r="236" spans="2:6" x14ac:dyDescent="0.15">
      <c r="B236" s="43" t="s">
        <v>90</v>
      </c>
      <c r="C236" s="44" t="s">
        <v>24</v>
      </c>
      <c r="D236" s="44" t="s">
        <v>23</v>
      </c>
      <c r="E236" s="42">
        <v>0.82897515283586642</v>
      </c>
      <c r="F236" s="42">
        <v>0.1710248471641336</v>
      </c>
    </row>
    <row r="237" spans="2:6" x14ac:dyDescent="0.15">
      <c r="B237" s="43" t="s">
        <v>91</v>
      </c>
      <c r="C237" s="31" t="s">
        <v>23</v>
      </c>
      <c r="D237" s="31" t="s">
        <v>23</v>
      </c>
      <c r="E237" s="42">
        <v>0.97926773290296176</v>
      </c>
      <c r="F237" s="42">
        <v>2.0732267097038241E-2</v>
      </c>
    </row>
    <row r="238" spans="2:6" x14ac:dyDescent="0.15">
      <c r="B238" s="43" t="s">
        <v>92</v>
      </c>
      <c r="C238" s="31" t="s">
        <v>23</v>
      </c>
      <c r="D238" s="31" t="s">
        <v>23</v>
      </c>
      <c r="E238" s="42">
        <v>0.98767141326024732</v>
      </c>
      <c r="F238" s="42">
        <v>1.2328586739752723E-2</v>
      </c>
    </row>
    <row r="239" spans="2:6" x14ac:dyDescent="0.15">
      <c r="B239" s="43" t="s">
        <v>93</v>
      </c>
      <c r="C239" s="31" t="s">
        <v>23</v>
      </c>
      <c r="D239" s="31" t="s">
        <v>23</v>
      </c>
      <c r="E239" s="42">
        <v>0.99597316472249775</v>
      </c>
      <c r="F239" s="42">
        <v>4.0268352775020919E-3</v>
      </c>
    </row>
    <row r="240" spans="2:6" x14ac:dyDescent="0.15">
      <c r="B240" s="43" t="s">
        <v>94</v>
      </c>
      <c r="C240" s="31" t="s">
        <v>23</v>
      </c>
      <c r="D240" s="31" t="s">
        <v>23</v>
      </c>
      <c r="E240" s="42">
        <v>0.97036736922309352</v>
      </c>
      <c r="F240" s="42">
        <v>2.963263077690638E-2</v>
      </c>
    </row>
    <row r="241" spans="2:6" x14ac:dyDescent="0.15">
      <c r="B241" s="43" t="s">
        <v>95</v>
      </c>
      <c r="C241" s="31" t="s">
        <v>23</v>
      </c>
      <c r="D241" s="31" t="s">
        <v>23</v>
      </c>
      <c r="E241" s="42">
        <v>0.99520376929229659</v>
      </c>
      <c r="F241" s="42">
        <v>4.7962307077035141E-3</v>
      </c>
    </row>
    <row r="242" spans="2:6" x14ac:dyDescent="0.15">
      <c r="B242" s="43" t="s">
        <v>96</v>
      </c>
      <c r="C242" s="31" t="s">
        <v>23</v>
      </c>
      <c r="D242" s="31" t="s">
        <v>23</v>
      </c>
      <c r="E242" s="42">
        <v>0.98825741769624442</v>
      </c>
      <c r="F242" s="42">
        <v>1.1742582303755668E-2</v>
      </c>
    </row>
    <row r="243" spans="2:6" x14ac:dyDescent="0.15">
      <c r="B243" s="43" t="s">
        <v>97</v>
      </c>
      <c r="C243" s="31" t="s">
        <v>23</v>
      </c>
      <c r="D243" s="31" t="s">
        <v>23</v>
      </c>
      <c r="E243" s="42">
        <v>0.94262984530729543</v>
      </c>
      <c r="F243" s="42">
        <v>5.7370154692704615E-2</v>
      </c>
    </row>
    <row r="244" spans="2:6" x14ac:dyDescent="0.15">
      <c r="B244" s="43" t="s">
        <v>98</v>
      </c>
      <c r="C244" s="31" t="s">
        <v>23</v>
      </c>
      <c r="D244" s="31" t="s">
        <v>23</v>
      </c>
      <c r="E244" s="42">
        <v>0.98099232201938713</v>
      </c>
      <c r="F244" s="42">
        <v>1.9007677980612748E-2</v>
      </c>
    </row>
    <row r="245" spans="2:6" x14ac:dyDescent="0.15">
      <c r="B245" s="43" t="s">
        <v>99</v>
      </c>
      <c r="C245" s="31" t="s">
        <v>23</v>
      </c>
      <c r="D245" s="31" t="s">
        <v>23</v>
      </c>
      <c r="E245" s="42">
        <v>0.97584704740610184</v>
      </c>
      <c r="F245" s="42">
        <v>2.4152952593898082E-2</v>
      </c>
    </row>
    <row r="246" spans="2:6" x14ac:dyDescent="0.15">
      <c r="B246" s="43" t="s">
        <v>100</v>
      </c>
      <c r="C246" s="31" t="s">
        <v>23</v>
      </c>
      <c r="D246" s="31" t="s">
        <v>23</v>
      </c>
      <c r="E246" s="42">
        <v>0.96715211991944638</v>
      </c>
      <c r="F246" s="42">
        <v>3.2847880080553504E-2</v>
      </c>
    </row>
    <row r="247" spans="2:6" x14ac:dyDescent="0.15">
      <c r="B247" s="43" t="s">
        <v>101</v>
      </c>
      <c r="C247" s="31" t="s">
        <v>23</v>
      </c>
      <c r="D247" s="31" t="s">
        <v>23</v>
      </c>
      <c r="E247" s="42">
        <v>0.97621414629594672</v>
      </c>
      <c r="F247" s="42">
        <v>2.3785853704053221E-2</v>
      </c>
    </row>
    <row r="248" spans="2:6" x14ac:dyDescent="0.15">
      <c r="B248" s="43" t="s">
        <v>102</v>
      </c>
      <c r="C248" s="31" t="s">
        <v>23</v>
      </c>
      <c r="D248" s="31" t="s">
        <v>23</v>
      </c>
      <c r="E248" s="42">
        <v>0.98865919563616977</v>
      </c>
      <c r="F248" s="42">
        <v>1.1340804363830295E-2</v>
      </c>
    </row>
    <row r="249" spans="2:6" x14ac:dyDescent="0.15">
      <c r="B249" s="43" t="s">
        <v>103</v>
      </c>
      <c r="C249" s="31" t="s">
        <v>23</v>
      </c>
      <c r="D249" s="31" t="s">
        <v>23</v>
      </c>
      <c r="E249" s="42">
        <v>0.99522189731992372</v>
      </c>
      <c r="F249" s="42">
        <v>4.778102680076386E-3</v>
      </c>
    </row>
    <row r="250" spans="2:6" x14ac:dyDescent="0.15">
      <c r="B250" s="43" t="s">
        <v>104</v>
      </c>
      <c r="C250" s="31" t="s">
        <v>23</v>
      </c>
      <c r="D250" s="31" t="s">
        <v>23</v>
      </c>
      <c r="E250" s="42">
        <v>0.98838758183378927</v>
      </c>
      <c r="F250" s="42">
        <v>1.1612418166210768E-2</v>
      </c>
    </row>
    <row r="251" spans="2:6" x14ac:dyDescent="0.15">
      <c r="B251" s="43" t="s">
        <v>105</v>
      </c>
      <c r="C251" s="31" t="s">
        <v>23</v>
      </c>
      <c r="D251" s="31" t="s">
        <v>23</v>
      </c>
      <c r="E251" s="42">
        <v>0.98446299282758576</v>
      </c>
      <c r="F251" s="42">
        <v>1.5537007172414349E-2</v>
      </c>
    </row>
    <row r="252" spans="2:6" x14ac:dyDescent="0.15">
      <c r="B252" s="43" t="s">
        <v>106</v>
      </c>
      <c r="C252" s="31" t="s">
        <v>23</v>
      </c>
      <c r="D252" s="31" t="s">
        <v>23</v>
      </c>
      <c r="E252" s="42">
        <v>0.99023575430974498</v>
      </c>
      <c r="F252" s="42">
        <v>9.7642456902548823E-3</v>
      </c>
    </row>
    <row r="253" spans="2:6" x14ac:dyDescent="0.15">
      <c r="B253" s="43" t="s">
        <v>107</v>
      </c>
      <c r="C253" s="31" t="s">
        <v>23</v>
      </c>
      <c r="D253" s="31" t="s">
        <v>23</v>
      </c>
      <c r="E253" s="42">
        <v>0.99908265670057606</v>
      </c>
      <c r="F253" s="42">
        <v>9.173432994238743E-4</v>
      </c>
    </row>
    <row r="254" spans="2:6" x14ac:dyDescent="0.15">
      <c r="B254" s="43" t="s">
        <v>108</v>
      </c>
      <c r="C254" s="31" t="s">
        <v>23</v>
      </c>
      <c r="D254" s="31" t="s">
        <v>23</v>
      </c>
      <c r="E254" s="42">
        <v>0.98388822869869075</v>
      </c>
      <c r="F254" s="42">
        <v>1.6111771301309193E-2</v>
      </c>
    </row>
    <row r="255" spans="2:6" x14ac:dyDescent="0.15">
      <c r="B255" s="43" t="s">
        <v>109</v>
      </c>
      <c r="C255" s="31" t="s">
        <v>23</v>
      </c>
      <c r="D255" s="31" t="s">
        <v>23</v>
      </c>
      <c r="E255" s="42">
        <v>0.9970596558971111</v>
      </c>
      <c r="F255" s="42">
        <v>2.9403441028888967E-3</v>
      </c>
    </row>
    <row r="256" spans="2:6" x14ac:dyDescent="0.15">
      <c r="B256" s="43" t="s">
        <v>110</v>
      </c>
      <c r="C256" s="31" t="s">
        <v>23</v>
      </c>
      <c r="D256" s="31" t="s">
        <v>23</v>
      </c>
      <c r="E256" s="42">
        <v>0.99689674778435533</v>
      </c>
      <c r="F256" s="42">
        <v>3.1032522156446201E-3</v>
      </c>
    </row>
    <row r="257" spans="2:6" x14ac:dyDescent="0.15">
      <c r="B257" s="43" t="s">
        <v>111</v>
      </c>
      <c r="C257" s="31" t="s">
        <v>23</v>
      </c>
      <c r="D257" s="31" t="s">
        <v>23</v>
      </c>
      <c r="E257" s="42">
        <v>0.99316412118830244</v>
      </c>
      <c r="F257" s="42">
        <v>6.8358788116974984E-3</v>
      </c>
    </row>
    <row r="258" spans="2:6" x14ac:dyDescent="0.15">
      <c r="B258" s="43" t="s">
        <v>112</v>
      </c>
      <c r="C258" s="31" t="s">
        <v>23</v>
      </c>
      <c r="D258" s="31" t="s">
        <v>23</v>
      </c>
      <c r="E258" s="42">
        <v>0.97867717723761327</v>
      </c>
      <c r="F258" s="42">
        <v>2.1322822762386635E-2</v>
      </c>
    </row>
    <row r="259" spans="2:6" x14ac:dyDescent="0.15">
      <c r="B259" s="43" t="s">
        <v>113</v>
      </c>
      <c r="C259" s="31" t="s">
        <v>23</v>
      </c>
      <c r="D259" s="31" t="s">
        <v>23</v>
      </c>
      <c r="E259" s="42">
        <v>0.99795740276150513</v>
      </c>
      <c r="F259" s="42">
        <v>2.0425972384948482E-3</v>
      </c>
    </row>
    <row r="260" spans="2:6" x14ac:dyDescent="0.15">
      <c r="B260" s="43" t="s">
        <v>114</v>
      </c>
      <c r="C260" s="31" t="s">
        <v>23</v>
      </c>
      <c r="D260" s="31" t="s">
        <v>23</v>
      </c>
      <c r="E260" s="42">
        <v>0.99507599498626209</v>
      </c>
      <c r="F260" s="42">
        <v>4.9240050137379521E-3</v>
      </c>
    </row>
    <row r="261" spans="2:6" x14ac:dyDescent="0.15">
      <c r="B261" s="43" t="s">
        <v>115</v>
      </c>
      <c r="C261" s="31" t="s">
        <v>23</v>
      </c>
      <c r="D261" s="31" t="s">
        <v>23</v>
      </c>
      <c r="E261" s="42">
        <v>0.8991227902567186</v>
      </c>
      <c r="F261" s="42">
        <v>0.10087720974328139</v>
      </c>
    </row>
    <row r="262" spans="2:6" x14ac:dyDescent="0.15">
      <c r="B262" s="43" t="s">
        <v>116</v>
      </c>
      <c r="C262" s="31" t="s">
        <v>23</v>
      </c>
      <c r="D262" s="31" t="s">
        <v>23</v>
      </c>
      <c r="E262" s="42">
        <v>0.83667097566712623</v>
      </c>
      <c r="F262" s="42">
        <v>0.16332902433287377</v>
      </c>
    </row>
    <row r="263" spans="2:6" x14ac:dyDescent="0.15">
      <c r="B263" s="43" t="s">
        <v>117</v>
      </c>
      <c r="C263" s="31" t="s">
        <v>23</v>
      </c>
      <c r="D263" s="31" t="s">
        <v>23</v>
      </c>
      <c r="E263" s="42">
        <v>0.88672786947912141</v>
      </c>
      <c r="F263" s="42">
        <v>0.11327213052087859</v>
      </c>
    </row>
    <row r="264" spans="2:6" x14ac:dyDescent="0.15">
      <c r="B264" s="43" t="s">
        <v>118</v>
      </c>
      <c r="C264" s="44" t="s">
        <v>23</v>
      </c>
      <c r="D264" s="44" t="s">
        <v>24</v>
      </c>
      <c r="E264" s="42">
        <v>0.33645556376084446</v>
      </c>
      <c r="F264" s="42">
        <v>0.66354443623915549</v>
      </c>
    </row>
    <row r="265" spans="2:6" x14ac:dyDescent="0.15">
      <c r="B265" s="43" t="s">
        <v>119</v>
      </c>
      <c r="C265" s="31" t="s">
        <v>23</v>
      </c>
      <c r="D265" s="31" t="s">
        <v>23</v>
      </c>
      <c r="E265" s="42">
        <v>0.79114450369651201</v>
      </c>
      <c r="F265" s="42">
        <v>0.2088554963034879</v>
      </c>
    </row>
    <row r="266" spans="2:6" x14ac:dyDescent="0.15">
      <c r="B266" s="43" t="s">
        <v>120</v>
      </c>
      <c r="C266" s="31" t="s">
        <v>23</v>
      </c>
      <c r="D266" s="31" t="s">
        <v>23</v>
      </c>
      <c r="E266" s="42">
        <v>0.87564437288734276</v>
      </c>
      <c r="F266" s="42">
        <v>0.12435562711265714</v>
      </c>
    </row>
    <row r="267" spans="2:6" x14ac:dyDescent="0.15">
      <c r="B267" s="43" t="s">
        <v>121</v>
      </c>
      <c r="C267" s="44" t="s">
        <v>24</v>
      </c>
      <c r="D267" s="44" t="s">
        <v>23</v>
      </c>
      <c r="E267" s="42">
        <v>0.90413078764006005</v>
      </c>
      <c r="F267" s="42">
        <v>9.5869212359939962E-2</v>
      </c>
    </row>
    <row r="268" spans="2:6" x14ac:dyDescent="0.15">
      <c r="B268" s="43" t="s">
        <v>122</v>
      </c>
      <c r="C268" s="31" t="s">
        <v>23</v>
      </c>
      <c r="D268" s="31" t="s">
        <v>23</v>
      </c>
      <c r="E268" s="42">
        <v>0.95200689453722842</v>
      </c>
      <c r="F268" s="42">
        <v>4.7993105462771593E-2</v>
      </c>
    </row>
    <row r="269" spans="2:6" x14ac:dyDescent="0.15">
      <c r="B269" s="43" t="s">
        <v>123</v>
      </c>
      <c r="C269" s="31" t="s">
        <v>23</v>
      </c>
      <c r="D269" s="31" t="s">
        <v>23</v>
      </c>
      <c r="E269" s="42">
        <v>0.97581805613147465</v>
      </c>
      <c r="F269" s="42">
        <v>2.4181943868525357E-2</v>
      </c>
    </row>
    <row r="270" spans="2:6" x14ac:dyDescent="0.15">
      <c r="B270" s="43" t="s">
        <v>124</v>
      </c>
      <c r="C270" s="31" t="s">
        <v>23</v>
      </c>
      <c r="D270" s="31" t="s">
        <v>23</v>
      </c>
      <c r="E270" s="42">
        <v>0.97369321649956364</v>
      </c>
      <c r="F270" s="42">
        <v>2.6306783500436342E-2</v>
      </c>
    </row>
    <row r="271" spans="2:6" x14ac:dyDescent="0.15">
      <c r="B271" s="43" t="s">
        <v>125</v>
      </c>
      <c r="C271" s="44" t="s">
        <v>24</v>
      </c>
      <c r="D271" s="44" t="s">
        <v>23</v>
      </c>
      <c r="E271" s="42">
        <v>0.83162065287425624</v>
      </c>
      <c r="F271" s="42">
        <v>0.16837934712574371</v>
      </c>
    </row>
    <row r="272" spans="2:6" x14ac:dyDescent="0.15">
      <c r="B272" s="43" t="s">
        <v>126</v>
      </c>
      <c r="C272" s="31" t="s">
        <v>23</v>
      </c>
      <c r="D272" s="31" t="s">
        <v>23</v>
      </c>
      <c r="E272" s="42">
        <v>0.97019090109091832</v>
      </c>
      <c r="F272" s="42">
        <v>2.9809098909081747E-2</v>
      </c>
    </row>
    <row r="273" spans="2:6" x14ac:dyDescent="0.15">
      <c r="B273" s="43" t="s">
        <v>127</v>
      </c>
      <c r="C273" s="31" t="s">
        <v>23</v>
      </c>
      <c r="D273" s="31" t="s">
        <v>23</v>
      </c>
      <c r="E273" s="42">
        <v>0.918385978107079</v>
      </c>
      <c r="F273" s="42">
        <v>8.1614021892920996E-2</v>
      </c>
    </row>
    <row r="274" spans="2:6" x14ac:dyDescent="0.15">
      <c r="B274" s="43" t="s">
        <v>128</v>
      </c>
      <c r="C274" s="31" t="s">
        <v>23</v>
      </c>
      <c r="D274" s="31" t="s">
        <v>23</v>
      </c>
      <c r="E274" s="42">
        <v>0.94374981468794195</v>
      </c>
      <c r="F274" s="42">
        <v>5.625018531205813E-2</v>
      </c>
    </row>
    <row r="275" spans="2:6" x14ac:dyDescent="0.15">
      <c r="B275" s="43" t="s">
        <v>129</v>
      </c>
      <c r="C275" s="31" t="s">
        <v>23</v>
      </c>
      <c r="D275" s="31" t="s">
        <v>23</v>
      </c>
      <c r="E275" s="42">
        <v>0.97343979156832017</v>
      </c>
      <c r="F275" s="42">
        <v>2.6560208431679812E-2</v>
      </c>
    </row>
    <row r="276" spans="2:6" x14ac:dyDescent="0.15">
      <c r="B276" s="43" t="s">
        <v>130</v>
      </c>
      <c r="C276" s="31" t="s">
        <v>23</v>
      </c>
      <c r="D276" s="31" t="s">
        <v>23</v>
      </c>
      <c r="E276" s="42">
        <v>0.79101572216279359</v>
      </c>
      <c r="F276" s="42">
        <v>0.20898427783720644</v>
      </c>
    </row>
    <row r="277" spans="2:6" x14ac:dyDescent="0.15">
      <c r="B277" s="43" t="s">
        <v>131</v>
      </c>
      <c r="C277" s="44" t="s">
        <v>24</v>
      </c>
      <c r="D277" s="44" t="s">
        <v>23</v>
      </c>
      <c r="E277" s="42">
        <v>0.95780237961339432</v>
      </c>
      <c r="F277" s="42">
        <v>4.2197620386605773E-2</v>
      </c>
    </row>
    <row r="278" spans="2:6" x14ac:dyDescent="0.15">
      <c r="B278" s="43" t="s">
        <v>132</v>
      </c>
      <c r="C278" s="31" t="s">
        <v>23</v>
      </c>
      <c r="D278" s="31" t="s">
        <v>23</v>
      </c>
      <c r="E278" s="42">
        <v>0.90888043933442786</v>
      </c>
      <c r="F278" s="42">
        <v>9.1119560665572169E-2</v>
      </c>
    </row>
    <row r="279" spans="2:6" x14ac:dyDescent="0.15">
      <c r="B279" s="43" t="s">
        <v>133</v>
      </c>
      <c r="C279" s="31" t="s">
        <v>23</v>
      </c>
      <c r="D279" s="31" t="s">
        <v>23</v>
      </c>
      <c r="E279" s="42">
        <v>0.71338141158039825</v>
      </c>
      <c r="F279" s="42">
        <v>0.28661858841960175</v>
      </c>
    </row>
    <row r="280" spans="2:6" x14ac:dyDescent="0.15">
      <c r="B280" s="43" t="s">
        <v>134</v>
      </c>
      <c r="C280" s="31" t="s">
        <v>23</v>
      </c>
      <c r="D280" s="31" t="s">
        <v>23</v>
      </c>
      <c r="E280" s="42">
        <v>0.99062762005897487</v>
      </c>
      <c r="F280" s="42">
        <v>9.3723799410250896E-3</v>
      </c>
    </row>
    <row r="281" spans="2:6" x14ac:dyDescent="0.15">
      <c r="B281" s="43" t="s">
        <v>135</v>
      </c>
      <c r="C281" s="31" t="s">
        <v>23</v>
      </c>
      <c r="D281" s="31" t="s">
        <v>23</v>
      </c>
      <c r="E281" s="42">
        <v>0.95942388919431776</v>
      </c>
      <c r="F281" s="42">
        <v>4.0576110805682214E-2</v>
      </c>
    </row>
    <row r="282" spans="2:6" x14ac:dyDescent="0.15">
      <c r="B282" s="43" t="s">
        <v>136</v>
      </c>
      <c r="C282" s="31" t="s">
        <v>23</v>
      </c>
      <c r="D282" s="31" t="s">
        <v>23</v>
      </c>
      <c r="E282" s="42">
        <v>0.98586854254292389</v>
      </c>
      <c r="F282" s="42">
        <v>1.4131457457076129E-2</v>
      </c>
    </row>
    <row r="283" spans="2:6" x14ac:dyDescent="0.15">
      <c r="B283" s="43" t="s">
        <v>137</v>
      </c>
      <c r="C283" s="31" t="s">
        <v>23</v>
      </c>
      <c r="D283" s="31" t="s">
        <v>23</v>
      </c>
      <c r="E283" s="42">
        <v>0.93402720189827504</v>
      </c>
      <c r="F283" s="42">
        <v>6.5972798101725058E-2</v>
      </c>
    </row>
    <row r="284" spans="2:6" x14ac:dyDescent="0.15">
      <c r="B284" s="43" t="s">
        <v>138</v>
      </c>
      <c r="C284" s="31" t="s">
        <v>23</v>
      </c>
      <c r="D284" s="31" t="s">
        <v>23</v>
      </c>
      <c r="E284" s="42">
        <v>0.89447941329480929</v>
      </c>
      <c r="F284" s="42">
        <v>0.10552058670519071</v>
      </c>
    </row>
    <row r="285" spans="2:6" x14ac:dyDescent="0.15">
      <c r="B285" s="43" t="s">
        <v>139</v>
      </c>
      <c r="C285" s="31" t="s">
        <v>23</v>
      </c>
      <c r="D285" s="31" t="s">
        <v>23</v>
      </c>
      <c r="E285" s="42">
        <v>0.99606776987832235</v>
      </c>
      <c r="F285" s="42">
        <v>3.9322301216775778E-3</v>
      </c>
    </row>
    <row r="286" spans="2:6" x14ac:dyDescent="0.15">
      <c r="B286" s="43" t="s">
        <v>140</v>
      </c>
      <c r="C286" s="31" t="s">
        <v>23</v>
      </c>
      <c r="D286" s="31" t="s">
        <v>23</v>
      </c>
      <c r="E286" s="42">
        <v>0.98356333398143203</v>
      </c>
      <c r="F286" s="42">
        <v>1.6436666018567952E-2</v>
      </c>
    </row>
    <row r="287" spans="2:6" x14ac:dyDescent="0.15">
      <c r="B287" s="43" t="s">
        <v>141</v>
      </c>
      <c r="C287" s="31" t="s">
        <v>23</v>
      </c>
      <c r="D287" s="31" t="s">
        <v>23</v>
      </c>
      <c r="E287" s="42">
        <v>0.95058248108362875</v>
      </c>
      <c r="F287" s="42">
        <v>4.9417518916371382E-2</v>
      </c>
    </row>
    <row r="288" spans="2:6" x14ac:dyDescent="0.15">
      <c r="B288" s="43" t="s">
        <v>142</v>
      </c>
      <c r="C288" s="31" t="s">
        <v>23</v>
      </c>
      <c r="D288" s="31" t="s">
        <v>23</v>
      </c>
      <c r="E288" s="42">
        <v>0.98699192842765737</v>
      </c>
      <c r="F288" s="42">
        <v>1.3008071572342756E-2</v>
      </c>
    </row>
    <row r="289" spans="2:6" x14ac:dyDescent="0.15">
      <c r="B289" s="43" t="s">
        <v>143</v>
      </c>
      <c r="C289" s="31" t="s">
        <v>23</v>
      </c>
      <c r="D289" s="31" t="s">
        <v>23</v>
      </c>
      <c r="E289" s="42">
        <v>0.97057541911190015</v>
      </c>
      <c r="F289" s="42">
        <v>2.9424580888099849E-2</v>
      </c>
    </row>
    <row r="290" spans="2:6" x14ac:dyDescent="0.15">
      <c r="B290" s="43" t="s">
        <v>144</v>
      </c>
      <c r="C290" s="31" t="s">
        <v>23</v>
      </c>
      <c r="D290" s="31" t="s">
        <v>23</v>
      </c>
      <c r="E290" s="42">
        <v>0.99363260977800294</v>
      </c>
      <c r="F290" s="42">
        <v>6.3673902219970272E-3</v>
      </c>
    </row>
    <row r="291" spans="2:6" x14ac:dyDescent="0.15">
      <c r="B291" s="43" t="s">
        <v>145</v>
      </c>
      <c r="C291" s="31" t="s">
        <v>23</v>
      </c>
      <c r="D291" s="31" t="s">
        <v>23</v>
      </c>
      <c r="E291" s="42">
        <v>0.95058248108362875</v>
      </c>
      <c r="F291" s="42">
        <v>4.9417518916371382E-2</v>
      </c>
    </row>
    <row r="292" spans="2:6" x14ac:dyDescent="0.15">
      <c r="B292" s="43" t="s">
        <v>146</v>
      </c>
      <c r="C292" s="31" t="s">
        <v>23</v>
      </c>
      <c r="D292" s="31" t="s">
        <v>23</v>
      </c>
      <c r="E292" s="42">
        <v>0.93996608934539039</v>
      </c>
      <c r="F292" s="42">
        <v>6.0033910654609654E-2</v>
      </c>
    </row>
    <row r="293" spans="2:6" x14ac:dyDescent="0.15">
      <c r="B293" s="43" t="s">
        <v>147</v>
      </c>
      <c r="C293" s="31" t="s">
        <v>23</v>
      </c>
      <c r="D293" s="31" t="s">
        <v>23</v>
      </c>
      <c r="E293" s="42">
        <v>0.9395832089992463</v>
      </c>
      <c r="F293" s="42">
        <v>6.0416791000753714E-2</v>
      </c>
    </row>
    <row r="294" spans="2:6" x14ac:dyDescent="0.15">
      <c r="B294" s="43" t="s">
        <v>148</v>
      </c>
      <c r="C294" s="31" t="s">
        <v>23</v>
      </c>
      <c r="D294" s="31" t="s">
        <v>23</v>
      </c>
      <c r="E294" s="42">
        <v>0.99265775709811199</v>
      </c>
      <c r="F294" s="42">
        <v>7.3422429018879225E-3</v>
      </c>
    </row>
    <row r="295" spans="2:6" x14ac:dyDescent="0.15">
      <c r="B295" s="43" t="s">
        <v>149</v>
      </c>
      <c r="C295" s="31" t="s">
        <v>23</v>
      </c>
      <c r="D295" s="31" t="s">
        <v>23</v>
      </c>
      <c r="E295" s="42">
        <v>0.99257016404516762</v>
      </c>
      <c r="F295" s="42">
        <v>7.4298359548324502E-3</v>
      </c>
    </row>
    <row r="296" spans="2:6" x14ac:dyDescent="0.15">
      <c r="B296" s="43" t="s">
        <v>150</v>
      </c>
      <c r="C296" s="31" t="s">
        <v>23</v>
      </c>
      <c r="D296" s="31" t="s">
        <v>23</v>
      </c>
      <c r="E296" s="42">
        <v>0.93105396141020469</v>
      </c>
      <c r="F296" s="42">
        <v>6.8946038589795311E-2</v>
      </c>
    </row>
    <row r="297" spans="2:6" x14ac:dyDescent="0.15">
      <c r="B297" s="43" t="s">
        <v>151</v>
      </c>
      <c r="C297" s="44" t="s">
        <v>24</v>
      </c>
      <c r="D297" s="44" t="s">
        <v>23</v>
      </c>
      <c r="E297" s="42">
        <v>0.80923913376907863</v>
      </c>
      <c r="F297" s="42">
        <v>0.19076086623092131</v>
      </c>
    </row>
    <row r="298" spans="2:6" x14ac:dyDescent="0.15">
      <c r="B298" s="43" t="s">
        <v>152</v>
      </c>
      <c r="C298" s="31" t="s">
        <v>23</v>
      </c>
      <c r="D298" s="31" t="s">
        <v>23</v>
      </c>
      <c r="E298" s="42">
        <v>0.66041091394034379</v>
      </c>
      <c r="F298" s="42">
        <v>0.33958908605965626</v>
      </c>
    </row>
    <row r="299" spans="2:6" x14ac:dyDescent="0.15">
      <c r="B299" s="43" t="s">
        <v>153</v>
      </c>
      <c r="C299" s="31" t="s">
        <v>23</v>
      </c>
      <c r="D299" s="31" t="s">
        <v>23</v>
      </c>
      <c r="E299" s="42">
        <v>0.98691153516569619</v>
      </c>
      <c r="F299" s="42">
        <v>1.3088464834303822E-2</v>
      </c>
    </row>
    <row r="300" spans="2:6" x14ac:dyDescent="0.15">
      <c r="B300" s="43" t="s">
        <v>154</v>
      </c>
      <c r="C300" s="31" t="s">
        <v>23</v>
      </c>
      <c r="D300" s="31" t="s">
        <v>23</v>
      </c>
      <c r="E300" s="42">
        <v>0.99479409727477819</v>
      </c>
      <c r="F300" s="42">
        <v>5.2059027252219165E-3</v>
      </c>
    </row>
    <row r="301" spans="2:6" x14ac:dyDescent="0.15">
      <c r="B301" s="43" t="s">
        <v>155</v>
      </c>
      <c r="C301" s="31" t="s">
        <v>23</v>
      </c>
      <c r="D301" s="31" t="s">
        <v>23</v>
      </c>
      <c r="E301" s="42">
        <v>0.98979475465786382</v>
      </c>
      <c r="F301" s="42">
        <v>1.0205245342136326E-2</v>
      </c>
    </row>
    <row r="302" spans="2:6" x14ac:dyDescent="0.15">
      <c r="B302" s="43" t="s">
        <v>156</v>
      </c>
      <c r="C302" s="31" t="s">
        <v>23</v>
      </c>
      <c r="D302" s="31" t="s">
        <v>23</v>
      </c>
      <c r="E302" s="42">
        <v>0.97055999747959087</v>
      </c>
      <c r="F302" s="42">
        <v>2.9440002520409101E-2</v>
      </c>
    </row>
    <row r="303" spans="2:6" x14ac:dyDescent="0.15">
      <c r="B303" s="43" t="s">
        <v>157</v>
      </c>
      <c r="C303" s="31" t="s">
        <v>23</v>
      </c>
      <c r="D303" s="31" t="s">
        <v>23</v>
      </c>
      <c r="E303" s="42">
        <v>0.90437114337196634</v>
      </c>
      <c r="F303" s="42">
        <v>9.5628856628033776E-2</v>
      </c>
    </row>
    <row r="304" spans="2:6" x14ac:dyDescent="0.15">
      <c r="B304" s="43" t="s">
        <v>158</v>
      </c>
      <c r="C304" s="31" t="s">
        <v>23</v>
      </c>
      <c r="D304" s="31" t="s">
        <v>23</v>
      </c>
      <c r="E304" s="42">
        <v>0.97825846418872631</v>
      </c>
      <c r="F304" s="42">
        <v>2.1741535811273627E-2</v>
      </c>
    </row>
    <row r="305" spans="2:6" x14ac:dyDescent="0.15">
      <c r="B305" s="43" t="s">
        <v>159</v>
      </c>
      <c r="C305" s="31" t="s">
        <v>23</v>
      </c>
      <c r="D305" s="31" t="s">
        <v>23</v>
      </c>
      <c r="E305" s="42">
        <v>0.98719910890542928</v>
      </c>
      <c r="F305" s="42">
        <v>1.2800891094570721E-2</v>
      </c>
    </row>
    <row r="306" spans="2:6" x14ac:dyDescent="0.15">
      <c r="B306" s="43" t="s">
        <v>160</v>
      </c>
      <c r="C306" s="31" t="s">
        <v>23</v>
      </c>
      <c r="D306" s="31" t="s">
        <v>23</v>
      </c>
      <c r="E306" s="42">
        <v>0.99003476026747916</v>
      </c>
      <c r="F306" s="42">
        <v>9.9652397325207948E-3</v>
      </c>
    </row>
    <row r="307" spans="2:6" x14ac:dyDescent="0.15">
      <c r="B307" s="43" t="s">
        <v>161</v>
      </c>
      <c r="C307" s="31" t="s">
        <v>23</v>
      </c>
      <c r="D307" s="31" t="s">
        <v>23</v>
      </c>
      <c r="E307" s="42">
        <v>0.92983180895674034</v>
      </c>
      <c r="F307" s="42">
        <v>7.0168191043259664E-2</v>
      </c>
    </row>
    <row r="308" spans="2:6" x14ac:dyDescent="0.15">
      <c r="B308" s="43" t="s">
        <v>162</v>
      </c>
      <c r="C308" s="31" t="s">
        <v>23</v>
      </c>
      <c r="D308" s="31" t="s">
        <v>23</v>
      </c>
      <c r="E308" s="42">
        <v>0.99098980248847357</v>
      </c>
      <c r="F308" s="42">
        <v>9.0101975115264767E-3</v>
      </c>
    </row>
    <row r="309" spans="2:6" x14ac:dyDescent="0.15">
      <c r="B309" s="43" t="s">
        <v>163</v>
      </c>
      <c r="C309" s="31" t="s">
        <v>23</v>
      </c>
      <c r="D309" s="31" t="s">
        <v>23</v>
      </c>
      <c r="E309" s="42">
        <v>0.8564239637536003</v>
      </c>
      <c r="F309" s="42">
        <v>0.1435760362463997</v>
      </c>
    </row>
    <row r="310" spans="2:6" x14ac:dyDescent="0.15">
      <c r="B310" s="43" t="s">
        <v>164</v>
      </c>
      <c r="C310" s="31" t="s">
        <v>23</v>
      </c>
      <c r="D310" s="31" t="s">
        <v>23</v>
      </c>
      <c r="E310" s="42">
        <v>0.98936223994590222</v>
      </c>
      <c r="F310" s="42">
        <v>1.0637760054097676E-2</v>
      </c>
    </row>
    <row r="311" spans="2:6" x14ac:dyDescent="0.15">
      <c r="B311" s="43" t="s">
        <v>165</v>
      </c>
      <c r="C311" s="31" t="s">
        <v>23</v>
      </c>
      <c r="D311" s="31" t="s">
        <v>23</v>
      </c>
      <c r="E311" s="42">
        <v>0.99621091904727332</v>
      </c>
      <c r="F311" s="42">
        <v>3.7890809527267514E-3</v>
      </c>
    </row>
    <row r="312" spans="2:6" x14ac:dyDescent="0.15">
      <c r="B312" s="43" t="s">
        <v>166</v>
      </c>
      <c r="C312" s="31" t="s">
        <v>23</v>
      </c>
      <c r="D312" s="31" t="s">
        <v>23</v>
      </c>
      <c r="E312" s="42">
        <v>0.97782976056047954</v>
      </c>
      <c r="F312" s="42">
        <v>2.217023943952056E-2</v>
      </c>
    </row>
    <row r="313" spans="2:6" x14ac:dyDescent="0.15">
      <c r="B313" s="43" t="s">
        <v>167</v>
      </c>
      <c r="C313" s="31" t="s">
        <v>23</v>
      </c>
      <c r="D313" s="31" t="s">
        <v>23</v>
      </c>
      <c r="E313" s="42">
        <v>0.96824051609604211</v>
      </c>
      <c r="F313" s="42">
        <v>3.1759483903957955E-2</v>
      </c>
    </row>
    <row r="314" spans="2:6" x14ac:dyDescent="0.15">
      <c r="B314" s="43" t="s">
        <v>168</v>
      </c>
      <c r="C314" s="31" t="s">
        <v>23</v>
      </c>
      <c r="D314" s="31" t="s">
        <v>23</v>
      </c>
      <c r="E314" s="42">
        <v>0.99433591914580455</v>
      </c>
      <c r="F314" s="42">
        <v>5.664080854195494E-3</v>
      </c>
    </row>
    <row r="315" spans="2:6" x14ac:dyDescent="0.15">
      <c r="B315" s="43" t="s">
        <v>169</v>
      </c>
      <c r="C315" s="31" t="s">
        <v>23</v>
      </c>
      <c r="D315" s="31" t="s">
        <v>23</v>
      </c>
      <c r="E315" s="42">
        <v>0.97221402380032462</v>
      </c>
      <c r="F315" s="42">
        <v>2.7785976199675506E-2</v>
      </c>
    </row>
    <row r="316" spans="2:6" x14ac:dyDescent="0.15">
      <c r="B316" s="43" t="s">
        <v>170</v>
      </c>
      <c r="C316" s="44" t="s">
        <v>24</v>
      </c>
      <c r="D316" s="44" t="s">
        <v>23</v>
      </c>
      <c r="E316" s="42">
        <v>0.99112378184427197</v>
      </c>
      <c r="F316" s="42">
        <v>8.8762181557280155E-3</v>
      </c>
    </row>
    <row r="317" spans="2:6" x14ac:dyDescent="0.15">
      <c r="B317" s="43" t="s">
        <v>171</v>
      </c>
      <c r="C317" s="31" t="s">
        <v>23</v>
      </c>
      <c r="D317" s="31" t="s">
        <v>23</v>
      </c>
      <c r="E317" s="42">
        <v>0.97662315862313609</v>
      </c>
      <c r="F317" s="42">
        <v>2.3376841376863893E-2</v>
      </c>
    </row>
    <row r="318" spans="2:6" x14ac:dyDescent="0.15">
      <c r="B318" s="43" t="s">
        <v>172</v>
      </c>
      <c r="C318" s="31" t="s">
        <v>23</v>
      </c>
      <c r="D318" s="31" t="s">
        <v>23</v>
      </c>
      <c r="E318" s="42">
        <v>0.99423439975894978</v>
      </c>
      <c r="F318" s="42">
        <v>5.7656002410501695E-3</v>
      </c>
    </row>
    <row r="319" spans="2:6" x14ac:dyDescent="0.15">
      <c r="B319" s="43" t="s">
        <v>173</v>
      </c>
      <c r="C319" s="31" t="s">
        <v>23</v>
      </c>
      <c r="D319" s="31" t="s">
        <v>23</v>
      </c>
      <c r="E319" s="42">
        <v>0.79821565954590967</v>
      </c>
      <c r="F319" s="42">
        <v>0.2017843404540903</v>
      </c>
    </row>
    <row r="320" spans="2:6" x14ac:dyDescent="0.15">
      <c r="B320" s="43" t="s">
        <v>174</v>
      </c>
      <c r="C320" s="31" t="s">
        <v>23</v>
      </c>
      <c r="D320" s="31" t="s">
        <v>23</v>
      </c>
      <c r="E320" s="42">
        <v>0.91887225055309463</v>
      </c>
      <c r="F320" s="42">
        <v>8.1127749446905331E-2</v>
      </c>
    </row>
    <row r="321" spans="2:6" x14ac:dyDescent="0.15">
      <c r="B321" s="43" t="s">
        <v>175</v>
      </c>
      <c r="C321" s="31" t="s">
        <v>23</v>
      </c>
      <c r="D321" s="31" t="s">
        <v>23</v>
      </c>
      <c r="E321" s="42">
        <v>0.95959792185325243</v>
      </c>
      <c r="F321" s="42">
        <v>4.0402078146747643E-2</v>
      </c>
    </row>
    <row r="322" spans="2:6" x14ac:dyDescent="0.15">
      <c r="B322" s="43" t="s">
        <v>176</v>
      </c>
      <c r="C322" s="31" t="s">
        <v>23</v>
      </c>
      <c r="D322" s="31" t="s">
        <v>23</v>
      </c>
      <c r="E322" s="42">
        <v>0.97024013958888233</v>
      </c>
      <c r="F322" s="42">
        <v>2.9759860411117691E-2</v>
      </c>
    </row>
    <row r="323" spans="2:6" x14ac:dyDescent="0.15">
      <c r="B323" s="43" t="s">
        <v>177</v>
      </c>
      <c r="C323" s="31" t="s">
        <v>23</v>
      </c>
      <c r="D323" s="31" t="s">
        <v>23</v>
      </c>
      <c r="E323" s="42">
        <v>0.9544663980772814</v>
      </c>
      <c r="F323" s="42">
        <v>4.5533601922718478E-2</v>
      </c>
    </row>
    <row r="324" spans="2:6" x14ac:dyDescent="0.15">
      <c r="B324" s="43" t="s">
        <v>178</v>
      </c>
      <c r="C324" s="31" t="s">
        <v>23</v>
      </c>
      <c r="D324" s="31" t="s">
        <v>23</v>
      </c>
      <c r="E324" s="42">
        <v>0.9981144458946779</v>
      </c>
      <c r="F324" s="42">
        <v>1.8855541053220287E-3</v>
      </c>
    </row>
    <row r="325" spans="2:6" x14ac:dyDescent="0.15">
      <c r="B325" s="43" t="s">
        <v>179</v>
      </c>
      <c r="C325" s="31" t="s">
        <v>23</v>
      </c>
      <c r="D325" s="31" t="s">
        <v>23</v>
      </c>
      <c r="E325" s="42">
        <v>0.99380408161232947</v>
      </c>
      <c r="F325" s="42">
        <v>6.195918387670485E-3</v>
      </c>
    </row>
    <row r="326" spans="2:6" x14ac:dyDescent="0.15">
      <c r="B326" s="43" t="s">
        <v>180</v>
      </c>
      <c r="C326" s="31" t="s">
        <v>23</v>
      </c>
      <c r="D326" s="31" t="s">
        <v>23</v>
      </c>
      <c r="E326" s="42">
        <v>0.88291221237209816</v>
      </c>
      <c r="F326" s="42">
        <v>0.11708778762790184</v>
      </c>
    </row>
    <row r="327" spans="2:6" x14ac:dyDescent="0.15">
      <c r="B327" s="43" t="s">
        <v>181</v>
      </c>
      <c r="C327" s="31" t="s">
        <v>23</v>
      </c>
      <c r="D327" s="31" t="s">
        <v>23</v>
      </c>
      <c r="E327" s="42">
        <v>0.9762940172303235</v>
      </c>
      <c r="F327" s="42">
        <v>2.3705982769676531E-2</v>
      </c>
    </row>
    <row r="328" spans="2:6" x14ac:dyDescent="0.15">
      <c r="B328" s="43" t="s">
        <v>182</v>
      </c>
      <c r="C328" s="31" t="s">
        <v>23</v>
      </c>
      <c r="D328" s="31" t="s">
        <v>23</v>
      </c>
      <c r="E328" s="42">
        <v>0.96528452818441657</v>
      </c>
      <c r="F328" s="42">
        <v>3.4715471815583383E-2</v>
      </c>
    </row>
    <row r="329" spans="2:6" x14ac:dyDescent="0.15">
      <c r="B329" s="43" t="s">
        <v>183</v>
      </c>
      <c r="C329" s="31" t="s">
        <v>23</v>
      </c>
      <c r="D329" s="31" t="s">
        <v>23</v>
      </c>
      <c r="E329" s="42">
        <v>0.99110983314432621</v>
      </c>
      <c r="F329" s="42">
        <v>8.8901668556739134E-3</v>
      </c>
    </row>
    <row r="330" spans="2:6" x14ac:dyDescent="0.15">
      <c r="B330" s="43" t="s">
        <v>184</v>
      </c>
      <c r="C330" s="31" t="s">
        <v>23</v>
      </c>
      <c r="D330" s="31" t="s">
        <v>23</v>
      </c>
      <c r="E330" s="42">
        <v>0.9903499261138109</v>
      </c>
      <c r="F330" s="42">
        <v>9.6500738861890097E-3</v>
      </c>
    </row>
    <row r="331" spans="2:6" x14ac:dyDescent="0.15">
      <c r="B331" s="43" t="s">
        <v>185</v>
      </c>
      <c r="C331" s="31" t="s">
        <v>23</v>
      </c>
      <c r="D331" s="31" t="s">
        <v>23</v>
      </c>
      <c r="E331" s="42">
        <v>0.88434768626169047</v>
      </c>
      <c r="F331" s="42">
        <v>0.11565231373830949</v>
      </c>
    </row>
    <row r="332" spans="2:6" x14ac:dyDescent="0.15">
      <c r="B332" s="43" t="s">
        <v>186</v>
      </c>
      <c r="C332" s="31" t="s">
        <v>23</v>
      </c>
      <c r="D332" s="31" t="s">
        <v>23</v>
      </c>
      <c r="E332" s="42">
        <v>0.99374244926080391</v>
      </c>
      <c r="F332" s="42">
        <v>6.2575507391960323E-3</v>
      </c>
    </row>
    <row r="333" spans="2:6" x14ac:dyDescent="0.15">
      <c r="B333" s="43" t="s">
        <v>187</v>
      </c>
      <c r="C333" s="31" t="s">
        <v>23</v>
      </c>
      <c r="D333" s="31" t="s">
        <v>23</v>
      </c>
      <c r="E333" s="42">
        <v>0.9199287585013779</v>
      </c>
      <c r="F333" s="42">
        <v>8.0071241498622062E-2</v>
      </c>
    </row>
    <row r="334" spans="2:6" x14ac:dyDescent="0.15">
      <c r="B334" s="43" t="s">
        <v>188</v>
      </c>
      <c r="C334" s="31" t="s">
        <v>23</v>
      </c>
      <c r="D334" s="31" t="s">
        <v>23</v>
      </c>
      <c r="E334" s="42">
        <v>0.9530222266160272</v>
      </c>
      <c r="F334" s="42">
        <v>4.6977773383972701E-2</v>
      </c>
    </row>
    <row r="335" spans="2:6" x14ac:dyDescent="0.15">
      <c r="B335" s="43" t="s">
        <v>189</v>
      </c>
      <c r="C335" s="31" t="s">
        <v>23</v>
      </c>
      <c r="D335" s="31" t="s">
        <v>23</v>
      </c>
      <c r="E335" s="42">
        <v>0.98233120818424624</v>
      </c>
      <c r="F335" s="42">
        <v>1.7668791815753659E-2</v>
      </c>
    </row>
    <row r="336" spans="2:6" x14ac:dyDescent="0.15">
      <c r="B336" s="43" t="s">
        <v>190</v>
      </c>
      <c r="C336" s="31" t="s">
        <v>23</v>
      </c>
      <c r="D336" s="31" t="s">
        <v>23</v>
      </c>
      <c r="E336" s="42">
        <v>0.94113235838634346</v>
      </c>
      <c r="F336" s="42">
        <v>5.8867641613656485E-2</v>
      </c>
    </row>
    <row r="337" spans="2:6" x14ac:dyDescent="0.15">
      <c r="B337" s="43" t="s">
        <v>191</v>
      </c>
      <c r="C337" s="31" t="s">
        <v>23</v>
      </c>
      <c r="D337" s="31" t="s">
        <v>23</v>
      </c>
      <c r="E337" s="42">
        <v>0.99640357799003532</v>
      </c>
      <c r="F337" s="42">
        <v>3.5964220099646616E-3</v>
      </c>
    </row>
    <row r="338" spans="2:6" x14ac:dyDescent="0.15">
      <c r="B338" s="43" t="s">
        <v>192</v>
      </c>
      <c r="C338" s="31" t="s">
        <v>23</v>
      </c>
      <c r="D338" s="31" t="s">
        <v>23</v>
      </c>
      <c r="E338" s="42">
        <v>0.99747879817006058</v>
      </c>
      <c r="F338" s="42">
        <v>2.5212018299393744E-3</v>
      </c>
    </row>
    <row r="339" spans="2:6" x14ac:dyDescent="0.15">
      <c r="B339" s="43" t="s">
        <v>193</v>
      </c>
      <c r="C339" s="31" t="s">
        <v>23</v>
      </c>
      <c r="D339" s="31" t="s">
        <v>23</v>
      </c>
      <c r="E339" s="42">
        <v>0.93402720189827504</v>
      </c>
      <c r="F339" s="42">
        <v>6.5972798101725058E-2</v>
      </c>
    </row>
    <row r="340" spans="2:6" x14ac:dyDescent="0.15">
      <c r="B340" s="43" t="s">
        <v>194</v>
      </c>
      <c r="C340" s="31" t="s">
        <v>23</v>
      </c>
      <c r="D340" s="31" t="s">
        <v>23</v>
      </c>
      <c r="E340" s="42">
        <v>0.99782470247790334</v>
      </c>
      <c r="F340" s="42">
        <v>2.1752975220966394E-3</v>
      </c>
    </row>
    <row r="341" spans="2:6" x14ac:dyDescent="0.15">
      <c r="B341" s="43" t="s">
        <v>195</v>
      </c>
      <c r="C341" s="31" t="s">
        <v>23</v>
      </c>
      <c r="D341" s="31" t="s">
        <v>23</v>
      </c>
      <c r="E341" s="42">
        <v>0.98376314144635313</v>
      </c>
      <c r="F341" s="42">
        <v>1.6236858553646965E-2</v>
      </c>
    </row>
    <row r="342" spans="2:6" x14ac:dyDescent="0.15">
      <c r="B342" s="43" t="s">
        <v>196</v>
      </c>
      <c r="C342" s="31" t="s">
        <v>23</v>
      </c>
      <c r="D342" s="31" t="s">
        <v>23</v>
      </c>
      <c r="E342" s="42">
        <v>0.94401494501221161</v>
      </c>
      <c r="F342" s="42">
        <v>5.5985054987788434E-2</v>
      </c>
    </row>
    <row r="343" spans="2:6" x14ac:dyDescent="0.15">
      <c r="B343" s="43" t="s">
        <v>197</v>
      </c>
      <c r="C343" s="31" t="s">
        <v>23</v>
      </c>
      <c r="D343" s="31" t="s">
        <v>23</v>
      </c>
      <c r="E343" s="42">
        <v>0.92945713818118747</v>
      </c>
      <c r="F343" s="42">
        <v>7.0542861818812391E-2</v>
      </c>
    </row>
    <row r="344" spans="2:6" x14ac:dyDescent="0.15">
      <c r="B344" s="43" t="s">
        <v>198</v>
      </c>
      <c r="C344" s="31" t="s">
        <v>23</v>
      </c>
      <c r="D344" s="31" t="s">
        <v>23</v>
      </c>
      <c r="E344" s="42">
        <v>0.97159470941499015</v>
      </c>
      <c r="F344" s="42">
        <v>2.8405290585009724E-2</v>
      </c>
    </row>
    <row r="345" spans="2:6" x14ac:dyDescent="0.15">
      <c r="B345" s="43" t="s">
        <v>199</v>
      </c>
      <c r="C345" s="31" t="s">
        <v>23</v>
      </c>
      <c r="D345" s="31" t="s">
        <v>23</v>
      </c>
      <c r="E345" s="42">
        <v>0.87298449006082468</v>
      </c>
      <c r="F345" s="42">
        <v>0.12701550993917529</v>
      </c>
    </row>
    <row r="346" spans="2:6" x14ac:dyDescent="0.15">
      <c r="B346" s="43" t="s">
        <v>200</v>
      </c>
      <c r="C346" s="31" t="s">
        <v>23</v>
      </c>
      <c r="D346" s="31" t="s">
        <v>23</v>
      </c>
      <c r="E346" s="42">
        <v>0.99033759827341683</v>
      </c>
      <c r="F346" s="42">
        <v>9.6624017265831662E-3</v>
      </c>
    </row>
    <row r="347" spans="2:6" x14ac:dyDescent="0.15">
      <c r="B347" s="43" t="s">
        <v>201</v>
      </c>
      <c r="C347" s="31" t="s">
        <v>23</v>
      </c>
      <c r="D347" s="31" t="s">
        <v>23</v>
      </c>
      <c r="E347" s="42">
        <v>0.98727629589124721</v>
      </c>
      <c r="F347" s="42">
        <v>1.2723704108752738E-2</v>
      </c>
    </row>
    <row r="348" spans="2:6" x14ac:dyDescent="0.15">
      <c r="B348" s="43" t="s">
        <v>202</v>
      </c>
      <c r="C348" s="31" t="s">
        <v>23</v>
      </c>
      <c r="D348" s="31" t="s">
        <v>23</v>
      </c>
      <c r="E348" s="42">
        <v>0.9974412198614504</v>
      </c>
      <c r="F348" s="42">
        <v>2.5587801385497026E-3</v>
      </c>
    </row>
    <row r="349" spans="2:6" x14ac:dyDescent="0.15">
      <c r="B349" s="43" t="s">
        <v>203</v>
      </c>
      <c r="C349" s="31" t="s">
        <v>23</v>
      </c>
      <c r="D349" s="31" t="s">
        <v>23</v>
      </c>
      <c r="E349" s="42">
        <v>0.99590817342741456</v>
      </c>
      <c r="F349" s="42">
        <v>4.0918265725854042E-3</v>
      </c>
    </row>
    <row r="350" spans="2:6" x14ac:dyDescent="0.15">
      <c r="B350" s="43" t="s">
        <v>204</v>
      </c>
      <c r="C350" s="31" t="s">
        <v>23</v>
      </c>
      <c r="D350" s="31" t="s">
        <v>23</v>
      </c>
      <c r="E350" s="42">
        <v>0.98926506386081459</v>
      </c>
      <c r="F350" s="42">
        <v>1.0734936139185476E-2</v>
      </c>
    </row>
    <row r="351" spans="2:6" x14ac:dyDescent="0.15">
      <c r="B351" s="43" t="s">
        <v>205</v>
      </c>
      <c r="C351" s="31" t="s">
        <v>23</v>
      </c>
      <c r="D351" s="31" t="s">
        <v>23</v>
      </c>
      <c r="E351" s="42">
        <v>0.92049894275602206</v>
      </c>
      <c r="F351" s="42">
        <v>7.9501057243977893E-2</v>
      </c>
    </row>
    <row r="352" spans="2:6" x14ac:dyDescent="0.15">
      <c r="B352" s="43" t="s">
        <v>206</v>
      </c>
      <c r="C352" s="31" t="s">
        <v>23</v>
      </c>
      <c r="D352" s="31" t="s">
        <v>23</v>
      </c>
      <c r="E352" s="42">
        <v>0.97662315862313609</v>
      </c>
      <c r="F352" s="42">
        <v>2.3376841376863893E-2</v>
      </c>
    </row>
    <row r="353" spans="2:6" x14ac:dyDescent="0.15">
      <c r="B353" s="43" t="s">
        <v>207</v>
      </c>
      <c r="C353" s="31" t="s">
        <v>23</v>
      </c>
      <c r="D353" s="31" t="s">
        <v>23</v>
      </c>
      <c r="E353" s="42">
        <v>0.99481369679964249</v>
      </c>
      <c r="F353" s="42">
        <v>5.1863032003574569E-3</v>
      </c>
    </row>
    <row r="354" spans="2:6" x14ac:dyDescent="0.15">
      <c r="B354" s="43" t="s">
        <v>208</v>
      </c>
      <c r="C354" s="31" t="s">
        <v>23</v>
      </c>
      <c r="D354" s="31" t="s">
        <v>23</v>
      </c>
      <c r="E354" s="42">
        <v>0.99649401943275928</v>
      </c>
      <c r="F354" s="42">
        <v>3.5059805672408161E-3</v>
      </c>
    </row>
    <row r="355" spans="2:6" x14ac:dyDescent="0.15">
      <c r="B355" s="43" t="s">
        <v>209</v>
      </c>
      <c r="C355" s="31" t="s">
        <v>23</v>
      </c>
      <c r="D355" s="31" t="s">
        <v>23</v>
      </c>
      <c r="E355" s="42">
        <v>0.98721053965407024</v>
      </c>
      <c r="F355" s="42">
        <v>1.2789460345929742E-2</v>
      </c>
    </row>
    <row r="356" spans="2:6" x14ac:dyDescent="0.15">
      <c r="B356" s="43" t="s">
        <v>210</v>
      </c>
      <c r="C356" s="31" t="s">
        <v>23</v>
      </c>
      <c r="D356" s="31" t="s">
        <v>23</v>
      </c>
      <c r="E356" s="42">
        <v>0.98233120818424624</v>
      </c>
      <c r="F356" s="42">
        <v>1.7668791815753659E-2</v>
      </c>
    </row>
    <row r="357" spans="2:6" x14ac:dyDescent="0.15">
      <c r="B357" s="43" t="s">
        <v>211</v>
      </c>
      <c r="C357" s="31" t="s">
        <v>23</v>
      </c>
      <c r="D357" s="31" t="s">
        <v>23</v>
      </c>
      <c r="E357" s="42">
        <v>0.95716942563490393</v>
      </c>
      <c r="F357" s="42">
        <v>4.2830574365096061E-2</v>
      </c>
    </row>
    <row r="358" spans="2:6" x14ac:dyDescent="0.15">
      <c r="B358" s="43" t="s">
        <v>212</v>
      </c>
      <c r="C358" s="31" t="s">
        <v>23</v>
      </c>
      <c r="D358" s="31" t="s">
        <v>23</v>
      </c>
      <c r="E358" s="42">
        <v>0.98237087264418943</v>
      </c>
      <c r="F358" s="42">
        <v>1.7629127355810584E-2</v>
      </c>
    </row>
    <row r="359" spans="2:6" x14ac:dyDescent="0.15">
      <c r="B359" s="43" t="s">
        <v>213</v>
      </c>
      <c r="C359" s="31" t="s">
        <v>23</v>
      </c>
      <c r="D359" s="31" t="s">
        <v>23</v>
      </c>
      <c r="E359" s="42">
        <v>0.98870413726873652</v>
      </c>
      <c r="F359" s="42">
        <v>1.1295862731263625E-2</v>
      </c>
    </row>
    <row r="360" spans="2:6" x14ac:dyDescent="0.15">
      <c r="B360" s="43" t="s">
        <v>214</v>
      </c>
      <c r="C360" s="31" t="s">
        <v>23</v>
      </c>
      <c r="D360" s="31" t="s">
        <v>23</v>
      </c>
      <c r="E360" s="42">
        <v>0.99445551553765998</v>
      </c>
      <c r="F360" s="42">
        <v>5.5444844623399742E-3</v>
      </c>
    </row>
    <row r="361" spans="2:6" x14ac:dyDescent="0.15">
      <c r="B361" s="43" t="s">
        <v>215</v>
      </c>
      <c r="C361" s="31" t="s">
        <v>23</v>
      </c>
      <c r="D361" s="31" t="s">
        <v>23</v>
      </c>
      <c r="E361" s="42">
        <v>0.99581189603033482</v>
      </c>
      <c r="F361" s="42">
        <v>4.1881039696652599E-3</v>
      </c>
    </row>
    <row r="362" spans="2:6" x14ac:dyDescent="0.15">
      <c r="B362" s="43" t="s">
        <v>216</v>
      </c>
      <c r="C362" s="31" t="s">
        <v>23</v>
      </c>
      <c r="D362" s="31" t="s">
        <v>23</v>
      </c>
      <c r="E362" s="42">
        <v>0.87266962347828492</v>
      </c>
      <c r="F362" s="42">
        <v>0.12733037652171506</v>
      </c>
    </row>
    <row r="363" spans="2:6" x14ac:dyDescent="0.15">
      <c r="B363" s="43" t="s">
        <v>217</v>
      </c>
      <c r="C363" s="31" t="s">
        <v>23</v>
      </c>
      <c r="D363" s="31" t="s">
        <v>23</v>
      </c>
      <c r="E363" s="42">
        <v>0.96521686970655218</v>
      </c>
      <c r="F363" s="42">
        <v>3.4783130293447852E-2</v>
      </c>
    </row>
    <row r="364" spans="2:6" x14ac:dyDescent="0.15">
      <c r="B364" s="43" t="s">
        <v>218</v>
      </c>
      <c r="C364" s="31" t="s">
        <v>23</v>
      </c>
      <c r="D364" s="31" t="s">
        <v>23</v>
      </c>
      <c r="E364" s="42">
        <v>0.98555257217438486</v>
      </c>
      <c r="F364" s="42">
        <v>1.4447427825615075E-2</v>
      </c>
    </row>
    <row r="365" spans="2:6" x14ac:dyDescent="0.15">
      <c r="B365" s="43" t="s">
        <v>219</v>
      </c>
      <c r="C365" s="31" t="s">
        <v>23</v>
      </c>
      <c r="D365" s="31" t="s">
        <v>23</v>
      </c>
      <c r="E365" s="42">
        <v>0.99184215982943347</v>
      </c>
      <c r="F365" s="42">
        <v>8.1578401705665084E-3</v>
      </c>
    </row>
    <row r="366" spans="2:6" x14ac:dyDescent="0.15">
      <c r="B366" s="43" t="s">
        <v>220</v>
      </c>
      <c r="C366" s="31" t="s">
        <v>23</v>
      </c>
      <c r="D366" s="31" t="s">
        <v>23</v>
      </c>
      <c r="E366" s="42">
        <v>0.9903724871536872</v>
      </c>
      <c r="F366" s="42">
        <v>9.6275128463127312E-3</v>
      </c>
    </row>
    <row r="367" spans="2:6" x14ac:dyDescent="0.15">
      <c r="B367" s="43" t="s">
        <v>221</v>
      </c>
      <c r="C367" s="31" t="s">
        <v>23</v>
      </c>
      <c r="D367" s="31" t="s">
        <v>23</v>
      </c>
      <c r="E367" s="42">
        <v>0.99811903009416081</v>
      </c>
      <c r="F367" s="42">
        <v>1.8809699058391224E-3</v>
      </c>
    </row>
    <row r="368" spans="2:6" x14ac:dyDescent="0.15">
      <c r="B368" s="43" t="s">
        <v>222</v>
      </c>
      <c r="C368" s="31" t="s">
        <v>23</v>
      </c>
      <c r="D368" s="31" t="s">
        <v>23</v>
      </c>
      <c r="E368" s="42">
        <v>0.99112378184427197</v>
      </c>
      <c r="F368" s="42">
        <v>8.8762181557280155E-3</v>
      </c>
    </row>
    <row r="369" spans="2:6" x14ac:dyDescent="0.15">
      <c r="B369" s="43" t="s">
        <v>223</v>
      </c>
      <c r="C369" s="31" t="s">
        <v>23</v>
      </c>
      <c r="D369" s="31" t="s">
        <v>23</v>
      </c>
      <c r="E369" s="42">
        <v>0.98811048172094962</v>
      </c>
      <c r="F369" s="42">
        <v>1.1889518279050297E-2</v>
      </c>
    </row>
    <row r="370" spans="2:6" x14ac:dyDescent="0.15">
      <c r="B370" s="43" t="s">
        <v>224</v>
      </c>
      <c r="C370" s="31" t="s">
        <v>23</v>
      </c>
      <c r="D370" s="31" t="s">
        <v>23</v>
      </c>
      <c r="E370" s="42">
        <v>0.93341480393821097</v>
      </c>
      <c r="F370" s="42">
        <v>6.6585196061789004E-2</v>
      </c>
    </row>
    <row r="371" spans="2:6" x14ac:dyDescent="0.15">
      <c r="B371" s="43" t="s">
        <v>225</v>
      </c>
      <c r="C371" s="31" t="s">
        <v>23</v>
      </c>
      <c r="D371" s="31" t="s">
        <v>23</v>
      </c>
      <c r="E371" s="42">
        <v>0.97909774418415463</v>
      </c>
      <c r="F371" s="42">
        <v>2.0902255815845452E-2</v>
      </c>
    </row>
    <row r="372" spans="2:6" x14ac:dyDescent="0.15">
      <c r="B372" s="43" t="s">
        <v>226</v>
      </c>
      <c r="C372" s="31" t="s">
        <v>23</v>
      </c>
      <c r="D372" s="31" t="s">
        <v>23</v>
      </c>
      <c r="E372" s="42">
        <v>0.9811082838354398</v>
      </c>
      <c r="F372" s="42">
        <v>1.8891716164560226E-2</v>
      </c>
    </row>
    <row r="373" spans="2:6" x14ac:dyDescent="0.15">
      <c r="B373" s="43" t="s">
        <v>227</v>
      </c>
      <c r="C373" s="31" t="s">
        <v>23</v>
      </c>
      <c r="D373" s="31" t="s">
        <v>23</v>
      </c>
      <c r="E373" s="42">
        <v>0.98364987918466529</v>
      </c>
      <c r="F373" s="42">
        <v>1.6350120815334615E-2</v>
      </c>
    </row>
    <row r="374" spans="2:6" x14ac:dyDescent="0.15">
      <c r="B374" s="43" t="s">
        <v>228</v>
      </c>
      <c r="C374" s="31" t="s">
        <v>23</v>
      </c>
      <c r="D374" s="31" t="s">
        <v>23</v>
      </c>
      <c r="E374" s="42">
        <v>0.99172486241040503</v>
      </c>
      <c r="F374" s="42">
        <v>8.2751375895949528E-3</v>
      </c>
    </row>
    <row r="375" spans="2:6" x14ac:dyDescent="0.15">
      <c r="B375" s="43" t="s">
        <v>229</v>
      </c>
      <c r="C375" s="31" t="s">
        <v>23</v>
      </c>
      <c r="D375" s="31" t="s">
        <v>23</v>
      </c>
      <c r="E375" s="42">
        <v>0.76062057826364748</v>
      </c>
      <c r="F375" s="42">
        <v>0.23937942173635257</v>
      </c>
    </row>
    <row r="376" spans="2:6" x14ac:dyDescent="0.15">
      <c r="B376" s="43" t="s">
        <v>230</v>
      </c>
      <c r="C376" s="31" t="s">
        <v>23</v>
      </c>
      <c r="D376" s="31" t="s">
        <v>23</v>
      </c>
      <c r="E376" s="42">
        <v>0.89069792709152595</v>
      </c>
      <c r="F376" s="42">
        <v>0.109302072908474</v>
      </c>
    </row>
    <row r="377" spans="2:6" x14ac:dyDescent="0.15">
      <c r="B377" s="43" t="s">
        <v>231</v>
      </c>
      <c r="C377" s="31" t="s">
        <v>23</v>
      </c>
      <c r="D377" s="31" t="s">
        <v>23</v>
      </c>
      <c r="E377" s="42">
        <v>0.97107916669323457</v>
      </c>
      <c r="F377" s="42">
        <v>2.8920833306765474E-2</v>
      </c>
    </row>
    <row r="378" spans="2:6" x14ac:dyDescent="0.15">
      <c r="B378" s="43" t="s">
        <v>232</v>
      </c>
      <c r="C378" s="31" t="s">
        <v>23</v>
      </c>
      <c r="D378" s="31" t="s">
        <v>23</v>
      </c>
      <c r="E378" s="42">
        <v>0.82892905750841961</v>
      </c>
      <c r="F378" s="42">
        <v>0.17107094249158047</v>
      </c>
    </row>
    <row r="379" spans="2:6" x14ac:dyDescent="0.15">
      <c r="B379" s="43" t="s">
        <v>233</v>
      </c>
      <c r="C379" s="31" t="s">
        <v>23</v>
      </c>
      <c r="D379" s="31" t="s">
        <v>23</v>
      </c>
      <c r="E379" s="42">
        <v>0.89913641967007929</v>
      </c>
      <c r="F379" s="42">
        <v>0.10086358032992079</v>
      </c>
    </row>
    <row r="380" spans="2:6" x14ac:dyDescent="0.15">
      <c r="B380" s="43" t="s">
        <v>234</v>
      </c>
      <c r="C380" s="31" t="s">
        <v>23</v>
      </c>
      <c r="D380" s="31" t="s">
        <v>23</v>
      </c>
      <c r="E380" s="42">
        <v>0.94011058180590501</v>
      </c>
      <c r="F380" s="42">
        <v>5.9889418194095032E-2</v>
      </c>
    </row>
    <row r="381" spans="2:6" x14ac:dyDescent="0.15">
      <c r="B381" s="43" t="s">
        <v>235</v>
      </c>
      <c r="C381" s="31" t="s">
        <v>23</v>
      </c>
      <c r="D381" s="31" t="s">
        <v>23</v>
      </c>
      <c r="E381" s="42">
        <v>0.89075047406095909</v>
      </c>
      <c r="F381" s="42">
        <v>0.10924952593904085</v>
      </c>
    </row>
    <row r="382" spans="2:6" x14ac:dyDescent="0.15">
      <c r="B382" s="43" t="s">
        <v>236</v>
      </c>
      <c r="C382" s="44" t="s">
        <v>24</v>
      </c>
      <c r="D382" s="44" t="s">
        <v>23</v>
      </c>
      <c r="E382" s="42">
        <v>0.86047263522997985</v>
      </c>
      <c r="F382" s="42">
        <v>0.13952736477002015</v>
      </c>
    </row>
    <row r="383" spans="2:6" x14ac:dyDescent="0.15">
      <c r="B383" s="43" t="s">
        <v>237</v>
      </c>
      <c r="C383" s="31" t="s">
        <v>23</v>
      </c>
      <c r="D383" s="31" t="s">
        <v>23</v>
      </c>
      <c r="E383" s="42">
        <v>0.93457687198493877</v>
      </c>
      <c r="F383" s="42">
        <v>6.5423128015061241E-2</v>
      </c>
    </row>
    <row r="384" spans="2:6" x14ac:dyDescent="0.15">
      <c r="B384" s="43" t="s">
        <v>238</v>
      </c>
      <c r="C384" s="31" t="s">
        <v>23</v>
      </c>
      <c r="D384" s="31" t="s">
        <v>23</v>
      </c>
      <c r="E384" s="42">
        <v>0.95145150867915174</v>
      </c>
      <c r="F384" s="42">
        <v>4.8548491320848326E-2</v>
      </c>
    </row>
    <row r="385" spans="2:6" x14ac:dyDescent="0.15">
      <c r="B385" s="43" t="s">
        <v>239</v>
      </c>
      <c r="C385" s="31" t="s">
        <v>23</v>
      </c>
      <c r="D385" s="31" t="s">
        <v>23</v>
      </c>
      <c r="E385" s="42">
        <v>0.96390993870797481</v>
      </c>
      <c r="F385" s="42">
        <v>3.609006129202507E-2</v>
      </c>
    </row>
    <row r="386" spans="2:6" x14ac:dyDescent="0.15">
      <c r="B386" s="43" t="s">
        <v>240</v>
      </c>
      <c r="C386" s="31" t="s">
        <v>23</v>
      </c>
      <c r="D386" s="31" t="s">
        <v>23</v>
      </c>
      <c r="E386" s="42">
        <v>0.94680493174929592</v>
      </c>
      <c r="F386" s="42">
        <v>5.3195068250704206E-2</v>
      </c>
    </row>
    <row r="387" spans="2:6" x14ac:dyDescent="0.15">
      <c r="B387" s="43" t="s">
        <v>241</v>
      </c>
      <c r="C387" s="44" t="s">
        <v>24</v>
      </c>
      <c r="D387" s="44" t="s">
        <v>23</v>
      </c>
      <c r="E387" s="42">
        <v>0.79821565954590967</v>
      </c>
      <c r="F387" s="42">
        <v>0.2017843404540903</v>
      </c>
    </row>
    <row r="388" spans="2:6" x14ac:dyDescent="0.15">
      <c r="B388" s="43" t="s">
        <v>242</v>
      </c>
      <c r="C388" s="31" t="s">
        <v>23</v>
      </c>
      <c r="D388" s="31" t="s">
        <v>23</v>
      </c>
      <c r="E388" s="42">
        <v>0.93735695469182589</v>
      </c>
      <c r="F388" s="42">
        <v>6.2643045308174147E-2</v>
      </c>
    </row>
    <row r="389" spans="2:6" x14ac:dyDescent="0.15">
      <c r="B389" s="43" t="s">
        <v>243</v>
      </c>
      <c r="C389" s="31" t="s">
        <v>23</v>
      </c>
      <c r="D389" s="31" t="s">
        <v>23</v>
      </c>
      <c r="E389" s="42">
        <v>0.98790796899932831</v>
      </c>
      <c r="F389" s="42">
        <v>1.2092031000671709E-2</v>
      </c>
    </row>
    <row r="390" spans="2:6" x14ac:dyDescent="0.15">
      <c r="B390" s="43" t="s">
        <v>244</v>
      </c>
      <c r="C390" s="31" t="s">
        <v>23</v>
      </c>
      <c r="D390" s="31" t="s">
        <v>23</v>
      </c>
      <c r="E390" s="42">
        <v>0.98788799818323214</v>
      </c>
      <c r="F390" s="42">
        <v>1.2112001816767875E-2</v>
      </c>
    </row>
    <row r="391" spans="2:6" x14ac:dyDescent="0.15">
      <c r="B391" s="43" t="s">
        <v>245</v>
      </c>
      <c r="C391" s="31" t="s">
        <v>23</v>
      </c>
      <c r="D391" s="31" t="s">
        <v>23</v>
      </c>
      <c r="E391" s="42">
        <v>0.95891210046943764</v>
      </c>
      <c r="F391" s="42">
        <v>4.1087899530562369E-2</v>
      </c>
    </row>
    <row r="392" spans="2:6" x14ac:dyDescent="0.15">
      <c r="B392" s="43" t="s">
        <v>246</v>
      </c>
      <c r="C392" s="31" t="s">
        <v>23</v>
      </c>
      <c r="D392" s="31" t="s">
        <v>23</v>
      </c>
      <c r="E392" s="42">
        <v>0.91801665824322964</v>
      </c>
      <c r="F392" s="42">
        <v>8.1983341756770328E-2</v>
      </c>
    </row>
    <row r="393" spans="2:6" x14ac:dyDescent="0.15">
      <c r="B393" s="43" t="s">
        <v>247</v>
      </c>
      <c r="C393" s="31" t="s">
        <v>23</v>
      </c>
      <c r="D393" s="31" t="s">
        <v>23</v>
      </c>
      <c r="E393" s="42">
        <v>0.95588856840965697</v>
      </c>
      <c r="F393" s="42">
        <v>4.4111431590342969E-2</v>
      </c>
    </row>
    <row r="394" spans="2:6" x14ac:dyDescent="0.15">
      <c r="B394" s="43" t="s">
        <v>248</v>
      </c>
      <c r="C394" s="31" t="s">
        <v>23</v>
      </c>
      <c r="D394" s="31" t="s">
        <v>23</v>
      </c>
      <c r="E394" s="42">
        <v>0.65098682309563116</v>
      </c>
      <c r="F394" s="42">
        <v>0.34901317690436889</v>
      </c>
    </row>
    <row r="395" spans="2:6" x14ac:dyDescent="0.15">
      <c r="B395" s="43" t="s">
        <v>249</v>
      </c>
      <c r="C395" s="31" t="s">
        <v>23</v>
      </c>
      <c r="D395" s="31" t="s">
        <v>23</v>
      </c>
      <c r="E395" s="42">
        <v>0.96560510883653816</v>
      </c>
      <c r="F395" s="42">
        <v>3.4394891163461755E-2</v>
      </c>
    </row>
    <row r="396" spans="2:6" x14ac:dyDescent="0.15">
      <c r="B396" s="43" t="s">
        <v>250</v>
      </c>
      <c r="C396" s="31" t="s">
        <v>23</v>
      </c>
      <c r="D396" s="31" t="s">
        <v>23</v>
      </c>
      <c r="E396" s="42">
        <v>0.99033759827341683</v>
      </c>
      <c r="F396" s="42">
        <v>9.6624017265831662E-3</v>
      </c>
    </row>
    <row r="397" spans="2:6" x14ac:dyDescent="0.15">
      <c r="B397" s="43" t="s">
        <v>251</v>
      </c>
      <c r="C397" s="31" t="s">
        <v>23</v>
      </c>
      <c r="D397" s="31" t="s">
        <v>23</v>
      </c>
      <c r="E397" s="42">
        <v>0.98886664898734145</v>
      </c>
      <c r="F397" s="42">
        <v>1.113335101265856E-2</v>
      </c>
    </row>
    <row r="398" spans="2:6" x14ac:dyDescent="0.15">
      <c r="B398" s="43" t="s">
        <v>252</v>
      </c>
      <c r="C398" s="31" t="s">
        <v>23</v>
      </c>
      <c r="D398" s="31" t="s">
        <v>23</v>
      </c>
      <c r="E398" s="42">
        <v>0.96175894463084999</v>
      </c>
      <c r="F398" s="42">
        <v>3.8241055369149998E-2</v>
      </c>
    </row>
    <row r="399" spans="2:6" x14ac:dyDescent="0.15">
      <c r="B399" s="43" t="s">
        <v>253</v>
      </c>
      <c r="C399" s="31" t="s">
        <v>23</v>
      </c>
      <c r="D399" s="31" t="s">
        <v>23</v>
      </c>
      <c r="E399" s="42">
        <v>0.98137027568889945</v>
      </c>
      <c r="F399" s="42">
        <v>1.8629724311100587E-2</v>
      </c>
    </row>
    <row r="400" spans="2:6" x14ac:dyDescent="0.15">
      <c r="B400" s="43" t="s">
        <v>254</v>
      </c>
      <c r="C400" s="31" t="s">
        <v>23</v>
      </c>
      <c r="D400" s="31" t="s">
        <v>23</v>
      </c>
      <c r="E400" s="42">
        <v>0.99118177533045138</v>
      </c>
      <c r="F400" s="42">
        <v>8.8182246695485099E-3</v>
      </c>
    </row>
    <row r="401" spans="2:6" x14ac:dyDescent="0.15">
      <c r="B401" s="43" t="s">
        <v>255</v>
      </c>
      <c r="C401" s="44" t="s">
        <v>24</v>
      </c>
      <c r="D401" s="44" t="s">
        <v>23</v>
      </c>
      <c r="E401" s="42">
        <v>0.96525808133973157</v>
      </c>
      <c r="F401" s="42">
        <v>3.4741918660268344E-2</v>
      </c>
    </row>
    <row r="402" spans="2:6" x14ac:dyDescent="0.15">
      <c r="B402" s="43" t="s">
        <v>256</v>
      </c>
      <c r="C402" s="31" t="s">
        <v>23</v>
      </c>
      <c r="D402" s="31" t="s">
        <v>23</v>
      </c>
      <c r="E402" s="42">
        <v>0.91047522983147688</v>
      </c>
      <c r="F402" s="42">
        <v>8.9524770168523102E-2</v>
      </c>
    </row>
    <row r="403" spans="2:6" x14ac:dyDescent="0.15">
      <c r="B403" s="43" t="s">
        <v>257</v>
      </c>
      <c r="C403" s="31" t="s">
        <v>23</v>
      </c>
      <c r="D403" s="31" t="s">
        <v>23</v>
      </c>
      <c r="E403" s="42">
        <v>0.99254518994322338</v>
      </c>
      <c r="F403" s="42">
        <v>7.4548100567766893E-3</v>
      </c>
    </row>
    <row r="404" spans="2:6" x14ac:dyDescent="0.15">
      <c r="B404" s="43" t="s">
        <v>258</v>
      </c>
      <c r="C404" s="31" t="s">
        <v>23</v>
      </c>
      <c r="D404" s="31" t="s">
        <v>23</v>
      </c>
      <c r="E404" s="42">
        <v>0.97583277227514253</v>
      </c>
      <c r="F404" s="42">
        <v>2.4167227724857337E-2</v>
      </c>
    </row>
    <row r="405" spans="2:6" x14ac:dyDescent="0.15">
      <c r="B405" s="43" t="s">
        <v>259</v>
      </c>
      <c r="C405" s="31" t="s">
        <v>23</v>
      </c>
      <c r="D405" s="31" t="s">
        <v>23</v>
      </c>
      <c r="E405" s="42">
        <v>0.97489888863792329</v>
      </c>
      <c r="F405" s="42">
        <v>2.5101111362076715E-2</v>
      </c>
    </row>
    <row r="406" spans="2:6" x14ac:dyDescent="0.15">
      <c r="B406" s="43" t="s">
        <v>260</v>
      </c>
      <c r="C406" s="31" t="s">
        <v>23</v>
      </c>
      <c r="D406" s="31" t="s">
        <v>23</v>
      </c>
      <c r="E406" s="42">
        <v>0.99835292926489216</v>
      </c>
      <c r="F406" s="42">
        <v>1.6470707351079687E-3</v>
      </c>
    </row>
    <row r="407" spans="2:6" x14ac:dyDescent="0.15">
      <c r="B407" s="43" t="s">
        <v>261</v>
      </c>
      <c r="C407" s="31" t="s">
        <v>23</v>
      </c>
      <c r="D407" s="31" t="s">
        <v>23</v>
      </c>
      <c r="E407" s="42">
        <v>0.99782470247790334</v>
      </c>
      <c r="F407" s="42">
        <v>2.1752975220966394E-3</v>
      </c>
    </row>
    <row r="408" spans="2:6" x14ac:dyDescent="0.15">
      <c r="B408" s="43" t="s">
        <v>262</v>
      </c>
      <c r="C408" s="31" t="s">
        <v>23</v>
      </c>
      <c r="D408" s="31" t="s">
        <v>23</v>
      </c>
      <c r="E408" s="42">
        <v>0.99550855273916583</v>
      </c>
      <c r="F408" s="42">
        <v>4.4914472608342188E-3</v>
      </c>
    </row>
    <row r="409" spans="2:6" x14ac:dyDescent="0.15">
      <c r="B409" s="43" t="s">
        <v>263</v>
      </c>
      <c r="C409" s="31" t="s">
        <v>23</v>
      </c>
      <c r="D409" s="31" t="s">
        <v>23</v>
      </c>
      <c r="E409" s="42">
        <v>0.9976782744242354</v>
      </c>
      <c r="F409" s="42">
        <v>2.3217255757646978E-3</v>
      </c>
    </row>
    <row r="410" spans="2:6" x14ac:dyDescent="0.15">
      <c r="B410" s="43" t="s">
        <v>264</v>
      </c>
      <c r="C410" s="31" t="s">
        <v>23</v>
      </c>
      <c r="D410" s="31" t="s">
        <v>23</v>
      </c>
      <c r="E410" s="42">
        <v>0.97926773290296176</v>
      </c>
      <c r="F410" s="42">
        <v>2.0732267097038241E-2</v>
      </c>
    </row>
    <row r="411" spans="2:6" x14ac:dyDescent="0.15">
      <c r="B411" s="43" t="s">
        <v>265</v>
      </c>
      <c r="C411" s="31" t="s">
        <v>23</v>
      </c>
      <c r="D411" s="31" t="s">
        <v>23</v>
      </c>
      <c r="E411" s="42">
        <v>0.9908769078537164</v>
      </c>
      <c r="F411" s="42">
        <v>9.1230921462836859E-3</v>
      </c>
    </row>
    <row r="412" spans="2:6" x14ac:dyDescent="0.15">
      <c r="B412" s="43" t="s">
        <v>266</v>
      </c>
      <c r="C412" s="31" t="s">
        <v>23</v>
      </c>
      <c r="D412" s="31" t="s">
        <v>23</v>
      </c>
      <c r="E412" s="42">
        <v>0.99618096051702099</v>
      </c>
      <c r="F412" s="42">
        <v>3.81903948297896E-3</v>
      </c>
    </row>
    <row r="413" spans="2:6" x14ac:dyDescent="0.15">
      <c r="B413" s="43" t="s">
        <v>267</v>
      </c>
      <c r="C413" s="31" t="s">
        <v>23</v>
      </c>
      <c r="D413" s="31" t="s">
        <v>23</v>
      </c>
      <c r="E413" s="42">
        <v>0.99380408161232947</v>
      </c>
      <c r="F413" s="42">
        <v>6.195918387670485E-3</v>
      </c>
    </row>
    <row r="414" spans="2:6" x14ac:dyDescent="0.15">
      <c r="B414" s="43" t="s">
        <v>268</v>
      </c>
      <c r="C414" s="31" t="s">
        <v>23</v>
      </c>
      <c r="D414" s="31" t="s">
        <v>23</v>
      </c>
      <c r="E414" s="42">
        <v>0.9958514982162695</v>
      </c>
      <c r="F414" s="42">
        <v>4.1485017837304874E-3</v>
      </c>
    </row>
    <row r="415" spans="2:6" x14ac:dyDescent="0.15">
      <c r="B415" s="43" t="s">
        <v>269</v>
      </c>
      <c r="C415" s="31" t="s">
        <v>23</v>
      </c>
      <c r="D415" s="31" t="s">
        <v>23</v>
      </c>
      <c r="E415" s="42">
        <v>0.99782115597707788</v>
      </c>
      <c r="F415" s="42">
        <v>2.1788440229222579E-3</v>
      </c>
    </row>
    <row r="416" spans="2:6" x14ac:dyDescent="0.15">
      <c r="B416" s="43" t="s">
        <v>270</v>
      </c>
      <c r="C416" s="31" t="s">
        <v>23</v>
      </c>
      <c r="D416" s="31" t="s">
        <v>23</v>
      </c>
      <c r="E416" s="42">
        <v>0.96928248337483869</v>
      </c>
      <c r="F416" s="42">
        <v>3.0717516625161378E-2</v>
      </c>
    </row>
    <row r="417" spans="2:6" x14ac:dyDescent="0.15">
      <c r="B417" s="43" t="s">
        <v>271</v>
      </c>
      <c r="C417" s="31" t="s">
        <v>23</v>
      </c>
      <c r="D417" s="31" t="s">
        <v>23</v>
      </c>
      <c r="E417" s="42">
        <v>0.99792296563197946</v>
      </c>
      <c r="F417" s="42">
        <v>2.0770343680205313E-3</v>
      </c>
    </row>
    <row r="418" spans="2:6" x14ac:dyDescent="0.15">
      <c r="B418" s="43" t="s">
        <v>272</v>
      </c>
      <c r="C418" s="31" t="s">
        <v>23</v>
      </c>
      <c r="D418" s="31" t="s">
        <v>23</v>
      </c>
      <c r="E418" s="42">
        <v>0.98870413726873652</v>
      </c>
      <c r="F418" s="42">
        <v>1.1295862731263625E-2</v>
      </c>
    </row>
    <row r="419" spans="2:6" x14ac:dyDescent="0.15">
      <c r="B419" s="43" t="s">
        <v>273</v>
      </c>
      <c r="C419" s="31" t="s">
        <v>23</v>
      </c>
      <c r="D419" s="31" t="s">
        <v>23</v>
      </c>
      <c r="E419" s="42">
        <v>0.99383764166448618</v>
      </c>
      <c r="F419" s="42">
        <v>6.162358335513771E-3</v>
      </c>
    </row>
    <row r="420" spans="2:6" x14ac:dyDescent="0.15">
      <c r="B420" s="43" t="s">
        <v>274</v>
      </c>
      <c r="C420" s="31" t="s">
        <v>23</v>
      </c>
      <c r="D420" s="31" t="s">
        <v>23</v>
      </c>
      <c r="E420" s="42">
        <v>0.99637404483559389</v>
      </c>
      <c r="F420" s="42">
        <v>3.6259551644062214E-3</v>
      </c>
    </row>
    <row r="421" spans="2:6" x14ac:dyDescent="0.15">
      <c r="B421" s="43" t="s">
        <v>275</v>
      </c>
      <c r="C421" s="31" t="s">
        <v>23</v>
      </c>
      <c r="D421" s="31" t="s">
        <v>23</v>
      </c>
      <c r="E421" s="42">
        <v>0.98898664217906218</v>
      </c>
      <c r="F421" s="42">
        <v>1.1013357820937885E-2</v>
      </c>
    </row>
    <row r="422" spans="2:6" x14ac:dyDescent="0.15">
      <c r="B422" s="43" t="s">
        <v>276</v>
      </c>
      <c r="C422" s="31" t="s">
        <v>23</v>
      </c>
      <c r="D422" s="31" t="s">
        <v>23</v>
      </c>
      <c r="E422" s="42">
        <v>0.99853061356790251</v>
      </c>
      <c r="F422" s="42">
        <v>1.4693864320973497E-3</v>
      </c>
    </row>
    <row r="423" spans="2:6" x14ac:dyDescent="0.15">
      <c r="B423" s="43" t="s">
        <v>277</v>
      </c>
      <c r="C423" s="31" t="s">
        <v>23</v>
      </c>
      <c r="D423" s="31" t="s">
        <v>23</v>
      </c>
      <c r="E423" s="42">
        <v>0.99340739412982071</v>
      </c>
      <c r="F423" s="42">
        <v>6.5926058701792712E-3</v>
      </c>
    </row>
    <row r="424" spans="2:6" x14ac:dyDescent="0.15">
      <c r="B424" s="43" t="s">
        <v>278</v>
      </c>
      <c r="C424" s="31" t="s">
        <v>23</v>
      </c>
      <c r="D424" s="31" t="s">
        <v>23</v>
      </c>
      <c r="E424" s="42">
        <v>0.99430858629762964</v>
      </c>
      <c r="F424" s="42">
        <v>5.6914137023703652E-3</v>
      </c>
    </row>
    <row r="425" spans="2:6" x14ac:dyDescent="0.15">
      <c r="B425" s="43" t="s">
        <v>279</v>
      </c>
      <c r="C425" s="31" t="s">
        <v>23</v>
      </c>
      <c r="D425" s="31" t="s">
        <v>23</v>
      </c>
      <c r="E425" s="42">
        <v>0.9933698761411881</v>
      </c>
      <c r="F425" s="42">
        <v>6.6301238588120162E-3</v>
      </c>
    </row>
    <row r="426" spans="2:6" x14ac:dyDescent="0.15">
      <c r="B426" s="43" t="s">
        <v>280</v>
      </c>
      <c r="C426" s="31" t="s">
        <v>23</v>
      </c>
      <c r="D426" s="31" t="s">
        <v>23</v>
      </c>
      <c r="E426" s="42">
        <v>0.99817849551338889</v>
      </c>
      <c r="F426" s="42">
        <v>1.8215044866110779E-3</v>
      </c>
    </row>
    <row r="427" spans="2:6" x14ac:dyDescent="0.15">
      <c r="B427" s="43" t="s">
        <v>281</v>
      </c>
      <c r="C427" s="31" t="s">
        <v>23</v>
      </c>
      <c r="D427" s="31" t="s">
        <v>23</v>
      </c>
      <c r="E427" s="42">
        <v>0.99235848975505336</v>
      </c>
      <c r="F427" s="42">
        <v>7.6415102449466608E-3</v>
      </c>
    </row>
    <row r="428" spans="2:6" x14ac:dyDescent="0.15">
      <c r="B428" s="43" t="s">
        <v>282</v>
      </c>
      <c r="C428" s="31" t="s">
        <v>23</v>
      </c>
      <c r="D428" s="31" t="s">
        <v>23</v>
      </c>
      <c r="E428" s="42">
        <v>0.99889321504198336</v>
      </c>
      <c r="F428" s="42">
        <v>1.1067849580166679E-3</v>
      </c>
    </row>
    <row r="429" spans="2:6" x14ac:dyDescent="0.15">
      <c r="B429" s="43" t="s">
        <v>283</v>
      </c>
      <c r="C429" s="31" t="s">
        <v>23</v>
      </c>
      <c r="D429" s="31" t="s">
        <v>23</v>
      </c>
      <c r="E429" s="42">
        <v>0.99821430446420778</v>
      </c>
      <c r="F429" s="42">
        <v>1.7856955357922063E-3</v>
      </c>
    </row>
    <row r="430" spans="2:6" x14ac:dyDescent="0.15">
      <c r="B430" s="43" t="s">
        <v>284</v>
      </c>
      <c r="C430" s="31" t="s">
        <v>23</v>
      </c>
      <c r="D430" s="31" t="s">
        <v>23</v>
      </c>
      <c r="E430" s="42">
        <v>0.9956253933801763</v>
      </c>
      <c r="F430" s="42">
        <v>4.3746066198237267E-3</v>
      </c>
    </row>
    <row r="431" spans="2:6" ht="14" thickBot="1" x14ac:dyDescent="0.2">
      <c r="B431" s="41" t="s">
        <v>285</v>
      </c>
      <c r="C431" s="40" t="s">
        <v>23</v>
      </c>
      <c r="D431" s="40" t="s">
        <v>23</v>
      </c>
      <c r="E431" s="39">
        <v>0.96521805662800686</v>
      </c>
      <c r="F431" s="39">
        <v>3.4781943371993022E-2</v>
      </c>
    </row>
    <row r="453" spans="2:6" x14ac:dyDescent="0.15">
      <c r="F453" s="22" t="s">
        <v>36</v>
      </c>
    </row>
    <row r="456" spans="2:6" x14ac:dyDescent="0.15">
      <c r="B456" s="22" t="s">
        <v>298</v>
      </c>
    </row>
    <row r="457" spans="2:6" ht="14" thickBot="1" x14ac:dyDescent="0.2"/>
    <row r="458" spans="2:6" ht="14" x14ac:dyDescent="0.15">
      <c r="B458" s="38" t="s">
        <v>297</v>
      </c>
      <c r="C458" s="36" t="s">
        <v>23</v>
      </c>
      <c r="D458" s="37" t="s">
        <v>24</v>
      </c>
      <c r="E458" s="36" t="s">
        <v>18</v>
      </c>
      <c r="F458" s="36" t="s">
        <v>288</v>
      </c>
    </row>
    <row r="459" spans="2:6" x14ac:dyDescent="0.15">
      <c r="B459" s="35" t="s">
        <v>23</v>
      </c>
      <c r="C459" s="33">
        <v>227</v>
      </c>
      <c r="D459" s="34">
        <v>1</v>
      </c>
      <c r="E459" s="33">
        <v>228</v>
      </c>
      <c r="F459" s="32">
        <v>0.99561403508771928</v>
      </c>
    </row>
    <row r="460" spans="2:6" x14ac:dyDescent="0.15">
      <c r="B460" s="31" t="s">
        <v>24</v>
      </c>
      <c r="C460" s="29">
        <v>16</v>
      </c>
      <c r="D460" s="30">
        <v>4</v>
      </c>
      <c r="E460" s="29">
        <v>20</v>
      </c>
      <c r="F460" s="28">
        <v>0.2</v>
      </c>
    </row>
    <row r="461" spans="2:6" ht="14" thickBot="1" x14ac:dyDescent="0.2">
      <c r="B461" s="27" t="s">
        <v>18</v>
      </c>
      <c r="C461" s="25">
        <v>243</v>
      </c>
      <c r="D461" s="26">
        <v>5</v>
      </c>
      <c r="E461" s="25">
        <v>248</v>
      </c>
      <c r="F461" s="24">
        <v>0.93145161290322576</v>
      </c>
    </row>
    <row r="483" spans="2:5" x14ac:dyDescent="0.15">
      <c r="E483" s="22" t="s">
        <v>36</v>
      </c>
    </row>
    <row r="486" spans="2:5" x14ac:dyDescent="0.15">
      <c r="B486" s="22" t="s">
        <v>296</v>
      </c>
    </row>
    <row r="507" spans="2:6" x14ac:dyDescent="0.15">
      <c r="F507" s="22" t="s">
        <v>36</v>
      </c>
    </row>
    <row r="510" spans="2:6" x14ac:dyDescent="0.15">
      <c r="B510" s="22" t="s">
        <v>295</v>
      </c>
      <c r="D510" s="23">
        <v>0.85614035087719342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24" r:id="rId3" name="DD373523">
              <controlPr defaultSize="0" autoFill="0" autoPict="0" macro="[0]!GoToResultsNew0417202619112831">
                <anchor moveWithCells="1">
                  <from>
                    <xdr:col>1</xdr:col>
                    <xdr:colOff>0</xdr:colOff>
                    <xdr:row>15</xdr:row>
                    <xdr:rowOff>0</xdr:rowOff>
                  </from>
                  <to>
                    <xdr:col>6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6411-C909-2B4D-BBB7-AA21E827137F}">
  <sheetPr codeName="Sheet9">
    <tabColor theme="4"/>
  </sheetPr>
  <dimension ref="B1:J72"/>
  <sheetViews>
    <sheetView topLeftCell="A9" zoomScaleNormal="100" workbookViewId="0">
      <selection activeCell="C39" sqref="C39"/>
    </sheetView>
  </sheetViews>
  <sheetFormatPr baseColWidth="10" defaultRowHeight="13" x14ac:dyDescent="0.15"/>
  <cols>
    <col min="1" max="1" width="5.83203125" style="22" customWidth="1"/>
    <col min="2" max="2" width="10.83203125" style="22" customWidth="1"/>
    <col min="3" max="16384" width="10.83203125" style="22"/>
  </cols>
  <sheetData>
    <row r="1" spans="2:4" x14ac:dyDescent="0.15">
      <c r="B1" s="22" t="s">
        <v>424</v>
      </c>
    </row>
    <row r="2" spans="2:4" x14ac:dyDescent="0.15">
      <c r="B2" s="22" t="s">
        <v>423</v>
      </c>
    </row>
    <row r="3" spans="2:4" x14ac:dyDescent="0.15">
      <c r="B3" s="22" t="s">
        <v>422</v>
      </c>
    </row>
    <row r="4" spans="2:4" x14ac:dyDescent="0.15">
      <c r="B4" s="22" t="s">
        <v>421</v>
      </c>
    </row>
    <row r="5" spans="2:4" ht="38" customHeight="1" x14ac:dyDescent="0.15"/>
    <row r="6" spans="2:4" ht="21" customHeight="1" x14ac:dyDescent="0.15"/>
    <row r="9" spans="2:4" x14ac:dyDescent="0.15">
      <c r="B9" s="63" t="s">
        <v>420</v>
      </c>
    </row>
    <row r="11" spans="2:4" x14ac:dyDescent="0.15">
      <c r="B11" s="22" t="s">
        <v>419</v>
      </c>
    </row>
    <row r="12" spans="2:4" ht="14" thickBot="1" x14ac:dyDescent="0.2"/>
    <row r="13" spans="2:4" ht="28" x14ac:dyDescent="0.15">
      <c r="B13" s="38" t="s">
        <v>418</v>
      </c>
      <c r="C13" s="37" t="s">
        <v>23</v>
      </c>
      <c r="D13" s="37" t="s">
        <v>24</v>
      </c>
    </row>
    <row r="14" spans="2:4" x14ac:dyDescent="0.15">
      <c r="B14" s="46" t="s">
        <v>24</v>
      </c>
      <c r="C14" s="34">
        <v>14</v>
      </c>
      <c r="D14" s="34">
        <v>0</v>
      </c>
    </row>
    <row r="15" spans="2:4" x14ac:dyDescent="0.15">
      <c r="B15" s="43" t="s">
        <v>293</v>
      </c>
      <c r="C15" s="30">
        <v>155</v>
      </c>
      <c r="D15" s="30">
        <v>9</v>
      </c>
    </row>
    <row r="16" spans="2:4" ht="14" thickBot="1" x14ac:dyDescent="0.2">
      <c r="B16" s="41" t="s">
        <v>341</v>
      </c>
      <c r="C16" s="54">
        <v>59</v>
      </c>
      <c r="D16" s="54">
        <v>11</v>
      </c>
    </row>
    <row r="19" spans="2:10" x14ac:dyDescent="0.15">
      <c r="B19" s="22" t="s">
        <v>417</v>
      </c>
    </row>
    <row r="20" spans="2:10" ht="14" thickBot="1" x14ac:dyDescent="0.2"/>
    <row r="21" spans="2:10" x14ac:dyDescent="0.15">
      <c r="B21" s="98" t="s">
        <v>416</v>
      </c>
      <c r="C21" s="97">
        <v>8.4191811586567127</v>
      </c>
    </row>
    <row r="22" spans="2:10" x14ac:dyDescent="0.15">
      <c r="B22" s="43" t="s">
        <v>415</v>
      </c>
      <c r="C22" s="42">
        <v>5.9914645471101275</v>
      </c>
    </row>
    <row r="23" spans="2:10" x14ac:dyDescent="0.15">
      <c r="B23" s="43" t="s">
        <v>325</v>
      </c>
      <c r="C23" s="96">
        <v>2</v>
      </c>
    </row>
    <row r="24" spans="2:10" x14ac:dyDescent="0.15">
      <c r="B24" s="43" t="s">
        <v>294</v>
      </c>
      <c r="C24" s="95">
        <v>1.4852447992666495E-2</v>
      </c>
    </row>
    <row r="25" spans="2:10" ht="14" thickBot="1" x14ac:dyDescent="0.2">
      <c r="B25" s="41" t="s">
        <v>411</v>
      </c>
      <c r="C25" s="54">
        <v>0.05</v>
      </c>
    </row>
    <row r="27" spans="2:10" x14ac:dyDescent="0.15">
      <c r="B27" s="22" t="s">
        <v>409</v>
      </c>
    </row>
    <row r="28" spans="2:10" x14ac:dyDescent="0.15">
      <c r="B28" s="22" t="s">
        <v>408</v>
      </c>
    </row>
    <row r="29" spans="2:10" x14ac:dyDescent="0.15">
      <c r="B29" s="22" t="s">
        <v>407</v>
      </c>
    </row>
    <row r="30" spans="2:10" ht="13" customHeight="1" x14ac:dyDescent="0.15">
      <c r="B30" s="194" t="s">
        <v>406</v>
      </c>
      <c r="C30" s="194"/>
      <c r="D30" s="194"/>
      <c r="E30" s="194"/>
      <c r="F30" s="194"/>
      <c r="G30" s="194"/>
      <c r="H30" s="194"/>
      <c r="I30" s="194"/>
      <c r="J30" s="194"/>
    </row>
    <row r="31" spans="2:10" x14ac:dyDescent="0.15">
      <c r="B31" s="194"/>
      <c r="C31" s="194"/>
      <c r="D31" s="194"/>
      <c r="E31" s="194"/>
      <c r="F31" s="194"/>
      <c r="G31" s="194"/>
      <c r="H31" s="194"/>
      <c r="I31" s="194"/>
      <c r="J31" s="194"/>
    </row>
    <row r="34" spans="2:10" x14ac:dyDescent="0.15">
      <c r="B34" s="22" t="s">
        <v>414</v>
      </c>
    </row>
    <row r="35" spans="2:10" ht="14" thickBot="1" x14ac:dyDescent="0.2"/>
    <row r="36" spans="2:10" x14ac:dyDescent="0.15">
      <c r="B36" s="98" t="s">
        <v>413</v>
      </c>
      <c r="C36" s="191">
        <v>8.2217177089064108</v>
      </c>
    </row>
    <row r="37" spans="2:10" x14ac:dyDescent="0.15">
      <c r="B37" s="43" t="s">
        <v>412</v>
      </c>
      <c r="C37" s="188">
        <v>5.7380035454489882</v>
      </c>
    </row>
    <row r="38" spans="2:10" x14ac:dyDescent="0.15">
      <c r="B38" s="43" t="s">
        <v>325</v>
      </c>
      <c r="C38" s="96">
        <v>2</v>
      </c>
    </row>
    <row r="39" spans="2:10" x14ac:dyDescent="0.15">
      <c r="B39" s="43" t="s">
        <v>294</v>
      </c>
      <c r="C39" s="186">
        <v>2.4600000000074784E-2</v>
      </c>
    </row>
    <row r="40" spans="2:10" ht="14" thickBot="1" x14ac:dyDescent="0.2">
      <c r="B40" s="41" t="s">
        <v>411</v>
      </c>
      <c r="C40" s="54">
        <v>0.05</v>
      </c>
    </row>
    <row r="41" spans="2:10" x14ac:dyDescent="0.15">
      <c r="B41" s="22" t="s">
        <v>410</v>
      </c>
    </row>
    <row r="42" spans="2:10" x14ac:dyDescent="0.15">
      <c r="B42" s="94">
        <v>1.8957247438451699E-2</v>
      </c>
      <c r="C42" s="93">
        <v>3.024275256169787E-2</v>
      </c>
    </row>
    <row r="44" spans="2:10" x14ac:dyDescent="0.15">
      <c r="B44" s="22" t="s">
        <v>409</v>
      </c>
    </row>
    <row r="45" spans="2:10" x14ac:dyDescent="0.15">
      <c r="B45" s="22" t="s">
        <v>408</v>
      </c>
    </row>
    <row r="46" spans="2:10" x14ac:dyDescent="0.15">
      <c r="B46" s="22" t="s">
        <v>407</v>
      </c>
    </row>
    <row r="47" spans="2:10" ht="13" customHeight="1" x14ac:dyDescent="0.15">
      <c r="B47" s="194" t="s">
        <v>406</v>
      </c>
      <c r="C47" s="194"/>
      <c r="D47" s="194"/>
      <c r="E47" s="194"/>
      <c r="F47" s="194"/>
      <c r="G47" s="194"/>
      <c r="H47" s="194"/>
      <c r="I47" s="194"/>
      <c r="J47" s="194"/>
    </row>
    <row r="48" spans="2:10" x14ac:dyDescent="0.15">
      <c r="B48" s="194"/>
      <c r="C48" s="194"/>
      <c r="D48" s="194"/>
      <c r="E48" s="194"/>
      <c r="F48" s="194"/>
      <c r="G48" s="194"/>
      <c r="H48" s="194"/>
      <c r="I48" s="194"/>
      <c r="J48" s="194"/>
    </row>
    <row r="51" spans="2:6" x14ac:dyDescent="0.15">
      <c r="B51" s="22" t="s">
        <v>405</v>
      </c>
    </row>
    <row r="52" spans="2:6" ht="14" thickBot="1" x14ac:dyDescent="0.2"/>
    <row r="53" spans="2:6" ht="14" x14ac:dyDescent="0.15">
      <c r="B53" s="38" t="s">
        <v>291</v>
      </c>
      <c r="C53" s="37" t="s">
        <v>316</v>
      </c>
    </row>
    <row r="54" spans="2:6" x14ac:dyDescent="0.15">
      <c r="B54" s="46" t="s">
        <v>404</v>
      </c>
      <c r="C54" s="45">
        <v>0.18207714720939844</v>
      </c>
    </row>
    <row r="55" spans="2:6" x14ac:dyDescent="0.15">
      <c r="B55" s="43" t="s">
        <v>403</v>
      </c>
      <c r="C55" s="42">
        <v>0.17913205636357404</v>
      </c>
    </row>
    <row r="56" spans="2:6" x14ac:dyDescent="0.15">
      <c r="B56" s="43" t="s">
        <v>402</v>
      </c>
      <c r="C56" s="42">
        <v>0.18207714720939844</v>
      </c>
    </row>
    <row r="57" spans="2:6" x14ac:dyDescent="0.15">
      <c r="B57" s="43" t="s">
        <v>401</v>
      </c>
      <c r="C57" s="42">
        <v>0.153108020388006</v>
      </c>
    </row>
    <row r="58" spans="2:6" x14ac:dyDescent="0.15">
      <c r="B58" s="43" t="s">
        <v>400</v>
      </c>
      <c r="C58" s="42">
        <v>2.1848739495798318E-2</v>
      </c>
    </row>
    <row r="59" spans="2:6" ht="14" thickBot="1" x14ac:dyDescent="0.2">
      <c r="B59" s="41" t="s">
        <v>399</v>
      </c>
      <c r="C59" s="39">
        <v>3.3152087535912922E-2</v>
      </c>
    </row>
    <row r="62" spans="2:6" x14ac:dyDescent="0.15">
      <c r="B62" s="22" t="s">
        <v>398</v>
      </c>
    </row>
    <row r="63" spans="2:6" ht="14" thickBot="1" x14ac:dyDescent="0.2"/>
    <row r="64" spans="2:6" ht="26" customHeight="1" x14ac:dyDescent="0.15">
      <c r="B64" s="38" t="s">
        <v>291</v>
      </c>
      <c r="C64" s="37" t="s">
        <v>316</v>
      </c>
      <c r="D64" s="37" t="s">
        <v>356</v>
      </c>
      <c r="E64" s="37" t="s">
        <v>397</v>
      </c>
      <c r="F64" s="37" t="s">
        <v>396</v>
      </c>
    </row>
    <row r="65" spans="2:6" x14ac:dyDescent="0.15">
      <c r="B65" s="46" t="s">
        <v>395</v>
      </c>
      <c r="C65" s="45">
        <v>0.57790143084260737</v>
      </c>
      <c r="D65" s="45">
        <v>0.14904700842220836</v>
      </c>
      <c r="E65" s="45">
        <v>0.28577466233164095</v>
      </c>
      <c r="F65" s="45">
        <v>0.87002819935357378</v>
      </c>
    </row>
    <row r="66" spans="2:6" x14ac:dyDescent="0.15">
      <c r="B66" s="43" t="s">
        <v>394</v>
      </c>
      <c r="C66" s="42">
        <v>0.17725466015002575</v>
      </c>
      <c r="D66" s="42">
        <v>6.251668550988268E-2</v>
      </c>
      <c r="E66" s="42">
        <v>5.4724208117838666E-2</v>
      </c>
      <c r="F66" s="42">
        <v>0.29978511218221282</v>
      </c>
    </row>
    <row r="67" spans="2:6" x14ac:dyDescent="0.15">
      <c r="B67" s="43" t="s">
        <v>393</v>
      </c>
      <c r="C67" s="42">
        <v>9.4562955254942765E-2</v>
      </c>
      <c r="D67" s="42">
        <v>3.7214891936393643E-2</v>
      </c>
      <c r="E67" s="42">
        <v>2.162310737106117E-2</v>
      </c>
      <c r="F67" s="42">
        <v>0.16750280313882437</v>
      </c>
    </row>
    <row r="68" spans="2:6" x14ac:dyDescent="0.15">
      <c r="B68" s="43" t="s">
        <v>392</v>
      </c>
      <c r="C68" s="42">
        <v>0.31885964912280679</v>
      </c>
      <c r="D68" s="42">
        <v>0.10889030446025612</v>
      </c>
      <c r="E68" s="42">
        <v>0.10543857411510363</v>
      </c>
      <c r="F68" s="42">
        <v>0.53228072413050997</v>
      </c>
    </row>
    <row r="69" spans="2:6" x14ac:dyDescent="0.15">
      <c r="B69" s="43" t="s">
        <v>391</v>
      </c>
      <c r="C69" s="42">
        <v>9.8536188669015992E-2</v>
      </c>
      <c r="D69" s="42">
        <v>3.8379398347637303E-2</v>
      </c>
      <c r="E69" s="42">
        <v>2.331395015933084E-2</v>
      </c>
      <c r="F69" s="42">
        <v>0.17375842717870116</v>
      </c>
    </row>
    <row r="70" spans="2:6" x14ac:dyDescent="0.15">
      <c r="B70" s="43" t="s">
        <v>390</v>
      </c>
      <c r="C70" s="42"/>
      <c r="D70" s="42"/>
      <c r="E70" s="42"/>
      <c r="F70" s="42"/>
    </row>
    <row r="71" spans="2:6" x14ac:dyDescent="0.15">
      <c r="B71" s="43" t="s">
        <v>389</v>
      </c>
      <c r="C71" s="42"/>
      <c r="D71" s="42"/>
      <c r="E71" s="42"/>
      <c r="F71" s="42"/>
    </row>
    <row r="72" spans="2:6" ht="14" thickBot="1" x14ac:dyDescent="0.2">
      <c r="B72" s="41" t="s">
        <v>388</v>
      </c>
      <c r="C72" s="39"/>
      <c r="D72" s="39"/>
      <c r="E72" s="39"/>
      <c r="F72" s="39"/>
    </row>
  </sheetData>
  <mergeCells count="2">
    <mergeCell ref="B30:J31"/>
    <mergeCell ref="B47:J4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6017" r:id="rId3" name="DD201125">
              <controlPr defaultSize="0" autoFill="0" autoPict="0" macro="[0]!GoToResultsNew0417202611544783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7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C8EBB-D124-4442-BB7B-D305F8D9F827}">
  <sheetPr codeName="Sheet10">
    <tabColor theme="4"/>
  </sheetPr>
  <dimension ref="B1:J70"/>
  <sheetViews>
    <sheetView topLeftCell="A16" zoomScaleNormal="100" workbookViewId="0">
      <selection activeCell="C39" sqref="C39"/>
    </sheetView>
  </sheetViews>
  <sheetFormatPr baseColWidth="10" defaultRowHeight="13" x14ac:dyDescent="0.15"/>
  <cols>
    <col min="1" max="1" width="5.83203125" style="22" customWidth="1"/>
    <col min="2" max="2" width="10.83203125" style="22" customWidth="1"/>
    <col min="3" max="16384" width="10.83203125" style="22"/>
  </cols>
  <sheetData>
    <row r="1" spans="2:4" x14ac:dyDescent="0.15">
      <c r="B1" s="22" t="s">
        <v>430</v>
      </c>
    </row>
    <row r="2" spans="2:4" x14ac:dyDescent="0.15">
      <c r="B2" s="22" t="s">
        <v>429</v>
      </c>
    </row>
    <row r="3" spans="2:4" x14ac:dyDescent="0.15">
      <c r="B3" s="22" t="s">
        <v>422</v>
      </c>
    </row>
    <row r="4" spans="2:4" x14ac:dyDescent="0.15">
      <c r="B4" s="22" t="s">
        <v>421</v>
      </c>
    </row>
    <row r="5" spans="2:4" ht="38" customHeight="1" x14ac:dyDescent="0.15"/>
    <row r="6" spans="2:4" ht="21" customHeight="1" x14ac:dyDescent="0.15"/>
    <row r="9" spans="2:4" x14ac:dyDescent="0.15">
      <c r="B9" s="63" t="s">
        <v>428</v>
      </c>
    </row>
    <row r="11" spans="2:4" x14ac:dyDescent="0.15">
      <c r="B11" s="22" t="s">
        <v>427</v>
      </c>
    </row>
    <row r="12" spans="2:4" ht="14" thickBot="1" x14ac:dyDescent="0.2"/>
    <row r="13" spans="2:4" ht="28" x14ac:dyDescent="0.15">
      <c r="B13" s="38" t="s">
        <v>426</v>
      </c>
      <c r="C13" s="37" t="s">
        <v>23</v>
      </c>
      <c r="D13" s="37" t="s">
        <v>24</v>
      </c>
    </row>
    <row r="14" spans="2:4" x14ac:dyDescent="0.15">
      <c r="B14" s="46" t="s">
        <v>24</v>
      </c>
      <c r="C14" s="34">
        <v>37</v>
      </c>
      <c r="D14" s="34">
        <v>1</v>
      </c>
    </row>
    <row r="15" spans="2:4" x14ac:dyDescent="0.15">
      <c r="B15" s="43" t="s">
        <v>293</v>
      </c>
      <c r="C15" s="30">
        <v>151</v>
      </c>
      <c r="D15" s="30">
        <v>8</v>
      </c>
    </row>
    <row r="16" spans="2:4" ht="14" thickBot="1" x14ac:dyDescent="0.2">
      <c r="B16" s="41" t="s">
        <v>341</v>
      </c>
      <c r="C16" s="54">
        <v>40</v>
      </c>
      <c r="D16" s="54">
        <v>11</v>
      </c>
    </row>
    <row r="19" spans="2:10" x14ac:dyDescent="0.15">
      <c r="B19" s="22" t="s">
        <v>417</v>
      </c>
    </row>
    <row r="20" spans="2:10" ht="14" thickBot="1" x14ac:dyDescent="0.2"/>
    <row r="21" spans="2:10" x14ac:dyDescent="0.15">
      <c r="B21" s="98" t="s">
        <v>416</v>
      </c>
      <c r="C21" s="97">
        <v>13.197014620662515</v>
      </c>
    </row>
    <row r="22" spans="2:10" x14ac:dyDescent="0.15">
      <c r="B22" s="43" t="s">
        <v>415</v>
      </c>
      <c r="C22" s="42">
        <v>5.9914645471101275</v>
      </c>
    </row>
    <row r="23" spans="2:10" x14ac:dyDescent="0.15">
      <c r="B23" s="43" t="s">
        <v>325</v>
      </c>
      <c r="C23" s="96">
        <v>2</v>
      </c>
    </row>
    <row r="24" spans="2:10" x14ac:dyDescent="0.15">
      <c r="B24" s="43" t="s">
        <v>294</v>
      </c>
      <c r="C24" s="95">
        <v>1.3624001611508563E-3</v>
      </c>
    </row>
    <row r="25" spans="2:10" ht="14" thickBot="1" x14ac:dyDescent="0.2">
      <c r="B25" s="41" t="s">
        <v>411</v>
      </c>
      <c r="C25" s="54">
        <v>0.05</v>
      </c>
    </row>
    <row r="27" spans="2:10" x14ac:dyDescent="0.15">
      <c r="B27" s="22" t="s">
        <v>409</v>
      </c>
    </row>
    <row r="28" spans="2:10" x14ac:dyDescent="0.15">
      <c r="B28" s="22" t="s">
        <v>408</v>
      </c>
    </row>
    <row r="29" spans="2:10" x14ac:dyDescent="0.15">
      <c r="B29" s="22" t="s">
        <v>407</v>
      </c>
    </row>
    <row r="30" spans="2:10" ht="13" customHeight="1" x14ac:dyDescent="0.15">
      <c r="B30" s="194" t="s">
        <v>406</v>
      </c>
      <c r="C30" s="194"/>
      <c r="D30" s="194"/>
      <c r="E30" s="194"/>
      <c r="F30" s="194"/>
      <c r="G30" s="194"/>
      <c r="H30" s="194"/>
      <c r="I30" s="194"/>
      <c r="J30" s="194"/>
    </row>
    <row r="31" spans="2:10" x14ac:dyDescent="0.15">
      <c r="B31" s="194"/>
      <c r="C31" s="194"/>
      <c r="D31" s="194"/>
      <c r="E31" s="194"/>
      <c r="F31" s="194"/>
      <c r="G31" s="194"/>
      <c r="H31" s="194"/>
      <c r="I31" s="194"/>
      <c r="J31" s="194"/>
    </row>
    <row r="34" spans="2:10" x14ac:dyDescent="0.15">
      <c r="B34" s="22" t="s">
        <v>414</v>
      </c>
    </row>
    <row r="35" spans="2:10" ht="14" thickBot="1" x14ac:dyDescent="0.2"/>
    <row r="36" spans="2:10" x14ac:dyDescent="0.15">
      <c r="B36" s="98" t="s">
        <v>413</v>
      </c>
      <c r="C36" s="191">
        <v>16.02984830302092</v>
      </c>
    </row>
    <row r="37" spans="2:10" x14ac:dyDescent="0.15">
      <c r="B37" s="43" t="s">
        <v>425</v>
      </c>
      <c r="C37" s="188">
        <v>5.7905586248855183</v>
      </c>
    </row>
    <row r="38" spans="2:10" x14ac:dyDescent="0.15">
      <c r="B38" s="43" t="s">
        <v>325</v>
      </c>
      <c r="C38" s="96">
        <v>2</v>
      </c>
    </row>
    <row r="39" spans="2:10" x14ac:dyDescent="0.15">
      <c r="B39" s="43" t="s">
        <v>294</v>
      </c>
      <c r="C39" s="186">
        <v>0</v>
      </c>
    </row>
    <row r="40" spans="2:10" ht="14" thickBot="1" x14ac:dyDescent="0.2">
      <c r="B40" s="41" t="s">
        <v>411</v>
      </c>
      <c r="C40" s="54">
        <v>0.05</v>
      </c>
    </row>
    <row r="42" spans="2:10" x14ac:dyDescent="0.15">
      <c r="B42" s="22" t="s">
        <v>409</v>
      </c>
    </row>
    <row r="43" spans="2:10" x14ac:dyDescent="0.15">
      <c r="B43" s="22" t="s">
        <v>408</v>
      </c>
    </row>
    <row r="44" spans="2:10" x14ac:dyDescent="0.15">
      <c r="B44" s="22" t="s">
        <v>407</v>
      </c>
    </row>
    <row r="45" spans="2:10" ht="13" customHeight="1" x14ac:dyDescent="0.15">
      <c r="B45" s="194" t="s">
        <v>406</v>
      </c>
      <c r="C45" s="194"/>
      <c r="D45" s="194"/>
      <c r="E45" s="194"/>
      <c r="F45" s="194"/>
      <c r="G45" s="194"/>
      <c r="H45" s="194"/>
      <c r="I45" s="194"/>
      <c r="J45" s="194"/>
    </row>
    <row r="46" spans="2:10" x14ac:dyDescent="0.15">
      <c r="B46" s="194"/>
      <c r="C46" s="194"/>
      <c r="D46" s="194"/>
      <c r="E46" s="194"/>
      <c r="F46" s="194"/>
      <c r="G46" s="194"/>
      <c r="H46" s="194"/>
      <c r="I46" s="194"/>
      <c r="J46" s="194"/>
    </row>
    <row r="49" spans="2:6" x14ac:dyDescent="0.15">
      <c r="B49" s="22" t="s">
        <v>405</v>
      </c>
    </row>
    <row r="50" spans="2:6" ht="14" thickBot="1" x14ac:dyDescent="0.2"/>
    <row r="51" spans="2:6" ht="14" x14ac:dyDescent="0.15">
      <c r="B51" s="38" t="s">
        <v>291</v>
      </c>
      <c r="C51" s="37" t="s">
        <v>316</v>
      </c>
    </row>
    <row r="52" spans="2:6" x14ac:dyDescent="0.15">
      <c r="B52" s="46" t="s">
        <v>404</v>
      </c>
      <c r="C52" s="45">
        <v>0.25423706475025687</v>
      </c>
    </row>
    <row r="53" spans="2:6" x14ac:dyDescent="0.15">
      <c r="B53" s="43" t="s">
        <v>403</v>
      </c>
      <c r="C53" s="42">
        <v>0.24639857573765078</v>
      </c>
    </row>
    <row r="54" spans="2:6" x14ac:dyDescent="0.15">
      <c r="B54" s="43" t="s">
        <v>402</v>
      </c>
      <c r="C54" s="42">
        <v>0.25423706475025687</v>
      </c>
    </row>
    <row r="55" spans="2:6" x14ac:dyDescent="0.15">
      <c r="B55" s="43" t="s">
        <v>401</v>
      </c>
      <c r="C55" s="42">
        <v>0.21378703637311747</v>
      </c>
    </row>
    <row r="56" spans="2:6" x14ac:dyDescent="0.15">
      <c r="B56" s="43" t="s">
        <v>400</v>
      </c>
      <c r="C56" s="42">
        <v>3.1416692019065003E-2</v>
      </c>
    </row>
    <row r="57" spans="2:6" ht="14" thickBot="1" x14ac:dyDescent="0.2">
      <c r="B57" s="41" t="s">
        <v>399</v>
      </c>
      <c r="C57" s="39">
        <v>6.4636485092826296E-2</v>
      </c>
    </row>
    <row r="60" spans="2:6" x14ac:dyDescent="0.15">
      <c r="B60" s="22" t="s">
        <v>398</v>
      </c>
    </row>
    <row r="61" spans="2:6" ht="14" thickBot="1" x14ac:dyDescent="0.2"/>
    <row r="62" spans="2:6" ht="26" customHeight="1" x14ac:dyDescent="0.15">
      <c r="B62" s="38" t="s">
        <v>291</v>
      </c>
      <c r="C62" s="37" t="s">
        <v>316</v>
      </c>
      <c r="D62" s="37" t="s">
        <v>356</v>
      </c>
      <c r="E62" s="37" t="s">
        <v>397</v>
      </c>
      <c r="F62" s="37" t="s">
        <v>396</v>
      </c>
    </row>
    <row r="63" spans="2:6" x14ac:dyDescent="0.15">
      <c r="B63" s="46" t="s">
        <v>395</v>
      </c>
      <c r="C63" s="45">
        <v>0.64452173913043476</v>
      </c>
      <c r="D63" s="45">
        <v>0.14805014620543841</v>
      </c>
      <c r="E63" s="45">
        <v>0.35434878466188618</v>
      </c>
      <c r="F63" s="45">
        <v>0.93469469359898327</v>
      </c>
    </row>
    <row r="64" spans="2:6" x14ac:dyDescent="0.15">
      <c r="B64" s="43" t="s">
        <v>394</v>
      </c>
      <c r="C64" s="42">
        <v>0.21633583895334588</v>
      </c>
      <c r="D64" s="42">
        <v>6.3625845003622283E-2</v>
      </c>
      <c r="E64" s="42">
        <v>9.163147426031848E-2</v>
      </c>
      <c r="F64" s="42">
        <v>0.34104020364637327</v>
      </c>
    </row>
    <row r="65" spans="2:6" x14ac:dyDescent="0.15">
      <c r="B65" s="43" t="s">
        <v>393</v>
      </c>
      <c r="C65" s="42">
        <v>0.12051248699271593</v>
      </c>
      <c r="D65" s="42">
        <v>4.1217557321989694E-2</v>
      </c>
      <c r="E65" s="42">
        <v>3.9727559110900951E-2</v>
      </c>
      <c r="F65" s="42">
        <v>0.2012974148745309</v>
      </c>
    </row>
    <row r="66" spans="2:6" x14ac:dyDescent="0.15">
      <c r="B66" s="43" t="s">
        <v>392</v>
      </c>
      <c r="C66" s="42">
        <v>0.4063596491228067</v>
      </c>
      <c r="D66" s="42">
        <v>0.11401270474569132</v>
      </c>
      <c r="E66" s="42">
        <v>0.18289885404125286</v>
      </c>
      <c r="F66" s="42">
        <v>0.62982044420436056</v>
      </c>
    </row>
    <row r="67" spans="2:6" x14ac:dyDescent="0.15">
      <c r="B67" s="43" t="s">
        <v>391</v>
      </c>
      <c r="C67" s="42">
        <v>0.11517185654795202</v>
      </c>
      <c r="D67" s="42">
        <v>3.8789793870891723E-2</v>
      </c>
      <c r="E67" s="42">
        <v>3.9145257593271726E-2</v>
      </c>
      <c r="F67" s="42">
        <v>0.19119845550263231</v>
      </c>
    </row>
    <row r="68" spans="2:6" x14ac:dyDescent="0.15">
      <c r="B68" s="43" t="s">
        <v>390</v>
      </c>
      <c r="C68" s="42">
        <v>2.9639803561566203E-2</v>
      </c>
      <c r="D68" s="42">
        <v>1.7203383807050443E-2</v>
      </c>
      <c r="E68" s="42">
        <v>-4.0782091124722183E-3</v>
      </c>
      <c r="F68" s="42">
        <v>6.335781623560463E-2</v>
      </c>
    </row>
    <row r="69" spans="2:6" x14ac:dyDescent="0.15">
      <c r="B69" s="43" t="s">
        <v>389</v>
      </c>
      <c r="C69" s="42">
        <v>9.4908575082850902E-2</v>
      </c>
      <c r="D69" s="42">
        <v>5.2423300400903802E-2</v>
      </c>
      <c r="E69" s="42">
        <v>-7.8392056536447097E-3</v>
      </c>
      <c r="F69" s="42">
        <v>0.19765635581934651</v>
      </c>
    </row>
    <row r="70" spans="2:6" ht="14" thickBot="1" x14ac:dyDescent="0.2">
      <c r="B70" s="41" t="s">
        <v>388</v>
      </c>
      <c r="C70" s="39">
        <v>4.517235073441004E-2</v>
      </c>
      <c r="D70" s="39">
        <v>2.5758946562322645E-2</v>
      </c>
      <c r="E70" s="39">
        <v>-5.3142568074341645E-3</v>
      </c>
      <c r="F70" s="39">
        <v>9.5658958276254244E-2</v>
      </c>
    </row>
  </sheetData>
  <mergeCells count="2">
    <mergeCell ref="B30:J31"/>
    <mergeCell ref="B45:J46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7041" r:id="rId3" name="DD576334">
              <controlPr defaultSize="0" autoFill="0" autoPict="0" macro="[0]!GoToResultsNew0417202611535097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7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BCA4-A826-F64B-AE83-A88E88C84305}">
  <sheetPr codeName="Sheet11">
    <tabColor theme="4"/>
  </sheetPr>
  <dimension ref="B1:J72"/>
  <sheetViews>
    <sheetView topLeftCell="A13" zoomScaleNormal="100" workbookViewId="0">
      <selection activeCell="I42" sqref="I42"/>
    </sheetView>
  </sheetViews>
  <sheetFormatPr baseColWidth="10" defaultRowHeight="13" x14ac:dyDescent="0.15"/>
  <cols>
    <col min="1" max="1" width="5.83203125" style="22" customWidth="1"/>
    <col min="2" max="2" width="10.83203125" style="22" customWidth="1"/>
    <col min="3" max="16384" width="10.83203125" style="22"/>
  </cols>
  <sheetData>
    <row r="1" spans="2:4" x14ac:dyDescent="0.15">
      <c r="B1" s="22" t="s">
        <v>436</v>
      </c>
    </row>
    <row r="2" spans="2:4" x14ac:dyDescent="0.15">
      <c r="B2" s="22" t="s">
        <v>435</v>
      </c>
    </row>
    <row r="3" spans="2:4" x14ac:dyDescent="0.15">
      <c r="B3" s="22" t="s">
        <v>422</v>
      </c>
    </row>
    <row r="4" spans="2:4" x14ac:dyDescent="0.15">
      <c r="B4" s="22" t="s">
        <v>421</v>
      </c>
    </row>
    <row r="5" spans="2:4" ht="38" customHeight="1" x14ac:dyDescent="0.15"/>
    <row r="6" spans="2:4" ht="21" customHeight="1" x14ac:dyDescent="0.15"/>
    <row r="9" spans="2:4" x14ac:dyDescent="0.15">
      <c r="B9" s="63" t="s">
        <v>434</v>
      </c>
    </row>
    <row r="11" spans="2:4" x14ac:dyDescent="0.15">
      <c r="B11" s="22" t="s">
        <v>433</v>
      </c>
    </row>
    <row r="12" spans="2:4" ht="14" thickBot="1" x14ac:dyDescent="0.2"/>
    <row r="13" spans="2:4" ht="28" x14ac:dyDescent="0.15">
      <c r="B13" s="38" t="s">
        <v>432</v>
      </c>
      <c r="C13" s="37" t="s">
        <v>23</v>
      </c>
      <c r="D13" s="37" t="s">
        <v>24</v>
      </c>
    </row>
    <row r="14" spans="2:4" x14ac:dyDescent="0.15">
      <c r="B14" s="46" t="s">
        <v>24</v>
      </c>
      <c r="C14" s="34">
        <v>38</v>
      </c>
      <c r="D14" s="34">
        <v>2</v>
      </c>
    </row>
    <row r="15" spans="2:4" x14ac:dyDescent="0.15">
      <c r="B15" s="43" t="s">
        <v>293</v>
      </c>
      <c r="C15" s="30">
        <v>32</v>
      </c>
      <c r="D15" s="30">
        <v>3</v>
      </c>
    </row>
    <row r="16" spans="2:4" ht="14" thickBot="1" x14ac:dyDescent="0.2">
      <c r="B16" s="41" t="s">
        <v>341</v>
      </c>
      <c r="C16" s="54">
        <v>158</v>
      </c>
      <c r="D16" s="54">
        <v>15</v>
      </c>
    </row>
    <row r="19" spans="2:10" x14ac:dyDescent="0.15">
      <c r="B19" s="22" t="s">
        <v>417</v>
      </c>
    </row>
    <row r="20" spans="2:10" ht="14" thickBot="1" x14ac:dyDescent="0.2"/>
    <row r="21" spans="2:10" x14ac:dyDescent="0.15">
      <c r="B21" s="98" t="s">
        <v>416</v>
      </c>
      <c r="C21" s="97">
        <v>0.67559286506529248</v>
      </c>
    </row>
    <row r="22" spans="2:10" x14ac:dyDescent="0.15">
      <c r="B22" s="43" t="s">
        <v>415</v>
      </c>
      <c r="C22" s="42">
        <v>5.9914645471101275</v>
      </c>
    </row>
    <row r="23" spans="2:10" x14ac:dyDescent="0.15">
      <c r="B23" s="43" t="s">
        <v>325</v>
      </c>
      <c r="C23" s="96">
        <v>2</v>
      </c>
    </row>
    <row r="24" spans="2:10" x14ac:dyDescent="0.15">
      <c r="B24" s="43" t="s">
        <v>294</v>
      </c>
      <c r="C24" s="48">
        <v>0.71334048603507505</v>
      </c>
    </row>
    <row r="25" spans="2:10" ht="14" thickBot="1" x14ac:dyDescent="0.2">
      <c r="B25" s="41" t="s">
        <v>411</v>
      </c>
      <c r="C25" s="54">
        <v>0.05</v>
      </c>
    </row>
    <row r="27" spans="2:10" x14ac:dyDescent="0.15">
      <c r="B27" s="22" t="s">
        <v>409</v>
      </c>
    </row>
    <row r="28" spans="2:10" x14ac:dyDescent="0.15">
      <c r="B28" s="22" t="s">
        <v>408</v>
      </c>
    </row>
    <row r="29" spans="2:10" x14ac:dyDescent="0.15">
      <c r="B29" s="22" t="s">
        <v>407</v>
      </c>
    </row>
    <row r="30" spans="2:10" ht="13" customHeight="1" x14ac:dyDescent="0.15">
      <c r="B30" s="194" t="s">
        <v>431</v>
      </c>
      <c r="C30" s="194"/>
      <c r="D30" s="194"/>
      <c r="E30" s="194"/>
      <c r="F30" s="194"/>
      <c r="G30" s="194"/>
      <c r="H30" s="194"/>
      <c r="I30" s="194"/>
      <c r="J30" s="194"/>
    </row>
    <row r="31" spans="2:10" x14ac:dyDescent="0.15">
      <c r="B31" s="194"/>
      <c r="C31" s="194"/>
      <c r="D31" s="194"/>
      <c r="E31" s="194"/>
      <c r="F31" s="194"/>
      <c r="G31" s="194"/>
      <c r="H31" s="194"/>
      <c r="I31" s="194"/>
      <c r="J31" s="194"/>
    </row>
    <row r="34" spans="2:10" x14ac:dyDescent="0.15">
      <c r="B34" s="22" t="s">
        <v>414</v>
      </c>
    </row>
    <row r="35" spans="2:10" ht="14" thickBot="1" x14ac:dyDescent="0.2"/>
    <row r="36" spans="2:10" x14ac:dyDescent="0.15">
      <c r="B36" s="98" t="s">
        <v>413</v>
      </c>
      <c r="C36" s="192">
        <v>0.60448809885986632</v>
      </c>
    </row>
    <row r="37" spans="2:10" x14ac:dyDescent="0.15">
      <c r="B37" s="43" t="s">
        <v>412</v>
      </c>
      <c r="C37" s="185">
        <v>5.7431309487591804</v>
      </c>
    </row>
    <row r="38" spans="2:10" x14ac:dyDescent="0.15">
      <c r="B38" s="43" t="s">
        <v>325</v>
      </c>
      <c r="C38" s="96">
        <v>2</v>
      </c>
    </row>
    <row r="39" spans="2:10" x14ac:dyDescent="0.15">
      <c r="B39" s="43" t="s">
        <v>294</v>
      </c>
      <c r="C39" s="48">
        <v>0.76719999999999544</v>
      </c>
    </row>
    <row r="40" spans="2:10" ht="14" thickBot="1" x14ac:dyDescent="0.2">
      <c r="B40" s="41" t="s">
        <v>411</v>
      </c>
      <c r="C40" s="54">
        <v>0.05</v>
      </c>
    </row>
    <row r="41" spans="2:10" x14ac:dyDescent="0.15">
      <c r="B41" s="22" t="s">
        <v>410</v>
      </c>
    </row>
    <row r="42" spans="2:10" x14ac:dyDescent="0.15">
      <c r="B42" s="94">
        <v>0.75180506489709709</v>
      </c>
      <c r="C42" s="93">
        <v>0.7825949351028938</v>
      </c>
    </row>
    <row r="44" spans="2:10" x14ac:dyDescent="0.15">
      <c r="B44" s="22" t="s">
        <v>409</v>
      </c>
    </row>
    <row r="45" spans="2:10" x14ac:dyDescent="0.15">
      <c r="B45" s="22" t="s">
        <v>408</v>
      </c>
    </row>
    <row r="46" spans="2:10" x14ac:dyDescent="0.15">
      <c r="B46" s="22" t="s">
        <v>407</v>
      </c>
    </row>
    <row r="47" spans="2:10" ht="13" customHeight="1" x14ac:dyDescent="0.15">
      <c r="B47" s="194" t="s">
        <v>431</v>
      </c>
      <c r="C47" s="194"/>
      <c r="D47" s="194"/>
      <c r="E47" s="194"/>
      <c r="F47" s="194"/>
      <c r="G47" s="194"/>
      <c r="H47" s="194"/>
      <c r="I47" s="194"/>
      <c r="J47" s="194"/>
    </row>
    <row r="48" spans="2:10" x14ac:dyDescent="0.15">
      <c r="B48" s="194"/>
      <c r="C48" s="194"/>
      <c r="D48" s="194"/>
      <c r="E48" s="194"/>
      <c r="F48" s="194"/>
      <c r="G48" s="194"/>
      <c r="H48" s="194"/>
      <c r="I48" s="194"/>
      <c r="J48" s="194"/>
    </row>
    <row r="51" spans="2:6" x14ac:dyDescent="0.15">
      <c r="B51" s="22" t="s">
        <v>405</v>
      </c>
    </row>
    <row r="52" spans="2:6" ht="14" thickBot="1" x14ac:dyDescent="0.2"/>
    <row r="53" spans="2:6" ht="14" x14ac:dyDescent="0.15">
      <c r="B53" s="38" t="s">
        <v>291</v>
      </c>
      <c r="C53" s="37" t="s">
        <v>316</v>
      </c>
    </row>
    <row r="54" spans="2:6" x14ac:dyDescent="0.15">
      <c r="B54" s="46" t="s">
        <v>404</v>
      </c>
      <c r="C54" s="45">
        <v>4.9370558144826743E-2</v>
      </c>
    </row>
    <row r="55" spans="2:6" x14ac:dyDescent="0.15">
      <c r="B55" s="43" t="s">
        <v>403</v>
      </c>
      <c r="C55" s="42">
        <v>4.93104987333721E-2</v>
      </c>
    </row>
    <row r="56" spans="2:6" x14ac:dyDescent="0.15">
      <c r="B56" s="43" t="s">
        <v>402</v>
      </c>
      <c r="C56" s="42">
        <v>4.9370558144826743E-2</v>
      </c>
    </row>
    <row r="57" spans="2:6" x14ac:dyDescent="0.15">
      <c r="B57" s="43" t="s">
        <v>401</v>
      </c>
      <c r="C57" s="42">
        <v>4.1515525363059885E-2</v>
      </c>
    </row>
    <row r="58" spans="2:6" x14ac:dyDescent="0.15">
      <c r="B58" s="43" t="s">
        <v>400</v>
      </c>
      <c r="C58" s="42">
        <v>1.2353318077803208E-3</v>
      </c>
    </row>
    <row r="59" spans="2:6" ht="14" thickBot="1" x14ac:dyDescent="0.2">
      <c r="B59" s="41" t="s">
        <v>399</v>
      </c>
      <c r="C59" s="39">
        <v>2.4374520115317262E-3</v>
      </c>
    </row>
    <row r="62" spans="2:6" x14ac:dyDescent="0.15">
      <c r="B62" s="22" t="s">
        <v>398</v>
      </c>
    </row>
    <row r="63" spans="2:6" ht="14" thickBot="1" x14ac:dyDescent="0.2"/>
    <row r="64" spans="2:6" ht="26" customHeight="1" x14ac:dyDescent="0.15">
      <c r="B64" s="38" t="s">
        <v>291</v>
      </c>
      <c r="C64" s="37" t="s">
        <v>316</v>
      </c>
      <c r="D64" s="37" t="s">
        <v>356</v>
      </c>
      <c r="E64" s="37" t="s">
        <v>397</v>
      </c>
      <c r="F64" s="37" t="s">
        <v>396</v>
      </c>
    </row>
    <row r="65" spans="2:6" x14ac:dyDescent="0.15">
      <c r="B65" s="46" t="s">
        <v>395</v>
      </c>
      <c r="C65" s="45">
        <v>0.15361744301288405</v>
      </c>
      <c r="D65" s="45">
        <v>0.23964228487139028</v>
      </c>
      <c r="E65" s="45">
        <v>-0.31607280450792863</v>
      </c>
      <c r="F65" s="45">
        <v>0.62330769053369672</v>
      </c>
    </row>
    <row r="66" spans="2:6" x14ac:dyDescent="0.15">
      <c r="B66" s="43" t="s">
        <v>394</v>
      </c>
      <c r="C66" s="42">
        <v>3.8289116540623905E-2</v>
      </c>
      <c r="D66" s="42">
        <v>5.6040413256091159E-2</v>
      </c>
      <c r="E66" s="42">
        <v>-7.154807512005576E-2</v>
      </c>
      <c r="F66" s="42">
        <v>0.14812630820130357</v>
      </c>
    </row>
    <row r="67" spans="2:6" x14ac:dyDescent="0.15">
      <c r="B67" s="43" t="s">
        <v>393</v>
      </c>
      <c r="C67" s="42">
        <v>2.0161290322580645E-2</v>
      </c>
      <c r="D67" s="42">
        <v>2.9733809276481962E-2</v>
      </c>
      <c r="E67" s="42">
        <v>-3.8115904982506957E-2</v>
      </c>
      <c r="F67" s="42">
        <v>7.8438485627668239E-2</v>
      </c>
    </row>
    <row r="68" spans="2:6" x14ac:dyDescent="0.15">
      <c r="B68" s="43" t="s">
        <v>392</v>
      </c>
      <c r="C68" s="42">
        <v>6.7982456140350825E-2</v>
      </c>
      <c r="D68" s="42">
        <v>9.9374657918328099E-2</v>
      </c>
      <c r="E68" s="42">
        <v>-0.12678829435556033</v>
      </c>
      <c r="F68" s="42">
        <v>0.26275320663626195</v>
      </c>
    </row>
    <row r="69" spans="2:6" x14ac:dyDescent="0.15">
      <c r="B69" s="43" t="s">
        <v>391</v>
      </c>
      <c r="C69" s="42">
        <v>2.1565217391304351E-2</v>
      </c>
      <c r="D69" s="42">
        <v>3.1763444631272522E-2</v>
      </c>
      <c r="E69" s="42">
        <v>-4.068999011092192E-2</v>
      </c>
      <c r="F69" s="42">
        <v>8.3820424893530615E-2</v>
      </c>
    </row>
    <row r="70" spans="2:6" x14ac:dyDescent="0.15">
      <c r="B70" s="43" t="s">
        <v>390</v>
      </c>
      <c r="C70" s="42">
        <v>1.6573392238968423E-3</v>
      </c>
      <c r="D70" s="42">
        <v>3.7833792528946288E-3</v>
      </c>
      <c r="E70" s="42">
        <v>-5.7579478516326856E-3</v>
      </c>
      <c r="F70" s="42">
        <v>9.0726262994263694E-3</v>
      </c>
    </row>
    <row r="71" spans="2:6" x14ac:dyDescent="0.15">
      <c r="B71" s="43" t="s">
        <v>389</v>
      </c>
      <c r="C71" s="42">
        <v>4.8586409883246227E-3</v>
      </c>
      <c r="D71" s="42">
        <v>1.1057546369095237E-2</v>
      </c>
      <c r="E71" s="42">
        <v>-1.681375165248368E-2</v>
      </c>
      <c r="F71" s="42">
        <v>2.6531033629132922E-2</v>
      </c>
    </row>
    <row r="72" spans="2:6" ht="14" thickBot="1" x14ac:dyDescent="0.2">
      <c r="B72" s="41" t="s">
        <v>388</v>
      </c>
      <c r="C72" s="39">
        <v>2.4715901591229792E-3</v>
      </c>
      <c r="D72" s="39">
        <v>5.6351175568552046E-3</v>
      </c>
      <c r="E72" s="39">
        <v>-8.5730373009625591E-3</v>
      </c>
      <c r="F72" s="39">
        <v>1.3516217619208518E-2</v>
      </c>
    </row>
  </sheetData>
  <mergeCells count="2">
    <mergeCell ref="B30:J31"/>
    <mergeCell ref="B47:J4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8065" r:id="rId3" name="DD311146">
              <controlPr defaultSize="0" autoFill="0" autoPict="0" macro="[0]!GoToResultsNew0417202611510247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7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AB6C-FE92-9B4A-9CDA-45028629BFAA}">
  <sheetPr codeName="Sheet12">
    <tabColor theme="4"/>
  </sheetPr>
  <dimension ref="B1:K86"/>
  <sheetViews>
    <sheetView topLeftCell="A36" zoomScaleNormal="100" workbookViewId="0">
      <selection activeCell="C48" sqref="C48"/>
    </sheetView>
  </sheetViews>
  <sheetFormatPr baseColWidth="10" defaultRowHeight="13" x14ac:dyDescent="0.15"/>
  <cols>
    <col min="1" max="1" width="5.83203125" style="22" customWidth="1"/>
    <col min="2" max="2" width="10.83203125" style="22" customWidth="1"/>
    <col min="3" max="16384" width="10.83203125" style="22"/>
  </cols>
  <sheetData>
    <row r="1" spans="2:4" x14ac:dyDescent="0.15">
      <c r="B1" s="22" t="s">
        <v>456</v>
      </c>
    </row>
    <row r="2" spans="2:4" x14ac:dyDescent="0.15">
      <c r="B2" s="22" t="s">
        <v>455</v>
      </c>
    </row>
    <row r="3" spans="2:4" x14ac:dyDescent="0.15">
      <c r="B3" s="22" t="s">
        <v>422</v>
      </c>
    </row>
    <row r="4" spans="2:4" x14ac:dyDescent="0.15">
      <c r="B4" s="22" t="s">
        <v>421</v>
      </c>
    </row>
    <row r="5" spans="2:4" ht="38" customHeight="1" x14ac:dyDescent="0.15"/>
    <row r="6" spans="2:4" ht="21" customHeight="1" x14ac:dyDescent="0.15"/>
    <row r="9" spans="2:4" x14ac:dyDescent="0.15">
      <c r="B9" s="63" t="s">
        <v>454</v>
      </c>
    </row>
    <row r="11" spans="2:4" x14ac:dyDescent="0.15">
      <c r="B11" s="22" t="s">
        <v>453</v>
      </c>
    </row>
    <row r="12" spans="2:4" ht="14" thickBot="1" x14ac:dyDescent="0.2"/>
    <row r="13" spans="2:4" ht="28" x14ac:dyDescent="0.15">
      <c r="B13" s="38" t="s">
        <v>452</v>
      </c>
      <c r="C13" s="37" t="s">
        <v>23</v>
      </c>
      <c r="D13" s="37" t="s">
        <v>24</v>
      </c>
    </row>
    <row r="14" spans="2:4" x14ac:dyDescent="0.15">
      <c r="B14" s="46" t="s">
        <v>24</v>
      </c>
      <c r="C14" s="34">
        <v>85</v>
      </c>
      <c r="D14" s="34">
        <v>12</v>
      </c>
    </row>
    <row r="15" spans="2:4" ht="14" thickBot="1" x14ac:dyDescent="0.2">
      <c r="B15" s="41" t="s">
        <v>293</v>
      </c>
      <c r="C15" s="54">
        <v>143</v>
      </c>
      <c r="D15" s="54">
        <v>8</v>
      </c>
    </row>
    <row r="18" spans="2:11" x14ac:dyDescent="0.15">
      <c r="B18" s="22" t="s">
        <v>451</v>
      </c>
    </row>
    <row r="19" spans="2:11" ht="14" thickBot="1" x14ac:dyDescent="0.2"/>
    <row r="20" spans="2:11" ht="26" customHeight="1" x14ac:dyDescent="0.15">
      <c r="B20" s="37" t="s">
        <v>450</v>
      </c>
      <c r="C20" s="37" t="s">
        <v>449</v>
      </c>
      <c r="D20" s="37" t="s">
        <v>448</v>
      </c>
      <c r="E20" s="37" t="s">
        <v>447</v>
      </c>
      <c r="F20" s="37" t="s">
        <v>446</v>
      </c>
      <c r="G20" s="37" t="s">
        <v>315</v>
      </c>
      <c r="H20" s="37" t="s">
        <v>445</v>
      </c>
      <c r="I20" s="37" t="s">
        <v>444</v>
      </c>
      <c r="J20" s="37" t="s">
        <v>443</v>
      </c>
      <c r="K20" s="37" t="s">
        <v>442</v>
      </c>
    </row>
    <row r="21" spans="2:11" x14ac:dyDescent="0.15">
      <c r="B21" s="45" t="s">
        <v>24</v>
      </c>
      <c r="C21" s="45" t="s">
        <v>23</v>
      </c>
      <c r="D21" s="45">
        <v>85</v>
      </c>
      <c r="E21" s="45">
        <v>89.177419354838705</v>
      </c>
      <c r="F21" s="45">
        <v>91.2</v>
      </c>
      <c r="G21" s="45">
        <v>7.2863508761868632</v>
      </c>
      <c r="H21" s="45">
        <v>76.848695802819847</v>
      </c>
      <c r="I21" s="45">
        <v>105.55130419718016</v>
      </c>
      <c r="J21" s="45">
        <v>76.474999999999994</v>
      </c>
      <c r="K21" s="45">
        <v>105.52499999999999</v>
      </c>
    </row>
    <row r="22" spans="2:11" x14ac:dyDescent="0.15">
      <c r="B22" s="42" t="s">
        <v>24</v>
      </c>
      <c r="C22" s="42" t="s">
        <v>24</v>
      </c>
      <c r="D22" s="42">
        <v>12</v>
      </c>
      <c r="E22" s="42">
        <v>7.82258064516129</v>
      </c>
      <c r="F22" s="42">
        <v>7.41</v>
      </c>
      <c r="G22" s="42">
        <v>2.850110754537674</v>
      </c>
      <c r="H22" s="42">
        <v>1.7963798039560883</v>
      </c>
      <c r="I22" s="42">
        <v>13.023620196043911</v>
      </c>
      <c r="J22" s="42">
        <v>3</v>
      </c>
      <c r="K22" s="42">
        <v>14</v>
      </c>
    </row>
    <row r="23" spans="2:11" x14ac:dyDescent="0.15">
      <c r="B23" s="42" t="s">
        <v>293</v>
      </c>
      <c r="C23" s="42" t="s">
        <v>23</v>
      </c>
      <c r="D23" s="42">
        <v>143</v>
      </c>
      <c r="E23" s="42">
        <v>138.82258064516128</v>
      </c>
      <c r="F23" s="42">
        <v>137.99</v>
      </c>
      <c r="G23" s="42">
        <v>7.4066513923962205</v>
      </c>
      <c r="H23" s="42">
        <v>123.40175013103774</v>
      </c>
      <c r="I23" s="42">
        <v>152.57824986896227</v>
      </c>
      <c r="J23" s="42">
        <v>124</v>
      </c>
      <c r="K23" s="42">
        <v>150.04999999999998</v>
      </c>
    </row>
    <row r="24" spans="2:11" ht="14" thickBot="1" x14ac:dyDescent="0.2">
      <c r="B24" s="39" t="s">
        <v>293</v>
      </c>
      <c r="C24" s="39" t="s">
        <v>24</v>
      </c>
      <c r="D24" s="39">
        <v>8</v>
      </c>
      <c r="E24" s="39">
        <v>12.17741935483871</v>
      </c>
      <c r="F24" s="39">
        <v>11.4</v>
      </c>
      <c r="G24" s="39">
        <v>3.3724972014424819</v>
      </c>
      <c r="H24" s="39">
        <v>4.7574797502246193</v>
      </c>
      <c r="I24" s="39">
        <v>18.042520249775382</v>
      </c>
      <c r="J24" s="39">
        <v>6</v>
      </c>
      <c r="K24" s="39">
        <v>18</v>
      </c>
    </row>
    <row r="25" spans="2:11" x14ac:dyDescent="0.15">
      <c r="B25" s="55" t="s">
        <v>441</v>
      </c>
    </row>
    <row r="28" spans="2:11" x14ac:dyDescent="0.15">
      <c r="B28" s="22" t="s">
        <v>417</v>
      </c>
    </row>
    <row r="29" spans="2:11" ht="14" thickBot="1" x14ac:dyDescent="0.2"/>
    <row r="30" spans="2:11" x14ac:dyDescent="0.15">
      <c r="B30" s="98" t="s">
        <v>416</v>
      </c>
      <c r="C30" s="97">
        <v>3.8704219241598175</v>
      </c>
    </row>
    <row r="31" spans="2:11" x14ac:dyDescent="0.15">
      <c r="B31" s="43" t="s">
        <v>415</v>
      </c>
      <c r="C31" s="42">
        <v>3.8414588206760336</v>
      </c>
    </row>
    <row r="32" spans="2:11" x14ac:dyDescent="0.15">
      <c r="B32" s="43" t="s">
        <v>325</v>
      </c>
      <c r="C32" s="96">
        <v>1</v>
      </c>
    </row>
    <row r="33" spans="2:10" x14ac:dyDescent="0.15">
      <c r="B33" s="43" t="s">
        <v>294</v>
      </c>
      <c r="C33" s="95">
        <v>4.9144165631880066E-2</v>
      </c>
    </row>
    <row r="34" spans="2:10" ht="14" thickBot="1" x14ac:dyDescent="0.2">
      <c r="B34" s="41" t="s">
        <v>411</v>
      </c>
      <c r="C34" s="54">
        <v>0.05</v>
      </c>
    </row>
    <row r="36" spans="2:10" x14ac:dyDescent="0.15">
      <c r="B36" s="22" t="s">
        <v>409</v>
      </c>
    </row>
    <row r="37" spans="2:10" x14ac:dyDescent="0.15">
      <c r="B37" s="22" t="s">
        <v>408</v>
      </c>
    </row>
    <row r="38" spans="2:10" x14ac:dyDescent="0.15">
      <c r="B38" s="22" t="s">
        <v>407</v>
      </c>
    </row>
    <row r="39" spans="2:10" ht="13" customHeight="1" x14ac:dyDescent="0.15">
      <c r="B39" s="194" t="s">
        <v>406</v>
      </c>
      <c r="C39" s="194"/>
      <c r="D39" s="194"/>
      <c r="E39" s="194"/>
      <c r="F39" s="194"/>
      <c r="G39" s="194"/>
      <c r="H39" s="194"/>
      <c r="I39" s="194"/>
      <c r="J39" s="194"/>
    </row>
    <row r="40" spans="2:10" x14ac:dyDescent="0.15">
      <c r="B40" s="194"/>
      <c r="C40" s="194"/>
      <c r="D40" s="194"/>
      <c r="E40" s="194"/>
      <c r="F40" s="194"/>
      <c r="G40" s="194"/>
      <c r="H40" s="194"/>
      <c r="I40" s="194"/>
      <c r="J40" s="194"/>
    </row>
    <row r="43" spans="2:10" x14ac:dyDescent="0.15">
      <c r="B43" s="22" t="s">
        <v>414</v>
      </c>
    </row>
    <row r="44" spans="2:10" ht="14" thickBot="1" x14ac:dyDescent="0.2"/>
    <row r="45" spans="2:10" x14ac:dyDescent="0.15">
      <c r="B45" s="98" t="s">
        <v>413</v>
      </c>
      <c r="C45" s="191">
        <v>3.9852692426088101</v>
      </c>
    </row>
    <row r="46" spans="2:10" x14ac:dyDescent="0.15">
      <c r="B46" s="43" t="s">
        <v>412</v>
      </c>
      <c r="C46" s="188">
        <v>3.9852692426088101</v>
      </c>
    </row>
    <row r="47" spans="2:10" x14ac:dyDescent="0.15">
      <c r="B47" s="43" t="s">
        <v>325</v>
      </c>
      <c r="C47" s="96">
        <v>1</v>
      </c>
    </row>
    <row r="48" spans="2:10" x14ac:dyDescent="0.15">
      <c r="B48" s="43" t="s">
        <v>294</v>
      </c>
      <c r="C48" s="187">
        <v>5.4000000000071546E-2</v>
      </c>
    </row>
    <row r="49" spans="2:10" ht="14" thickBot="1" x14ac:dyDescent="0.2">
      <c r="B49" s="41" t="s">
        <v>411</v>
      </c>
      <c r="C49" s="54">
        <v>0.05</v>
      </c>
    </row>
    <row r="50" spans="2:10" x14ac:dyDescent="0.15">
      <c r="B50" s="22" t="s">
        <v>410</v>
      </c>
    </row>
    <row r="51" spans="2:10" x14ac:dyDescent="0.15">
      <c r="B51" s="94">
        <v>4.5766688904686034E-2</v>
      </c>
      <c r="C51" s="93">
        <v>6.2233311095457058E-2</v>
      </c>
    </row>
    <row r="53" spans="2:10" x14ac:dyDescent="0.15">
      <c r="B53" s="22" t="s">
        <v>409</v>
      </c>
    </row>
    <row r="54" spans="2:10" x14ac:dyDescent="0.15">
      <c r="B54" s="22" t="s">
        <v>408</v>
      </c>
    </row>
    <row r="55" spans="2:10" x14ac:dyDescent="0.15">
      <c r="B55" s="22" t="s">
        <v>407</v>
      </c>
    </row>
    <row r="56" spans="2:10" ht="13" customHeight="1" x14ac:dyDescent="0.15">
      <c r="B56" s="194" t="s">
        <v>431</v>
      </c>
      <c r="C56" s="194"/>
      <c r="D56" s="194"/>
      <c r="E56" s="194"/>
      <c r="F56" s="194"/>
      <c r="G56" s="194"/>
      <c r="H56" s="194"/>
      <c r="I56" s="194"/>
      <c r="J56" s="194"/>
    </row>
    <row r="57" spans="2:10" x14ac:dyDescent="0.15">
      <c r="B57" s="194"/>
      <c r="C57" s="194"/>
      <c r="D57" s="194"/>
      <c r="E57" s="194"/>
      <c r="F57" s="194"/>
      <c r="G57" s="194"/>
      <c r="H57" s="194"/>
      <c r="I57" s="194"/>
      <c r="J57" s="194"/>
    </row>
    <row r="60" spans="2:10" x14ac:dyDescent="0.15">
      <c r="B60" s="22" t="s">
        <v>405</v>
      </c>
    </row>
    <row r="61" spans="2:10" ht="14" thickBot="1" x14ac:dyDescent="0.2"/>
    <row r="62" spans="2:10" ht="14" x14ac:dyDescent="0.15">
      <c r="B62" s="38" t="s">
        <v>291</v>
      </c>
      <c r="C62" s="37" t="s">
        <v>316</v>
      </c>
    </row>
    <row r="63" spans="2:10" x14ac:dyDescent="0.15">
      <c r="B63" s="46" t="s">
        <v>404</v>
      </c>
      <c r="C63" s="45">
        <v>-0.12676606029524412</v>
      </c>
    </row>
    <row r="64" spans="2:10" x14ac:dyDescent="0.15">
      <c r="B64" s="43" t="s">
        <v>403</v>
      </c>
      <c r="C64" s="42">
        <v>0.12575963178552196</v>
      </c>
    </row>
    <row r="65" spans="2:6" x14ac:dyDescent="0.15">
      <c r="B65" s="43" t="s">
        <v>402</v>
      </c>
      <c r="C65" s="42">
        <v>-0.12676606029524412</v>
      </c>
    </row>
    <row r="66" spans="2:6" x14ac:dyDescent="0.15">
      <c r="B66" s="43" t="s">
        <v>401</v>
      </c>
      <c r="C66" s="42">
        <v>0.12676606029524412</v>
      </c>
    </row>
    <row r="67" spans="2:6" x14ac:dyDescent="0.15">
      <c r="B67" s="43" t="s">
        <v>400</v>
      </c>
      <c r="C67" s="42">
        <v>1.6069634042777468E-2</v>
      </c>
    </row>
    <row r="68" spans="2:6" x14ac:dyDescent="0.15">
      <c r="B68" s="43" t="s">
        <v>399</v>
      </c>
      <c r="C68" s="42">
        <v>1.6069634042777475E-2</v>
      </c>
    </row>
    <row r="69" spans="2:6" x14ac:dyDescent="0.15">
      <c r="B69" s="43" t="s">
        <v>440</v>
      </c>
      <c r="C69" s="42">
        <v>-5.6973163220413479E-2</v>
      </c>
    </row>
    <row r="70" spans="2:6" x14ac:dyDescent="0.15">
      <c r="B70" s="43" t="s">
        <v>439</v>
      </c>
      <c r="C70" s="42">
        <v>-0.43238731218697829</v>
      </c>
    </row>
    <row r="71" spans="2:6" ht="14" thickBot="1" x14ac:dyDescent="0.2">
      <c r="B71" s="41" t="s">
        <v>438</v>
      </c>
      <c r="C71" s="39">
        <v>-0.22737027149699485</v>
      </c>
    </row>
    <row r="74" spans="2:6" x14ac:dyDescent="0.15">
      <c r="B74" s="22" t="s">
        <v>398</v>
      </c>
    </row>
    <row r="75" spans="2:6" ht="14" thickBot="1" x14ac:dyDescent="0.2"/>
    <row r="76" spans="2:6" ht="26" customHeight="1" x14ac:dyDescent="0.15">
      <c r="B76" s="38" t="s">
        <v>291</v>
      </c>
      <c r="C76" s="37" t="s">
        <v>316</v>
      </c>
      <c r="D76" s="37" t="s">
        <v>356</v>
      </c>
      <c r="E76" s="37" t="s">
        <v>397</v>
      </c>
      <c r="F76" s="37" t="s">
        <v>396</v>
      </c>
    </row>
    <row r="77" spans="2:6" x14ac:dyDescent="0.15">
      <c r="B77" s="46" t="s">
        <v>395</v>
      </c>
      <c r="C77" s="45">
        <v>-0.43238731218697829</v>
      </c>
      <c r="D77" s="45">
        <v>0.19372361738815799</v>
      </c>
      <c r="E77" s="45">
        <v>-0.81207862522258523</v>
      </c>
      <c r="F77" s="45">
        <v>-5.2695999151371353E-2</v>
      </c>
    </row>
    <row r="78" spans="2:6" x14ac:dyDescent="0.15">
      <c r="B78" s="43" t="s">
        <v>394</v>
      </c>
      <c r="C78" s="42">
        <v>-0.12676606029524401</v>
      </c>
      <c r="D78" s="42">
        <v>6.4844876621489633E-2</v>
      </c>
      <c r="E78" s="42">
        <v>-0.25385968305530704</v>
      </c>
      <c r="F78" s="42">
        <v>3.2756246481899232E-4</v>
      </c>
    </row>
    <row r="79" spans="2:6" x14ac:dyDescent="0.15">
      <c r="B79" s="43" t="s">
        <v>393</v>
      </c>
      <c r="C79" s="42">
        <v>-6.7377731529656607E-2</v>
      </c>
      <c r="D79" s="42">
        <v>3.632205616445109E-2</v>
      </c>
      <c r="E79" s="42">
        <v>-0.1385676534564218</v>
      </c>
      <c r="F79" s="42">
        <v>3.8121903971085752E-3</v>
      </c>
    </row>
    <row r="80" spans="2:6" x14ac:dyDescent="0.15">
      <c r="B80" s="43" t="s">
        <v>392</v>
      </c>
      <c r="C80" s="42">
        <v>-0.22719298245614017</v>
      </c>
      <c r="D80" s="42">
        <v>0.11412946529021073</v>
      </c>
      <c r="E80" s="42">
        <v>-0.45088262399976731</v>
      </c>
      <c r="F80" s="42">
        <v>-3.5033409125130033E-3</v>
      </c>
    </row>
    <row r="81" spans="2:6" x14ac:dyDescent="0.15">
      <c r="B81" s="43" t="s">
        <v>391</v>
      </c>
      <c r="C81" s="42">
        <v>-7.0731207755854439E-2</v>
      </c>
      <c r="D81" s="42">
        <v>3.8077151083076806E-2</v>
      </c>
      <c r="E81" s="42">
        <v>-0.14536105251257528</v>
      </c>
      <c r="F81" s="42">
        <v>3.8986370008664006E-3</v>
      </c>
    </row>
    <row r="82" spans="2:6" x14ac:dyDescent="0.15">
      <c r="B82" s="43" t="s">
        <v>390</v>
      </c>
      <c r="C82" s="42">
        <v>1.1659715942219224E-2</v>
      </c>
      <c r="D82" s="42">
        <v>1.1919795449652749E-2</v>
      </c>
      <c r="E82" s="42">
        <v>-1.1702653842184579E-2</v>
      </c>
      <c r="F82" s="42">
        <v>3.5022085726623027E-2</v>
      </c>
    </row>
    <row r="83" spans="2:6" x14ac:dyDescent="0.15">
      <c r="B83" s="43" t="s">
        <v>389</v>
      </c>
      <c r="C83" s="42">
        <v>2.7834797516727121E-2</v>
      </c>
      <c r="D83" s="42">
        <v>2.7967118346583969E-2</v>
      </c>
      <c r="E83" s="42">
        <v>-2.6979747193946829E-2</v>
      </c>
      <c r="F83" s="42">
        <v>8.2649342227401071E-2</v>
      </c>
    </row>
    <row r="84" spans="2:6" x14ac:dyDescent="0.15">
      <c r="B84" s="43" t="s">
        <v>388</v>
      </c>
      <c r="C84" s="42">
        <v>1.643498318780837E-2</v>
      </c>
      <c r="D84" s="42">
        <v>1.6679628191344227E-2</v>
      </c>
      <c r="E84" s="42">
        <v>-1.6256487342745266E-2</v>
      </c>
      <c r="F84" s="42">
        <v>4.9126453718362009E-2</v>
      </c>
    </row>
    <row r="85" spans="2:6" x14ac:dyDescent="0.15">
      <c r="B85" s="43" t="s">
        <v>437</v>
      </c>
      <c r="C85" s="42">
        <v>-0.92565848187775512</v>
      </c>
      <c r="D85" s="42">
        <v>0.4650931158072118</v>
      </c>
      <c r="E85" s="42">
        <v>-1.8372242383174067</v>
      </c>
      <c r="F85" s="42">
        <v>-1.4092725438103693E-2</v>
      </c>
    </row>
    <row r="86" spans="2:6" ht="14" thickBot="1" x14ac:dyDescent="0.2">
      <c r="B86" s="41" t="s">
        <v>35</v>
      </c>
      <c r="C86" s="39">
        <v>0.39627039627039629</v>
      </c>
      <c r="D86" s="39"/>
      <c r="E86" s="39">
        <v>0.15925887783178436</v>
      </c>
      <c r="F86" s="39">
        <v>0.98600611217516287</v>
      </c>
    </row>
  </sheetData>
  <mergeCells count="2">
    <mergeCell ref="B39:J40"/>
    <mergeCell ref="B56:J57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9089" r:id="rId3" name="DD584115">
              <controlPr defaultSize="0" autoFill="0" autoPict="0" macro="[0]!GoToResultsNew0417202611432746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7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2A408-A27E-0B4E-8E92-2C7D7A4B7C0C}">
  <sheetPr codeName="Sheet13">
    <tabColor theme="4"/>
  </sheetPr>
  <dimension ref="B1:M430"/>
  <sheetViews>
    <sheetView topLeftCell="A37" zoomScaleNormal="100" workbookViewId="0">
      <selection activeCell="H76" sqref="H76"/>
    </sheetView>
  </sheetViews>
  <sheetFormatPr baseColWidth="10" defaultRowHeight="13" x14ac:dyDescent="0.15"/>
  <cols>
    <col min="1" max="1" width="5.83203125" style="22" customWidth="1"/>
    <col min="2" max="16384" width="10.83203125" style="22"/>
  </cols>
  <sheetData>
    <row r="1" spans="2:9" x14ac:dyDescent="0.15">
      <c r="B1" s="22" t="s">
        <v>507</v>
      </c>
    </row>
    <row r="2" spans="2:9" x14ac:dyDescent="0.15">
      <c r="B2" s="22" t="s">
        <v>506</v>
      </c>
    </row>
    <row r="3" spans="2:9" x14ac:dyDescent="0.15">
      <c r="B3" s="22" t="s">
        <v>505</v>
      </c>
    </row>
    <row r="4" spans="2:9" x14ac:dyDescent="0.15">
      <c r="B4" s="22" t="s">
        <v>504</v>
      </c>
    </row>
    <row r="5" spans="2:9" x14ac:dyDescent="0.15">
      <c r="B5" s="22" t="s">
        <v>365</v>
      </c>
    </row>
    <row r="6" spans="2:9" x14ac:dyDescent="0.15">
      <c r="B6" s="22" t="s">
        <v>503</v>
      </c>
    </row>
    <row r="7" spans="2:9" x14ac:dyDescent="0.15">
      <c r="B7" s="22" t="s">
        <v>502</v>
      </c>
    </row>
    <row r="8" spans="2:9" ht="38" customHeight="1" x14ac:dyDescent="0.15"/>
    <row r="9" spans="2:9" ht="21" customHeight="1" x14ac:dyDescent="0.15"/>
    <row r="12" spans="2:9" x14ac:dyDescent="0.15">
      <c r="B12" s="22" t="s">
        <v>360</v>
      </c>
    </row>
    <row r="13" spans="2:9" ht="14" thickBot="1" x14ac:dyDescent="0.2"/>
    <row r="14" spans="2:9" ht="26" customHeight="1" x14ac:dyDescent="0.15">
      <c r="B14" s="38" t="s">
        <v>20</v>
      </c>
      <c r="C14" s="37" t="s">
        <v>21</v>
      </c>
      <c r="D14" s="37" t="s">
        <v>359</v>
      </c>
      <c r="E14" s="37" t="s">
        <v>358</v>
      </c>
      <c r="F14" s="37" t="s">
        <v>15</v>
      </c>
      <c r="G14" s="37" t="s">
        <v>16</v>
      </c>
      <c r="H14" s="37" t="s">
        <v>357</v>
      </c>
      <c r="I14" s="37" t="s">
        <v>356</v>
      </c>
    </row>
    <row r="15" spans="2:9" ht="14" thickBot="1" x14ac:dyDescent="0.2">
      <c r="B15" s="107" t="s">
        <v>10</v>
      </c>
      <c r="C15" s="106">
        <v>248</v>
      </c>
      <c r="D15" s="106">
        <v>0</v>
      </c>
      <c r="E15" s="106">
        <v>248</v>
      </c>
      <c r="F15" s="105">
        <v>13</v>
      </c>
      <c r="G15" s="105">
        <v>48</v>
      </c>
      <c r="H15" s="105">
        <v>32.951612903225794</v>
      </c>
      <c r="I15" s="105">
        <v>6.5994170257924027</v>
      </c>
    </row>
    <row r="18" spans="2:6" x14ac:dyDescent="0.15">
      <c r="B18" s="22" t="s">
        <v>355</v>
      </c>
    </row>
    <row r="19" spans="2:6" ht="14" thickBot="1" x14ac:dyDescent="0.2"/>
    <row r="20" spans="2:6" ht="14" x14ac:dyDescent="0.15">
      <c r="B20" s="37" t="s">
        <v>20</v>
      </c>
      <c r="C20" s="37" t="s">
        <v>354</v>
      </c>
      <c r="D20" s="37" t="s">
        <v>353</v>
      </c>
      <c r="E20" s="37" t="s">
        <v>352</v>
      </c>
      <c r="F20" s="37" t="s">
        <v>17</v>
      </c>
    </row>
    <row r="21" spans="2:6" x14ac:dyDescent="0.15">
      <c r="B21" s="62" t="s">
        <v>19</v>
      </c>
      <c r="C21" s="35" t="s">
        <v>23</v>
      </c>
      <c r="D21" s="34">
        <v>228</v>
      </c>
      <c r="E21" s="34">
        <v>228</v>
      </c>
      <c r="F21" s="45">
        <v>91.935483870967744</v>
      </c>
    </row>
    <row r="22" spans="2:6" ht="14" thickBot="1" x14ac:dyDescent="0.2">
      <c r="B22" s="78" t="s">
        <v>22</v>
      </c>
      <c r="C22" s="40" t="s">
        <v>24</v>
      </c>
      <c r="D22" s="54">
        <v>20</v>
      </c>
      <c r="E22" s="54">
        <v>20</v>
      </c>
      <c r="F22" s="39">
        <v>8.064516129032258</v>
      </c>
    </row>
    <row r="23" spans="2:6" x14ac:dyDescent="0.15">
      <c r="B23" s="77"/>
      <c r="C23" s="77"/>
      <c r="D23" s="77"/>
      <c r="E23" s="77"/>
      <c r="F23" s="77"/>
    </row>
    <row r="25" spans="2:6" x14ac:dyDescent="0.15">
      <c r="B25" s="63" t="s">
        <v>351</v>
      </c>
    </row>
    <row r="26" spans="2:6" ht="14" thickBot="1" x14ac:dyDescent="0.2"/>
    <row r="27" spans="2:6" ht="14" x14ac:dyDescent="0.15">
      <c r="B27" s="38"/>
      <c r="C27" s="76" t="s">
        <v>474</v>
      </c>
      <c r="D27" s="76" t="s">
        <v>472</v>
      </c>
      <c r="E27" s="75" t="s">
        <v>10</v>
      </c>
    </row>
    <row r="28" spans="2:6" x14ac:dyDescent="0.15">
      <c r="B28" s="104" t="s">
        <v>474</v>
      </c>
      <c r="C28" s="103">
        <v>1</v>
      </c>
      <c r="D28" s="73">
        <v>-0.99999999999999967</v>
      </c>
      <c r="E28" s="72">
        <v>-0.23826653528815775</v>
      </c>
    </row>
    <row r="29" spans="2:6" x14ac:dyDescent="0.15">
      <c r="B29" s="70" t="s">
        <v>472</v>
      </c>
      <c r="C29" s="69">
        <v>-0.99999999999999967</v>
      </c>
      <c r="D29" s="68">
        <v>1</v>
      </c>
      <c r="E29" s="67">
        <v>0.23826653528815805</v>
      </c>
    </row>
    <row r="30" spans="2:6" ht="14" thickBot="1" x14ac:dyDescent="0.2">
      <c r="B30" s="66" t="s">
        <v>10</v>
      </c>
      <c r="C30" s="65">
        <v>-0.23826653528815775</v>
      </c>
      <c r="D30" s="65">
        <v>0.23826653528815805</v>
      </c>
      <c r="E30" s="64">
        <v>1</v>
      </c>
    </row>
    <row r="33" spans="2:3" x14ac:dyDescent="0.15">
      <c r="B33" s="63" t="s">
        <v>501</v>
      </c>
    </row>
    <row r="35" spans="2:3" x14ac:dyDescent="0.15">
      <c r="B35" s="22" t="s">
        <v>500</v>
      </c>
    </row>
    <row r="36" spans="2:3" ht="14" thickBot="1" x14ac:dyDescent="0.2"/>
    <row r="37" spans="2:3" x14ac:dyDescent="0.15">
      <c r="B37" s="98" t="s">
        <v>21</v>
      </c>
      <c r="C37" s="102">
        <v>248</v>
      </c>
    </row>
    <row r="38" spans="2:3" x14ac:dyDescent="0.15">
      <c r="B38" s="43" t="s">
        <v>335</v>
      </c>
      <c r="C38" s="30">
        <v>248</v>
      </c>
    </row>
    <row r="39" spans="2:3" x14ac:dyDescent="0.15">
      <c r="B39" s="43" t="s">
        <v>325</v>
      </c>
      <c r="C39" s="30">
        <v>246</v>
      </c>
    </row>
    <row r="40" spans="2:3" x14ac:dyDescent="0.15">
      <c r="B40" s="43" t="s">
        <v>499</v>
      </c>
      <c r="C40" s="42">
        <v>5.6770941838223066E-2</v>
      </c>
    </row>
    <row r="41" spans="2:3" x14ac:dyDescent="0.15">
      <c r="B41" s="43" t="s">
        <v>498</v>
      </c>
      <c r="C41" s="42">
        <v>5.2936677374150802E-2</v>
      </c>
    </row>
    <row r="42" spans="2:3" x14ac:dyDescent="0.15">
      <c r="B42" s="43" t="s">
        <v>497</v>
      </c>
      <c r="C42" s="42">
        <v>41.246790757381234</v>
      </c>
    </row>
    <row r="43" spans="2:3" x14ac:dyDescent="0.15">
      <c r="B43" s="43" t="s">
        <v>496</v>
      </c>
      <c r="C43" s="42">
        <v>6.4223664452739877</v>
      </c>
    </row>
    <row r="44" spans="2:3" x14ac:dyDescent="0.15">
      <c r="B44" s="43" t="s">
        <v>495</v>
      </c>
      <c r="C44" s="42">
        <v>17.404132896428614</v>
      </c>
    </row>
    <row r="45" spans="2:3" x14ac:dyDescent="0.15">
      <c r="B45" s="43" t="s">
        <v>494</v>
      </c>
      <c r="C45" s="42">
        <v>1.6499042100485604</v>
      </c>
    </row>
    <row r="46" spans="2:3" x14ac:dyDescent="0.15">
      <c r="B46" s="43" t="s">
        <v>493</v>
      </c>
      <c r="C46" s="42">
        <v>1.9999999999999716</v>
      </c>
    </row>
    <row r="47" spans="2:3" x14ac:dyDescent="0.15">
      <c r="B47" s="43" t="s">
        <v>28</v>
      </c>
      <c r="C47" s="42">
        <v>924.44607272571068</v>
      </c>
    </row>
    <row r="48" spans="2:3" x14ac:dyDescent="0.15">
      <c r="B48" s="43" t="s">
        <v>492</v>
      </c>
      <c r="C48" s="42">
        <v>924.49505231754745</v>
      </c>
    </row>
    <row r="49" spans="2:8" x14ac:dyDescent="0.15">
      <c r="B49" s="43" t="s">
        <v>29</v>
      </c>
      <c r="C49" s="42">
        <v>931.47293021804069</v>
      </c>
    </row>
    <row r="50" spans="2:8" ht="14" thickBot="1" x14ac:dyDescent="0.2">
      <c r="B50" s="41" t="s">
        <v>491</v>
      </c>
      <c r="C50" s="39">
        <v>0.95856611601806596</v>
      </c>
    </row>
    <row r="53" spans="2:8" x14ac:dyDescent="0.15">
      <c r="B53" s="101" t="s">
        <v>490</v>
      </c>
    </row>
    <row r="54" spans="2:8" ht="14" thickBot="1" x14ac:dyDescent="0.2"/>
    <row r="55" spans="2:8" ht="26" customHeight="1" x14ac:dyDescent="0.15">
      <c r="B55" s="38" t="s">
        <v>32</v>
      </c>
      <c r="C55" s="37" t="s">
        <v>325</v>
      </c>
      <c r="D55" s="37" t="s">
        <v>489</v>
      </c>
      <c r="E55" s="37" t="s">
        <v>488</v>
      </c>
      <c r="F55" s="37" t="s">
        <v>487</v>
      </c>
      <c r="G55" s="37" t="s">
        <v>486</v>
      </c>
      <c r="H55" s="37" t="s">
        <v>475</v>
      </c>
    </row>
    <row r="56" spans="2:8" x14ac:dyDescent="0.15">
      <c r="B56" s="46" t="s">
        <v>485</v>
      </c>
      <c r="C56" s="45">
        <v>1</v>
      </c>
      <c r="D56" s="45">
        <v>610.7088285229238</v>
      </c>
      <c r="E56" s="45">
        <v>610.7088285229238</v>
      </c>
      <c r="F56" s="45">
        <v>14.806214430479919</v>
      </c>
      <c r="G56" s="100">
        <v>1.5188492950393243E-4</v>
      </c>
      <c r="H56" s="35" t="s">
        <v>473</v>
      </c>
    </row>
    <row r="57" spans="2:8" x14ac:dyDescent="0.15">
      <c r="B57" s="43" t="s">
        <v>484</v>
      </c>
      <c r="C57" s="42">
        <v>246</v>
      </c>
      <c r="D57" s="42">
        <v>10146.710526315783</v>
      </c>
      <c r="E57" s="42">
        <v>41.246790757381234</v>
      </c>
      <c r="F57" s="42"/>
      <c r="G57" s="95"/>
      <c r="H57" s="31" t="s">
        <v>22</v>
      </c>
    </row>
    <row r="58" spans="2:8" ht="14" thickBot="1" x14ac:dyDescent="0.2">
      <c r="B58" s="41" t="s">
        <v>483</v>
      </c>
      <c r="C58" s="39">
        <v>247</v>
      </c>
      <c r="D58" s="39">
        <v>10757.419354838707</v>
      </c>
      <c r="E58" s="39"/>
      <c r="F58" s="39"/>
      <c r="G58" s="99"/>
      <c r="H58" s="40" t="s">
        <v>22</v>
      </c>
    </row>
    <row r="59" spans="2:8" x14ac:dyDescent="0.15">
      <c r="B59" s="55" t="s">
        <v>482</v>
      </c>
    </row>
    <row r="60" spans="2:8" x14ac:dyDescent="0.15">
      <c r="B60" s="55" t="s">
        <v>471</v>
      </c>
    </row>
    <row r="63" spans="2:8" x14ac:dyDescent="0.15">
      <c r="B63" s="22" t="s">
        <v>481</v>
      </c>
    </row>
    <row r="64" spans="2:8" ht="14" thickBot="1" x14ac:dyDescent="0.2"/>
    <row r="65" spans="2:9" ht="26" customHeight="1" x14ac:dyDescent="0.15">
      <c r="B65" s="38" t="s">
        <v>32</v>
      </c>
      <c r="C65" s="37" t="s">
        <v>316</v>
      </c>
      <c r="D65" s="37" t="s">
        <v>315</v>
      </c>
      <c r="E65" s="37" t="s">
        <v>477</v>
      </c>
      <c r="F65" s="37" t="s">
        <v>476</v>
      </c>
      <c r="G65" s="37" t="s">
        <v>445</v>
      </c>
      <c r="H65" s="37" t="s">
        <v>444</v>
      </c>
      <c r="I65" s="37" t="s">
        <v>475</v>
      </c>
    </row>
    <row r="66" spans="2:9" x14ac:dyDescent="0.15">
      <c r="B66" s="46" t="s">
        <v>320</v>
      </c>
      <c r="C66" s="45">
        <v>38.25</v>
      </c>
      <c r="D66" s="45">
        <v>1.4360847948046325</v>
      </c>
      <c r="E66" s="45">
        <v>26.634917477281416</v>
      </c>
      <c r="F66" s="100">
        <v>1.9554774421977804E-74</v>
      </c>
      <c r="G66" s="45">
        <v>35.421409586566007</v>
      </c>
      <c r="H66" s="45">
        <v>41.078590413433993</v>
      </c>
      <c r="I66" s="35" t="s">
        <v>473</v>
      </c>
    </row>
    <row r="67" spans="2:9" x14ac:dyDescent="0.15">
      <c r="B67" s="43" t="s">
        <v>474</v>
      </c>
      <c r="C67" s="42">
        <v>-5.7631578947368567</v>
      </c>
      <c r="D67" s="42">
        <v>1.4977471465087562</v>
      </c>
      <c r="E67" s="42">
        <v>-3.8478844097087812</v>
      </c>
      <c r="F67" s="186">
        <v>1.5188492950390931E-4</v>
      </c>
      <c r="G67" s="42">
        <v>-8.7132018167178877</v>
      </c>
      <c r="H67" s="42">
        <v>-2.8131139727558256</v>
      </c>
      <c r="I67" s="31" t="s">
        <v>473</v>
      </c>
    </row>
    <row r="68" spans="2:9" ht="14" thickBot="1" x14ac:dyDescent="0.2">
      <c r="B68" s="41" t="s">
        <v>472</v>
      </c>
      <c r="C68" s="39">
        <v>0</v>
      </c>
      <c r="D68" s="39">
        <v>0</v>
      </c>
      <c r="E68" s="39"/>
      <c r="F68" s="99"/>
      <c r="G68" s="39"/>
      <c r="H68" s="39"/>
      <c r="I68" s="40" t="s">
        <v>22</v>
      </c>
    </row>
    <row r="69" spans="2:9" x14ac:dyDescent="0.15">
      <c r="B69" s="55" t="s">
        <v>471</v>
      </c>
    </row>
    <row r="72" spans="2:9" x14ac:dyDescent="0.15">
      <c r="B72" s="22" t="s">
        <v>480</v>
      </c>
    </row>
    <row r="74" spans="2:9" x14ac:dyDescent="0.15">
      <c r="B74" s="22" t="s">
        <v>479</v>
      </c>
    </row>
    <row r="77" spans="2:9" x14ac:dyDescent="0.15">
      <c r="B77" s="22" t="s">
        <v>478</v>
      </c>
    </row>
    <row r="78" spans="2:9" ht="14" thickBot="1" x14ac:dyDescent="0.2"/>
    <row r="79" spans="2:9" ht="26" customHeight="1" x14ac:dyDescent="0.15">
      <c r="B79" s="38" t="s">
        <v>32</v>
      </c>
      <c r="C79" s="37" t="s">
        <v>316</v>
      </c>
      <c r="D79" s="37" t="s">
        <v>315</v>
      </c>
      <c r="E79" s="37" t="s">
        <v>477</v>
      </c>
      <c r="F79" s="37" t="s">
        <v>476</v>
      </c>
      <c r="G79" s="37" t="s">
        <v>445</v>
      </c>
      <c r="H79" s="37" t="s">
        <v>444</v>
      </c>
      <c r="I79" s="37" t="s">
        <v>475</v>
      </c>
    </row>
    <row r="80" spans="2:9" x14ac:dyDescent="0.15">
      <c r="B80" s="46" t="s">
        <v>474</v>
      </c>
      <c r="C80" s="45">
        <v>-0.23826653528815811</v>
      </c>
      <c r="D80" s="45">
        <v>6.1921437839186758E-2</v>
      </c>
      <c r="E80" s="45">
        <v>-3.8478844097087808</v>
      </c>
      <c r="F80" s="100">
        <v>1.5188492950390931E-4</v>
      </c>
      <c r="G80" s="45">
        <v>-0.36023035392311564</v>
      </c>
      <c r="H80" s="45">
        <v>-0.11630271665320058</v>
      </c>
      <c r="I80" s="35" t="s">
        <v>473</v>
      </c>
    </row>
    <row r="81" spans="2:9" ht="14" thickBot="1" x14ac:dyDescent="0.2">
      <c r="B81" s="41" t="s">
        <v>472</v>
      </c>
      <c r="C81" s="39">
        <v>0</v>
      </c>
      <c r="D81" s="39">
        <v>0</v>
      </c>
      <c r="E81" s="39"/>
      <c r="F81" s="99"/>
      <c r="G81" s="39"/>
      <c r="H81" s="39"/>
      <c r="I81" s="40" t="s">
        <v>22</v>
      </c>
    </row>
    <row r="82" spans="2:9" x14ac:dyDescent="0.15">
      <c r="B82" s="55" t="s">
        <v>471</v>
      </c>
    </row>
    <row r="104" spans="2:13" x14ac:dyDescent="0.15">
      <c r="F104" s="22" t="s">
        <v>36</v>
      </c>
    </row>
    <row r="107" spans="2:13" x14ac:dyDescent="0.15">
      <c r="B107" s="22" t="s">
        <v>470</v>
      </c>
    </row>
    <row r="108" spans="2:13" ht="14" thickBot="1" x14ac:dyDescent="0.2"/>
    <row r="109" spans="2:13" ht="70" x14ac:dyDescent="0.15">
      <c r="B109" s="38" t="s">
        <v>37</v>
      </c>
      <c r="C109" s="37" t="s">
        <v>469</v>
      </c>
      <c r="D109" s="37" t="s">
        <v>10</v>
      </c>
      <c r="E109" s="37" t="s">
        <v>468</v>
      </c>
      <c r="F109" s="37" t="s">
        <v>467</v>
      </c>
      <c r="G109" s="37" t="s">
        <v>466</v>
      </c>
      <c r="H109" s="37" t="s">
        <v>465</v>
      </c>
      <c r="I109" s="37" t="s">
        <v>464</v>
      </c>
      <c r="J109" s="37" t="s">
        <v>463</v>
      </c>
      <c r="K109" s="37" t="s">
        <v>462</v>
      </c>
      <c r="L109" s="37" t="s">
        <v>461</v>
      </c>
      <c r="M109" s="37" t="s">
        <v>460</v>
      </c>
    </row>
    <row r="110" spans="2:13" x14ac:dyDescent="0.15">
      <c r="B110" s="46" t="s">
        <v>38</v>
      </c>
      <c r="C110" s="34">
        <v>1</v>
      </c>
      <c r="D110" s="45">
        <v>44</v>
      </c>
      <c r="E110" s="45">
        <v>38.25</v>
      </c>
      <c r="F110" s="45">
        <v>5.75</v>
      </c>
      <c r="G110" s="45">
        <v>0.89530861388814698</v>
      </c>
      <c r="H110" s="45">
        <v>1.4360847948046325</v>
      </c>
      <c r="I110" s="45">
        <v>35.421409586566007</v>
      </c>
      <c r="J110" s="45">
        <v>41.078590413433993</v>
      </c>
      <c r="K110" s="45">
        <v>6.5809672765673515</v>
      </c>
      <c r="L110" s="45">
        <v>25.287770320412307</v>
      </c>
      <c r="M110" s="45">
        <v>51.212229679587693</v>
      </c>
    </row>
    <row r="111" spans="2:13" x14ac:dyDescent="0.15">
      <c r="B111" s="43" t="s">
        <v>39</v>
      </c>
      <c r="C111" s="30">
        <v>1</v>
      </c>
      <c r="D111" s="42">
        <v>44</v>
      </c>
      <c r="E111" s="42">
        <v>38.25</v>
      </c>
      <c r="F111" s="42">
        <v>5.75</v>
      </c>
      <c r="G111" s="42">
        <v>0.89530861388814698</v>
      </c>
      <c r="H111" s="42">
        <v>1.4360847948046325</v>
      </c>
      <c r="I111" s="42">
        <v>35.421409586566007</v>
      </c>
      <c r="J111" s="42">
        <v>41.078590413433993</v>
      </c>
      <c r="K111" s="42">
        <v>6.5809672765673515</v>
      </c>
      <c r="L111" s="42">
        <v>25.287770320412307</v>
      </c>
      <c r="M111" s="42">
        <v>51.212229679587693</v>
      </c>
    </row>
    <row r="112" spans="2:13" x14ac:dyDescent="0.15">
      <c r="B112" s="43" t="s">
        <v>40</v>
      </c>
      <c r="C112" s="30">
        <v>1</v>
      </c>
      <c r="D112" s="42">
        <v>47</v>
      </c>
      <c r="E112" s="42">
        <v>38.25</v>
      </c>
      <c r="F112" s="42">
        <v>8.75</v>
      </c>
      <c r="G112" s="42">
        <v>1.3624261515689193</v>
      </c>
      <c r="H112" s="42">
        <v>1.4360847948046325</v>
      </c>
      <c r="I112" s="42">
        <v>35.421409586566007</v>
      </c>
      <c r="J112" s="42">
        <v>41.078590413433993</v>
      </c>
      <c r="K112" s="42">
        <v>6.5809672765673515</v>
      </c>
      <c r="L112" s="42">
        <v>25.287770320412307</v>
      </c>
      <c r="M112" s="42">
        <v>51.212229679587693</v>
      </c>
    </row>
    <row r="113" spans="2:13" x14ac:dyDescent="0.15">
      <c r="B113" s="43" t="s">
        <v>41</v>
      </c>
      <c r="C113" s="30">
        <v>1</v>
      </c>
      <c r="D113" s="42">
        <v>42</v>
      </c>
      <c r="E113" s="42">
        <v>38.25</v>
      </c>
      <c r="F113" s="42">
        <v>3.75</v>
      </c>
      <c r="G113" s="42">
        <v>0.58389692210096544</v>
      </c>
      <c r="H113" s="42">
        <v>1.4360847948046325</v>
      </c>
      <c r="I113" s="42">
        <v>35.421409586566007</v>
      </c>
      <c r="J113" s="42">
        <v>41.078590413433993</v>
      </c>
      <c r="K113" s="42">
        <v>6.5809672765673515</v>
      </c>
      <c r="L113" s="42">
        <v>25.287770320412307</v>
      </c>
      <c r="M113" s="42">
        <v>51.212229679587693</v>
      </c>
    </row>
    <row r="114" spans="2:13" x14ac:dyDescent="0.15">
      <c r="B114" s="43" t="s">
        <v>42</v>
      </c>
      <c r="C114" s="30">
        <v>1</v>
      </c>
      <c r="D114" s="42">
        <v>33</v>
      </c>
      <c r="E114" s="42">
        <v>32.486842105263143</v>
      </c>
      <c r="F114" s="42">
        <v>0.51315789473685669</v>
      </c>
      <c r="G114" s="42">
        <v>7.9901684076976495E-2</v>
      </c>
      <c r="H114" s="42">
        <v>0.42533160828471012</v>
      </c>
      <c r="I114" s="42">
        <v>31.649085926744267</v>
      </c>
      <c r="J114" s="42">
        <v>33.324598283782016</v>
      </c>
      <c r="K114" s="42">
        <v>6.4364351728567337</v>
      </c>
      <c r="L114" s="42">
        <v>19.809290687340997</v>
      </c>
      <c r="M114" s="42">
        <v>45.164393523185289</v>
      </c>
    </row>
    <row r="115" spans="2:13" x14ac:dyDescent="0.15">
      <c r="B115" s="43" t="s">
        <v>43</v>
      </c>
      <c r="C115" s="30">
        <v>1</v>
      </c>
      <c r="D115" s="42">
        <v>36</v>
      </c>
      <c r="E115" s="42">
        <v>32.486842105263143</v>
      </c>
      <c r="F115" s="42">
        <v>3.5131578947368567</v>
      </c>
      <c r="G115" s="42">
        <v>0.54701922175774886</v>
      </c>
      <c r="H115" s="42">
        <v>0.42533160828471012</v>
      </c>
      <c r="I115" s="42">
        <v>31.649085926744267</v>
      </c>
      <c r="J115" s="42">
        <v>33.324598283782016</v>
      </c>
      <c r="K115" s="42">
        <v>6.4364351728567337</v>
      </c>
      <c r="L115" s="42">
        <v>19.809290687340997</v>
      </c>
      <c r="M115" s="42">
        <v>45.164393523185289</v>
      </c>
    </row>
    <row r="116" spans="2:13" x14ac:dyDescent="0.15">
      <c r="B116" s="43" t="s">
        <v>44</v>
      </c>
      <c r="C116" s="30">
        <v>1</v>
      </c>
      <c r="D116" s="42">
        <v>44</v>
      </c>
      <c r="E116" s="42">
        <v>38.25</v>
      </c>
      <c r="F116" s="42">
        <v>5.75</v>
      </c>
      <c r="G116" s="42">
        <v>0.89530861388814698</v>
      </c>
      <c r="H116" s="42">
        <v>1.4360847948046325</v>
      </c>
      <c r="I116" s="42">
        <v>35.421409586566007</v>
      </c>
      <c r="J116" s="42">
        <v>41.078590413433993</v>
      </c>
      <c r="K116" s="42">
        <v>6.5809672765673515</v>
      </c>
      <c r="L116" s="42">
        <v>25.287770320412307</v>
      </c>
      <c r="M116" s="42">
        <v>51.212229679587693</v>
      </c>
    </row>
    <row r="117" spans="2:13" x14ac:dyDescent="0.15">
      <c r="B117" s="43" t="s">
        <v>45</v>
      </c>
      <c r="C117" s="30">
        <v>1</v>
      </c>
      <c r="D117" s="42">
        <v>45</v>
      </c>
      <c r="E117" s="42">
        <v>38.25</v>
      </c>
      <c r="F117" s="42">
        <v>6.75</v>
      </c>
      <c r="G117" s="42">
        <v>1.0510144597817379</v>
      </c>
      <c r="H117" s="42">
        <v>1.4360847948046325</v>
      </c>
      <c r="I117" s="42">
        <v>35.421409586566007</v>
      </c>
      <c r="J117" s="42">
        <v>41.078590413433993</v>
      </c>
      <c r="K117" s="42">
        <v>6.5809672765673515</v>
      </c>
      <c r="L117" s="42">
        <v>25.287770320412307</v>
      </c>
      <c r="M117" s="42">
        <v>51.212229679587693</v>
      </c>
    </row>
    <row r="118" spans="2:13" x14ac:dyDescent="0.15">
      <c r="B118" s="43" t="s">
        <v>46</v>
      </c>
      <c r="C118" s="30">
        <v>1</v>
      </c>
      <c r="D118" s="42">
        <v>41</v>
      </c>
      <c r="E118" s="42">
        <v>32.486842105263143</v>
      </c>
      <c r="F118" s="42">
        <v>8.5131578947368567</v>
      </c>
      <c r="G118" s="42">
        <v>1.3255484512257028</v>
      </c>
      <c r="H118" s="42">
        <v>0.42533160828471012</v>
      </c>
      <c r="I118" s="42">
        <v>31.649085926744267</v>
      </c>
      <c r="J118" s="42">
        <v>33.324598283782016</v>
      </c>
      <c r="K118" s="42">
        <v>6.4364351728567337</v>
      </c>
      <c r="L118" s="42">
        <v>19.809290687340997</v>
      </c>
      <c r="M118" s="42">
        <v>45.164393523185289</v>
      </c>
    </row>
    <row r="119" spans="2:13" x14ac:dyDescent="0.15">
      <c r="B119" s="43" t="s">
        <v>47</v>
      </c>
      <c r="C119" s="30">
        <v>1</v>
      </c>
      <c r="D119" s="42">
        <v>33</v>
      </c>
      <c r="E119" s="42">
        <v>32.486842105263143</v>
      </c>
      <c r="F119" s="42">
        <v>0.51315789473685669</v>
      </c>
      <c r="G119" s="42">
        <v>7.9901684076976495E-2</v>
      </c>
      <c r="H119" s="42">
        <v>0.42533160828471012</v>
      </c>
      <c r="I119" s="42">
        <v>31.649085926744267</v>
      </c>
      <c r="J119" s="42">
        <v>33.324598283782016</v>
      </c>
      <c r="K119" s="42">
        <v>6.4364351728567337</v>
      </c>
      <c r="L119" s="42">
        <v>19.809290687340997</v>
      </c>
      <c r="M119" s="42">
        <v>45.164393523185289</v>
      </c>
    </row>
    <row r="120" spans="2:13" x14ac:dyDescent="0.15">
      <c r="B120" s="43" t="s">
        <v>48</v>
      </c>
      <c r="C120" s="30">
        <v>1</v>
      </c>
      <c r="D120" s="42">
        <v>48</v>
      </c>
      <c r="E120" s="42">
        <v>32.486842105263143</v>
      </c>
      <c r="F120" s="42">
        <v>15.513157894736857</v>
      </c>
      <c r="G120" s="42">
        <v>2.4154893724808382</v>
      </c>
      <c r="H120" s="42">
        <v>0.42533160828471012</v>
      </c>
      <c r="I120" s="42">
        <v>31.649085926744267</v>
      </c>
      <c r="J120" s="42">
        <v>33.324598283782016</v>
      </c>
      <c r="K120" s="42">
        <v>6.4364351728567337</v>
      </c>
      <c r="L120" s="42">
        <v>19.809290687340997</v>
      </c>
      <c r="M120" s="42">
        <v>45.164393523185289</v>
      </c>
    </row>
    <row r="121" spans="2:13" x14ac:dyDescent="0.15">
      <c r="B121" s="43" t="s">
        <v>49</v>
      </c>
      <c r="C121" s="30">
        <v>1</v>
      </c>
      <c r="D121" s="42">
        <v>33</v>
      </c>
      <c r="E121" s="42">
        <v>32.486842105263143</v>
      </c>
      <c r="F121" s="42">
        <v>0.51315789473685669</v>
      </c>
      <c r="G121" s="42">
        <v>7.9901684076976495E-2</v>
      </c>
      <c r="H121" s="42">
        <v>0.42533160828471012</v>
      </c>
      <c r="I121" s="42">
        <v>31.649085926744267</v>
      </c>
      <c r="J121" s="42">
        <v>33.324598283782016</v>
      </c>
      <c r="K121" s="42">
        <v>6.4364351728567337</v>
      </c>
      <c r="L121" s="42">
        <v>19.809290687340997</v>
      </c>
      <c r="M121" s="42">
        <v>45.164393523185289</v>
      </c>
    </row>
    <row r="122" spans="2:13" x14ac:dyDescent="0.15">
      <c r="B122" s="43" t="s">
        <v>50</v>
      </c>
      <c r="C122" s="30">
        <v>1</v>
      </c>
      <c r="D122" s="42">
        <v>38</v>
      </c>
      <c r="E122" s="42">
        <v>32.486842105263143</v>
      </c>
      <c r="F122" s="42">
        <v>5.5131578947368567</v>
      </c>
      <c r="G122" s="42">
        <v>0.8584309135449304</v>
      </c>
      <c r="H122" s="42">
        <v>0.42533160828471012</v>
      </c>
      <c r="I122" s="42">
        <v>31.649085926744267</v>
      </c>
      <c r="J122" s="42">
        <v>33.324598283782016</v>
      </c>
      <c r="K122" s="42">
        <v>6.4364351728567337</v>
      </c>
      <c r="L122" s="42">
        <v>19.809290687340997</v>
      </c>
      <c r="M122" s="42">
        <v>45.164393523185289</v>
      </c>
    </row>
    <row r="123" spans="2:13" x14ac:dyDescent="0.15">
      <c r="B123" s="43" t="s">
        <v>51</v>
      </c>
      <c r="C123" s="30">
        <v>1</v>
      </c>
      <c r="D123" s="42">
        <v>34</v>
      </c>
      <c r="E123" s="42">
        <v>32.486842105263143</v>
      </c>
      <c r="F123" s="42">
        <v>1.5131578947368567</v>
      </c>
      <c r="G123" s="42">
        <v>0.23560752997056728</v>
      </c>
      <c r="H123" s="42">
        <v>0.42533160828471012</v>
      </c>
      <c r="I123" s="42">
        <v>31.649085926744267</v>
      </c>
      <c r="J123" s="42">
        <v>33.324598283782016</v>
      </c>
      <c r="K123" s="42">
        <v>6.4364351728567337</v>
      </c>
      <c r="L123" s="42">
        <v>19.809290687340997</v>
      </c>
      <c r="M123" s="42">
        <v>45.164393523185289</v>
      </c>
    </row>
    <row r="124" spans="2:13" x14ac:dyDescent="0.15">
      <c r="B124" s="43" t="s">
        <v>52</v>
      </c>
      <c r="C124" s="30">
        <v>1</v>
      </c>
      <c r="D124" s="42">
        <v>37</v>
      </c>
      <c r="E124" s="42">
        <v>32.486842105263143</v>
      </c>
      <c r="F124" s="42">
        <v>4.5131578947368567</v>
      </c>
      <c r="G124" s="42">
        <v>0.70272506765133969</v>
      </c>
      <c r="H124" s="42">
        <v>0.42533160828471012</v>
      </c>
      <c r="I124" s="42">
        <v>31.649085926744267</v>
      </c>
      <c r="J124" s="42">
        <v>33.324598283782016</v>
      </c>
      <c r="K124" s="42">
        <v>6.4364351728567337</v>
      </c>
      <c r="L124" s="42">
        <v>19.809290687340997</v>
      </c>
      <c r="M124" s="42">
        <v>45.164393523185289</v>
      </c>
    </row>
    <row r="125" spans="2:13" x14ac:dyDescent="0.15">
      <c r="B125" s="43" t="s">
        <v>53</v>
      </c>
      <c r="C125" s="30">
        <v>1</v>
      </c>
      <c r="D125" s="42">
        <v>39</v>
      </c>
      <c r="E125" s="42">
        <v>32.486842105263143</v>
      </c>
      <c r="F125" s="42">
        <v>6.5131578947368567</v>
      </c>
      <c r="G125" s="42">
        <v>1.0141367594385211</v>
      </c>
      <c r="H125" s="42">
        <v>0.42533160828471012</v>
      </c>
      <c r="I125" s="42">
        <v>31.649085926744267</v>
      </c>
      <c r="J125" s="42">
        <v>33.324598283782016</v>
      </c>
      <c r="K125" s="42">
        <v>6.4364351728567337</v>
      </c>
      <c r="L125" s="42">
        <v>19.809290687340997</v>
      </c>
      <c r="M125" s="42">
        <v>45.164393523185289</v>
      </c>
    </row>
    <row r="126" spans="2:13" x14ac:dyDescent="0.15">
      <c r="B126" s="43" t="s">
        <v>54</v>
      </c>
      <c r="C126" s="30">
        <v>1</v>
      </c>
      <c r="D126" s="42">
        <v>40</v>
      </c>
      <c r="E126" s="42">
        <v>32.486842105263143</v>
      </c>
      <c r="F126" s="42">
        <v>7.5131578947368567</v>
      </c>
      <c r="G126" s="42">
        <v>1.169842605332112</v>
      </c>
      <c r="H126" s="42">
        <v>0.42533160828471012</v>
      </c>
      <c r="I126" s="42">
        <v>31.649085926744267</v>
      </c>
      <c r="J126" s="42">
        <v>33.324598283782016</v>
      </c>
      <c r="K126" s="42">
        <v>6.4364351728567337</v>
      </c>
      <c r="L126" s="42">
        <v>19.809290687340997</v>
      </c>
      <c r="M126" s="42">
        <v>45.164393523185289</v>
      </c>
    </row>
    <row r="127" spans="2:13" x14ac:dyDescent="0.15">
      <c r="B127" s="43" t="s">
        <v>55</v>
      </c>
      <c r="C127" s="30">
        <v>1</v>
      </c>
      <c r="D127" s="42">
        <v>36</v>
      </c>
      <c r="E127" s="42">
        <v>32.486842105263143</v>
      </c>
      <c r="F127" s="42">
        <v>3.5131578947368567</v>
      </c>
      <c r="G127" s="42">
        <v>0.54701922175774886</v>
      </c>
      <c r="H127" s="42">
        <v>0.42533160828471012</v>
      </c>
      <c r="I127" s="42">
        <v>31.649085926744267</v>
      </c>
      <c r="J127" s="42">
        <v>33.324598283782016</v>
      </c>
      <c r="K127" s="42">
        <v>6.4364351728567337</v>
      </c>
      <c r="L127" s="42">
        <v>19.809290687340997</v>
      </c>
      <c r="M127" s="42">
        <v>45.164393523185289</v>
      </c>
    </row>
    <row r="128" spans="2:13" x14ac:dyDescent="0.15">
      <c r="B128" s="43" t="s">
        <v>56</v>
      </c>
      <c r="C128" s="30">
        <v>1</v>
      </c>
      <c r="D128" s="42">
        <v>35</v>
      </c>
      <c r="E128" s="42">
        <v>38.25</v>
      </c>
      <c r="F128" s="42">
        <v>-3.25</v>
      </c>
      <c r="G128" s="42">
        <v>-0.50604399915417009</v>
      </c>
      <c r="H128" s="42">
        <v>1.4360847948046325</v>
      </c>
      <c r="I128" s="42">
        <v>35.421409586566007</v>
      </c>
      <c r="J128" s="42">
        <v>41.078590413433993</v>
      </c>
      <c r="K128" s="42">
        <v>6.5809672765673515</v>
      </c>
      <c r="L128" s="42">
        <v>25.287770320412307</v>
      </c>
      <c r="M128" s="42">
        <v>51.212229679587693</v>
      </c>
    </row>
    <row r="129" spans="2:13" x14ac:dyDescent="0.15">
      <c r="B129" s="43" t="s">
        <v>57</v>
      </c>
      <c r="C129" s="30">
        <v>1</v>
      </c>
      <c r="D129" s="42">
        <v>37</v>
      </c>
      <c r="E129" s="42">
        <v>38.25</v>
      </c>
      <c r="F129" s="42">
        <v>-1.25</v>
      </c>
      <c r="G129" s="42">
        <v>-0.19463230736698847</v>
      </c>
      <c r="H129" s="42">
        <v>1.4360847948046325</v>
      </c>
      <c r="I129" s="42">
        <v>35.421409586566007</v>
      </c>
      <c r="J129" s="42">
        <v>41.078590413433993</v>
      </c>
      <c r="K129" s="42">
        <v>6.5809672765673515</v>
      </c>
      <c r="L129" s="42">
        <v>25.287770320412307</v>
      </c>
      <c r="M129" s="42">
        <v>51.212229679587693</v>
      </c>
    </row>
    <row r="130" spans="2:13" x14ac:dyDescent="0.15">
      <c r="B130" s="43" t="s">
        <v>58</v>
      </c>
      <c r="C130" s="30">
        <v>1</v>
      </c>
      <c r="D130" s="42">
        <v>41</v>
      </c>
      <c r="E130" s="42">
        <v>32.486842105263143</v>
      </c>
      <c r="F130" s="42">
        <v>8.5131578947368567</v>
      </c>
      <c r="G130" s="42">
        <v>1.3255484512257028</v>
      </c>
      <c r="H130" s="42">
        <v>0.42533160828471012</v>
      </c>
      <c r="I130" s="42">
        <v>31.649085926744267</v>
      </c>
      <c r="J130" s="42">
        <v>33.324598283782016</v>
      </c>
      <c r="K130" s="42">
        <v>6.4364351728567337</v>
      </c>
      <c r="L130" s="42">
        <v>19.809290687340997</v>
      </c>
      <c r="M130" s="42">
        <v>45.164393523185289</v>
      </c>
    </row>
    <row r="131" spans="2:13" x14ac:dyDescent="0.15">
      <c r="B131" s="43" t="s">
        <v>59</v>
      </c>
      <c r="C131" s="30">
        <v>1</v>
      </c>
      <c r="D131" s="42">
        <v>44</v>
      </c>
      <c r="E131" s="42">
        <v>32.486842105263143</v>
      </c>
      <c r="F131" s="42">
        <v>11.513157894736857</v>
      </c>
      <c r="G131" s="42">
        <v>1.7926659889064751</v>
      </c>
      <c r="H131" s="42">
        <v>0.42533160828471012</v>
      </c>
      <c r="I131" s="42">
        <v>31.649085926744267</v>
      </c>
      <c r="J131" s="42">
        <v>33.324598283782016</v>
      </c>
      <c r="K131" s="42">
        <v>6.4364351728567337</v>
      </c>
      <c r="L131" s="42">
        <v>19.809290687340997</v>
      </c>
      <c r="M131" s="42">
        <v>45.164393523185289</v>
      </c>
    </row>
    <row r="132" spans="2:13" x14ac:dyDescent="0.15">
      <c r="B132" s="43" t="s">
        <v>60</v>
      </c>
      <c r="C132" s="30">
        <v>1</v>
      </c>
      <c r="D132" s="42">
        <v>48</v>
      </c>
      <c r="E132" s="42">
        <v>32.486842105263143</v>
      </c>
      <c r="F132" s="42">
        <v>15.513157894736857</v>
      </c>
      <c r="G132" s="42">
        <v>2.4154893724808382</v>
      </c>
      <c r="H132" s="42">
        <v>0.42533160828471012</v>
      </c>
      <c r="I132" s="42">
        <v>31.649085926744267</v>
      </c>
      <c r="J132" s="42">
        <v>33.324598283782016</v>
      </c>
      <c r="K132" s="42">
        <v>6.4364351728567337</v>
      </c>
      <c r="L132" s="42">
        <v>19.809290687340997</v>
      </c>
      <c r="M132" s="42">
        <v>45.164393523185289</v>
      </c>
    </row>
    <row r="133" spans="2:13" x14ac:dyDescent="0.15">
      <c r="B133" s="43" t="s">
        <v>61</v>
      </c>
      <c r="C133" s="30">
        <v>1</v>
      </c>
      <c r="D133" s="42">
        <v>29</v>
      </c>
      <c r="E133" s="42">
        <v>32.486842105263143</v>
      </c>
      <c r="F133" s="42">
        <v>-3.4868421052631433</v>
      </c>
      <c r="G133" s="42">
        <v>-0.54292169949738667</v>
      </c>
      <c r="H133" s="42">
        <v>0.42533160828471012</v>
      </c>
      <c r="I133" s="42">
        <v>31.649085926744267</v>
      </c>
      <c r="J133" s="42">
        <v>33.324598283782016</v>
      </c>
      <c r="K133" s="42">
        <v>6.4364351728567337</v>
      </c>
      <c r="L133" s="42">
        <v>19.809290687340997</v>
      </c>
      <c r="M133" s="42">
        <v>45.164393523185289</v>
      </c>
    </row>
    <row r="134" spans="2:13" x14ac:dyDescent="0.15">
      <c r="B134" s="43" t="s">
        <v>62</v>
      </c>
      <c r="C134" s="30">
        <v>1</v>
      </c>
      <c r="D134" s="42">
        <v>39</v>
      </c>
      <c r="E134" s="42">
        <v>38.25</v>
      </c>
      <c r="F134" s="42">
        <v>0.75</v>
      </c>
      <c r="G134" s="42">
        <v>0.11677938442019309</v>
      </c>
      <c r="H134" s="42">
        <v>1.4360847948046325</v>
      </c>
      <c r="I134" s="42">
        <v>35.421409586566007</v>
      </c>
      <c r="J134" s="42">
        <v>41.078590413433993</v>
      </c>
      <c r="K134" s="42">
        <v>6.5809672765673515</v>
      </c>
      <c r="L134" s="42">
        <v>25.287770320412307</v>
      </c>
      <c r="M134" s="42">
        <v>51.212229679587693</v>
      </c>
    </row>
    <row r="135" spans="2:13" x14ac:dyDescent="0.15">
      <c r="B135" s="43" t="s">
        <v>63</v>
      </c>
      <c r="C135" s="30">
        <v>1</v>
      </c>
      <c r="D135" s="42">
        <v>42</v>
      </c>
      <c r="E135" s="42">
        <v>32.486842105263143</v>
      </c>
      <c r="F135" s="42">
        <v>9.5131578947368567</v>
      </c>
      <c r="G135" s="42">
        <v>1.4812542971192937</v>
      </c>
      <c r="H135" s="42">
        <v>0.42533160828471012</v>
      </c>
      <c r="I135" s="42">
        <v>31.649085926744267</v>
      </c>
      <c r="J135" s="42">
        <v>33.324598283782016</v>
      </c>
      <c r="K135" s="42">
        <v>6.4364351728567337</v>
      </c>
      <c r="L135" s="42">
        <v>19.809290687340997</v>
      </c>
      <c r="M135" s="42">
        <v>45.164393523185289</v>
      </c>
    </row>
    <row r="136" spans="2:13" x14ac:dyDescent="0.15">
      <c r="B136" s="43" t="s">
        <v>64</v>
      </c>
      <c r="C136" s="30">
        <v>1</v>
      </c>
      <c r="D136" s="42">
        <v>38</v>
      </c>
      <c r="E136" s="42">
        <v>32.486842105263143</v>
      </c>
      <c r="F136" s="42">
        <v>5.5131578947368567</v>
      </c>
      <c r="G136" s="42">
        <v>0.8584309135449304</v>
      </c>
      <c r="H136" s="42">
        <v>0.42533160828471012</v>
      </c>
      <c r="I136" s="42">
        <v>31.649085926744267</v>
      </c>
      <c r="J136" s="42">
        <v>33.324598283782016</v>
      </c>
      <c r="K136" s="42">
        <v>6.4364351728567337</v>
      </c>
      <c r="L136" s="42">
        <v>19.809290687340997</v>
      </c>
      <c r="M136" s="42">
        <v>45.164393523185289</v>
      </c>
    </row>
    <row r="137" spans="2:13" x14ac:dyDescent="0.15">
      <c r="B137" s="43" t="s">
        <v>65</v>
      </c>
      <c r="C137" s="30">
        <v>1</v>
      </c>
      <c r="D137" s="42">
        <v>39</v>
      </c>
      <c r="E137" s="42">
        <v>32.486842105263143</v>
      </c>
      <c r="F137" s="42">
        <v>6.5131578947368567</v>
      </c>
      <c r="G137" s="42">
        <v>1.0141367594385211</v>
      </c>
      <c r="H137" s="42">
        <v>0.42533160828471012</v>
      </c>
      <c r="I137" s="42">
        <v>31.649085926744267</v>
      </c>
      <c r="J137" s="42">
        <v>33.324598283782016</v>
      </c>
      <c r="K137" s="42">
        <v>6.4364351728567337</v>
      </c>
      <c r="L137" s="42">
        <v>19.809290687340997</v>
      </c>
      <c r="M137" s="42">
        <v>45.164393523185289</v>
      </c>
    </row>
    <row r="138" spans="2:13" x14ac:dyDescent="0.15">
      <c r="B138" s="43" t="s">
        <v>66</v>
      </c>
      <c r="C138" s="30">
        <v>1</v>
      </c>
      <c r="D138" s="42">
        <v>44</v>
      </c>
      <c r="E138" s="42">
        <v>32.486842105263143</v>
      </c>
      <c r="F138" s="42">
        <v>11.513157894736857</v>
      </c>
      <c r="G138" s="42">
        <v>1.7926659889064751</v>
      </c>
      <c r="H138" s="42">
        <v>0.42533160828471012</v>
      </c>
      <c r="I138" s="42">
        <v>31.649085926744267</v>
      </c>
      <c r="J138" s="42">
        <v>33.324598283782016</v>
      </c>
      <c r="K138" s="42">
        <v>6.4364351728567337</v>
      </c>
      <c r="L138" s="42">
        <v>19.809290687340997</v>
      </c>
      <c r="M138" s="42">
        <v>45.164393523185289</v>
      </c>
    </row>
    <row r="139" spans="2:13" x14ac:dyDescent="0.15">
      <c r="B139" s="43" t="s">
        <v>67</v>
      </c>
      <c r="C139" s="30">
        <v>1</v>
      </c>
      <c r="D139" s="42">
        <v>35</v>
      </c>
      <c r="E139" s="42">
        <v>32.486842105263143</v>
      </c>
      <c r="F139" s="42">
        <v>2.5131578947368567</v>
      </c>
      <c r="G139" s="42">
        <v>0.39131337586415804</v>
      </c>
      <c r="H139" s="42">
        <v>0.42533160828471012</v>
      </c>
      <c r="I139" s="42">
        <v>31.649085926744267</v>
      </c>
      <c r="J139" s="42">
        <v>33.324598283782016</v>
      </c>
      <c r="K139" s="42">
        <v>6.4364351728567337</v>
      </c>
      <c r="L139" s="42">
        <v>19.809290687340997</v>
      </c>
      <c r="M139" s="42">
        <v>45.164393523185289</v>
      </c>
    </row>
    <row r="140" spans="2:13" x14ac:dyDescent="0.15">
      <c r="B140" s="43" t="s">
        <v>68</v>
      </c>
      <c r="C140" s="30">
        <v>1</v>
      </c>
      <c r="D140" s="42">
        <v>37</v>
      </c>
      <c r="E140" s="42">
        <v>38.25</v>
      </c>
      <c r="F140" s="42">
        <v>-1.25</v>
      </c>
      <c r="G140" s="42">
        <v>-0.19463230736698847</v>
      </c>
      <c r="H140" s="42">
        <v>1.4360847948046325</v>
      </c>
      <c r="I140" s="42">
        <v>35.421409586566007</v>
      </c>
      <c r="J140" s="42">
        <v>41.078590413433993</v>
      </c>
      <c r="K140" s="42">
        <v>6.5809672765673515</v>
      </c>
      <c r="L140" s="42">
        <v>25.287770320412307</v>
      </c>
      <c r="M140" s="42">
        <v>51.212229679587693</v>
      </c>
    </row>
    <row r="141" spans="2:13" x14ac:dyDescent="0.15">
      <c r="B141" s="43" t="s">
        <v>69</v>
      </c>
      <c r="C141" s="30">
        <v>1</v>
      </c>
      <c r="D141" s="42">
        <v>33</v>
      </c>
      <c r="E141" s="42">
        <v>32.486842105263143</v>
      </c>
      <c r="F141" s="42">
        <v>0.51315789473685669</v>
      </c>
      <c r="G141" s="42">
        <v>7.9901684076976495E-2</v>
      </c>
      <c r="H141" s="42">
        <v>0.42533160828471012</v>
      </c>
      <c r="I141" s="42">
        <v>31.649085926744267</v>
      </c>
      <c r="J141" s="42">
        <v>33.324598283782016</v>
      </c>
      <c r="K141" s="42">
        <v>6.4364351728567337</v>
      </c>
      <c r="L141" s="42">
        <v>19.809290687340997</v>
      </c>
      <c r="M141" s="42">
        <v>45.164393523185289</v>
      </c>
    </row>
    <row r="142" spans="2:13" x14ac:dyDescent="0.15">
      <c r="B142" s="43" t="s">
        <v>70</v>
      </c>
      <c r="C142" s="30">
        <v>1</v>
      </c>
      <c r="D142" s="42">
        <v>27</v>
      </c>
      <c r="E142" s="42">
        <v>32.486842105263143</v>
      </c>
      <c r="F142" s="42">
        <v>-5.4868421052631433</v>
      </c>
      <c r="G142" s="42">
        <v>-0.8543333912845682</v>
      </c>
      <c r="H142" s="42">
        <v>0.42533160828471012</v>
      </c>
      <c r="I142" s="42">
        <v>31.649085926744267</v>
      </c>
      <c r="J142" s="42">
        <v>33.324598283782016</v>
      </c>
      <c r="K142" s="42">
        <v>6.4364351728567337</v>
      </c>
      <c r="L142" s="42">
        <v>19.809290687340997</v>
      </c>
      <c r="M142" s="42">
        <v>45.164393523185289</v>
      </c>
    </row>
    <row r="143" spans="2:13" x14ac:dyDescent="0.15">
      <c r="B143" s="43" t="s">
        <v>71</v>
      </c>
      <c r="C143" s="30">
        <v>1</v>
      </c>
      <c r="D143" s="42">
        <v>40</v>
      </c>
      <c r="E143" s="42">
        <v>32.486842105263143</v>
      </c>
      <c r="F143" s="42">
        <v>7.5131578947368567</v>
      </c>
      <c r="G143" s="42">
        <v>1.169842605332112</v>
      </c>
      <c r="H143" s="42">
        <v>0.42533160828471012</v>
      </c>
      <c r="I143" s="42">
        <v>31.649085926744267</v>
      </c>
      <c r="J143" s="42">
        <v>33.324598283782016</v>
      </c>
      <c r="K143" s="42">
        <v>6.4364351728567337</v>
      </c>
      <c r="L143" s="42">
        <v>19.809290687340997</v>
      </c>
      <c r="M143" s="42">
        <v>45.164393523185289</v>
      </c>
    </row>
    <row r="144" spans="2:13" x14ac:dyDescent="0.15">
      <c r="B144" s="43" t="s">
        <v>72</v>
      </c>
      <c r="C144" s="30">
        <v>1</v>
      </c>
      <c r="D144" s="42">
        <v>38</v>
      </c>
      <c r="E144" s="42">
        <v>32.486842105263143</v>
      </c>
      <c r="F144" s="42">
        <v>5.5131578947368567</v>
      </c>
      <c r="G144" s="42">
        <v>0.8584309135449304</v>
      </c>
      <c r="H144" s="42">
        <v>0.42533160828471012</v>
      </c>
      <c r="I144" s="42">
        <v>31.649085926744267</v>
      </c>
      <c r="J144" s="42">
        <v>33.324598283782016</v>
      </c>
      <c r="K144" s="42">
        <v>6.4364351728567337</v>
      </c>
      <c r="L144" s="42">
        <v>19.809290687340997</v>
      </c>
      <c r="M144" s="42">
        <v>45.164393523185289</v>
      </c>
    </row>
    <row r="145" spans="2:13" x14ac:dyDescent="0.15">
      <c r="B145" s="43" t="s">
        <v>73</v>
      </c>
      <c r="C145" s="30">
        <v>1</v>
      </c>
      <c r="D145" s="42">
        <v>32</v>
      </c>
      <c r="E145" s="42">
        <v>32.486842105263143</v>
      </c>
      <c r="F145" s="42">
        <v>-0.48684210526314331</v>
      </c>
      <c r="G145" s="42">
        <v>-7.5804161816614299E-2</v>
      </c>
      <c r="H145" s="42">
        <v>0.42533160828471012</v>
      </c>
      <c r="I145" s="42">
        <v>31.649085926744267</v>
      </c>
      <c r="J145" s="42">
        <v>33.324598283782016</v>
      </c>
      <c r="K145" s="42">
        <v>6.4364351728567337</v>
      </c>
      <c r="L145" s="42">
        <v>19.809290687340997</v>
      </c>
      <c r="M145" s="42">
        <v>45.164393523185289</v>
      </c>
    </row>
    <row r="146" spans="2:13" x14ac:dyDescent="0.15">
      <c r="B146" s="43" t="s">
        <v>74</v>
      </c>
      <c r="C146" s="30">
        <v>1</v>
      </c>
      <c r="D146" s="42">
        <v>34</v>
      </c>
      <c r="E146" s="42">
        <v>32.486842105263143</v>
      </c>
      <c r="F146" s="42">
        <v>1.5131578947368567</v>
      </c>
      <c r="G146" s="42">
        <v>0.23560752997056728</v>
      </c>
      <c r="H146" s="42">
        <v>0.42533160828471012</v>
      </c>
      <c r="I146" s="42">
        <v>31.649085926744267</v>
      </c>
      <c r="J146" s="42">
        <v>33.324598283782016</v>
      </c>
      <c r="K146" s="42">
        <v>6.4364351728567337</v>
      </c>
      <c r="L146" s="42">
        <v>19.809290687340997</v>
      </c>
      <c r="M146" s="42">
        <v>45.164393523185289</v>
      </c>
    </row>
    <row r="147" spans="2:13" x14ac:dyDescent="0.15">
      <c r="B147" s="43" t="s">
        <v>75</v>
      </c>
      <c r="C147" s="30">
        <v>1</v>
      </c>
      <c r="D147" s="42">
        <v>28</v>
      </c>
      <c r="E147" s="42">
        <v>32.486842105263143</v>
      </c>
      <c r="F147" s="42">
        <v>-4.4868421052631433</v>
      </c>
      <c r="G147" s="42">
        <v>-0.69862754539097749</v>
      </c>
      <c r="H147" s="42">
        <v>0.42533160828471012</v>
      </c>
      <c r="I147" s="42">
        <v>31.649085926744267</v>
      </c>
      <c r="J147" s="42">
        <v>33.324598283782016</v>
      </c>
      <c r="K147" s="42">
        <v>6.4364351728567337</v>
      </c>
      <c r="L147" s="42">
        <v>19.809290687340997</v>
      </c>
      <c r="M147" s="42">
        <v>45.164393523185289</v>
      </c>
    </row>
    <row r="148" spans="2:13" x14ac:dyDescent="0.15">
      <c r="B148" s="43" t="s">
        <v>76</v>
      </c>
      <c r="C148" s="30">
        <v>1</v>
      </c>
      <c r="D148" s="42">
        <v>33</v>
      </c>
      <c r="E148" s="42">
        <v>32.486842105263143</v>
      </c>
      <c r="F148" s="42">
        <v>0.51315789473685669</v>
      </c>
      <c r="G148" s="42">
        <v>7.9901684076976495E-2</v>
      </c>
      <c r="H148" s="42">
        <v>0.42533160828471012</v>
      </c>
      <c r="I148" s="42">
        <v>31.649085926744267</v>
      </c>
      <c r="J148" s="42">
        <v>33.324598283782016</v>
      </c>
      <c r="K148" s="42">
        <v>6.4364351728567337</v>
      </c>
      <c r="L148" s="42">
        <v>19.809290687340997</v>
      </c>
      <c r="M148" s="42">
        <v>45.164393523185289</v>
      </c>
    </row>
    <row r="149" spans="2:13" x14ac:dyDescent="0.15">
      <c r="B149" s="43" t="s">
        <v>77</v>
      </c>
      <c r="C149" s="30">
        <v>1</v>
      </c>
      <c r="D149" s="42">
        <v>36</v>
      </c>
      <c r="E149" s="42">
        <v>32.486842105263143</v>
      </c>
      <c r="F149" s="42">
        <v>3.5131578947368567</v>
      </c>
      <c r="G149" s="42">
        <v>0.54701922175774886</v>
      </c>
      <c r="H149" s="42">
        <v>0.42533160828471012</v>
      </c>
      <c r="I149" s="42">
        <v>31.649085926744267</v>
      </c>
      <c r="J149" s="42">
        <v>33.324598283782016</v>
      </c>
      <c r="K149" s="42">
        <v>6.4364351728567337</v>
      </c>
      <c r="L149" s="42">
        <v>19.809290687340997</v>
      </c>
      <c r="M149" s="42">
        <v>45.164393523185289</v>
      </c>
    </row>
    <row r="150" spans="2:13" x14ac:dyDescent="0.15">
      <c r="B150" s="43" t="s">
        <v>78</v>
      </c>
      <c r="C150" s="30">
        <v>1</v>
      </c>
      <c r="D150" s="42">
        <v>44</v>
      </c>
      <c r="E150" s="42">
        <v>32.486842105263143</v>
      </c>
      <c r="F150" s="42">
        <v>11.513157894736857</v>
      </c>
      <c r="G150" s="42">
        <v>1.7926659889064751</v>
      </c>
      <c r="H150" s="42">
        <v>0.42533160828471012</v>
      </c>
      <c r="I150" s="42">
        <v>31.649085926744267</v>
      </c>
      <c r="J150" s="42">
        <v>33.324598283782016</v>
      </c>
      <c r="K150" s="42">
        <v>6.4364351728567337</v>
      </c>
      <c r="L150" s="42">
        <v>19.809290687340997</v>
      </c>
      <c r="M150" s="42">
        <v>45.164393523185289</v>
      </c>
    </row>
    <row r="151" spans="2:13" x14ac:dyDescent="0.15">
      <c r="B151" s="43" t="s">
        <v>79</v>
      </c>
      <c r="C151" s="30">
        <v>1</v>
      </c>
      <c r="D151" s="42">
        <v>28</v>
      </c>
      <c r="E151" s="42">
        <v>32.486842105263143</v>
      </c>
      <c r="F151" s="42">
        <v>-4.4868421052631433</v>
      </c>
      <c r="G151" s="42">
        <v>-0.69862754539097749</v>
      </c>
      <c r="H151" s="42">
        <v>0.42533160828471012</v>
      </c>
      <c r="I151" s="42">
        <v>31.649085926744267</v>
      </c>
      <c r="J151" s="42">
        <v>33.324598283782016</v>
      </c>
      <c r="K151" s="42">
        <v>6.4364351728567337</v>
      </c>
      <c r="L151" s="42">
        <v>19.809290687340997</v>
      </c>
      <c r="M151" s="42">
        <v>45.164393523185289</v>
      </c>
    </row>
    <row r="152" spans="2:13" x14ac:dyDescent="0.15">
      <c r="B152" s="43" t="s">
        <v>80</v>
      </c>
      <c r="C152" s="30">
        <v>1</v>
      </c>
      <c r="D152" s="42">
        <v>43</v>
      </c>
      <c r="E152" s="42">
        <v>32.486842105263143</v>
      </c>
      <c r="F152" s="42">
        <v>10.513157894736857</v>
      </c>
      <c r="G152" s="42">
        <v>1.6369601430128844</v>
      </c>
      <c r="H152" s="42">
        <v>0.42533160828471012</v>
      </c>
      <c r="I152" s="42">
        <v>31.649085926744267</v>
      </c>
      <c r="J152" s="42">
        <v>33.324598283782016</v>
      </c>
      <c r="K152" s="42">
        <v>6.4364351728567337</v>
      </c>
      <c r="L152" s="42">
        <v>19.809290687340997</v>
      </c>
      <c r="M152" s="42">
        <v>45.164393523185289</v>
      </c>
    </row>
    <row r="153" spans="2:13" x14ac:dyDescent="0.15">
      <c r="B153" s="43" t="s">
        <v>81</v>
      </c>
      <c r="C153" s="30">
        <v>1</v>
      </c>
      <c r="D153" s="42">
        <v>44</v>
      </c>
      <c r="E153" s="42">
        <v>32.486842105263143</v>
      </c>
      <c r="F153" s="42">
        <v>11.513157894736857</v>
      </c>
      <c r="G153" s="42">
        <v>1.7926659889064751</v>
      </c>
      <c r="H153" s="42">
        <v>0.42533160828471012</v>
      </c>
      <c r="I153" s="42">
        <v>31.649085926744267</v>
      </c>
      <c r="J153" s="42">
        <v>33.324598283782016</v>
      </c>
      <c r="K153" s="42">
        <v>6.4364351728567337</v>
      </c>
      <c r="L153" s="42">
        <v>19.809290687340997</v>
      </c>
      <c r="M153" s="42">
        <v>45.164393523185289</v>
      </c>
    </row>
    <row r="154" spans="2:13" x14ac:dyDescent="0.15">
      <c r="B154" s="43" t="s">
        <v>82</v>
      </c>
      <c r="C154" s="30">
        <v>1</v>
      </c>
      <c r="D154" s="42">
        <v>37</v>
      </c>
      <c r="E154" s="42">
        <v>32.486842105263143</v>
      </c>
      <c r="F154" s="42">
        <v>4.5131578947368567</v>
      </c>
      <c r="G154" s="42">
        <v>0.70272506765133969</v>
      </c>
      <c r="H154" s="42">
        <v>0.42533160828471012</v>
      </c>
      <c r="I154" s="42">
        <v>31.649085926744267</v>
      </c>
      <c r="J154" s="42">
        <v>33.324598283782016</v>
      </c>
      <c r="K154" s="42">
        <v>6.4364351728567337</v>
      </c>
      <c r="L154" s="42">
        <v>19.809290687340997</v>
      </c>
      <c r="M154" s="42">
        <v>45.164393523185289</v>
      </c>
    </row>
    <row r="155" spans="2:13" x14ac:dyDescent="0.15">
      <c r="B155" s="43" t="s">
        <v>83</v>
      </c>
      <c r="C155" s="30">
        <v>1</v>
      </c>
      <c r="D155" s="42">
        <v>30</v>
      </c>
      <c r="E155" s="42">
        <v>32.486842105263143</v>
      </c>
      <c r="F155" s="42">
        <v>-2.4868421052631433</v>
      </c>
      <c r="G155" s="42">
        <v>-0.38721585360379585</v>
      </c>
      <c r="H155" s="42">
        <v>0.42533160828471012</v>
      </c>
      <c r="I155" s="42">
        <v>31.649085926744267</v>
      </c>
      <c r="J155" s="42">
        <v>33.324598283782016</v>
      </c>
      <c r="K155" s="42">
        <v>6.4364351728567337</v>
      </c>
      <c r="L155" s="42">
        <v>19.809290687340997</v>
      </c>
      <c r="M155" s="42">
        <v>45.164393523185289</v>
      </c>
    </row>
    <row r="156" spans="2:13" x14ac:dyDescent="0.15">
      <c r="B156" s="43" t="s">
        <v>84</v>
      </c>
      <c r="C156" s="30">
        <v>1</v>
      </c>
      <c r="D156" s="42">
        <v>39</v>
      </c>
      <c r="E156" s="42">
        <v>32.486842105263143</v>
      </c>
      <c r="F156" s="42">
        <v>6.5131578947368567</v>
      </c>
      <c r="G156" s="42">
        <v>1.0141367594385211</v>
      </c>
      <c r="H156" s="42">
        <v>0.42533160828471012</v>
      </c>
      <c r="I156" s="42">
        <v>31.649085926744267</v>
      </c>
      <c r="J156" s="42">
        <v>33.324598283782016</v>
      </c>
      <c r="K156" s="42">
        <v>6.4364351728567337</v>
      </c>
      <c r="L156" s="42">
        <v>19.809290687340997</v>
      </c>
      <c r="M156" s="42">
        <v>45.164393523185289</v>
      </c>
    </row>
    <row r="157" spans="2:13" x14ac:dyDescent="0.15">
      <c r="B157" s="43" t="s">
        <v>85</v>
      </c>
      <c r="C157" s="30">
        <v>1</v>
      </c>
      <c r="D157" s="42">
        <v>36</v>
      </c>
      <c r="E157" s="42">
        <v>32.486842105263143</v>
      </c>
      <c r="F157" s="42">
        <v>3.5131578947368567</v>
      </c>
      <c r="G157" s="42">
        <v>0.54701922175774886</v>
      </c>
      <c r="H157" s="42">
        <v>0.42533160828471012</v>
      </c>
      <c r="I157" s="42">
        <v>31.649085926744267</v>
      </c>
      <c r="J157" s="42">
        <v>33.324598283782016</v>
      </c>
      <c r="K157" s="42">
        <v>6.4364351728567337</v>
      </c>
      <c r="L157" s="42">
        <v>19.809290687340997</v>
      </c>
      <c r="M157" s="42">
        <v>45.164393523185289</v>
      </c>
    </row>
    <row r="158" spans="2:13" x14ac:dyDescent="0.15">
      <c r="B158" s="43" t="s">
        <v>86</v>
      </c>
      <c r="C158" s="30">
        <v>1</v>
      </c>
      <c r="D158" s="42">
        <v>37</v>
      </c>
      <c r="E158" s="42">
        <v>38.25</v>
      </c>
      <c r="F158" s="42">
        <v>-1.25</v>
      </c>
      <c r="G158" s="42">
        <v>-0.19463230736698847</v>
      </c>
      <c r="H158" s="42">
        <v>1.4360847948046325</v>
      </c>
      <c r="I158" s="42">
        <v>35.421409586566007</v>
      </c>
      <c r="J158" s="42">
        <v>41.078590413433993</v>
      </c>
      <c r="K158" s="42">
        <v>6.5809672765673515</v>
      </c>
      <c r="L158" s="42">
        <v>25.287770320412307</v>
      </c>
      <c r="M158" s="42">
        <v>51.212229679587693</v>
      </c>
    </row>
    <row r="159" spans="2:13" x14ac:dyDescent="0.15">
      <c r="B159" s="43" t="s">
        <v>87</v>
      </c>
      <c r="C159" s="30">
        <v>1</v>
      </c>
      <c r="D159" s="42">
        <v>47</v>
      </c>
      <c r="E159" s="42">
        <v>32.486842105263143</v>
      </c>
      <c r="F159" s="42">
        <v>14.513157894736857</v>
      </c>
      <c r="G159" s="42">
        <v>2.2597835265872477</v>
      </c>
      <c r="H159" s="42">
        <v>0.42533160828471012</v>
      </c>
      <c r="I159" s="42">
        <v>31.649085926744267</v>
      </c>
      <c r="J159" s="42">
        <v>33.324598283782016</v>
      </c>
      <c r="K159" s="42">
        <v>6.4364351728567337</v>
      </c>
      <c r="L159" s="42">
        <v>19.809290687340997</v>
      </c>
      <c r="M159" s="42">
        <v>45.164393523185289</v>
      </c>
    </row>
    <row r="160" spans="2:13" x14ac:dyDescent="0.15">
      <c r="B160" s="43" t="s">
        <v>88</v>
      </c>
      <c r="C160" s="30">
        <v>1</v>
      </c>
      <c r="D160" s="42">
        <v>35</v>
      </c>
      <c r="E160" s="42">
        <v>32.486842105263143</v>
      </c>
      <c r="F160" s="42">
        <v>2.5131578947368567</v>
      </c>
      <c r="G160" s="42">
        <v>0.39131337586415804</v>
      </c>
      <c r="H160" s="42">
        <v>0.42533160828471012</v>
      </c>
      <c r="I160" s="42">
        <v>31.649085926744267</v>
      </c>
      <c r="J160" s="42">
        <v>33.324598283782016</v>
      </c>
      <c r="K160" s="42">
        <v>6.4364351728567337</v>
      </c>
      <c r="L160" s="42">
        <v>19.809290687340997</v>
      </c>
      <c r="M160" s="42">
        <v>45.164393523185289</v>
      </c>
    </row>
    <row r="161" spans="2:13" x14ac:dyDescent="0.15">
      <c r="B161" s="43" t="s">
        <v>89</v>
      </c>
      <c r="C161" s="30">
        <v>1</v>
      </c>
      <c r="D161" s="42">
        <v>30</v>
      </c>
      <c r="E161" s="42">
        <v>32.486842105263143</v>
      </c>
      <c r="F161" s="42">
        <v>-2.4868421052631433</v>
      </c>
      <c r="G161" s="42">
        <v>-0.38721585360379585</v>
      </c>
      <c r="H161" s="42">
        <v>0.42533160828471012</v>
      </c>
      <c r="I161" s="42">
        <v>31.649085926744267</v>
      </c>
      <c r="J161" s="42">
        <v>33.324598283782016</v>
      </c>
      <c r="K161" s="42">
        <v>6.4364351728567337</v>
      </c>
      <c r="L161" s="42">
        <v>19.809290687340997</v>
      </c>
      <c r="M161" s="42">
        <v>45.164393523185289</v>
      </c>
    </row>
    <row r="162" spans="2:13" x14ac:dyDescent="0.15">
      <c r="B162" s="43" t="s">
        <v>90</v>
      </c>
      <c r="C162" s="30">
        <v>1</v>
      </c>
      <c r="D162" s="42">
        <v>42</v>
      </c>
      <c r="E162" s="42">
        <v>38.25</v>
      </c>
      <c r="F162" s="42">
        <v>3.75</v>
      </c>
      <c r="G162" s="42">
        <v>0.58389692210096544</v>
      </c>
      <c r="H162" s="42">
        <v>1.4360847948046325</v>
      </c>
      <c r="I162" s="42">
        <v>35.421409586566007</v>
      </c>
      <c r="J162" s="42">
        <v>41.078590413433993</v>
      </c>
      <c r="K162" s="42">
        <v>6.5809672765673515</v>
      </c>
      <c r="L162" s="42">
        <v>25.287770320412307</v>
      </c>
      <c r="M162" s="42">
        <v>51.212229679587693</v>
      </c>
    </row>
    <row r="163" spans="2:13" x14ac:dyDescent="0.15">
      <c r="B163" s="43" t="s">
        <v>91</v>
      </c>
      <c r="C163" s="30">
        <v>1</v>
      </c>
      <c r="D163" s="42">
        <v>29</v>
      </c>
      <c r="E163" s="42">
        <v>32.486842105263143</v>
      </c>
      <c r="F163" s="42">
        <v>-3.4868421052631433</v>
      </c>
      <c r="G163" s="42">
        <v>-0.54292169949738667</v>
      </c>
      <c r="H163" s="42">
        <v>0.42533160828471012</v>
      </c>
      <c r="I163" s="42">
        <v>31.649085926744267</v>
      </c>
      <c r="J163" s="42">
        <v>33.324598283782016</v>
      </c>
      <c r="K163" s="42">
        <v>6.4364351728567337</v>
      </c>
      <c r="L163" s="42">
        <v>19.809290687340997</v>
      </c>
      <c r="M163" s="42">
        <v>45.164393523185289</v>
      </c>
    </row>
    <row r="164" spans="2:13" x14ac:dyDescent="0.15">
      <c r="B164" s="43" t="s">
        <v>92</v>
      </c>
      <c r="C164" s="30">
        <v>1</v>
      </c>
      <c r="D164" s="42">
        <v>26</v>
      </c>
      <c r="E164" s="42">
        <v>32.486842105263143</v>
      </c>
      <c r="F164" s="42">
        <v>-6.4868421052631433</v>
      </c>
      <c r="G164" s="42">
        <v>-1.010039237178159</v>
      </c>
      <c r="H164" s="42">
        <v>0.42533160828471012</v>
      </c>
      <c r="I164" s="42">
        <v>31.649085926744267</v>
      </c>
      <c r="J164" s="42">
        <v>33.324598283782016</v>
      </c>
      <c r="K164" s="42">
        <v>6.4364351728567337</v>
      </c>
      <c r="L164" s="42">
        <v>19.809290687340997</v>
      </c>
      <c r="M164" s="42">
        <v>45.164393523185289</v>
      </c>
    </row>
    <row r="165" spans="2:13" x14ac:dyDescent="0.15">
      <c r="B165" s="43" t="s">
        <v>93</v>
      </c>
      <c r="C165" s="30">
        <v>1</v>
      </c>
      <c r="D165" s="42">
        <v>32</v>
      </c>
      <c r="E165" s="42">
        <v>32.486842105263143</v>
      </c>
      <c r="F165" s="42">
        <v>-0.48684210526314331</v>
      </c>
      <c r="G165" s="42">
        <v>-7.5804161816614299E-2</v>
      </c>
      <c r="H165" s="42">
        <v>0.42533160828471012</v>
      </c>
      <c r="I165" s="42">
        <v>31.649085926744267</v>
      </c>
      <c r="J165" s="42">
        <v>33.324598283782016</v>
      </c>
      <c r="K165" s="42">
        <v>6.4364351728567337</v>
      </c>
      <c r="L165" s="42">
        <v>19.809290687340997</v>
      </c>
      <c r="M165" s="42">
        <v>45.164393523185289</v>
      </c>
    </row>
    <row r="166" spans="2:13" x14ac:dyDescent="0.15">
      <c r="B166" s="43" t="s">
        <v>94</v>
      </c>
      <c r="C166" s="30">
        <v>1</v>
      </c>
      <c r="D166" s="42">
        <v>32</v>
      </c>
      <c r="E166" s="42">
        <v>32.486842105263143</v>
      </c>
      <c r="F166" s="42">
        <v>-0.48684210526314331</v>
      </c>
      <c r="G166" s="42">
        <v>-7.5804161816614299E-2</v>
      </c>
      <c r="H166" s="42">
        <v>0.42533160828471012</v>
      </c>
      <c r="I166" s="42">
        <v>31.649085926744267</v>
      </c>
      <c r="J166" s="42">
        <v>33.324598283782016</v>
      </c>
      <c r="K166" s="42">
        <v>6.4364351728567337</v>
      </c>
      <c r="L166" s="42">
        <v>19.809290687340997</v>
      </c>
      <c r="M166" s="42">
        <v>45.164393523185289</v>
      </c>
    </row>
    <row r="167" spans="2:13" x14ac:dyDescent="0.15">
      <c r="B167" s="43" t="s">
        <v>95</v>
      </c>
      <c r="C167" s="30">
        <v>1</v>
      </c>
      <c r="D167" s="42">
        <v>29</v>
      </c>
      <c r="E167" s="42">
        <v>32.486842105263143</v>
      </c>
      <c r="F167" s="42">
        <v>-3.4868421052631433</v>
      </c>
      <c r="G167" s="42">
        <v>-0.54292169949738667</v>
      </c>
      <c r="H167" s="42">
        <v>0.42533160828471012</v>
      </c>
      <c r="I167" s="42">
        <v>31.649085926744267</v>
      </c>
      <c r="J167" s="42">
        <v>33.324598283782016</v>
      </c>
      <c r="K167" s="42">
        <v>6.4364351728567337</v>
      </c>
      <c r="L167" s="42">
        <v>19.809290687340997</v>
      </c>
      <c r="M167" s="42">
        <v>45.164393523185289</v>
      </c>
    </row>
    <row r="168" spans="2:13" x14ac:dyDescent="0.15">
      <c r="B168" s="43" t="s">
        <v>96</v>
      </c>
      <c r="C168" s="30">
        <v>1</v>
      </c>
      <c r="D168" s="42">
        <v>24</v>
      </c>
      <c r="E168" s="42">
        <v>32.486842105263143</v>
      </c>
      <c r="F168" s="42">
        <v>-8.4868421052631433</v>
      </c>
      <c r="G168" s="42">
        <v>-1.3214509289653407</v>
      </c>
      <c r="H168" s="42">
        <v>0.42533160828471012</v>
      </c>
      <c r="I168" s="42">
        <v>31.649085926744267</v>
      </c>
      <c r="J168" s="42">
        <v>33.324598283782016</v>
      </c>
      <c r="K168" s="42">
        <v>6.4364351728567337</v>
      </c>
      <c r="L168" s="42">
        <v>19.809290687340997</v>
      </c>
      <c r="M168" s="42">
        <v>45.164393523185289</v>
      </c>
    </row>
    <row r="169" spans="2:13" x14ac:dyDescent="0.15">
      <c r="B169" s="43" t="s">
        <v>97</v>
      </c>
      <c r="C169" s="30">
        <v>1</v>
      </c>
      <c r="D169" s="42">
        <v>27</v>
      </c>
      <c r="E169" s="42">
        <v>32.486842105263143</v>
      </c>
      <c r="F169" s="42">
        <v>-5.4868421052631433</v>
      </c>
      <c r="G169" s="42">
        <v>-0.8543333912845682</v>
      </c>
      <c r="H169" s="42">
        <v>0.42533160828471012</v>
      </c>
      <c r="I169" s="42">
        <v>31.649085926744267</v>
      </c>
      <c r="J169" s="42">
        <v>33.324598283782016</v>
      </c>
      <c r="K169" s="42">
        <v>6.4364351728567337</v>
      </c>
      <c r="L169" s="42">
        <v>19.809290687340997</v>
      </c>
      <c r="M169" s="42">
        <v>45.164393523185289</v>
      </c>
    </row>
    <row r="170" spans="2:13" x14ac:dyDescent="0.15">
      <c r="B170" s="43" t="s">
        <v>98</v>
      </c>
      <c r="C170" s="30">
        <v>1</v>
      </c>
      <c r="D170" s="42">
        <v>27</v>
      </c>
      <c r="E170" s="42">
        <v>32.486842105263143</v>
      </c>
      <c r="F170" s="42">
        <v>-5.4868421052631433</v>
      </c>
      <c r="G170" s="42">
        <v>-0.8543333912845682</v>
      </c>
      <c r="H170" s="42">
        <v>0.42533160828471012</v>
      </c>
      <c r="I170" s="42">
        <v>31.649085926744267</v>
      </c>
      <c r="J170" s="42">
        <v>33.324598283782016</v>
      </c>
      <c r="K170" s="42">
        <v>6.4364351728567337</v>
      </c>
      <c r="L170" s="42">
        <v>19.809290687340997</v>
      </c>
      <c r="M170" s="42">
        <v>45.164393523185289</v>
      </c>
    </row>
    <row r="171" spans="2:13" x14ac:dyDescent="0.15">
      <c r="B171" s="43" t="s">
        <v>99</v>
      </c>
      <c r="C171" s="30">
        <v>1</v>
      </c>
      <c r="D171" s="42">
        <v>29</v>
      </c>
      <c r="E171" s="42">
        <v>32.486842105263143</v>
      </c>
      <c r="F171" s="42">
        <v>-3.4868421052631433</v>
      </c>
      <c r="G171" s="42">
        <v>-0.54292169949738667</v>
      </c>
      <c r="H171" s="42">
        <v>0.42533160828471012</v>
      </c>
      <c r="I171" s="42">
        <v>31.649085926744267</v>
      </c>
      <c r="J171" s="42">
        <v>33.324598283782016</v>
      </c>
      <c r="K171" s="42">
        <v>6.4364351728567337</v>
      </c>
      <c r="L171" s="42">
        <v>19.809290687340997</v>
      </c>
      <c r="M171" s="42">
        <v>45.164393523185289</v>
      </c>
    </row>
    <row r="172" spans="2:13" x14ac:dyDescent="0.15">
      <c r="B172" s="43" t="s">
        <v>100</v>
      </c>
      <c r="C172" s="30">
        <v>1</v>
      </c>
      <c r="D172" s="42">
        <v>30</v>
      </c>
      <c r="E172" s="42">
        <v>32.486842105263143</v>
      </c>
      <c r="F172" s="42">
        <v>-2.4868421052631433</v>
      </c>
      <c r="G172" s="42">
        <v>-0.38721585360379585</v>
      </c>
      <c r="H172" s="42">
        <v>0.42533160828471012</v>
      </c>
      <c r="I172" s="42">
        <v>31.649085926744267</v>
      </c>
      <c r="J172" s="42">
        <v>33.324598283782016</v>
      </c>
      <c r="K172" s="42">
        <v>6.4364351728567337</v>
      </c>
      <c r="L172" s="42">
        <v>19.809290687340997</v>
      </c>
      <c r="M172" s="42">
        <v>45.164393523185289</v>
      </c>
    </row>
    <row r="173" spans="2:13" x14ac:dyDescent="0.15">
      <c r="B173" s="43" t="s">
        <v>101</v>
      </c>
      <c r="C173" s="30">
        <v>1</v>
      </c>
      <c r="D173" s="42">
        <v>33</v>
      </c>
      <c r="E173" s="42">
        <v>32.486842105263143</v>
      </c>
      <c r="F173" s="42">
        <v>0.51315789473685669</v>
      </c>
      <c r="G173" s="42">
        <v>7.9901684076976495E-2</v>
      </c>
      <c r="H173" s="42">
        <v>0.42533160828471012</v>
      </c>
      <c r="I173" s="42">
        <v>31.649085926744267</v>
      </c>
      <c r="J173" s="42">
        <v>33.324598283782016</v>
      </c>
      <c r="K173" s="42">
        <v>6.4364351728567337</v>
      </c>
      <c r="L173" s="42">
        <v>19.809290687340997</v>
      </c>
      <c r="M173" s="42">
        <v>45.164393523185289</v>
      </c>
    </row>
    <row r="174" spans="2:13" x14ac:dyDescent="0.15">
      <c r="B174" s="43" t="s">
        <v>102</v>
      </c>
      <c r="C174" s="30">
        <v>1</v>
      </c>
      <c r="D174" s="42">
        <v>22</v>
      </c>
      <c r="E174" s="42">
        <v>32.486842105263143</v>
      </c>
      <c r="F174" s="42">
        <v>-10.486842105263143</v>
      </c>
      <c r="G174" s="42">
        <v>-1.6328626207525221</v>
      </c>
      <c r="H174" s="42">
        <v>0.42533160828471012</v>
      </c>
      <c r="I174" s="42">
        <v>31.649085926744267</v>
      </c>
      <c r="J174" s="42">
        <v>33.324598283782016</v>
      </c>
      <c r="K174" s="42">
        <v>6.4364351728567337</v>
      </c>
      <c r="L174" s="42">
        <v>19.809290687340997</v>
      </c>
      <c r="M174" s="42">
        <v>45.164393523185289</v>
      </c>
    </row>
    <row r="175" spans="2:13" x14ac:dyDescent="0.15">
      <c r="B175" s="43" t="s">
        <v>103</v>
      </c>
      <c r="C175" s="30">
        <v>1</v>
      </c>
      <c r="D175" s="42">
        <v>21</v>
      </c>
      <c r="E175" s="42">
        <v>32.486842105263143</v>
      </c>
      <c r="F175" s="42">
        <v>-11.486842105263143</v>
      </c>
      <c r="G175" s="42">
        <v>-1.788568466646113</v>
      </c>
      <c r="H175" s="42">
        <v>0.42533160828471012</v>
      </c>
      <c r="I175" s="42">
        <v>31.649085926744267</v>
      </c>
      <c r="J175" s="42">
        <v>33.324598283782016</v>
      </c>
      <c r="K175" s="42">
        <v>6.4364351728567337</v>
      </c>
      <c r="L175" s="42">
        <v>19.809290687340997</v>
      </c>
      <c r="M175" s="42">
        <v>45.164393523185289</v>
      </c>
    </row>
    <row r="176" spans="2:13" x14ac:dyDescent="0.15">
      <c r="B176" s="43" t="s">
        <v>104</v>
      </c>
      <c r="C176" s="30">
        <v>1</v>
      </c>
      <c r="D176" s="42">
        <v>43</v>
      </c>
      <c r="E176" s="42">
        <v>32.486842105263143</v>
      </c>
      <c r="F176" s="42">
        <v>10.513157894736857</v>
      </c>
      <c r="G176" s="42">
        <v>1.6369601430128844</v>
      </c>
      <c r="H176" s="42">
        <v>0.42533160828471012</v>
      </c>
      <c r="I176" s="42">
        <v>31.649085926744267</v>
      </c>
      <c r="J176" s="42">
        <v>33.324598283782016</v>
      </c>
      <c r="K176" s="42">
        <v>6.4364351728567337</v>
      </c>
      <c r="L176" s="42">
        <v>19.809290687340997</v>
      </c>
      <c r="M176" s="42">
        <v>45.164393523185289</v>
      </c>
    </row>
    <row r="177" spans="2:13" x14ac:dyDescent="0.15">
      <c r="B177" s="43" t="s">
        <v>105</v>
      </c>
      <c r="C177" s="30">
        <v>1</v>
      </c>
      <c r="D177" s="42">
        <v>33</v>
      </c>
      <c r="E177" s="42">
        <v>32.486842105263143</v>
      </c>
      <c r="F177" s="42">
        <v>0.51315789473685669</v>
      </c>
      <c r="G177" s="42">
        <v>7.9901684076976495E-2</v>
      </c>
      <c r="H177" s="42">
        <v>0.42533160828471012</v>
      </c>
      <c r="I177" s="42">
        <v>31.649085926744267</v>
      </c>
      <c r="J177" s="42">
        <v>33.324598283782016</v>
      </c>
      <c r="K177" s="42">
        <v>6.4364351728567337</v>
      </c>
      <c r="L177" s="42">
        <v>19.809290687340997</v>
      </c>
      <c r="M177" s="42">
        <v>45.164393523185289</v>
      </c>
    </row>
    <row r="178" spans="2:13" x14ac:dyDescent="0.15">
      <c r="B178" s="43" t="s">
        <v>106</v>
      </c>
      <c r="C178" s="30">
        <v>1</v>
      </c>
      <c r="D178" s="42">
        <v>28</v>
      </c>
      <c r="E178" s="42">
        <v>32.486842105263143</v>
      </c>
      <c r="F178" s="42">
        <v>-4.4868421052631433</v>
      </c>
      <c r="G178" s="42">
        <v>-0.69862754539097749</v>
      </c>
      <c r="H178" s="42">
        <v>0.42533160828471012</v>
      </c>
      <c r="I178" s="42">
        <v>31.649085926744267</v>
      </c>
      <c r="J178" s="42">
        <v>33.324598283782016</v>
      </c>
      <c r="K178" s="42">
        <v>6.4364351728567337</v>
      </c>
      <c r="L178" s="42">
        <v>19.809290687340997</v>
      </c>
      <c r="M178" s="42">
        <v>45.164393523185289</v>
      </c>
    </row>
    <row r="179" spans="2:13" x14ac:dyDescent="0.15">
      <c r="B179" s="43" t="s">
        <v>107</v>
      </c>
      <c r="C179" s="30">
        <v>1</v>
      </c>
      <c r="D179" s="42">
        <v>14</v>
      </c>
      <c r="E179" s="42">
        <v>32.486842105263143</v>
      </c>
      <c r="F179" s="42">
        <v>-18.486842105263143</v>
      </c>
      <c r="G179" s="42">
        <v>-2.8785093879012487</v>
      </c>
      <c r="H179" s="42">
        <v>0.42533160828471012</v>
      </c>
      <c r="I179" s="42">
        <v>31.649085926744267</v>
      </c>
      <c r="J179" s="42">
        <v>33.324598283782016</v>
      </c>
      <c r="K179" s="42">
        <v>6.4364351728567337</v>
      </c>
      <c r="L179" s="42">
        <v>19.809290687340997</v>
      </c>
      <c r="M179" s="42">
        <v>45.164393523185289</v>
      </c>
    </row>
    <row r="180" spans="2:13" x14ac:dyDescent="0.15">
      <c r="B180" s="43" t="s">
        <v>108</v>
      </c>
      <c r="C180" s="30">
        <v>1</v>
      </c>
      <c r="D180" s="42">
        <v>28</v>
      </c>
      <c r="E180" s="42">
        <v>32.486842105263143</v>
      </c>
      <c r="F180" s="42">
        <v>-4.4868421052631433</v>
      </c>
      <c r="G180" s="42">
        <v>-0.69862754539097749</v>
      </c>
      <c r="H180" s="42">
        <v>0.42533160828471012</v>
      </c>
      <c r="I180" s="42">
        <v>31.649085926744267</v>
      </c>
      <c r="J180" s="42">
        <v>33.324598283782016</v>
      </c>
      <c r="K180" s="42">
        <v>6.4364351728567337</v>
      </c>
      <c r="L180" s="42">
        <v>19.809290687340997</v>
      </c>
      <c r="M180" s="42">
        <v>45.164393523185289</v>
      </c>
    </row>
    <row r="181" spans="2:13" x14ac:dyDescent="0.15">
      <c r="B181" s="43" t="s">
        <v>109</v>
      </c>
      <c r="C181" s="30">
        <v>1</v>
      </c>
      <c r="D181" s="42">
        <v>26</v>
      </c>
      <c r="E181" s="42">
        <v>32.486842105263143</v>
      </c>
      <c r="F181" s="42">
        <v>-6.4868421052631433</v>
      </c>
      <c r="G181" s="42">
        <v>-1.010039237178159</v>
      </c>
      <c r="H181" s="42">
        <v>0.42533160828471012</v>
      </c>
      <c r="I181" s="42">
        <v>31.649085926744267</v>
      </c>
      <c r="J181" s="42">
        <v>33.324598283782016</v>
      </c>
      <c r="K181" s="42">
        <v>6.4364351728567337</v>
      </c>
      <c r="L181" s="42">
        <v>19.809290687340997</v>
      </c>
      <c r="M181" s="42">
        <v>45.164393523185289</v>
      </c>
    </row>
    <row r="182" spans="2:13" x14ac:dyDescent="0.15">
      <c r="B182" s="43" t="s">
        <v>110</v>
      </c>
      <c r="C182" s="30">
        <v>1</v>
      </c>
      <c r="D182" s="42">
        <v>30</v>
      </c>
      <c r="E182" s="42">
        <v>32.486842105263143</v>
      </c>
      <c r="F182" s="42">
        <v>-2.4868421052631433</v>
      </c>
      <c r="G182" s="42">
        <v>-0.38721585360379585</v>
      </c>
      <c r="H182" s="42">
        <v>0.42533160828471012</v>
      </c>
      <c r="I182" s="42">
        <v>31.649085926744267</v>
      </c>
      <c r="J182" s="42">
        <v>33.324598283782016</v>
      </c>
      <c r="K182" s="42">
        <v>6.4364351728567337</v>
      </c>
      <c r="L182" s="42">
        <v>19.809290687340997</v>
      </c>
      <c r="M182" s="42">
        <v>45.164393523185289</v>
      </c>
    </row>
    <row r="183" spans="2:13" x14ac:dyDescent="0.15">
      <c r="B183" s="43" t="s">
        <v>111</v>
      </c>
      <c r="C183" s="30">
        <v>1</v>
      </c>
      <c r="D183" s="42">
        <v>37</v>
      </c>
      <c r="E183" s="42">
        <v>32.486842105263143</v>
      </c>
      <c r="F183" s="42">
        <v>4.5131578947368567</v>
      </c>
      <c r="G183" s="42">
        <v>0.70272506765133969</v>
      </c>
      <c r="H183" s="42">
        <v>0.42533160828471012</v>
      </c>
      <c r="I183" s="42">
        <v>31.649085926744267</v>
      </c>
      <c r="J183" s="42">
        <v>33.324598283782016</v>
      </c>
      <c r="K183" s="42">
        <v>6.4364351728567337</v>
      </c>
      <c r="L183" s="42">
        <v>19.809290687340997</v>
      </c>
      <c r="M183" s="42">
        <v>45.164393523185289</v>
      </c>
    </row>
    <row r="184" spans="2:13" x14ac:dyDescent="0.15">
      <c r="B184" s="43" t="s">
        <v>112</v>
      </c>
      <c r="C184" s="30">
        <v>1</v>
      </c>
      <c r="D184" s="42">
        <v>30</v>
      </c>
      <c r="E184" s="42">
        <v>32.486842105263143</v>
      </c>
      <c r="F184" s="42">
        <v>-2.4868421052631433</v>
      </c>
      <c r="G184" s="42">
        <v>-0.38721585360379585</v>
      </c>
      <c r="H184" s="42">
        <v>0.42533160828471012</v>
      </c>
      <c r="I184" s="42">
        <v>31.649085926744267</v>
      </c>
      <c r="J184" s="42">
        <v>33.324598283782016</v>
      </c>
      <c r="K184" s="42">
        <v>6.4364351728567337</v>
      </c>
      <c r="L184" s="42">
        <v>19.809290687340997</v>
      </c>
      <c r="M184" s="42">
        <v>45.164393523185289</v>
      </c>
    </row>
    <row r="185" spans="2:13" x14ac:dyDescent="0.15">
      <c r="B185" s="43" t="s">
        <v>113</v>
      </c>
      <c r="C185" s="30">
        <v>1</v>
      </c>
      <c r="D185" s="42">
        <v>18</v>
      </c>
      <c r="E185" s="42">
        <v>32.486842105263143</v>
      </c>
      <c r="F185" s="42">
        <v>-14.486842105263143</v>
      </c>
      <c r="G185" s="42">
        <v>-2.2556860043268854</v>
      </c>
      <c r="H185" s="42">
        <v>0.42533160828471012</v>
      </c>
      <c r="I185" s="42">
        <v>31.649085926744267</v>
      </c>
      <c r="J185" s="42">
        <v>33.324598283782016</v>
      </c>
      <c r="K185" s="42">
        <v>6.4364351728567337</v>
      </c>
      <c r="L185" s="42">
        <v>19.809290687340997</v>
      </c>
      <c r="M185" s="42">
        <v>45.164393523185289</v>
      </c>
    </row>
    <row r="186" spans="2:13" x14ac:dyDescent="0.15">
      <c r="B186" s="43" t="s">
        <v>114</v>
      </c>
      <c r="C186" s="30">
        <v>1</v>
      </c>
      <c r="D186" s="42">
        <v>28</v>
      </c>
      <c r="E186" s="42">
        <v>32.486842105263143</v>
      </c>
      <c r="F186" s="42">
        <v>-4.4868421052631433</v>
      </c>
      <c r="G186" s="42">
        <v>-0.69862754539097749</v>
      </c>
      <c r="H186" s="42">
        <v>0.42533160828471012</v>
      </c>
      <c r="I186" s="42">
        <v>31.649085926744267</v>
      </c>
      <c r="J186" s="42">
        <v>33.324598283782016</v>
      </c>
      <c r="K186" s="42">
        <v>6.4364351728567337</v>
      </c>
      <c r="L186" s="42">
        <v>19.809290687340997</v>
      </c>
      <c r="M186" s="42">
        <v>45.164393523185289</v>
      </c>
    </row>
    <row r="187" spans="2:13" x14ac:dyDescent="0.15">
      <c r="B187" s="43" t="s">
        <v>115</v>
      </c>
      <c r="C187" s="30">
        <v>1</v>
      </c>
      <c r="D187" s="42">
        <v>37</v>
      </c>
      <c r="E187" s="42">
        <v>32.486842105263143</v>
      </c>
      <c r="F187" s="42">
        <v>4.5131578947368567</v>
      </c>
      <c r="G187" s="42">
        <v>0.70272506765133969</v>
      </c>
      <c r="H187" s="42">
        <v>0.42533160828471012</v>
      </c>
      <c r="I187" s="42">
        <v>31.649085926744267</v>
      </c>
      <c r="J187" s="42">
        <v>33.324598283782016</v>
      </c>
      <c r="K187" s="42">
        <v>6.4364351728567337</v>
      </c>
      <c r="L187" s="42">
        <v>19.809290687340997</v>
      </c>
      <c r="M187" s="42">
        <v>45.164393523185289</v>
      </c>
    </row>
    <row r="188" spans="2:13" x14ac:dyDescent="0.15">
      <c r="B188" s="43" t="s">
        <v>116</v>
      </c>
      <c r="C188" s="30">
        <v>1</v>
      </c>
      <c r="D188" s="42">
        <v>30</v>
      </c>
      <c r="E188" s="42">
        <v>32.486842105263143</v>
      </c>
      <c r="F188" s="42">
        <v>-2.4868421052631433</v>
      </c>
      <c r="G188" s="42">
        <v>-0.38721585360379585</v>
      </c>
      <c r="H188" s="42">
        <v>0.42533160828471012</v>
      </c>
      <c r="I188" s="42">
        <v>31.649085926744267</v>
      </c>
      <c r="J188" s="42">
        <v>33.324598283782016</v>
      </c>
      <c r="K188" s="42">
        <v>6.4364351728567337</v>
      </c>
      <c r="L188" s="42">
        <v>19.809290687340997</v>
      </c>
      <c r="M188" s="42">
        <v>45.164393523185289</v>
      </c>
    </row>
    <row r="189" spans="2:13" x14ac:dyDescent="0.15">
      <c r="B189" s="43" t="s">
        <v>117</v>
      </c>
      <c r="C189" s="30">
        <v>1</v>
      </c>
      <c r="D189" s="42">
        <v>25</v>
      </c>
      <c r="E189" s="42">
        <v>32.486842105263143</v>
      </c>
      <c r="F189" s="42">
        <v>-7.4868421052631433</v>
      </c>
      <c r="G189" s="42">
        <v>-1.1657450830717497</v>
      </c>
      <c r="H189" s="42">
        <v>0.42533160828471012</v>
      </c>
      <c r="I189" s="42">
        <v>31.649085926744267</v>
      </c>
      <c r="J189" s="42">
        <v>33.324598283782016</v>
      </c>
      <c r="K189" s="42">
        <v>6.4364351728567337</v>
      </c>
      <c r="L189" s="42">
        <v>19.809290687340997</v>
      </c>
      <c r="M189" s="42">
        <v>45.164393523185289</v>
      </c>
    </row>
    <row r="190" spans="2:13" x14ac:dyDescent="0.15">
      <c r="B190" s="43" t="s">
        <v>118</v>
      </c>
      <c r="C190" s="30">
        <v>1</v>
      </c>
      <c r="D190" s="42">
        <v>36</v>
      </c>
      <c r="E190" s="42">
        <v>32.486842105263143</v>
      </c>
      <c r="F190" s="42">
        <v>3.5131578947368567</v>
      </c>
      <c r="G190" s="42">
        <v>0.54701922175774886</v>
      </c>
      <c r="H190" s="42">
        <v>0.42533160828471012</v>
      </c>
      <c r="I190" s="42">
        <v>31.649085926744267</v>
      </c>
      <c r="J190" s="42">
        <v>33.324598283782016</v>
      </c>
      <c r="K190" s="42">
        <v>6.4364351728567337</v>
      </c>
      <c r="L190" s="42">
        <v>19.809290687340997</v>
      </c>
      <c r="M190" s="42">
        <v>45.164393523185289</v>
      </c>
    </row>
    <row r="191" spans="2:13" x14ac:dyDescent="0.15">
      <c r="B191" s="43" t="s">
        <v>119</v>
      </c>
      <c r="C191" s="30">
        <v>1</v>
      </c>
      <c r="D191" s="42">
        <v>40</v>
      </c>
      <c r="E191" s="42">
        <v>32.486842105263143</v>
      </c>
      <c r="F191" s="42">
        <v>7.5131578947368567</v>
      </c>
      <c r="G191" s="42">
        <v>1.169842605332112</v>
      </c>
      <c r="H191" s="42">
        <v>0.42533160828471012</v>
      </c>
      <c r="I191" s="42">
        <v>31.649085926744267</v>
      </c>
      <c r="J191" s="42">
        <v>33.324598283782016</v>
      </c>
      <c r="K191" s="42">
        <v>6.4364351728567337</v>
      </c>
      <c r="L191" s="42">
        <v>19.809290687340997</v>
      </c>
      <c r="M191" s="42">
        <v>45.164393523185289</v>
      </c>
    </row>
    <row r="192" spans="2:13" x14ac:dyDescent="0.15">
      <c r="B192" s="43" t="s">
        <v>120</v>
      </c>
      <c r="C192" s="30">
        <v>1</v>
      </c>
      <c r="D192" s="42">
        <v>40</v>
      </c>
      <c r="E192" s="42">
        <v>32.486842105263143</v>
      </c>
      <c r="F192" s="42">
        <v>7.5131578947368567</v>
      </c>
      <c r="G192" s="42">
        <v>1.169842605332112</v>
      </c>
      <c r="H192" s="42">
        <v>0.42533160828471012</v>
      </c>
      <c r="I192" s="42">
        <v>31.649085926744267</v>
      </c>
      <c r="J192" s="42">
        <v>33.324598283782016</v>
      </c>
      <c r="K192" s="42">
        <v>6.4364351728567337</v>
      </c>
      <c r="L192" s="42">
        <v>19.809290687340997</v>
      </c>
      <c r="M192" s="42">
        <v>45.164393523185289</v>
      </c>
    </row>
    <row r="193" spans="2:13" x14ac:dyDescent="0.15">
      <c r="B193" s="43" t="s">
        <v>121</v>
      </c>
      <c r="C193" s="30">
        <v>1</v>
      </c>
      <c r="D193" s="42">
        <v>33</v>
      </c>
      <c r="E193" s="42">
        <v>38.25</v>
      </c>
      <c r="F193" s="42">
        <v>-5.25</v>
      </c>
      <c r="G193" s="42">
        <v>-0.81745569094135162</v>
      </c>
      <c r="H193" s="42">
        <v>1.4360847948046325</v>
      </c>
      <c r="I193" s="42">
        <v>35.421409586566007</v>
      </c>
      <c r="J193" s="42">
        <v>41.078590413433993</v>
      </c>
      <c r="K193" s="42">
        <v>6.5809672765673515</v>
      </c>
      <c r="L193" s="42">
        <v>25.287770320412307</v>
      </c>
      <c r="M193" s="42">
        <v>51.212229679587693</v>
      </c>
    </row>
    <row r="194" spans="2:13" x14ac:dyDescent="0.15">
      <c r="B194" s="43" t="s">
        <v>122</v>
      </c>
      <c r="C194" s="30">
        <v>1</v>
      </c>
      <c r="D194" s="42">
        <v>38</v>
      </c>
      <c r="E194" s="42">
        <v>32.486842105263143</v>
      </c>
      <c r="F194" s="42">
        <v>5.5131578947368567</v>
      </c>
      <c r="G194" s="42">
        <v>0.8584309135449304</v>
      </c>
      <c r="H194" s="42">
        <v>0.42533160828471012</v>
      </c>
      <c r="I194" s="42">
        <v>31.649085926744267</v>
      </c>
      <c r="J194" s="42">
        <v>33.324598283782016</v>
      </c>
      <c r="K194" s="42">
        <v>6.4364351728567337</v>
      </c>
      <c r="L194" s="42">
        <v>19.809290687340997</v>
      </c>
      <c r="M194" s="42">
        <v>45.164393523185289</v>
      </c>
    </row>
    <row r="195" spans="2:13" x14ac:dyDescent="0.15">
      <c r="B195" s="43" t="s">
        <v>123</v>
      </c>
      <c r="C195" s="30">
        <v>1</v>
      </c>
      <c r="D195" s="42">
        <v>38</v>
      </c>
      <c r="E195" s="42">
        <v>32.486842105263143</v>
      </c>
      <c r="F195" s="42">
        <v>5.5131578947368567</v>
      </c>
      <c r="G195" s="42">
        <v>0.8584309135449304</v>
      </c>
      <c r="H195" s="42">
        <v>0.42533160828471012</v>
      </c>
      <c r="I195" s="42">
        <v>31.649085926744267</v>
      </c>
      <c r="J195" s="42">
        <v>33.324598283782016</v>
      </c>
      <c r="K195" s="42">
        <v>6.4364351728567337</v>
      </c>
      <c r="L195" s="42">
        <v>19.809290687340997</v>
      </c>
      <c r="M195" s="42">
        <v>45.164393523185289</v>
      </c>
    </row>
    <row r="196" spans="2:13" x14ac:dyDescent="0.15">
      <c r="B196" s="43" t="s">
        <v>124</v>
      </c>
      <c r="C196" s="30">
        <v>1</v>
      </c>
      <c r="D196" s="42">
        <v>34</v>
      </c>
      <c r="E196" s="42">
        <v>32.486842105263143</v>
      </c>
      <c r="F196" s="42">
        <v>1.5131578947368567</v>
      </c>
      <c r="G196" s="42">
        <v>0.23560752997056728</v>
      </c>
      <c r="H196" s="42">
        <v>0.42533160828471012</v>
      </c>
      <c r="I196" s="42">
        <v>31.649085926744267</v>
      </c>
      <c r="J196" s="42">
        <v>33.324598283782016</v>
      </c>
      <c r="K196" s="42">
        <v>6.4364351728567337</v>
      </c>
      <c r="L196" s="42">
        <v>19.809290687340997</v>
      </c>
      <c r="M196" s="42">
        <v>45.164393523185289</v>
      </c>
    </row>
    <row r="197" spans="2:13" x14ac:dyDescent="0.15">
      <c r="B197" s="43" t="s">
        <v>125</v>
      </c>
      <c r="C197" s="30">
        <v>1</v>
      </c>
      <c r="D197" s="42">
        <v>37</v>
      </c>
      <c r="E197" s="42">
        <v>38.25</v>
      </c>
      <c r="F197" s="42">
        <v>-1.25</v>
      </c>
      <c r="G197" s="42">
        <v>-0.19463230736698847</v>
      </c>
      <c r="H197" s="42">
        <v>1.4360847948046325</v>
      </c>
      <c r="I197" s="42">
        <v>35.421409586566007</v>
      </c>
      <c r="J197" s="42">
        <v>41.078590413433993</v>
      </c>
      <c r="K197" s="42">
        <v>6.5809672765673515</v>
      </c>
      <c r="L197" s="42">
        <v>25.287770320412307</v>
      </c>
      <c r="M197" s="42">
        <v>51.212229679587693</v>
      </c>
    </row>
    <row r="198" spans="2:13" x14ac:dyDescent="0.15">
      <c r="B198" s="43" t="s">
        <v>126</v>
      </c>
      <c r="C198" s="30">
        <v>1</v>
      </c>
      <c r="D198" s="42">
        <v>39</v>
      </c>
      <c r="E198" s="42">
        <v>32.486842105263143</v>
      </c>
      <c r="F198" s="42">
        <v>6.5131578947368567</v>
      </c>
      <c r="G198" s="42">
        <v>1.0141367594385211</v>
      </c>
      <c r="H198" s="42">
        <v>0.42533160828471012</v>
      </c>
      <c r="I198" s="42">
        <v>31.649085926744267</v>
      </c>
      <c r="J198" s="42">
        <v>33.324598283782016</v>
      </c>
      <c r="K198" s="42">
        <v>6.4364351728567337</v>
      </c>
      <c r="L198" s="42">
        <v>19.809290687340997</v>
      </c>
      <c r="M198" s="42">
        <v>45.164393523185289</v>
      </c>
    </row>
    <row r="199" spans="2:13" x14ac:dyDescent="0.15">
      <c r="B199" s="43" t="s">
        <v>127</v>
      </c>
      <c r="C199" s="30">
        <v>1</v>
      </c>
      <c r="D199" s="42">
        <v>36</v>
      </c>
      <c r="E199" s="42">
        <v>32.486842105263143</v>
      </c>
      <c r="F199" s="42">
        <v>3.5131578947368567</v>
      </c>
      <c r="G199" s="42">
        <v>0.54701922175774886</v>
      </c>
      <c r="H199" s="42">
        <v>0.42533160828471012</v>
      </c>
      <c r="I199" s="42">
        <v>31.649085926744267</v>
      </c>
      <c r="J199" s="42">
        <v>33.324598283782016</v>
      </c>
      <c r="K199" s="42">
        <v>6.4364351728567337</v>
      </c>
      <c r="L199" s="42">
        <v>19.809290687340997</v>
      </c>
      <c r="M199" s="42">
        <v>45.164393523185289</v>
      </c>
    </row>
    <row r="200" spans="2:13" x14ac:dyDescent="0.15">
      <c r="B200" s="43" t="s">
        <v>128</v>
      </c>
      <c r="C200" s="30">
        <v>1</v>
      </c>
      <c r="D200" s="42">
        <v>24</v>
      </c>
      <c r="E200" s="42">
        <v>32.486842105263143</v>
      </c>
      <c r="F200" s="42">
        <v>-8.4868421052631433</v>
      </c>
      <c r="G200" s="42">
        <v>-1.3214509289653407</v>
      </c>
      <c r="H200" s="42">
        <v>0.42533160828471012</v>
      </c>
      <c r="I200" s="42">
        <v>31.649085926744267</v>
      </c>
      <c r="J200" s="42">
        <v>33.324598283782016</v>
      </c>
      <c r="K200" s="42">
        <v>6.4364351728567337</v>
      </c>
      <c r="L200" s="42">
        <v>19.809290687340997</v>
      </c>
      <c r="M200" s="42">
        <v>45.164393523185289</v>
      </c>
    </row>
    <row r="201" spans="2:13" x14ac:dyDescent="0.15">
      <c r="B201" s="43" t="s">
        <v>129</v>
      </c>
      <c r="C201" s="30">
        <v>1</v>
      </c>
      <c r="D201" s="42">
        <v>38</v>
      </c>
      <c r="E201" s="42">
        <v>32.486842105263143</v>
      </c>
      <c r="F201" s="42">
        <v>5.5131578947368567</v>
      </c>
      <c r="G201" s="42">
        <v>0.8584309135449304</v>
      </c>
      <c r="H201" s="42">
        <v>0.42533160828471012</v>
      </c>
      <c r="I201" s="42">
        <v>31.649085926744267</v>
      </c>
      <c r="J201" s="42">
        <v>33.324598283782016</v>
      </c>
      <c r="K201" s="42">
        <v>6.4364351728567337</v>
      </c>
      <c r="L201" s="42">
        <v>19.809290687340997</v>
      </c>
      <c r="M201" s="42">
        <v>45.164393523185289</v>
      </c>
    </row>
    <row r="202" spans="2:13" x14ac:dyDescent="0.15">
      <c r="B202" s="43" t="s">
        <v>130</v>
      </c>
      <c r="C202" s="30">
        <v>1</v>
      </c>
      <c r="D202" s="42">
        <v>41</v>
      </c>
      <c r="E202" s="42">
        <v>32.486842105263143</v>
      </c>
      <c r="F202" s="42">
        <v>8.5131578947368567</v>
      </c>
      <c r="G202" s="42">
        <v>1.3255484512257028</v>
      </c>
      <c r="H202" s="42">
        <v>0.42533160828471012</v>
      </c>
      <c r="I202" s="42">
        <v>31.649085926744267</v>
      </c>
      <c r="J202" s="42">
        <v>33.324598283782016</v>
      </c>
      <c r="K202" s="42">
        <v>6.4364351728567337</v>
      </c>
      <c r="L202" s="42">
        <v>19.809290687340997</v>
      </c>
      <c r="M202" s="42">
        <v>45.164393523185289</v>
      </c>
    </row>
    <row r="203" spans="2:13" x14ac:dyDescent="0.15">
      <c r="B203" s="43" t="s">
        <v>131</v>
      </c>
      <c r="C203" s="30">
        <v>1</v>
      </c>
      <c r="D203" s="42">
        <v>29</v>
      </c>
      <c r="E203" s="42">
        <v>38.25</v>
      </c>
      <c r="F203" s="42">
        <v>-9.25</v>
      </c>
      <c r="G203" s="42">
        <v>-1.4402790745157148</v>
      </c>
      <c r="H203" s="42">
        <v>1.4360847948046325</v>
      </c>
      <c r="I203" s="42">
        <v>35.421409586566007</v>
      </c>
      <c r="J203" s="42">
        <v>41.078590413433993</v>
      </c>
      <c r="K203" s="42">
        <v>6.5809672765673515</v>
      </c>
      <c r="L203" s="42">
        <v>25.287770320412307</v>
      </c>
      <c r="M203" s="42">
        <v>51.212229679587693</v>
      </c>
    </row>
    <row r="204" spans="2:13" x14ac:dyDescent="0.15">
      <c r="B204" s="43" t="s">
        <v>132</v>
      </c>
      <c r="C204" s="30">
        <v>1</v>
      </c>
      <c r="D204" s="42">
        <v>38</v>
      </c>
      <c r="E204" s="42">
        <v>32.486842105263143</v>
      </c>
      <c r="F204" s="42">
        <v>5.5131578947368567</v>
      </c>
      <c r="G204" s="42">
        <v>0.8584309135449304</v>
      </c>
      <c r="H204" s="42">
        <v>0.42533160828471012</v>
      </c>
      <c r="I204" s="42">
        <v>31.649085926744267</v>
      </c>
      <c r="J204" s="42">
        <v>33.324598283782016</v>
      </c>
      <c r="K204" s="42">
        <v>6.4364351728567337</v>
      </c>
      <c r="L204" s="42">
        <v>19.809290687340997</v>
      </c>
      <c r="M204" s="42">
        <v>45.164393523185289</v>
      </c>
    </row>
    <row r="205" spans="2:13" x14ac:dyDescent="0.15">
      <c r="B205" s="43" t="s">
        <v>133</v>
      </c>
      <c r="C205" s="30">
        <v>1</v>
      </c>
      <c r="D205" s="42">
        <v>39</v>
      </c>
      <c r="E205" s="42">
        <v>32.486842105263143</v>
      </c>
      <c r="F205" s="42">
        <v>6.5131578947368567</v>
      </c>
      <c r="G205" s="42">
        <v>1.0141367594385211</v>
      </c>
      <c r="H205" s="42">
        <v>0.42533160828471012</v>
      </c>
      <c r="I205" s="42">
        <v>31.649085926744267</v>
      </c>
      <c r="J205" s="42">
        <v>33.324598283782016</v>
      </c>
      <c r="K205" s="42">
        <v>6.4364351728567337</v>
      </c>
      <c r="L205" s="42">
        <v>19.809290687340997</v>
      </c>
      <c r="M205" s="42">
        <v>45.164393523185289</v>
      </c>
    </row>
    <row r="206" spans="2:13" x14ac:dyDescent="0.15">
      <c r="B206" s="43" t="s">
        <v>134</v>
      </c>
      <c r="C206" s="30">
        <v>1</v>
      </c>
      <c r="D206" s="42">
        <v>35</v>
      </c>
      <c r="E206" s="42">
        <v>32.486842105263143</v>
      </c>
      <c r="F206" s="42">
        <v>2.5131578947368567</v>
      </c>
      <c r="G206" s="42">
        <v>0.39131337586415804</v>
      </c>
      <c r="H206" s="42">
        <v>0.42533160828471012</v>
      </c>
      <c r="I206" s="42">
        <v>31.649085926744267</v>
      </c>
      <c r="J206" s="42">
        <v>33.324598283782016</v>
      </c>
      <c r="K206" s="42">
        <v>6.4364351728567337</v>
      </c>
      <c r="L206" s="42">
        <v>19.809290687340997</v>
      </c>
      <c r="M206" s="42">
        <v>45.164393523185289</v>
      </c>
    </row>
    <row r="207" spans="2:13" x14ac:dyDescent="0.15">
      <c r="B207" s="43" t="s">
        <v>135</v>
      </c>
      <c r="C207" s="30">
        <v>1</v>
      </c>
      <c r="D207" s="42">
        <v>40</v>
      </c>
      <c r="E207" s="42">
        <v>32.486842105263143</v>
      </c>
      <c r="F207" s="42">
        <v>7.5131578947368567</v>
      </c>
      <c r="G207" s="42">
        <v>1.169842605332112</v>
      </c>
      <c r="H207" s="42">
        <v>0.42533160828471012</v>
      </c>
      <c r="I207" s="42">
        <v>31.649085926744267</v>
      </c>
      <c r="J207" s="42">
        <v>33.324598283782016</v>
      </c>
      <c r="K207" s="42">
        <v>6.4364351728567337</v>
      </c>
      <c r="L207" s="42">
        <v>19.809290687340997</v>
      </c>
      <c r="M207" s="42">
        <v>45.164393523185289</v>
      </c>
    </row>
    <row r="208" spans="2:13" x14ac:dyDescent="0.15">
      <c r="B208" s="43" t="s">
        <v>136</v>
      </c>
      <c r="C208" s="30">
        <v>1</v>
      </c>
      <c r="D208" s="42">
        <v>33</v>
      </c>
      <c r="E208" s="42">
        <v>32.486842105263143</v>
      </c>
      <c r="F208" s="42">
        <v>0.51315789473685669</v>
      </c>
      <c r="G208" s="42">
        <v>7.9901684076976495E-2</v>
      </c>
      <c r="H208" s="42">
        <v>0.42533160828471012</v>
      </c>
      <c r="I208" s="42">
        <v>31.649085926744267</v>
      </c>
      <c r="J208" s="42">
        <v>33.324598283782016</v>
      </c>
      <c r="K208" s="42">
        <v>6.4364351728567337</v>
      </c>
      <c r="L208" s="42">
        <v>19.809290687340997</v>
      </c>
      <c r="M208" s="42">
        <v>45.164393523185289</v>
      </c>
    </row>
    <row r="209" spans="2:13" x14ac:dyDescent="0.15">
      <c r="B209" s="43" t="s">
        <v>137</v>
      </c>
      <c r="C209" s="30">
        <v>1</v>
      </c>
      <c r="D209" s="42">
        <v>39</v>
      </c>
      <c r="E209" s="42">
        <v>32.486842105263143</v>
      </c>
      <c r="F209" s="42">
        <v>6.5131578947368567</v>
      </c>
      <c r="G209" s="42">
        <v>1.0141367594385211</v>
      </c>
      <c r="H209" s="42">
        <v>0.42533160828471012</v>
      </c>
      <c r="I209" s="42">
        <v>31.649085926744267</v>
      </c>
      <c r="J209" s="42">
        <v>33.324598283782016</v>
      </c>
      <c r="K209" s="42">
        <v>6.4364351728567337</v>
      </c>
      <c r="L209" s="42">
        <v>19.809290687340997</v>
      </c>
      <c r="M209" s="42">
        <v>45.164393523185289</v>
      </c>
    </row>
    <row r="210" spans="2:13" x14ac:dyDescent="0.15">
      <c r="B210" s="43" t="s">
        <v>138</v>
      </c>
      <c r="C210" s="30">
        <v>1</v>
      </c>
      <c r="D210" s="42">
        <v>33</v>
      </c>
      <c r="E210" s="42">
        <v>32.486842105263143</v>
      </c>
      <c r="F210" s="42">
        <v>0.51315789473685669</v>
      </c>
      <c r="G210" s="42">
        <v>7.9901684076976495E-2</v>
      </c>
      <c r="H210" s="42">
        <v>0.42533160828471012</v>
      </c>
      <c r="I210" s="42">
        <v>31.649085926744267</v>
      </c>
      <c r="J210" s="42">
        <v>33.324598283782016</v>
      </c>
      <c r="K210" s="42">
        <v>6.4364351728567337</v>
      </c>
      <c r="L210" s="42">
        <v>19.809290687340997</v>
      </c>
      <c r="M210" s="42">
        <v>45.164393523185289</v>
      </c>
    </row>
    <row r="211" spans="2:13" x14ac:dyDescent="0.15">
      <c r="B211" s="43" t="s">
        <v>139</v>
      </c>
      <c r="C211" s="30">
        <v>1</v>
      </c>
      <c r="D211" s="42">
        <v>35</v>
      </c>
      <c r="E211" s="42">
        <v>32.486842105263143</v>
      </c>
      <c r="F211" s="42">
        <v>2.5131578947368567</v>
      </c>
      <c r="G211" s="42">
        <v>0.39131337586415804</v>
      </c>
      <c r="H211" s="42">
        <v>0.42533160828471012</v>
      </c>
      <c r="I211" s="42">
        <v>31.649085926744267</v>
      </c>
      <c r="J211" s="42">
        <v>33.324598283782016</v>
      </c>
      <c r="K211" s="42">
        <v>6.4364351728567337</v>
      </c>
      <c r="L211" s="42">
        <v>19.809290687340997</v>
      </c>
      <c r="M211" s="42">
        <v>45.164393523185289</v>
      </c>
    </row>
    <row r="212" spans="2:13" x14ac:dyDescent="0.15">
      <c r="B212" s="43" t="s">
        <v>140</v>
      </c>
      <c r="C212" s="30">
        <v>1</v>
      </c>
      <c r="D212" s="42">
        <v>37</v>
      </c>
      <c r="E212" s="42">
        <v>32.486842105263143</v>
      </c>
      <c r="F212" s="42">
        <v>4.5131578947368567</v>
      </c>
      <c r="G212" s="42">
        <v>0.70272506765133969</v>
      </c>
      <c r="H212" s="42">
        <v>0.42533160828471012</v>
      </c>
      <c r="I212" s="42">
        <v>31.649085926744267</v>
      </c>
      <c r="J212" s="42">
        <v>33.324598283782016</v>
      </c>
      <c r="K212" s="42">
        <v>6.4364351728567337</v>
      </c>
      <c r="L212" s="42">
        <v>19.809290687340997</v>
      </c>
      <c r="M212" s="42">
        <v>45.164393523185289</v>
      </c>
    </row>
    <row r="213" spans="2:13" x14ac:dyDescent="0.15">
      <c r="B213" s="43" t="s">
        <v>141</v>
      </c>
      <c r="C213" s="30">
        <v>1</v>
      </c>
      <c r="D213" s="42">
        <v>37</v>
      </c>
      <c r="E213" s="42">
        <v>32.486842105263143</v>
      </c>
      <c r="F213" s="42">
        <v>4.5131578947368567</v>
      </c>
      <c r="G213" s="42">
        <v>0.70272506765133969</v>
      </c>
      <c r="H213" s="42">
        <v>0.42533160828471012</v>
      </c>
      <c r="I213" s="42">
        <v>31.649085926744267</v>
      </c>
      <c r="J213" s="42">
        <v>33.324598283782016</v>
      </c>
      <c r="K213" s="42">
        <v>6.4364351728567337</v>
      </c>
      <c r="L213" s="42">
        <v>19.809290687340997</v>
      </c>
      <c r="M213" s="42">
        <v>45.164393523185289</v>
      </c>
    </row>
    <row r="214" spans="2:13" x14ac:dyDescent="0.15">
      <c r="B214" s="43" t="s">
        <v>142</v>
      </c>
      <c r="C214" s="30">
        <v>1</v>
      </c>
      <c r="D214" s="42">
        <v>34</v>
      </c>
      <c r="E214" s="42">
        <v>32.486842105263143</v>
      </c>
      <c r="F214" s="42">
        <v>1.5131578947368567</v>
      </c>
      <c r="G214" s="42">
        <v>0.23560752997056728</v>
      </c>
      <c r="H214" s="42">
        <v>0.42533160828471012</v>
      </c>
      <c r="I214" s="42">
        <v>31.649085926744267</v>
      </c>
      <c r="J214" s="42">
        <v>33.324598283782016</v>
      </c>
      <c r="K214" s="42">
        <v>6.4364351728567337</v>
      </c>
      <c r="L214" s="42">
        <v>19.809290687340997</v>
      </c>
      <c r="M214" s="42">
        <v>45.164393523185289</v>
      </c>
    </row>
    <row r="215" spans="2:13" x14ac:dyDescent="0.15">
      <c r="B215" s="43" t="s">
        <v>143</v>
      </c>
      <c r="C215" s="30">
        <v>1</v>
      </c>
      <c r="D215" s="42">
        <v>30</v>
      </c>
      <c r="E215" s="42">
        <v>32.486842105263143</v>
      </c>
      <c r="F215" s="42">
        <v>-2.4868421052631433</v>
      </c>
      <c r="G215" s="42">
        <v>-0.38721585360379585</v>
      </c>
      <c r="H215" s="42">
        <v>0.42533160828471012</v>
      </c>
      <c r="I215" s="42">
        <v>31.649085926744267</v>
      </c>
      <c r="J215" s="42">
        <v>33.324598283782016</v>
      </c>
      <c r="K215" s="42">
        <v>6.4364351728567337</v>
      </c>
      <c r="L215" s="42">
        <v>19.809290687340997</v>
      </c>
      <c r="M215" s="42">
        <v>45.164393523185289</v>
      </c>
    </row>
    <row r="216" spans="2:13" x14ac:dyDescent="0.15">
      <c r="B216" s="43" t="s">
        <v>144</v>
      </c>
      <c r="C216" s="30">
        <v>1</v>
      </c>
      <c r="D216" s="42">
        <v>21</v>
      </c>
      <c r="E216" s="42">
        <v>32.486842105263143</v>
      </c>
      <c r="F216" s="42">
        <v>-11.486842105263143</v>
      </c>
      <c r="G216" s="42">
        <v>-1.788568466646113</v>
      </c>
      <c r="H216" s="42">
        <v>0.42533160828471012</v>
      </c>
      <c r="I216" s="42">
        <v>31.649085926744267</v>
      </c>
      <c r="J216" s="42">
        <v>33.324598283782016</v>
      </c>
      <c r="K216" s="42">
        <v>6.4364351728567337</v>
      </c>
      <c r="L216" s="42">
        <v>19.809290687340997</v>
      </c>
      <c r="M216" s="42">
        <v>45.164393523185289</v>
      </c>
    </row>
    <row r="217" spans="2:13" x14ac:dyDescent="0.15">
      <c r="B217" s="43" t="s">
        <v>145</v>
      </c>
      <c r="C217" s="30">
        <v>1</v>
      </c>
      <c r="D217" s="42">
        <v>37</v>
      </c>
      <c r="E217" s="42">
        <v>32.486842105263143</v>
      </c>
      <c r="F217" s="42">
        <v>4.5131578947368567</v>
      </c>
      <c r="G217" s="42">
        <v>0.70272506765133969</v>
      </c>
      <c r="H217" s="42">
        <v>0.42533160828471012</v>
      </c>
      <c r="I217" s="42">
        <v>31.649085926744267</v>
      </c>
      <c r="J217" s="42">
        <v>33.324598283782016</v>
      </c>
      <c r="K217" s="42">
        <v>6.4364351728567337</v>
      </c>
      <c r="L217" s="42">
        <v>19.809290687340997</v>
      </c>
      <c r="M217" s="42">
        <v>45.164393523185289</v>
      </c>
    </row>
    <row r="218" spans="2:13" x14ac:dyDescent="0.15">
      <c r="B218" s="43" t="s">
        <v>146</v>
      </c>
      <c r="C218" s="30">
        <v>1</v>
      </c>
      <c r="D218" s="42">
        <v>31</v>
      </c>
      <c r="E218" s="42">
        <v>32.486842105263143</v>
      </c>
      <c r="F218" s="42">
        <v>-1.4868421052631433</v>
      </c>
      <c r="G218" s="42">
        <v>-0.23151000771020508</v>
      </c>
      <c r="H218" s="42">
        <v>0.42533160828471012</v>
      </c>
      <c r="I218" s="42">
        <v>31.649085926744267</v>
      </c>
      <c r="J218" s="42">
        <v>33.324598283782016</v>
      </c>
      <c r="K218" s="42">
        <v>6.4364351728567337</v>
      </c>
      <c r="L218" s="42">
        <v>19.809290687340997</v>
      </c>
      <c r="M218" s="42">
        <v>45.164393523185289</v>
      </c>
    </row>
    <row r="219" spans="2:13" x14ac:dyDescent="0.15">
      <c r="B219" s="43" t="s">
        <v>147</v>
      </c>
      <c r="C219" s="30">
        <v>1</v>
      </c>
      <c r="D219" s="42">
        <v>34</v>
      </c>
      <c r="E219" s="42">
        <v>32.486842105263143</v>
      </c>
      <c r="F219" s="42">
        <v>1.5131578947368567</v>
      </c>
      <c r="G219" s="42">
        <v>0.23560752997056728</v>
      </c>
      <c r="H219" s="42">
        <v>0.42533160828471012</v>
      </c>
      <c r="I219" s="42">
        <v>31.649085926744267</v>
      </c>
      <c r="J219" s="42">
        <v>33.324598283782016</v>
      </c>
      <c r="K219" s="42">
        <v>6.4364351728567337</v>
      </c>
      <c r="L219" s="42">
        <v>19.809290687340997</v>
      </c>
      <c r="M219" s="42">
        <v>45.164393523185289</v>
      </c>
    </row>
    <row r="220" spans="2:13" x14ac:dyDescent="0.15">
      <c r="B220" s="43" t="s">
        <v>148</v>
      </c>
      <c r="C220" s="30">
        <v>1</v>
      </c>
      <c r="D220" s="42">
        <v>37</v>
      </c>
      <c r="E220" s="42">
        <v>32.486842105263143</v>
      </c>
      <c r="F220" s="42">
        <v>4.5131578947368567</v>
      </c>
      <c r="G220" s="42">
        <v>0.70272506765133969</v>
      </c>
      <c r="H220" s="42">
        <v>0.42533160828471012</v>
      </c>
      <c r="I220" s="42">
        <v>31.649085926744267</v>
      </c>
      <c r="J220" s="42">
        <v>33.324598283782016</v>
      </c>
      <c r="K220" s="42">
        <v>6.4364351728567337</v>
      </c>
      <c r="L220" s="42">
        <v>19.809290687340997</v>
      </c>
      <c r="M220" s="42">
        <v>45.164393523185289</v>
      </c>
    </row>
    <row r="221" spans="2:13" x14ac:dyDescent="0.15">
      <c r="B221" s="43" t="s">
        <v>149</v>
      </c>
      <c r="C221" s="30">
        <v>1</v>
      </c>
      <c r="D221" s="42">
        <v>27</v>
      </c>
      <c r="E221" s="42">
        <v>32.486842105263143</v>
      </c>
      <c r="F221" s="42">
        <v>-5.4868421052631433</v>
      </c>
      <c r="G221" s="42">
        <v>-0.8543333912845682</v>
      </c>
      <c r="H221" s="42">
        <v>0.42533160828471012</v>
      </c>
      <c r="I221" s="42">
        <v>31.649085926744267</v>
      </c>
      <c r="J221" s="42">
        <v>33.324598283782016</v>
      </c>
      <c r="K221" s="42">
        <v>6.4364351728567337</v>
      </c>
      <c r="L221" s="42">
        <v>19.809290687340997</v>
      </c>
      <c r="M221" s="42">
        <v>45.164393523185289</v>
      </c>
    </row>
    <row r="222" spans="2:13" x14ac:dyDescent="0.15">
      <c r="B222" s="43" t="s">
        <v>150</v>
      </c>
      <c r="C222" s="30">
        <v>1</v>
      </c>
      <c r="D222" s="42">
        <v>37</v>
      </c>
      <c r="E222" s="42">
        <v>32.486842105263143</v>
      </c>
      <c r="F222" s="42">
        <v>4.5131578947368567</v>
      </c>
      <c r="G222" s="42">
        <v>0.70272506765133969</v>
      </c>
      <c r="H222" s="42">
        <v>0.42533160828471012</v>
      </c>
      <c r="I222" s="42">
        <v>31.649085926744267</v>
      </c>
      <c r="J222" s="42">
        <v>33.324598283782016</v>
      </c>
      <c r="K222" s="42">
        <v>6.4364351728567337</v>
      </c>
      <c r="L222" s="42">
        <v>19.809290687340997</v>
      </c>
      <c r="M222" s="42">
        <v>45.164393523185289</v>
      </c>
    </row>
    <row r="223" spans="2:13" x14ac:dyDescent="0.15">
      <c r="B223" s="43" t="s">
        <v>151</v>
      </c>
      <c r="C223" s="30">
        <v>1</v>
      </c>
      <c r="D223" s="42">
        <v>44</v>
      </c>
      <c r="E223" s="42">
        <v>38.25</v>
      </c>
      <c r="F223" s="42">
        <v>5.75</v>
      </c>
      <c r="G223" s="42">
        <v>0.89530861388814698</v>
      </c>
      <c r="H223" s="42">
        <v>1.4360847948046325</v>
      </c>
      <c r="I223" s="42">
        <v>35.421409586566007</v>
      </c>
      <c r="J223" s="42">
        <v>41.078590413433993</v>
      </c>
      <c r="K223" s="42">
        <v>6.5809672765673515</v>
      </c>
      <c r="L223" s="42">
        <v>25.287770320412307</v>
      </c>
      <c r="M223" s="42">
        <v>51.212229679587693</v>
      </c>
    </row>
    <row r="224" spans="2:13" x14ac:dyDescent="0.15">
      <c r="B224" s="43" t="s">
        <v>152</v>
      </c>
      <c r="C224" s="30">
        <v>1</v>
      </c>
      <c r="D224" s="42">
        <v>41</v>
      </c>
      <c r="E224" s="42">
        <v>32.486842105263143</v>
      </c>
      <c r="F224" s="42">
        <v>8.5131578947368567</v>
      </c>
      <c r="G224" s="42">
        <v>1.3255484512257028</v>
      </c>
      <c r="H224" s="42">
        <v>0.42533160828471012</v>
      </c>
      <c r="I224" s="42">
        <v>31.649085926744267</v>
      </c>
      <c r="J224" s="42">
        <v>33.324598283782016</v>
      </c>
      <c r="K224" s="42">
        <v>6.4364351728567337</v>
      </c>
      <c r="L224" s="42">
        <v>19.809290687340997</v>
      </c>
      <c r="M224" s="42">
        <v>45.164393523185289</v>
      </c>
    </row>
    <row r="225" spans="2:13" x14ac:dyDescent="0.15">
      <c r="B225" s="43" t="s">
        <v>153</v>
      </c>
      <c r="C225" s="30">
        <v>1</v>
      </c>
      <c r="D225" s="42">
        <v>38</v>
      </c>
      <c r="E225" s="42">
        <v>32.486842105263143</v>
      </c>
      <c r="F225" s="42">
        <v>5.5131578947368567</v>
      </c>
      <c r="G225" s="42">
        <v>0.8584309135449304</v>
      </c>
      <c r="H225" s="42">
        <v>0.42533160828471012</v>
      </c>
      <c r="I225" s="42">
        <v>31.649085926744267</v>
      </c>
      <c r="J225" s="42">
        <v>33.324598283782016</v>
      </c>
      <c r="K225" s="42">
        <v>6.4364351728567337</v>
      </c>
      <c r="L225" s="42">
        <v>19.809290687340997</v>
      </c>
      <c r="M225" s="42">
        <v>45.164393523185289</v>
      </c>
    </row>
    <row r="226" spans="2:13" x14ac:dyDescent="0.15">
      <c r="B226" s="43" t="s">
        <v>154</v>
      </c>
      <c r="C226" s="30">
        <v>1</v>
      </c>
      <c r="D226" s="42">
        <v>29</v>
      </c>
      <c r="E226" s="42">
        <v>32.486842105263143</v>
      </c>
      <c r="F226" s="42">
        <v>-3.4868421052631433</v>
      </c>
      <c r="G226" s="42">
        <v>-0.54292169949738667</v>
      </c>
      <c r="H226" s="42">
        <v>0.42533160828471012</v>
      </c>
      <c r="I226" s="42">
        <v>31.649085926744267</v>
      </c>
      <c r="J226" s="42">
        <v>33.324598283782016</v>
      </c>
      <c r="K226" s="42">
        <v>6.4364351728567337</v>
      </c>
      <c r="L226" s="42">
        <v>19.809290687340997</v>
      </c>
      <c r="M226" s="42">
        <v>45.164393523185289</v>
      </c>
    </row>
    <row r="227" spans="2:13" x14ac:dyDescent="0.15">
      <c r="B227" s="43" t="s">
        <v>155</v>
      </c>
      <c r="C227" s="30">
        <v>1</v>
      </c>
      <c r="D227" s="42">
        <v>22</v>
      </c>
      <c r="E227" s="42">
        <v>32.486842105263143</v>
      </c>
      <c r="F227" s="42">
        <v>-10.486842105263143</v>
      </c>
      <c r="G227" s="42">
        <v>-1.6328626207525221</v>
      </c>
      <c r="H227" s="42">
        <v>0.42533160828471012</v>
      </c>
      <c r="I227" s="42">
        <v>31.649085926744267</v>
      </c>
      <c r="J227" s="42">
        <v>33.324598283782016</v>
      </c>
      <c r="K227" s="42">
        <v>6.4364351728567337</v>
      </c>
      <c r="L227" s="42">
        <v>19.809290687340997</v>
      </c>
      <c r="M227" s="42">
        <v>45.164393523185289</v>
      </c>
    </row>
    <row r="228" spans="2:13" x14ac:dyDescent="0.15">
      <c r="B228" s="43" t="s">
        <v>156</v>
      </c>
      <c r="C228" s="30">
        <v>1</v>
      </c>
      <c r="D228" s="42">
        <v>26</v>
      </c>
      <c r="E228" s="42">
        <v>32.486842105263143</v>
      </c>
      <c r="F228" s="42">
        <v>-6.4868421052631433</v>
      </c>
      <c r="G228" s="42">
        <v>-1.010039237178159</v>
      </c>
      <c r="H228" s="42">
        <v>0.42533160828471012</v>
      </c>
      <c r="I228" s="42">
        <v>31.649085926744267</v>
      </c>
      <c r="J228" s="42">
        <v>33.324598283782016</v>
      </c>
      <c r="K228" s="42">
        <v>6.4364351728567337</v>
      </c>
      <c r="L228" s="42">
        <v>19.809290687340997</v>
      </c>
      <c r="M228" s="42">
        <v>45.164393523185289</v>
      </c>
    </row>
    <row r="229" spans="2:13" x14ac:dyDescent="0.15">
      <c r="B229" s="43" t="s">
        <v>157</v>
      </c>
      <c r="C229" s="30">
        <v>1</v>
      </c>
      <c r="D229" s="42">
        <v>40</v>
      </c>
      <c r="E229" s="42">
        <v>32.486842105263143</v>
      </c>
      <c r="F229" s="42">
        <v>7.5131578947368567</v>
      </c>
      <c r="G229" s="42">
        <v>1.169842605332112</v>
      </c>
      <c r="H229" s="42">
        <v>0.42533160828471012</v>
      </c>
      <c r="I229" s="42">
        <v>31.649085926744267</v>
      </c>
      <c r="J229" s="42">
        <v>33.324598283782016</v>
      </c>
      <c r="K229" s="42">
        <v>6.4364351728567337</v>
      </c>
      <c r="L229" s="42">
        <v>19.809290687340997</v>
      </c>
      <c r="M229" s="42">
        <v>45.164393523185289</v>
      </c>
    </row>
    <row r="230" spans="2:13" x14ac:dyDescent="0.15">
      <c r="B230" s="43" t="s">
        <v>158</v>
      </c>
      <c r="C230" s="30">
        <v>1</v>
      </c>
      <c r="D230" s="42">
        <v>25</v>
      </c>
      <c r="E230" s="42">
        <v>32.486842105263143</v>
      </c>
      <c r="F230" s="42">
        <v>-7.4868421052631433</v>
      </c>
      <c r="G230" s="42">
        <v>-1.1657450830717497</v>
      </c>
      <c r="H230" s="42">
        <v>0.42533160828471012</v>
      </c>
      <c r="I230" s="42">
        <v>31.649085926744267</v>
      </c>
      <c r="J230" s="42">
        <v>33.324598283782016</v>
      </c>
      <c r="K230" s="42">
        <v>6.4364351728567337</v>
      </c>
      <c r="L230" s="42">
        <v>19.809290687340997</v>
      </c>
      <c r="M230" s="42">
        <v>45.164393523185289</v>
      </c>
    </row>
    <row r="231" spans="2:13" x14ac:dyDescent="0.15">
      <c r="B231" s="43" t="s">
        <v>159</v>
      </c>
      <c r="C231" s="30">
        <v>1</v>
      </c>
      <c r="D231" s="42">
        <v>32</v>
      </c>
      <c r="E231" s="42">
        <v>32.486842105263143</v>
      </c>
      <c r="F231" s="42">
        <v>-0.48684210526314331</v>
      </c>
      <c r="G231" s="42">
        <v>-7.5804161816614299E-2</v>
      </c>
      <c r="H231" s="42">
        <v>0.42533160828471012</v>
      </c>
      <c r="I231" s="42">
        <v>31.649085926744267</v>
      </c>
      <c r="J231" s="42">
        <v>33.324598283782016</v>
      </c>
      <c r="K231" s="42">
        <v>6.4364351728567337</v>
      </c>
      <c r="L231" s="42">
        <v>19.809290687340997</v>
      </c>
      <c r="M231" s="42">
        <v>45.164393523185289</v>
      </c>
    </row>
    <row r="232" spans="2:13" x14ac:dyDescent="0.15">
      <c r="B232" s="43" t="s">
        <v>160</v>
      </c>
      <c r="C232" s="30">
        <v>1</v>
      </c>
      <c r="D232" s="42">
        <v>39</v>
      </c>
      <c r="E232" s="42">
        <v>32.486842105263143</v>
      </c>
      <c r="F232" s="42">
        <v>6.5131578947368567</v>
      </c>
      <c r="G232" s="42">
        <v>1.0141367594385211</v>
      </c>
      <c r="H232" s="42">
        <v>0.42533160828471012</v>
      </c>
      <c r="I232" s="42">
        <v>31.649085926744267</v>
      </c>
      <c r="J232" s="42">
        <v>33.324598283782016</v>
      </c>
      <c r="K232" s="42">
        <v>6.4364351728567337</v>
      </c>
      <c r="L232" s="42">
        <v>19.809290687340997</v>
      </c>
      <c r="M232" s="42">
        <v>45.164393523185289</v>
      </c>
    </row>
    <row r="233" spans="2:13" x14ac:dyDescent="0.15">
      <c r="B233" s="43" t="s">
        <v>161</v>
      </c>
      <c r="C233" s="30">
        <v>1</v>
      </c>
      <c r="D233" s="42">
        <v>27</v>
      </c>
      <c r="E233" s="42">
        <v>32.486842105263143</v>
      </c>
      <c r="F233" s="42">
        <v>-5.4868421052631433</v>
      </c>
      <c r="G233" s="42">
        <v>-0.8543333912845682</v>
      </c>
      <c r="H233" s="42">
        <v>0.42533160828471012</v>
      </c>
      <c r="I233" s="42">
        <v>31.649085926744267</v>
      </c>
      <c r="J233" s="42">
        <v>33.324598283782016</v>
      </c>
      <c r="K233" s="42">
        <v>6.4364351728567337</v>
      </c>
      <c r="L233" s="42">
        <v>19.809290687340997</v>
      </c>
      <c r="M233" s="42">
        <v>45.164393523185289</v>
      </c>
    </row>
    <row r="234" spans="2:13" x14ac:dyDescent="0.15">
      <c r="B234" s="43" t="s">
        <v>162</v>
      </c>
      <c r="C234" s="30">
        <v>1</v>
      </c>
      <c r="D234" s="42">
        <v>33</v>
      </c>
      <c r="E234" s="42">
        <v>32.486842105263143</v>
      </c>
      <c r="F234" s="42">
        <v>0.51315789473685669</v>
      </c>
      <c r="G234" s="42">
        <v>7.9901684076976495E-2</v>
      </c>
      <c r="H234" s="42">
        <v>0.42533160828471012</v>
      </c>
      <c r="I234" s="42">
        <v>31.649085926744267</v>
      </c>
      <c r="J234" s="42">
        <v>33.324598283782016</v>
      </c>
      <c r="K234" s="42">
        <v>6.4364351728567337</v>
      </c>
      <c r="L234" s="42">
        <v>19.809290687340997</v>
      </c>
      <c r="M234" s="42">
        <v>45.164393523185289</v>
      </c>
    </row>
    <row r="235" spans="2:13" x14ac:dyDescent="0.15">
      <c r="B235" s="43" t="s">
        <v>163</v>
      </c>
      <c r="C235" s="30">
        <v>1</v>
      </c>
      <c r="D235" s="42">
        <v>39</v>
      </c>
      <c r="E235" s="42">
        <v>32.486842105263143</v>
      </c>
      <c r="F235" s="42">
        <v>6.5131578947368567</v>
      </c>
      <c r="G235" s="42">
        <v>1.0141367594385211</v>
      </c>
      <c r="H235" s="42">
        <v>0.42533160828471012</v>
      </c>
      <c r="I235" s="42">
        <v>31.649085926744267</v>
      </c>
      <c r="J235" s="42">
        <v>33.324598283782016</v>
      </c>
      <c r="K235" s="42">
        <v>6.4364351728567337</v>
      </c>
      <c r="L235" s="42">
        <v>19.809290687340997</v>
      </c>
      <c r="M235" s="42">
        <v>45.164393523185289</v>
      </c>
    </row>
    <row r="236" spans="2:13" x14ac:dyDescent="0.15">
      <c r="B236" s="43" t="s">
        <v>164</v>
      </c>
      <c r="C236" s="30">
        <v>1</v>
      </c>
      <c r="D236" s="42">
        <v>32</v>
      </c>
      <c r="E236" s="42">
        <v>32.486842105263143</v>
      </c>
      <c r="F236" s="42">
        <v>-0.48684210526314331</v>
      </c>
      <c r="G236" s="42">
        <v>-7.5804161816614299E-2</v>
      </c>
      <c r="H236" s="42">
        <v>0.42533160828471012</v>
      </c>
      <c r="I236" s="42">
        <v>31.649085926744267</v>
      </c>
      <c r="J236" s="42">
        <v>33.324598283782016</v>
      </c>
      <c r="K236" s="42">
        <v>6.4364351728567337</v>
      </c>
      <c r="L236" s="42">
        <v>19.809290687340997</v>
      </c>
      <c r="M236" s="42">
        <v>45.164393523185289</v>
      </c>
    </row>
    <row r="237" spans="2:13" x14ac:dyDescent="0.15">
      <c r="B237" s="43" t="s">
        <v>165</v>
      </c>
      <c r="C237" s="30">
        <v>1</v>
      </c>
      <c r="D237" s="42">
        <v>29</v>
      </c>
      <c r="E237" s="42">
        <v>32.486842105263143</v>
      </c>
      <c r="F237" s="42">
        <v>-3.4868421052631433</v>
      </c>
      <c r="G237" s="42">
        <v>-0.54292169949738667</v>
      </c>
      <c r="H237" s="42">
        <v>0.42533160828471012</v>
      </c>
      <c r="I237" s="42">
        <v>31.649085926744267</v>
      </c>
      <c r="J237" s="42">
        <v>33.324598283782016</v>
      </c>
      <c r="K237" s="42">
        <v>6.4364351728567337</v>
      </c>
      <c r="L237" s="42">
        <v>19.809290687340997</v>
      </c>
      <c r="M237" s="42">
        <v>45.164393523185289</v>
      </c>
    </row>
    <row r="238" spans="2:13" x14ac:dyDescent="0.15">
      <c r="B238" s="43" t="s">
        <v>166</v>
      </c>
      <c r="C238" s="30">
        <v>1</v>
      </c>
      <c r="D238" s="42">
        <v>37</v>
      </c>
      <c r="E238" s="42">
        <v>32.486842105263143</v>
      </c>
      <c r="F238" s="42">
        <v>4.5131578947368567</v>
      </c>
      <c r="G238" s="42">
        <v>0.70272506765133969</v>
      </c>
      <c r="H238" s="42">
        <v>0.42533160828471012</v>
      </c>
      <c r="I238" s="42">
        <v>31.649085926744267</v>
      </c>
      <c r="J238" s="42">
        <v>33.324598283782016</v>
      </c>
      <c r="K238" s="42">
        <v>6.4364351728567337</v>
      </c>
      <c r="L238" s="42">
        <v>19.809290687340997</v>
      </c>
      <c r="M238" s="42">
        <v>45.164393523185289</v>
      </c>
    </row>
    <row r="239" spans="2:13" x14ac:dyDescent="0.15">
      <c r="B239" s="43" t="s">
        <v>167</v>
      </c>
      <c r="C239" s="30">
        <v>1</v>
      </c>
      <c r="D239" s="42">
        <v>30</v>
      </c>
      <c r="E239" s="42">
        <v>32.486842105263143</v>
      </c>
      <c r="F239" s="42">
        <v>-2.4868421052631433</v>
      </c>
      <c r="G239" s="42">
        <v>-0.38721585360379585</v>
      </c>
      <c r="H239" s="42">
        <v>0.42533160828471012</v>
      </c>
      <c r="I239" s="42">
        <v>31.649085926744267</v>
      </c>
      <c r="J239" s="42">
        <v>33.324598283782016</v>
      </c>
      <c r="K239" s="42">
        <v>6.4364351728567337</v>
      </c>
      <c r="L239" s="42">
        <v>19.809290687340997</v>
      </c>
      <c r="M239" s="42">
        <v>45.164393523185289</v>
      </c>
    </row>
    <row r="240" spans="2:13" x14ac:dyDescent="0.15">
      <c r="B240" s="43" t="s">
        <v>168</v>
      </c>
      <c r="C240" s="30">
        <v>1</v>
      </c>
      <c r="D240" s="42">
        <v>27</v>
      </c>
      <c r="E240" s="42">
        <v>32.486842105263143</v>
      </c>
      <c r="F240" s="42">
        <v>-5.4868421052631433</v>
      </c>
      <c r="G240" s="42">
        <v>-0.8543333912845682</v>
      </c>
      <c r="H240" s="42">
        <v>0.42533160828471012</v>
      </c>
      <c r="I240" s="42">
        <v>31.649085926744267</v>
      </c>
      <c r="J240" s="42">
        <v>33.324598283782016</v>
      </c>
      <c r="K240" s="42">
        <v>6.4364351728567337</v>
      </c>
      <c r="L240" s="42">
        <v>19.809290687340997</v>
      </c>
      <c r="M240" s="42">
        <v>45.164393523185289</v>
      </c>
    </row>
    <row r="241" spans="2:13" x14ac:dyDescent="0.15">
      <c r="B241" s="43" t="s">
        <v>169</v>
      </c>
      <c r="C241" s="30">
        <v>1</v>
      </c>
      <c r="D241" s="42">
        <v>33</v>
      </c>
      <c r="E241" s="42">
        <v>32.486842105263143</v>
      </c>
      <c r="F241" s="42">
        <v>0.51315789473685669</v>
      </c>
      <c r="G241" s="42">
        <v>7.9901684076976495E-2</v>
      </c>
      <c r="H241" s="42">
        <v>0.42533160828471012</v>
      </c>
      <c r="I241" s="42">
        <v>31.649085926744267</v>
      </c>
      <c r="J241" s="42">
        <v>33.324598283782016</v>
      </c>
      <c r="K241" s="42">
        <v>6.4364351728567337</v>
      </c>
      <c r="L241" s="42">
        <v>19.809290687340997</v>
      </c>
      <c r="M241" s="42">
        <v>45.164393523185289</v>
      </c>
    </row>
    <row r="242" spans="2:13" x14ac:dyDescent="0.15">
      <c r="B242" s="43" t="s">
        <v>170</v>
      </c>
      <c r="C242" s="30">
        <v>1</v>
      </c>
      <c r="D242" s="42">
        <v>28</v>
      </c>
      <c r="E242" s="42">
        <v>38.25</v>
      </c>
      <c r="F242" s="42">
        <v>-10.25</v>
      </c>
      <c r="G242" s="42">
        <v>-1.5959849204093055</v>
      </c>
      <c r="H242" s="42">
        <v>1.4360847948046325</v>
      </c>
      <c r="I242" s="42">
        <v>35.421409586566007</v>
      </c>
      <c r="J242" s="42">
        <v>41.078590413433993</v>
      </c>
      <c r="K242" s="42">
        <v>6.5809672765673515</v>
      </c>
      <c r="L242" s="42">
        <v>25.287770320412307</v>
      </c>
      <c r="M242" s="42">
        <v>51.212229679587693</v>
      </c>
    </row>
    <row r="243" spans="2:13" x14ac:dyDescent="0.15">
      <c r="B243" s="43" t="s">
        <v>171</v>
      </c>
      <c r="C243" s="30">
        <v>1</v>
      </c>
      <c r="D243" s="42">
        <v>31</v>
      </c>
      <c r="E243" s="42">
        <v>32.486842105263143</v>
      </c>
      <c r="F243" s="42">
        <v>-1.4868421052631433</v>
      </c>
      <c r="G243" s="42">
        <v>-0.23151000771020508</v>
      </c>
      <c r="H243" s="42">
        <v>0.42533160828471012</v>
      </c>
      <c r="I243" s="42">
        <v>31.649085926744267</v>
      </c>
      <c r="J243" s="42">
        <v>33.324598283782016</v>
      </c>
      <c r="K243" s="42">
        <v>6.4364351728567337</v>
      </c>
      <c r="L243" s="42">
        <v>19.809290687340997</v>
      </c>
      <c r="M243" s="42">
        <v>45.164393523185289</v>
      </c>
    </row>
    <row r="244" spans="2:13" x14ac:dyDescent="0.15">
      <c r="B244" s="43" t="s">
        <v>172</v>
      </c>
      <c r="C244" s="30">
        <v>1</v>
      </c>
      <c r="D244" s="42">
        <v>31</v>
      </c>
      <c r="E244" s="42">
        <v>32.486842105263143</v>
      </c>
      <c r="F244" s="42">
        <v>-1.4868421052631433</v>
      </c>
      <c r="G244" s="42">
        <v>-0.23151000771020508</v>
      </c>
      <c r="H244" s="42">
        <v>0.42533160828471012</v>
      </c>
      <c r="I244" s="42">
        <v>31.649085926744267</v>
      </c>
      <c r="J244" s="42">
        <v>33.324598283782016</v>
      </c>
      <c r="K244" s="42">
        <v>6.4364351728567337</v>
      </c>
      <c r="L244" s="42">
        <v>19.809290687340997</v>
      </c>
      <c r="M244" s="42">
        <v>45.164393523185289</v>
      </c>
    </row>
    <row r="245" spans="2:13" x14ac:dyDescent="0.15">
      <c r="B245" s="43" t="s">
        <v>173</v>
      </c>
      <c r="C245" s="30">
        <v>1</v>
      </c>
      <c r="D245" s="42">
        <v>37</v>
      </c>
      <c r="E245" s="42">
        <v>32.486842105263143</v>
      </c>
      <c r="F245" s="42">
        <v>4.5131578947368567</v>
      </c>
      <c r="G245" s="42">
        <v>0.70272506765133969</v>
      </c>
      <c r="H245" s="42">
        <v>0.42533160828471012</v>
      </c>
      <c r="I245" s="42">
        <v>31.649085926744267</v>
      </c>
      <c r="J245" s="42">
        <v>33.324598283782016</v>
      </c>
      <c r="K245" s="42">
        <v>6.4364351728567337</v>
      </c>
      <c r="L245" s="42">
        <v>19.809290687340997</v>
      </c>
      <c r="M245" s="42">
        <v>45.164393523185289</v>
      </c>
    </row>
    <row r="246" spans="2:13" x14ac:dyDescent="0.15">
      <c r="B246" s="43" t="s">
        <v>174</v>
      </c>
      <c r="C246" s="30">
        <v>1</v>
      </c>
      <c r="D246" s="42">
        <v>40</v>
      </c>
      <c r="E246" s="42">
        <v>32.486842105263143</v>
      </c>
      <c r="F246" s="42">
        <v>7.5131578947368567</v>
      </c>
      <c r="G246" s="42">
        <v>1.169842605332112</v>
      </c>
      <c r="H246" s="42">
        <v>0.42533160828471012</v>
      </c>
      <c r="I246" s="42">
        <v>31.649085926744267</v>
      </c>
      <c r="J246" s="42">
        <v>33.324598283782016</v>
      </c>
      <c r="K246" s="42">
        <v>6.4364351728567337</v>
      </c>
      <c r="L246" s="42">
        <v>19.809290687340997</v>
      </c>
      <c r="M246" s="42">
        <v>45.164393523185289</v>
      </c>
    </row>
    <row r="247" spans="2:13" x14ac:dyDescent="0.15">
      <c r="B247" s="43" t="s">
        <v>175</v>
      </c>
      <c r="C247" s="30">
        <v>1</v>
      </c>
      <c r="D247" s="42">
        <v>25</v>
      </c>
      <c r="E247" s="42">
        <v>32.486842105263143</v>
      </c>
      <c r="F247" s="42">
        <v>-7.4868421052631433</v>
      </c>
      <c r="G247" s="42">
        <v>-1.1657450830717497</v>
      </c>
      <c r="H247" s="42">
        <v>0.42533160828471012</v>
      </c>
      <c r="I247" s="42">
        <v>31.649085926744267</v>
      </c>
      <c r="J247" s="42">
        <v>33.324598283782016</v>
      </c>
      <c r="K247" s="42">
        <v>6.4364351728567337</v>
      </c>
      <c r="L247" s="42">
        <v>19.809290687340997</v>
      </c>
      <c r="M247" s="42">
        <v>45.164393523185289</v>
      </c>
    </row>
    <row r="248" spans="2:13" x14ac:dyDescent="0.15">
      <c r="B248" s="43" t="s">
        <v>176</v>
      </c>
      <c r="C248" s="30">
        <v>1</v>
      </c>
      <c r="D248" s="42">
        <v>26</v>
      </c>
      <c r="E248" s="42">
        <v>32.486842105263143</v>
      </c>
      <c r="F248" s="42">
        <v>-6.4868421052631433</v>
      </c>
      <c r="G248" s="42">
        <v>-1.010039237178159</v>
      </c>
      <c r="H248" s="42">
        <v>0.42533160828471012</v>
      </c>
      <c r="I248" s="42">
        <v>31.649085926744267</v>
      </c>
      <c r="J248" s="42">
        <v>33.324598283782016</v>
      </c>
      <c r="K248" s="42">
        <v>6.4364351728567337</v>
      </c>
      <c r="L248" s="42">
        <v>19.809290687340997</v>
      </c>
      <c r="M248" s="42">
        <v>45.164393523185289</v>
      </c>
    </row>
    <row r="249" spans="2:13" x14ac:dyDescent="0.15">
      <c r="B249" s="43" t="s">
        <v>177</v>
      </c>
      <c r="C249" s="30">
        <v>1</v>
      </c>
      <c r="D249" s="42">
        <v>30</v>
      </c>
      <c r="E249" s="42">
        <v>32.486842105263143</v>
      </c>
      <c r="F249" s="42">
        <v>-2.4868421052631433</v>
      </c>
      <c r="G249" s="42">
        <v>-0.38721585360379585</v>
      </c>
      <c r="H249" s="42">
        <v>0.42533160828471012</v>
      </c>
      <c r="I249" s="42">
        <v>31.649085926744267</v>
      </c>
      <c r="J249" s="42">
        <v>33.324598283782016</v>
      </c>
      <c r="K249" s="42">
        <v>6.4364351728567337</v>
      </c>
      <c r="L249" s="42">
        <v>19.809290687340997</v>
      </c>
      <c r="M249" s="42">
        <v>45.164393523185289</v>
      </c>
    </row>
    <row r="250" spans="2:13" x14ac:dyDescent="0.15">
      <c r="B250" s="43" t="s">
        <v>178</v>
      </c>
      <c r="C250" s="30">
        <v>1</v>
      </c>
      <c r="D250" s="42">
        <v>30</v>
      </c>
      <c r="E250" s="42">
        <v>32.486842105263143</v>
      </c>
      <c r="F250" s="42">
        <v>-2.4868421052631433</v>
      </c>
      <c r="G250" s="42">
        <v>-0.38721585360379585</v>
      </c>
      <c r="H250" s="42">
        <v>0.42533160828471012</v>
      </c>
      <c r="I250" s="42">
        <v>31.649085926744267</v>
      </c>
      <c r="J250" s="42">
        <v>33.324598283782016</v>
      </c>
      <c r="K250" s="42">
        <v>6.4364351728567337</v>
      </c>
      <c r="L250" s="42">
        <v>19.809290687340997</v>
      </c>
      <c r="M250" s="42">
        <v>45.164393523185289</v>
      </c>
    </row>
    <row r="251" spans="2:13" x14ac:dyDescent="0.15">
      <c r="B251" s="43" t="s">
        <v>179</v>
      </c>
      <c r="C251" s="30">
        <v>1</v>
      </c>
      <c r="D251" s="42">
        <v>30</v>
      </c>
      <c r="E251" s="42">
        <v>32.486842105263143</v>
      </c>
      <c r="F251" s="42">
        <v>-2.4868421052631433</v>
      </c>
      <c r="G251" s="42">
        <v>-0.38721585360379585</v>
      </c>
      <c r="H251" s="42">
        <v>0.42533160828471012</v>
      </c>
      <c r="I251" s="42">
        <v>31.649085926744267</v>
      </c>
      <c r="J251" s="42">
        <v>33.324598283782016</v>
      </c>
      <c r="K251" s="42">
        <v>6.4364351728567337</v>
      </c>
      <c r="L251" s="42">
        <v>19.809290687340997</v>
      </c>
      <c r="M251" s="42">
        <v>45.164393523185289</v>
      </c>
    </row>
    <row r="252" spans="2:13" x14ac:dyDescent="0.15">
      <c r="B252" s="43" t="s">
        <v>180</v>
      </c>
      <c r="C252" s="30">
        <v>1</v>
      </c>
      <c r="D252" s="42">
        <v>37</v>
      </c>
      <c r="E252" s="42">
        <v>32.486842105263143</v>
      </c>
      <c r="F252" s="42">
        <v>4.5131578947368567</v>
      </c>
      <c r="G252" s="42">
        <v>0.70272506765133969</v>
      </c>
      <c r="H252" s="42">
        <v>0.42533160828471012</v>
      </c>
      <c r="I252" s="42">
        <v>31.649085926744267</v>
      </c>
      <c r="J252" s="42">
        <v>33.324598283782016</v>
      </c>
      <c r="K252" s="42">
        <v>6.4364351728567337</v>
      </c>
      <c r="L252" s="42">
        <v>19.809290687340997</v>
      </c>
      <c r="M252" s="42">
        <v>45.164393523185289</v>
      </c>
    </row>
    <row r="253" spans="2:13" x14ac:dyDescent="0.15">
      <c r="B253" s="43" t="s">
        <v>181</v>
      </c>
      <c r="C253" s="30">
        <v>1</v>
      </c>
      <c r="D253" s="42">
        <v>30</v>
      </c>
      <c r="E253" s="42">
        <v>32.486842105263143</v>
      </c>
      <c r="F253" s="42">
        <v>-2.4868421052631433</v>
      </c>
      <c r="G253" s="42">
        <v>-0.38721585360379585</v>
      </c>
      <c r="H253" s="42">
        <v>0.42533160828471012</v>
      </c>
      <c r="I253" s="42">
        <v>31.649085926744267</v>
      </c>
      <c r="J253" s="42">
        <v>33.324598283782016</v>
      </c>
      <c r="K253" s="42">
        <v>6.4364351728567337</v>
      </c>
      <c r="L253" s="42">
        <v>19.809290687340997</v>
      </c>
      <c r="M253" s="42">
        <v>45.164393523185289</v>
      </c>
    </row>
    <row r="254" spans="2:13" x14ac:dyDescent="0.15">
      <c r="B254" s="43" t="s">
        <v>182</v>
      </c>
      <c r="C254" s="30">
        <v>1</v>
      </c>
      <c r="D254" s="42">
        <v>35</v>
      </c>
      <c r="E254" s="42">
        <v>32.486842105263143</v>
      </c>
      <c r="F254" s="42">
        <v>2.5131578947368567</v>
      </c>
      <c r="G254" s="42">
        <v>0.39131337586415804</v>
      </c>
      <c r="H254" s="42">
        <v>0.42533160828471012</v>
      </c>
      <c r="I254" s="42">
        <v>31.649085926744267</v>
      </c>
      <c r="J254" s="42">
        <v>33.324598283782016</v>
      </c>
      <c r="K254" s="42">
        <v>6.4364351728567337</v>
      </c>
      <c r="L254" s="42">
        <v>19.809290687340997</v>
      </c>
      <c r="M254" s="42">
        <v>45.164393523185289</v>
      </c>
    </row>
    <row r="255" spans="2:13" x14ac:dyDescent="0.15">
      <c r="B255" s="43" t="s">
        <v>183</v>
      </c>
      <c r="C255" s="30">
        <v>1</v>
      </c>
      <c r="D255" s="42">
        <v>21</v>
      </c>
      <c r="E255" s="42">
        <v>32.486842105263143</v>
      </c>
      <c r="F255" s="42">
        <v>-11.486842105263143</v>
      </c>
      <c r="G255" s="42">
        <v>-1.788568466646113</v>
      </c>
      <c r="H255" s="42">
        <v>0.42533160828471012</v>
      </c>
      <c r="I255" s="42">
        <v>31.649085926744267</v>
      </c>
      <c r="J255" s="42">
        <v>33.324598283782016</v>
      </c>
      <c r="K255" s="42">
        <v>6.4364351728567337</v>
      </c>
      <c r="L255" s="42">
        <v>19.809290687340997</v>
      </c>
      <c r="M255" s="42">
        <v>45.164393523185289</v>
      </c>
    </row>
    <row r="256" spans="2:13" x14ac:dyDescent="0.15">
      <c r="B256" s="43" t="s">
        <v>184</v>
      </c>
      <c r="C256" s="30">
        <v>1</v>
      </c>
      <c r="D256" s="42">
        <v>30</v>
      </c>
      <c r="E256" s="42">
        <v>32.486842105263143</v>
      </c>
      <c r="F256" s="42">
        <v>-2.4868421052631433</v>
      </c>
      <c r="G256" s="42">
        <v>-0.38721585360379585</v>
      </c>
      <c r="H256" s="42">
        <v>0.42533160828471012</v>
      </c>
      <c r="I256" s="42">
        <v>31.649085926744267</v>
      </c>
      <c r="J256" s="42">
        <v>33.324598283782016</v>
      </c>
      <c r="K256" s="42">
        <v>6.4364351728567337</v>
      </c>
      <c r="L256" s="42">
        <v>19.809290687340997</v>
      </c>
      <c r="M256" s="42">
        <v>45.164393523185289</v>
      </c>
    </row>
    <row r="257" spans="2:13" x14ac:dyDescent="0.15">
      <c r="B257" s="43" t="s">
        <v>185</v>
      </c>
      <c r="C257" s="30">
        <v>1</v>
      </c>
      <c r="D257" s="42">
        <v>35</v>
      </c>
      <c r="E257" s="42">
        <v>32.486842105263143</v>
      </c>
      <c r="F257" s="42">
        <v>2.5131578947368567</v>
      </c>
      <c r="G257" s="42">
        <v>0.39131337586415804</v>
      </c>
      <c r="H257" s="42">
        <v>0.42533160828471012</v>
      </c>
      <c r="I257" s="42">
        <v>31.649085926744267</v>
      </c>
      <c r="J257" s="42">
        <v>33.324598283782016</v>
      </c>
      <c r="K257" s="42">
        <v>6.4364351728567337</v>
      </c>
      <c r="L257" s="42">
        <v>19.809290687340997</v>
      </c>
      <c r="M257" s="42">
        <v>45.164393523185289</v>
      </c>
    </row>
    <row r="258" spans="2:13" x14ac:dyDescent="0.15">
      <c r="B258" s="43" t="s">
        <v>186</v>
      </c>
      <c r="C258" s="30">
        <v>1</v>
      </c>
      <c r="D258" s="42">
        <v>31</v>
      </c>
      <c r="E258" s="42">
        <v>32.486842105263143</v>
      </c>
      <c r="F258" s="42">
        <v>-1.4868421052631433</v>
      </c>
      <c r="G258" s="42">
        <v>-0.23151000771020508</v>
      </c>
      <c r="H258" s="42">
        <v>0.42533160828471012</v>
      </c>
      <c r="I258" s="42">
        <v>31.649085926744267</v>
      </c>
      <c r="J258" s="42">
        <v>33.324598283782016</v>
      </c>
      <c r="K258" s="42">
        <v>6.4364351728567337</v>
      </c>
      <c r="L258" s="42">
        <v>19.809290687340997</v>
      </c>
      <c r="M258" s="42">
        <v>45.164393523185289</v>
      </c>
    </row>
    <row r="259" spans="2:13" x14ac:dyDescent="0.15">
      <c r="B259" s="43" t="s">
        <v>187</v>
      </c>
      <c r="C259" s="30">
        <v>1</v>
      </c>
      <c r="D259" s="42">
        <v>31</v>
      </c>
      <c r="E259" s="42">
        <v>32.486842105263143</v>
      </c>
      <c r="F259" s="42">
        <v>-1.4868421052631433</v>
      </c>
      <c r="G259" s="42">
        <v>-0.23151000771020508</v>
      </c>
      <c r="H259" s="42">
        <v>0.42533160828471012</v>
      </c>
      <c r="I259" s="42">
        <v>31.649085926744267</v>
      </c>
      <c r="J259" s="42">
        <v>33.324598283782016</v>
      </c>
      <c r="K259" s="42">
        <v>6.4364351728567337</v>
      </c>
      <c r="L259" s="42">
        <v>19.809290687340997</v>
      </c>
      <c r="M259" s="42">
        <v>45.164393523185289</v>
      </c>
    </row>
    <row r="260" spans="2:13" x14ac:dyDescent="0.15">
      <c r="B260" s="43" t="s">
        <v>188</v>
      </c>
      <c r="C260" s="30">
        <v>1</v>
      </c>
      <c r="D260" s="42">
        <v>42</v>
      </c>
      <c r="E260" s="42">
        <v>32.486842105263143</v>
      </c>
      <c r="F260" s="42">
        <v>9.5131578947368567</v>
      </c>
      <c r="G260" s="42">
        <v>1.4812542971192937</v>
      </c>
      <c r="H260" s="42">
        <v>0.42533160828471012</v>
      </c>
      <c r="I260" s="42">
        <v>31.649085926744267</v>
      </c>
      <c r="J260" s="42">
        <v>33.324598283782016</v>
      </c>
      <c r="K260" s="42">
        <v>6.4364351728567337</v>
      </c>
      <c r="L260" s="42">
        <v>19.809290687340997</v>
      </c>
      <c r="M260" s="42">
        <v>45.164393523185289</v>
      </c>
    </row>
    <row r="261" spans="2:13" x14ac:dyDescent="0.15">
      <c r="B261" s="43" t="s">
        <v>189</v>
      </c>
      <c r="C261" s="30">
        <v>1</v>
      </c>
      <c r="D261" s="42">
        <v>29</v>
      </c>
      <c r="E261" s="42">
        <v>32.486842105263143</v>
      </c>
      <c r="F261" s="42">
        <v>-3.4868421052631433</v>
      </c>
      <c r="G261" s="42">
        <v>-0.54292169949738667</v>
      </c>
      <c r="H261" s="42">
        <v>0.42533160828471012</v>
      </c>
      <c r="I261" s="42">
        <v>31.649085926744267</v>
      </c>
      <c r="J261" s="42">
        <v>33.324598283782016</v>
      </c>
      <c r="K261" s="42">
        <v>6.4364351728567337</v>
      </c>
      <c r="L261" s="42">
        <v>19.809290687340997</v>
      </c>
      <c r="M261" s="42">
        <v>45.164393523185289</v>
      </c>
    </row>
    <row r="262" spans="2:13" x14ac:dyDescent="0.15">
      <c r="B262" s="43" t="s">
        <v>190</v>
      </c>
      <c r="C262" s="30">
        <v>1</v>
      </c>
      <c r="D262" s="42">
        <v>36</v>
      </c>
      <c r="E262" s="42">
        <v>32.486842105263143</v>
      </c>
      <c r="F262" s="42">
        <v>3.5131578947368567</v>
      </c>
      <c r="G262" s="42">
        <v>0.54701922175774886</v>
      </c>
      <c r="H262" s="42">
        <v>0.42533160828471012</v>
      </c>
      <c r="I262" s="42">
        <v>31.649085926744267</v>
      </c>
      <c r="J262" s="42">
        <v>33.324598283782016</v>
      </c>
      <c r="K262" s="42">
        <v>6.4364351728567337</v>
      </c>
      <c r="L262" s="42">
        <v>19.809290687340997</v>
      </c>
      <c r="M262" s="42">
        <v>45.164393523185289</v>
      </c>
    </row>
    <row r="263" spans="2:13" x14ac:dyDescent="0.15">
      <c r="B263" s="43" t="s">
        <v>191</v>
      </c>
      <c r="C263" s="30">
        <v>1</v>
      </c>
      <c r="D263" s="42">
        <v>16</v>
      </c>
      <c r="E263" s="42">
        <v>32.486842105263143</v>
      </c>
      <c r="F263" s="42">
        <v>-16.486842105263143</v>
      </c>
      <c r="G263" s="42">
        <v>-2.5670976961140668</v>
      </c>
      <c r="H263" s="42">
        <v>0.42533160828471012</v>
      </c>
      <c r="I263" s="42">
        <v>31.649085926744267</v>
      </c>
      <c r="J263" s="42">
        <v>33.324598283782016</v>
      </c>
      <c r="K263" s="42">
        <v>6.4364351728567337</v>
      </c>
      <c r="L263" s="42">
        <v>19.809290687340997</v>
      </c>
      <c r="M263" s="42">
        <v>45.164393523185289</v>
      </c>
    </row>
    <row r="264" spans="2:13" x14ac:dyDescent="0.15">
      <c r="B264" s="43" t="s">
        <v>192</v>
      </c>
      <c r="C264" s="30">
        <v>1</v>
      </c>
      <c r="D264" s="42">
        <v>24</v>
      </c>
      <c r="E264" s="42">
        <v>32.486842105263143</v>
      </c>
      <c r="F264" s="42">
        <v>-8.4868421052631433</v>
      </c>
      <c r="G264" s="42">
        <v>-1.3214509289653407</v>
      </c>
      <c r="H264" s="42">
        <v>0.42533160828471012</v>
      </c>
      <c r="I264" s="42">
        <v>31.649085926744267</v>
      </c>
      <c r="J264" s="42">
        <v>33.324598283782016</v>
      </c>
      <c r="K264" s="42">
        <v>6.4364351728567337</v>
      </c>
      <c r="L264" s="42">
        <v>19.809290687340997</v>
      </c>
      <c r="M264" s="42">
        <v>45.164393523185289</v>
      </c>
    </row>
    <row r="265" spans="2:13" x14ac:dyDescent="0.15">
      <c r="B265" s="43" t="s">
        <v>193</v>
      </c>
      <c r="C265" s="30">
        <v>1</v>
      </c>
      <c r="D265" s="42">
        <v>39</v>
      </c>
      <c r="E265" s="42">
        <v>32.486842105263143</v>
      </c>
      <c r="F265" s="42">
        <v>6.5131578947368567</v>
      </c>
      <c r="G265" s="42">
        <v>1.0141367594385211</v>
      </c>
      <c r="H265" s="42">
        <v>0.42533160828471012</v>
      </c>
      <c r="I265" s="42">
        <v>31.649085926744267</v>
      </c>
      <c r="J265" s="42">
        <v>33.324598283782016</v>
      </c>
      <c r="K265" s="42">
        <v>6.4364351728567337</v>
      </c>
      <c r="L265" s="42">
        <v>19.809290687340997</v>
      </c>
      <c r="M265" s="42">
        <v>45.164393523185289</v>
      </c>
    </row>
    <row r="266" spans="2:13" x14ac:dyDescent="0.15">
      <c r="B266" s="43" t="s">
        <v>194</v>
      </c>
      <c r="C266" s="30">
        <v>1</v>
      </c>
      <c r="D266" s="42">
        <v>23</v>
      </c>
      <c r="E266" s="42">
        <v>32.486842105263143</v>
      </c>
      <c r="F266" s="42">
        <v>-9.4868421052631433</v>
      </c>
      <c r="G266" s="42">
        <v>-1.4771567748589314</v>
      </c>
      <c r="H266" s="42">
        <v>0.42533160828471012</v>
      </c>
      <c r="I266" s="42">
        <v>31.649085926744267</v>
      </c>
      <c r="J266" s="42">
        <v>33.324598283782016</v>
      </c>
      <c r="K266" s="42">
        <v>6.4364351728567337</v>
      </c>
      <c r="L266" s="42">
        <v>19.809290687340997</v>
      </c>
      <c r="M266" s="42">
        <v>45.164393523185289</v>
      </c>
    </row>
    <row r="267" spans="2:13" x14ac:dyDescent="0.15">
      <c r="B267" s="43" t="s">
        <v>195</v>
      </c>
      <c r="C267" s="30">
        <v>1</v>
      </c>
      <c r="D267" s="42">
        <v>25</v>
      </c>
      <c r="E267" s="42">
        <v>32.486842105263143</v>
      </c>
      <c r="F267" s="42">
        <v>-7.4868421052631433</v>
      </c>
      <c r="G267" s="42">
        <v>-1.1657450830717497</v>
      </c>
      <c r="H267" s="42">
        <v>0.42533160828471012</v>
      </c>
      <c r="I267" s="42">
        <v>31.649085926744267</v>
      </c>
      <c r="J267" s="42">
        <v>33.324598283782016</v>
      </c>
      <c r="K267" s="42">
        <v>6.4364351728567337</v>
      </c>
      <c r="L267" s="42">
        <v>19.809290687340997</v>
      </c>
      <c r="M267" s="42">
        <v>45.164393523185289</v>
      </c>
    </row>
    <row r="268" spans="2:13" x14ac:dyDescent="0.15">
      <c r="B268" s="43" t="s">
        <v>196</v>
      </c>
      <c r="C268" s="30">
        <v>1</v>
      </c>
      <c r="D268" s="42">
        <v>35</v>
      </c>
      <c r="E268" s="42">
        <v>32.486842105263143</v>
      </c>
      <c r="F268" s="42">
        <v>2.5131578947368567</v>
      </c>
      <c r="G268" s="42">
        <v>0.39131337586415804</v>
      </c>
      <c r="H268" s="42">
        <v>0.42533160828471012</v>
      </c>
      <c r="I268" s="42">
        <v>31.649085926744267</v>
      </c>
      <c r="J268" s="42">
        <v>33.324598283782016</v>
      </c>
      <c r="K268" s="42">
        <v>6.4364351728567337</v>
      </c>
      <c r="L268" s="42">
        <v>19.809290687340997</v>
      </c>
      <c r="M268" s="42">
        <v>45.164393523185289</v>
      </c>
    </row>
    <row r="269" spans="2:13" x14ac:dyDescent="0.15">
      <c r="B269" s="43" t="s">
        <v>197</v>
      </c>
      <c r="C269" s="30">
        <v>1</v>
      </c>
      <c r="D269" s="42">
        <v>38</v>
      </c>
      <c r="E269" s="42">
        <v>32.486842105263143</v>
      </c>
      <c r="F269" s="42">
        <v>5.5131578947368567</v>
      </c>
      <c r="G269" s="42">
        <v>0.8584309135449304</v>
      </c>
      <c r="H269" s="42">
        <v>0.42533160828471012</v>
      </c>
      <c r="I269" s="42">
        <v>31.649085926744267</v>
      </c>
      <c r="J269" s="42">
        <v>33.324598283782016</v>
      </c>
      <c r="K269" s="42">
        <v>6.4364351728567337</v>
      </c>
      <c r="L269" s="42">
        <v>19.809290687340997</v>
      </c>
      <c r="M269" s="42">
        <v>45.164393523185289</v>
      </c>
    </row>
    <row r="270" spans="2:13" x14ac:dyDescent="0.15">
      <c r="B270" s="43" t="s">
        <v>198</v>
      </c>
      <c r="C270" s="30">
        <v>1</v>
      </c>
      <c r="D270" s="42">
        <v>34</v>
      </c>
      <c r="E270" s="42">
        <v>32.486842105263143</v>
      </c>
      <c r="F270" s="42">
        <v>1.5131578947368567</v>
      </c>
      <c r="G270" s="42">
        <v>0.23560752997056728</v>
      </c>
      <c r="H270" s="42">
        <v>0.42533160828471012</v>
      </c>
      <c r="I270" s="42">
        <v>31.649085926744267</v>
      </c>
      <c r="J270" s="42">
        <v>33.324598283782016</v>
      </c>
      <c r="K270" s="42">
        <v>6.4364351728567337</v>
      </c>
      <c r="L270" s="42">
        <v>19.809290687340997</v>
      </c>
      <c r="M270" s="42">
        <v>45.164393523185289</v>
      </c>
    </row>
    <row r="271" spans="2:13" x14ac:dyDescent="0.15">
      <c r="B271" s="43" t="s">
        <v>199</v>
      </c>
      <c r="C271" s="30">
        <v>1</v>
      </c>
      <c r="D271" s="42">
        <v>35</v>
      </c>
      <c r="E271" s="42">
        <v>32.486842105263143</v>
      </c>
      <c r="F271" s="42">
        <v>2.5131578947368567</v>
      </c>
      <c r="G271" s="42">
        <v>0.39131337586415804</v>
      </c>
      <c r="H271" s="42">
        <v>0.42533160828471012</v>
      </c>
      <c r="I271" s="42">
        <v>31.649085926744267</v>
      </c>
      <c r="J271" s="42">
        <v>33.324598283782016</v>
      </c>
      <c r="K271" s="42">
        <v>6.4364351728567337</v>
      </c>
      <c r="L271" s="42">
        <v>19.809290687340997</v>
      </c>
      <c r="M271" s="42">
        <v>45.164393523185289</v>
      </c>
    </row>
    <row r="272" spans="2:13" x14ac:dyDescent="0.15">
      <c r="B272" s="43" t="s">
        <v>200</v>
      </c>
      <c r="C272" s="30">
        <v>1</v>
      </c>
      <c r="D272" s="42">
        <v>31</v>
      </c>
      <c r="E272" s="42">
        <v>32.486842105263143</v>
      </c>
      <c r="F272" s="42">
        <v>-1.4868421052631433</v>
      </c>
      <c r="G272" s="42">
        <v>-0.23151000771020508</v>
      </c>
      <c r="H272" s="42">
        <v>0.42533160828471012</v>
      </c>
      <c r="I272" s="42">
        <v>31.649085926744267</v>
      </c>
      <c r="J272" s="42">
        <v>33.324598283782016</v>
      </c>
      <c r="K272" s="42">
        <v>6.4364351728567337</v>
      </c>
      <c r="L272" s="42">
        <v>19.809290687340997</v>
      </c>
      <c r="M272" s="42">
        <v>45.164393523185289</v>
      </c>
    </row>
    <row r="273" spans="2:13" x14ac:dyDescent="0.15">
      <c r="B273" s="43" t="s">
        <v>201</v>
      </c>
      <c r="C273" s="30">
        <v>1</v>
      </c>
      <c r="D273" s="42">
        <v>26</v>
      </c>
      <c r="E273" s="42">
        <v>32.486842105263143</v>
      </c>
      <c r="F273" s="42">
        <v>-6.4868421052631433</v>
      </c>
      <c r="G273" s="42">
        <v>-1.010039237178159</v>
      </c>
      <c r="H273" s="42">
        <v>0.42533160828471012</v>
      </c>
      <c r="I273" s="42">
        <v>31.649085926744267</v>
      </c>
      <c r="J273" s="42">
        <v>33.324598283782016</v>
      </c>
      <c r="K273" s="42">
        <v>6.4364351728567337</v>
      </c>
      <c r="L273" s="42">
        <v>19.809290687340997</v>
      </c>
      <c r="M273" s="42">
        <v>45.164393523185289</v>
      </c>
    </row>
    <row r="274" spans="2:13" x14ac:dyDescent="0.15">
      <c r="B274" s="43" t="s">
        <v>202</v>
      </c>
      <c r="C274" s="30">
        <v>1</v>
      </c>
      <c r="D274" s="42">
        <v>27</v>
      </c>
      <c r="E274" s="42">
        <v>32.486842105263143</v>
      </c>
      <c r="F274" s="42">
        <v>-5.4868421052631433</v>
      </c>
      <c r="G274" s="42">
        <v>-0.8543333912845682</v>
      </c>
      <c r="H274" s="42">
        <v>0.42533160828471012</v>
      </c>
      <c r="I274" s="42">
        <v>31.649085926744267</v>
      </c>
      <c r="J274" s="42">
        <v>33.324598283782016</v>
      </c>
      <c r="K274" s="42">
        <v>6.4364351728567337</v>
      </c>
      <c r="L274" s="42">
        <v>19.809290687340997</v>
      </c>
      <c r="M274" s="42">
        <v>45.164393523185289</v>
      </c>
    </row>
    <row r="275" spans="2:13" x14ac:dyDescent="0.15">
      <c r="B275" s="43" t="s">
        <v>203</v>
      </c>
      <c r="C275" s="30">
        <v>1</v>
      </c>
      <c r="D275" s="42">
        <v>29</v>
      </c>
      <c r="E275" s="42">
        <v>32.486842105263143</v>
      </c>
      <c r="F275" s="42">
        <v>-3.4868421052631433</v>
      </c>
      <c r="G275" s="42">
        <v>-0.54292169949738667</v>
      </c>
      <c r="H275" s="42">
        <v>0.42533160828471012</v>
      </c>
      <c r="I275" s="42">
        <v>31.649085926744267</v>
      </c>
      <c r="J275" s="42">
        <v>33.324598283782016</v>
      </c>
      <c r="K275" s="42">
        <v>6.4364351728567337</v>
      </c>
      <c r="L275" s="42">
        <v>19.809290687340997</v>
      </c>
      <c r="M275" s="42">
        <v>45.164393523185289</v>
      </c>
    </row>
    <row r="276" spans="2:13" x14ac:dyDescent="0.15">
      <c r="B276" s="43" t="s">
        <v>204</v>
      </c>
      <c r="C276" s="30">
        <v>1</v>
      </c>
      <c r="D276" s="42">
        <v>33</v>
      </c>
      <c r="E276" s="42">
        <v>32.486842105263143</v>
      </c>
      <c r="F276" s="42">
        <v>0.51315789473685669</v>
      </c>
      <c r="G276" s="42">
        <v>7.9901684076976495E-2</v>
      </c>
      <c r="H276" s="42">
        <v>0.42533160828471012</v>
      </c>
      <c r="I276" s="42">
        <v>31.649085926744267</v>
      </c>
      <c r="J276" s="42">
        <v>33.324598283782016</v>
      </c>
      <c r="K276" s="42">
        <v>6.4364351728567337</v>
      </c>
      <c r="L276" s="42">
        <v>19.809290687340997</v>
      </c>
      <c r="M276" s="42">
        <v>45.164393523185289</v>
      </c>
    </row>
    <row r="277" spans="2:13" x14ac:dyDescent="0.15">
      <c r="B277" s="43" t="s">
        <v>205</v>
      </c>
      <c r="C277" s="30">
        <v>1</v>
      </c>
      <c r="D277" s="42">
        <v>32</v>
      </c>
      <c r="E277" s="42">
        <v>32.486842105263143</v>
      </c>
      <c r="F277" s="42">
        <v>-0.48684210526314331</v>
      </c>
      <c r="G277" s="42">
        <v>-7.5804161816614299E-2</v>
      </c>
      <c r="H277" s="42">
        <v>0.42533160828471012</v>
      </c>
      <c r="I277" s="42">
        <v>31.649085926744267</v>
      </c>
      <c r="J277" s="42">
        <v>33.324598283782016</v>
      </c>
      <c r="K277" s="42">
        <v>6.4364351728567337</v>
      </c>
      <c r="L277" s="42">
        <v>19.809290687340997</v>
      </c>
      <c r="M277" s="42">
        <v>45.164393523185289</v>
      </c>
    </row>
    <row r="278" spans="2:13" x14ac:dyDescent="0.15">
      <c r="B278" s="43" t="s">
        <v>206</v>
      </c>
      <c r="C278" s="30">
        <v>1</v>
      </c>
      <c r="D278" s="42">
        <v>31</v>
      </c>
      <c r="E278" s="42">
        <v>32.486842105263143</v>
      </c>
      <c r="F278" s="42">
        <v>-1.4868421052631433</v>
      </c>
      <c r="G278" s="42">
        <v>-0.23151000771020508</v>
      </c>
      <c r="H278" s="42">
        <v>0.42533160828471012</v>
      </c>
      <c r="I278" s="42">
        <v>31.649085926744267</v>
      </c>
      <c r="J278" s="42">
        <v>33.324598283782016</v>
      </c>
      <c r="K278" s="42">
        <v>6.4364351728567337</v>
      </c>
      <c r="L278" s="42">
        <v>19.809290687340997</v>
      </c>
      <c r="M278" s="42">
        <v>45.164393523185289</v>
      </c>
    </row>
    <row r="279" spans="2:13" x14ac:dyDescent="0.15">
      <c r="B279" s="43" t="s">
        <v>207</v>
      </c>
      <c r="C279" s="30">
        <v>1</v>
      </c>
      <c r="D279" s="42">
        <v>28</v>
      </c>
      <c r="E279" s="42">
        <v>32.486842105263143</v>
      </c>
      <c r="F279" s="42">
        <v>-4.4868421052631433</v>
      </c>
      <c r="G279" s="42">
        <v>-0.69862754539097749</v>
      </c>
      <c r="H279" s="42">
        <v>0.42533160828471012</v>
      </c>
      <c r="I279" s="42">
        <v>31.649085926744267</v>
      </c>
      <c r="J279" s="42">
        <v>33.324598283782016</v>
      </c>
      <c r="K279" s="42">
        <v>6.4364351728567337</v>
      </c>
      <c r="L279" s="42">
        <v>19.809290687340997</v>
      </c>
      <c r="M279" s="42">
        <v>45.164393523185289</v>
      </c>
    </row>
    <row r="280" spans="2:13" x14ac:dyDescent="0.15">
      <c r="B280" s="43" t="s">
        <v>208</v>
      </c>
      <c r="C280" s="30">
        <v>1</v>
      </c>
      <c r="D280" s="42">
        <v>23</v>
      </c>
      <c r="E280" s="42">
        <v>32.486842105263143</v>
      </c>
      <c r="F280" s="42">
        <v>-9.4868421052631433</v>
      </c>
      <c r="G280" s="42">
        <v>-1.4771567748589314</v>
      </c>
      <c r="H280" s="42">
        <v>0.42533160828471012</v>
      </c>
      <c r="I280" s="42">
        <v>31.649085926744267</v>
      </c>
      <c r="J280" s="42">
        <v>33.324598283782016</v>
      </c>
      <c r="K280" s="42">
        <v>6.4364351728567337</v>
      </c>
      <c r="L280" s="42">
        <v>19.809290687340997</v>
      </c>
      <c r="M280" s="42">
        <v>45.164393523185289</v>
      </c>
    </row>
    <row r="281" spans="2:13" x14ac:dyDescent="0.15">
      <c r="B281" s="43" t="s">
        <v>209</v>
      </c>
      <c r="C281" s="30">
        <v>1</v>
      </c>
      <c r="D281" s="42">
        <v>31</v>
      </c>
      <c r="E281" s="42">
        <v>32.486842105263143</v>
      </c>
      <c r="F281" s="42">
        <v>-1.4868421052631433</v>
      </c>
      <c r="G281" s="42">
        <v>-0.23151000771020508</v>
      </c>
      <c r="H281" s="42">
        <v>0.42533160828471012</v>
      </c>
      <c r="I281" s="42">
        <v>31.649085926744267</v>
      </c>
      <c r="J281" s="42">
        <v>33.324598283782016</v>
      </c>
      <c r="K281" s="42">
        <v>6.4364351728567337</v>
      </c>
      <c r="L281" s="42">
        <v>19.809290687340997</v>
      </c>
      <c r="M281" s="42">
        <v>45.164393523185289</v>
      </c>
    </row>
    <row r="282" spans="2:13" x14ac:dyDescent="0.15">
      <c r="B282" s="43" t="s">
        <v>210</v>
      </c>
      <c r="C282" s="30">
        <v>1</v>
      </c>
      <c r="D282" s="42">
        <v>29</v>
      </c>
      <c r="E282" s="42">
        <v>32.486842105263143</v>
      </c>
      <c r="F282" s="42">
        <v>-3.4868421052631433</v>
      </c>
      <c r="G282" s="42">
        <v>-0.54292169949738667</v>
      </c>
      <c r="H282" s="42">
        <v>0.42533160828471012</v>
      </c>
      <c r="I282" s="42">
        <v>31.649085926744267</v>
      </c>
      <c r="J282" s="42">
        <v>33.324598283782016</v>
      </c>
      <c r="K282" s="42">
        <v>6.4364351728567337</v>
      </c>
      <c r="L282" s="42">
        <v>19.809290687340997</v>
      </c>
      <c r="M282" s="42">
        <v>45.164393523185289</v>
      </c>
    </row>
    <row r="283" spans="2:13" x14ac:dyDescent="0.15">
      <c r="B283" s="43" t="s">
        <v>211</v>
      </c>
      <c r="C283" s="30">
        <v>1</v>
      </c>
      <c r="D283" s="42">
        <v>35</v>
      </c>
      <c r="E283" s="42">
        <v>32.486842105263143</v>
      </c>
      <c r="F283" s="42">
        <v>2.5131578947368567</v>
      </c>
      <c r="G283" s="42">
        <v>0.39131337586415804</v>
      </c>
      <c r="H283" s="42">
        <v>0.42533160828471012</v>
      </c>
      <c r="I283" s="42">
        <v>31.649085926744267</v>
      </c>
      <c r="J283" s="42">
        <v>33.324598283782016</v>
      </c>
      <c r="K283" s="42">
        <v>6.4364351728567337</v>
      </c>
      <c r="L283" s="42">
        <v>19.809290687340997</v>
      </c>
      <c r="M283" s="42">
        <v>45.164393523185289</v>
      </c>
    </row>
    <row r="284" spans="2:13" x14ac:dyDescent="0.15">
      <c r="B284" s="43" t="s">
        <v>212</v>
      </c>
      <c r="C284" s="30">
        <v>1</v>
      </c>
      <c r="D284" s="42">
        <v>36</v>
      </c>
      <c r="E284" s="42">
        <v>32.486842105263143</v>
      </c>
      <c r="F284" s="42">
        <v>3.5131578947368567</v>
      </c>
      <c r="G284" s="42">
        <v>0.54701922175774886</v>
      </c>
      <c r="H284" s="42">
        <v>0.42533160828471012</v>
      </c>
      <c r="I284" s="42">
        <v>31.649085926744267</v>
      </c>
      <c r="J284" s="42">
        <v>33.324598283782016</v>
      </c>
      <c r="K284" s="42">
        <v>6.4364351728567337</v>
      </c>
      <c r="L284" s="42">
        <v>19.809290687340997</v>
      </c>
      <c r="M284" s="42">
        <v>45.164393523185289</v>
      </c>
    </row>
    <row r="285" spans="2:13" x14ac:dyDescent="0.15">
      <c r="B285" s="43" t="s">
        <v>213</v>
      </c>
      <c r="C285" s="30">
        <v>1</v>
      </c>
      <c r="D285" s="42">
        <v>21</v>
      </c>
      <c r="E285" s="42">
        <v>32.486842105263143</v>
      </c>
      <c r="F285" s="42">
        <v>-11.486842105263143</v>
      </c>
      <c r="G285" s="42">
        <v>-1.788568466646113</v>
      </c>
      <c r="H285" s="42">
        <v>0.42533160828471012</v>
      </c>
      <c r="I285" s="42">
        <v>31.649085926744267</v>
      </c>
      <c r="J285" s="42">
        <v>33.324598283782016</v>
      </c>
      <c r="K285" s="42">
        <v>6.4364351728567337</v>
      </c>
      <c r="L285" s="42">
        <v>19.809290687340997</v>
      </c>
      <c r="M285" s="42">
        <v>45.164393523185289</v>
      </c>
    </row>
    <row r="286" spans="2:13" x14ac:dyDescent="0.15">
      <c r="B286" s="43" t="s">
        <v>214</v>
      </c>
      <c r="C286" s="30">
        <v>1</v>
      </c>
      <c r="D286" s="42">
        <v>33</v>
      </c>
      <c r="E286" s="42">
        <v>32.486842105263143</v>
      </c>
      <c r="F286" s="42">
        <v>0.51315789473685669</v>
      </c>
      <c r="G286" s="42">
        <v>7.9901684076976495E-2</v>
      </c>
      <c r="H286" s="42">
        <v>0.42533160828471012</v>
      </c>
      <c r="I286" s="42">
        <v>31.649085926744267</v>
      </c>
      <c r="J286" s="42">
        <v>33.324598283782016</v>
      </c>
      <c r="K286" s="42">
        <v>6.4364351728567337</v>
      </c>
      <c r="L286" s="42">
        <v>19.809290687340997</v>
      </c>
      <c r="M286" s="42">
        <v>45.164393523185289</v>
      </c>
    </row>
    <row r="287" spans="2:13" x14ac:dyDescent="0.15">
      <c r="B287" s="43" t="s">
        <v>215</v>
      </c>
      <c r="C287" s="30">
        <v>1</v>
      </c>
      <c r="D287" s="42">
        <v>35</v>
      </c>
      <c r="E287" s="42">
        <v>32.486842105263143</v>
      </c>
      <c r="F287" s="42">
        <v>2.5131578947368567</v>
      </c>
      <c r="G287" s="42">
        <v>0.39131337586415804</v>
      </c>
      <c r="H287" s="42">
        <v>0.42533160828471012</v>
      </c>
      <c r="I287" s="42">
        <v>31.649085926744267</v>
      </c>
      <c r="J287" s="42">
        <v>33.324598283782016</v>
      </c>
      <c r="K287" s="42">
        <v>6.4364351728567337</v>
      </c>
      <c r="L287" s="42">
        <v>19.809290687340997</v>
      </c>
      <c r="M287" s="42">
        <v>45.164393523185289</v>
      </c>
    </row>
    <row r="288" spans="2:13" x14ac:dyDescent="0.15">
      <c r="B288" s="43" t="s">
        <v>216</v>
      </c>
      <c r="C288" s="30">
        <v>1</v>
      </c>
      <c r="D288" s="42">
        <v>36</v>
      </c>
      <c r="E288" s="42">
        <v>32.486842105263143</v>
      </c>
      <c r="F288" s="42">
        <v>3.5131578947368567</v>
      </c>
      <c r="G288" s="42">
        <v>0.54701922175774886</v>
      </c>
      <c r="H288" s="42">
        <v>0.42533160828471012</v>
      </c>
      <c r="I288" s="42">
        <v>31.649085926744267</v>
      </c>
      <c r="J288" s="42">
        <v>33.324598283782016</v>
      </c>
      <c r="K288" s="42">
        <v>6.4364351728567337</v>
      </c>
      <c r="L288" s="42">
        <v>19.809290687340997</v>
      </c>
      <c r="M288" s="42">
        <v>45.164393523185289</v>
      </c>
    </row>
    <row r="289" spans="2:13" x14ac:dyDescent="0.15">
      <c r="B289" s="43" t="s">
        <v>217</v>
      </c>
      <c r="C289" s="30">
        <v>1</v>
      </c>
      <c r="D289" s="42">
        <v>31</v>
      </c>
      <c r="E289" s="42">
        <v>32.486842105263143</v>
      </c>
      <c r="F289" s="42">
        <v>-1.4868421052631433</v>
      </c>
      <c r="G289" s="42">
        <v>-0.23151000771020508</v>
      </c>
      <c r="H289" s="42">
        <v>0.42533160828471012</v>
      </c>
      <c r="I289" s="42">
        <v>31.649085926744267</v>
      </c>
      <c r="J289" s="42">
        <v>33.324598283782016</v>
      </c>
      <c r="K289" s="42">
        <v>6.4364351728567337</v>
      </c>
      <c r="L289" s="42">
        <v>19.809290687340997</v>
      </c>
      <c r="M289" s="42">
        <v>45.164393523185289</v>
      </c>
    </row>
    <row r="290" spans="2:13" x14ac:dyDescent="0.15">
      <c r="B290" s="43" t="s">
        <v>218</v>
      </c>
      <c r="C290" s="30">
        <v>1</v>
      </c>
      <c r="D290" s="42">
        <v>35</v>
      </c>
      <c r="E290" s="42">
        <v>32.486842105263143</v>
      </c>
      <c r="F290" s="42">
        <v>2.5131578947368567</v>
      </c>
      <c r="G290" s="42">
        <v>0.39131337586415804</v>
      </c>
      <c r="H290" s="42">
        <v>0.42533160828471012</v>
      </c>
      <c r="I290" s="42">
        <v>31.649085926744267</v>
      </c>
      <c r="J290" s="42">
        <v>33.324598283782016</v>
      </c>
      <c r="K290" s="42">
        <v>6.4364351728567337</v>
      </c>
      <c r="L290" s="42">
        <v>19.809290687340997</v>
      </c>
      <c r="M290" s="42">
        <v>45.164393523185289</v>
      </c>
    </row>
    <row r="291" spans="2:13" x14ac:dyDescent="0.15">
      <c r="B291" s="43" t="s">
        <v>219</v>
      </c>
      <c r="C291" s="30">
        <v>1</v>
      </c>
      <c r="D291" s="42">
        <v>32</v>
      </c>
      <c r="E291" s="42">
        <v>32.486842105263143</v>
      </c>
      <c r="F291" s="42">
        <v>-0.48684210526314331</v>
      </c>
      <c r="G291" s="42">
        <v>-7.5804161816614299E-2</v>
      </c>
      <c r="H291" s="42">
        <v>0.42533160828471012</v>
      </c>
      <c r="I291" s="42">
        <v>31.649085926744267</v>
      </c>
      <c r="J291" s="42">
        <v>33.324598283782016</v>
      </c>
      <c r="K291" s="42">
        <v>6.4364351728567337</v>
      </c>
      <c r="L291" s="42">
        <v>19.809290687340997</v>
      </c>
      <c r="M291" s="42">
        <v>45.164393523185289</v>
      </c>
    </row>
    <row r="292" spans="2:13" x14ac:dyDescent="0.15">
      <c r="B292" s="43" t="s">
        <v>220</v>
      </c>
      <c r="C292" s="30">
        <v>1</v>
      </c>
      <c r="D292" s="42">
        <v>36</v>
      </c>
      <c r="E292" s="42">
        <v>32.486842105263143</v>
      </c>
      <c r="F292" s="42">
        <v>3.5131578947368567</v>
      </c>
      <c r="G292" s="42">
        <v>0.54701922175774886</v>
      </c>
      <c r="H292" s="42">
        <v>0.42533160828471012</v>
      </c>
      <c r="I292" s="42">
        <v>31.649085926744267</v>
      </c>
      <c r="J292" s="42">
        <v>33.324598283782016</v>
      </c>
      <c r="K292" s="42">
        <v>6.4364351728567337</v>
      </c>
      <c r="L292" s="42">
        <v>19.809290687340997</v>
      </c>
      <c r="M292" s="42">
        <v>45.164393523185289</v>
      </c>
    </row>
    <row r="293" spans="2:13" x14ac:dyDescent="0.15">
      <c r="B293" s="43" t="s">
        <v>221</v>
      </c>
      <c r="C293" s="30">
        <v>1</v>
      </c>
      <c r="D293" s="42">
        <v>23</v>
      </c>
      <c r="E293" s="42">
        <v>32.486842105263143</v>
      </c>
      <c r="F293" s="42">
        <v>-9.4868421052631433</v>
      </c>
      <c r="G293" s="42">
        <v>-1.4771567748589314</v>
      </c>
      <c r="H293" s="42">
        <v>0.42533160828471012</v>
      </c>
      <c r="I293" s="42">
        <v>31.649085926744267</v>
      </c>
      <c r="J293" s="42">
        <v>33.324598283782016</v>
      </c>
      <c r="K293" s="42">
        <v>6.4364351728567337</v>
      </c>
      <c r="L293" s="42">
        <v>19.809290687340997</v>
      </c>
      <c r="M293" s="42">
        <v>45.164393523185289</v>
      </c>
    </row>
    <row r="294" spans="2:13" x14ac:dyDescent="0.15">
      <c r="B294" s="43" t="s">
        <v>222</v>
      </c>
      <c r="C294" s="30">
        <v>1</v>
      </c>
      <c r="D294" s="42">
        <v>28</v>
      </c>
      <c r="E294" s="42">
        <v>32.486842105263143</v>
      </c>
      <c r="F294" s="42">
        <v>-4.4868421052631433</v>
      </c>
      <c r="G294" s="42">
        <v>-0.69862754539097749</v>
      </c>
      <c r="H294" s="42">
        <v>0.42533160828471012</v>
      </c>
      <c r="I294" s="42">
        <v>31.649085926744267</v>
      </c>
      <c r="J294" s="42">
        <v>33.324598283782016</v>
      </c>
      <c r="K294" s="42">
        <v>6.4364351728567337</v>
      </c>
      <c r="L294" s="42">
        <v>19.809290687340997</v>
      </c>
      <c r="M294" s="42">
        <v>45.164393523185289</v>
      </c>
    </row>
    <row r="295" spans="2:13" x14ac:dyDescent="0.15">
      <c r="B295" s="43" t="s">
        <v>223</v>
      </c>
      <c r="C295" s="30">
        <v>1</v>
      </c>
      <c r="D295" s="42">
        <v>34</v>
      </c>
      <c r="E295" s="42">
        <v>32.486842105263143</v>
      </c>
      <c r="F295" s="42">
        <v>1.5131578947368567</v>
      </c>
      <c r="G295" s="42">
        <v>0.23560752997056728</v>
      </c>
      <c r="H295" s="42">
        <v>0.42533160828471012</v>
      </c>
      <c r="I295" s="42">
        <v>31.649085926744267</v>
      </c>
      <c r="J295" s="42">
        <v>33.324598283782016</v>
      </c>
      <c r="K295" s="42">
        <v>6.4364351728567337</v>
      </c>
      <c r="L295" s="42">
        <v>19.809290687340997</v>
      </c>
      <c r="M295" s="42">
        <v>45.164393523185289</v>
      </c>
    </row>
    <row r="296" spans="2:13" x14ac:dyDescent="0.15">
      <c r="B296" s="43" t="s">
        <v>224</v>
      </c>
      <c r="C296" s="30">
        <v>1</v>
      </c>
      <c r="D296" s="42">
        <v>30</v>
      </c>
      <c r="E296" s="42">
        <v>32.486842105263143</v>
      </c>
      <c r="F296" s="42">
        <v>-2.4868421052631433</v>
      </c>
      <c r="G296" s="42">
        <v>-0.38721585360379585</v>
      </c>
      <c r="H296" s="42">
        <v>0.42533160828471012</v>
      </c>
      <c r="I296" s="42">
        <v>31.649085926744267</v>
      </c>
      <c r="J296" s="42">
        <v>33.324598283782016</v>
      </c>
      <c r="K296" s="42">
        <v>6.4364351728567337</v>
      </c>
      <c r="L296" s="42">
        <v>19.809290687340997</v>
      </c>
      <c r="M296" s="42">
        <v>45.164393523185289</v>
      </c>
    </row>
    <row r="297" spans="2:13" x14ac:dyDescent="0.15">
      <c r="B297" s="43" t="s">
        <v>225</v>
      </c>
      <c r="C297" s="30">
        <v>1</v>
      </c>
      <c r="D297" s="42">
        <v>32</v>
      </c>
      <c r="E297" s="42">
        <v>32.486842105263143</v>
      </c>
      <c r="F297" s="42">
        <v>-0.48684210526314331</v>
      </c>
      <c r="G297" s="42">
        <v>-7.5804161816614299E-2</v>
      </c>
      <c r="H297" s="42">
        <v>0.42533160828471012</v>
      </c>
      <c r="I297" s="42">
        <v>31.649085926744267</v>
      </c>
      <c r="J297" s="42">
        <v>33.324598283782016</v>
      </c>
      <c r="K297" s="42">
        <v>6.4364351728567337</v>
      </c>
      <c r="L297" s="42">
        <v>19.809290687340997</v>
      </c>
      <c r="M297" s="42">
        <v>45.164393523185289</v>
      </c>
    </row>
    <row r="298" spans="2:13" x14ac:dyDescent="0.15">
      <c r="B298" s="43" t="s">
        <v>226</v>
      </c>
      <c r="C298" s="30">
        <v>1</v>
      </c>
      <c r="D298" s="42">
        <v>32</v>
      </c>
      <c r="E298" s="42">
        <v>32.486842105263143</v>
      </c>
      <c r="F298" s="42">
        <v>-0.48684210526314331</v>
      </c>
      <c r="G298" s="42">
        <v>-7.5804161816614299E-2</v>
      </c>
      <c r="H298" s="42">
        <v>0.42533160828471012</v>
      </c>
      <c r="I298" s="42">
        <v>31.649085926744267</v>
      </c>
      <c r="J298" s="42">
        <v>33.324598283782016</v>
      </c>
      <c r="K298" s="42">
        <v>6.4364351728567337</v>
      </c>
      <c r="L298" s="42">
        <v>19.809290687340997</v>
      </c>
      <c r="M298" s="42">
        <v>45.164393523185289</v>
      </c>
    </row>
    <row r="299" spans="2:13" x14ac:dyDescent="0.15">
      <c r="B299" s="43" t="s">
        <v>227</v>
      </c>
      <c r="C299" s="30">
        <v>1</v>
      </c>
      <c r="D299" s="42">
        <v>29</v>
      </c>
      <c r="E299" s="42">
        <v>32.486842105263143</v>
      </c>
      <c r="F299" s="42">
        <v>-3.4868421052631433</v>
      </c>
      <c r="G299" s="42">
        <v>-0.54292169949738667</v>
      </c>
      <c r="H299" s="42">
        <v>0.42533160828471012</v>
      </c>
      <c r="I299" s="42">
        <v>31.649085926744267</v>
      </c>
      <c r="J299" s="42">
        <v>33.324598283782016</v>
      </c>
      <c r="K299" s="42">
        <v>6.4364351728567337</v>
      </c>
      <c r="L299" s="42">
        <v>19.809290687340997</v>
      </c>
      <c r="M299" s="42">
        <v>45.164393523185289</v>
      </c>
    </row>
    <row r="300" spans="2:13" x14ac:dyDescent="0.15">
      <c r="B300" s="43" t="s">
        <v>228</v>
      </c>
      <c r="C300" s="30">
        <v>1</v>
      </c>
      <c r="D300" s="42">
        <v>33</v>
      </c>
      <c r="E300" s="42">
        <v>32.486842105263143</v>
      </c>
      <c r="F300" s="42">
        <v>0.51315789473685669</v>
      </c>
      <c r="G300" s="42">
        <v>7.9901684076976495E-2</v>
      </c>
      <c r="H300" s="42">
        <v>0.42533160828471012</v>
      </c>
      <c r="I300" s="42">
        <v>31.649085926744267</v>
      </c>
      <c r="J300" s="42">
        <v>33.324598283782016</v>
      </c>
      <c r="K300" s="42">
        <v>6.4364351728567337</v>
      </c>
      <c r="L300" s="42">
        <v>19.809290687340997</v>
      </c>
      <c r="M300" s="42">
        <v>45.164393523185289</v>
      </c>
    </row>
    <row r="301" spans="2:13" x14ac:dyDescent="0.15">
      <c r="B301" s="43" t="s">
        <v>229</v>
      </c>
      <c r="C301" s="30">
        <v>1</v>
      </c>
      <c r="D301" s="42">
        <v>46</v>
      </c>
      <c r="E301" s="42">
        <v>32.486842105263143</v>
      </c>
      <c r="F301" s="42">
        <v>13.513157894736857</v>
      </c>
      <c r="G301" s="42">
        <v>2.1040776806936567</v>
      </c>
      <c r="H301" s="42">
        <v>0.42533160828471012</v>
      </c>
      <c r="I301" s="42">
        <v>31.649085926744267</v>
      </c>
      <c r="J301" s="42">
        <v>33.324598283782016</v>
      </c>
      <c r="K301" s="42">
        <v>6.4364351728567337</v>
      </c>
      <c r="L301" s="42">
        <v>19.809290687340997</v>
      </c>
      <c r="M301" s="42">
        <v>45.164393523185289</v>
      </c>
    </row>
    <row r="302" spans="2:13" x14ac:dyDescent="0.15">
      <c r="B302" s="43" t="s">
        <v>230</v>
      </c>
      <c r="C302" s="30">
        <v>1</v>
      </c>
      <c r="D302" s="42">
        <v>26</v>
      </c>
      <c r="E302" s="42">
        <v>32.486842105263143</v>
      </c>
      <c r="F302" s="42">
        <v>-6.4868421052631433</v>
      </c>
      <c r="G302" s="42">
        <v>-1.010039237178159</v>
      </c>
      <c r="H302" s="42">
        <v>0.42533160828471012</v>
      </c>
      <c r="I302" s="42">
        <v>31.649085926744267</v>
      </c>
      <c r="J302" s="42">
        <v>33.324598283782016</v>
      </c>
      <c r="K302" s="42">
        <v>6.4364351728567337</v>
      </c>
      <c r="L302" s="42">
        <v>19.809290687340997</v>
      </c>
      <c r="M302" s="42">
        <v>45.164393523185289</v>
      </c>
    </row>
    <row r="303" spans="2:13" x14ac:dyDescent="0.15">
      <c r="B303" s="43" t="s">
        <v>231</v>
      </c>
      <c r="C303" s="30">
        <v>1</v>
      </c>
      <c r="D303" s="42">
        <v>31</v>
      </c>
      <c r="E303" s="42">
        <v>32.486842105263143</v>
      </c>
      <c r="F303" s="42">
        <v>-1.4868421052631433</v>
      </c>
      <c r="G303" s="42">
        <v>-0.23151000771020508</v>
      </c>
      <c r="H303" s="42">
        <v>0.42533160828471012</v>
      </c>
      <c r="I303" s="42">
        <v>31.649085926744267</v>
      </c>
      <c r="J303" s="42">
        <v>33.324598283782016</v>
      </c>
      <c r="K303" s="42">
        <v>6.4364351728567337</v>
      </c>
      <c r="L303" s="42">
        <v>19.809290687340997</v>
      </c>
      <c r="M303" s="42">
        <v>45.164393523185289</v>
      </c>
    </row>
    <row r="304" spans="2:13" x14ac:dyDescent="0.15">
      <c r="B304" s="43" t="s">
        <v>232</v>
      </c>
      <c r="C304" s="30">
        <v>1</v>
      </c>
      <c r="D304" s="42">
        <v>33</v>
      </c>
      <c r="E304" s="42">
        <v>32.486842105263143</v>
      </c>
      <c r="F304" s="42">
        <v>0.51315789473685669</v>
      </c>
      <c r="G304" s="42">
        <v>7.9901684076976495E-2</v>
      </c>
      <c r="H304" s="42">
        <v>0.42533160828471012</v>
      </c>
      <c r="I304" s="42">
        <v>31.649085926744267</v>
      </c>
      <c r="J304" s="42">
        <v>33.324598283782016</v>
      </c>
      <c r="K304" s="42">
        <v>6.4364351728567337</v>
      </c>
      <c r="L304" s="42">
        <v>19.809290687340997</v>
      </c>
      <c r="M304" s="42">
        <v>45.164393523185289</v>
      </c>
    </row>
    <row r="305" spans="2:13" x14ac:dyDescent="0.15">
      <c r="B305" s="43" t="s">
        <v>233</v>
      </c>
      <c r="C305" s="30">
        <v>1</v>
      </c>
      <c r="D305" s="42">
        <v>40</v>
      </c>
      <c r="E305" s="42">
        <v>32.486842105263143</v>
      </c>
      <c r="F305" s="42">
        <v>7.5131578947368567</v>
      </c>
      <c r="G305" s="42">
        <v>1.169842605332112</v>
      </c>
      <c r="H305" s="42">
        <v>0.42533160828471012</v>
      </c>
      <c r="I305" s="42">
        <v>31.649085926744267</v>
      </c>
      <c r="J305" s="42">
        <v>33.324598283782016</v>
      </c>
      <c r="K305" s="42">
        <v>6.4364351728567337</v>
      </c>
      <c r="L305" s="42">
        <v>19.809290687340997</v>
      </c>
      <c r="M305" s="42">
        <v>45.164393523185289</v>
      </c>
    </row>
    <row r="306" spans="2:13" x14ac:dyDescent="0.15">
      <c r="B306" s="43" t="s">
        <v>234</v>
      </c>
      <c r="C306" s="30">
        <v>1</v>
      </c>
      <c r="D306" s="42">
        <v>32</v>
      </c>
      <c r="E306" s="42">
        <v>32.486842105263143</v>
      </c>
      <c r="F306" s="42">
        <v>-0.48684210526314331</v>
      </c>
      <c r="G306" s="42">
        <v>-7.5804161816614299E-2</v>
      </c>
      <c r="H306" s="42">
        <v>0.42533160828471012</v>
      </c>
      <c r="I306" s="42">
        <v>31.649085926744267</v>
      </c>
      <c r="J306" s="42">
        <v>33.324598283782016</v>
      </c>
      <c r="K306" s="42">
        <v>6.4364351728567337</v>
      </c>
      <c r="L306" s="42">
        <v>19.809290687340997</v>
      </c>
      <c r="M306" s="42">
        <v>45.164393523185289</v>
      </c>
    </row>
    <row r="307" spans="2:13" x14ac:dyDescent="0.15">
      <c r="B307" s="43" t="s">
        <v>235</v>
      </c>
      <c r="C307" s="30">
        <v>1</v>
      </c>
      <c r="D307" s="42">
        <v>30</v>
      </c>
      <c r="E307" s="42">
        <v>32.486842105263143</v>
      </c>
      <c r="F307" s="42">
        <v>-2.4868421052631433</v>
      </c>
      <c r="G307" s="42">
        <v>-0.38721585360379585</v>
      </c>
      <c r="H307" s="42">
        <v>0.42533160828471012</v>
      </c>
      <c r="I307" s="42">
        <v>31.649085926744267</v>
      </c>
      <c r="J307" s="42">
        <v>33.324598283782016</v>
      </c>
      <c r="K307" s="42">
        <v>6.4364351728567337</v>
      </c>
      <c r="L307" s="42">
        <v>19.809290687340997</v>
      </c>
      <c r="M307" s="42">
        <v>45.164393523185289</v>
      </c>
    </row>
    <row r="308" spans="2:13" x14ac:dyDescent="0.15">
      <c r="B308" s="43" t="s">
        <v>236</v>
      </c>
      <c r="C308" s="30">
        <v>1</v>
      </c>
      <c r="D308" s="42">
        <v>35</v>
      </c>
      <c r="E308" s="42">
        <v>38.25</v>
      </c>
      <c r="F308" s="42">
        <v>-3.25</v>
      </c>
      <c r="G308" s="42">
        <v>-0.50604399915417009</v>
      </c>
      <c r="H308" s="42">
        <v>1.4360847948046325</v>
      </c>
      <c r="I308" s="42">
        <v>35.421409586566007</v>
      </c>
      <c r="J308" s="42">
        <v>41.078590413433993</v>
      </c>
      <c r="K308" s="42">
        <v>6.5809672765673515</v>
      </c>
      <c r="L308" s="42">
        <v>25.287770320412307</v>
      </c>
      <c r="M308" s="42">
        <v>51.212229679587693</v>
      </c>
    </row>
    <row r="309" spans="2:13" x14ac:dyDescent="0.15">
      <c r="B309" s="43" t="s">
        <v>237</v>
      </c>
      <c r="C309" s="30">
        <v>1</v>
      </c>
      <c r="D309" s="42">
        <v>37</v>
      </c>
      <c r="E309" s="42">
        <v>32.486842105263143</v>
      </c>
      <c r="F309" s="42">
        <v>4.5131578947368567</v>
      </c>
      <c r="G309" s="42">
        <v>0.70272506765133969</v>
      </c>
      <c r="H309" s="42">
        <v>0.42533160828471012</v>
      </c>
      <c r="I309" s="42">
        <v>31.649085926744267</v>
      </c>
      <c r="J309" s="42">
        <v>33.324598283782016</v>
      </c>
      <c r="K309" s="42">
        <v>6.4364351728567337</v>
      </c>
      <c r="L309" s="42">
        <v>19.809290687340997</v>
      </c>
      <c r="M309" s="42">
        <v>45.164393523185289</v>
      </c>
    </row>
    <row r="310" spans="2:13" x14ac:dyDescent="0.15">
      <c r="B310" s="43" t="s">
        <v>238</v>
      </c>
      <c r="C310" s="30">
        <v>1</v>
      </c>
      <c r="D310" s="42">
        <v>39</v>
      </c>
      <c r="E310" s="42">
        <v>32.486842105263143</v>
      </c>
      <c r="F310" s="42">
        <v>6.5131578947368567</v>
      </c>
      <c r="G310" s="42">
        <v>1.0141367594385211</v>
      </c>
      <c r="H310" s="42">
        <v>0.42533160828471012</v>
      </c>
      <c r="I310" s="42">
        <v>31.649085926744267</v>
      </c>
      <c r="J310" s="42">
        <v>33.324598283782016</v>
      </c>
      <c r="K310" s="42">
        <v>6.4364351728567337</v>
      </c>
      <c r="L310" s="42">
        <v>19.809290687340997</v>
      </c>
      <c r="M310" s="42">
        <v>45.164393523185289</v>
      </c>
    </row>
    <row r="311" spans="2:13" x14ac:dyDescent="0.15">
      <c r="B311" s="43" t="s">
        <v>239</v>
      </c>
      <c r="C311" s="30">
        <v>1</v>
      </c>
      <c r="D311" s="42">
        <v>39</v>
      </c>
      <c r="E311" s="42">
        <v>32.486842105263143</v>
      </c>
      <c r="F311" s="42">
        <v>6.5131578947368567</v>
      </c>
      <c r="G311" s="42">
        <v>1.0141367594385211</v>
      </c>
      <c r="H311" s="42">
        <v>0.42533160828471012</v>
      </c>
      <c r="I311" s="42">
        <v>31.649085926744267</v>
      </c>
      <c r="J311" s="42">
        <v>33.324598283782016</v>
      </c>
      <c r="K311" s="42">
        <v>6.4364351728567337</v>
      </c>
      <c r="L311" s="42">
        <v>19.809290687340997</v>
      </c>
      <c r="M311" s="42">
        <v>45.164393523185289</v>
      </c>
    </row>
    <row r="312" spans="2:13" x14ac:dyDescent="0.15">
      <c r="B312" s="43" t="s">
        <v>240</v>
      </c>
      <c r="C312" s="30">
        <v>1</v>
      </c>
      <c r="D312" s="42">
        <v>38</v>
      </c>
      <c r="E312" s="42">
        <v>32.486842105263143</v>
      </c>
      <c r="F312" s="42">
        <v>5.5131578947368567</v>
      </c>
      <c r="G312" s="42">
        <v>0.8584309135449304</v>
      </c>
      <c r="H312" s="42">
        <v>0.42533160828471012</v>
      </c>
      <c r="I312" s="42">
        <v>31.649085926744267</v>
      </c>
      <c r="J312" s="42">
        <v>33.324598283782016</v>
      </c>
      <c r="K312" s="42">
        <v>6.4364351728567337</v>
      </c>
      <c r="L312" s="42">
        <v>19.809290687340997</v>
      </c>
      <c r="M312" s="42">
        <v>45.164393523185289</v>
      </c>
    </row>
    <row r="313" spans="2:13" x14ac:dyDescent="0.15">
      <c r="B313" s="43" t="s">
        <v>241</v>
      </c>
      <c r="C313" s="30">
        <v>1</v>
      </c>
      <c r="D313" s="42">
        <v>37</v>
      </c>
      <c r="E313" s="42">
        <v>38.25</v>
      </c>
      <c r="F313" s="42">
        <v>-1.25</v>
      </c>
      <c r="G313" s="42">
        <v>-0.19463230736698847</v>
      </c>
      <c r="H313" s="42">
        <v>1.4360847948046325</v>
      </c>
      <c r="I313" s="42">
        <v>35.421409586566007</v>
      </c>
      <c r="J313" s="42">
        <v>41.078590413433993</v>
      </c>
      <c r="K313" s="42">
        <v>6.5809672765673515</v>
      </c>
      <c r="L313" s="42">
        <v>25.287770320412307</v>
      </c>
      <c r="M313" s="42">
        <v>51.212229679587693</v>
      </c>
    </row>
    <row r="314" spans="2:13" x14ac:dyDescent="0.15">
      <c r="B314" s="43" t="s">
        <v>242</v>
      </c>
      <c r="C314" s="30">
        <v>1</v>
      </c>
      <c r="D314" s="42">
        <v>42</v>
      </c>
      <c r="E314" s="42">
        <v>32.486842105263143</v>
      </c>
      <c r="F314" s="42">
        <v>9.5131578947368567</v>
      </c>
      <c r="G314" s="42">
        <v>1.4812542971192937</v>
      </c>
      <c r="H314" s="42">
        <v>0.42533160828471012</v>
      </c>
      <c r="I314" s="42">
        <v>31.649085926744267</v>
      </c>
      <c r="J314" s="42">
        <v>33.324598283782016</v>
      </c>
      <c r="K314" s="42">
        <v>6.4364351728567337</v>
      </c>
      <c r="L314" s="42">
        <v>19.809290687340997</v>
      </c>
      <c r="M314" s="42">
        <v>45.164393523185289</v>
      </c>
    </row>
    <row r="315" spans="2:13" x14ac:dyDescent="0.15">
      <c r="B315" s="43" t="s">
        <v>243</v>
      </c>
      <c r="C315" s="30">
        <v>1</v>
      </c>
      <c r="D315" s="42">
        <v>35</v>
      </c>
      <c r="E315" s="42">
        <v>32.486842105263143</v>
      </c>
      <c r="F315" s="42">
        <v>2.5131578947368567</v>
      </c>
      <c r="G315" s="42">
        <v>0.39131337586415804</v>
      </c>
      <c r="H315" s="42">
        <v>0.42533160828471012</v>
      </c>
      <c r="I315" s="42">
        <v>31.649085926744267</v>
      </c>
      <c r="J315" s="42">
        <v>33.324598283782016</v>
      </c>
      <c r="K315" s="42">
        <v>6.4364351728567337</v>
      </c>
      <c r="L315" s="42">
        <v>19.809290687340997</v>
      </c>
      <c r="M315" s="42">
        <v>45.164393523185289</v>
      </c>
    </row>
    <row r="316" spans="2:13" x14ac:dyDescent="0.15">
      <c r="B316" s="43" t="s">
        <v>244</v>
      </c>
      <c r="C316" s="30">
        <v>1</v>
      </c>
      <c r="D316" s="42">
        <v>40</v>
      </c>
      <c r="E316" s="42">
        <v>32.486842105263143</v>
      </c>
      <c r="F316" s="42">
        <v>7.5131578947368567</v>
      </c>
      <c r="G316" s="42">
        <v>1.169842605332112</v>
      </c>
      <c r="H316" s="42">
        <v>0.42533160828471012</v>
      </c>
      <c r="I316" s="42">
        <v>31.649085926744267</v>
      </c>
      <c r="J316" s="42">
        <v>33.324598283782016</v>
      </c>
      <c r="K316" s="42">
        <v>6.4364351728567337</v>
      </c>
      <c r="L316" s="42">
        <v>19.809290687340997</v>
      </c>
      <c r="M316" s="42">
        <v>45.164393523185289</v>
      </c>
    </row>
    <row r="317" spans="2:13" x14ac:dyDescent="0.15">
      <c r="B317" s="43" t="s">
        <v>245</v>
      </c>
      <c r="C317" s="30">
        <v>1</v>
      </c>
      <c r="D317" s="42">
        <v>30</v>
      </c>
      <c r="E317" s="42">
        <v>32.486842105263143</v>
      </c>
      <c r="F317" s="42">
        <v>-2.4868421052631433</v>
      </c>
      <c r="G317" s="42">
        <v>-0.38721585360379585</v>
      </c>
      <c r="H317" s="42">
        <v>0.42533160828471012</v>
      </c>
      <c r="I317" s="42">
        <v>31.649085926744267</v>
      </c>
      <c r="J317" s="42">
        <v>33.324598283782016</v>
      </c>
      <c r="K317" s="42">
        <v>6.4364351728567337</v>
      </c>
      <c r="L317" s="42">
        <v>19.809290687340997</v>
      </c>
      <c r="M317" s="42">
        <v>45.164393523185289</v>
      </c>
    </row>
    <row r="318" spans="2:13" x14ac:dyDescent="0.15">
      <c r="B318" s="43" t="s">
        <v>246</v>
      </c>
      <c r="C318" s="30">
        <v>1</v>
      </c>
      <c r="D318" s="42">
        <v>37</v>
      </c>
      <c r="E318" s="42">
        <v>32.486842105263143</v>
      </c>
      <c r="F318" s="42">
        <v>4.5131578947368567</v>
      </c>
      <c r="G318" s="42">
        <v>0.70272506765133969</v>
      </c>
      <c r="H318" s="42">
        <v>0.42533160828471012</v>
      </c>
      <c r="I318" s="42">
        <v>31.649085926744267</v>
      </c>
      <c r="J318" s="42">
        <v>33.324598283782016</v>
      </c>
      <c r="K318" s="42">
        <v>6.4364351728567337</v>
      </c>
      <c r="L318" s="42">
        <v>19.809290687340997</v>
      </c>
      <c r="M318" s="42">
        <v>45.164393523185289</v>
      </c>
    </row>
    <row r="319" spans="2:13" x14ac:dyDescent="0.15">
      <c r="B319" s="43" t="s">
        <v>247</v>
      </c>
      <c r="C319" s="30">
        <v>1</v>
      </c>
      <c r="D319" s="42">
        <v>32</v>
      </c>
      <c r="E319" s="42">
        <v>32.486842105263143</v>
      </c>
      <c r="F319" s="42">
        <v>-0.48684210526314331</v>
      </c>
      <c r="G319" s="42">
        <v>-7.5804161816614299E-2</v>
      </c>
      <c r="H319" s="42">
        <v>0.42533160828471012</v>
      </c>
      <c r="I319" s="42">
        <v>31.649085926744267</v>
      </c>
      <c r="J319" s="42">
        <v>33.324598283782016</v>
      </c>
      <c r="K319" s="42">
        <v>6.4364351728567337</v>
      </c>
      <c r="L319" s="42">
        <v>19.809290687340997</v>
      </c>
      <c r="M319" s="42">
        <v>45.164393523185289</v>
      </c>
    </row>
    <row r="320" spans="2:13" x14ac:dyDescent="0.15">
      <c r="B320" s="43" t="s">
        <v>248</v>
      </c>
      <c r="C320" s="30">
        <v>1</v>
      </c>
      <c r="D320" s="42">
        <v>48</v>
      </c>
      <c r="E320" s="42">
        <v>32.486842105263143</v>
      </c>
      <c r="F320" s="42">
        <v>15.513157894736857</v>
      </c>
      <c r="G320" s="42">
        <v>2.4154893724808382</v>
      </c>
      <c r="H320" s="42">
        <v>0.42533160828471012</v>
      </c>
      <c r="I320" s="42">
        <v>31.649085926744267</v>
      </c>
      <c r="J320" s="42">
        <v>33.324598283782016</v>
      </c>
      <c r="K320" s="42">
        <v>6.4364351728567337</v>
      </c>
      <c r="L320" s="42">
        <v>19.809290687340997</v>
      </c>
      <c r="M320" s="42">
        <v>45.164393523185289</v>
      </c>
    </row>
    <row r="321" spans="2:13" x14ac:dyDescent="0.15">
      <c r="B321" s="43" t="s">
        <v>249</v>
      </c>
      <c r="C321" s="30">
        <v>1</v>
      </c>
      <c r="D321" s="42">
        <v>25</v>
      </c>
      <c r="E321" s="42">
        <v>32.486842105263143</v>
      </c>
      <c r="F321" s="42">
        <v>-7.4868421052631433</v>
      </c>
      <c r="G321" s="42">
        <v>-1.1657450830717497</v>
      </c>
      <c r="H321" s="42">
        <v>0.42533160828471012</v>
      </c>
      <c r="I321" s="42">
        <v>31.649085926744267</v>
      </c>
      <c r="J321" s="42">
        <v>33.324598283782016</v>
      </c>
      <c r="K321" s="42">
        <v>6.4364351728567337</v>
      </c>
      <c r="L321" s="42">
        <v>19.809290687340997</v>
      </c>
      <c r="M321" s="42">
        <v>45.164393523185289</v>
      </c>
    </row>
    <row r="322" spans="2:13" x14ac:dyDescent="0.15">
      <c r="B322" s="43" t="s">
        <v>250</v>
      </c>
      <c r="C322" s="30">
        <v>1</v>
      </c>
      <c r="D322" s="42">
        <v>31</v>
      </c>
      <c r="E322" s="42">
        <v>32.486842105263143</v>
      </c>
      <c r="F322" s="42">
        <v>-1.4868421052631433</v>
      </c>
      <c r="G322" s="42">
        <v>-0.23151000771020508</v>
      </c>
      <c r="H322" s="42">
        <v>0.42533160828471012</v>
      </c>
      <c r="I322" s="42">
        <v>31.649085926744267</v>
      </c>
      <c r="J322" s="42">
        <v>33.324598283782016</v>
      </c>
      <c r="K322" s="42">
        <v>6.4364351728567337</v>
      </c>
      <c r="L322" s="42">
        <v>19.809290687340997</v>
      </c>
      <c r="M322" s="42">
        <v>45.164393523185289</v>
      </c>
    </row>
    <row r="323" spans="2:13" x14ac:dyDescent="0.15">
      <c r="B323" s="43" t="s">
        <v>251</v>
      </c>
      <c r="C323" s="30">
        <v>1</v>
      </c>
      <c r="D323" s="42">
        <v>26</v>
      </c>
      <c r="E323" s="42">
        <v>32.486842105263143</v>
      </c>
      <c r="F323" s="42">
        <v>-6.4868421052631433</v>
      </c>
      <c r="G323" s="42">
        <v>-1.010039237178159</v>
      </c>
      <c r="H323" s="42">
        <v>0.42533160828471012</v>
      </c>
      <c r="I323" s="42">
        <v>31.649085926744267</v>
      </c>
      <c r="J323" s="42">
        <v>33.324598283782016</v>
      </c>
      <c r="K323" s="42">
        <v>6.4364351728567337</v>
      </c>
      <c r="L323" s="42">
        <v>19.809290687340997</v>
      </c>
      <c r="M323" s="42">
        <v>45.164393523185289</v>
      </c>
    </row>
    <row r="324" spans="2:13" x14ac:dyDescent="0.15">
      <c r="B324" s="43" t="s">
        <v>252</v>
      </c>
      <c r="C324" s="30">
        <v>1</v>
      </c>
      <c r="D324" s="42">
        <v>40</v>
      </c>
      <c r="E324" s="42">
        <v>32.486842105263143</v>
      </c>
      <c r="F324" s="42">
        <v>7.5131578947368567</v>
      </c>
      <c r="G324" s="42">
        <v>1.169842605332112</v>
      </c>
      <c r="H324" s="42">
        <v>0.42533160828471012</v>
      </c>
      <c r="I324" s="42">
        <v>31.649085926744267</v>
      </c>
      <c r="J324" s="42">
        <v>33.324598283782016</v>
      </c>
      <c r="K324" s="42">
        <v>6.4364351728567337</v>
      </c>
      <c r="L324" s="42">
        <v>19.809290687340997</v>
      </c>
      <c r="M324" s="42">
        <v>45.164393523185289</v>
      </c>
    </row>
    <row r="325" spans="2:13" x14ac:dyDescent="0.15">
      <c r="B325" s="43" t="s">
        <v>253</v>
      </c>
      <c r="C325" s="30">
        <v>1</v>
      </c>
      <c r="D325" s="42">
        <v>36</v>
      </c>
      <c r="E325" s="42">
        <v>32.486842105263143</v>
      </c>
      <c r="F325" s="42">
        <v>3.5131578947368567</v>
      </c>
      <c r="G325" s="42">
        <v>0.54701922175774886</v>
      </c>
      <c r="H325" s="42">
        <v>0.42533160828471012</v>
      </c>
      <c r="I325" s="42">
        <v>31.649085926744267</v>
      </c>
      <c r="J325" s="42">
        <v>33.324598283782016</v>
      </c>
      <c r="K325" s="42">
        <v>6.4364351728567337</v>
      </c>
      <c r="L325" s="42">
        <v>19.809290687340997</v>
      </c>
      <c r="M325" s="42">
        <v>45.164393523185289</v>
      </c>
    </row>
    <row r="326" spans="2:13" x14ac:dyDescent="0.15">
      <c r="B326" s="43" t="s">
        <v>254</v>
      </c>
      <c r="C326" s="30">
        <v>1</v>
      </c>
      <c r="D326" s="42">
        <v>29</v>
      </c>
      <c r="E326" s="42">
        <v>32.486842105263143</v>
      </c>
      <c r="F326" s="42">
        <v>-3.4868421052631433</v>
      </c>
      <c r="G326" s="42">
        <v>-0.54292169949738667</v>
      </c>
      <c r="H326" s="42">
        <v>0.42533160828471012</v>
      </c>
      <c r="I326" s="42">
        <v>31.649085926744267</v>
      </c>
      <c r="J326" s="42">
        <v>33.324598283782016</v>
      </c>
      <c r="K326" s="42">
        <v>6.4364351728567337</v>
      </c>
      <c r="L326" s="42">
        <v>19.809290687340997</v>
      </c>
      <c r="M326" s="42">
        <v>45.164393523185289</v>
      </c>
    </row>
    <row r="327" spans="2:13" x14ac:dyDescent="0.15">
      <c r="B327" s="43" t="s">
        <v>255</v>
      </c>
      <c r="C327" s="30">
        <v>1</v>
      </c>
      <c r="D327" s="42">
        <v>29</v>
      </c>
      <c r="E327" s="42">
        <v>38.25</v>
      </c>
      <c r="F327" s="42">
        <v>-9.25</v>
      </c>
      <c r="G327" s="42">
        <v>-1.4402790745157148</v>
      </c>
      <c r="H327" s="42">
        <v>1.4360847948046325</v>
      </c>
      <c r="I327" s="42">
        <v>35.421409586566007</v>
      </c>
      <c r="J327" s="42">
        <v>41.078590413433993</v>
      </c>
      <c r="K327" s="42">
        <v>6.5809672765673515</v>
      </c>
      <c r="L327" s="42">
        <v>25.287770320412307</v>
      </c>
      <c r="M327" s="42">
        <v>51.212229679587693</v>
      </c>
    </row>
    <row r="328" spans="2:13" x14ac:dyDescent="0.15">
      <c r="B328" s="43" t="s">
        <v>256</v>
      </c>
      <c r="C328" s="30">
        <v>1</v>
      </c>
      <c r="D328" s="42">
        <v>37</v>
      </c>
      <c r="E328" s="42">
        <v>32.486842105263143</v>
      </c>
      <c r="F328" s="42">
        <v>4.5131578947368567</v>
      </c>
      <c r="G328" s="42">
        <v>0.70272506765133969</v>
      </c>
      <c r="H328" s="42">
        <v>0.42533160828471012</v>
      </c>
      <c r="I328" s="42">
        <v>31.649085926744267</v>
      </c>
      <c r="J328" s="42">
        <v>33.324598283782016</v>
      </c>
      <c r="K328" s="42">
        <v>6.4364351728567337</v>
      </c>
      <c r="L328" s="42">
        <v>19.809290687340997</v>
      </c>
      <c r="M328" s="42">
        <v>45.164393523185289</v>
      </c>
    </row>
    <row r="329" spans="2:13" x14ac:dyDescent="0.15">
      <c r="B329" s="43" t="s">
        <v>257</v>
      </c>
      <c r="C329" s="30">
        <v>1</v>
      </c>
      <c r="D329" s="42">
        <v>13</v>
      </c>
      <c r="E329" s="42">
        <v>32.486842105263143</v>
      </c>
      <c r="F329" s="42">
        <v>-19.486842105263143</v>
      </c>
      <c r="G329" s="42">
        <v>-3.0342152337948392</v>
      </c>
      <c r="H329" s="42">
        <v>0.42533160828471012</v>
      </c>
      <c r="I329" s="42">
        <v>31.649085926744267</v>
      </c>
      <c r="J329" s="42">
        <v>33.324598283782016</v>
      </c>
      <c r="K329" s="42">
        <v>6.4364351728567337</v>
      </c>
      <c r="L329" s="42">
        <v>19.809290687340997</v>
      </c>
      <c r="M329" s="42">
        <v>45.164393523185289</v>
      </c>
    </row>
    <row r="330" spans="2:13" x14ac:dyDescent="0.15">
      <c r="B330" s="43" t="s">
        <v>258</v>
      </c>
      <c r="C330" s="30">
        <v>1</v>
      </c>
      <c r="D330" s="42">
        <v>43</v>
      </c>
      <c r="E330" s="42">
        <v>32.486842105263143</v>
      </c>
      <c r="F330" s="42">
        <v>10.513157894736857</v>
      </c>
      <c r="G330" s="42">
        <v>1.6369601430128844</v>
      </c>
      <c r="H330" s="42">
        <v>0.42533160828471012</v>
      </c>
      <c r="I330" s="42">
        <v>31.649085926744267</v>
      </c>
      <c r="J330" s="42">
        <v>33.324598283782016</v>
      </c>
      <c r="K330" s="42">
        <v>6.4364351728567337</v>
      </c>
      <c r="L330" s="42">
        <v>19.809290687340997</v>
      </c>
      <c r="M330" s="42">
        <v>45.164393523185289</v>
      </c>
    </row>
    <row r="331" spans="2:13" x14ac:dyDescent="0.15">
      <c r="B331" s="43" t="s">
        <v>259</v>
      </c>
      <c r="C331" s="30">
        <v>1</v>
      </c>
      <c r="D331" s="42">
        <v>42</v>
      </c>
      <c r="E331" s="42">
        <v>32.486842105263143</v>
      </c>
      <c r="F331" s="42">
        <v>9.5131578947368567</v>
      </c>
      <c r="G331" s="42">
        <v>1.4812542971192937</v>
      </c>
      <c r="H331" s="42">
        <v>0.42533160828471012</v>
      </c>
      <c r="I331" s="42">
        <v>31.649085926744267</v>
      </c>
      <c r="J331" s="42">
        <v>33.324598283782016</v>
      </c>
      <c r="K331" s="42">
        <v>6.4364351728567337</v>
      </c>
      <c r="L331" s="42">
        <v>19.809290687340997</v>
      </c>
      <c r="M331" s="42">
        <v>45.164393523185289</v>
      </c>
    </row>
    <row r="332" spans="2:13" x14ac:dyDescent="0.15">
      <c r="B332" s="43" t="s">
        <v>260</v>
      </c>
      <c r="C332" s="30">
        <v>1</v>
      </c>
      <c r="D332" s="42">
        <v>24</v>
      </c>
      <c r="E332" s="42">
        <v>32.486842105263143</v>
      </c>
      <c r="F332" s="42">
        <v>-8.4868421052631433</v>
      </c>
      <c r="G332" s="42">
        <v>-1.3214509289653407</v>
      </c>
      <c r="H332" s="42">
        <v>0.42533160828471012</v>
      </c>
      <c r="I332" s="42">
        <v>31.649085926744267</v>
      </c>
      <c r="J332" s="42">
        <v>33.324598283782016</v>
      </c>
      <c r="K332" s="42">
        <v>6.4364351728567337</v>
      </c>
      <c r="L332" s="42">
        <v>19.809290687340997</v>
      </c>
      <c r="M332" s="42">
        <v>45.164393523185289</v>
      </c>
    </row>
    <row r="333" spans="2:13" x14ac:dyDescent="0.15">
      <c r="B333" s="43" t="s">
        <v>261</v>
      </c>
      <c r="C333" s="30">
        <v>1</v>
      </c>
      <c r="D333" s="42">
        <v>23</v>
      </c>
      <c r="E333" s="42">
        <v>32.486842105263143</v>
      </c>
      <c r="F333" s="42">
        <v>-9.4868421052631433</v>
      </c>
      <c r="G333" s="42">
        <v>-1.4771567748589314</v>
      </c>
      <c r="H333" s="42">
        <v>0.42533160828471012</v>
      </c>
      <c r="I333" s="42">
        <v>31.649085926744267</v>
      </c>
      <c r="J333" s="42">
        <v>33.324598283782016</v>
      </c>
      <c r="K333" s="42">
        <v>6.4364351728567337</v>
      </c>
      <c r="L333" s="42">
        <v>19.809290687340997</v>
      </c>
      <c r="M333" s="42">
        <v>45.164393523185289</v>
      </c>
    </row>
    <row r="334" spans="2:13" x14ac:dyDescent="0.15">
      <c r="B334" s="43" t="s">
        <v>262</v>
      </c>
      <c r="C334" s="30">
        <v>1</v>
      </c>
      <c r="D334" s="42">
        <v>22</v>
      </c>
      <c r="E334" s="42">
        <v>32.486842105263143</v>
      </c>
      <c r="F334" s="42">
        <v>-10.486842105263143</v>
      </c>
      <c r="G334" s="42">
        <v>-1.6328626207525221</v>
      </c>
      <c r="H334" s="42">
        <v>0.42533160828471012</v>
      </c>
      <c r="I334" s="42">
        <v>31.649085926744267</v>
      </c>
      <c r="J334" s="42">
        <v>33.324598283782016</v>
      </c>
      <c r="K334" s="42">
        <v>6.4364351728567337</v>
      </c>
      <c r="L334" s="42">
        <v>19.809290687340997</v>
      </c>
      <c r="M334" s="42">
        <v>45.164393523185289</v>
      </c>
    </row>
    <row r="335" spans="2:13" x14ac:dyDescent="0.15">
      <c r="B335" s="43" t="s">
        <v>263</v>
      </c>
      <c r="C335" s="30">
        <v>1</v>
      </c>
      <c r="D335" s="42">
        <v>31</v>
      </c>
      <c r="E335" s="42">
        <v>32.486842105263143</v>
      </c>
      <c r="F335" s="42">
        <v>-1.4868421052631433</v>
      </c>
      <c r="G335" s="42">
        <v>-0.23151000771020508</v>
      </c>
      <c r="H335" s="42">
        <v>0.42533160828471012</v>
      </c>
      <c r="I335" s="42">
        <v>31.649085926744267</v>
      </c>
      <c r="J335" s="42">
        <v>33.324598283782016</v>
      </c>
      <c r="K335" s="42">
        <v>6.4364351728567337</v>
      </c>
      <c r="L335" s="42">
        <v>19.809290687340997</v>
      </c>
      <c r="M335" s="42">
        <v>45.164393523185289</v>
      </c>
    </row>
    <row r="336" spans="2:13" x14ac:dyDescent="0.15">
      <c r="B336" s="43" t="s">
        <v>264</v>
      </c>
      <c r="C336" s="30">
        <v>1</v>
      </c>
      <c r="D336" s="42">
        <v>29</v>
      </c>
      <c r="E336" s="42">
        <v>32.486842105263143</v>
      </c>
      <c r="F336" s="42">
        <v>-3.4868421052631433</v>
      </c>
      <c r="G336" s="42">
        <v>-0.54292169949738667</v>
      </c>
      <c r="H336" s="42">
        <v>0.42533160828471012</v>
      </c>
      <c r="I336" s="42">
        <v>31.649085926744267</v>
      </c>
      <c r="J336" s="42">
        <v>33.324598283782016</v>
      </c>
      <c r="K336" s="42">
        <v>6.4364351728567337</v>
      </c>
      <c r="L336" s="42">
        <v>19.809290687340997</v>
      </c>
      <c r="M336" s="42">
        <v>45.164393523185289</v>
      </c>
    </row>
    <row r="337" spans="2:13" x14ac:dyDescent="0.15">
      <c r="B337" s="43" t="s">
        <v>265</v>
      </c>
      <c r="C337" s="30">
        <v>1</v>
      </c>
      <c r="D337" s="42">
        <v>26</v>
      </c>
      <c r="E337" s="42">
        <v>32.486842105263143</v>
      </c>
      <c r="F337" s="42">
        <v>-6.4868421052631433</v>
      </c>
      <c r="G337" s="42">
        <v>-1.010039237178159</v>
      </c>
      <c r="H337" s="42">
        <v>0.42533160828471012</v>
      </c>
      <c r="I337" s="42">
        <v>31.649085926744267</v>
      </c>
      <c r="J337" s="42">
        <v>33.324598283782016</v>
      </c>
      <c r="K337" s="42">
        <v>6.4364351728567337</v>
      </c>
      <c r="L337" s="42">
        <v>19.809290687340997</v>
      </c>
      <c r="M337" s="42">
        <v>45.164393523185289</v>
      </c>
    </row>
    <row r="338" spans="2:13" x14ac:dyDescent="0.15">
      <c r="B338" s="43" t="s">
        <v>266</v>
      </c>
      <c r="C338" s="30">
        <v>1</v>
      </c>
      <c r="D338" s="42">
        <v>23</v>
      </c>
      <c r="E338" s="42">
        <v>32.486842105263143</v>
      </c>
      <c r="F338" s="42">
        <v>-9.4868421052631433</v>
      </c>
      <c r="G338" s="42">
        <v>-1.4771567748589314</v>
      </c>
      <c r="H338" s="42">
        <v>0.42533160828471012</v>
      </c>
      <c r="I338" s="42">
        <v>31.649085926744267</v>
      </c>
      <c r="J338" s="42">
        <v>33.324598283782016</v>
      </c>
      <c r="K338" s="42">
        <v>6.4364351728567337</v>
      </c>
      <c r="L338" s="42">
        <v>19.809290687340997</v>
      </c>
      <c r="M338" s="42">
        <v>45.164393523185289</v>
      </c>
    </row>
    <row r="339" spans="2:13" x14ac:dyDescent="0.15">
      <c r="B339" s="43" t="s">
        <v>267</v>
      </c>
      <c r="C339" s="30">
        <v>1</v>
      </c>
      <c r="D339" s="42">
        <v>30</v>
      </c>
      <c r="E339" s="42">
        <v>32.486842105263143</v>
      </c>
      <c r="F339" s="42">
        <v>-2.4868421052631433</v>
      </c>
      <c r="G339" s="42">
        <v>-0.38721585360379585</v>
      </c>
      <c r="H339" s="42">
        <v>0.42533160828471012</v>
      </c>
      <c r="I339" s="42">
        <v>31.649085926744267</v>
      </c>
      <c r="J339" s="42">
        <v>33.324598283782016</v>
      </c>
      <c r="K339" s="42">
        <v>6.4364351728567337</v>
      </c>
      <c r="L339" s="42">
        <v>19.809290687340997</v>
      </c>
      <c r="M339" s="42">
        <v>45.164393523185289</v>
      </c>
    </row>
    <row r="340" spans="2:13" x14ac:dyDescent="0.15">
      <c r="B340" s="43" t="s">
        <v>268</v>
      </c>
      <c r="C340" s="30">
        <v>1</v>
      </c>
      <c r="D340" s="42">
        <v>30</v>
      </c>
      <c r="E340" s="42">
        <v>32.486842105263143</v>
      </c>
      <c r="F340" s="42">
        <v>-2.4868421052631433</v>
      </c>
      <c r="G340" s="42">
        <v>-0.38721585360379585</v>
      </c>
      <c r="H340" s="42">
        <v>0.42533160828471012</v>
      </c>
      <c r="I340" s="42">
        <v>31.649085926744267</v>
      </c>
      <c r="J340" s="42">
        <v>33.324598283782016</v>
      </c>
      <c r="K340" s="42">
        <v>6.4364351728567337</v>
      </c>
      <c r="L340" s="42">
        <v>19.809290687340997</v>
      </c>
      <c r="M340" s="42">
        <v>45.164393523185289</v>
      </c>
    </row>
    <row r="341" spans="2:13" x14ac:dyDescent="0.15">
      <c r="B341" s="43" t="s">
        <v>269</v>
      </c>
      <c r="C341" s="30">
        <v>1</v>
      </c>
      <c r="D341" s="42">
        <v>29</v>
      </c>
      <c r="E341" s="42">
        <v>32.486842105263143</v>
      </c>
      <c r="F341" s="42">
        <v>-3.4868421052631433</v>
      </c>
      <c r="G341" s="42">
        <v>-0.54292169949738667</v>
      </c>
      <c r="H341" s="42">
        <v>0.42533160828471012</v>
      </c>
      <c r="I341" s="42">
        <v>31.649085926744267</v>
      </c>
      <c r="J341" s="42">
        <v>33.324598283782016</v>
      </c>
      <c r="K341" s="42">
        <v>6.4364351728567337</v>
      </c>
      <c r="L341" s="42">
        <v>19.809290687340997</v>
      </c>
      <c r="M341" s="42">
        <v>45.164393523185289</v>
      </c>
    </row>
    <row r="342" spans="2:13" x14ac:dyDescent="0.15">
      <c r="B342" s="43" t="s">
        <v>270</v>
      </c>
      <c r="C342" s="30">
        <v>1</v>
      </c>
      <c r="D342" s="42">
        <v>34</v>
      </c>
      <c r="E342" s="42">
        <v>32.486842105263143</v>
      </c>
      <c r="F342" s="42">
        <v>1.5131578947368567</v>
      </c>
      <c r="G342" s="42">
        <v>0.23560752997056728</v>
      </c>
      <c r="H342" s="42">
        <v>0.42533160828471012</v>
      </c>
      <c r="I342" s="42">
        <v>31.649085926744267</v>
      </c>
      <c r="J342" s="42">
        <v>33.324598283782016</v>
      </c>
      <c r="K342" s="42">
        <v>6.4364351728567337</v>
      </c>
      <c r="L342" s="42">
        <v>19.809290687340997</v>
      </c>
      <c r="M342" s="42">
        <v>45.164393523185289</v>
      </c>
    </row>
    <row r="343" spans="2:13" x14ac:dyDescent="0.15">
      <c r="B343" s="43" t="s">
        <v>271</v>
      </c>
      <c r="C343" s="30">
        <v>1</v>
      </c>
      <c r="D343" s="42">
        <v>20</v>
      </c>
      <c r="E343" s="42">
        <v>32.486842105263143</v>
      </c>
      <c r="F343" s="42">
        <v>-12.486842105263143</v>
      </c>
      <c r="G343" s="42">
        <v>-1.9442743125397037</v>
      </c>
      <c r="H343" s="42">
        <v>0.42533160828471012</v>
      </c>
      <c r="I343" s="42">
        <v>31.649085926744267</v>
      </c>
      <c r="J343" s="42">
        <v>33.324598283782016</v>
      </c>
      <c r="K343" s="42">
        <v>6.4364351728567337</v>
      </c>
      <c r="L343" s="42">
        <v>19.809290687340997</v>
      </c>
      <c r="M343" s="42">
        <v>45.164393523185289</v>
      </c>
    </row>
    <row r="344" spans="2:13" x14ac:dyDescent="0.15">
      <c r="B344" s="43" t="s">
        <v>272</v>
      </c>
      <c r="C344" s="30">
        <v>1</v>
      </c>
      <c r="D344" s="42">
        <v>21</v>
      </c>
      <c r="E344" s="42">
        <v>32.486842105263143</v>
      </c>
      <c r="F344" s="42">
        <v>-11.486842105263143</v>
      </c>
      <c r="G344" s="42">
        <v>-1.788568466646113</v>
      </c>
      <c r="H344" s="42">
        <v>0.42533160828471012</v>
      </c>
      <c r="I344" s="42">
        <v>31.649085926744267</v>
      </c>
      <c r="J344" s="42">
        <v>33.324598283782016</v>
      </c>
      <c r="K344" s="42">
        <v>6.4364351728567337</v>
      </c>
      <c r="L344" s="42">
        <v>19.809290687340997</v>
      </c>
      <c r="M344" s="42">
        <v>45.164393523185289</v>
      </c>
    </row>
    <row r="345" spans="2:13" x14ac:dyDescent="0.15">
      <c r="B345" s="43" t="s">
        <v>273</v>
      </c>
      <c r="C345" s="30">
        <v>1</v>
      </c>
      <c r="D345" s="42">
        <v>28</v>
      </c>
      <c r="E345" s="42">
        <v>32.486842105263143</v>
      </c>
      <c r="F345" s="42">
        <v>-4.4868421052631433</v>
      </c>
      <c r="G345" s="42">
        <v>-0.69862754539097749</v>
      </c>
      <c r="H345" s="42">
        <v>0.42533160828471012</v>
      </c>
      <c r="I345" s="42">
        <v>31.649085926744267</v>
      </c>
      <c r="J345" s="42">
        <v>33.324598283782016</v>
      </c>
      <c r="K345" s="42">
        <v>6.4364351728567337</v>
      </c>
      <c r="L345" s="42">
        <v>19.809290687340997</v>
      </c>
      <c r="M345" s="42">
        <v>45.164393523185289</v>
      </c>
    </row>
    <row r="346" spans="2:13" x14ac:dyDescent="0.15">
      <c r="B346" s="43" t="s">
        <v>274</v>
      </c>
      <c r="C346" s="30">
        <v>1</v>
      </c>
      <c r="D346" s="42">
        <v>33</v>
      </c>
      <c r="E346" s="42">
        <v>32.486842105263143</v>
      </c>
      <c r="F346" s="42">
        <v>0.51315789473685669</v>
      </c>
      <c r="G346" s="42">
        <v>7.9901684076976495E-2</v>
      </c>
      <c r="H346" s="42">
        <v>0.42533160828471012</v>
      </c>
      <c r="I346" s="42">
        <v>31.649085926744267</v>
      </c>
      <c r="J346" s="42">
        <v>33.324598283782016</v>
      </c>
      <c r="K346" s="42">
        <v>6.4364351728567337</v>
      </c>
      <c r="L346" s="42">
        <v>19.809290687340997</v>
      </c>
      <c r="M346" s="42">
        <v>45.164393523185289</v>
      </c>
    </row>
    <row r="347" spans="2:13" x14ac:dyDescent="0.15">
      <c r="B347" s="43" t="s">
        <v>275</v>
      </c>
      <c r="C347" s="30">
        <v>1</v>
      </c>
      <c r="D347" s="42">
        <v>41</v>
      </c>
      <c r="E347" s="42">
        <v>32.486842105263143</v>
      </c>
      <c r="F347" s="42">
        <v>8.5131578947368567</v>
      </c>
      <c r="G347" s="42">
        <v>1.3255484512257028</v>
      </c>
      <c r="H347" s="42">
        <v>0.42533160828471012</v>
      </c>
      <c r="I347" s="42">
        <v>31.649085926744267</v>
      </c>
      <c r="J347" s="42">
        <v>33.324598283782016</v>
      </c>
      <c r="K347" s="42">
        <v>6.4364351728567337</v>
      </c>
      <c r="L347" s="42">
        <v>19.809290687340997</v>
      </c>
      <c r="M347" s="42">
        <v>45.164393523185289</v>
      </c>
    </row>
    <row r="348" spans="2:13" x14ac:dyDescent="0.15">
      <c r="B348" s="43" t="s">
        <v>276</v>
      </c>
      <c r="C348" s="30">
        <v>1</v>
      </c>
      <c r="D348" s="42">
        <v>25</v>
      </c>
      <c r="E348" s="42">
        <v>32.486842105263143</v>
      </c>
      <c r="F348" s="42">
        <v>-7.4868421052631433</v>
      </c>
      <c r="G348" s="42">
        <v>-1.1657450830717497</v>
      </c>
      <c r="H348" s="42">
        <v>0.42533160828471012</v>
      </c>
      <c r="I348" s="42">
        <v>31.649085926744267</v>
      </c>
      <c r="J348" s="42">
        <v>33.324598283782016</v>
      </c>
      <c r="K348" s="42">
        <v>6.4364351728567337</v>
      </c>
      <c r="L348" s="42">
        <v>19.809290687340997</v>
      </c>
      <c r="M348" s="42">
        <v>45.164393523185289</v>
      </c>
    </row>
    <row r="349" spans="2:13" x14ac:dyDescent="0.15">
      <c r="B349" s="43" t="s">
        <v>277</v>
      </c>
      <c r="C349" s="30">
        <v>1</v>
      </c>
      <c r="D349" s="42">
        <v>23</v>
      </c>
      <c r="E349" s="42">
        <v>32.486842105263143</v>
      </c>
      <c r="F349" s="42">
        <v>-9.4868421052631433</v>
      </c>
      <c r="G349" s="42">
        <v>-1.4771567748589314</v>
      </c>
      <c r="H349" s="42">
        <v>0.42533160828471012</v>
      </c>
      <c r="I349" s="42">
        <v>31.649085926744267</v>
      </c>
      <c r="J349" s="42">
        <v>33.324598283782016</v>
      </c>
      <c r="K349" s="42">
        <v>6.4364351728567337</v>
      </c>
      <c r="L349" s="42">
        <v>19.809290687340997</v>
      </c>
      <c r="M349" s="42">
        <v>45.164393523185289</v>
      </c>
    </row>
    <row r="350" spans="2:13" x14ac:dyDescent="0.15">
      <c r="B350" s="43" t="s">
        <v>278</v>
      </c>
      <c r="C350" s="30">
        <v>1</v>
      </c>
      <c r="D350" s="42">
        <v>26</v>
      </c>
      <c r="E350" s="42">
        <v>32.486842105263143</v>
      </c>
      <c r="F350" s="42">
        <v>-6.4868421052631433</v>
      </c>
      <c r="G350" s="42">
        <v>-1.010039237178159</v>
      </c>
      <c r="H350" s="42">
        <v>0.42533160828471012</v>
      </c>
      <c r="I350" s="42">
        <v>31.649085926744267</v>
      </c>
      <c r="J350" s="42">
        <v>33.324598283782016</v>
      </c>
      <c r="K350" s="42">
        <v>6.4364351728567337</v>
      </c>
      <c r="L350" s="42">
        <v>19.809290687340997</v>
      </c>
      <c r="M350" s="42">
        <v>45.164393523185289</v>
      </c>
    </row>
    <row r="351" spans="2:13" x14ac:dyDescent="0.15">
      <c r="B351" s="43" t="s">
        <v>279</v>
      </c>
      <c r="C351" s="30">
        <v>1</v>
      </c>
      <c r="D351" s="42">
        <v>24</v>
      </c>
      <c r="E351" s="42">
        <v>32.486842105263143</v>
      </c>
      <c r="F351" s="42">
        <v>-8.4868421052631433</v>
      </c>
      <c r="G351" s="42">
        <v>-1.3214509289653407</v>
      </c>
      <c r="H351" s="42">
        <v>0.42533160828471012</v>
      </c>
      <c r="I351" s="42">
        <v>31.649085926744267</v>
      </c>
      <c r="J351" s="42">
        <v>33.324598283782016</v>
      </c>
      <c r="K351" s="42">
        <v>6.4364351728567337</v>
      </c>
      <c r="L351" s="42">
        <v>19.809290687340997</v>
      </c>
      <c r="M351" s="42">
        <v>45.164393523185289</v>
      </c>
    </row>
    <row r="352" spans="2:13" x14ac:dyDescent="0.15">
      <c r="B352" s="43" t="s">
        <v>280</v>
      </c>
      <c r="C352" s="30">
        <v>1</v>
      </c>
      <c r="D352" s="42">
        <v>29</v>
      </c>
      <c r="E352" s="42">
        <v>32.486842105263143</v>
      </c>
      <c r="F352" s="42">
        <v>-3.4868421052631433</v>
      </c>
      <c r="G352" s="42">
        <v>-0.54292169949738667</v>
      </c>
      <c r="H352" s="42">
        <v>0.42533160828471012</v>
      </c>
      <c r="I352" s="42">
        <v>31.649085926744267</v>
      </c>
      <c r="J352" s="42">
        <v>33.324598283782016</v>
      </c>
      <c r="K352" s="42">
        <v>6.4364351728567337</v>
      </c>
      <c r="L352" s="42">
        <v>19.809290687340997</v>
      </c>
      <c r="M352" s="42">
        <v>45.164393523185289</v>
      </c>
    </row>
    <row r="353" spans="2:13" x14ac:dyDescent="0.15">
      <c r="B353" s="43" t="s">
        <v>281</v>
      </c>
      <c r="C353" s="30">
        <v>1</v>
      </c>
      <c r="D353" s="42">
        <v>21</v>
      </c>
      <c r="E353" s="42">
        <v>32.486842105263143</v>
      </c>
      <c r="F353" s="42">
        <v>-11.486842105263143</v>
      </c>
      <c r="G353" s="42">
        <v>-1.788568466646113</v>
      </c>
      <c r="H353" s="42">
        <v>0.42533160828471012</v>
      </c>
      <c r="I353" s="42">
        <v>31.649085926744267</v>
      </c>
      <c r="J353" s="42">
        <v>33.324598283782016</v>
      </c>
      <c r="K353" s="42">
        <v>6.4364351728567337</v>
      </c>
      <c r="L353" s="42">
        <v>19.809290687340997</v>
      </c>
      <c r="M353" s="42">
        <v>45.164393523185289</v>
      </c>
    </row>
    <row r="354" spans="2:13" x14ac:dyDescent="0.15">
      <c r="B354" s="43" t="s">
        <v>282</v>
      </c>
      <c r="C354" s="30">
        <v>1</v>
      </c>
      <c r="D354" s="42">
        <v>21</v>
      </c>
      <c r="E354" s="42">
        <v>32.486842105263143</v>
      </c>
      <c r="F354" s="42">
        <v>-11.486842105263143</v>
      </c>
      <c r="G354" s="42">
        <v>-1.788568466646113</v>
      </c>
      <c r="H354" s="42">
        <v>0.42533160828471012</v>
      </c>
      <c r="I354" s="42">
        <v>31.649085926744267</v>
      </c>
      <c r="J354" s="42">
        <v>33.324598283782016</v>
      </c>
      <c r="K354" s="42">
        <v>6.4364351728567337</v>
      </c>
      <c r="L354" s="42">
        <v>19.809290687340997</v>
      </c>
      <c r="M354" s="42">
        <v>45.164393523185289</v>
      </c>
    </row>
    <row r="355" spans="2:13" x14ac:dyDescent="0.15">
      <c r="B355" s="43" t="s">
        <v>283</v>
      </c>
      <c r="C355" s="30">
        <v>1</v>
      </c>
      <c r="D355" s="42">
        <v>33</v>
      </c>
      <c r="E355" s="42">
        <v>32.486842105263143</v>
      </c>
      <c r="F355" s="42">
        <v>0.51315789473685669</v>
      </c>
      <c r="G355" s="42">
        <v>7.9901684076976495E-2</v>
      </c>
      <c r="H355" s="42">
        <v>0.42533160828471012</v>
      </c>
      <c r="I355" s="42">
        <v>31.649085926744267</v>
      </c>
      <c r="J355" s="42">
        <v>33.324598283782016</v>
      </c>
      <c r="K355" s="42">
        <v>6.4364351728567337</v>
      </c>
      <c r="L355" s="42">
        <v>19.809290687340997</v>
      </c>
      <c r="M355" s="42">
        <v>45.164393523185289</v>
      </c>
    </row>
    <row r="356" spans="2:13" x14ac:dyDescent="0.15">
      <c r="B356" s="43" t="s">
        <v>284</v>
      </c>
      <c r="C356" s="30">
        <v>1</v>
      </c>
      <c r="D356" s="42">
        <v>26</v>
      </c>
      <c r="E356" s="42">
        <v>32.486842105263143</v>
      </c>
      <c r="F356" s="42">
        <v>-6.4868421052631433</v>
      </c>
      <c r="G356" s="42">
        <v>-1.010039237178159</v>
      </c>
      <c r="H356" s="42">
        <v>0.42533160828471012</v>
      </c>
      <c r="I356" s="42">
        <v>31.649085926744267</v>
      </c>
      <c r="J356" s="42">
        <v>33.324598283782016</v>
      </c>
      <c r="K356" s="42">
        <v>6.4364351728567337</v>
      </c>
      <c r="L356" s="42">
        <v>19.809290687340997</v>
      </c>
      <c r="M356" s="42">
        <v>45.164393523185289</v>
      </c>
    </row>
    <row r="357" spans="2:13" ht="14" thickBot="1" x14ac:dyDescent="0.2">
      <c r="B357" s="41" t="s">
        <v>285</v>
      </c>
      <c r="C357" s="54">
        <v>1</v>
      </c>
      <c r="D357" s="39">
        <v>34</v>
      </c>
      <c r="E357" s="39">
        <v>32.486842105263143</v>
      </c>
      <c r="F357" s="39">
        <v>1.5131578947368567</v>
      </c>
      <c r="G357" s="39">
        <v>0.23560752997056728</v>
      </c>
      <c r="H357" s="39">
        <v>0.42533160828471012</v>
      </c>
      <c r="I357" s="39">
        <v>31.649085926744267</v>
      </c>
      <c r="J357" s="39">
        <v>33.324598283782016</v>
      </c>
      <c r="K357" s="39">
        <v>6.4364351728567337</v>
      </c>
      <c r="L357" s="39">
        <v>19.809290687340997</v>
      </c>
      <c r="M357" s="39">
        <v>45.164393523185289</v>
      </c>
    </row>
    <row r="379" spans="6:6" x14ac:dyDescent="0.15">
      <c r="F379" s="22" t="s">
        <v>36</v>
      </c>
    </row>
    <row r="401" spans="2:6" x14ac:dyDescent="0.15">
      <c r="F401" s="22" t="s">
        <v>36</v>
      </c>
    </row>
    <row r="404" spans="2:6" x14ac:dyDescent="0.15">
      <c r="B404" s="63" t="s">
        <v>459</v>
      </c>
    </row>
    <row r="405" spans="2:6" ht="14" thickBot="1" x14ac:dyDescent="0.2"/>
    <row r="406" spans="2:6" ht="26" customHeight="1" x14ac:dyDescent="0.15">
      <c r="B406" s="38" t="s">
        <v>458</v>
      </c>
      <c r="C406" s="37" t="s">
        <v>457</v>
      </c>
      <c r="D406" s="37" t="s">
        <v>315</v>
      </c>
      <c r="E406" s="37" t="s">
        <v>445</v>
      </c>
      <c r="F406" s="37" t="s">
        <v>444</v>
      </c>
    </row>
    <row r="407" spans="2:6" x14ac:dyDescent="0.15">
      <c r="B407" s="46" t="s">
        <v>23</v>
      </c>
      <c r="C407" s="45">
        <v>32.486842105263143</v>
      </c>
      <c r="D407" s="45">
        <v>0.42533160828470956</v>
      </c>
      <c r="E407" s="45">
        <v>31.64908592674427</v>
      </c>
      <c r="F407" s="45">
        <v>33.324598283782016</v>
      </c>
    </row>
    <row r="408" spans="2:6" ht="14" thickBot="1" x14ac:dyDescent="0.2">
      <c r="B408" s="41" t="s">
        <v>24</v>
      </c>
      <c r="C408" s="39">
        <v>38.25</v>
      </c>
      <c r="D408" s="39">
        <v>1.4360847948046325</v>
      </c>
      <c r="E408" s="39">
        <v>35.421409586566007</v>
      </c>
      <c r="F408" s="39">
        <v>41.078590413433993</v>
      </c>
    </row>
    <row r="430" spans="6:6" x14ac:dyDescent="0.15">
      <c r="F430" s="22" t="s">
        <v>36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0113" r:id="rId3" name="DD525267">
              <controlPr defaultSize="0" autoFill="0" autoPict="0" macro="[0]!GoToResultsNew0417202611222535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1A526-B167-D040-B68A-7FFC5457A7AA}">
  <sheetPr codeName="Sheet14">
    <tabColor theme="4"/>
  </sheetPr>
  <dimension ref="B1:M430"/>
  <sheetViews>
    <sheetView topLeftCell="A61" zoomScaleNormal="100" workbookViewId="0">
      <selection activeCell="I74" sqref="I74"/>
    </sheetView>
  </sheetViews>
  <sheetFormatPr baseColWidth="10" defaultRowHeight="13" x14ac:dyDescent="0.15"/>
  <cols>
    <col min="1" max="1" width="5.83203125" style="22" customWidth="1"/>
    <col min="2" max="16384" width="10.83203125" style="22"/>
  </cols>
  <sheetData>
    <row r="1" spans="2:9" x14ac:dyDescent="0.15">
      <c r="B1" s="22" t="s">
        <v>518</v>
      </c>
    </row>
    <row r="2" spans="2:9" x14ac:dyDescent="0.15">
      <c r="B2" s="22" t="s">
        <v>517</v>
      </c>
    </row>
    <row r="3" spans="2:9" x14ac:dyDescent="0.15">
      <c r="B3" s="22" t="s">
        <v>505</v>
      </c>
    </row>
    <row r="4" spans="2:9" x14ac:dyDescent="0.15">
      <c r="B4" s="22" t="s">
        <v>504</v>
      </c>
    </row>
    <row r="5" spans="2:9" x14ac:dyDescent="0.15">
      <c r="B5" s="22" t="s">
        <v>365</v>
      </c>
    </row>
    <row r="6" spans="2:9" x14ac:dyDescent="0.15">
      <c r="B6" s="22" t="s">
        <v>503</v>
      </c>
    </row>
    <row r="7" spans="2:9" x14ac:dyDescent="0.15">
      <c r="B7" s="22" t="s">
        <v>502</v>
      </c>
    </row>
    <row r="8" spans="2:9" ht="38" customHeight="1" x14ac:dyDescent="0.15"/>
    <row r="9" spans="2:9" ht="21" customHeight="1" x14ac:dyDescent="0.15"/>
    <row r="12" spans="2:9" x14ac:dyDescent="0.15">
      <c r="B12" s="22" t="s">
        <v>360</v>
      </c>
    </row>
    <row r="13" spans="2:9" ht="14" thickBot="1" x14ac:dyDescent="0.2"/>
    <row r="14" spans="2:9" ht="26" customHeight="1" x14ac:dyDescent="0.15">
      <c r="B14" s="38" t="s">
        <v>20</v>
      </c>
      <c r="C14" s="37" t="s">
        <v>21</v>
      </c>
      <c r="D14" s="37" t="s">
        <v>359</v>
      </c>
      <c r="E14" s="37" t="s">
        <v>358</v>
      </c>
      <c r="F14" s="37" t="s">
        <v>15</v>
      </c>
      <c r="G14" s="37" t="s">
        <v>16</v>
      </c>
      <c r="H14" s="37" t="s">
        <v>357</v>
      </c>
      <c r="I14" s="37" t="s">
        <v>356</v>
      </c>
    </row>
    <row r="15" spans="2:9" ht="14" thickBot="1" x14ac:dyDescent="0.2">
      <c r="B15" s="107" t="s">
        <v>8</v>
      </c>
      <c r="C15" s="106">
        <v>248</v>
      </c>
      <c r="D15" s="106">
        <v>0</v>
      </c>
      <c r="E15" s="106">
        <v>248</v>
      </c>
      <c r="F15" s="105">
        <v>23</v>
      </c>
      <c r="G15" s="105">
        <v>83</v>
      </c>
      <c r="H15" s="105">
        <v>55.987903225806441</v>
      </c>
      <c r="I15" s="105">
        <v>11.613367230039124</v>
      </c>
    </row>
    <row r="18" spans="2:6" x14ac:dyDescent="0.15">
      <c r="B18" s="22" t="s">
        <v>355</v>
      </c>
    </row>
    <row r="19" spans="2:6" ht="14" thickBot="1" x14ac:dyDescent="0.2"/>
    <row r="20" spans="2:6" ht="14" x14ac:dyDescent="0.15">
      <c r="B20" s="37" t="s">
        <v>20</v>
      </c>
      <c r="C20" s="37" t="s">
        <v>354</v>
      </c>
      <c r="D20" s="37" t="s">
        <v>353</v>
      </c>
      <c r="E20" s="37" t="s">
        <v>352</v>
      </c>
      <c r="F20" s="37" t="s">
        <v>17</v>
      </c>
    </row>
    <row r="21" spans="2:6" x14ac:dyDescent="0.15">
      <c r="B21" s="62" t="s">
        <v>19</v>
      </c>
      <c r="C21" s="35" t="s">
        <v>23</v>
      </c>
      <c r="D21" s="34">
        <v>228</v>
      </c>
      <c r="E21" s="34">
        <v>228</v>
      </c>
      <c r="F21" s="45">
        <v>91.935483870967744</v>
      </c>
    </row>
    <row r="22" spans="2:6" ht="14" thickBot="1" x14ac:dyDescent="0.2">
      <c r="B22" s="78" t="s">
        <v>22</v>
      </c>
      <c r="C22" s="40" t="s">
        <v>24</v>
      </c>
      <c r="D22" s="54">
        <v>20</v>
      </c>
      <c r="E22" s="54">
        <v>20</v>
      </c>
      <c r="F22" s="39">
        <v>8.064516129032258</v>
      </c>
    </row>
    <row r="23" spans="2:6" x14ac:dyDescent="0.15">
      <c r="B23" s="77"/>
      <c r="C23" s="77"/>
      <c r="D23" s="77"/>
      <c r="E23" s="77"/>
      <c r="F23" s="77"/>
    </row>
    <row r="25" spans="2:6" x14ac:dyDescent="0.15">
      <c r="B25" s="63" t="s">
        <v>351</v>
      </c>
    </row>
    <row r="26" spans="2:6" ht="14" thickBot="1" x14ac:dyDescent="0.2"/>
    <row r="27" spans="2:6" ht="14" x14ac:dyDescent="0.15">
      <c r="B27" s="38"/>
      <c r="C27" s="76" t="s">
        <v>474</v>
      </c>
      <c r="D27" s="76" t="s">
        <v>472</v>
      </c>
      <c r="E27" s="75" t="s">
        <v>8</v>
      </c>
    </row>
    <row r="28" spans="2:6" x14ac:dyDescent="0.15">
      <c r="B28" s="104" t="s">
        <v>474</v>
      </c>
      <c r="C28" s="103">
        <v>1</v>
      </c>
      <c r="D28" s="73">
        <v>-0.99999999999999967</v>
      </c>
      <c r="E28" s="72">
        <v>-0.29929635727588494</v>
      </c>
    </row>
    <row r="29" spans="2:6" x14ac:dyDescent="0.15">
      <c r="B29" s="70" t="s">
        <v>472</v>
      </c>
      <c r="C29" s="69">
        <v>-0.99999999999999967</v>
      </c>
      <c r="D29" s="68">
        <v>1</v>
      </c>
      <c r="E29" s="67">
        <v>0.29929635727588466</v>
      </c>
    </row>
    <row r="30" spans="2:6" ht="14" thickBot="1" x14ac:dyDescent="0.2">
      <c r="B30" s="66" t="s">
        <v>8</v>
      </c>
      <c r="C30" s="65">
        <v>-0.29929635727588494</v>
      </c>
      <c r="D30" s="65">
        <v>0.29929635727588466</v>
      </c>
      <c r="E30" s="64">
        <v>1</v>
      </c>
    </row>
    <row r="33" spans="2:3" x14ac:dyDescent="0.15">
      <c r="B33" s="63" t="s">
        <v>516</v>
      </c>
    </row>
    <row r="35" spans="2:3" x14ac:dyDescent="0.15">
      <c r="B35" s="22" t="s">
        <v>515</v>
      </c>
    </row>
    <row r="36" spans="2:3" ht="14" thickBot="1" x14ac:dyDescent="0.2"/>
    <row r="37" spans="2:3" x14ac:dyDescent="0.15">
      <c r="B37" s="98" t="s">
        <v>21</v>
      </c>
      <c r="C37" s="102">
        <v>248</v>
      </c>
    </row>
    <row r="38" spans="2:3" x14ac:dyDescent="0.15">
      <c r="B38" s="43" t="s">
        <v>335</v>
      </c>
      <c r="C38" s="30">
        <v>248</v>
      </c>
    </row>
    <row r="39" spans="2:3" x14ac:dyDescent="0.15">
      <c r="B39" s="43" t="s">
        <v>325</v>
      </c>
      <c r="C39" s="30">
        <v>246</v>
      </c>
    </row>
    <row r="40" spans="2:3" x14ac:dyDescent="0.15">
      <c r="B40" s="43" t="s">
        <v>499</v>
      </c>
      <c r="C40" s="42">
        <v>8.9578309478614226E-2</v>
      </c>
    </row>
    <row r="41" spans="2:3" x14ac:dyDescent="0.15">
      <c r="B41" s="43" t="s">
        <v>498</v>
      </c>
      <c r="C41" s="42">
        <v>8.587740829763299E-2</v>
      </c>
    </row>
    <row r="42" spans="2:3" x14ac:dyDescent="0.15">
      <c r="B42" s="43" t="s">
        <v>497</v>
      </c>
      <c r="C42" s="42">
        <v>123.28798673513042</v>
      </c>
    </row>
    <row r="43" spans="2:3" x14ac:dyDescent="0.15">
      <c r="B43" s="43" t="s">
        <v>496</v>
      </c>
      <c r="C43" s="42">
        <v>11.103512360290793</v>
      </c>
    </row>
    <row r="44" spans="2:3" x14ac:dyDescent="0.15">
      <c r="B44" s="43" t="s">
        <v>495</v>
      </c>
      <c r="C44" s="42">
        <v>18.312731957951325</v>
      </c>
    </row>
    <row r="45" spans="2:3" x14ac:dyDescent="0.15">
      <c r="B45" s="43" t="s">
        <v>494</v>
      </c>
      <c r="C45" s="42">
        <v>1.0788452968346389</v>
      </c>
    </row>
    <row r="46" spans="2:3" x14ac:dyDescent="0.15">
      <c r="B46" s="43" t="s">
        <v>493</v>
      </c>
      <c r="C46" s="42">
        <v>2</v>
      </c>
    </row>
    <row r="47" spans="2:3" x14ac:dyDescent="0.15">
      <c r="B47" s="43" t="s">
        <v>28</v>
      </c>
      <c r="C47" s="42">
        <v>1195.9935894739608</v>
      </c>
    </row>
    <row r="48" spans="2:3" x14ac:dyDescent="0.15">
      <c r="B48" s="43" t="s">
        <v>492</v>
      </c>
      <c r="C48" s="42">
        <v>1196.0425690657976</v>
      </c>
    </row>
    <row r="49" spans="2:8" x14ac:dyDescent="0.15">
      <c r="B49" s="43" t="s">
        <v>29</v>
      </c>
      <c r="C49" s="42">
        <v>1203.0204469662908</v>
      </c>
    </row>
    <row r="50" spans="2:8" ht="14" thickBot="1" x14ac:dyDescent="0.2">
      <c r="B50" s="41" t="s">
        <v>491</v>
      </c>
      <c r="C50" s="39">
        <v>0.92522529524531083</v>
      </c>
    </row>
    <row r="53" spans="2:8" x14ac:dyDescent="0.15">
      <c r="B53" s="101" t="s">
        <v>514</v>
      </c>
    </row>
    <row r="54" spans="2:8" ht="14" thickBot="1" x14ac:dyDescent="0.2"/>
    <row r="55" spans="2:8" ht="26" customHeight="1" x14ac:dyDescent="0.15">
      <c r="B55" s="38" t="s">
        <v>32</v>
      </c>
      <c r="C55" s="37" t="s">
        <v>325</v>
      </c>
      <c r="D55" s="37" t="s">
        <v>489</v>
      </c>
      <c r="E55" s="37" t="s">
        <v>488</v>
      </c>
      <c r="F55" s="37" t="s">
        <v>487</v>
      </c>
      <c r="G55" s="37" t="s">
        <v>486</v>
      </c>
      <c r="H55" s="37" t="s">
        <v>475</v>
      </c>
    </row>
    <row r="56" spans="2:8" x14ac:dyDescent="0.15">
      <c r="B56" s="46" t="s">
        <v>485</v>
      </c>
      <c r="C56" s="45">
        <v>1</v>
      </c>
      <c r="D56" s="45">
        <v>2984.1189728353274</v>
      </c>
      <c r="E56" s="45">
        <v>2984.1189728353274</v>
      </c>
      <c r="F56" s="45">
        <v>24.204458616445351</v>
      </c>
      <c r="G56" s="100">
        <v>1.586698296640778E-6</v>
      </c>
      <c r="H56" s="35" t="s">
        <v>473</v>
      </c>
    </row>
    <row r="57" spans="2:8" x14ac:dyDescent="0.15">
      <c r="B57" s="43" t="s">
        <v>484</v>
      </c>
      <c r="C57" s="42">
        <v>246</v>
      </c>
      <c r="D57" s="42">
        <v>30328.844736842082</v>
      </c>
      <c r="E57" s="42">
        <v>123.28798673513042</v>
      </c>
      <c r="F57" s="42"/>
      <c r="G57" s="95"/>
      <c r="H57" s="31" t="s">
        <v>22</v>
      </c>
    </row>
    <row r="58" spans="2:8" ht="14" thickBot="1" x14ac:dyDescent="0.2">
      <c r="B58" s="41" t="s">
        <v>483</v>
      </c>
      <c r="C58" s="39">
        <v>247</v>
      </c>
      <c r="D58" s="39">
        <v>33312.963709677409</v>
      </c>
      <c r="E58" s="39"/>
      <c r="F58" s="39"/>
      <c r="G58" s="99"/>
      <c r="H58" s="40" t="s">
        <v>22</v>
      </c>
    </row>
    <row r="59" spans="2:8" x14ac:dyDescent="0.15">
      <c r="B59" s="55" t="s">
        <v>482</v>
      </c>
    </row>
    <row r="60" spans="2:8" x14ac:dyDescent="0.15">
      <c r="B60" s="55" t="s">
        <v>471</v>
      </c>
    </row>
    <row r="63" spans="2:8" x14ac:dyDescent="0.15">
      <c r="B63" s="22" t="s">
        <v>513</v>
      </c>
    </row>
    <row r="64" spans="2:8" ht="14" thickBot="1" x14ac:dyDescent="0.2"/>
    <row r="65" spans="2:9" ht="26" customHeight="1" x14ac:dyDescent="0.15">
      <c r="B65" s="38" t="s">
        <v>32</v>
      </c>
      <c r="C65" s="37" t="s">
        <v>316</v>
      </c>
      <c r="D65" s="37" t="s">
        <v>315</v>
      </c>
      <c r="E65" s="37" t="s">
        <v>477</v>
      </c>
      <c r="F65" s="37" t="s">
        <v>476</v>
      </c>
      <c r="G65" s="37" t="s">
        <v>445</v>
      </c>
      <c r="H65" s="37" t="s">
        <v>444</v>
      </c>
      <c r="I65" s="37" t="s">
        <v>475</v>
      </c>
    </row>
    <row r="66" spans="2:9" x14ac:dyDescent="0.15">
      <c r="B66" s="46" t="s">
        <v>320</v>
      </c>
      <c r="C66" s="45">
        <v>67.700000000000031</v>
      </c>
      <c r="D66" s="45">
        <v>2.482820842661936</v>
      </c>
      <c r="E66" s="45">
        <v>27.267372190824702</v>
      </c>
      <c r="F66" s="100">
        <v>2.6054204172033947E-76</v>
      </c>
      <c r="G66" s="45">
        <v>62.809701558546884</v>
      </c>
      <c r="H66" s="45">
        <v>72.590298441453172</v>
      </c>
      <c r="I66" s="35" t="s">
        <v>473</v>
      </c>
    </row>
    <row r="67" spans="2:9" x14ac:dyDescent="0.15">
      <c r="B67" s="43" t="s">
        <v>474</v>
      </c>
      <c r="C67" s="42">
        <v>-12.739473684210568</v>
      </c>
      <c r="D67" s="42">
        <v>2.5894277593094843</v>
      </c>
      <c r="E67" s="42">
        <v>-4.919802700967324</v>
      </c>
      <c r="F67" s="186">
        <v>1.5866982967516208E-6</v>
      </c>
      <c r="G67" s="42">
        <v>-17.839750884248115</v>
      </c>
      <c r="H67" s="42">
        <v>-7.6391964841730209</v>
      </c>
      <c r="I67" s="31" t="s">
        <v>473</v>
      </c>
    </row>
    <row r="68" spans="2:9" ht="14" thickBot="1" x14ac:dyDescent="0.2">
      <c r="B68" s="41" t="s">
        <v>472</v>
      </c>
      <c r="C68" s="39">
        <v>0</v>
      </c>
      <c r="D68" s="39">
        <v>0</v>
      </c>
      <c r="E68" s="39"/>
      <c r="F68" s="99"/>
      <c r="G68" s="39"/>
      <c r="H68" s="39"/>
      <c r="I68" s="40" t="s">
        <v>22</v>
      </c>
    </row>
    <row r="69" spans="2:9" x14ac:dyDescent="0.15">
      <c r="B69" s="55" t="s">
        <v>471</v>
      </c>
    </row>
    <row r="72" spans="2:9" x14ac:dyDescent="0.15">
      <c r="B72" s="22" t="s">
        <v>512</v>
      </c>
    </row>
    <row r="74" spans="2:9" x14ac:dyDescent="0.15">
      <c r="B74" s="22" t="s">
        <v>511</v>
      </c>
    </row>
    <row r="77" spans="2:9" x14ac:dyDescent="0.15">
      <c r="B77" s="22" t="s">
        <v>510</v>
      </c>
    </row>
    <row r="78" spans="2:9" ht="14" thickBot="1" x14ac:dyDescent="0.2"/>
    <row r="79" spans="2:9" ht="26" customHeight="1" x14ac:dyDescent="0.15">
      <c r="B79" s="38" t="s">
        <v>32</v>
      </c>
      <c r="C79" s="37" t="s">
        <v>316</v>
      </c>
      <c r="D79" s="37" t="s">
        <v>315</v>
      </c>
      <c r="E79" s="37" t="s">
        <v>477</v>
      </c>
      <c r="F79" s="37" t="s">
        <v>476</v>
      </c>
      <c r="G79" s="37" t="s">
        <v>445</v>
      </c>
      <c r="H79" s="37" t="s">
        <v>444</v>
      </c>
      <c r="I79" s="37" t="s">
        <v>475</v>
      </c>
    </row>
    <row r="80" spans="2:9" x14ac:dyDescent="0.15">
      <c r="B80" s="46" t="s">
        <v>474</v>
      </c>
      <c r="C80" s="45">
        <v>-0.29929635727588538</v>
      </c>
      <c r="D80" s="45">
        <v>6.0835032514014876E-2</v>
      </c>
      <c r="E80" s="45">
        <v>-4.919802700967324</v>
      </c>
      <c r="F80" s="100">
        <v>1.5866982967516208E-6</v>
      </c>
      <c r="G80" s="45">
        <v>-0.41912033312509511</v>
      </c>
      <c r="H80" s="45">
        <v>-0.17947238142667565</v>
      </c>
      <c r="I80" s="35" t="s">
        <v>473</v>
      </c>
    </row>
    <row r="81" spans="2:9" ht="14" thickBot="1" x14ac:dyDescent="0.2">
      <c r="B81" s="41" t="s">
        <v>472</v>
      </c>
      <c r="C81" s="39">
        <v>0</v>
      </c>
      <c r="D81" s="39">
        <v>0</v>
      </c>
      <c r="E81" s="39"/>
      <c r="F81" s="99"/>
      <c r="G81" s="39"/>
      <c r="H81" s="39"/>
      <c r="I81" s="40" t="s">
        <v>22</v>
      </c>
    </row>
    <row r="82" spans="2:9" x14ac:dyDescent="0.15">
      <c r="B82" s="55" t="s">
        <v>471</v>
      </c>
    </row>
    <row r="104" spans="2:13" x14ac:dyDescent="0.15">
      <c r="F104" s="22" t="s">
        <v>36</v>
      </c>
    </row>
    <row r="107" spans="2:13" x14ac:dyDescent="0.15">
      <c r="B107" s="22" t="s">
        <v>509</v>
      </c>
    </row>
    <row r="108" spans="2:13" ht="14" thickBot="1" x14ac:dyDescent="0.2"/>
    <row r="109" spans="2:13" ht="70" x14ac:dyDescent="0.15">
      <c r="B109" s="38" t="s">
        <v>37</v>
      </c>
      <c r="C109" s="37" t="s">
        <v>469</v>
      </c>
      <c r="D109" s="37" t="s">
        <v>8</v>
      </c>
      <c r="E109" s="37" t="s">
        <v>508</v>
      </c>
      <c r="F109" s="37" t="s">
        <v>467</v>
      </c>
      <c r="G109" s="37" t="s">
        <v>466</v>
      </c>
      <c r="H109" s="37" t="s">
        <v>465</v>
      </c>
      <c r="I109" s="37" t="s">
        <v>464</v>
      </c>
      <c r="J109" s="37" t="s">
        <v>463</v>
      </c>
      <c r="K109" s="37" t="s">
        <v>462</v>
      </c>
      <c r="L109" s="37" t="s">
        <v>461</v>
      </c>
      <c r="M109" s="37" t="s">
        <v>460</v>
      </c>
    </row>
    <row r="110" spans="2:13" x14ac:dyDescent="0.15">
      <c r="B110" s="46" t="s">
        <v>38</v>
      </c>
      <c r="C110" s="34">
        <v>1</v>
      </c>
      <c r="D110" s="45">
        <v>83</v>
      </c>
      <c r="E110" s="45">
        <v>67.700000000000031</v>
      </c>
      <c r="F110" s="45">
        <v>15.299999999999969</v>
      </c>
      <c r="G110" s="45">
        <v>1.37794235765585</v>
      </c>
      <c r="H110" s="45">
        <v>2.482820842661936</v>
      </c>
      <c r="I110" s="45">
        <v>62.809701558546884</v>
      </c>
      <c r="J110" s="45">
        <v>72.590298441453172</v>
      </c>
      <c r="K110" s="45">
        <v>11.377714448512361</v>
      </c>
      <c r="L110" s="45">
        <v>45.289837221116429</v>
      </c>
      <c r="M110" s="45">
        <v>90.110162778883634</v>
      </c>
    </row>
    <row r="111" spans="2:13" x14ac:dyDescent="0.15">
      <c r="B111" s="43" t="s">
        <v>39</v>
      </c>
      <c r="C111" s="30">
        <v>1</v>
      </c>
      <c r="D111" s="42">
        <v>83</v>
      </c>
      <c r="E111" s="42">
        <v>67.700000000000031</v>
      </c>
      <c r="F111" s="42">
        <v>15.299999999999969</v>
      </c>
      <c r="G111" s="42">
        <v>1.37794235765585</v>
      </c>
      <c r="H111" s="42">
        <v>2.482820842661936</v>
      </c>
      <c r="I111" s="42">
        <v>62.809701558546884</v>
      </c>
      <c r="J111" s="42">
        <v>72.590298441453172</v>
      </c>
      <c r="K111" s="42">
        <v>11.377714448512361</v>
      </c>
      <c r="L111" s="42">
        <v>45.289837221116429</v>
      </c>
      <c r="M111" s="42">
        <v>90.110162778883634</v>
      </c>
    </row>
    <row r="112" spans="2:13" x14ac:dyDescent="0.15">
      <c r="B112" s="43" t="s">
        <v>40</v>
      </c>
      <c r="C112" s="30">
        <v>1</v>
      </c>
      <c r="D112" s="42">
        <v>78</v>
      </c>
      <c r="E112" s="42">
        <v>67.700000000000031</v>
      </c>
      <c r="F112" s="42">
        <v>10.299999999999969</v>
      </c>
      <c r="G112" s="42">
        <v>0.92763439763759759</v>
      </c>
      <c r="H112" s="42">
        <v>2.482820842661936</v>
      </c>
      <c r="I112" s="42">
        <v>62.809701558546884</v>
      </c>
      <c r="J112" s="42">
        <v>72.590298441453172</v>
      </c>
      <c r="K112" s="42">
        <v>11.377714448512361</v>
      </c>
      <c r="L112" s="42">
        <v>45.289837221116429</v>
      </c>
      <c r="M112" s="42">
        <v>90.110162778883634</v>
      </c>
    </row>
    <row r="113" spans="2:13" x14ac:dyDescent="0.15">
      <c r="B113" s="43" t="s">
        <v>41</v>
      </c>
      <c r="C113" s="30">
        <v>1</v>
      </c>
      <c r="D113" s="42">
        <v>82</v>
      </c>
      <c r="E113" s="42">
        <v>67.700000000000031</v>
      </c>
      <c r="F113" s="42">
        <v>14.299999999999969</v>
      </c>
      <c r="G113" s="42">
        <v>1.2878807656521996</v>
      </c>
      <c r="H113" s="42">
        <v>2.482820842661936</v>
      </c>
      <c r="I113" s="42">
        <v>62.809701558546884</v>
      </c>
      <c r="J113" s="42">
        <v>72.590298441453172</v>
      </c>
      <c r="K113" s="42">
        <v>11.377714448512361</v>
      </c>
      <c r="L113" s="42">
        <v>45.289837221116429</v>
      </c>
      <c r="M113" s="42">
        <v>90.110162778883634</v>
      </c>
    </row>
    <row r="114" spans="2:13" x14ac:dyDescent="0.15">
      <c r="B114" s="43" t="s">
        <v>42</v>
      </c>
      <c r="C114" s="30">
        <v>1</v>
      </c>
      <c r="D114" s="42">
        <v>73</v>
      </c>
      <c r="E114" s="42">
        <v>54.960526315789465</v>
      </c>
      <c r="F114" s="42">
        <v>18.039473684210535</v>
      </c>
      <c r="G114" s="42">
        <v>1.6246637189079596</v>
      </c>
      <c r="H114" s="42">
        <v>0.73534806991384061</v>
      </c>
      <c r="I114" s="42">
        <v>53.51214491893856</v>
      </c>
      <c r="J114" s="42">
        <v>56.408907712640371</v>
      </c>
      <c r="K114" s="42">
        <v>11.127835527138979</v>
      </c>
      <c r="L114" s="42">
        <v>33.042538597928029</v>
      </c>
      <c r="M114" s="42">
        <v>76.878514033650902</v>
      </c>
    </row>
    <row r="115" spans="2:13" x14ac:dyDescent="0.15">
      <c r="B115" s="43" t="s">
        <v>43</v>
      </c>
      <c r="C115" s="30">
        <v>1</v>
      </c>
      <c r="D115" s="42">
        <v>76</v>
      </c>
      <c r="E115" s="42">
        <v>54.960526315789465</v>
      </c>
      <c r="F115" s="42">
        <v>21.039473684210535</v>
      </c>
      <c r="G115" s="42">
        <v>1.8948484949189111</v>
      </c>
      <c r="H115" s="42">
        <v>0.73534806991384061</v>
      </c>
      <c r="I115" s="42">
        <v>53.51214491893856</v>
      </c>
      <c r="J115" s="42">
        <v>56.408907712640371</v>
      </c>
      <c r="K115" s="42">
        <v>11.127835527138979</v>
      </c>
      <c r="L115" s="42">
        <v>33.042538597928029</v>
      </c>
      <c r="M115" s="42">
        <v>76.878514033650902</v>
      </c>
    </row>
    <row r="116" spans="2:13" x14ac:dyDescent="0.15">
      <c r="B116" s="43" t="s">
        <v>44</v>
      </c>
      <c r="C116" s="30">
        <v>1</v>
      </c>
      <c r="D116" s="42">
        <v>72</v>
      </c>
      <c r="E116" s="42">
        <v>67.700000000000031</v>
      </c>
      <c r="F116" s="42">
        <v>4.2999999999999687</v>
      </c>
      <c r="G116" s="42">
        <v>0.38726484561569441</v>
      </c>
      <c r="H116" s="42">
        <v>2.482820842661936</v>
      </c>
      <c r="I116" s="42">
        <v>62.809701558546884</v>
      </c>
      <c r="J116" s="42">
        <v>72.590298441453172</v>
      </c>
      <c r="K116" s="42">
        <v>11.377714448512361</v>
      </c>
      <c r="L116" s="42">
        <v>45.289837221116429</v>
      </c>
      <c r="M116" s="42">
        <v>90.110162778883634</v>
      </c>
    </row>
    <row r="117" spans="2:13" x14ac:dyDescent="0.15">
      <c r="B117" s="43" t="s">
        <v>45</v>
      </c>
      <c r="C117" s="30">
        <v>1</v>
      </c>
      <c r="D117" s="42">
        <v>74</v>
      </c>
      <c r="E117" s="42">
        <v>67.700000000000031</v>
      </c>
      <c r="F117" s="42">
        <v>6.2999999999999687</v>
      </c>
      <c r="G117" s="42">
        <v>0.5673880296229955</v>
      </c>
      <c r="H117" s="42">
        <v>2.482820842661936</v>
      </c>
      <c r="I117" s="42">
        <v>62.809701558546884</v>
      </c>
      <c r="J117" s="42">
        <v>72.590298441453172</v>
      </c>
      <c r="K117" s="42">
        <v>11.377714448512361</v>
      </c>
      <c r="L117" s="42">
        <v>45.289837221116429</v>
      </c>
      <c r="M117" s="42">
        <v>90.110162778883634</v>
      </c>
    </row>
    <row r="118" spans="2:13" x14ac:dyDescent="0.15">
      <c r="B118" s="43" t="s">
        <v>46</v>
      </c>
      <c r="C118" s="30">
        <v>1</v>
      </c>
      <c r="D118" s="42">
        <v>72</v>
      </c>
      <c r="E118" s="42">
        <v>54.960526315789465</v>
      </c>
      <c r="F118" s="42">
        <v>17.039473684210535</v>
      </c>
      <c r="G118" s="42">
        <v>1.5346021269043089</v>
      </c>
      <c r="H118" s="42">
        <v>0.73534806991384061</v>
      </c>
      <c r="I118" s="42">
        <v>53.51214491893856</v>
      </c>
      <c r="J118" s="42">
        <v>56.408907712640371</v>
      </c>
      <c r="K118" s="42">
        <v>11.127835527138979</v>
      </c>
      <c r="L118" s="42">
        <v>33.042538597928029</v>
      </c>
      <c r="M118" s="42">
        <v>76.878514033650902</v>
      </c>
    </row>
    <row r="119" spans="2:13" x14ac:dyDescent="0.15">
      <c r="B119" s="43" t="s">
        <v>47</v>
      </c>
      <c r="C119" s="30">
        <v>1</v>
      </c>
      <c r="D119" s="42">
        <v>75</v>
      </c>
      <c r="E119" s="42">
        <v>54.960526315789465</v>
      </c>
      <c r="F119" s="42">
        <v>20.039473684210535</v>
      </c>
      <c r="G119" s="42">
        <v>1.8047869029152606</v>
      </c>
      <c r="H119" s="42">
        <v>0.73534806991384061</v>
      </c>
      <c r="I119" s="42">
        <v>53.51214491893856</v>
      </c>
      <c r="J119" s="42">
        <v>56.408907712640371</v>
      </c>
      <c r="K119" s="42">
        <v>11.127835527138979</v>
      </c>
      <c r="L119" s="42">
        <v>33.042538597928029</v>
      </c>
      <c r="M119" s="42">
        <v>76.878514033650902</v>
      </c>
    </row>
    <row r="120" spans="2:13" x14ac:dyDescent="0.15">
      <c r="B120" s="43" t="s">
        <v>48</v>
      </c>
      <c r="C120" s="30">
        <v>1</v>
      </c>
      <c r="D120" s="42">
        <v>69</v>
      </c>
      <c r="E120" s="42">
        <v>54.960526315789465</v>
      </c>
      <c r="F120" s="42">
        <v>14.039473684210535</v>
      </c>
      <c r="G120" s="42">
        <v>1.2644173508933574</v>
      </c>
      <c r="H120" s="42">
        <v>0.73534806991384061</v>
      </c>
      <c r="I120" s="42">
        <v>53.51214491893856</v>
      </c>
      <c r="J120" s="42">
        <v>56.408907712640371</v>
      </c>
      <c r="K120" s="42">
        <v>11.127835527138979</v>
      </c>
      <c r="L120" s="42">
        <v>33.042538597928029</v>
      </c>
      <c r="M120" s="42">
        <v>76.878514033650902</v>
      </c>
    </row>
    <row r="121" spans="2:13" x14ac:dyDescent="0.15">
      <c r="B121" s="43" t="s">
        <v>49</v>
      </c>
      <c r="C121" s="30">
        <v>1</v>
      </c>
      <c r="D121" s="42">
        <v>72</v>
      </c>
      <c r="E121" s="42">
        <v>54.960526315789465</v>
      </c>
      <c r="F121" s="42">
        <v>17.039473684210535</v>
      </c>
      <c r="G121" s="42">
        <v>1.5346021269043089</v>
      </c>
      <c r="H121" s="42">
        <v>0.73534806991384061</v>
      </c>
      <c r="I121" s="42">
        <v>53.51214491893856</v>
      </c>
      <c r="J121" s="42">
        <v>56.408907712640371</v>
      </c>
      <c r="K121" s="42">
        <v>11.127835527138979</v>
      </c>
      <c r="L121" s="42">
        <v>33.042538597928029</v>
      </c>
      <c r="M121" s="42">
        <v>76.878514033650902</v>
      </c>
    </row>
    <row r="122" spans="2:13" x14ac:dyDescent="0.15">
      <c r="B122" s="43" t="s">
        <v>50</v>
      </c>
      <c r="C122" s="30">
        <v>1</v>
      </c>
      <c r="D122" s="42">
        <v>78</v>
      </c>
      <c r="E122" s="42">
        <v>54.960526315789465</v>
      </c>
      <c r="F122" s="42">
        <v>23.039473684210535</v>
      </c>
      <c r="G122" s="42">
        <v>2.0749716789262123</v>
      </c>
      <c r="H122" s="42">
        <v>0.73534806991384061</v>
      </c>
      <c r="I122" s="42">
        <v>53.51214491893856</v>
      </c>
      <c r="J122" s="42">
        <v>56.408907712640371</v>
      </c>
      <c r="K122" s="42">
        <v>11.127835527138979</v>
      </c>
      <c r="L122" s="42">
        <v>33.042538597928029</v>
      </c>
      <c r="M122" s="42">
        <v>76.878514033650902</v>
      </c>
    </row>
    <row r="123" spans="2:13" x14ac:dyDescent="0.15">
      <c r="B123" s="43" t="s">
        <v>51</v>
      </c>
      <c r="C123" s="30">
        <v>1</v>
      </c>
      <c r="D123" s="42">
        <v>72</v>
      </c>
      <c r="E123" s="42">
        <v>54.960526315789465</v>
      </c>
      <c r="F123" s="42">
        <v>17.039473684210535</v>
      </c>
      <c r="G123" s="42">
        <v>1.5346021269043089</v>
      </c>
      <c r="H123" s="42">
        <v>0.73534806991384061</v>
      </c>
      <c r="I123" s="42">
        <v>53.51214491893856</v>
      </c>
      <c r="J123" s="42">
        <v>56.408907712640371</v>
      </c>
      <c r="K123" s="42">
        <v>11.127835527138979</v>
      </c>
      <c r="L123" s="42">
        <v>33.042538597928029</v>
      </c>
      <c r="M123" s="42">
        <v>76.878514033650902</v>
      </c>
    </row>
    <row r="124" spans="2:13" x14ac:dyDescent="0.15">
      <c r="B124" s="43" t="s">
        <v>52</v>
      </c>
      <c r="C124" s="30">
        <v>1</v>
      </c>
      <c r="D124" s="42">
        <v>72</v>
      </c>
      <c r="E124" s="42">
        <v>54.960526315789465</v>
      </c>
      <c r="F124" s="42">
        <v>17.039473684210535</v>
      </c>
      <c r="G124" s="42">
        <v>1.5346021269043089</v>
      </c>
      <c r="H124" s="42">
        <v>0.73534806991384061</v>
      </c>
      <c r="I124" s="42">
        <v>53.51214491893856</v>
      </c>
      <c r="J124" s="42">
        <v>56.408907712640371</v>
      </c>
      <c r="K124" s="42">
        <v>11.127835527138979</v>
      </c>
      <c r="L124" s="42">
        <v>33.042538597928029</v>
      </c>
      <c r="M124" s="42">
        <v>76.878514033650902</v>
      </c>
    </row>
    <row r="125" spans="2:13" x14ac:dyDescent="0.15">
      <c r="B125" s="43" t="s">
        <v>53</v>
      </c>
      <c r="C125" s="30">
        <v>1</v>
      </c>
      <c r="D125" s="42">
        <v>70</v>
      </c>
      <c r="E125" s="42">
        <v>54.960526315789465</v>
      </c>
      <c r="F125" s="42">
        <v>15.039473684210535</v>
      </c>
      <c r="G125" s="42">
        <v>1.3544789428970079</v>
      </c>
      <c r="H125" s="42">
        <v>0.73534806991384061</v>
      </c>
      <c r="I125" s="42">
        <v>53.51214491893856</v>
      </c>
      <c r="J125" s="42">
        <v>56.408907712640371</v>
      </c>
      <c r="K125" s="42">
        <v>11.127835527138979</v>
      </c>
      <c r="L125" s="42">
        <v>33.042538597928029</v>
      </c>
      <c r="M125" s="42">
        <v>76.878514033650902</v>
      </c>
    </row>
    <row r="126" spans="2:13" x14ac:dyDescent="0.15">
      <c r="B126" s="43" t="s">
        <v>54</v>
      </c>
      <c r="C126" s="30">
        <v>1</v>
      </c>
      <c r="D126" s="42">
        <v>71</v>
      </c>
      <c r="E126" s="42">
        <v>54.960526315789465</v>
      </c>
      <c r="F126" s="42">
        <v>16.039473684210535</v>
      </c>
      <c r="G126" s="42">
        <v>1.4445405349006584</v>
      </c>
      <c r="H126" s="42">
        <v>0.73534806991384061</v>
      </c>
      <c r="I126" s="42">
        <v>53.51214491893856</v>
      </c>
      <c r="J126" s="42">
        <v>56.408907712640371</v>
      </c>
      <c r="K126" s="42">
        <v>11.127835527138979</v>
      </c>
      <c r="L126" s="42">
        <v>33.042538597928029</v>
      </c>
      <c r="M126" s="42">
        <v>76.878514033650902</v>
      </c>
    </row>
    <row r="127" spans="2:13" x14ac:dyDescent="0.15">
      <c r="B127" s="43" t="s">
        <v>55</v>
      </c>
      <c r="C127" s="30">
        <v>1</v>
      </c>
      <c r="D127" s="42">
        <v>74</v>
      </c>
      <c r="E127" s="42">
        <v>54.960526315789465</v>
      </c>
      <c r="F127" s="42">
        <v>19.039473684210535</v>
      </c>
      <c r="G127" s="42">
        <v>1.7147253109116101</v>
      </c>
      <c r="H127" s="42">
        <v>0.73534806991384061</v>
      </c>
      <c r="I127" s="42">
        <v>53.51214491893856</v>
      </c>
      <c r="J127" s="42">
        <v>56.408907712640371</v>
      </c>
      <c r="K127" s="42">
        <v>11.127835527138979</v>
      </c>
      <c r="L127" s="42">
        <v>33.042538597928029</v>
      </c>
      <c r="M127" s="42">
        <v>76.878514033650902</v>
      </c>
    </row>
    <row r="128" spans="2:13" x14ac:dyDescent="0.15">
      <c r="B128" s="43" t="s">
        <v>56</v>
      </c>
      <c r="C128" s="30">
        <v>1</v>
      </c>
      <c r="D128" s="42">
        <v>73</v>
      </c>
      <c r="E128" s="42">
        <v>67.700000000000031</v>
      </c>
      <c r="F128" s="42">
        <v>5.2999999999999687</v>
      </c>
      <c r="G128" s="42">
        <v>0.47732643761934496</v>
      </c>
      <c r="H128" s="42">
        <v>2.482820842661936</v>
      </c>
      <c r="I128" s="42">
        <v>62.809701558546884</v>
      </c>
      <c r="J128" s="42">
        <v>72.590298441453172</v>
      </c>
      <c r="K128" s="42">
        <v>11.377714448512361</v>
      </c>
      <c r="L128" s="42">
        <v>45.289837221116429</v>
      </c>
      <c r="M128" s="42">
        <v>90.110162778883634</v>
      </c>
    </row>
    <row r="129" spans="2:13" x14ac:dyDescent="0.15">
      <c r="B129" s="43" t="s">
        <v>57</v>
      </c>
      <c r="C129" s="30">
        <v>1</v>
      </c>
      <c r="D129" s="42">
        <v>75</v>
      </c>
      <c r="E129" s="42">
        <v>67.700000000000031</v>
      </c>
      <c r="F129" s="42">
        <v>7.2999999999999687</v>
      </c>
      <c r="G129" s="42">
        <v>0.657449621626646</v>
      </c>
      <c r="H129" s="42">
        <v>2.482820842661936</v>
      </c>
      <c r="I129" s="42">
        <v>62.809701558546884</v>
      </c>
      <c r="J129" s="42">
        <v>72.590298441453172</v>
      </c>
      <c r="K129" s="42">
        <v>11.377714448512361</v>
      </c>
      <c r="L129" s="42">
        <v>45.289837221116429</v>
      </c>
      <c r="M129" s="42">
        <v>90.110162778883634</v>
      </c>
    </row>
    <row r="130" spans="2:13" x14ac:dyDescent="0.15">
      <c r="B130" s="43" t="s">
        <v>58</v>
      </c>
      <c r="C130" s="30">
        <v>1</v>
      </c>
      <c r="D130" s="42">
        <v>71</v>
      </c>
      <c r="E130" s="42">
        <v>54.960526315789465</v>
      </c>
      <c r="F130" s="42">
        <v>16.039473684210535</v>
      </c>
      <c r="G130" s="42">
        <v>1.4445405349006584</v>
      </c>
      <c r="H130" s="42">
        <v>0.73534806991384061</v>
      </c>
      <c r="I130" s="42">
        <v>53.51214491893856</v>
      </c>
      <c r="J130" s="42">
        <v>56.408907712640371</v>
      </c>
      <c r="K130" s="42">
        <v>11.127835527138979</v>
      </c>
      <c r="L130" s="42">
        <v>33.042538597928029</v>
      </c>
      <c r="M130" s="42">
        <v>76.878514033650902</v>
      </c>
    </row>
    <row r="131" spans="2:13" x14ac:dyDescent="0.15">
      <c r="B131" s="43" t="s">
        <v>59</v>
      </c>
      <c r="C131" s="30">
        <v>1</v>
      </c>
      <c r="D131" s="42">
        <v>57</v>
      </c>
      <c r="E131" s="42">
        <v>54.960526315789465</v>
      </c>
      <c r="F131" s="42">
        <v>2.0394736842105345</v>
      </c>
      <c r="G131" s="42">
        <v>0.18367824684955114</v>
      </c>
      <c r="H131" s="42">
        <v>0.73534806991384061</v>
      </c>
      <c r="I131" s="42">
        <v>53.51214491893856</v>
      </c>
      <c r="J131" s="42">
        <v>56.408907712640371</v>
      </c>
      <c r="K131" s="42">
        <v>11.127835527138979</v>
      </c>
      <c r="L131" s="42">
        <v>33.042538597928029</v>
      </c>
      <c r="M131" s="42">
        <v>76.878514033650902</v>
      </c>
    </row>
    <row r="132" spans="2:13" x14ac:dyDescent="0.15">
      <c r="B132" s="43" t="s">
        <v>60</v>
      </c>
      <c r="C132" s="30">
        <v>1</v>
      </c>
      <c r="D132" s="42">
        <v>59</v>
      </c>
      <c r="E132" s="42">
        <v>54.960526315789465</v>
      </c>
      <c r="F132" s="42">
        <v>4.0394736842105345</v>
      </c>
      <c r="G132" s="42">
        <v>0.36380143085685218</v>
      </c>
      <c r="H132" s="42">
        <v>0.73534806991384061</v>
      </c>
      <c r="I132" s="42">
        <v>53.51214491893856</v>
      </c>
      <c r="J132" s="42">
        <v>56.408907712640371</v>
      </c>
      <c r="K132" s="42">
        <v>11.127835527138979</v>
      </c>
      <c r="L132" s="42">
        <v>33.042538597928029</v>
      </c>
      <c r="M132" s="42">
        <v>76.878514033650902</v>
      </c>
    </row>
    <row r="133" spans="2:13" x14ac:dyDescent="0.15">
      <c r="B133" s="43" t="s">
        <v>61</v>
      </c>
      <c r="C133" s="30">
        <v>1</v>
      </c>
      <c r="D133" s="42">
        <v>47</v>
      </c>
      <c r="E133" s="42">
        <v>54.960526315789465</v>
      </c>
      <c r="F133" s="42">
        <v>-7.9605263157894655</v>
      </c>
      <c r="G133" s="42">
        <v>-0.71693767318695401</v>
      </c>
      <c r="H133" s="42">
        <v>0.73534806991384061</v>
      </c>
      <c r="I133" s="42">
        <v>53.51214491893856</v>
      </c>
      <c r="J133" s="42">
        <v>56.408907712640371</v>
      </c>
      <c r="K133" s="42">
        <v>11.127835527138979</v>
      </c>
      <c r="L133" s="42">
        <v>33.042538597928029</v>
      </c>
      <c r="M133" s="42">
        <v>76.878514033650902</v>
      </c>
    </row>
    <row r="134" spans="2:13" x14ac:dyDescent="0.15">
      <c r="B134" s="43" t="s">
        <v>62</v>
      </c>
      <c r="C134" s="30">
        <v>1</v>
      </c>
      <c r="D134" s="42">
        <v>58</v>
      </c>
      <c r="E134" s="42">
        <v>67.700000000000031</v>
      </c>
      <c r="F134" s="42">
        <v>-9.7000000000000313</v>
      </c>
      <c r="G134" s="42">
        <v>-0.87359744243541282</v>
      </c>
      <c r="H134" s="42">
        <v>2.482820842661936</v>
      </c>
      <c r="I134" s="42">
        <v>62.809701558546884</v>
      </c>
      <c r="J134" s="42">
        <v>72.590298441453172</v>
      </c>
      <c r="K134" s="42">
        <v>11.377714448512361</v>
      </c>
      <c r="L134" s="42">
        <v>45.289837221116429</v>
      </c>
      <c r="M134" s="42">
        <v>90.110162778883634</v>
      </c>
    </row>
    <row r="135" spans="2:13" x14ac:dyDescent="0.15">
      <c r="B135" s="43" t="s">
        <v>63</v>
      </c>
      <c r="C135" s="30">
        <v>1</v>
      </c>
      <c r="D135" s="42">
        <v>65</v>
      </c>
      <c r="E135" s="42">
        <v>54.960526315789465</v>
      </c>
      <c r="F135" s="42">
        <v>10.039473684210535</v>
      </c>
      <c r="G135" s="42">
        <v>0.9041709828787553</v>
      </c>
      <c r="H135" s="42">
        <v>0.73534806991384061</v>
      </c>
      <c r="I135" s="42">
        <v>53.51214491893856</v>
      </c>
      <c r="J135" s="42">
        <v>56.408907712640371</v>
      </c>
      <c r="K135" s="42">
        <v>11.127835527138979</v>
      </c>
      <c r="L135" s="42">
        <v>33.042538597928029</v>
      </c>
      <c r="M135" s="42">
        <v>76.878514033650902</v>
      </c>
    </row>
    <row r="136" spans="2:13" x14ac:dyDescent="0.15">
      <c r="B136" s="43" t="s">
        <v>64</v>
      </c>
      <c r="C136" s="30">
        <v>1</v>
      </c>
      <c r="D136" s="42">
        <v>68</v>
      </c>
      <c r="E136" s="42">
        <v>54.960526315789465</v>
      </c>
      <c r="F136" s="42">
        <v>13.039473684210535</v>
      </c>
      <c r="G136" s="42">
        <v>1.1743557588897069</v>
      </c>
      <c r="H136" s="42">
        <v>0.73534806991384061</v>
      </c>
      <c r="I136" s="42">
        <v>53.51214491893856</v>
      </c>
      <c r="J136" s="42">
        <v>56.408907712640371</v>
      </c>
      <c r="K136" s="42">
        <v>11.127835527138979</v>
      </c>
      <c r="L136" s="42">
        <v>33.042538597928029</v>
      </c>
      <c r="M136" s="42">
        <v>76.878514033650902</v>
      </c>
    </row>
    <row r="137" spans="2:13" x14ac:dyDescent="0.15">
      <c r="B137" s="43" t="s">
        <v>65</v>
      </c>
      <c r="C137" s="30">
        <v>1</v>
      </c>
      <c r="D137" s="42">
        <v>64</v>
      </c>
      <c r="E137" s="42">
        <v>54.960526315789465</v>
      </c>
      <c r="F137" s="42">
        <v>9.0394736842105345</v>
      </c>
      <c r="G137" s="42">
        <v>0.81410939087510481</v>
      </c>
      <c r="H137" s="42">
        <v>0.73534806991384061</v>
      </c>
      <c r="I137" s="42">
        <v>53.51214491893856</v>
      </c>
      <c r="J137" s="42">
        <v>56.408907712640371</v>
      </c>
      <c r="K137" s="42">
        <v>11.127835527138979</v>
      </c>
      <c r="L137" s="42">
        <v>33.042538597928029</v>
      </c>
      <c r="M137" s="42">
        <v>76.878514033650902</v>
      </c>
    </row>
    <row r="138" spans="2:13" x14ac:dyDescent="0.15">
      <c r="B138" s="43" t="s">
        <v>66</v>
      </c>
      <c r="C138" s="30">
        <v>1</v>
      </c>
      <c r="D138" s="42">
        <v>67</v>
      </c>
      <c r="E138" s="42">
        <v>54.960526315789465</v>
      </c>
      <c r="F138" s="42">
        <v>12.039473684210535</v>
      </c>
      <c r="G138" s="42">
        <v>1.0842941668860564</v>
      </c>
      <c r="H138" s="42">
        <v>0.73534806991384061</v>
      </c>
      <c r="I138" s="42">
        <v>53.51214491893856</v>
      </c>
      <c r="J138" s="42">
        <v>56.408907712640371</v>
      </c>
      <c r="K138" s="42">
        <v>11.127835527138979</v>
      </c>
      <c r="L138" s="42">
        <v>33.042538597928029</v>
      </c>
      <c r="M138" s="42">
        <v>76.878514033650902</v>
      </c>
    </row>
    <row r="139" spans="2:13" x14ac:dyDescent="0.15">
      <c r="B139" s="43" t="s">
        <v>67</v>
      </c>
      <c r="C139" s="30">
        <v>1</v>
      </c>
      <c r="D139" s="42">
        <v>39</v>
      </c>
      <c r="E139" s="42">
        <v>54.960526315789465</v>
      </c>
      <c r="F139" s="42">
        <v>-15.960526315789465</v>
      </c>
      <c r="G139" s="42">
        <v>-1.4374304092161583</v>
      </c>
      <c r="H139" s="42">
        <v>0.73534806991384061</v>
      </c>
      <c r="I139" s="42">
        <v>53.51214491893856</v>
      </c>
      <c r="J139" s="42">
        <v>56.408907712640371</v>
      </c>
      <c r="K139" s="42">
        <v>11.127835527138979</v>
      </c>
      <c r="L139" s="42">
        <v>33.042538597928029</v>
      </c>
      <c r="M139" s="42">
        <v>76.878514033650902</v>
      </c>
    </row>
    <row r="140" spans="2:13" x14ac:dyDescent="0.15">
      <c r="B140" s="43" t="s">
        <v>68</v>
      </c>
      <c r="C140" s="30">
        <v>1</v>
      </c>
      <c r="D140" s="42">
        <v>58</v>
      </c>
      <c r="E140" s="42">
        <v>67.700000000000031</v>
      </c>
      <c r="F140" s="42">
        <v>-9.7000000000000313</v>
      </c>
      <c r="G140" s="42">
        <v>-0.87359744243541282</v>
      </c>
      <c r="H140" s="42">
        <v>2.482820842661936</v>
      </c>
      <c r="I140" s="42">
        <v>62.809701558546884</v>
      </c>
      <c r="J140" s="42">
        <v>72.590298441453172</v>
      </c>
      <c r="K140" s="42">
        <v>11.377714448512361</v>
      </c>
      <c r="L140" s="42">
        <v>45.289837221116429</v>
      </c>
      <c r="M140" s="42">
        <v>90.110162778883634</v>
      </c>
    </row>
    <row r="141" spans="2:13" x14ac:dyDescent="0.15">
      <c r="B141" s="43" t="s">
        <v>69</v>
      </c>
      <c r="C141" s="30">
        <v>1</v>
      </c>
      <c r="D141" s="42">
        <v>62</v>
      </c>
      <c r="E141" s="42">
        <v>54.960526315789465</v>
      </c>
      <c r="F141" s="42">
        <v>7.0394736842105345</v>
      </c>
      <c r="G141" s="42">
        <v>0.63398620686780371</v>
      </c>
      <c r="H141" s="42">
        <v>0.73534806991384061</v>
      </c>
      <c r="I141" s="42">
        <v>53.51214491893856</v>
      </c>
      <c r="J141" s="42">
        <v>56.408907712640371</v>
      </c>
      <c r="K141" s="42">
        <v>11.127835527138979</v>
      </c>
      <c r="L141" s="42">
        <v>33.042538597928029</v>
      </c>
      <c r="M141" s="42">
        <v>76.878514033650902</v>
      </c>
    </row>
    <row r="142" spans="2:13" x14ac:dyDescent="0.15">
      <c r="B142" s="43" t="s">
        <v>70</v>
      </c>
      <c r="C142" s="30">
        <v>1</v>
      </c>
      <c r="D142" s="42">
        <v>67</v>
      </c>
      <c r="E142" s="42">
        <v>54.960526315789465</v>
      </c>
      <c r="F142" s="42">
        <v>12.039473684210535</v>
      </c>
      <c r="G142" s="42">
        <v>1.0842941668860564</v>
      </c>
      <c r="H142" s="42">
        <v>0.73534806991384061</v>
      </c>
      <c r="I142" s="42">
        <v>53.51214491893856</v>
      </c>
      <c r="J142" s="42">
        <v>56.408907712640371</v>
      </c>
      <c r="K142" s="42">
        <v>11.127835527138979</v>
      </c>
      <c r="L142" s="42">
        <v>33.042538597928029</v>
      </c>
      <c r="M142" s="42">
        <v>76.878514033650902</v>
      </c>
    </row>
    <row r="143" spans="2:13" x14ac:dyDescent="0.15">
      <c r="B143" s="43" t="s">
        <v>71</v>
      </c>
      <c r="C143" s="30">
        <v>1</v>
      </c>
      <c r="D143" s="42">
        <v>52</v>
      </c>
      <c r="E143" s="42">
        <v>54.960526315789465</v>
      </c>
      <c r="F143" s="42">
        <v>-2.9605263157894655</v>
      </c>
      <c r="G143" s="42">
        <v>-0.26662971316870143</v>
      </c>
      <c r="H143" s="42">
        <v>0.73534806991384061</v>
      </c>
      <c r="I143" s="42">
        <v>53.51214491893856</v>
      </c>
      <c r="J143" s="42">
        <v>56.408907712640371</v>
      </c>
      <c r="K143" s="42">
        <v>11.127835527138979</v>
      </c>
      <c r="L143" s="42">
        <v>33.042538597928029</v>
      </c>
      <c r="M143" s="42">
        <v>76.878514033650902</v>
      </c>
    </row>
    <row r="144" spans="2:13" x14ac:dyDescent="0.15">
      <c r="B144" s="43" t="s">
        <v>72</v>
      </c>
      <c r="C144" s="30">
        <v>1</v>
      </c>
      <c r="D144" s="42">
        <v>68</v>
      </c>
      <c r="E144" s="42">
        <v>54.960526315789465</v>
      </c>
      <c r="F144" s="42">
        <v>13.039473684210535</v>
      </c>
      <c r="G144" s="42">
        <v>1.1743557588897069</v>
      </c>
      <c r="H144" s="42">
        <v>0.73534806991384061</v>
      </c>
      <c r="I144" s="42">
        <v>53.51214491893856</v>
      </c>
      <c r="J144" s="42">
        <v>56.408907712640371</v>
      </c>
      <c r="K144" s="42">
        <v>11.127835527138979</v>
      </c>
      <c r="L144" s="42">
        <v>33.042538597928029</v>
      </c>
      <c r="M144" s="42">
        <v>76.878514033650902</v>
      </c>
    </row>
    <row r="145" spans="2:13" x14ac:dyDescent="0.15">
      <c r="B145" s="43" t="s">
        <v>73</v>
      </c>
      <c r="C145" s="30">
        <v>1</v>
      </c>
      <c r="D145" s="42">
        <v>64</v>
      </c>
      <c r="E145" s="42">
        <v>54.960526315789465</v>
      </c>
      <c r="F145" s="42">
        <v>9.0394736842105345</v>
      </c>
      <c r="G145" s="42">
        <v>0.81410939087510481</v>
      </c>
      <c r="H145" s="42">
        <v>0.73534806991384061</v>
      </c>
      <c r="I145" s="42">
        <v>53.51214491893856</v>
      </c>
      <c r="J145" s="42">
        <v>56.408907712640371</v>
      </c>
      <c r="K145" s="42">
        <v>11.127835527138979</v>
      </c>
      <c r="L145" s="42">
        <v>33.042538597928029</v>
      </c>
      <c r="M145" s="42">
        <v>76.878514033650902</v>
      </c>
    </row>
    <row r="146" spans="2:13" x14ac:dyDescent="0.15">
      <c r="B146" s="43" t="s">
        <v>74</v>
      </c>
      <c r="C146" s="30">
        <v>1</v>
      </c>
      <c r="D146" s="42">
        <v>68</v>
      </c>
      <c r="E146" s="42">
        <v>54.960526315789465</v>
      </c>
      <c r="F146" s="42">
        <v>13.039473684210535</v>
      </c>
      <c r="G146" s="42">
        <v>1.1743557588897069</v>
      </c>
      <c r="H146" s="42">
        <v>0.73534806991384061</v>
      </c>
      <c r="I146" s="42">
        <v>53.51214491893856</v>
      </c>
      <c r="J146" s="42">
        <v>56.408907712640371</v>
      </c>
      <c r="K146" s="42">
        <v>11.127835527138979</v>
      </c>
      <c r="L146" s="42">
        <v>33.042538597928029</v>
      </c>
      <c r="M146" s="42">
        <v>76.878514033650902</v>
      </c>
    </row>
    <row r="147" spans="2:13" x14ac:dyDescent="0.15">
      <c r="B147" s="43" t="s">
        <v>75</v>
      </c>
      <c r="C147" s="30">
        <v>1</v>
      </c>
      <c r="D147" s="42">
        <v>55</v>
      </c>
      <c r="E147" s="42">
        <v>54.960526315789465</v>
      </c>
      <c r="F147" s="42">
        <v>3.9473684210534543E-2</v>
      </c>
      <c r="G147" s="42">
        <v>3.5550628422501038E-3</v>
      </c>
      <c r="H147" s="42">
        <v>0.73534806991384061</v>
      </c>
      <c r="I147" s="42">
        <v>53.51214491893856</v>
      </c>
      <c r="J147" s="42">
        <v>56.408907712640371</v>
      </c>
      <c r="K147" s="42">
        <v>11.127835527138979</v>
      </c>
      <c r="L147" s="42">
        <v>33.042538597928029</v>
      </c>
      <c r="M147" s="42">
        <v>76.878514033650902</v>
      </c>
    </row>
    <row r="148" spans="2:13" x14ac:dyDescent="0.15">
      <c r="B148" s="43" t="s">
        <v>76</v>
      </c>
      <c r="C148" s="30">
        <v>1</v>
      </c>
      <c r="D148" s="42">
        <v>69</v>
      </c>
      <c r="E148" s="42">
        <v>54.960526315789465</v>
      </c>
      <c r="F148" s="42">
        <v>14.039473684210535</v>
      </c>
      <c r="G148" s="42">
        <v>1.2644173508933574</v>
      </c>
      <c r="H148" s="42">
        <v>0.73534806991384061</v>
      </c>
      <c r="I148" s="42">
        <v>53.51214491893856</v>
      </c>
      <c r="J148" s="42">
        <v>56.408907712640371</v>
      </c>
      <c r="K148" s="42">
        <v>11.127835527138979</v>
      </c>
      <c r="L148" s="42">
        <v>33.042538597928029</v>
      </c>
      <c r="M148" s="42">
        <v>76.878514033650902</v>
      </c>
    </row>
    <row r="149" spans="2:13" x14ac:dyDescent="0.15">
      <c r="B149" s="43" t="s">
        <v>77</v>
      </c>
      <c r="C149" s="30">
        <v>1</v>
      </c>
      <c r="D149" s="42">
        <v>67</v>
      </c>
      <c r="E149" s="42">
        <v>54.960526315789465</v>
      </c>
      <c r="F149" s="42">
        <v>12.039473684210535</v>
      </c>
      <c r="G149" s="42">
        <v>1.0842941668860564</v>
      </c>
      <c r="H149" s="42">
        <v>0.73534806991384061</v>
      </c>
      <c r="I149" s="42">
        <v>53.51214491893856</v>
      </c>
      <c r="J149" s="42">
        <v>56.408907712640371</v>
      </c>
      <c r="K149" s="42">
        <v>11.127835527138979</v>
      </c>
      <c r="L149" s="42">
        <v>33.042538597928029</v>
      </c>
      <c r="M149" s="42">
        <v>76.878514033650902</v>
      </c>
    </row>
    <row r="150" spans="2:13" x14ac:dyDescent="0.15">
      <c r="B150" s="43" t="s">
        <v>78</v>
      </c>
      <c r="C150" s="30">
        <v>1</v>
      </c>
      <c r="D150" s="42">
        <v>60</v>
      </c>
      <c r="E150" s="42">
        <v>54.960526315789465</v>
      </c>
      <c r="F150" s="42">
        <v>5.0394736842105345</v>
      </c>
      <c r="G150" s="42">
        <v>0.45386302286050273</v>
      </c>
      <c r="H150" s="42">
        <v>0.73534806991384061</v>
      </c>
      <c r="I150" s="42">
        <v>53.51214491893856</v>
      </c>
      <c r="J150" s="42">
        <v>56.408907712640371</v>
      </c>
      <c r="K150" s="42">
        <v>11.127835527138979</v>
      </c>
      <c r="L150" s="42">
        <v>33.042538597928029</v>
      </c>
      <c r="M150" s="42">
        <v>76.878514033650902</v>
      </c>
    </row>
    <row r="151" spans="2:13" x14ac:dyDescent="0.15">
      <c r="B151" s="43" t="s">
        <v>79</v>
      </c>
      <c r="C151" s="30">
        <v>1</v>
      </c>
      <c r="D151" s="42">
        <v>65</v>
      </c>
      <c r="E151" s="42">
        <v>54.960526315789465</v>
      </c>
      <c r="F151" s="42">
        <v>10.039473684210535</v>
      </c>
      <c r="G151" s="42">
        <v>0.9041709828787553</v>
      </c>
      <c r="H151" s="42">
        <v>0.73534806991384061</v>
      </c>
      <c r="I151" s="42">
        <v>53.51214491893856</v>
      </c>
      <c r="J151" s="42">
        <v>56.408907712640371</v>
      </c>
      <c r="K151" s="42">
        <v>11.127835527138979</v>
      </c>
      <c r="L151" s="42">
        <v>33.042538597928029</v>
      </c>
      <c r="M151" s="42">
        <v>76.878514033650902</v>
      </c>
    </row>
    <row r="152" spans="2:13" x14ac:dyDescent="0.15">
      <c r="B152" s="43" t="s">
        <v>80</v>
      </c>
      <c r="C152" s="30">
        <v>1</v>
      </c>
      <c r="D152" s="42">
        <v>65</v>
      </c>
      <c r="E152" s="42">
        <v>54.960526315789465</v>
      </c>
      <c r="F152" s="42">
        <v>10.039473684210535</v>
      </c>
      <c r="G152" s="42">
        <v>0.9041709828787553</v>
      </c>
      <c r="H152" s="42">
        <v>0.73534806991384061</v>
      </c>
      <c r="I152" s="42">
        <v>53.51214491893856</v>
      </c>
      <c r="J152" s="42">
        <v>56.408907712640371</v>
      </c>
      <c r="K152" s="42">
        <v>11.127835527138979</v>
      </c>
      <c r="L152" s="42">
        <v>33.042538597928029</v>
      </c>
      <c r="M152" s="42">
        <v>76.878514033650902</v>
      </c>
    </row>
    <row r="153" spans="2:13" x14ac:dyDescent="0.15">
      <c r="B153" s="43" t="s">
        <v>81</v>
      </c>
      <c r="C153" s="30">
        <v>1</v>
      </c>
      <c r="D153" s="42">
        <v>59</v>
      </c>
      <c r="E153" s="42">
        <v>54.960526315789465</v>
      </c>
      <c r="F153" s="42">
        <v>4.0394736842105345</v>
      </c>
      <c r="G153" s="42">
        <v>0.36380143085685218</v>
      </c>
      <c r="H153" s="42">
        <v>0.73534806991384061</v>
      </c>
      <c r="I153" s="42">
        <v>53.51214491893856</v>
      </c>
      <c r="J153" s="42">
        <v>56.408907712640371</v>
      </c>
      <c r="K153" s="42">
        <v>11.127835527138979</v>
      </c>
      <c r="L153" s="42">
        <v>33.042538597928029</v>
      </c>
      <c r="M153" s="42">
        <v>76.878514033650902</v>
      </c>
    </row>
    <row r="154" spans="2:13" x14ac:dyDescent="0.15">
      <c r="B154" s="43" t="s">
        <v>82</v>
      </c>
      <c r="C154" s="30">
        <v>1</v>
      </c>
      <c r="D154" s="42">
        <v>66</v>
      </c>
      <c r="E154" s="42">
        <v>54.960526315789465</v>
      </c>
      <c r="F154" s="42">
        <v>11.039473684210535</v>
      </c>
      <c r="G154" s="42">
        <v>0.9942325748824058</v>
      </c>
      <c r="H154" s="42">
        <v>0.73534806991384061</v>
      </c>
      <c r="I154" s="42">
        <v>53.51214491893856</v>
      </c>
      <c r="J154" s="42">
        <v>56.408907712640371</v>
      </c>
      <c r="K154" s="42">
        <v>11.127835527138979</v>
      </c>
      <c r="L154" s="42">
        <v>33.042538597928029</v>
      </c>
      <c r="M154" s="42">
        <v>76.878514033650902</v>
      </c>
    </row>
    <row r="155" spans="2:13" x14ac:dyDescent="0.15">
      <c r="B155" s="43" t="s">
        <v>83</v>
      </c>
      <c r="C155" s="30">
        <v>1</v>
      </c>
      <c r="D155" s="42">
        <v>52</v>
      </c>
      <c r="E155" s="42">
        <v>54.960526315789465</v>
      </c>
      <c r="F155" s="42">
        <v>-2.9605263157894655</v>
      </c>
      <c r="G155" s="42">
        <v>-0.26662971316870143</v>
      </c>
      <c r="H155" s="42">
        <v>0.73534806991384061</v>
      </c>
      <c r="I155" s="42">
        <v>53.51214491893856</v>
      </c>
      <c r="J155" s="42">
        <v>56.408907712640371</v>
      </c>
      <c r="K155" s="42">
        <v>11.127835527138979</v>
      </c>
      <c r="L155" s="42">
        <v>33.042538597928029</v>
      </c>
      <c r="M155" s="42">
        <v>76.878514033650902</v>
      </c>
    </row>
    <row r="156" spans="2:13" x14ac:dyDescent="0.15">
      <c r="B156" s="43" t="s">
        <v>84</v>
      </c>
      <c r="C156" s="30">
        <v>1</v>
      </c>
      <c r="D156" s="42">
        <v>61</v>
      </c>
      <c r="E156" s="42">
        <v>54.960526315789465</v>
      </c>
      <c r="F156" s="42">
        <v>6.0394736842105345</v>
      </c>
      <c r="G156" s="42">
        <v>0.54392461486415322</v>
      </c>
      <c r="H156" s="42">
        <v>0.73534806991384061</v>
      </c>
      <c r="I156" s="42">
        <v>53.51214491893856</v>
      </c>
      <c r="J156" s="42">
        <v>56.408907712640371</v>
      </c>
      <c r="K156" s="42">
        <v>11.127835527138979</v>
      </c>
      <c r="L156" s="42">
        <v>33.042538597928029</v>
      </c>
      <c r="M156" s="42">
        <v>76.878514033650902</v>
      </c>
    </row>
    <row r="157" spans="2:13" x14ac:dyDescent="0.15">
      <c r="B157" s="43" t="s">
        <v>85</v>
      </c>
      <c r="C157" s="30">
        <v>1</v>
      </c>
      <c r="D157" s="42">
        <v>62</v>
      </c>
      <c r="E157" s="42">
        <v>54.960526315789465</v>
      </c>
      <c r="F157" s="42">
        <v>7.0394736842105345</v>
      </c>
      <c r="G157" s="42">
        <v>0.63398620686780371</v>
      </c>
      <c r="H157" s="42">
        <v>0.73534806991384061</v>
      </c>
      <c r="I157" s="42">
        <v>53.51214491893856</v>
      </c>
      <c r="J157" s="42">
        <v>56.408907712640371</v>
      </c>
      <c r="K157" s="42">
        <v>11.127835527138979</v>
      </c>
      <c r="L157" s="42">
        <v>33.042538597928029</v>
      </c>
      <c r="M157" s="42">
        <v>76.878514033650902</v>
      </c>
    </row>
    <row r="158" spans="2:13" x14ac:dyDescent="0.15">
      <c r="B158" s="43" t="s">
        <v>86</v>
      </c>
      <c r="C158" s="30">
        <v>1</v>
      </c>
      <c r="D158" s="42">
        <v>62</v>
      </c>
      <c r="E158" s="42">
        <v>67.700000000000031</v>
      </c>
      <c r="F158" s="42">
        <v>-5.7000000000000313</v>
      </c>
      <c r="G158" s="42">
        <v>-0.51335107442081074</v>
      </c>
      <c r="H158" s="42">
        <v>2.482820842661936</v>
      </c>
      <c r="I158" s="42">
        <v>62.809701558546884</v>
      </c>
      <c r="J158" s="42">
        <v>72.590298441453172</v>
      </c>
      <c r="K158" s="42">
        <v>11.377714448512361</v>
      </c>
      <c r="L158" s="42">
        <v>45.289837221116429</v>
      </c>
      <c r="M158" s="42">
        <v>90.110162778883634</v>
      </c>
    </row>
    <row r="159" spans="2:13" x14ac:dyDescent="0.15">
      <c r="B159" s="43" t="s">
        <v>87</v>
      </c>
      <c r="C159" s="30">
        <v>1</v>
      </c>
      <c r="D159" s="42">
        <v>64</v>
      </c>
      <c r="E159" s="42">
        <v>54.960526315789465</v>
      </c>
      <c r="F159" s="42">
        <v>9.0394736842105345</v>
      </c>
      <c r="G159" s="42">
        <v>0.81410939087510481</v>
      </c>
      <c r="H159" s="42">
        <v>0.73534806991384061</v>
      </c>
      <c r="I159" s="42">
        <v>53.51214491893856</v>
      </c>
      <c r="J159" s="42">
        <v>56.408907712640371</v>
      </c>
      <c r="K159" s="42">
        <v>11.127835527138979</v>
      </c>
      <c r="L159" s="42">
        <v>33.042538597928029</v>
      </c>
      <c r="M159" s="42">
        <v>76.878514033650902</v>
      </c>
    </row>
    <row r="160" spans="2:13" x14ac:dyDescent="0.15">
      <c r="B160" s="43" t="s">
        <v>88</v>
      </c>
      <c r="C160" s="30">
        <v>1</v>
      </c>
      <c r="D160" s="42">
        <v>63</v>
      </c>
      <c r="E160" s="42">
        <v>54.960526315789465</v>
      </c>
      <c r="F160" s="42">
        <v>8.0394736842105345</v>
      </c>
      <c r="G160" s="42">
        <v>0.72404779887145432</v>
      </c>
      <c r="H160" s="42">
        <v>0.73534806991384061</v>
      </c>
      <c r="I160" s="42">
        <v>53.51214491893856</v>
      </c>
      <c r="J160" s="42">
        <v>56.408907712640371</v>
      </c>
      <c r="K160" s="42">
        <v>11.127835527138979</v>
      </c>
      <c r="L160" s="42">
        <v>33.042538597928029</v>
      </c>
      <c r="M160" s="42">
        <v>76.878514033650902</v>
      </c>
    </row>
    <row r="161" spans="2:13" x14ac:dyDescent="0.15">
      <c r="B161" s="43" t="s">
        <v>89</v>
      </c>
      <c r="C161" s="30">
        <v>1</v>
      </c>
      <c r="D161" s="42">
        <v>74</v>
      </c>
      <c r="E161" s="42">
        <v>54.960526315789465</v>
      </c>
      <c r="F161" s="42">
        <v>19.039473684210535</v>
      </c>
      <c r="G161" s="42">
        <v>1.7147253109116101</v>
      </c>
      <c r="H161" s="42">
        <v>0.73534806991384061</v>
      </c>
      <c r="I161" s="42">
        <v>53.51214491893856</v>
      </c>
      <c r="J161" s="42">
        <v>56.408907712640371</v>
      </c>
      <c r="K161" s="42">
        <v>11.127835527138979</v>
      </c>
      <c r="L161" s="42">
        <v>33.042538597928029</v>
      </c>
      <c r="M161" s="42">
        <v>76.878514033650902</v>
      </c>
    </row>
    <row r="162" spans="2:13" x14ac:dyDescent="0.15">
      <c r="B162" s="43" t="s">
        <v>90</v>
      </c>
      <c r="C162" s="30">
        <v>1</v>
      </c>
      <c r="D162" s="42">
        <v>70</v>
      </c>
      <c r="E162" s="42">
        <v>67.700000000000031</v>
      </c>
      <c r="F162" s="42">
        <v>2.2999999999999687</v>
      </c>
      <c r="G162" s="42">
        <v>0.20714166160839337</v>
      </c>
      <c r="H162" s="42">
        <v>2.482820842661936</v>
      </c>
      <c r="I162" s="42">
        <v>62.809701558546884</v>
      </c>
      <c r="J162" s="42">
        <v>72.590298441453172</v>
      </c>
      <c r="K162" s="42">
        <v>11.377714448512361</v>
      </c>
      <c r="L162" s="42">
        <v>45.289837221116429</v>
      </c>
      <c r="M162" s="42">
        <v>90.110162778883634</v>
      </c>
    </row>
    <row r="163" spans="2:13" x14ac:dyDescent="0.15">
      <c r="B163" s="43" t="s">
        <v>91</v>
      </c>
      <c r="C163" s="30">
        <v>1</v>
      </c>
      <c r="D163" s="42">
        <v>48</v>
      </c>
      <c r="E163" s="42">
        <v>54.960526315789465</v>
      </c>
      <c r="F163" s="42">
        <v>-6.9605263157894655</v>
      </c>
      <c r="G163" s="42">
        <v>-0.62687608118330351</v>
      </c>
      <c r="H163" s="42">
        <v>0.73534806991384061</v>
      </c>
      <c r="I163" s="42">
        <v>53.51214491893856</v>
      </c>
      <c r="J163" s="42">
        <v>56.408907712640371</v>
      </c>
      <c r="K163" s="42">
        <v>11.127835527138979</v>
      </c>
      <c r="L163" s="42">
        <v>33.042538597928029</v>
      </c>
      <c r="M163" s="42">
        <v>76.878514033650902</v>
      </c>
    </row>
    <row r="164" spans="2:13" x14ac:dyDescent="0.15">
      <c r="B164" s="43" t="s">
        <v>92</v>
      </c>
      <c r="C164" s="30">
        <v>1</v>
      </c>
      <c r="D164" s="42">
        <v>60</v>
      </c>
      <c r="E164" s="42">
        <v>54.960526315789465</v>
      </c>
      <c r="F164" s="42">
        <v>5.0394736842105345</v>
      </c>
      <c r="G164" s="42">
        <v>0.45386302286050273</v>
      </c>
      <c r="H164" s="42">
        <v>0.73534806991384061</v>
      </c>
      <c r="I164" s="42">
        <v>53.51214491893856</v>
      </c>
      <c r="J164" s="42">
        <v>56.408907712640371</v>
      </c>
      <c r="K164" s="42">
        <v>11.127835527138979</v>
      </c>
      <c r="L164" s="42">
        <v>33.042538597928029</v>
      </c>
      <c r="M164" s="42">
        <v>76.878514033650902</v>
      </c>
    </row>
    <row r="165" spans="2:13" x14ac:dyDescent="0.15">
      <c r="B165" s="43" t="s">
        <v>93</v>
      </c>
      <c r="C165" s="30">
        <v>1</v>
      </c>
      <c r="D165" s="42">
        <v>41</v>
      </c>
      <c r="E165" s="42">
        <v>54.960526315789465</v>
      </c>
      <c r="F165" s="42">
        <v>-13.960526315789465</v>
      </c>
      <c r="G165" s="42">
        <v>-1.2573072252088571</v>
      </c>
      <c r="H165" s="42">
        <v>0.73534806991384061</v>
      </c>
      <c r="I165" s="42">
        <v>53.51214491893856</v>
      </c>
      <c r="J165" s="42">
        <v>56.408907712640371</v>
      </c>
      <c r="K165" s="42">
        <v>11.127835527138979</v>
      </c>
      <c r="L165" s="42">
        <v>33.042538597928029</v>
      </c>
      <c r="M165" s="42">
        <v>76.878514033650902</v>
      </c>
    </row>
    <row r="166" spans="2:13" x14ac:dyDescent="0.15">
      <c r="B166" s="43" t="s">
        <v>94</v>
      </c>
      <c r="C166" s="30">
        <v>1</v>
      </c>
      <c r="D166" s="42">
        <v>49</v>
      </c>
      <c r="E166" s="42">
        <v>54.960526315789465</v>
      </c>
      <c r="F166" s="42">
        <v>-5.9605263157894655</v>
      </c>
      <c r="G166" s="42">
        <v>-0.53681448917965302</v>
      </c>
      <c r="H166" s="42">
        <v>0.73534806991384061</v>
      </c>
      <c r="I166" s="42">
        <v>53.51214491893856</v>
      </c>
      <c r="J166" s="42">
        <v>56.408907712640371</v>
      </c>
      <c r="K166" s="42">
        <v>11.127835527138979</v>
      </c>
      <c r="L166" s="42">
        <v>33.042538597928029</v>
      </c>
      <c r="M166" s="42">
        <v>76.878514033650902</v>
      </c>
    </row>
    <row r="167" spans="2:13" x14ac:dyDescent="0.15">
      <c r="B167" s="43" t="s">
        <v>95</v>
      </c>
      <c r="C167" s="30">
        <v>1</v>
      </c>
      <c r="D167" s="42">
        <v>47</v>
      </c>
      <c r="E167" s="42">
        <v>54.960526315789465</v>
      </c>
      <c r="F167" s="42">
        <v>-7.9605263157894655</v>
      </c>
      <c r="G167" s="42">
        <v>-0.71693767318695401</v>
      </c>
      <c r="H167" s="42">
        <v>0.73534806991384061</v>
      </c>
      <c r="I167" s="42">
        <v>53.51214491893856</v>
      </c>
      <c r="J167" s="42">
        <v>56.408907712640371</v>
      </c>
      <c r="K167" s="42">
        <v>11.127835527138979</v>
      </c>
      <c r="L167" s="42">
        <v>33.042538597928029</v>
      </c>
      <c r="M167" s="42">
        <v>76.878514033650902</v>
      </c>
    </row>
    <row r="168" spans="2:13" x14ac:dyDescent="0.15">
      <c r="B168" s="43" t="s">
        <v>96</v>
      </c>
      <c r="C168" s="30">
        <v>1</v>
      </c>
      <c r="D168" s="42">
        <v>61</v>
      </c>
      <c r="E168" s="42">
        <v>54.960526315789465</v>
      </c>
      <c r="F168" s="42">
        <v>6.0394736842105345</v>
      </c>
      <c r="G168" s="42">
        <v>0.54392461486415322</v>
      </c>
      <c r="H168" s="42">
        <v>0.73534806991384061</v>
      </c>
      <c r="I168" s="42">
        <v>53.51214491893856</v>
      </c>
      <c r="J168" s="42">
        <v>56.408907712640371</v>
      </c>
      <c r="K168" s="42">
        <v>11.127835527138979</v>
      </c>
      <c r="L168" s="42">
        <v>33.042538597928029</v>
      </c>
      <c r="M168" s="42">
        <v>76.878514033650902</v>
      </c>
    </row>
    <row r="169" spans="2:13" x14ac:dyDescent="0.15">
      <c r="B169" s="43" t="s">
        <v>97</v>
      </c>
      <c r="C169" s="30">
        <v>1</v>
      </c>
      <c r="D169" s="42">
        <v>61</v>
      </c>
      <c r="E169" s="42">
        <v>54.960526315789465</v>
      </c>
      <c r="F169" s="42">
        <v>6.0394736842105345</v>
      </c>
      <c r="G169" s="42">
        <v>0.54392461486415322</v>
      </c>
      <c r="H169" s="42">
        <v>0.73534806991384061</v>
      </c>
      <c r="I169" s="42">
        <v>53.51214491893856</v>
      </c>
      <c r="J169" s="42">
        <v>56.408907712640371</v>
      </c>
      <c r="K169" s="42">
        <v>11.127835527138979</v>
      </c>
      <c r="L169" s="42">
        <v>33.042538597928029</v>
      </c>
      <c r="M169" s="42">
        <v>76.878514033650902</v>
      </c>
    </row>
    <row r="170" spans="2:13" x14ac:dyDescent="0.15">
      <c r="B170" s="43" t="s">
        <v>98</v>
      </c>
      <c r="C170" s="30">
        <v>1</v>
      </c>
      <c r="D170" s="42">
        <v>49</v>
      </c>
      <c r="E170" s="42">
        <v>54.960526315789465</v>
      </c>
      <c r="F170" s="42">
        <v>-5.9605263157894655</v>
      </c>
      <c r="G170" s="42">
        <v>-0.53681448917965302</v>
      </c>
      <c r="H170" s="42">
        <v>0.73534806991384061</v>
      </c>
      <c r="I170" s="42">
        <v>53.51214491893856</v>
      </c>
      <c r="J170" s="42">
        <v>56.408907712640371</v>
      </c>
      <c r="K170" s="42">
        <v>11.127835527138979</v>
      </c>
      <c r="L170" s="42">
        <v>33.042538597928029</v>
      </c>
      <c r="M170" s="42">
        <v>76.878514033650902</v>
      </c>
    </row>
    <row r="171" spans="2:13" x14ac:dyDescent="0.15">
      <c r="B171" s="43" t="s">
        <v>99</v>
      </c>
      <c r="C171" s="30">
        <v>1</v>
      </c>
      <c r="D171" s="42">
        <v>64</v>
      </c>
      <c r="E171" s="42">
        <v>54.960526315789465</v>
      </c>
      <c r="F171" s="42">
        <v>9.0394736842105345</v>
      </c>
      <c r="G171" s="42">
        <v>0.81410939087510481</v>
      </c>
      <c r="H171" s="42">
        <v>0.73534806991384061</v>
      </c>
      <c r="I171" s="42">
        <v>53.51214491893856</v>
      </c>
      <c r="J171" s="42">
        <v>56.408907712640371</v>
      </c>
      <c r="K171" s="42">
        <v>11.127835527138979</v>
      </c>
      <c r="L171" s="42">
        <v>33.042538597928029</v>
      </c>
      <c r="M171" s="42">
        <v>76.878514033650902</v>
      </c>
    </row>
    <row r="172" spans="2:13" x14ac:dyDescent="0.15">
      <c r="B172" s="43" t="s">
        <v>100</v>
      </c>
      <c r="C172" s="30">
        <v>1</v>
      </c>
      <c r="D172" s="42">
        <v>66</v>
      </c>
      <c r="E172" s="42">
        <v>54.960526315789465</v>
      </c>
      <c r="F172" s="42">
        <v>11.039473684210535</v>
      </c>
      <c r="G172" s="42">
        <v>0.9942325748824058</v>
      </c>
      <c r="H172" s="42">
        <v>0.73534806991384061</v>
      </c>
      <c r="I172" s="42">
        <v>53.51214491893856</v>
      </c>
      <c r="J172" s="42">
        <v>56.408907712640371</v>
      </c>
      <c r="K172" s="42">
        <v>11.127835527138979</v>
      </c>
      <c r="L172" s="42">
        <v>33.042538597928029</v>
      </c>
      <c r="M172" s="42">
        <v>76.878514033650902</v>
      </c>
    </row>
    <row r="173" spans="2:13" x14ac:dyDescent="0.15">
      <c r="B173" s="43" t="s">
        <v>101</v>
      </c>
      <c r="C173" s="30">
        <v>1</v>
      </c>
      <c r="D173" s="42">
        <v>45</v>
      </c>
      <c r="E173" s="42">
        <v>54.960526315789465</v>
      </c>
      <c r="F173" s="42">
        <v>-9.9605263157894655</v>
      </c>
      <c r="G173" s="42">
        <v>-0.8970608571942551</v>
      </c>
      <c r="H173" s="42">
        <v>0.73534806991384061</v>
      </c>
      <c r="I173" s="42">
        <v>53.51214491893856</v>
      </c>
      <c r="J173" s="42">
        <v>56.408907712640371</v>
      </c>
      <c r="K173" s="42">
        <v>11.127835527138979</v>
      </c>
      <c r="L173" s="42">
        <v>33.042538597928029</v>
      </c>
      <c r="M173" s="42">
        <v>76.878514033650902</v>
      </c>
    </row>
    <row r="174" spans="2:13" x14ac:dyDescent="0.15">
      <c r="B174" s="43" t="s">
        <v>102</v>
      </c>
      <c r="C174" s="30">
        <v>1</v>
      </c>
      <c r="D174" s="42">
        <v>62</v>
      </c>
      <c r="E174" s="42">
        <v>54.960526315789465</v>
      </c>
      <c r="F174" s="42">
        <v>7.0394736842105345</v>
      </c>
      <c r="G174" s="42">
        <v>0.63398620686780371</v>
      </c>
      <c r="H174" s="42">
        <v>0.73534806991384061</v>
      </c>
      <c r="I174" s="42">
        <v>53.51214491893856</v>
      </c>
      <c r="J174" s="42">
        <v>56.408907712640371</v>
      </c>
      <c r="K174" s="42">
        <v>11.127835527138979</v>
      </c>
      <c r="L174" s="42">
        <v>33.042538597928029</v>
      </c>
      <c r="M174" s="42">
        <v>76.878514033650902</v>
      </c>
    </row>
    <row r="175" spans="2:13" x14ac:dyDescent="0.15">
      <c r="B175" s="43" t="s">
        <v>103</v>
      </c>
      <c r="C175" s="30">
        <v>1</v>
      </c>
      <c r="D175" s="42">
        <v>54</v>
      </c>
      <c r="E175" s="42">
        <v>54.960526315789465</v>
      </c>
      <c r="F175" s="42">
        <v>-0.96052631578946546</v>
      </c>
      <c r="G175" s="42">
        <v>-8.6506529161400419E-2</v>
      </c>
      <c r="H175" s="42">
        <v>0.73534806991384061</v>
      </c>
      <c r="I175" s="42">
        <v>53.51214491893856</v>
      </c>
      <c r="J175" s="42">
        <v>56.408907712640371</v>
      </c>
      <c r="K175" s="42">
        <v>11.127835527138979</v>
      </c>
      <c r="L175" s="42">
        <v>33.042538597928029</v>
      </c>
      <c r="M175" s="42">
        <v>76.878514033650902</v>
      </c>
    </row>
    <row r="176" spans="2:13" x14ac:dyDescent="0.15">
      <c r="B176" s="43" t="s">
        <v>104</v>
      </c>
      <c r="C176" s="30">
        <v>1</v>
      </c>
      <c r="D176" s="42">
        <v>38</v>
      </c>
      <c r="E176" s="42">
        <v>54.960526315789465</v>
      </c>
      <c r="F176" s="42">
        <v>-16.960526315789465</v>
      </c>
      <c r="G176" s="42">
        <v>-1.5274920012198088</v>
      </c>
      <c r="H176" s="42">
        <v>0.73534806991384061</v>
      </c>
      <c r="I176" s="42">
        <v>53.51214491893856</v>
      </c>
      <c r="J176" s="42">
        <v>56.408907712640371</v>
      </c>
      <c r="K176" s="42">
        <v>11.127835527138979</v>
      </c>
      <c r="L176" s="42">
        <v>33.042538597928029</v>
      </c>
      <c r="M176" s="42">
        <v>76.878514033650902</v>
      </c>
    </row>
    <row r="177" spans="2:13" x14ac:dyDescent="0.15">
      <c r="B177" s="43" t="s">
        <v>105</v>
      </c>
      <c r="C177" s="30">
        <v>1</v>
      </c>
      <c r="D177" s="42">
        <v>56</v>
      </c>
      <c r="E177" s="42">
        <v>54.960526315789465</v>
      </c>
      <c r="F177" s="42">
        <v>1.0394736842105345</v>
      </c>
      <c r="G177" s="42">
        <v>9.3616654845900621E-2</v>
      </c>
      <c r="H177" s="42">
        <v>0.73534806991384061</v>
      </c>
      <c r="I177" s="42">
        <v>53.51214491893856</v>
      </c>
      <c r="J177" s="42">
        <v>56.408907712640371</v>
      </c>
      <c r="K177" s="42">
        <v>11.127835527138979</v>
      </c>
      <c r="L177" s="42">
        <v>33.042538597928029</v>
      </c>
      <c r="M177" s="42">
        <v>76.878514033650902</v>
      </c>
    </row>
    <row r="178" spans="2:13" x14ac:dyDescent="0.15">
      <c r="B178" s="43" t="s">
        <v>106</v>
      </c>
      <c r="C178" s="30">
        <v>1</v>
      </c>
      <c r="D178" s="42">
        <v>56</v>
      </c>
      <c r="E178" s="42">
        <v>54.960526315789465</v>
      </c>
      <c r="F178" s="42">
        <v>1.0394736842105345</v>
      </c>
      <c r="G178" s="42">
        <v>9.3616654845900621E-2</v>
      </c>
      <c r="H178" s="42">
        <v>0.73534806991384061</v>
      </c>
      <c r="I178" s="42">
        <v>53.51214491893856</v>
      </c>
      <c r="J178" s="42">
        <v>56.408907712640371</v>
      </c>
      <c r="K178" s="42">
        <v>11.127835527138979</v>
      </c>
      <c r="L178" s="42">
        <v>33.042538597928029</v>
      </c>
      <c r="M178" s="42">
        <v>76.878514033650902</v>
      </c>
    </row>
    <row r="179" spans="2:13" x14ac:dyDescent="0.15">
      <c r="B179" s="43" t="s">
        <v>107</v>
      </c>
      <c r="C179" s="30">
        <v>1</v>
      </c>
      <c r="D179" s="42">
        <v>38</v>
      </c>
      <c r="E179" s="42">
        <v>54.960526315789465</v>
      </c>
      <c r="F179" s="42">
        <v>-16.960526315789465</v>
      </c>
      <c r="G179" s="42">
        <v>-1.5274920012198088</v>
      </c>
      <c r="H179" s="42">
        <v>0.73534806991384061</v>
      </c>
      <c r="I179" s="42">
        <v>53.51214491893856</v>
      </c>
      <c r="J179" s="42">
        <v>56.408907712640371</v>
      </c>
      <c r="K179" s="42">
        <v>11.127835527138979</v>
      </c>
      <c r="L179" s="42">
        <v>33.042538597928029</v>
      </c>
      <c r="M179" s="42">
        <v>76.878514033650902</v>
      </c>
    </row>
    <row r="180" spans="2:13" x14ac:dyDescent="0.15">
      <c r="B180" s="43" t="s">
        <v>108</v>
      </c>
      <c r="C180" s="30">
        <v>1</v>
      </c>
      <c r="D180" s="42">
        <v>61</v>
      </c>
      <c r="E180" s="42">
        <v>54.960526315789465</v>
      </c>
      <c r="F180" s="42">
        <v>6.0394736842105345</v>
      </c>
      <c r="G180" s="42">
        <v>0.54392461486415322</v>
      </c>
      <c r="H180" s="42">
        <v>0.73534806991384061</v>
      </c>
      <c r="I180" s="42">
        <v>53.51214491893856</v>
      </c>
      <c r="J180" s="42">
        <v>56.408907712640371</v>
      </c>
      <c r="K180" s="42">
        <v>11.127835527138979</v>
      </c>
      <c r="L180" s="42">
        <v>33.042538597928029</v>
      </c>
      <c r="M180" s="42">
        <v>76.878514033650902</v>
      </c>
    </row>
    <row r="181" spans="2:13" x14ac:dyDescent="0.15">
      <c r="B181" s="43" t="s">
        <v>109</v>
      </c>
      <c r="C181" s="30">
        <v>1</v>
      </c>
      <c r="D181" s="42">
        <v>44</v>
      </c>
      <c r="E181" s="42">
        <v>54.960526315789465</v>
      </c>
      <c r="F181" s="42">
        <v>-10.960526315789465</v>
      </c>
      <c r="G181" s="42">
        <v>-0.98712244919790559</v>
      </c>
      <c r="H181" s="42">
        <v>0.73534806991384061</v>
      </c>
      <c r="I181" s="42">
        <v>53.51214491893856</v>
      </c>
      <c r="J181" s="42">
        <v>56.408907712640371</v>
      </c>
      <c r="K181" s="42">
        <v>11.127835527138979</v>
      </c>
      <c r="L181" s="42">
        <v>33.042538597928029</v>
      </c>
      <c r="M181" s="42">
        <v>76.878514033650902</v>
      </c>
    </row>
    <row r="182" spans="2:13" x14ac:dyDescent="0.15">
      <c r="B182" s="43" t="s">
        <v>110</v>
      </c>
      <c r="C182" s="30">
        <v>1</v>
      </c>
      <c r="D182" s="42">
        <v>40</v>
      </c>
      <c r="E182" s="42">
        <v>54.960526315789465</v>
      </c>
      <c r="F182" s="42">
        <v>-14.960526315789465</v>
      </c>
      <c r="G182" s="42">
        <v>-1.3473688172125078</v>
      </c>
      <c r="H182" s="42">
        <v>0.73534806991384061</v>
      </c>
      <c r="I182" s="42">
        <v>53.51214491893856</v>
      </c>
      <c r="J182" s="42">
        <v>56.408907712640371</v>
      </c>
      <c r="K182" s="42">
        <v>11.127835527138979</v>
      </c>
      <c r="L182" s="42">
        <v>33.042538597928029</v>
      </c>
      <c r="M182" s="42">
        <v>76.878514033650902</v>
      </c>
    </row>
    <row r="183" spans="2:13" x14ac:dyDescent="0.15">
      <c r="B183" s="43" t="s">
        <v>111</v>
      </c>
      <c r="C183" s="30">
        <v>1</v>
      </c>
      <c r="D183" s="42">
        <v>41</v>
      </c>
      <c r="E183" s="42">
        <v>54.960526315789465</v>
      </c>
      <c r="F183" s="42">
        <v>-13.960526315789465</v>
      </c>
      <c r="G183" s="42">
        <v>-1.2573072252088571</v>
      </c>
      <c r="H183" s="42">
        <v>0.73534806991384061</v>
      </c>
      <c r="I183" s="42">
        <v>53.51214491893856</v>
      </c>
      <c r="J183" s="42">
        <v>56.408907712640371</v>
      </c>
      <c r="K183" s="42">
        <v>11.127835527138979</v>
      </c>
      <c r="L183" s="42">
        <v>33.042538597928029</v>
      </c>
      <c r="M183" s="42">
        <v>76.878514033650902</v>
      </c>
    </row>
    <row r="184" spans="2:13" x14ac:dyDescent="0.15">
      <c r="B184" s="43" t="s">
        <v>112</v>
      </c>
      <c r="C184" s="30">
        <v>1</v>
      </c>
      <c r="D184" s="42">
        <v>62</v>
      </c>
      <c r="E184" s="42">
        <v>54.960526315789465</v>
      </c>
      <c r="F184" s="42">
        <v>7.0394736842105345</v>
      </c>
      <c r="G184" s="42">
        <v>0.63398620686780371</v>
      </c>
      <c r="H184" s="42">
        <v>0.73534806991384061</v>
      </c>
      <c r="I184" s="42">
        <v>53.51214491893856</v>
      </c>
      <c r="J184" s="42">
        <v>56.408907712640371</v>
      </c>
      <c r="K184" s="42">
        <v>11.127835527138979</v>
      </c>
      <c r="L184" s="42">
        <v>33.042538597928029</v>
      </c>
      <c r="M184" s="42">
        <v>76.878514033650902</v>
      </c>
    </row>
    <row r="185" spans="2:13" x14ac:dyDescent="0.15">
      <c r="B185" s="43" t="s">
        <v>113</v>
      </c>
      <c r="C185" s="30">
        <v>1</v>
      </c>
      <c r="D185" s="42">
        <v>23</v>
      </c>
      <c r="E185" s="42">
        <v>54.960526315789465</v>
      </c>
      <c r="F185" s="42">
        <v>-31.960526315789465</v>
      </c>
      <c r="G185" s="42">
        <v>-2.8784158812745666</v>
      </c>
      <c r="H185" s="42">
        <v>0.73534806991384061</v>
      </c>
      <c r="I185" s="42">
        <v>53.51214491893856</v>
      </c>
      <c r="J185" s="42">
        <v>56.408907712640371</v>
      </c>
      <c r="K185" s="42">
        <v>11.127835527138979</v>
      </c>
      <c r="L185" s="42">
        <v>33.042538597928029</v>
      </c>
      <c r="M185" s="42">
        <v>76.878514033650902</v>
      </c>
    </row>
    <row r="186" spans="2:13" x14ac:dyDescent="0.15">
      <c r="B186" s="43" t="s">
        <v>114</v>
      </c>
      <c r="C186" s="30">
        <v>1</v>
      </c>
      <c r="D186" s="42">
        <v>27</v>
      </c>
      <c r="E186" s="42">
        <v>54.960526315789465</v>
      </c>
      <c r="F186" s="42">
        <v>-27.960526315789465</v>
      </c>
      <c r="G186" s="42">
        <v>-2.5181695132599646</v>
      </c>
      <c r="H186" s="42">
        <v>0.73534806991384061</v>
      </c>
      <c r="I186" s="42">
        <v>53.51214491893856</v>
      </c>
      <c r="J186" s="42">
        <v>56.408907712640371</v>
      </c>
      <c r="K186" s="42">
        <v>11.127835527138979</v>
      </c>
      <c r="L186" s="42">
        <v>33.042538597928029</v>
      </c>
      <c r="M186" s="42">
        <v>76.878514033650902</v>
      </c>
    </row>
    <row r="187" spans="2:13" x14ac:dyDescent="0.15">
      <c r="B187" s="43" t="s">
        <v>115</v>
      </c>
      <c r="C187" s="30">
        <v>1</v>
      </c>
      <c r="D187" s="42">
        <v>70</v>
      </c>
      <c r="E187" s="42">
        <v>54.960526315789465</v>
      </c>
      <c r="F187" s="42">
        <v>15.039473684210535</v>
      </c>
      <c r="G187" s="42">
        <v>1.3544789428970079</v>
      </c>
      <c r="H187" s="42">
        <v>0.73534806991384061</v>
      </c>
      <c r="I187" s="42">
        <v>53.51214491893856</v>
      </c>
      <c r="J187" s="42">
        <v>56.408907712640371</v>
      </c>
      <c r="K187" s="42">
        <v>11.127835527138979</v>
      </c>
      <c r="L187" s="42">
        <v>33.042538597928029</v>
      </c>
      <c r="M187" s="42">
        <v>76.878514033650902</v>
      </c>
    </row>
    <row r="188" spans="2:13" x14ac:dyDescent="0.15">
      <c r="B188" s="43" t="s">
        <v>116</v>
      </c>
      <c r="C188" s="30">
        <v>1</v>
      </c>
      <c r="D188" s="42">
        <v>69</v>
      </c>
      <c r="E188" s="42">
        <v>54.960526315789465</v>
      </c>
      <c r="F188" s="42">
        <v>14.039473684210535</v>
      </c>
      <c r="G188" s="42">
        <v>1.2644173508933574</v>
      </c>
      <c r="H188" s="42">
        <v>0.73534806991384061</v>
      </c>
      <c r="I188" s="42">
        <v>53.51214491893856</v>
      </c>
      <c r="J188" s="42">
        <v>56.408907712640371</v>
      </c>
      <c r="K188" s="42">
        <v>11.127835527138979</v>
      </c>
      <c r="L188" s="42">
        <v>33.042538597928029</v>
      </c>
      <c r="M188" s="42">
        <v>76.878514033650902</v>
      </c>
    </row>
    <row r="189" spans="2:13" x14ac:dyDescent="0.15">
      <c r="B189" s="43" t="s">
        <v>117</v>
      </c>
      <c r="C189" s="30">
        <v>1</v>
      </c>
      <c r="D189" s="42">
        <v>69</v>
      </c>
      <c r="E189" s="42">
        <v>54.960526315789465</v>
      </c>
      <c r="F189" s="42">
        <v>14.039473684210535</v>
      </c>
      <c r="G189" s="42">
        <v>1.2644173508933574</v>
      </c>
      <c r="H189" s="42">
        <v>0.73534806991384061</v>
      </c>
      <c r="I189" s="42">
        <v>53.51214491893856</v>
      </c>
      <c r="J189" s="42">
        <v>56.408907712640371</v>
      </c>
      <c r="K189" s="42">
        <v>11.127835527138979</v>
      </c>
      <c r="L189" s="42">
        <v>33.042538597928029</v>
      </c>
      <c r="M189" s="42">
        <v>76.878514033650902</v>
      </c>
    </row>
    <row r="190" spans="2:13" x14ac:dyDescent="0.15">
      <c r="B190" s="43" t="s">
        <v>118</v>
      </c>
      <c r="C190" s="30">
        <v>1</v>
      </c>
      <c r="D190" s="42">
        <v>82</v>
      </c>
      <c r="E190" s="42">
        <v>54.960526315789465</v>
      </c>
      <c r="F190" s="42">
        <v>27.039473684210535</v>
      </c>
      <c r="G190" s="42">
        <v>2.4352180469408142</v>
      </c>
      <c r="H190" s="42">
        <v>0.73534806991384061</v>
      </c>
      <c r="I190" s="42">
        <v>53.51214491893856</v>
      </c>
      <c r="J190" s="42">
        <v>56.408907712640371</v>
      </c>
      <c r="K190" s="42">
        <v>11.127835527138979</v>
      </c>
      <c r="L190" s="42">
        <v>33.042538597928029</v>
      </c>
      <c r="M190" s="42">
        <v>76.878514033650902</v>
      </c>
    </row>
    <row r="191" spans="2:13" x14ac:dyDescent="0.15">
      <c r="B191" s="43" t="s">
        <v>119</v>
      </c>
      <c r="C191" s="30">
        <v>1</v>
      </c>
      <c r="D191" s="42">
        <v>74</v>
      </c>
      <c r="E191" s="42">
        <v>54.960526315789465</v>
      </c>
      <c r="F191" s="42">
        <v>19.039473684210535</v>
      </c>
      <c r="G191" s="42">
        <v>1.7147253109116101</v>
      </c>
      <c r="H191" s="42">
        <v>0.73534806991384061</v>
      </c>
      <c r="I191" s="42">
        <v>53.51214491893856</v>
      </c>
      <c r="J191" s="42">
        <v>56.408907712640371</v>
      </c>
      <c r="K191" s="42">
        <v>11.127835527138979</v>
      </c>
      <c r="L191" s="42">
        <v>33.042538597928029</v>
      </c>
      <c r="M191" s="42">
        <v>76.878514033650902</v>
      </c>
    </row>
    <row r="192" spans="2:13" x14ac:dyDescent="0.15">
      <c r="B192" s="43" t="s">
        <v>120</v>
      </c>
      <c r="C192" s="30">
        <v>1</v>
      </c>
      <c r="D192" s="42">
        <v>69</v>
      </c>
      <c r="E192" s="42">
        <v>54.960526315789465</v>
      </c>
      <c r="F192" s="42">
        <v>14.039473684210535</v>
      </c>
      <c r="G192" s="42">
        <v>1.2644173508933574</v>
      </c>
      <c r="H192" s="42">
        <v>0.73534806991384061</v>
      </c>
      <c r="I192" s="42">
        <v>53.51214491893856</v>
      </c>
      <c r="J192" s="42">
        <v>56.408907712640371</v>
      </c>
      <c r="K192" s="42">
        <v>11.127835527138979</v>
      </c>
      <c r="L192" s="42">
        <v>33.042538597928029</v>
      </c>
      <c r="M192" s="42">
        <v>76.878514033650902</v>
      </c>
    </row>
    <row r="193" spans="2:13" x14ac:dyDescent="0.15">
      <c r="B193" s="43" t="s">
        <v>121</v>
      </c>
      <c r="C193" s="30">
        <v>1</v>
      </c>
      <c r="D193" s="42">
        <v>61</v>
      </c>
      <c r="E193" s="42">
        <v>67.700000000000031</v>
      </c>
      <c r="F193" s="42">
        <v>-6.7000000000000313</v>
      </c>
      <c r="G193" s="42">
        <v>-0.60341266642446134</v>
      </c>
      <c r="H193" s="42">
        <v>2.482820842661936</v>
      </c>
      <c r="I193" s="42">
        <v>62.809701558546884</v>
      </c>
      <c r="J193" s="42">
        <v>72.590298441453172</v>
      </c>
      <c r="K193" s="42">
        <v>11.377714448512361</v>
      </c>
      <c r="L193" s="42">
        <v>45.289837221116429</v>
      </c>
      <c r="M193" s="42">
        <v>90.110162778883634</v>
      </c>
    </row>
    <row r="194" spans="2:13" x14ac:dyDescent="0.15">
      <c r="B194" s="43" t="s">
        <v>122</v>
      </c>
      <c r="C194" s="30">
        <v>1</v>
      </c>
      <c r="D194" s="42">
        <v>62</v>
      </c>
      <c r="E194" s="42">
        <v>54.960526315789465</v>
      </c>
      <c r="F194" s="42">
        <v>7.0394736842105345</v>
      </c>
      <c r="G194" s="42">
        <v>0.63398620686780371</v>
      </c>
      <c r="H194" s="42">
        <v>0.73534806991384061</v>
      </c>
      <c r="I194" s="42">
        <v>53.51214491893856</v>
      </c>
      <c r="J194" s="42">
        <v>56.408907712640371</v>
      </c>
      <c r="K194" s="42">
        <v>11.127835527138979</v>
      </c>
      <c r="L194" s="42">
        <v>33.042538597928029</v>
      </c>
      <c r="M194" s="42">
        <v>76.878514033650902</v>
      </c>
    </row>
    <row r="195" spans="2:13" x14ac:dyDescent="0.15">
      <c r="B195" s="43" t="s">
        <v>123</v>
      </c>
      <c r="C195" s="30">
        <v>1</v>
      </c>
      <c r="D195" s="42">
        <v>55</v>
      </c>
      <c r="E195" s="42">
        <v>54.960526315789465</v>
      </c>
      <c r="F195" s="42">
        <v>3.9473684210534543E-2</v>
      </c>
      <c r="G195" s="42">
        <v>3.5550628422501038E-3</v>
      </c>
      <c r="H195" s="42">
        <v>0.73534806991384061</v>
      </c>
      <c r="I195" s="42">
        <v>53.51214491893856</v>
      </c>
      <c r="J195" s="42">
        <v>56.408907712640371</v>
      </c>
      <c r="K195" s="42">
        <v>11.127835527138979</v>
      </c>
      <c r="L195" s="42">
        <v>33.042538597928029</v>
      </c>
      <c r="M195" s="42">
        <v>76.878514033650902</v>
      </c>
    </row>
    <row r="196" spans="2:13" x14ac:dyDescent="0.15">
      <c r="B196" s="43" t="s">
        <v>124</v>
      </c>
      <c r="C196" s="30">
        <v>1</v>
      </c>
      <c r="D196" s="42">
        <v>45</v>
      </c>
      <c r="E196" s="42">
        <v>54.960526315789465</v>
      </c>
      <c r="F196" s="42">
        <v>-9.9605263157894655</v>
      </c>
      <c r="G196" s="42">
        <v>-0.8970608571942551</v>
      </c>
      <c r="H196" s="42">
        <v>0.73534806991384061</v>
      </c>
      <c r="I196" s="42">
        <v>53.51214491893856</v>
      </c>
      <c r="J196" s="42">
        <v>56.408907712640371</v>
      </c>
      <c r="K196" s="42">
        <v>11.127835527138979</v>
      </c>
      <c r="L196" s="42">
        <v>33.042538597928029</v>
      </c>
      <c r="M196" s="42">
        <v>76.878514033650902</v>
      </c>
    </row>
    <row r="197" spans="2:13" x14ac:dyDescent="0.15">
      <c r="B197" s="43" t="s">
        <v>125</v>
      </c>
      <c r="C197" s="30">
        <v>1</v>
      </c>
      <c r="D197" s="42">
        <v>63</v>
      </c>
      <c r="E197" s="42">
        <v>67.700000000000031</v>
      </c>
      <c r="F197" s="42">
        <v>-4.7000000000000313</v>
      </c>
      <c r="G197" s="42">
        <v>-0.42328948241716025</v>
      </c>
      <c r="H197" s="42">
        <v>2.482820842661936</v>
      </c>
      <c r="I197" s="42">
        <v>62.809701558546884</v>
      </c>
      <c r="J197" s="42">
        <v>72.590298441453172</v>
      </c>
      <c r="K197" s="42">
        <v>11.377714448512361</v>
      </c>
      <c r="L197" s="42">
        <v>45.289837221116429</v>
      </c>
      <c r="M197" s="42">
        <v>90.110162778883634</v>
      </c>
    </row>
    <row r="198" spans="2:13" x14ac:dyDescent="0.15">
      <c r="B198" s="43" t="s">
        <v>126</v>
      </c>
      <c r="C198" s="30">
        <v>1</v>
      </c>
      <c r="D198" s="42">
        <v>56</v>
      </c>
      <c r="E198" s="42">
        <v>54.960526315789465</v>
      </c>
      <c r="F198" s="42">
        <v>1.0394736842105345</v>
      </c>
      <c r="G198" s="42">
        <v>9.3616654845900621E-2</v>
      </c>
      <c r="H198" s="42">
        <v>0.73534806991384061</v>
      </c>
      <c r="I198" s="42">
        <v>53.51214491893856</v>
      </c>
      <c r="J198" s="42">
        <v>56.408907712640371</v>
      </c>
      <c r="K198" s="42">
        <v>11.127835527138979</v>
      </c>
      <c r="L198" s="42">
        <v>33.042538597928029</v>
      </c>
      <c r="M198" s="42">
        <v>76.878514033650902</v>
      </c>
    </row>
    <row r="199" spans="2:13" x14ac:dyDescent="0.15">
      <c r="B199" s="43" t="s">
        <v>127</v>
      </c>
      <c r="C199" s="30">
        <v>1</v>
      </c>
      <c r="D199" s="42">
        <v>69</v>
      </c>
      <c r="E199" s="42">
        <v>54.960526315789465</v>
      </c>
      <c r="F199" s="42">
        <v>14.039473684210535</v>
      </c>
      <c r="G199" s="42">
        <v>1.2644173508933574</v>
      </c>
      <c r="H199" s="42">
        <v>0.73534806991384061</v>
      </c>
      <c r="I199" s="42">
        <v>53.51214491893856</v>
      </c>
      <c r="J199" s="42">
        <v>56.408907712640371</v>
      </c>
      <c r="K199" s="42">
        <v>11.127835527138979</v>
      </c>
      <c r="L199" s="42">
        <v>33.042538597928029</v>
      </c>
      <c r="M199" s="42">
        <v>76.878514033650902</v>
      </c>
    </row>
    <row r="200" spans="2:13" x14ac:dyDescent="0.15">
      <c r="B200" s="43" t="s">
        <v>128</v>
      </c>
      <c r="C200" s="30">
        <v>1</v>
      </c>
      <c r="D200" s="42">
        <v>63</v>
      </c>
      <c r="E200" s="42">
        <v>54.960526315789465</v>
      </c>
      <c r="F200" s="42">
        <v>8.0394736842105345</v>
      </c>
      <c r="G200" s="42">
        <v>0.72404779887145432</v>
      </c>
      <c r="H200" s="42">
        <v>0.73534806991384061</v>
      </c>
      <c r="I200" s="42">
        <v>53.51214491893856</v>
      </c>
      <c r="J200" s="42">
        <v>56.408907712640371</v>
      </c>
      <c r="K200" s="42">
        <v>11.127835527138979</v>
      </c>
      <c r="L200" s="42">
        <v>33.042538597928029</v>
      </c>
      <c r="M200" s="42">
        <v>76.878514033650902</v>
      </c>
    </row>
    <row r="201" spans="2:13" x14ac:dyDescent="0.15">
      <c r="B201" s="43" t="s">
        <v>129</v>
      </c>
      <c r="C201" s="30">
        <v>1</v>
      </c>
      <c r="D201" s="42">
        <v>56</v>
      </c>
      <c r="E201" s="42">
        <v>54.960526315789465</v>
      </c>
      <c r="F201" s="42">
        <v>1.0394736842105345</v>
      </c>
      <c r="G201" s="42">
        <v>9.3616654845900621E-2</v>
      </c>
      <c r="H201" s="42">
        <v>0.73534806991384061</v>
      </c>
      <c r="I201" s="42">
        <v>53.51214491893856</v>
      </c>
      <c r="J201" s="42">
        <v>56.408907712640371</v>
      </c>
      <c r="K201" s="42">
        <v>11.127835527138979</v>
      </c>
      <c r="L201" s="42">
        <v>33.042538597928029</v>
      </c>
      <c r="M201" s="42">
        <v>76.878514033650902</v>
      </c>
    </row>
    <row r="202" spans="2:13" x14ac:dyDescent="0.15">
      <c r="B202" s="43" t="s">
        <v>130</v>
      </c>
      <c r="C202" s="30">
        <v>1</v>
      </c>
      <c r="D202" s="42">
        <v>61</v>
      </c>
      <c r="E202" s="42">
        <v>54.960526315789465</v>
      </c>
      <c r="F202" s="42">
        <v>6.0394736842105345</v>
      </c>
      <c r="G202" s="42">
        <v>0.54392461486415322</v>
      </c>
      <c r="H202" s="42">
        <v>0.73534806991384061</v>
      </c>
      <c r="I202" s="42">
        <v>53.51214491893856</v>
      </c>
      <c r="J202" s="42">
        <v>56.408907712640371</v>
      </c>
      <c r="K202" s="42">
        <v>11.127835527138979</v>
      </c>
      <c r="L202" s="42">
        <v>33.042538597928029</v>
      </c>
      <c r="M202" s="42">
        <v>76.878514033650902</v>
      </c>
    </row>
    <row r="203" spans="2:13" x14ac:dyDescent="0.15">
      <c r="B203" s="43" t="s">
        <v>131</v>
      </c>
      <c r="C203" s="30">
        <v>1</v>
      </c>
      <c r="D203" s="42">
        <v>69</v>
      </c>
      <c r="E203" s="42">
        <v>67.700000000000031</v>
      </c>
      <c r="F203" s="42">
        <v>1.2999999999999687</v>
      </c>
      <c r="G203" s="42">
        <v>0.11708006960474286</v>
      </c>
      <c r="H203" s="42">
        <v>2.482820842661936</v>
      </c>
      <c r="I203" s="42">
        <v>62.809701558546884</v>
      </c>
      <c r="J203" s="42">
        <v>72.590298441453172</v>
      </c>
      <c r="K203" s="42">
        <v>11.377714448512361</v>
      </c>
      <c r="L203" s="42">
        <v>45.289837221116429</v>
      </c>
      <c r="M203" s="42">
        <v>90.110162778883634</v>
      </c>
    </row>
    <row r="204" spans="2:13" x14ac:dyDescent="0.15">
      <c r="B204" s="43" t="s">
        <v>132</v>
      </c>
      <c r="C204" s="30">
        <v>1</v>
      </c>
      <c r="D204" s="42">
        <v>55</v>
      </c>
      <c r="E204" s="42">
        <v>54.960526315789465</v>
      </c>
      <c r="F204" s="42">
        <v>3.9473684210534543E-2</v>
      </c>
      <c r="G204" s="42">
        <v>3.5550628422501038E-3</v>
      </c>
      <c r="H204" s="42">
        <v>0.73534806991384061</v>
      </c>
      <c r="I204" s="42">
        <v>53.51214491893856</v>
      </c>
      <c r="J204" s="42">
        <v>56.408907712640371</v>
      </c>
      <c r="K204" s="42">
        <v>11.127835527138979</v>
      </c>
      <c r="L204" s="42">
        <v>33.042538597928029</v>
      </c>
      <c r="M204" s="42">
        <v>76.878514033650902</v>
      </c>
    </row>
    <row r="205" spans="2:13" x14ac:dyDescent="0.15">
      <c r="B205" s="43" t="s">
        <v>133</v>
      </c>
      <c r="C205" s="30">
        <v>1</v>
      </c>
      <c r="D205" s="42">
        <v>67</v>
      </c>
      <c r="E205" s="42">
        <v>54.960526315789465</v>
      </c>
      <c r="F205" s="42">
        <v>12.039473684210535</v>
      </c>
      <c r="G205" s="42">
        <v>1.0842941668860564</v>
      </c>
      <c r="H205" s="42">
        <v>0.73534806991384061</v>
      </c>
      <c r="I205" s="42">
        <v>53.51214491893856</v>
      </c>
      <c r="J205" s="42">
        <v>56.408907712640371</v>
      </c>
      <c r="K205" s="42">
        <v>11.127835527138979</v>
      </c>
      <c r="L205" s="42">
        <v>33.042538597928029</v>
      </c>
      <c r="M205" s="42">
        <v>76.878514033650902</v>
      </c>
    </row>
    <row r="206" spans="2:13" x14ac:dyDescent="0.15">
      <c r="B206" s="43" t="s">
        <v>134</v>
      </c>
      <c r="C206" s="30">
        <v>1</v>
      </c>
      <c r="D206" s="42">
        <v>48</v>
      </c>
      <c r="E206" s="42">
        <v>54.960526315789465</v>
      </c>
      <c r="F206" s="42">
        <v>-6.9605263157894655</v>
      </c>
      <c r="G206" s="42">
        <v>-0.62687608118330351</v>
      </c>
      <c r="H206" s="42">
        <v>0.73534806991384061</v>
      </c>
      <c r="I206" s="42">
        <v>53.51214491893856</v>
      </c>
      <c r="J206" s="42">
        <v>56.408907712640371</v>
      </c>
      <c r="K206" s="42">
        <v>11.127835527138979</v>
      </c>
      <c r="L206" s="42">
        <v>33.042538597928029</v>
      </c>
      <c r="M206" s="42">
        <v>76.878514033650902</v>
      </c>
    </row>
    <row r="207" spans="2:13" x14ac:dyDescent="0.15">
      <c r="B207" s="43" t="s">
        <v>135</v>
      </c>
      <c r="C207" s="30">
        <v>1</v>
      </c>
      <c r="D207" s="42">
        <v>58</v>
      </c>
      <c r="E207" s="42">
        <v>54.960526315789465</v>
      </c>
      <c r="F207" s="42">
        <v>3.0394736842105345</v>
      </c>
      <c r="G207" s="42">
        <v>0.27373983885320169</v>
      </c>
      <c r="H207" s="42">
        <v>0.73534806991384061</v>
      </c>
      <c r="I207" s="42">
        <v>53.51214491893856</v>
      </c>
      <c r="J207" s="42">
        <v>56.408907712640371</v>
      </c>
      <c r="K207" s="42">
        <v>11.127835527138979</v>
      </c>
      <c r="L207" s="42">
        <v>33.042538597928029</v>
      </c>
      <c r="M207" s="42">
        <v>76.878514033650902</v>
      </c>
    </row>
    <row r="208" spans="2:13" x14ac:dyDescent="0.15">
      <c r="B208" s="43" t="s">
        <v>136</v>
      </c>
      <c r="C208" s="30">
        <v>1</v>
      </c>
      <c r="D208" s="42">
        <v>55</v>
      </c>
      <c r="E208" s="42">
        <v>54.960526315789465</v>
      </c>
      <c r="F208" s="42">
        <v>3.9473684210534543E-2</v>
      </c>
      <c r="G208" s="42">
        <v>3.5550628422501038E-3</v>
      </c>
      <c r="H208" s="42">
        <v>0.73534806991384061</v>
      </c>
      <c r="I208" s="42">
        <v>53.51214491893856</v>
      </c>
      <c r="J208" s="42">
        <v>56.408907712640371</v>
      </c>
      <c r="K208" s="42">
        <v>11.127835527138979</v>
      </c>
      <c r="L208" s="42">
        <v>33.042538597928029</v>
      </c>
      <c r="M208" s="42">
        <v>76.878514033650902</v>
      </c>
    </row>
    <row r="209" spans="2:13" x14ac:dyDescent="0.15">
      <c r="B209" s="43" t="s">
        <v>137</v>
      </c>
      <c r="C209" s="30">
        <v>1</v>
      </c>
      <c r="D209" s="42">
        <v>64</v>
      </c>
      <c r="E209" s="42">
        <v>54.960526315789465</v>
      </c>
      <c r="F209" s="42">
        <v>9.0394736842105345</v>
      </c>
      <c r="G209" s="42">
        <v>0.81410939087510481</v>
      </c>
      <c r="H209" s="42">
        <v>0.73534806991384061</v>
      </c>
      <c r="I209" s="42">
        <v>53.51214491893856</v>
      </c>
      <c r="J209" s="42">
        <v>56.408907712640371</v>
      </c>
      <c r="K209" s="42">
        <v>11.127835527138979</v>
      </c>
      <c r="L209" s="42">
        <v>33.042538597928029</v>
      </c>
      <c r="M209" s="42">
        <v>76.878514033650902</v>
      </c>
    </row>
    <row r="210" spans="2:13" x14ac:dyDescent="0.15">
      <c r="B210" s="43" t="s">
        <v>138</v>
      </c>
      <c r="C210" s="30">
        <v>1</v>
      </c>
      <c r="D210" s="42">
        <v>62</v>
      </c>
      <c r="E210" s="42">
        <v>54.960526315789465</v>
      </c>
      <c r="F210" s="42">
        <v>7.0394736842105345</v>
      </c>
      <c r="G210" s="42">
        <v>0.63398620686780371</v>
      </c>
      <c r="H210" s="42">
        <v>0.73534806991384061</v>
      </c>
      <c r="I210" s="42">
        <v>53.51214491893856</v>
      </c>
      <c r="J210" s="42">
        <v>56.408907712640371</v>
      </c>
      <c r="K210" s="42">
        <v>11.127835527138979</v>
      </c>
      <c r="L210" s="42">
        <v>33.042538597928029</v>
      </c>
      <c r="M210" s="42">
        <v>76.878514033650902</v>
      </c>
    </row>
    <row r="211" spans="2:13" x14ac:dyDescent="0.15">
      <c r="B211" s="43" t="s">
        <v>139</v>
      </c>
      <c r="C211" s="30">
        <v>1</v>
      </c>
      <c r="D211" s="42">
        <v>36</v>
      </c>
      <c r="E211" s="42">
        <v>54.960526315789465</v>
      </c>
      <c r="F211" s="42">
        <v>-18.960526315789465</v>
      </c>
      <c r="G211" s="42">
        <v>-1.7076151852271098</v>
      </c>
      <c r="H211" s="42">
        <v>0.73534806991384061</v>
      </c>
      <c r="I211" s="42">
        <v>53.51214491893856</v>
      </c>
      <c r="J211" s="42">
        <v>56.408907712640371</v>
      </c>
      <c r="K211" s="42">
        <v>11.127835527138979</v>
      </c>
      <c r="L211" s="42">
        <v>33.042538597928029</v>
      </c>
      <c r="M211" s="42">
        <v>76.878514033650902</v>
      </c>
    </row>
    <row r="212" spans="2:13" x14ac:dyDescent="0.15">
      <c r="B212" s="43" t="s">
        <v>140</v>
      </c>
      <c r="C212" s="30">
        <v>1</v>
      </c>
      <c r="D212" s="42">
        <v>52</v>
      </c>
      <c r="E212" s="42">
        <v>54.960526315789465</v>
      </c>
      <c r="F212" s="42">
        <v>-2.9605263157894655</v>
      </c>
      <c r="G212" s="42">
        <v>-0.26662971316870143</v>
      </c>
      <c r="H212" s="42">
        <v>0.73534806991384061</v>
      </c>
      <c r="I212" s="42">
        <v>53.51214491893856</v>
      </c>
      <c r="J212" s="42">
        <v>56.408907712640371</v>
      </c>
      <c r="K212" s="42">
        <v>11.127835527138979</v>
      </c>
      <c r="L212" s="42">
        <v>33.042538597928029</v>
      </c>
      <c r="M212" s="42">
        <v>76.878514033650902</v>
      </c>
    </row>
    <row r="213" spans="2:13" x14ac:dyDescent="0.15">
      <c r="B213" s="43" t="s">
        <v>141</v>
      </c>
      <c r="C213" s="30">
        <v>1</v>
      </c>
      <c r="D213" s="42">
        <v>49</v>
      </c>
      <c r="E213" s="42">
        <v>54.960526315789465</v>
      </c>
      <c r="F213" s="42">
        <v>-5.9605263157894655</v>
      </c>
      <c r="G213" s="42">
        <v>-0.53681448917965302</v>
      </c>
      <c r="H213" s="42">
        <v>0.73534806991384061</v>
      </c>
      <c r="I213" s="42">
        <v>53.51214491893856</v>
      </c>
      <c r="J213" s="42">
        <v>56.408907712640371</v>
      </c>
      <c r="K213" s="42">
        <v>11.127835527138979</v>
      </c>
      <c r="L213" s="42">
        <v>33.042538597928029</v>
      </c>
      <c r="M213" s="42">
        <v>76.878514033650902</v>
      </c>
    </row>
    <row r="214" spans="2:13" x14ac:dyDescent="0.15">
      <c r="B214" s="43" t="s">
        <v>142</v>
      </c>
      <c r="C214" s="30">
        <v>1</v>
      </c>
      <c r="D214" s="42">
        <v>53</v>
      </c>
      <c r="E214" s="42">
        <v>54.960526315789465</v>
      </c>
      <c r="F214" s="42">
        <v>-1.9605263157894655</v>
      </c>
      <c r="G214" s="42">
        <v>-0.17656812116505094</v>
      </c>
      <c r="H214" s="42">
        <v>0.73534806991384061</v>
      </c>
      <c r="I214" s="42">
        <v>53.51214491893856</v>
      </c>
      <c r="J214" s="42">
        <v>56.408907712640371</v>
      </c>
      <c r="K214" s="42">
        <v>11.127835527138979</v>
      </c>
      <c r="L214" s="42">
        <v>33.042538597928029</v>
      </c>
      <c r="M214" s="42">
        <v>76.878514033650902</v>
      </c>
    </row>
    <row r="215" spans="2:13" x14ac:dyDescent="0.15">
      <c r="B215" s="43" t="s">
        <v>143</v>
      </c>
      <c r="C215" s="30">
        <v>1</v>
      </c>
      <c r="D215" s="42">
        <v>65</v>
      </c>
      <c r="E215" s="42">
        <v>54.960526315789465</v>
      </c>
      <c r="F215" s="42">
        <v>10.039473684210535</v>
      </c>
      <c r="G215" s="42">
        <v>0.9041709828787553</v>
      </c>
      <c r="H215" s="42">
        <v>0.73534806991384061</v>
      </c>
      <c r="I215" s="42">
        <v>53.51214491893856</v>
      </c>
      <c r="J215" s="42">
        <v>56.408907712640371</v>
      </c>
      <c r="K215" s="42">
        <v>11.127835527138979</v>
      </c>
      <c r="L215" s="42">
        <v>33.042538597928029</v>
      </c>
      <c r="M215" s="42">
        <v>76.878514033650902</v>
      </c>
    </row>
    <row r="216" spans="2:13" x14ac:dyDescent="0.15">
      <c r="B216" s="43" t="s">
        <v>144</v>
      </c>
      <c r="C216" s="30">
        <v>1</v>
      </c>
      <c r="D216" s="42">
        <v>57</v>
      </c>
      <c r="E216" s="42">
        <v>54.960526315789465</v>
      </c>
      <c r="F216" s="42">
        <v>2.0394736842105345</v>
      </c>
      <c r="G216" s="42">
        <v>0.18367824684955114</v>
      </c>
      <c r="H216" s="42">
        <v>0.73534806991384061</v>
      </c>
      <c r="I216" s="42">
        <v>53.51214491893856</v>
      </c>
      <c r="J216" s="42">
        <v>56.408907712640371</v>
      </c>
      <c r="K216" s="42">
        <v>11.127835527138979</v>
      </c>
      <c r="L216" s="42">
        <v>33.042538597928029</v>
      </c>
      <c r="M216" s="42">
        <v>76.878514033650902</v>
      </c>
    </row>
    <row r="217" spans="2:13" x14ac:dyDescent="0.15">
      <c r="B217" s="43" t="s">
        <v>145</v>
      </c>
      <c r="C217" s="30">
        <v>1</v>
      </c>
      <c r="D217" s="42">
        <v>49</v>
      </c>
      <c r="E217" s="42">
        <v>54.960526315789465</v>
      </c>
      <c r="F217" s="42">
        <v>-5.9605263157894655</v>
      </c>
      <c r="G217" s="42">
        <v>-0.53681448917965302</v>
      </c>
      <c r="H217" s="42">
        <v>0.73534806991384061</v>
      </c>
      <c r="I217" s="42">
        <v>53.51214491893856</v>
      </c>
      <c r="J217" s="42">
        <v>56.408907712640371</v>
      </c>
      <c r="K217" s="42">
        <v>11.127835527138979</v>
      </c>
      <c r="L217" s="42">
        <v>33.042538597928029</v>
      </c>
      <c r="M217" s="42">
        <v>76.878514033650902</v>
      </c>
    </row>
    <row r="218" spans="2:13" x14ac:dyDescent="0.15">
      <c r="B218" s="43" t="s">
        <v>146</v>
      </c>
      <c r="C218" s="30">
        <v>1</v>
      </c>
      <c r="D218" s="42">
        <v>58</v>
      </c>
      <c r="E218" s="42">
        <v>54.960526315789465</v>
      </c>
      <c r="F218" s="42">
        <v>3.0394736842105345</v>
      </c>
      <c r="G218" s="42">
        <v>0.27373983885320169</v>
      </c>
      <c r="H218" s="42">
        <v>0.73534806991384061</v>
      </c>
      <c r="I218" s="42">
        <v>53.51214491893856</v>
      </c>
      <c r="J218" s="42">
        <v>56.408907712640371</v>
      </c>
      <c r="K218" s="42">
        <v>11.127835527138979</v>
      </c>
      <c r="L218" s="42">
        <v>33.042538597928029</v>
      </c>
      <c r="M218" s="42">
        <v>76.878514033650902</v>
      </c>
    </row>
    <row r="219" spans="2:13" x14ac:dyDescent="0.15">
      <c r="B219" s="43" t="s">
        <v>147</v>
      </c>
      <c r="C219" s="30">
        <v>1</v>
      </c>
      <c r="D219" s="42">
        <v>55</v>
      </c>
      <c r="E219" s="42">
        <v>54.960526315789465</v>
      </c>
      <c r="F219" s="42">
        <v>3.9473684210534543E-2</v>
      </c>
      <c r="G219" s="42">
        <v>3.5550628422501038E-3</v>
      </c>
      <c r="H219" s="42">
        <v>0.73534806991384061</v>
      </c>
      <c r="I219" s="42">
        <v>53.51214491893856</v>
      </c>
      <c r="J219" s="42">
        <v>56.408907712640371</v>
      </c>
      <c r="K219" s="42">
        <v>11.127835527138979</v>
      </c>
      <c r="L219" s="42">
        <v>33.042538597928029</v>
      </c>
      <c r="M219" s="42">
        <v>76.878514033650902</v>
      </c>
    </row>
    <row r="220" spans="2:13" x14ac:dyDescent="0.15">
      <c r="B220" s="43" t="s">
        <v>148</v>
      </c>
      <c r="C220" s="30">
        <v>1</v>
      </c>
      <c r="D220" s="42">
        <v>42</v>
      </c>
      <c r="E220" s="42">
        <v>54.960526315789465</v>
      </c>
      <c r="F220" s="42">
        <v>-12.960526315789465</v>
      </c>
      <c r="G220" s="42">
        <v>-1.1672456332052066</v>
      </c>
      <c r="H220" s="42">
        <v>0.73534806991384061</v>
      </c>
      <c r="I220" s="42">
        <v>53.51214491893856</v>
      </c>
      <c r="J220" s="42">
        <v>56.408907712640371</v>
      </c>
      <c r="K220" s="42">
        <v>11.127835527138979</v>
      </c>
      <c r="L220" s="42">
        <v>33.042538597928029</v>
      </c>
      <c r="M220" s="42">
        <v>76.878514033650902</v>
      </c>
    </row>
    <row r="221" spans="2:13" x14ac:dyDescent="0.15">
      <c r="B221" s="43" t="s">
        <v>149</v>
      </c>
      <c r="C221" s="30">
        <v>1</v>
      </c>
      <c r="D221" s="42">
        <v>54</v>
      </c>
      <c r="E221" s="42">
        <v>54.960526315789465</v>
      </c>
      <c r="F221" s="42">
        <v>-0.96052631578946546</v>
      </c>
      <c r="G221" s="42">
        <v>-8.6506529161400419E-2</v>
      </c>
      <c r="H221" s="42">
        <v>0.73534806991384061</v>
      </c>
      <c r="I221" s="42">
        <v>53.51214491893856</v>
      </c>
      <c r="J221" s="42">
        <v>56.408907712640371</v>
      </c>
      <c r="K221" s="42">
        <v>11.127835527138979</v>
      </c>
      <c r="L221" s="42">
        <v>33.042538597928029</v>
      </c>
      <c r="M221" s="42">
        <v>76.878514033650902</v>
      </c>
    </row>
    <row r="222" spans="2:13" x14ac:dyDescent="0.15">
      <c r="B222" s="43" t="s">
        <v>150</v>
      </c>
      <c r="C222" s="30">
        <v>1</v>
      </c>
      <c r="D222" s="42">
        <v>53</v>
      </c>
      <c r="E222" s="42">
        <v>54.960526315789465</v>
      </c>
      <c r="F222" s="42">
        <v>-1.9605263157894655</v>
      </c>
      <c r="G222" s="42">
        <v>-0.17656812116505094</v>
      </c>
      <c r="H222" s="42">
        <v>0.73534806991384061</v>
      </c>
      <c r="I222" s="42">
        <v>53.51214491893856</v>
      </c>
      <c r="J222" s="42">
        <v>56.408907712640371</v>
      </c>
      <c r="K222" s="42">
        <v>11.127835527138979</v>
      </c>
      <c r="L222" s="42">
        <v>33.042538597928029</v>
      </c>
      <c r="M222" s="42">
        <v>76.878514033650902</v>
      </c>
    </row>
    <row r="223" spans="2:13" x14ac:dyDescent="0.15">
      <c r="B223" s="43" t="s">
        <v>151</v>
      </c>
      <c r="C223" s="30">
        <v>1</v>
      </c>
      <c r="D223" s="42">
        <v>56</v>
      </c>
      <c r="E223" s="42">
        <v>67.700000000000031</v>
      </c>
      <c r="F223" s="42">
        <v>-11.700000000000031</v>
      </c>
      <c r="G223" s="42">
        <v>-1.0537206264427139</v>
      </c>
      <c r="H223" s="42">
        <v>2.482820842661936</v>
      </c>
      <c r="I223" s="42">
        <v>62.809701558546884</v>
      </c>
      <c r="J223" s="42">
        <v>72.590298441453172</v>
      </c>
      <c r="K223" s="42">
        <v>11.377714448512361</v>
      </c>
      <c r="L223" s="42">
        <v>45.289837221116429</v>
      </c>
      <c r="M223" s="42">
        <v>90.110162778883634</v>
      </c>
    </row>
    <row r="224" spans="2:13" x14ac:dyDescent="0.15">
      <c r="B224" s="43" t="s">
        <v>152</v>
      </c>
      <c r="C224" s="30">
        <v>1</v>
      </c>
      <c r="D224" s="42">
        <v>67</v>
      </c>
      <c r="E224" s="42">
        <v>54.960526315789465</v>
      </c>
      <c r="F224" s="42">
        <v>12.039473684210535</v>
      </c>
      <c r="G224" s="42">
        <v>1.0842941668860564</v>
      </c>
      <c r="H224" s="42">
        <v>0.73534806991384061</v>
      </c>
      <c r="I224" s="42">
        <v>53.51214491893856</v>
      </c>
      <c r="J224" s="42">
        <v>56.408907712640371</v>
      </c>
      <c r="K224" s="42">
        <v>11.127835527138979</v>
      </c>
      <c r="L224" s="42">
        <v>33.042538597928029</v>
      </c>
      <c r="M224" s="42">
        <v>76.878514033650902</v>
      </c>
    </row>
    <row r="225" spans="2:13" x14ac:dyDescent="0.15">
      <c r="B225" s="43" t="s">
        <v>153</v>
      </c>
      <c r="C225" s="30">
        <v>1</v>
      </c>
      <c r="D225" s="42">
        <v>48</v>
      </c>
      <c r="E225" s="42">
        <v>54.960526315789465</v>
      </c>
      <c r="F225" s="42">
        <v>-6.9605263157894655</v>
      </c>
      <c r="G225" s="42">
        <v>-0.62687608118330351</v>
      </c>
      <c r="H225" s="42">
        <v>0.73534806991384061</v>
      </c>
      <c r="I225" s="42">
        <v>53.51214491893856</v>
      </c>
      <c r="J225" s="42">
        <v>56.408907712640371</v>
      </c>
      <c r="K225" s="42">
        <v>11.127835527138979</v>
      </c>
      <c r="L225" s="42">
        <v>33.042538597928029</v>
      </c>
      <c r="M225" s="42">
        <v>76.878514033650902</v>
      </c>
    </row>
    <row r="226" spans="2:13" x14ac:dyDescent="0.15">
      <c r="B226" s="43" t="s">
        <v>154</v>
      </c>
      <c r="C226" s="30">
        <v>1</v>
      </c>
      <c r="D226" s="42">
        <v>48</v>
      </c>
      <c r="E226" s="42">
        <v>54.960526315789465</v>
      </c>
      <c r="F226" s="42">
        <v>-6.9605263157894655</v>
      </c>
      <c r="G226" s="42">
        <v>-0.62687608118330351</v>
      </c>
      <c r="H226" s="42">
        <v>0.73534806991384061</v>
      </c>
      <c r="I226" s="42">
        <v>53.51214491893856</v>
      </c>
      <c r="J226" s="42">
        <v>56.408907712640371</v>
      </c>
      <c r="K226" s="42">
        <v>11.127835527138979</v>
      </c>
      <c r="L226" s="42">
        <v>33.042538597928029</v>
      </c>
      <c r="M226" s="42">
        <v>76.878514033650902</v>
      </c>
    </row>
    <row r="227" spans="2:13" x14ac:dyDescent="0.15">
      <c r="B227" s="43" t="s">
        <v>155</v>
      </c>
      <c r="C227" s="30">
        <v>1</v>
      </c>
      <c r="D227" s="42">
        <v>61</v>
      </c>
      <c r="E227" s="42">
        <v>54.960526315789465</v>
      </c>
      <c r="F227" s="42">
        <v>6.0394736842105345</v>
      </c>
      <c r="G227" s="42">
        <v>0.54392461486415322</v>
      </c>
      <c r="H227" s="42">
        <v>0.73534806991384061</v>
      </c>
      <c r="I227" s="42">
        <v>53.51214491893856</v>
      </c>
      <c r="J227" s="42">
        <v>56.408907712640371</v>
      </c>
      <c r="K227" s="42">
        <v>11.127835527138979</v>
      </c>
      <c r="L227" s="42">
        <v>33.042538597928029</v>
      </c>
      <c r="M227" s="42">
        <v>76.878514033650902</v>
      </c>
    </row>
    <row r="228" spans="2:13" x14ac:dyDescent="0.15">
      <c r="B228" s="43" t="s">
        <v>156</v>
      </c>
      <c r="C228" s="30">
        <v>1</v>
      </c>
      <c r="D228" s="42">
        <v>68</v>
      </c>
      <c r="E228" s="42">
        <v>54.960526315789465</v>
      </c>
      <c r="F228" s="42">
        <v>13.039473684210535</v>
      </c>
      <c r="G228" s="42">
        <v>1.1743557588897069</v>
      </c>
      <c r="H228" s="42">
        <v>0.73534806991384061</v>
      </c>
      <c r="I228" s="42">
        <v>53.51214491893856</v>
      </c>
      <c r="J228" s="42">
        <v>56.408907712640371</v>
      </c>
      <c r="K228" s="42">
        <v>11.127835527138979</v>
      </c>
      <c r="L228" s="42">
        <v>33.042538597928029</v>
      </c>
      <c r="M228" s="42">
        <v>76.878514033650902</v>
      </c>
    </row>
    <row r="229" spans="2:13" x14ac:dyDescent="0.15">
      <c r="B229" s="43" t="s">
        <v>157</v>
      </c>
      <c r="C229" s="30">
        <v>1</v>
      </c>
      <c r="D229" s="42">
        <v>53</v>
      </c>
      <c r="E229" s="42">
        <v>54.960526315789465</v>
      </c>
      <c r="F229" s="42">
        <v>-1.9605263157894655</v>
      </c>
      <c r="G229" s="42">
        <v>-0.17656812116505094</v>
      </c>
      <c r="H229" s="42">
        <v>0.73534806991384061</v>
      </c>
      <c r="I229" s="42">
        <v>53.51214491893856</v>
      </c>
      <c r="J229" s="42">
        <v>56.408907712640371</v>
      </c>
      <c r="K229" s="42">
        <v>11.127835527138979</v>
      </c>
      <c r="L229" s="42">
        <v>33.042538597928029</v>
      </c>
      <c r="M229" s="42">
        <v>76.878514033650902</v>
      </c>
    </row>
    <row r="230" spans="2:13" x14ac:dyDescent="0.15">
      <c r="B230" s="43" t="s">
        <v>158</v>
      </c>
      <c r="C230" s="30">
        <v>1</v>
      </c>
      <c r="D230" s="42">
        <v>66</v>
      </c>
      <c r="E230" s="42">
        <v>54.960526315789465</v>
      </c>
      <c r="F230" s="42">
        <v>11.039473684210535</v>
      </c>
      <c r="G230" s="42">
        <v>0.9942325748824058</v>
      </c>
      <c r="H230" s="42">
        <v>0.73534806991384061</v>
      </c>
      <c r="I230" s="42">
        <v>53.51214491893856</v>
      </c>
      <c r="J230" s="42">
        <v>56.408907712640371</v>
      </c>
      <c r="K230" s="42">
        <v>11.127835527138979</v>
      </c>
      <c r="L230" s="42">
        <v>33.042538597928029</v>
      </c>
      <c r="M230" s="42">
        <v>76.878514033650902</v>
      </c>
    </row>
    <row r="231" spans="2:13" x14ac:dyDescent="0.15">
      <c r="B231" s="43" t="s">
        <v>159</v>
      </c>
      <c r="C231" s="30">
        <v>1</v>
      </c>
      <c r="D231" s="42">
        <v>55</v>
      </c>
      <c r="E231" s="42">
        <v>54.960526315789465</v>
      </c>
      <c r="F231" s="42">
        <v>3.9473684210534543E-2</v>
      </c>
      <c r="G231" s="42">
        <v>3.5550628422501038E-3</v>
      </c>
      <c r="H231" s="42">
        <v>0.73534806991384061</v>
      </c>
      <c r="I231" s="42">
        <v>53.51214491893856</v>
      </c>
      <c r="J231" s="42">
        <v>56.408907712640371</v>
      </c>
      <c r="K231" s="42">
        <v>11.127835527138979</v>
      </c>
      <c r="L231" s="42">
        <v>33.042538597928029</v>
      </c>
      <c r="M231" s="42">
        <v>76.878514033650902</v>
      </c>
    </row>
    <row r="232" spans="2:13" x14ac:dyDescent="0.15">
      <c r="B232" s="43" t="s">
        <v>160</v>
      </c>
      <c r="C232" s="30">
        <v>1</v>
      </c>
      <c r="D232" s="42">
        <v>43</v>
      </c>
      <c r="E232" s="42">
        <v>54.960526315789465</v>
      </c>
      <c r="F232" s="42">
        <v>-11.960526315789465</v>
      </c>
      <c r="G232" s="42">
        <v>-1.0771840412015561</v>
      </c>
      <c r="H232" s="42">
        <v>0.73534806991384061</v>
      </c>
      <c r="I232" s="42">
        <v>53.51214491893856</v>
      </c>
      <c r="J232" s="42">
        <v>56.408907712640371</v>
      </c>
      <c r="K232" s="42">
        <v>11.127835527138979</v>
      </c>
      <c r="L232" s="42">
        <v>33.042538597928029</v>
      </c>
      <c r="M232" s="42">
        <v>76.878514033650902</v>
      </c>
    </row>
    <row r="233" spans="2:13" x14ac:dyDescent="0.15">
      <c r="B233" s="43" t="s">
        <v>161</v>
      </c>
      <c r="C233" s="30">
        <v>1</v>
      </c>
      <c r="D233" s="42">
        <v>63</v>
      </c>
      <c r="E233" s="42">
        <v>54.960526315789465</v>
      </c>
      <c r="F233" s="42">
        <v>8.0394736842105345</v>
      </c>
      <c r="G233" s="42">
        <v>0.72404779887145432</v>
      </c>
      <c r="H233" s="42">
        <v>0.73534806991384061</v>
      </c>
      <c r="I233" s="42">
        <v>53.51214491893856</v>
      </c>
      <c r="J233" s="42">
        <v>56.408907712640371</v>
      </c>
      <c r="K233" s="42">
        <v>11.127835527138979</v>
      </c>
      <c r="L233" s="42">
        <v>33.042538597928029</v>
      </c>
      <c r="M233" s="42">
        <v>76.878514033650902</v>
      </c>
    </row>
    <row r="234" spans="2:13" x14ac:dyDescent="0.15">
      <c r="B234" s="43" t="s">
        <v>162</v>
      </c>
      <c r="C234" s="30">
        <v>1</v>
      </c>
      <c r="D234" s="42">
        <v>50</v>
      </c>
      <c r="E234" s="42">
        <v>54.960526315789465</v>
      </c>
      <c r="F234" s="42">
        <v>-4.9605263157894655</v>
      </c>
      <c r="G234" s="42">
        <v>-0.44675289717600247</v>
      </c>
      <c r="H234" s="42">
        <v>0.73534806991384061</v>
      </c>
      <c r="I234" s="42">
        <v>53.51214491893856</v>
      </c>
      <c r="J234" s="42">
        <v>56.408907712640371</v>
      </c>
      <c r="K234" s="42">
        <v>11.127835527138979</v>
      </c>
      <c r="L234" s="42">
        <v>33.042538597928029</v>
      </c>
      <c r="M234" s="42">
        <v>76.878514033650902</v>
      </c>
    </row>
    <row r="235" spans="2:13" x14ac:dyDescent="0.15">
      <c r="B235" s="43" t="s">
        <v>163</v>
      </c>
      <c r="C235" s="30">
        <v>1</v>
      </c>
      <c r="D235" s="42">
        <v>59</v>
      </c>
      <c r="E235" s="42">
        <v>54.960526315789465</v>
      </c>
      <c r="F235" s="42">
        <v>4.0394736842105345</v>
      </c>
      <c r="G235" s="42">
        <v>0.36380143085685218</v>
      </c>
      <c r="H235" s="42">
        <v>0.73534806991384061</v>
      </c>
      <c r="I235" s="42">
        <v>53.51214491893856</v>
      </c>
      <c r="J235" s="42">
        <v>56.408907712640371</v>
      </c>
      <c r="K235" s="42">
        <v>11.127835527138979</v>
      </c>
      <c r="L235" s="42">
        <v>33.042538597928029</v>
      </c>
      <c r="M235" s="42">
        <v>76.878514033650902</v>
      </c>
    </row>
    <row r="236" spans="2:13" x14ac:dyDescent="0.15">
      <c r="B236" s="43" t="s">
        <v>164</v>
      </c>
      <c r="C236" s="30">
        <v>1</v>
      </c>
      <c r="D236" s="42">
        <v>53</v>
      </c>
      <c r="E236" s="42">
        <v>54.960526315789465</v>
      </c>
      <c r="F236" s="42">
        <v>-1.9605263157894655</v>
      </c>
      <c r="G236" s="42">
        <v>-0.17656812116505094</v>
      </c>
      <c r="H236" s="42">
        <v>0.73534806991384061</v>
      </c>
      <c r="I236" s="42">
        <v>53.51214491893856</v>
      </c>
      <c r="J236" s="42">
        <v>56.408907712640371</v>
      </c>
      <c r="K236" s="42">
        <v>11.127835527138979</v>
      </c>
      <c r="L236" s="42">
        <v>33.042538597928029</v>
      </c>
      <c r="M236" s="42">
        <v>76.878514033650902</v>
      </c>
    </row>
    <row r="237" spans="2:13" x14ac:dyDescent="0.15">
      <c r="B237" s="43" t="s">
        <v>165</v>
      </c>
      <c r="C237" s="30">
        <v>1</v>
      </c>
      <c r="D237" s="42">
        <v>44</v>
      </c>
      <c r="E237" s="42">
        <v>54.960526315789465</v>
      </c>
      <c r="F237" s="42">
        <v>-10.960526315789465</v>
      </c>
      <c r="G237" s="42">
        <v>-0.98712244919790559</v>
      </c>
      <c r="H237" s="42">
        <v>0.73534806991384061</v>
      </c>
      <c r="I237" s="42">
        <v>53.51214491893856</v>
      </c>
      <c r="J237" s="42">
        <v>56.408907712640371</v>
      </c>
      <c r="K237" s="42">
        <v>11.127835527138979</v>
      </c>
      <c r="L237" s="42">
        <v>33.042538597928029</v>
      </c>
      <c r="M237" s="42">
        <v>76.878514033650902</v>
      </c>
    </row>
    <row r="238" spans="2:13" x14ac:dyDescent="0.15">
      <c r="B238" s="43" t="s">
        <v>166</v>
      </c>
      <c r="C238" s="30">
        <v>1</v>
      </c>
      <c r="D238" s="42">
        <v>38</v>
      </c>
      <c r="E238" s="42">
        <v>54.960526315789465</v>
      </c>
      <c r="F238" s="42">
        <v>-16.960526315789465</v>
      </c>
      <c r="G238" s="42">
        <v>-1.5274920012198088</v>
      </c>
      <c r="H238" s="42">
        <v>0.73534806991384061</v>
      </c>
      <c r="I238" s="42">
        <v>53.51214491893856</v>
      </c>
      <c r="J238" s="42">
        <v>56.408907712640371</v>
      </c>
      <c r="K238" s="42">
        <v>11.127835527138979</v>
      </c>
      <c r="L238" s="42">
        <v>33.042538597928029</v>
      </c>
      <c r="M238" s="42">
        <v>76.878514033650902</v>
      </c>
    </row>
    <row r="239" spans="2:13" x14ac:dyDescent="0.15">
      <c r="B239" s="43" t="s">
        <v>167</v>
      </c>
      <c r="C239" s="30">
        <v>1</v>
      </c>
      <c r="D239" s="42">
        <v>52</v>
      </c>
      <c r="E239" s="42">
        <v>54.960526315789465</v>
      </c>
      <c r="F239" s="42">
        <v>-2.9605263157894655</v>
      </c>
      <c r="G239" s="42">
        <v>-0.26662971316870143</v>
      </c>
      <c r="H239" s="42">
        <v>0.73534806991384061</v>
      </c>
      <c r="I239" s="42">
        <v>53.51214491893856</v>
      </c>
      <c r="J239" s="42">
        <v>56.408907712640371</v>
      </c>
      <c r="K239" s="42">
        <v>11.127835527138979</v>
      </c>
      <c r="L239" s="42">
        <v>33.042538597928029</v>
      </c>
      <c r="M239" s="42">
        <v>76.878514033650902</v>
      </c>
    </row>
    <row r="240" spans="2:13" x14ac:dyDescent="0.15">
      <c r="B240" s="43" t="s">
        <v>168</v>
      </c>
      <c r="C240" s="30">
        <v>1</v>
      </c>
      <c r="D240" s="42">
        <v>51</v>
      </c>
      <c r="E240" s="42">
        <v>54.960526315789465</v>
      </c>
      <c r="F240" s="42">
        <v>-3.9605263157894655</v>
      </c>
      <c r="G240" s="42">
        <v>-0.35669130517235198</v>
      </c>
      <c r="H240" s="42">
        <v>0.73534806991384061</v>
      </c>
      <c r="I240" s="42">
        <v>53.51214491893856</v>
      </c>
      <c r="J240" s="42">
        <v>56.408907712640371</v>
      </c>
      <c r="K240" s="42">
        <v>11.127835527138979</v>
      </c>
      <c r="L240" s="42">
        <v>33.042538597928029</v>
      </c>
      <c r="M240" s="42">
        <v>76.878514033650902</v>
      </c>
    </row>
    <row r="241" spans="2:13" x14ac:dyDescent="0.15">
      <c r="B241" s="43" t="s">
        <v>169</v>
      </c>
      <c r="C241" s="30">
        <v>1</v>
      </c>
      <c r="D241" s="42">
        <v>47</v>
      </c>
      <c r="E241" s="42">
        <v>54.960526315789465</v>
      </c>
      <c r="F241" s="42">
        <v>-7.9605263157894655</v>
      </c>
      <c r="G241" s="42">
        <v>-0.71693767318695401</v>
      </c>
      <c r="H241" s="42">
        <v>0.73534806991384061</v>
      </c>
      <c r="I241" s="42">
        <v>53.51214491893856</v>
      </c>
      <c r="J241" s="42">
        <v>56.408907712640371</v>
      </c>
      <c r="K241" s="42">
        <v>11.127835527138979</v>
      </c>
      <c r="L241" s="42">
        <v>33.042538597928029</v>
      </c>
      <c r="M241" s="42">
        <v>76.878514033650902</v>
      </c>
    </row>
    <row r="242" spans="2:13" x14ac:dyDescent="0.15">
      <c r="B242" s="43" t="s">
        <v>170</v>
      </c>
      <c r="C242" s="30">
        <v>1</v>
      </c>
      <c r="D242" s="42">
        <v>55</v>
      </c>
      <c r="E242" s="42">
        <v>67.700000000000031</v>
      </c>
      <c r="F242" s="42">
        <v>-12.700000000000031</v>
      </c>
      <c r="G242" s="42">
        <v>-1.1437822184463644</v>
      </c>
      <c r="H242" s="42">
        <v>2.482820842661936</v>
      </c>
      <c r="I242" s="42">
        <v>62.809701558546884</v>
      </c>
      <c r="J242" s="42">
        <v>72.590298441453172</v>
      </c>
      <c r="K242" s="42">
        <v>11.377714448512361</v>
      </c>
      <c r="L242" s="42">
        <v>45.289837221116429</v>
      </c>
      <c r="M242" s="42">
        <v>90.110162778883634</v>
      </c>
    </row>
    <row r="243" spans="2:13" x14ac:dyDescent="0.15">
      <c r="B243" s="43" t="s">
        <v>171</v>
      </c>
      <c r="C243" s="30">
        <v>1</v>
      </c>
      <c r="D243" s="42">
        <v>62</v>
      </c>
      <c r="E243" s="42">
        <v>54.960526315789465</v>
      </c>
      <c r="F243" s="42">
        <v>7.0394736842105345</v>
      </c>
      <c r="G243" s="42">
        <v>0.63398620686780371</v>
      </c>
      <c r="H243" s="42">
        <v>0.73534806991384061</v>
      </c>
      <c r="I243" s="42">
        <v>53.51214491893856</v>
      </c>
      <c r="J243" s="42">
        <v>56.408907712640371</v>
      </c>
      <c r="K243" s="42">
        <v>11.127835527138979</v>
      </c>
      <c r="L243" s="42">
        <v>33.042538597928029</v>
      </c>
      <c r="M243" s="42">
        <v>76.878514033650902</v>
      </c>
    </row>
    <row r="244" spans="2:13" x14ac:dyDescent="0.15">
      <c r="B244" s="43" t="s">
        <v>172</v>
      </c>
      <c r="C244" s="30">
        <v>1</v>
      </c>
      <c r="D244" s="42">
        <v>47</v>
      </c>
      <c r="E244" s="42">
        <v>54.960526315789465</v>
      </c>
      <c r="F244" s="42">
        <v>-7.9605263157894655</v>
      </c>
      <c r="G244" s="42">
        <v>-0.71693767318695401</v>
      </c>
      <c r="H244" s="42">
        <v>0.73534806991384061</v>
      </c>
      <c r="I244" s="42">
        <v>53.51214491893856</v>
      </c>
      <c r="J244" s="42">
        <v>56.408907712640371</v>
      </c>
      <c r="K244" s="42">
        <v>11.127835527138979</v>
      </c>
      <c r="L244" s="42">
        <v>33.042538597928029</v>
      </c>
      <c r="M244" s="42">
        <v>76.878514033650902</v>
      </c>
    </row>
    <row r="245" spans="2:13" x14ac:dyDescent="0.15">
      <c r="B245" s="43" t="s">
        <v>173</v>
      </c>
      <c r="C245" s="30">
        <v>1</v>
      </c>
      <c r="D245" s="42">
        <v>65</v>
      </c>
      <c r="E245" s="42">
        <v>54.960526315789465</v>
      </c>
      <c r="F245" s="42">
        <v>10.039473684210535</v>
      </c>
      <c r="G245" s="42">
        <v>0.9041709828787553</v>
      </c>
      <c r="H245" s="42">
        <v>0.73534806991384061</v>
      </c>
      <c r="I245" s="42">
        <v>53.51214491893856</v>
      </c>
      <c r="J245" s="42">
        <v>56.408907712640371</v>
      </c>
      <c r="K245" s="42">
        <v>11.127835527138979</v>
      </c>
      <c r="L245" s="42">
        <v>33.042538597928029</v>
      </c>
      <c r="M245" s="42">
        <v>76.878514033650902</v>
      </c>
    </row>
    <row r="246" spans="2:13" x14ac:dyDescent="0.15">
      <c r="B246" s="43" t="s">
        <v>174</v>
      </c>
      <c r="C246" s="30">
        <v>1</v>
      </c>
      <c r="D246" s="42">
        <v>51</v>
      </c>
      <c r="E246" s="42">
        <v>54.960526315789465</v>
      </c>
      <c r="F246" s="42">
        <v>-3.9605263157894655</v>
      </c>
      <c r="G246" s="42">
        <v>-0.35669130517235198</v>
      </c>
      <c r="H246" s="42">
        <v>0.73534806991384061</v>
      </c>
      <c r="I246" s="42">
        <v>53.51214491893856</v>
      </c>
      <c r="J246" s="42">
        <v>56.408907712640371</v>
      </c>
      <c r="K246" s="42">
        <v>11.127835527138979</v>
      </c>
      <c r="L246" s="42">
        <v>33.042538597928029</v>
      </c>
      <c r="M246" s="42">
        <v>76.878514033650902</v>
      </c>
    </row>
    <row r="247" spans="2:13" x14ac:dyDescent="0.15">
      <c r="B247" s="43" t="s">
        <v>175</v>
      </c>
      <c r="C247" s="30">
        <v>1</v>
      </c>
      <c r="D247" s="42">
        <v>59</v>
      </c>
      <c r="E247" s="42">
        <v>54.960526315789465</v>
      </c>
      <c r="F247" s="42">
        <v>4.0394736842105345</v>
      </c>
      <c r="G247" s="42">
        <v>0.36380143085685218</v>
      </c>
      <c r="H247" s="42">
        <v>0.73534806991384061</v>
      </c>
      <c r="I247" s="42">
        <v>53.51214491893856</v>
      </c>
      <c r="J247" s="42">
        <v>56.408907712640371</v>
      </c>
      <c r="K247" s="42">
        <v>11.127835527138979</v>
      </c>
      <c r="L247" s="42">
        <v>33.042538597928029</v>
      </c>
      <c r="M247" s="42">
        <v>76.878514033650902</v>
      </c>
    </row>
    <row r="248" spans="2:13" x14ac:dyDescent="0.15">
      <c r="B248" s="43" t="s">
        <v>176</v>
      </c>
      <c r="C248" s="30">
        <v>1</v>
      </c>
      <c r="D248" s="42">
        <v>55</v>
      </c>
      <c r="E248" s="42">
        <v>54.960526315789465</v>
      </c>
      <c r="F248" s="42">
        <v>3.9473684210534543E-2</v>
      </c>
      <c r="G248" s="42">
        <v>3.5550628422501038E-3</v>
      </c>
      <c r="H248" s="42">
        <v>0.73534806991384061</v>
      </c>
      <c r="I248" s="42">
        <v>53.51214491893856</v>
      </c>
      <c r="J248" s="42">
        <v>56.408907712640371</v>
      </c>
      <c r="K248" s="42">
        <v>11.127835527138979</v>
      </c>
      <c r="L248" s="42">
        <v>33.042538597928029</v>
      </c>
      <c r="M248" s="42">
        <v>76.878514033650902</v>
      </c>
    </row>
    <row r="249" spans="2:13" x14ac:dyDescent="0.15">
      <c r="B249" s="43" t="s">
        <v>177</v>
      </c>
      <c r="C249" s="30">
        <v>1</v>
      </c>
      <c r="D249" s="42">
        <v>56</v>
      </c>
      <c r="E249" s="42">
        <v>54.960526315789465</v>
      </c>
      <c r="F249" s="42">
        <v>1.0394736842105345</v>
      </c>
      <c r="G249" s="42">
        <v>9.3616654845900621E-2</v>
      </c>
      <c r="H249" s="42">
        <v>0.73534806991384061</v>
      </c>
      <c r="I249" s="42">
        <v>53.51214491893856</v>
      </c>
      <c r="J249" s="42">
        <v>56.408907712640371</v>
      </c>
      <c r="K249" s="42">
        <v>11.127835527138979</v>
      </c>
      <c r="L249" s="42">
        <v>33.042538597928029</v>
      </c>
      <c r="M249" s="42">
        <v>76.878514033650902</v>
      </c>
    </row>
    <row r="250" spans="2:13" x14ac:dyDescent="0.15">
      <c r="B250" s="43" t="s">
        <v>178</v>
      </c>
      <c r="C250" s="30">
        <v>1</v>
      </c>
      <c r="D250" s="42">
        <v>32</v>
      </c>
      <c r="E250" s="42">
        <v>54.960526315789465</v>
      </c>
      <c r="F250" s="42">
        <v>-22.960526315789465</v>
      </c>
      <c r="G250" s="42">
        <v>-2.0678615532417117</v>
      </c>
      <c r="H250" s="42">
        <v>0.73534806991384061</v>
      </c>
      <c r="I250" s="42">
        <v>53.51214491893856</v>
      </c>
      <c r="J250" s="42">
        <v>56.408907712640371</v>
      </c>
      <c r="K250" s="42">
        <v>11.127835527138979</v>
      </c>
      <c r="L250" s="42">
        <v>33.042538597928029</v>
      </c>
      <c r="M250" s="42">
        <v>76.878514033650902</v>
      </c>
    </row>
    <row r="251" spans="2:13" x14ac:dyDescent="0.15">
      <c r="B251" s="43" t="s">
        <v>179</v>
      </c>
      <c r="C251" s="30">
        <v>1</v>
      </c>
      <c r="D251" s="42">
        <v>49</v>
      </c>
      <c r="E251" s="42">
        <v>54.960526315789465</v>
      </c>
      <c r="F251" s="42">
        <v>-5.9605263157894655</v>
      </c>
      <c r="G251" s="42">
        <v>-0.53681448917965302</v>
      </c>
      <c r="H251" s="42">
        <v>0.73534806991384061</v>
      </c>
      <c r="I251" s="42">
        <v>53.51214491893856</v>
      </c>
      <c r="J251" s="42">
        <v>56.408907712640371</v>
      </c>
      <c r="K251" s="42">
        <v>11.127835527138979</v>
      </c>
      <c r="L251" s="42">
        <v>33.042538597928029</v>
      </c>
      <c r="M251" s="42">
        <v>76.878514033650902</v>
      </c>
    </row>
    <row r="252" spans="2:13" x14ac:dyDescent="0.15">
      <c r="B252" s="43" t="s">
        <v>180</v>
      </c>
      <c r="C252" s="30">
        <v>1</v>
      </c>
      <c r="D252" s="42">
        <v>59</v>
      </c>
      <c r="E252" s="42">
        <v>54.960526315789465</v>
      </c>
      <c r="F252" s="42">
        <v>4.0394736842105345</v>
      </c>
      <c r="G252" s="42">
        <v>0.36380143085685218</v>
      </c>
      <c r="H252" s="42">
        <v>0.73534806991384061</v>
      </c>
      <c r="I252" s="42">
        <v>53.51214491893856</v>
      </c>
      <c r="J252" s="42">
        <v>56.408907712640371</v>
      </c>
      <c r="K252" s="42">
        <v>11.127835527138979</v>
      </c>
      <c r="L252" s="42">
        <v>33.042538597928029</v>
      </c>
      <c r="M252" s="42">
        <v>76.878514033650902</v>
      </c>
    </row>
    <row r="253" spans="2:13" x14ac:dyDescent="0.15">
      <c r="B253" s="43" t="s">
        <v>181</v>
      </c>
      <c r="C253" s="30">
        <v>1</v>
      </c>
      <c r="D253" s="42">
        <v>63</v>
      </c>
      <c r="E253" s="42">
        <v>54.960526315789465</v>
      </c>
      <c r="F253" s="42">
        <v>8.0394736842105345</v>
      </c>
      <c r="G253" s="42">
        <v>0.72404779887145432</v>
      </c>
      <c r="H253" s="42">
        <v>0.73534806991384061</v>
      </c>
      <c r="I253" s="42">
        <v>53.51214491893856</v>
      </c>
      <c r="J253" s="42">
        <v>56.408907712640371</v>
      </c>
      <c r="K253" s="42">
        <v>11.127835527138979</v>
      </c>
      <c r="L253" s="42">
        <v>33.042538597928029</v>
      </c>
      <c r="M253" s="42">
        <v>76.878514033650902</v>
      </c>
    </row>
    <row r="254" spans="2:13" x14ac:dyDescent="0.15">
      <c r="B254" s="43" t="s">
        <v>182</v>
      </c>
      <c r="C254" s="30">
        <v>1</v>
      </c>
      <c r="D254" s="42">
        <v>62</v>
      </c>
      <c r="E254" s="42">
        <v>54.960526315789465</v>
      </c>
      <c r="F254" s="42">
        <v>7.0394736842105345</v>
      </c>
      <c r="G254" s="42">
        <v>0.63398620686780371</v>
      </c>
      <c r="H254" s="42">
        <v>0.73534806991384061</v>
      </c>
      <c r="I254" s="42">
        <v>53.51214491893856</v>
      </c>
      <c r="J254" s="42">
        <v>56.408907712640371</v>
      </c>
      <c r="K254" s="42">
        <v>11.127835527138979</v>
      </c>
      <c r="L254" s="42">
        <v>33.042538597928029</v>
      </c>
      <c r="M254" s="42">
        <v>76.878514033650902</v>
      </c>
    </row>
    <row r="255" spans="2:13" x14ac:dyDescent="0.15">
      <c r="B255" s="43" t="s">
        <v>183</v>
      </c>
      <c r="C255" s="30">
        <v>1</v>
      </c>
      <c r="D255" s="42">
        <v>45</v>
      </c>
      <c r="E255" s="42">
        <v>54.960526315789465</v>
      </c>
      <c r="F255" s="42">
        <v>-9.9605263157894655</v>
      </c>
      <c r="G255" s="42">
        <v>-0.8970608571942551</v>
      </c>
      <c r="H255" s="42">
        <v>0.73534806991384061</v>
      </c>
      <c r="I255" s="42">
        <v>53.51214491893856</v>
      </c>
      <c r="J255" s="42">
        <v>56.408907712640371</v>
      </c>
      <c r="K255" s="42">
        <v>11.127835527138979</v>
      </c>
      <c r="L255" s="42">
        <v>33.042538597928029</v>
      </c>
      <c r="M255" s="42">
        <v>76.878514033650902</v>
      </c>
    </row>
    <row r="256" spans="2:13" x14ac:dyDescent="0.15">
      <c r="B256" s="43" t="s">
        <v>184</v>
      </c>
      <c r="C256" s="30">
        <v>1</v>
      </c>
      <c r="D256" s="42">
        <v>54</v>
      </c>
      <c r="E256" s="42">
        <v>54.960526315789465</v>
      </c>
      <c r="F256" s="42">
        <v>-0.96052631578946546</v>
      </c>
      <c r="G256" s="42">
        <v>-8.6506529161400419E-2</v>
      </c>
      <c r="H256" s="42">
        <v>0.73534806991384061</v>
      </c>
      <c r="I256" s="42">
        <v>53.51214491893856</v>
      </c>
      <c r="J256" s="42">
        <v>56.408907712640371</v>
      </c>
      <c r="K256" s="42">
        <v>11.127835527138979</v>
      </c>
      <c r="L256" s="42">
        <v>33.042538597928029</v>
      </c>
      <c r="M256" s="42">
        <v>76.878514033650902</v>
      </c>
    </row>
    <row r="257" spans="2:13" x14ac:dyDescent="0.15">
      <c r="B257" s="43" t="s">
        <v>185</v>
      </c>
      <c r="C257" s="30">
        <v>1</v>
      </c>
      <c r="D257" s="42">
        <v>61</v>
      </c>
      <c r="E257" s="42">
        <v>54.960526315789465</v>
      </c>
      <c r="F257" s="42">
        <v>6.0394736842105345</v>
      </c>
      <c r="G257" s="42">
        <v>0.54392461486415322</v>
      </c>
      <c r="H257" s="42">
        <v>0.73534806991384061</v>
      </c>
      <c r="I257" s="42">
        <v>53.51214491893856</v>
      </c>
      <c r="J257" s="42">
        <v>56.408907712640371</v>
      </c>
      <c r="K257" s="42">
        <v>11.127835527138979</v>
      </c>
      <c r="L257" s="42">
        <v>33.042538597928029</v>
      </c>
      <c r="M257" s="42">
        <v>76.878514033650902</v>
      </c>
    </row>
    <row r="258" spans="2:13" x14ac:dyDescent="0.15">
      <c r="B258" s="43" t="s">
        <v>186</v>
      </c>
      <c r="C258" s="30">
        <v>1</v>
      </c>
      <c r="D258" s="42">
        <v>48</v>
      </c>
      <c r="E258" s="42">
        <v>54.960526315789465</v>
      </c>
      <c r="F258" s="42">
        <v>-6.9605263157894655</v>
      </c>
      <c r="G258" s="42">
        <v>-0.62687608118330351</v>
      </c>
      <c r="H258" s="42">
        <v>0.73534806991384061</v>
      </c>
      <c r="I258" s="42">
        <v>53.51214491893856</v>
      </c>
      <c r="J258" s="42">
        <v>56.408907712640371</v>
      </c>
      <c r="K258" s="42">
        <v>11.127835527138979</v>
      </c>
      <c r="L258" s="42">
        <v>33.042538597928029</v>
      </c>
      <c r="M258" s="42">
        <v>76.878514033650902</v>
      </c>
    </row>
    <row r="259" spans="2:13" x14ac:dyDescent="0.15">
      <c r="B259" s="43" t="s">
        <v>187</v>
      </c>
      <c r="C259" s="30">
        <v>1</v>
      </c>
      <c r="D259" s="42">
        <v>61</v>
      </c>
      <c r="E259" s="42">
        <v>54.960526315789465</v>
      </c>
      <c r="F259" s="42">
        <v>6.0394736842105345</v>
      </c>
      <c r="G259" s="42">
        <v>0.54392461486415322</v>
      </c>
      <c r="H259" s="42">
        <v>0.73534806991384061</v>
      </c>
      <c r="I259" s="42">
        <v>53.51214491893856</v>
      </c>
      <c r="J259" s="42">
        <v>56.408907712640371</v>
      </c>
      <c r="K259" s="42">
        <v>11.127835527138979</v>
      </c>
      <c r="L259" s="42">
        <v>33.042538597928029</v>
      </c>
      <c r="M259" s="42">
        <v>76.878514033650902</v>
      </c>
    </row>
    <row r="260" spans="2:13" x14ac:dyDescent="0.15">
      <c r="B260" s="43" t="s">
        <v>188</v>
      </c>
      <c r="C260" s="30">
        <v>1</v>
      </c>
      <c r="D260" s="42">
        <v>57</v>
      </c>
      <c r="E260" s="42">
        <v>54.960526315789465</v>
      </c>
      <c r="F260" s="42">
        <v>2.0394736842105345</v>
      </c>
      <c r="G260" s="42">
        <v>0.18367824684955114</v>
      </c>
      <c r="H260" s="42">
        <v>0.73534806991384061</v>
      </c>
      <c r="I260" s="42">
        <v>53.51214491893856</v>
      </c>
      <c r="J260" s="42">
        <v>56.408907712640371</v>
      </c>
      <c r="K260" s="42">
        <v>11.127835527138979</v>
      </c>
      <c r="L260" s="42">
        <v>33.042538597928029</v>
      </c>
      <c r="M260" s="42">
        <v>76.878514033650902</v>
      </c>
    </row>
    <row r="261" spans="2:13" x14ac:dyDescent="0.15">
      <c r="B261" s="43" t="s">
        <v>189</v>
      </c>
      <c r="C261" s="30">
        <v>1</v>
      </c>
      <c r="D261" s="42">
        <v>46</v>
      </c>
      <c r="E261" s="42">
        <v>54.960526315789465</v>
      </c>
      <c r="F261" s="42">
        <v>-8.9605263157894655</v>
      </c>
      <c r="G261" s="42">
        <v>-0.80699926519060461</v>
      </c>
      <c r="H261" s="42">
        <v>0.73534806991384061</v>
      </c>
      <c r="I261" s="42">
        <v>53.51214491893856</v>
      </c>
      <c r="J261" s="42">
        <v>56.408907712640371</v>
      </c>
      <c r="K261" s="42">
        <v>11.127835527138979</v>
      </c>
      <c r="L261" s="42">
        <v>33.042538597928029</v>
      </c>
      <c r="M261" s="42">
        <v>76.878514033650902</v>
      </c>
    </row>
    <row r="262" spans="2:13" x14ac:dyDescent="0.15">
      <c r="B262" s="43" t="s">
        <v>190</v>
      </c>
      <c r="C262" s="30">
        <v>1</v>
      </c>
      <c r="D262" s="42">
        <v>66</v>
      </c>
      <c r="E262" s="42">
        <v>54.960526315789465</v>
      </c>
      <c r="F262" s="42">
        <v>11.039473684210535</v>
      </c>
      <c r="G262" s="42">
        <v>0.9942325748824058</v>
      </c>
      <c r="H262" s="42">
        <v>0.73534806991384061</v>
      </c>
      <c r="I262" s="42">
        <v>53.51214491893856</v>
      </c>
      <c r="J262" s="42">
        <v>56.408907712640371</v>
      </c>
      <c r="K262" s="42">
        <v>11.127835527138979</v>
      </c>
      <c r="L262" s="42">
        <v>33.042538597928029</v>
      </c>
      <c r="M262" s="42">
        <v>76.878514033650902</v>
      </c>
    </row>
    <row r="263" spans="2:13" x14ac:dyDescent="0.15">
      <c r="B263" s="43" t="s">
        <v>191</v>
      </c>
      <c r="C263" s="30">
        <v>1</v>
      </c>
      <c r="D263" s="42">
        <v>54</v>
      </c>
      <c r="E263" s="42">
        <v>54.960526315789465</v>
      </c>
      <c r="F263" s="42">
        <v>-0.96052631578946546</v>
      </c>
      <c r="G263" s="42">
        <v>-8.6506529161400419E-2</v>
      </c>
      <c r="H263" s="42">
        <v>0.73534806991384061</v>
      </c>
      <c r="I263" s="42">
        <v>53.51214491893856</v>
      </c>
      <c r="J263" s="42">
        <v>56.408907712640371</v>
      </c>
      <c r="K263" s="42">
        <v>11.127835527138979</v>
      </c>
      <c r="L263" s="42">
        <v>33.042538597928029</v>
      </c>
      <c r="M263" s="42">
        <v>76.878514033650902</v>
      </c>
    </row>
    <row r="264" spans="2:13" x14ac:dyDescent="0.15">
      <c r="B264" s="43" t="s">
        <v>192</v>
      </c>
      <c r="C264" s="30">
        <v>1</v>
      </c>
      <c r="D264" s="42">
        <v>44</v>
      </c>
      <c r="E264" s="42">
        <v>54.960526315789465</v>
      </c>
      <c r="F264" s="42">
        <v>-10.960526315789465</v>
      </c>
      <c r="G264" s="42">
        <v>-0.98712244919790559</v>
      </c>
      <c r="H264" s="42">
        <v>0.73534806991384061</v>
      </c>
      <c r="I264" s="42">
        <v>53.51214491893856</v>
      </c>
      <c r="J264" s="42">
        <v>56.408907712640371</v>
      </c>
      <c r="K264" s="42">
        <v>11.127835527138979</v>
      </c>
      <c r="L264" s="42">
        <v>33.042538597928029</v>
      </c>
      <c r="M264" s="42">
        <v>76.878514033650902</v>
      </c>
    </row>
    <row r="265" spans="2:13" x14ac:dyDescent="0.15">
      <c r="B265" s="43" t="s">
        <v>193</v>
      </c>
      <c r="C265" s="30">
        <v>1</v>
      </c>
      <c r="D265" s="42">
        <v>64</v>
      </c>
      <c r="E265" s="42">
        <v>54.960526315789465</v>
      </c>
      <c r="F265" s="42">
        <v>9.0394736842105345</v>
      </c>
      <c r="G265" s="42">
        <v>0.81410939087510481</v>
      </c>
      <c r="H265" s="42">
        <v>0.73534806991384061</v>
      </c>
      <c r="I265" s="42">
        <v>53.51214491893856</v>
      </c>
      <c r="J265" s="42">
        <v>56.408907712640371</v>
      </c>
      <c r="K265" s="42">
        <v>11.127835527138979</v>
      </c>
      <c r="L265" s="42">
        <v>33.042538597928029</v>
      </c>
      <c r="M265" s="42">
        <v>76.878514033650902</v>
      </c>
    </row>
    <row r="266" spans="2:13" x14ac:dyDescent="0.15">
      <c r="B266" s="43" t="s">
        <v>194</v>
      </c>
      <c r="C266" s="30">
        <v>1</v>
      </c>
      <c r="D266" s="42">
        <v>43</v>
      </c>
      <c r="E266" s="42">
        <v>54.960526315789465</v>
      </c>
      <c r="F266" s="42">
        <v>-11.960526315789465</v>
      </c>
      <c r="G266" s="42">
        <v>-1.0771840412015561</v>
      </c>
      <c r="H266" s="42">
        <v>0.73534806991384061</v>
      </c>
      <c r="I266" s="42">
        <v>53.51214491893856</v>
      </c>
      <c r="J266" s="42">
        <v>56.408907712640371</v>
      </c>
      <c r="K266" s="42">
        <v>11.127835527138979</v>
      </c>
      <c r="L266" s="42">
        <v>33.042538597928029</v>
      </c>
      <c r="M266" s="42">
        <v>76.878514033650902</v>
      </c>
    </row>
    <row r="267" spans="2:13" x14ac:dyDescent="0.15">
      <c r="B267" s="43" t="s">
        <v>195</v>
      </c>
      <c r="C267" s="30">
        <v>1</v>
      </c>
      <c r="D267" s="42">
        <v>49</v>
      </c>
      <c r="E267" s="42">
        <v>54.960526315789465</v>
      </c>
      <c r="F267" s="42">
        <v>-5.9605263157894655</v>
      </c>
      <c r="G267" s="42">
        <v>-0.53681448917965302</v>
      </c>
      <c r="H267" s="42">
        <v>0.73534806991384061</v>
      </c>
      <c r="I267" s="42">
        <v>53.51214491893856</v>
      </c>
      <c r="J267" s="42">
        <v>56.408907712640371</v>
      </c>
      <c r="K267" s="42">
        <v>11.127835527138979</v>
      </c>
      <c r="L267" s="42">
        <v>33.042538597928029</v>
      </c>
      <c r="M267" s="42">
        <v>76.878514033650902</v>
      </c>
    </row>
    <row r="268" spans="2:13" x14ac:dyDescent="0.15">
      <c r="B268" s="43" t="s">
        <v>196</v>
      </c>
      <c r="C268" s="30">
        <v>1</v>
      </c>
      <c r="D268" s="42">
        <v>53</v>
      </c>
      <c r="E268" s="42">
        <v>54.960526315789465</v>
      </c>
      <c r="F268" s="42">
        <v>-1.9605263157894655</v>
      </c>
      <c r="G268" s="42">
        <v>-0.17656812116505094</v>
      </c>
      <c r="H268" s="42">
        <v>0.73534806991384061</v>
      </c>
      <c r="I268" s="42">
        <v>53.51214491893856</v>
      </c>
      <c r="J268" s="42">
        <v>56.408907712640371</v>
      </c>
      <c r="K268" s="42">
        <v>11.127835527138979</v>
      </c>
      <c r="L268" s="42">
        <v>33.042538597928029</v>
      </c>
      <c r="M268" s="42">
        <v>76.878514033650902</v>
      </c>
    </row>
    <row r="269" spans="2:13" x14ac:dyDescent="0.15">
      <c r="B269" s="43" t="s">
        <v>197</v>
      </c>
      <c r="C269" s="30">
        <v>1</v>
      </c>
      <c r="D269" s="42">
        <v>52</v>
      </c>
      <c r="E269" s="42">
        <v>54.960526315789465</v>
      </c>
      <c r="F269" s="42">
        <v>-2.9605263157894655</v>
      </c>
      <c r="G269" s="42">
        <v>-0.26662971316870143</v>
      </c>
      <c r="H269" s="42">
        <v>0.73534806991384061</v>
      </c>
      <c r="I269" s="42">
        <v>53.51214491893856</v>
      </c>
      <c r="J269" s="42">
        <v>56.408907712640371</v>
      </c>
      <c r="K269" s="42">
        <v>11.127835527138979</v>
      </c>
      <c r="L269" s="42">
        <v>33.042538597928029</v>
      </c>
      <c r="M269" s="42">
        <v>76.878514033650902</v>
      </c>
    </row>
    <row r="270" spans="2:13" x14ac:dyDescent="0.15">
      <c r="B270" s="43" t="s">
        <v>198</v>
      </c>
      <c r="C270" s="30">
        <v>1</v>
      </c>
      <c r="D270" s="42">
        <v>46</v>
      </c>
      <c r="E270" s="42">
        <v>54.960526315789465</v>
      </c>
      <c r="F270" s="42">
        <v>-8.9605263157894655</v>
      </c>
      <c r="G270" s="42">
        <v>-0.80699926519060461</v>
      </c>
      <c r="H270" s="42">
        <v>0.73534806991384061</v>
      </c>
      <c r="I270" s="42">
        <v>53.51214491893856</v>
      </c>
      <c r="J270" s="42">
        <v>56.408907712640371</v>
      </c>
      <c r="K270" s="42">
        <v>11.127835527138979</v>
      </c>
      <c r="L270" s="42">
        <v>33.042538597928029</v>
      </c>
      <c r="M270" s="42">
        <v>76.878514033650902</v>
      </c>
    </row>
    <row r="271" spans="2:13" x14ac:dyDescent="0.15">
      <c r="B271" s="43" t="s">
        <v>199</v>
      </c>
      <c r="C271" s="30">
        <v>1</v>
      </c>
      <c r="D271" s="42">
        <v>62</v>
      </c>
      <c r="E271" s="42">
        <v>54.960526315789465</v>
      </c>
      <c r="F271" s="42">
        <v>7.0394736842105345</v>
      </c>
      <c r="G271" s="42">
        <v>0.63398620686780371</v>
      </c>
      <c r="H271" s="42">
        <v>0.73534806991384061</v>
      </c>
      <c r="I271" s="42">
        <v>53.51214491893856</v>
      </c>
      <c r="J271" s="42">
        <v>56.408907712640371</v>
      </c>
      <c r="K271" s="42">
        <v>11.127835527138979</v>
      </c>
      <c r="L271" s="42">
        <v>33.042538597928029</v>
      </c>
      <c r="M271" s="42">
        <v>76.878514033650902</v>
      </c>
    </row>
    <row r="272" spans="2:13" x14ac:dyDescent="0.15">
      <c r="B272" s="43" t="s">
        <v>200</v>
      </c>
      <c r="C272" s="30">
        <v>1</v>
      </c>
      <c r="D272" s="42">
        <v>53</v>
      </c>
      <c r="E272" s="42">
        <v>54.960526315789465</v>
      </c>
      <c r="F272" s="42">
        <v>-1.9605263157894655</v>
      </c>
      <c r="G272" s="42">
        <v>-0.17656812116505094</v>
      </c>
      <c r="H272" s="42">
        <v>0.73534806991384061</v>
      </c>
      <c r="I272" s="42">
        <v>53.51214491893856</v>
      </c>
      <c r="J272" s="42">
        <v>56.408907712640371</v>
      </c>
      <c r="K272" s="42">
        <v>11.127835527138979</v>
      </c>
      <c r="L272" s="42">
        <v>33.042538597928029</v>
      </c>
      <c r="M272" s="42">
        <v>76.878514033650902</v>
      </c>
    </row>
    <row r="273" spans="2:13" x14ac:dyDescent="0.15">
      <c r="B273" s="43" t="s">
        <v>201</v>
      </c>
      <c r="C273" s="30">
        <v>1</v>
      </c>
      <c r="D273" s="42">
        <v>45</v>
      </c>
      <c r="E273" s="42">
        <v>54.960526315789465</v>
      </c>
      <c r="F273" s="42">
        <v>-9.9605263157894655</v>
      </c>
      <c r="G273" s="42">
        <v>-0.8970608571942551</v>
      </c>
      <c r="H273" s="42">
        <v>0.73534806991384061</v>
      </c>
      <c r="I273" s="42">
        <v>53.51214491893856</v>
      </c>
      <c r="J273" s="42">
        <v>56.408907712640371</v>
      </c>
      <c r="K273" s="42">
        <v>11.127835527138979</v>
      </c>
      <c r="L273" s="42">
        <v>33.042538597928029</v>
      </c>
      <c r="M273" s="42">
        <v>76.878514033650902</v>
      </c>
    </row>
    <row r="274" spans="2:13" x14ac:dyDescent="0.15">
      <c r="B274" s="43" t="s">
        <v>202</v>
      </c>
      <c r="C274" s="30">
        <v>1</v>
      </c>
      <c r="D274" s="42">
        <v>41</v>
      </c>
      <c r="E274" s="42">
        <v>54.960526315789465</v>
      </c>
      <c r="F274" s="42">
        <v>-13.960526315789465</v>
      </c>
      <c r="G274" s="42">
        <v>-1.2573072252088571</v>
      </c>
      <c r="H274" s="42">
        <v>0.73534806991384061</v>
      </c>
      <c r="I274" s="42">
        <v>53.51214491893856</v>
      </c>
      <c r="J274" s="42">
        <v>56.408907712640371</v>
      </c>
      <c r="K274" s="42">
        <v>11.127835527138979</v>
      </c>
      <c r="L274" s="42">
        <v>33.042538597928029</v>
      </c>
      <c r="M274" s="42">
        <v>76.878514033650902</v>
      </c>
    </row>
    <row r="275" spans="2:13" x14ac:dyDescent="0.15">
      <c r="B275" s="43" t="s">
        <v>203</v>
      </c>
      <c r="C275" s="30">
        <v>1</v>
      </c>
      <c r="D275" s="42">
        <v>45</v>
      </c>
      <c r="E275" s="42">
        <v>54.960526315789465</v>
      </c>
      <c r="F275" s="42">
        <v>-9.9605263157894655</v>
      </c>
      <c r="G275" s="42">
        <v>-0.8970608571942551</v>
      </c>
      <c r="H275" s="42">
        <v>0.73534806991384061</v>
      </c>
      <c r="I275" s="42">
        <v>53.51214491893856</v>
      </c>
      <c r="J275" s="42">
        <v>56.408907712640371</v>
      </c>
      <c r="K275" s="42">
        <v>11.127835527138979</v>
      </c>
      <c r="L275" s="42">
        <v>33.042538597928029</v>
      </c>
      <c r="M275" s="42">
        <v>76.878514033650902</v>
      </c>
    </row>
    <row r="276" spans="2:13" x14ac:dyDescent="0.15">
      <c r="B276" s="43" t="s">
        <v>204</v>
      </c>
      <c r="C276" s="30">
        <v>1</v>
      </c>
      <c r="D276" s="42">
        <v>52</v>
      </c>
      <c r="E276" s="42">
        <v>54.960526315789465</v>
      </c>
      <c r="F276" s="42">
        <v>-2.9605263157894655</v>
      </c>
      <c r="G276" s="42">
        <v>-0.26662971316870143</v>
      </c>
      <c r="H276" s="42">
        <v>0.73534806991384061</v>
      </c>
      <c r="I276" s="42">
        <v>53.51214491893856</v>
      </c>
      <c r="J276" s="42">
        <v>56.408907712640371</v>
      </c>
      <c r="K276" s="42">
        <v>11.127835527138979</v>
      </c>
      <c r="L276" s="42">
        <v>33.042538597928029</v>
      </c>
      <c r="M276" s="42">
        <v>76.878514033650902</v>
      </c>
    </row>
    <row r="277" spans="2:13" x14ac:dyDescent="0.15">
      <c r="B277" s="43" t="s">
        <v>205</v>
      </c>
      <c r="C277" s="30">
        <v>1</v>
      </c>
      <c r="D277" s="42">
        <v>60</v>
      </c>
      <c r="E277" s="42">
        <v>54.960526315789465</v>
      </c>
      <c r="F277" s="42">
        <v>5.0394736842105345</v>
      </c>
      <c r="G277" s="42">
        <v>0.45386302286050273</v>
      </c>
      <c r="H277" s="42">
        <v>0.73534806991384061</v>
      </c>
      <c r="I277" s="42">
        <v>53.51214491893856</v>
      </c>
      <c r="J277" s="42">
        <v>56.408907712640371</v>
      </c>
      <c r="K277" s="42">
        <v>11.127835527138979</v>
      </c>
      <c r="L277" s="42">
        <v>33.042538597928029</v>
      </c>
      <c r="M277" s="42">
        <v>76.878514033650902</v>
      </c>
    </row>
    <row r="278" spans="2:13" x14ac:dyDescent="0.15">
      <c r="B278" s="43" t="s">
        <v>206</v>
      </c>
      <c r="C278" s="30">
        <v>1</v>
      </c>
      <c r="D278" s="42">
        <v>62</v>
      </c>
      <c r="E278" s="42">
        <v>54.960526315789465</v>
      </c>
      <c r="F278" s="42">
        <v>7.0394736842105345</v>
      </c>
      <c r="G278" s="42">
        <v>0.63398620686780371</v>
      </c>
      <c r="H278" s="42">
        <v>0.73534806991384061</v>
      </c>
      <c r="I278" s="42">
        <v>53.51214491893856</v>
      </c>
      <c r="J278" s="42">
        <v>56.408907712640371</v>
      </c>
      <c r="K278" s="42">
        <v>11.127835527138979</v>
      </c>
      <c r="L278" s="42">
        <v>33.042538597928029</v>
      </c>
      <c r="M278" s="42">
        <v>76.878514033650902</v>
      </c>
    </row>
    <row r="279" spans="2:13" x14ac:dyDescent="0.15">
      <c r="B279" s="43" t="s">
        <v>207</v>
      </c>
      <c r="C279" s="30">
        <v>1</v>
      </c>
      <c r="D279" s="42">
        <v>49</v>
      </c>
      <c r="E279" s="42">
        <v>54.960526315789465</v>
      </c>
      <c r="F279" s="42">
        <v>-5.9605263157894655</v>
      </c>
      <c r="G279" s="42">
        <v>-0.53681448917965302</v>
      </c>
      <c r="H279" s="42">
        <v>0.73534806991384061</v>
      </c>
      <c r="I279" s="42">
        <v>53.51214491893856</v>
      </c>
      <c r="J279" s="42">
        <v>56.408907712640371</v>
      </c>
      <c r="K279" s="42">
        <v>11.127835527138979</v>
      </c>
      <c r="L279" s="42">
        <v>33.042538597928029</v>
      </c>
      <c r="M279" s="42">
        <v>76.878514033650902</v>
      </c>
    </row>
    <row r="280" spans="2:13" x14ac:dyDescent="0.15">
      <c r="B280" s="43" t="s">
        <v>208</v>
      </c>
      <c r="C280" s="30">
        <v>1</v>
      </c>
      <c r="D280" s="42">
        <v>49</v>
      </c>
      <c r="E280" s="42">
        <v>54.960526315789465</v>
      </c>
      <c r="F280" s="42">
        <v>-5.9605263157894655</v>
      </c>
      <c r="G280" s="42">
        <v>-0.53681448917965302</v>
      </c>
      <c r="H280" s="42">
        <v>0.73534806991384061</v>
      </c>
      <c r="I280" s="42">
        <v>53.51214491893856</v>
      </c>
      <c r="J280" s="42">
        <v>56.408907712640371</v>
      </c>
      <c r="K280" s="42">
        <v>11.127835527138979</v>
      </c>
      <c r="L280" s="42">
        <v>33.042538597928029</v>
      </c>
      <c r="M280" s="42">
        <v>76.878514033650902</v>
      </c>
    </row>
    <row r="281" spans="2:13" x14ac:dyDescent="0.15">
      <c r="B281" s="43" t="s">
        <v>209</v>
      </c>
      <c r="C281" s="30">
        <v>1</v>
      </c>
      <c r="D281" s="42">
        <v>56</v>
      </c>
      <c r="E281" s="42">
        <v>54.960526315789465</v>
      </c>
      <c r="F281" s="42">
        <v>1.0394736842105345</v>
      </c>
      <c r="G281" s="42">
        <v>9.3616654845900621E-2</v>
      </c>
      <c r="H281" s="42">
        <v>0.73534806991384061</v>
      </c>
      <c r="I281" s="42">
        <v>53.51214491893856</v>
      </c>
      <c r="J281" s="42">
        <v>56.408907712640371</v>
      </c>
      <c r="K281" s="42">
        <v>11.127835527138979</v>
      </c>
      <c r="L281" s="42">
        <v>33.042538597928029</v>
      </c>
      <c r="M281" s="42">
        <v>76.878514033650902</v>
      </c>
    </row>
    <row r="282" spans="2:13" x14ac:dyDescent="0.15">
      <c r="B282" s="43" t="s">
        <v>210</v>
      </c>
      <c r="C282" s="30">
        <v>1</v>
      </c>
      <c r="D282" s="42">
        <v>46</v>
      </c>
      <c r="E282" s="42">
        <v>54.960526315789465</v>
      </c>
      <c r="F282" s="42">
        <v>-8.9605263157894655</v>
      </c>
      <c r="G282" s="42">
        <v>-0.80699926519060461</v>
      </c>
      <c r="H282" s="42">
        <v>0.73534806991384061</v>
      </c>
      <c r="I282" s="42">
        <v>53.51214491893856</v>
      </c>
      <c r="J282" s="42">
        <v>56.408907712640371</v>
      </c>
      <c r="K282" s="42">
        <v>11.127835527138979</v>
      </c>
      <c r="L282" s="42">
        <v>33.042538597928029</v>
      </c>
      <c r="M282" s="42">
        <v>76.878514033650902</v>
      </c>
    </row>
    <row r="283" spans="2:13" x14ac:dyDescent="0.15">
      <c r="B283" s="43" t="s">
        <v>211</v>
      </c>
      <c r="C283" s="30">
        <v>1</v>
      </c>
      <c r="D283" s="42">
        <v>64</v>
      </c>
      <c r="E283" s="42">
        <v>54.960526315789465</v>
      </c>
      <c r="F283" s="42">
        <v>9.0394736842105345</v>
      </c>
      <c r="G283" s="42">
        <v>0.81410939087510481</v>
      </c>
      <c r="H283" s="42">
        <v>0.73534806991384061</v>
      </c>
      <c r="I283" s="42">
        <v>53.51214491893856</v>
      </c>
      <c r="J283" s="42">
        <v>56.408907712640371</v>
      </c>
      <c r="K283" s="42">
        <v>11.127835527138979</v>
      </c>
      <c r="L283" s="42">
        <v>33.042538597928029</v>
      </c>
      <c r="M283" s="42">
        <v>76.878514033650902</v>
      </c>
    </row>
    <row r="284" spans="2:13" x14ac:dyDescent="0.15">
      <c r="B284" s="43" t="s">
        <v>212</v>
      </c>
      <c r="C284" s="30">
        <v>1</v>
      </c>
      <c r="D284" s="42">
        <v>54</v>
      </c>
      <c r="E284" s="42">
        <v>54.960526315789465</v>
      </c>
      <c r="F284" s="42">
        <v>-0.96052631578946546</v>
      </c>
      <c r="G284" s="42">
        <v>-8.6506529161400419E-2</v>
      </c>
      <c r="H284" s="42">
        <v>0.73534806991384061</v>
      </c>
      <c r="I284" s="42">
        <v>53.51214491893856</v>
      </c>
      <c r="J284" s="42">
        <v>56.408907712640371</v>
      </c>
      <c r="K284" s="42">
        <v>11.127835527138979</v>
      </c>
      <c r="L284" s="42">
        <v>33.042538597928029</v>
      </c>
      <c r="M284" s="42">
        <v>76.878514033650902</v>
      </c>
    </row>
    <row r="285" spans="2:13" x14ac:dyDescent="0.15">
      <c r="B285" s="43" t="s">
        <v>213</v>
      </c>
      <c r="C285" s="30">
        <v>1</v>
      </c>
      <c r="D285" s="42">
        <v>48</v>
      </c>
      <c r="E285" s="42">
        <v>54.960526315789465</v>
      </c>
      <c r="F285" s="42">
        <v>-6.9605263157894655</v>
      </c>
      <c r="G285" s="42">
        <v>-0.62687608118330351</v>
      </c>
      <c r="H285" s="42">
        <v>0.73534806991384061</v>
      </c>
      <c r="I285" s="42">
        <v>53.51214491893856</v>
      </c>
      <c r="J285" s="42">
        <v>56.408907712640371</v>
      </c>
      <c r="K285" s="42">
        <v>11.127835527138979</v>
      </c>
      <c r="L285" s="42">
        <v>33.042538597928029</v>
      </c>
      <c r="M285" s="42">
        <v>76.878514033650902</v>
      </c>
    </row>
    <row r="286" spans="2:13" x14ac:dyDescent="0.15">
      <c r="B286" s="43" t="s">
        <v>214</v>
      </c>
      <c r="C286" s="30">
        <v>1</v>
      </c>
      <c r="D286" s="42">
        <v>44</v>
      </c>
      <c r="E286" s="42">
        <v>54.960526315789465</v>
      </c>
      <c r="F286" s="42">
        <v>-10.960526315789465</v>
      </c>
      <c r="G286" s="42">
        <v>-0.98712244919790559</v>
      </c>
      <c r="H286" s="42">
        <v>0.73534806991384061</v>
      </c>
      <c r="I286" s="42">
        <v>53.51214491893856</v>
      </c>
      <c r="J286" s="42">
        <v>56.408907712640371</v>
      </c>
      <c r="K286" s="42">
        <v>11.127835527138979</v>
      </c>
      <c r="L286" s="42">
        <v>33.042538597928029</v>
      </c>
      <c r="M286" s="42">
        <v>76.878514033650902</v>
      </c>
    </row>
    <row r="287" spans="2:13" x14ac:dyDescent="0.15">
      <c r="B287" s="43" t="s">
        <v>215</v>
      </c>
      <c r="C287" s="30">
        <v>1</v>
      </c>
      <c r="D287" s="42">
        <v>37</v>
      </c>
      <c r="E287" s="42">
        <v>54.960526315789465</v>
      </c>
      <c r="F287" s="42">
        <v>-17.960526315789465</v>
      </c>
      <c r="G287" s="42">
        <v>-1.6175535932234593</v>
      </c>
      <c r="H287" s="42">
        <v>0.73534806991384061</v>
      </c>
      <c r="I287" s="42">
        <v>53.51214491893856</v>
      </c>
      <c r="J287" s="42">
        <v>56.408907712640371</v>
      </c>
      <c r="K287" s="42">
        <v>11.127835527138979</v>
      </c>
      <c r="L287" s="42">
        <v>33.042538597928029</v>
      </c>
      <c r="M287" s="42">
        <v>76.878514033650902</v>
      </c>
    </row>
    <row r="288" spans="2:13" x14ac:dyDescent="0.15">
      <c r="B288" s="43" t="s">
        <v>216</v>
      </c>
      <c r="C288" s="30">
        <v>1</v>
      </c>
      <c r="D288" s="42">
        <v>61</v>
      </c>
      <c r="E288" s="42">
        <v>54.960526315789465</v>
      </c>
      <c r="F288" s="42">
        <v>6.0394736842105345</v>
      </c>
      <c r="G288" s="42">
        <v>0.54392461486415322</v>
      </c>
      <c r="H288" s="42">
        <v>0.73534806991384061</v>
      </c>
      <c r="I288" s="42">
        <v>53.51214491893856</v>
      </c>
      <c r="J288" s="42">
        <v>56.408907712640371</v>
      </c>
      <c r="K288" s="42">
        <v>11.127835527138979</v>
      </c>
      <c r="L288" s="42">
        <v>33.042538597928029</v>
      </c>
      <c r="M288" s="42">
        <v>76.878514033650902</v>
      </c>
    </row>
    <row r="289" spans="2:13" x14ac:dyDescent="0.15">
      <c r="B289" s="43" t="s">
        <v>217</v>
      </c>
      <c r="C289" s="30">
        <v>1</v>
      </c>
      <c r="D289" s="42">
        <v>52</v>
      </c>
      <c r="E289" s="42">
        <v>54.960526315789465</v>
      </c>
      <c r="F289" s="42">
        <v>-2.9605263157894655</v>
      </c>
      <c r="G289" s="42">
        <v>-0.26662971316870143</v>
      </c>
      <c r="H289" s="42">
        <v>0.73534806991384061</v>
      </c>
      <c r="I289" s="42">
        <v>53.51214491893856</v>
      </c>
      <c r="J289" s="42">
        <v>56.408907712640371</v>
      </c>
      <c r="K289" s="42">
        <v>11.127835527138979</v>
      </c>
      <c r="L289" s="42">
        <v>33.042538597928029</v>
      </c>
      <c r="M289" s="42">
        <v>76.878514033650902</v>
      </c>
    </row>
    <row r="290" spans="2:13" x14ac:dyDescent="0.15">
      <c r="B290" s="43" t="s">
        <v>218</v>
      </c>
      <c r="C290" s="30">
        <v>1</v>
      </c>
      <c r="D290" s="42">
        <v>53</v>
      </c>
      <c r="E290" s="42">
        <v>54.960526315789465</v>
      </c>
      <c r="F290" s="42">
        <v>-1.9605263157894655</v>
      </c>
      <c r="G290" s="42">
        <v>-0.17656812116505094</v>
      </c>
      <c r="H290" s="42">
        <v>0.73534806991384061</v>
      </c>
      <c r="I290" s="42">
        <v>53.51214491893856</v>
      </c>
      <c r="J290" s="42">
        <v>56.408907712640371</v>
      </c>
      <c r="K290" s="42">
        <v>11.127835527138979</v>
      </c>
      <c r="L290" s="42">
        <v>33.042538597928029</v>
      </c>
      <c r="M290" s="42">
        <v>76.878514033650902</v>
      </c>
    </row>
    <row r="291" spans="2:13" x14ac:dyDescent="0.15">
      <c r="B291" s="43" t="s">
        <v>219</v>
      </c>
      <c r="C291" s="30">
        <v>1</v>
      </c>
      <c r="D291" s="42">
        <v>50</v>
      </c>
      <c r="E291" s="42">
        <v>54.960526315789465</v>
      </c>
      <c r="F291" s="42">
        <v>-4.9605263157894655</v>
      </c>
      <c r="G291" s="42">
        <v>-0.44675289717600247</v>
      </c>
      <c r="H291" s="42">
        <v>0.73534806991384061</v>
      </c>
      <c r="I291" s="42">
        <v>53.51214491893856</v>
      </c>
      <c r="J291" s="42">
        <v>56.408907712640371</v>
      </c>
      <c r="K291" s="42">
        <v>11.127835527138979</v>
      </c>
      <c r="L291" s="42">
        <v>33.042538597928029</v>
      </c>
      <c r="M291" s="42">
        <v>76.878514033650902</v>
      </c>
    </row>
    <row r="292" spans="2:13" x14ac:dyDescent="0.15">
      <c r="B292" s="43" t="s">
        <v>220</v>
      </c>
      <c r="C292" s="30">
        <v>1</v>
      </c>
      <c r="D292" s="42">
        <v>47</v>
      </c>
      <c r="E292" s="42">
        <v>54.960526315789465</v>
      </c>
      <c r="F292" s="42">
        <v>-7.9605263157894655</v>
      </c>
      <c r="G292" s="42">
        <v>-0.71693767318695401</v>
      </c>
      <c r="H292" s="42">
        <v>0.73534806991384061</v>
      </c>
      <c r="I292" s="42">
        <v>53.51214491893856</v>
      </c>
      <c r="J292" s="42">
        <v>56.408907712640371</v>
      </c>
      <c r="K292" s="42">
        <v>11.127835527138979</v>
      </c>
      <c r="L292" s="42">
        <v>33.042538597928029</v>
      </c>
      <c r="M292" s="42">
        <v>76.878514033650902</v>
      </c>
    </row>
    <row r="293" spans="2:13" x14ac:dyDescent="0.15">
      <c r="B293" s="43" t="s">
        <v>221</v>
      </c>
      <c r="C293" s="30">
        <v>1</v>
      </c>
      <c r="D293" s="42">
        <v>41</v>
      </c>
      <c r="E293" s="42">
        <v>54.960526315789465</v>
      </c>
      <c r="F293" s="42">
        <v>-13.960526315789465</v>
      </c>
      <c r="G293" s="42">
        <v>-1.2573072252088571</v>
      </c>
      <c r="H293" s="42">
        <v>0.73534806991384061</v>
      </c>
      <c r="I293" s="42">
        <v>53.51214491893856</v>
      </c>
      <c r="J293" s="42">
        <v>56.408907712640371</v>
      </c>
      <c r="K293" s="42">
        <v>11.127835527138979</v>
      </c>
      <c r="L293" s="42">
        <v>33.042538597928029</v>
      </c>
      <c r="M293" s="42">
        <v>76.878514033650902</v>
      </c>
    </row>
    <row r="294" spans="2:13" x14ac:dyDescent="0.15">
      <c r="B294" s="43" t="s">
        <v>222</v>
      </c>
      <c r="C294" s="30">
        <v>1</v>
      </c>
      <c r="D294" s="42">
        <v>55</v>
      </c>
      <c r="E294" s="42">
        <v>54.960526315789465</v>
      </c>
      <c r="F294" s="42">
        <v>3.9473684210534543E-2</v>
      </c>
      <c r="G294" s="42">
        <v>3.5550628422501038E-3</v>
      </c>
      <c r="H294" s="42">
        <v>0.73534806991384061</v>
      </c>
      <c r="I294" s="42">
        <v>53.51214491893856</v>
      </c>
      <c r="J294" s="42">
        <v>56.408907712640371</v>
      </c>
      <c r="K294" s="42">
        <v>11.127835527138979</v>
      </c>
      <c r="L294" s="42">
        <v>33.042538597928029</v>
      </c>
      <c r="M294" s="42">
        <v>76.878514033650902</v>
      </c>
    </row>
    <row r="295" spans="2:13" x14ac:dyDescent="0.15">
      <c r="B295" s="43" t="s">
        <v>223</v>
      </c>
      <c r="C295" s="30">
        <v>1</v>
      </c>
      <c r="D295" s="42">
        <v>52</v>
      </c>
      <c r="E295" s="42">
        <v>54.960526315789465</v>
      </c>
      <c r="F295" s="42">
        <v>-2.9605263157894655</v>
      </c>
      <c r="G295" s="42">
        <v>-0.26662971316870143</v>
      </c>
      <c r="H295" s="42">
        <v>0.73534806991384061</v>
      </c>
      <c r="I295" s="42">
        <v>53.51214491893856</v>
      </c>
      <c r="J295" s="42">
        <v>56.408907712640371</v>
      </c>
      <c r="K295" s="42">
        <v>11.127835527138979</v>
      </c>
      <c r="L295" s="42">
        <v>33.042538597928029</v>
      </c>
      <c r="M295" s="42">
        <v>76.878514033650902</v>
      </c>
    </row>
    <row r="296" spans="2:13" x14ac:dyDescent="0.15">
      <c r="B296" s="43" t="s">
        <v>224</v>
      </c>
      <c r="C296" s="30">
        <v>1</v>
      </c>
      <c r="D296" s="42">
        <v>60</v>
      </c>
      <c r="E296" s="42">
        <v>54.960526315789465</v>
      </c>
      <c r="F296" s="42">
        <v>5.0394736842105345</v>
      </c>
      <c r="G296" s="42">
        <v>0.45386302286050273</v>
      </c>
      <c r="H296" s="42">
        <v>0.73534806991384061</v>
      </c>
      <c r="I296" s="42">
        <v>53.51214491893856</v>
      </c>
      <c r="J296" s="42">
        <v>56.408907712640371</v>
      </c>
      <c r="K296" s="42">
        <v>11.127835527138979</v>
      </c>
      <c r="L296" s="42">
        <v>33.042538597928029</v>
      </c>
      <c r="M296" s="42">
        <v>76.878514033650902</v>
      </c>
    </row>
    <row r="297" spans="2:13" x14ac:dyDescent="0.15">
      <c r="B297" s="43" t="s">
        <v>225</v>
      </c>
      <c r="C297" s="30">
        <v>1</v>
      </c>
      <c r="D297" s="42">
        <v>60</v>
      </c>
      <c r="E297" s="42">
        <v>54.960526315789465</v>
      </c>
      <c r="F297" s="42">
        <v>5.0394736842105345</v>
      </c>
      <c r="G297" s="42">
        <v>0.45386302286050273</v>
      </c>
      <c r="H297" s="42">
        <v>0.73534806991384061</v>
      </c>
      <c r="I297" s="42">
        <v>53.51214491893856</v>
      </c>
      <c r="J297" s="42">
        <v>56.408907712640371</v>
      </c>
      <c r="K297" s="42">
        <v>11.127835527138979</v>
      </c>
      <c r="L297" s="42">
        <v>33.042538597928029</v>
      </c>
      <c r="M297" s="42">
        <v>76.878514033650902</v>
      </c>
    </row>
    <row r="298" spans="2:13" x14ac:dyDescent="0.15">
      <c r="B298" s="43" t="s">
        <v>226</v>
      </c>
      <c r="C298" s="30">
        <v>1</v>
      </c>
      <c r="D298" s="42">
        <v>59</v>
      </c>
      <c r="E298" s="42">
        <v>54.960526315789465</v>
      </c>
      <c r="F298" s="42">
        <v>4.0394736842105345</v>
      </c>
      <c r="G298" s="42">
        <v>0.36380143085685218</v>
      </c>
      <c r="H298" s="42">
        <v>0.73534806991384061</v>
      </c>
      <c r="I298" s="42">
        <v>53.51214491893856</v>
      </c>
      <c r="J298" s="42">
        <v>56.408907712640371</v>
      </c>
      <c r="K298" s="42">
        <v>11.127835527138979</v>
      </c>
      <c r="L298" s="42">
        <v>33.042538597928029</v>
      </c>
      <c r="M298" s="42">
        <v>76.878514033650902</v>
      </c>
    </row>
    <row r="299" spans="2:13" x14ac:dyDescent="0.15">
      <c r="B299" s="43" t="s">
        <v>227</v>
      </c>
      <c r="C299" s="30">
        <v>1</v>
      </c>
      <c r="D299" s="42">
        <v>45</v>
      </c>
      <c r="E299" s="42">
        <v>54.960526315789465</v>
      </c>
      <c r="F299" s="42">
        <v>-9.9605263157894655</v>
      </c>
      <c r="G299" s="42">
        <v>-0.8970608571942551</v>
      </c>
      <c r="H299" s="42">
        <v>0.73534806991384061</v>
      </c>
      <c r="I299" s="42">
        <v>53.51214491893856</v>
      </c>
      <c r="J299" s="42">
        <v>56.408907712640371</v>
      </c>
      <c r="K299" s="42">
        <v>11.127835527138979</v>
      </c>
      <c r="L299" s="42">
        <v>33.042538597928029</v>
      </c>
      <c r="M299" s="42">
        <v>76.878514033650902</v>
      </c>
    </row>
    <row r="300" spans="2:13" x14ac:dyDescent="0.15">
      <c r="B300" s="43" t="s">
        <v>228</v>
      </c>
      <c r="C300" s="30">
        <v>1</v>
      </c>
      <c r="D300" s="42">
        <v>49</v>
      </c>
      <c r="E300" s="42">
        <v>54.960526315789465</v>
      </c>
      <c r="F300" s="42">
        <v>-5.9605263157894655</v>
      </c>
      <c r="G300" s="42">
        <v>-0.53681448917965302</v>
      </c>
      <c r="H300" s="42">
        <v>0.73534806991384061</v>
      </c>
      <c r="I300" s="42">
        <v>53.51214491893856</v>
      </c>
      <c r="J300" s="42">
        <v>56.408907712640371</v>
      </c>
      <c r="K300" s="42">
        <v>11.127835527138979</v>
      </c>
      <c r="L300" s="42">
        <v>33.042538597928029</v>
      </c>
      <c r="M300" s="42">
        <v>76.878514033650902</v>
      </c>
    </row>
    <row r="301" spans="2:13" x14ac:dyDescent="0.15">
      <c r="B301" s="43" t="s">
        <v>229</v>
      </c>
      <c r="C301" s="30">
        <v>1</v>
      </c>
      <c r="D301" s="42">
        <v>69</v>
      </c>
      <c r="E301" s="42">
        <v>54.960526315789465</v>
      </c>
      <c r="F301" s="42">
        <v>14.039473684210535</v>
      </c>
      <c r="G301" s="42">
        <v>1.2644173508933574</v>
      </c>
      <c r="H301" s="42">
        <v>0.73534806991384061</v>
      </c>
      <c r="I301" s="42">
        <v>53.51214491893856</v>
      </c>
      <c r="J301" s="42">
        <v>56.408907712640371</v>
      </c>
      <c r="K301" s="42">
        <v>11.127835527138979</v>
      </c>
      <c r="L301" s="42">
        <v>33.042538597928029</v>
      </c>
      <c r="M301" s="42">
        <v>76.878514033650902</v>
      </c>
    </row>
    <row r="302" spans="2:13" x14ac:dyDescent="0.15">
      <c r="B302" s="43" t="s">
        <v>230</v>
      </c>
      <c r="C302" s="30">
        <v>1</v>
      </c>
      <c r="D302" s="42">
        <v>68</v>
      </c>
      <c r="E302" s="42">
        <v>54.960526315789465</v>
      </c>
      <c r="F302" s="42">
        <v>13.039473684210535</v>
      </c>
      <c r="G302" s="42">
        <v>1.1743557588897069</v>
      </c>
      <c r="H302" s="42">
        <v>0.73534806991384061</v>
      </c>
      <c r="I302" s="42">
        <v>53.51214491893856</v>
      </c>
      <c r="J302" s="42">
        <v>56.408907712640371</v>
      </c>
      <c r="K302" s="42">
        <v>11.127835527138979</v>
      </c>
      <c r="L302" s="42">
        <v>33.042538597928029</v>
      </c>
      <c r="M302" s="42">
        <v>76.878514033650902</v>
      </c>
    </row>
    <row r="303" spans="2:13" x14ac:dyDescent="0.15">
      <c r="B303" s="43" t="s">
        <v>231</v>
      </c>
      <c r="C303" s="30">
        <v>1</v>
      </c>
      <c r="D303" s="42">
        <v>64</v>
      </c>
      <c r="E303" s="42">
        <v>54.960526315789465</v>
      </c>
      <c r="F303" s="42">
        <v>9.0394736842105345</v>
      </c>
      <c r="G303" s="42">
        <v>0.81410939087510481</v>
      </c>
      <c r="H303" s="42">
        <v>0.73534806991384061</v>
      </c>
      <c r="I303" s="42">
        <v>53.51214491893856</v>
      </c>
      <c r="J303" s="42">
        <v>56.408907712640371</v>
      </c>
      <c r="K303" s="42">
        <v>11.127835527138979</v>
      </c>
      <c r="L303" s="42">
        <v>33.042538597928029</v>
      </c>
      <c r="M303" s="42">
        <v>76.878514033650902</v>
      </c>
    </row>
    <row r="304" spans="2:13" x14ac:dyDescent="0.15">
      <c r="B304" s="43" t="s">
        <v>232</v>
      </c>
      <c r="C304" s="30">
        <v>1</v>
      </c>
      <c r="D304" s="42">
        <v>67</v>
      </c>
      <c r="E304" s="42">
        <v>54.960526315789465</v>
      </c>
      <c r="F304" s="42">
        <v>12.039473684210535</v>
      </c>
      <c r="G304" s="42">
        <v>1.0842941668860564</v>
      </c>
      <c r="H304" s="42">
        <v>0.73534806991384061</v>
      </c>
      <c r="I304" s="42">
        <v>53.51214491893856</v>
      </c>
      <c r="J304" s="42">
        <v>56.408907712640371</v>
      </c>
      <c r="K304" s="42">
        <v>11.127835527138979</v>
      </c>
      <c r="L304" s="42">
        <v>33.042538597928029</v>
      </c>
      <c r="M304" s="42">
        <v>76.878514033650902</v>
      </c>
    </row>
    <row r="305" spans="2:13" x14ac:dyDescent="0.15">
      <c r="B305" s="43" t="s">
        <v>233</v>
      </c>
      <c r="C305" s="30">
        <v>1</v>
      </c>
      <c r="D305" s="42">
        <v>67</v>
      </c>
      <c r="E305" s="42">
        <v>54.960526315789465</v>
      </c>
      <c r="F305" s="42">
        <v>12.039473684210535</v>
      </c>
      <c r="G305" s="42">
        <v>1.0842941668860564</v>
      </c>
      <c r="H305" s="42">
        <v>0.73534806991384061</v>
      </c>
      <c r="I305" s="42">
        <v>53.51214491893856</v>
      </c>
      <c r="J305" s="42">
        <v>56.408907712640371</v>
      </c>
      <c r="K305" s="42">
        <v>11.127835527138979</v>
      </c>
      <c r="L305" s="42">
        <v>33.042538597928029</v>
      </c>
      <c r="M305" s="42">
        <v>76.878514033650902</v>
      </c>
    </row>
    <row r="306" spans="2:13" x14ac:dyDescent="0.15">
      <c r="B306" s="43" t="s">
        <v>234</v>
      </c>
      <c r="C306" s="30">
        <v>1</v>
      </c>
      <c r="D306" s="42">
        <v>57</v>
      </c>
      <c r="E306" s="42">
        <v>54.960526315789465</v>
      </c>
      <c r="F306" s="42">
        <v>2.0394736842105345</v>
      </c>
      <c r="G306" s="42">
        <v>0.18367824684955114</v>
      </c>
      <c r="H306" s="42">
        <v>0.73534806991384061</v>
      </c>
      <c r="I306" s="42">
        <v>53.51214491893856</v>
      </c>
      <c r="J306" s="42">
        <v>56.408907712640371</v>
      </c>
      <c r="K306" s="42">
        <v>11.127835527138979</v>
      </c>
      <c r="L306" s="42">
        <v>33.042538597928029</v>
      </c>
      <c r="M306" s="42">
        <v>76.878514033650902</v>
      </c>
    </row>
    <row r="307" spans="2:13" x14ac:dyDescent="0.15">
      <c r="B307" s="43" t="s">
        <v>235</v>
      </c>
      <c r="C307" s="30">
        <v>1</v>
      </c>
      <c r="D307" s="42">
        <v>65</v>
      </c>
      <c r="E307" s="42">
        <v>54.960526315789465</v>
      </c>
      <c r="F307" s="42">
        <v>10.039473684210535</v>
      </c>
      <c r="G307" s="42">
        <v>0.9041709828787553</v>
      </c>
      <c r="H307" s="42">
        <v>0.73534806991384061</v>
      </c>
      <c r="I307" s="42">
        <v>53.51214491893856</v>
      </c>
      <c r="J307" s="42">
        <v>56.408907712640371</v>
      </c>
      <c r="K307" s="42">
        <v>11.127835527138979</v>
      </c>
      <c r="L307" s="42">
        <v>33.042538597928029</v>
      </c>
      <c r="M307" s="42">
        <v>76.878514033650902</v>
      </c>
    </row>
    <row r="308" spans="2:13" x14ac:dyDescent="0.15">
      <c r="B308" s="43" t="s">
        <v>236</v>
      </c>
      <c r="C308" s="30">
        <v>1</v>
      </c>
      <c r="D308" s="42">
        <v>63</v>
      </c>
      <c r="E308" s="42">
        <v>67.700000000000031</v>
      </c>
      <c r="F308" s="42">
        <v>-4.7000000000000313</v>
      </c>
      <c r="G308" s="42">
        <v>-0.42328948241716025</v>
      </c>
      <c r="H308" s="42">
        <v>2.482820842661936</v>
      </c>
      <c r="I308" s="42">
        <v>62.809701558546884</v>
      </c>
      <c r="J308" s="42">
        <v>72.590298441453172</v>
      </c>
      <c r="K308" s="42">
        <v>11.377714448512361</v>
      </c>
      <c r="L308" s="42">
        <v>45.289837221116429</v>
      </c>
      <c r="M308" s="42">
        <v>90.110162778883634</v>
      </c>
    </row>
    <row r="309" spans="2:13" x14ac:dyDescent="0.15">
      <c r="B309" s="43" t="s">
        <v>237</v>
      </c>
      <c r="C309" s="30">
        <v>1</v>
      </c>
      <c r="D309" s="42">
        <v>66</v>
      </c>
      <c r="E309" s="42">
        <v>54.960526315789465</v>
      </c>
      <c r="F309" s="42">
        <v>11.039473684210535</v>
      </c>
      <c r="G309" s="42">
        <v>0.9942325748824058</v>
      </c>
      <c r="H309" s="42">
        <v>0.73534806991384061</v>
      </c>
      <c r="I309" s="42">
        <v>53.51214491893856</v>
      </c>
      <c r="J309" s="42">
        <v>56.408907712640371</v>
      </c>
      <c r="K309" s="42">
        <v>11.127835527138979</v>
      </c>
      <c r="L309" s="42">
        <v>33.042538597928029</v>
      </c>
      <c r="M309" s="42">
        <v>76.878514033650902</v>
      </c>
    </row>
    <row r="310" spans="2:13" x14ac:dyDescent="0.15">
      <c r="B310" s="43" t="s">
        <v>238</v>
      </c>
      <c r="C310" s="30">
        <v>1</v>
      </c>
      <c r="D310" s="42">
        <v>61</v>
      </c>
      <c r="E310" s="42">
        <v>54.960526315789465</v>
      </c>
      <c r="F310" s="42">
        <v>6.0394736842105345</v>
      </c>
      <c r="G310" s="42">
        <v>0.54392461486415322</v>
      </c>
      <c r="H310" s="42">
        <v>0.73534806991384061</v>
      </c>
      <c r="I310" s="42">
        <v>53.51214491893856</v>
      </c>
      <c r="J310" s="42">
        <v>56.408907712640371</v>
      </c>
      <c r="K310" s="42">
        <v>11.127835527138979</v>
      </c>
      <c r="L310" s="42">
        <v>33.042538597928029</v>
      </c>
      <c r="M310" s="42">
        <v>76.878514033650902</v>
      </c>
    </row>
    <row r="311" spans="2:13" x14ac:dyDescent="0.15">
      <c r="B311" s="43" t="s">
        <v>239</v>
      </c>
      <c r="C311" s="30">
        <v>1</v>
      </c>
      <c r="D311" s="42">
        <v>58</v>
      </c>
      <c r="E311" s="42">
        <v>54.960526315789465</v>
      </c>
      <c r="F311" s="42">
        <v>3.0394736842105345</v>
      </c>
      <c r="G311" s="42">
        <v>0.27373983885320169</v>
      </c>
      <c r="H311" s="42">
        <v>0.73534806991384061</v>
      </c>
      <c r="I311" s="42">
        <v>53.51214491893856</v>
      </c>
      <c r="J311" s="42">
        <v>56.408907712640371</v>
      </c>
      <c r="K311" s="42">
        <v>11.127835527138979</v>
      </c>
      <c r="L311" s="42">
        <v>33.042538597928029</v>
      </c>
      <c r="M311" s="42">
        <v>76.878514033650902</v>
      </c>
    </row>
    <row r="312" spans="2:13" x14ac:dyDescent="0.15">
      <c r="B312" s="43" t="s">
        <v>240</v>
      </c>
      <c r="C312" s="30">
        <v>1</v>
      </c>
      <c r="D312" s="42">
        <v>63</v>
      </c>
      <c r="E312" s="42">
        <v>54.960526315789465</v>
      </c>
      <c r="F312" s="42">
        <v>8.0394736842105345</v>
      </c>
      <c r="G312" s="42">
        <v>0.72404779887145432</v>
      </c>
      <c r="H312" s="42">
        <v>0.73534806991384061</v>
      </c>
      <c r="I312" s="42">
        <v>53.51214491893856</v>
      </c>
      <c r="J312" s="42">
        <v>56.408907712640371</v>
      </c>
      <c r="K312" s="42">
        <v>11.127835527138979</v>
      </c>
      <c r="L312" s="42">
        <v>33.042538597928029</v>
      </c>
      <c r="M312" s="42">
        <v>76.878514033650902</v>
      </c>
    </row>
    <row r="313" spans="2:13" x14ac:dyDescent="0.15">
      <c r="B313" s="43" t="s">
        <v>241</v>
      </c>
      <c r="C313" s="30">
        <v>1</v>
      </c>
      <c r="D313" s="42">
        <v>65</v>
      </c>
      <c r="E313" s="42">
        <v>67.700000000000031</v>
      </c>
      <c r="F313" s="42">
        <v>-2.7000000000000313</v>
      </c>
      <c r="G313" s="42">
        <v>-0.24316629840985923</v>
      </c>
      <c r="H313" s="42">
        <v>2.482820842661936</v>
      </c>
      <c r="I313" s="42">
        <v>62.809701558546884</v>
      </c>
      <c r="J313" s="42">
        <v>72.590298441453172</v>
      </c>
      <c r="K313" s="42">
        <v>11.377714448512361</v>
      </c>
      <c r="L313" s="42">
        <v>45.289837221116429</v>
      </c>
      <c r="M313" s="42">
        <v>90.110162778883634</v>
      </c>
    </row>
    <row r="314" spans="2:13" x14ac:dyDescent="0.15">
      <c r="B314" s="43" t="s">
        <v>242</v>
      </c>
      <c r="C314" s="30">
        <v>1</v>
      </c>
      <c r="D314" s="42">
        <v>60</v>
      </c>
      <c r="E314" s="42">
        <v>54.960526315789465</v>
      </c>
      <c r="F314" s="42">
        <v>5.0394736842105345</v>
      </c>
      <c r="G314" s="42">
        <v>0.45386302286050273</v>
      </c>
      <c r="H314" s="42">
        <v>0.73534806991384061</v>
      </c>
      <c r="I314" s="42">
        <v>53.51214491893856</v>
      </c>
      <c r="J314" s="42">
        <v>56.408907712640371</v>
      </c>
      <c r="K314" s="42">
        <v>11.127835527138979</v>
      </c>
      <c r="L314" s="42">
        <v>33.042538597928029</v>
      </c>
      <c r="M314" s="42">
        <v>76.878514033650902</v>
      </c>
    </row>
    <row r="315" spans="2:13" x14ac:dyDescent="0.15">
      <c r="B315" s="43" t="s">
        <v>243</v>
      </c>
      <c r="C315" s="30">
        <v>1</v>
      </c>
      <c r="D315" s="42">
        <v>51</v>
      </c>
      <c r="E315" s="42">
        <v>54.960526315789465</v>
      </c>
      <c r="F315" s="42">
        <v>-3.9605263157894655</v>
      </c>
      <c r="G315" s="42">
        <v>-0.35669130517235198</v>
      </c>
      <c r="H315" s="42">
        <v>0.73534806991384061</v>
      </c>
      <c r="I315" s="42">
        <v>53.51214491893856</v>
      </c>
      <c r="J315" s="42">
        <v>56.408907712640371</v>
      </c>
      <c r="K315" s="42">
        <v>11.127835527138979</v>
      </c>
      <c r="L315" s="42">
        <v>33.042538597928029</v>
      </c>
      <c r="M315" s="42">
        <v>76.878514033650902</v>
      </c>
    </row>
    <row r="316" spans="2:13" x14ac:dyDescent="0.15">
      <c r="B316" s="43" t="s">
        <v>244</v>
      </c>
      <c r="C316" s="30">
        <v>1</v>
      </c>
      <c r="D316" s="42">
        <v>44</v>
      </c>
      <c r="E316" s="42">
        <v>54.960526315789465</v>
      </c>
      <c r="F316" s="42">
        <v>-10.960526315789465</v>
      </c>
      <c r="G316" s="42">
        <v>-0.98712244919790559</v>
      </c>
      <c r="H316" s="42">
        <v>0.73534806991384061</v>
      </c>
      <c r="I316" s="42">
        <v>53.51214491893856</v>
      </c>
      <c r="J316" s="42">
        <v>56.408907712640371</v>
      </c>
      <c r="K316" s="42">
        <v>11.127835527138979</v>
      </c>
      <c r="L316" s="42">
        <v>33.042538597928029</v>
      </c>
      <c r="M316" s="42">
        <v>76.878514033650902</v>
      </c>
    </row>
    <row r="317" spans="2:13" x14ac:dyDescent="0.15">
      <c r="B317" s="43" t="s">
        <v>245</v>
      </c>
      <c r="C317" s="30">
        <v>1</v>
      </c>
      <c r="D317" s="42">
        <v>68</v>
      </c>
      <c r="E317" s="42">
        <v>54.960526315789465</v>
      </c>
      <c r="F317" s="42">
        <v>13.039473684210535</v>
      </c>
      <c r="G317" s="42">
        <v>1.1743557588897069</v>
      </c>
      <c r="H317" s="42">
        <v>0.73534806991384061</v>
      </c>
      <c r="I317" s="42">
        <v>53.51214491893856</v>
      </c>
      <c r="J317" s="42">
        <v>56.408907712640371</v>
      </c>
      <c r="K317" s="42">
        <v>11.127835527138979</v>
      </c>
      <c r="L317" s="42">
        <v>33.042538597928029</v>
      </c>
      <c r="M317" s="42">
        <v>76.878514033650902</v>
      </c>
    </row>
    <row r="318" spans="2:13" x14ac:dyDescent="0.15">
      <c r="B318" s="43" t="s">
        <v>246</v>
      </c>
      <c r="C318" s="30">
        <v>1</v>
      </c>
      <c r="D318" s="42">
        <v>55</v>
      </c>
      <c r="E318" s="42">
        <v>54.960526315789465</v>
      </c>
      <c r="F318" s="42">
        <v>3.9473684210534543E-2</v>
      </c>
      <c r="G318" s="42">
        <v>3.5550628422501038E-3</v>
      </c>
      <c r="H318" s="42">
        <v>0.73534806991384061</v>
      </c>
      <c r="I318" s="42">
        <v>53.51214491893856</v>
      </c>
      <c r="J318" s="42">
        <v>56.408907712640371</v>
      </c>
      <c r="K318" s="42">
        <v>11.127835527138979</v>
      </c>
      <c r="L318" s="42">
        <v>33.042538597928029</v>
      </c>
      <c r="M318" s="42">
        <v>76.878514033650902</v>
      </c>
    </row>
    <row r="319" spans="2:13" x14ac:dyDescent="0.15">
      <c r="B319" s="43" t="s">
        <v>247</v>
      </c>
      <c r="C319" s="30">
        <v>1</v>
      </c>
      <c r="D319" s="42">
        <v>67</v>
      </c>
      <c r="E319" s="42">
        <v>54.960526315789465</v>
      </c>
      <c r="F319" s="42">
        <v>12.039473684210535</v>
      </c>
      <c r="G319" s="42">
        <v>1.0842941668860564</v>
      </c>
      <c r="H319" s="42">
        <v>0.73534806991384061</v>
      </c>
      <c r="I319" s="42">
        <v>53.51214491893856</v>
      </c>
      <c r="J319" s="42">
        <v>56.408907712640371</v>
      </c>
      <c r="K319" s="42">
        <v>11.127835527138979</v>
      </c>
      <c r="L319" s="42">
        <v>33.042538597928029</v>
      </c>
      <c r="M319" s="42">
        <v>76.878514033650902</v>
      </c>
    </row>
    <row r="320" spans="2:13" x14ac:dyDescent="0.15">
      <c r="B320" s="43" t="s">
        <v>248</v>
      </c>
      <c r="C320" s="30">
        <v>1</v>
      </c>
      <c r="D320" s="42">
        <v>71</v>
      </c>
      <c r="E320" s="42">
        <v>54.960526315789465</v>
      </c>
      <c r="F320" s="42">
        <v>16.039473684210535</v>
      </c>
      <c r="G320" s="42">
        <v>1.4445405349006584</v>
      </c>
      <c r="H320" s="42">
        <v>0.73534806991384061</v>
      </c>
      <c r="I320" s="42">
        <v>53.51214491893856</v>
      </c>
      <c r="J320" s="42">
        <v>56.408907712640371</v>
      </c>
      <c r="K320" s="42">
        <v>11.127835527138979</v>
      </c>
      <c r="L320" s="42">
        <v>33.042538597928029</v>
      </c>
      <c r="M320" s="42">
        <v>76.878514033650902</v>
      </c>
    </row>
    <row r="321" spans="2:13" x14ac:dyDescent="0.15">
      <c r="B321" s="43" t="s">
        <v>249</v>
      </c>
      <c r="C321" s="30">
        <v>1</v>
      </c>
      <c r="D321" s="42">
        <v>70</v>
      </c>
      <c r="E321" s="42">
        <v>54.960526315789465</v>
      </c>
      <c r="F321" s="42">
        <v>15.039473684210535</v>
      </c>
      <c r="G321" s="42">
        <v>1.3544789428970079</v>
      </c>
      <c r="H321" s="42">
        <v>0.73534806991384061</v>
      </c>
      <c r="I321" s="42">
        <v>53.51214491893856</v>
      </c>
      <c r="J321" s="42">
        <v>56.408907712640371</v>
      </c>
      <c r="K321" s="42">
        <v>11.127835527138979</v>
      </c>
      <c r="L321" s="42">
        <v>33.042538597928029</v>
      </c>
      <c r="M321" s="42">
        <v>76.878514033650902</v>
      </c>
    </row>
    <row r="322" spans="2:13" x14ac:dyDescent="0.15">
      <c r="B322" s="43" t="s">
        <v>250</v>
      </c>
      <c r="C322" s="30">
        <v>1</v>
      </c>
      <c r="D322" s="42">
        <v>53</v>
      </c>
      <c r="E322" s="42">
        <v>54.960526315789465</v>
      </c>
      <c r="F322" s="42">
        <v>-1.9605263157894655</v>
      </c>
      <c r="G322" s="42">
        <v>-0.17656812116505094</v>
      </c>
      <c r="H322" s="42">
        <v>0.73534806991384061</v>
      </c>
      <c r="I322" s="42">
        <v>53.51214491893856</v>
      </c>
      <c r="J322" s="42">
        <v>56.408907712640371</v>
      </c>
      <c r="K322" s="42">
        <v>11.127835527138979</v>
      </c>
      <c r="L322" s="42">
        <v>33.042538597928029</v>
      </c>
      <c r="M322" s="42">
        <v>76.878514033650902</v>
      </c>
    </row>
    <row r="323" spans="2:13" x14ac:dyDescent="0.15">
      <c r="B323" s="43" t="s">
        <v>251</v>
      </c>
      <c r="C323" s="30">
        <v>1</v>
      </c>
      <c r="D323" s="42">
        <v>59</v>
      </c>
      <c r="E323" s="42">
        <v>54.960526315789465</v>
      </c>
      <c r="F323" s="42">
        <v>4.0394736842105345</v>
      </c>
      <c r="G323" s="42">
        <v>0.36380143085685218</v>
      </c>
      <c r="H323" s="42">
        <v>0.73534806991384061</v>
      </c>
      <c r="I323" s="42">
        <v>53.51214491893856</v>
      </c>
      <c r="J323" s="42">
        <v>56.408907712640371</v>
      </c>
      <c r="K323" s="42">
        <v>11.127835527138979</v>
      </c>
      <c r="L323" s="42">
        <v>33.042538597928029</v>
      </c>
      <c r="M323" s="42">
        <v>76.878514033650902</v>
      </c>
    </row>
    <row r="324" spans="2:13" x14ac:dyDescent="0.15">
      <c r="B324" s="43" t="s">
        <v>252</v>
      </c>
      <c r="C324" s="30">
        <v>1</v>
      </c>
      <c r="D324" s="42">
        <v>41</v>
      </c>
      <c r="E324" s="42">
        <v>54.960526315789465</v>
      </c>
      <c r="F324" s="42">
        <v>-13.960526315789465</v>
      </c>
      <c r="G324" s="42">
        <v>-1.2573072252088571</v>
      </c>
      <c r="H324" s="42">
        <v>0.73534806991384061</v>
      </c>
      <c r="I324" s="42">
        <v>53.51214491893856</v>
      </c>
      <c r="J324" s="42">
        <v>56.408907712640371</v>
      </c>
      <c r="K324" s="42">
        <v>11.127835527138979</v>
      </c>
      <c r="L324" s="42">
        <v>33.042538597928029</v>
      </c>
      <c r="M324" s="42">
        <v>76.878514033650902</v>
      </c>
    </row>
    <row r="325" spans="2:13" x14ac:dyDescent="0.15">
      <c r="B325" s="43" t="s">
        <v>253</v>
      </c>
      <c r="C325" s="30">
        <v>1</v>
      </c>
      <c r="D325" s="42">
        <v>37</v>
      </c>
      <c r="E325" s="42">
        <v>54.960526315789465</v>
      </c>
      <c r="F325" s="42">
        <v>-17.960526315789465</v>
      </c>
      <c r="G325" s="42">
        <v>-1.6175535932234593</v>
      </c>
      <c r="H325" s="42">
        <v>0.73534806991384061</v>
      </c>
      <c r="I325" s="42">
        <v>53.51214491893856</v>
      </c>
      <c r="J325" s="42">
        <v>56.408907712640371</v>
      </c>
      <c r="K325" s="42">
        <v>11.127835527138979</v>
      </c>
      <c r="L325" s="42">
        <v>33.042538597928029</v>
      </c>
      <c r="M325" s="42">
        <v>76.878514033650902</v>
      </c>
    </row>
    <row r="326" spans="2:13" x14ac:dyDescent="0.15">
      <c r="B326" s="43" t="s">
        <v>254</v>
      </c>
      <c r="C326" s="30">
        <v>1</v>
      </c>
      <c r="D326" s="42">
        <v>54</v>
      </c>
      <c r="E326" s="42">
        <v>54.960526315789465</v>
      </c>
      <c r="F326" s="42">
        <v>-0.96052631578946546</v>
      </c>
      <c r="G326" s="42">
        <v>-8.6506529161400419E-2</v>
      </c>
      <c r="H326" s="42">
        <v>0.73534806991384061</v>
      </c>
      <c r="I326" s="42">
        <v>53.51214491893856</v>
      </c>
      <c r="J326" s="42">
        <v>56.408907712640371</v>
      </c>
      <c r="K326" s="42">
        <v>11.127835527138979</v>
      </c>
      <c r="L326" s="42">
        <v>33.042538597928029</v>
      </c>
      <c r="M326" s="42">
        <v>76.878514033650902</v>
      </c>
    </row>
    <row r="327" spans="2:13" x14ac:dyDescent="0.15">
      <c r="B327" s="43" t="s">
        <v>255</v>
      </c>
      <c r="C327" s="30">
        <v>1</v>
      </c>
      <c r="D327" s="42">
        <v>54</v>
      </c>
      <c r="E327" s="42">
        <v>67.700000000000031</v>
      </c>
      <c r="F327" s="42">
        <v>-13.700000000000031</v>
      </c>
      <c r="G327" s="42">
        <v>-1.2338438104500149</v>
      </c>
      <c r="H327" s="42">
        <v>2.482820842661936</v>
      </c>
      <c r="I327" s="42">
        <v>62.809701558546884</v>
      </c>
      <c r="J327" s="42">
        <v>72.590298441453172</v>
      </c>
      <c r="K327" s="42">
        <v>11.377714448512361</v>
      </c>
      <c r="L327" s="42">
        <v>45.289837221116429</v>
      </c>
      <c r="M327" s="42">
        <v>90.110162778883634</v>
      </c>
    </row>
    <row r="328" spans="2:13" x14ac:dyDescent="0.15">
      <c r="B328" s="43" t="s">
        <v>256</v>
      </c>
      <c r="C328" s="30">
        <v>1</v>
      </c>
      <c r="D328" s="42">
        <v>56</v>
      </c>
      <c r="E328" s="42">
        <v>54.960526315789465</v>
      </c>
      <c r="F328" s="42">
        <v>1.0394736842105345</v>
      </c>
      <c r="G328" s="42">
        <v>9.3616654845900621E-2</v>
      </c>
      <c r="H328" s="42">
        <v>0.73534806991384061</v>
      </c>
      <c r="I328" s="42">
        <v>53.51214491893856</v>
      </c>
      <c r="J328" s="42">
        <v>56.408907712640371</v>
      </c>
      <c r="K328" s="42">
        <v>11.127835527138979</v>
      </c>
      <c r="L328" s="42">
        <v>33.042538597928029</v>
      </c>
      <c r="M328" s="42">
        <v>76.878514033650902</v>
      </c>
    </row>
    <row r="329" spans="2:13" x14ac:dyDescent="0.15">
      <c r="B329" s="43" t="s">
        <v>257</v>
      </c>
      <c r="C329" s="30">
        <v>1</v>
      </c>
      <c r="D329" s="42">
        <v>48</v>
      </c>
      <c r="E329" s="42">
        <v>54.960526315789465</v>
      </c>
      <c r="F329" s="42">
        <v>-6.9605263157894655</v>
      </c>
      <c r="G329" s="42">
        <v>-0.62687608118330351</v>
      </c>
      <c r="H329" s="42">
        <v>0.73534806991384061</v>
      </c>
      <c r="I329" s="42">
        <v>53.51214491893856</v>
      </c>
      <c r="J329" s="42">
        <v>56.408907712640371</v>
      </c>
      <c r="K329" s="42">
        <v>11.127835527138979</v>
      </c>
      <c r="L329" s="42">
        <v>33.042538597928029</v>
      </c>
      <c r="M329" s="42">
        <v>76.878514033650902</v>
      </c>
    </row>
    <row r="330" spans="2:13" x14ac:dyDescent="0.15">
      <c r="B330" s="43" t="s">
        <v>258</v>
      </c>
      <c r="C330" s="30">
        <v>1</v>
      </c>
      <c r="D330" s="42">
        <v>48</v>
      </c>
      <c r="E330" s="42">
        <v>54.960526315789465</v>
      </c>
      <c r="F330" s="42">
        <v>-6.9605263157894655</v>
      </c>
      <c r="G330" s="42">
        <v>-0.62687608118330351</v>
      </c>
      <c r="H330" s="42">
        <v>0.73534806991384061</v>
      </c>
      <c r="I330" s="42">
        <v>53.51214491893856</v>
      </c>
      <c r="J330" s="42">
        <v>56.408907712640371</v>
      </c>
      <c r="K330" s="42">
        <v>11.127835527138979</v>
      </c>
      <c r="L330" s="42">
        <v>33.042538597928029</v>
      </c>
      <c r="M330" s="42">
        <v>76.878514033650902</v>
      </c>
    </row>
    <row r="331" spans="2:13" x14ac:dyDescent="0.15">
      <c r="B331" s="43" t="s">
        <v>259</v>
      </c>
      <c r="C331" s="30">
        <v>1</v>
      </c>
      <c r="D331" s="42">
        <v>50</v>
      </c>
      <c r="E331" s="42">
        <v>54.960526315789465</v>
      </c>
      <c r="F331" s="42">
        <v>-4.9605263157894655</v>
      </c>
      <c r="G331" s="42">
        <v>-0.44675289717600247</v>
      </c>
      <c r="H331" s="42">
        <v>0.73534806991384061</v>
      </c>
      <c r="I331" s="42">
        <v>53.51214491893856</v>
      </c>
      <c r="J331" s="42">
        <v>56.408907712640371</v>
      </c>
      <c r="K331" s="42">
        <v>11.127835527138979</v>
      </c>
      <c r="L331" s="42">
        <v>33.042538597928029</v>
      </c>
      <c r="M331" s="42">
        <v>76.878514033650902</v>
      </c>
    </row>
    <row r="332" spans="2:13" x14ac:dyDescent="0.15">
      <c r="B332" s="43" t="s">
        <v>260</v>
      </c>
      <c r="C332" s="30">
        <v>1</v>
      </c>
      <c r="D332" s="42">
        <v>38</v>
      </c>
      <c r="E332" s="42">
        <v>54.960526315789465</v>
      </c>
      <c r="F332" s="42">
        <v>-16.960526315789465</v>
      </c>
      <c r="G332" s="42">
        <v>-1.5274920012198088</v>
      </c>
      <c r="H332" s="42">
        <v>0.73534806991384061</v>
      </c>
      <c r="I332" s="42">
        <v>53.51214491893856</v>
      </c>
      <c r="J332" s="42">
        <v>56.408907712640371</v>
      </c>
      <c r="K332" s="42">
        <v>11.127835527138979</v>
      </c>
      <c r="L332" s="42">
        <v>33.042538597928029</v>
      </c>
      <c r="M332" s="42">
        <v>76.878514033650902</v>
      </c>
    </row>
    <row r="333" spans="2:13" x14ac:dyDescent="0.15">
      <c r="B333" s="43" t="s">
        <v>261</v>
      </c>
      <c r="C333" s="30">
        <v>1</v>
      </c>
      <c r="D333" s="42">
        <v>43</v>
      </c>
      <c r="E333" s="42">
        <v>54.960526315789465</v>
      </c>
      <c r="F333" s="42">
        <v>-11.960526315789465</v>
      </c>
      <c r="G333" s="42">
        <v>-1.0771840412015561</v>
      </c>
      <c r="H333" s="42">
        <v>0.73534806991384061</v>
      </c>
      <c r="I333" s="42">
        <v>53.51214491893856</v>
      </c>
      <c r="J333" s="42">
        <v>56.408907712640371</v>
      </c>
      <c r="K333" s="42">
        <v>11.127835527138979</v>
      </c>
      <c r="L333" s="42">
        <v>33.042538597928029</v>
      </c>
      <c r="M333" s="42">
        <v>76.878514033650902</v>
      </c>
    </row>
    <row r="334" spans="2:13" x14ac:dyDescent="0.15">
      <c r="B334" s="43" t="s">
        <v>262</v>
      </c>
      <c r="C334" s="30">
        <v>1</v>
      </c>
      <c r="D334" s="42">
        <v>34</v>
      </c>
      <c r="E334" s="42">
        <v>54.960526315789465</v>
      </c>
      <c r="F334" s="42">
        <v>-20.960526315789465</v>
      </c>
      <c r="G334" s="42">
        <v>-1.8877383692344107</v>
      </c>
      <c r="H334" s="42">
        <v>0.73534806991384061</v>
      </c>
      <c r="I334" s="42">
        <v>53.51214491893856</v>
      </c>
      <c r="J334" s="42">
        <v>56.408907712640371</v>
      </c>
      <c r="K334" s="42">
        <v>11.127835527138979</v>
      </c>
      <c r="L334" s="42">
        <v>33.042538597928029</v>
      </c>
      <c r="M334" s="42">
        <v>76.878514033650902</v>
      </c>
    </row>
    <row r="335" spans="2:13" x14ac:dyDescent="0.15">
      <c r="B335" s="43" t="s">
        <v>263</v>
      </c>
      <c r="C335" s="30">
        <v>1</v>
      </c>
      <c r="D335" s="42">
        <v>34</v>
      </c>
      <c r="E335" s="42">
        <v>54.960526315789465</v>
      </c>
      <c r="F335" s="42">
        <v>-20.960526315789465</v>
      </c>
      <c r="G335" s="42">
        <v>-1.8877383692344107</v>
      </c>
      <c r="H335" s="42">
        <v>0.73534806991384061</v>
      </c>
      <c r="I335" s="42">
        <v>53.51214491893856</v>
      </c>
      <c r="J335" s="42">
        <v>56.408907712640371</v>
      </c>
      <c r="K335" s="42">
        <v>11.127835527138979</v>
      </c>
      <c r="L335" s="42">
        <v>33.042538597928029</v>
      </c>
      <c r="M335" s="42">
        <v>76.878514033650902</v>
      </c>
    </row>
    <row r="336" spans="2:13" x14ac:dyDescent="0.15">
      <c r="B336" s="43" t="s">
        <v>264</v>
      </c>
      <c r="C336" s="30">
        <v>1</v>
      </c>
      <c r="D336" s="42">
        <v>48</v>
      </c>
      <c r="E336" s="42">
        <v>54.960526315789465</v>
      </c>
      <c r="F336" s="42">
        <v>-6.9605263157894655</v>
      </c>
      <c r="G336" s="42">
        <v>-0.62687608118330351</v>
      </c>
      <c r="H336" s="42">
        <v>0.73534806991384061</v>
      </c>
      <c r="I336" s="42">
        <v>53.51214491893856</v>
      </c>
      <c r="J336" s="42">
        <v>56.408907712640371</v>
      </c>
      <c r="K336" s="42">
        <v>11.127835527138979</v>
      </c>
      <c r="L336" s="42">
        <v>33.042538597928029</v>
      </c>
      <c r="M336" s="42">
        <v>76.878514033650902</v>
      </c>
    </row>
    <row r="337" spans="2:13" x14ac:dyDescent="0.15">
      <c r="B337" s="43" t="s">
        <v>265</v>
      </c>
      <c r="C337" s="30">
        <v>1</v>
      </c>
      <c r="D337" s="42">
        <v>57</v>
      </c>
      <c r="E337" s="42">
        <v>54.960526315789465</v>
      </c>
      <c r="F337" s="42">
        <v>2.0394736842105345</v>
      </c>
      <c r="G337" s="42">
        <v>0.18367824684955114</v>
      </c>
      <c r="H337" s="42">
        <v>0.73534806991384061</v>
      </c>
      <c r="I337" s="42">
        <v>53.51214491893856</v>
      </c>
      <c r="J337" s="42">
        <v>56.408907712640371</v>
      </c>
      <c r="K337" s="42">
        <v>11.127835527138979</v>
      </c>
      <c r="L337" s="42">
        <v>33.042538597928029</v>
      </c>
      <c r="M337" s="42">
        <v>76.878514033650902</v>
      </c>
    </row>
    <row r="338" spans="2:13" x14ac:dyDescent="0.15">
      <c r="B338" s="43" t="s">
        <v>266</v>
      </c>
      <c r="C338" s="30">
        <v>1</v>
      </c>
      <c r="D338" s="42">
        <v>50</v>
      </c>
      <c r="E338" s="42">
        <v>54.960526315789465</v>
      </c>
      <c r="F338" s="42">
        <v>-4.9605263157894655</v>
      </c>
      <c r="G338" s="42">
        <v>-0.44675289717600247</v>
      </c>
      <c r="H338" s="42">
        <v>0.73534806991384061</v>
      </c>
      <c r="I338" s="42">
        <v>53.51214491893856</v>
      </c>
      <c r="J338" s="42">
        <v>56.408907712640371</v>
      </c>
      <c r="K338" s="42">
        <v>11.127835527138979</v>
      </c>
      <c r="L338" s="42">
        <v>33.042538597928029</v>
      </c>
      <c r="M338" s="42">
        <v>76.878514033650902</v>
      </c>
    </row>
    <row r="339" spans="2:13" x14ac:dyDescent="0.15">
      <c r="B339" s="43" t="s">
        <v>267</v>
      </c>
      <c r="C339" s="30">
        <v>1</v>
      </c>
      <c r="D339" s="42">
        <v>49</v>
      </c>
      <c r="E339" s="42">
        <v>54.960526315789465</v>
      </c>
      <c r="F339" s="42">
        <v>-5.9605263157894655</v>
      </c>
      <c r="G339" s="42">
        <v>-0.53681448917965302</v>
      </c>
      <c r="H339" s="42">
        <v>0.73534806991384061</v>
      </c>
      <c r="I339" s="42">
        <v>53.51214491893856</v>
      </c>
      <c r="J339" s="42">
        <v>56.408907712640371</v>
      </c>
      <c r="K339" s="42">
        <v>11.127835527138979</v>
      </c>
      <c r="L339" s="42">
        <v>33.042538597928029</v>
      </c>
      <c r="M339" s="42">
        <v>76.878514033650902</v>
      </c>
    </row>
    <row r="340" spans="2:13" x14ac:dyDescent="0.15">
      <c r="B340" s="43" t="s">
        <v>268</v>
      </c>
      <c r="C340" s="30">
        <v>1</v>
      </c>
      <c r="D340" s="42">
        <v>44</v>
      </c>
      <c r="E340" s="42">
        <v>54.960526315789465</v>
      </c>
      <c r="F340" s="42">
        <v>-10.960526315789465</v>
      </c>
      <c r="G340" s="42">
        <v>-0.98712244919790559</v>
      </c>
      <c r="H340" s="42">
        <v>0.73534806991384061</v>
      </c>
      <c r="I340" s="42">
        <v>53.51214491893856</v>
      </c>
      <c r="J340" s="42">
        <v>56.408907712640371</v>
      </c>
      <c r="K340" s="42">
        <v>11.127835527138979</v>
      </c>
      <c r="L340" s="42">
        <v>33.042538597928029</v>
      </c>
      <c r="M340" s="42">
        <v>76.878514033650902</v>
      </c>
    </row>
    <row r="341" spans="2:13" x14ac:dyDescent="0.15">
      <c r="B341" s="43" t="s">
        <v>269</v>
      </c>
      <c r="C341" s="30">
        <v>1</v>
      </c>
      <c r="D341" s="42">
        <v>36</v>
      </c>
      <c r="E341" s="42">
        <v>54.960526315789465</v>
      </c>
      <c r="F341" s="42">
        <v>-18.960526315789465</v>
      </c>
      <c r="G341" s="42">
        <v>-1.7076151852271098</v>
      </c>
      <c r="H341" s="42">
        <v>0.73534806991384061</v>
      </c>
      <c r="I341" s="42">
        <v>53.51214491893856</v>
      </c>
      <c r="J341" s="42">
        <v>56.408907712640371</v>
      </c>
      <c r="K341" s="42">
        <v>11.127835527138979</v>
      </c>
      <c r="L341" s="42">
        <v>33.042538597928029</v>
      </c>
      <c r="M341" s="42">
        <v>76.878514033650902</v>
      </c>
    </row>
    <row r="342" spans="2:13" x14ac:dyDescent="0.15">
      <c r="B342" s="43" t="s">
        <v>270</v>
      </c>
      <c r="C342" s="30">
        <v>1</v>
      </c>
      <c r="D342" s="42">
        <v>47</v>
      </c>
      <c r="E342" s="42">
        <v>54.960526315789465</v>
      </c>
      <c r="F342" s="42">
        <v>-7.9605263157894655</v>
      </c>
      <c r="G342" s="42">
        <v>-0.71693767318695401</v>
      </c>
      <c r="H342" s="42">
        <v>0.73534806991384061</v>
      </c>
      <c r="I342" s="42">
        <v>53.51214491893856</v>
      </c>
      <c r="J342" s="42">
        <v>56.408907712640371</v>
      </c>
      <c r="K342" s="42">
        <v>11.127835527138979</v>
      </c>
      <c r="L342" s="42">
        <v>33.042538597928029</v>
      </c>
      <c r="M342" s="42">
        <v>76.878514033650902</v>
      </c>
    </row>
    <row r="343" spans="2:13" x14ac:dyDescent="0.15">
      <c r="B343" s="43" t="s">
        <v>271</v>
      </c>
      <c r="C343" s="30">
        <v>1</v>
      </c>
      <c r="D343" s="42">
        <v>45</v>
      </c>
      <c r="E343" s="42">
        <v>54.960526315789465</v>
      </c>
      <c r="F343" s="42">
        <v>-9.9605263157894655</v>
      </c>
      <c r="G343" s="42">
        <v>-0.8970608571942551</v>
      </c>
      <c r="H343" s="42">
        <v>0.73534806991384061</v>
      </c>
      <c r="I343" s="42">
        <v>53.51214491893856</v>
      </c>
      <c r="J343" s="42">
        <v>56.408907712640371</v>
      </c>
      <c r="K343" s="42">
        <v>11.127835527138979</v>
      </c>
      <c r="L343" s="42">
        <v>33.042538597928029</v>
      </c>
      <c r="M343" s="42">
        <v>76.878514033650902</v>
      </c>
    </row>
    <row r="344" spans="2:13" x14ac:dyDescent="0.15">
      <c r="B344" s="43" t="s">
        <v>272</v>
      </c>
      <c r="C344" s="30">
        <v>1</v>
      </c>
      <c r="D344" s="42">
        <v>48</v>
      </c>
      <c r="E344" s="42">
        <v>54.960526315789465</v>
      </c>
      <c r="F344" s="42">
        <v>-6.9605263157894655</v>
      </c>
      <c r="G344" s="42">
        <v>-0.62687608118330351</v>
      </c>
      <c r="H344" s="42">
        <v>0.73534806991384061</v>
      </c>
      <c r="I344" s="42">
        <v>53.51214491893856</v>
      </c>
      <c r="J344" s="42">
        <v>56.408907712640371</v>
      </c>
      <c r="K344" s="42">
        <v>11.127835527138979</v>
      </c>
      <c r="L344" s="42">
        <v>33.042538597928029</v>
      </c>
      <c r="M344" s="42">
        <v>76.878514033650902</v>
      </c>
    </row>
    <row r="345" spans="2:13" x14ac:dyDescent="0.15">
      <c r="B345" s="43" t="s">
        <v>273</v>
      </c>
      <c r="C345" s="30">
        <v>1</v>
      </c>
      <c r="D345" s="42">
        <v>51</v>
      </c>
      <c r="E345" s="42">
        <v>54.960526315789465</v>
      </c>
      <c r="F345" s="42">
        <v>-3.9605263157894655</v>
      </c>
      <c r="G345" s="42">
        <v>-0.35669130517235198</v>
      </c>
      <c r="H345" s="42">
        <v>0.73534806991384061</v>
      </c>
      <c r="I345" s="42">
        <v>53.51214491893856</v>
      </c>
      <c r="J345" s="42">
        <v>56.408907712640371</v>
      </c>
      <c r="K345" s="42">
        <v>11.127835527138979</v>
      </c>
      <c r="L345" s="42">
        <v>33.042538597928029</v>
      </c>
      <c r="M345" s="42">
        <v>76.878514033650902</v>
      </c>
    </row>
    <row r="346" spans="2:13" x14ac:dyDescent="0.15">
      <c r="B346" s="43" t="s">
        <v>274</v>
      </c>
      <c r="C346" s="30">
        <v>1</v>
      </c>
      <c r="D346" s="42">
        <v>38</v>
      </c>
      <c r="E346" s="42">
        <v>54.960526315789465</v>
      </c>
      <c r="F346" s="42">
        <v>-16.960526315789465</v>
      </c>
      <c r="G346" s="42">
        <v>-1.5274920012198088</v>
      </c>
      <c r="H346" s="42">
        <v>0.73534806991384061</v>
      </c>
      <c r="I346" s="42">
        <v>53.51214491893856</v>
      </c>
      <c r="J346" s="42">
        <v>56.408907712640371</v>
      </c>
      <c r="K346" s="42">
        <v>11.127835527138979</v>
      </c>
      <c r="L346" s="42">
        <v>33.042538597928029</v>
      </c>
      <c r="M346" s="42">
        <v>76.878514033650902</v>
      </c>
    </row>
    <row r="347" spans="2:13" x14ac:dyDescent="0.15">
      <c r="B347" s="43" t="s">
        <v>275</v>
      </c>
      <c r="C347" s="30">
        <v>1</v>
      </c>
      <c r="D347" s="42">
        <v>41</v>
      </c>
      <c r="E347" s="42">
        <v>54.960526315789465</v>
      </c>
      <c r="F347" s="42">
        <v>-13.960526315789465</v>
      </c>
      <c r="G347" s="42">
        <v>-1.2573072252088571</v>
      </c>
      <c r="H347" s="42">
        <v>0.73534806991384061</v>
      </c>
      <c r="I347" s="42">
        <v>53.51214491893856</v>
      </c>
      <c r="J347" s="42">
        <v>56.408907712640371</v>
      </c>
      <c r="K347" s="42">
        <v>11.127835527138979</v>
      </c>
      <c r="L347" s="42">
        <v>33.042538597928029</v>
      </c>
      <c r="M347" s="42">
        <v>76.878514033650902</v>
      </c>
    </row>
    <row r="348" spans="2:13" x14ac:dyDescent="0.15">
      <c r="B348" s="43" t="s">
        <v>276</v>
      </c>
      <c r="C348" s="30">
        <v>1</v>
      </c>
      <c r="D348" s="42">
        <v>35</v>
      </c>
      <c r="E348" s="42">
        <v>54.960526315789465</v>
      </c>
      <c r="F348" s="42">
        <v>-19.960526315789465</v>
      </c>
      <c r="G348" s="42">
        <v>-1.7976767772307602</v>
      </c>
      <c r="H348" s="42">
        <v>0.73534806991384061</v>
      </c>
      <c r="I348" s="42">
        <v>53.51214491893856</v>
      </c>
      <c r="J348" s="42">
        <v>56.408907712640371</v>
      </c>
      <c r="K348" s="42">
        <v>11.127835527138979</v>
      </c>
      <c r="L348" s="42">
        <v>33.042538597928029</v>
      </c>
      <c r="M348" s="42">
        <v>76.878514033650902</v>
      </c>
    </row>
    <row r="349" spans="2:13" x14ac:dyDescent="0.15">
      <c r="B349" s="43" t="s">
        <v>277</v>
      </c>
      <c r="C349" s="30">
        <v>1</v>
      </c>
      <c r="D349" s="42">
        <v>39</v>
      </c>
      <c r="E349" s="42">
        <v>54.960526315789465</v>
      </c>
      <c r="F349" s="42">
        <v>-15.960526315789465</v>
      </c>
      <c r="G349" s="42">
        <v>-1.4374304092161583</v>
      </c>
      <c r="H349" s="42">
        <v>0.73534806991384061</v>
      </c>
      <c r="I349" s="42">
        <v>53.51214491893856</v>
      </c>
      <c r="J349" s="42">
        <v>56.408907712640371</v>
      </c>
      <c r="K349" s="42">
        <v>11.127835527138979</v>
      </c>
      <c r="L349" s="42">
        <v>33.042538597928029</v>
      </c>
      <c r="M349" s="42">
        <v>76.878514033650902</v>
      </c>
    </row>
    <row r="350" spans="2:13" x14ac:dyDescent="0.15">
      <c r="B350" s="43" t="s">
        <v>278</v>
      </c>
      <c r="C350" s="30">
        <v>1</v>
      </c>
      <c r="D350" s="42">
        <v>33</v>
      </c>
      <c r="E350" s="42">
        <v>54.960526315789465</v>
      </c>
      <c r="F350" s="42">
        <v>-21.960526315789465</v>
      </c>
      <c r="G350" s="42">
        <v>-1.9777999612380612</v>
      </c>
      <c r="H350" s="42">
        <v>0.73534806991384061</v>
      </c>
      <c r="I350" s="42">
        <v>53.51214491893856</v>
      </c>
      <c r="J350" s="42">
        <v>56.408907712640371</v>
      </c>
      <c r="K350" s="42">
        <v>11.127835527138979</v>
      </c>
      <c r="L350" s="42">
        <v>33.042538597928029</v>
      </c>
      <c r="M350" s="42">
        <v>76.878514033650902</v>
      </c>
    </row>
    <row r="351" spans="2:13" x14ac:dyDescent="0.15">
      <c r="B351" s="43" t="s">
        <v>279</v>
      </c>
      <c r="C351" s="30">
        <v>1</v>
      </c>
      <c r="D351" s="42">
        <v>38</v>
      </c>
      <c r="E351" s="42">
        <v>54.960526315789465</v>
      </c>
      <c r="F351" s="42">
        <v>-16.960526315789465</v>
      </c>
      <c r="G351" s="42">
        <v>-1.5274920012198088</v>
      </c>
      <c r="H351" s="42">
        <v>0.73534806991384061</v>
      </c>
      <c r="I351" s="42">
        <v>53.51214491893856</v>
      </c>
      <c r="J351" s="42">
        <v>56.408907712640371</v>
      </c>
      <c r="K351" s="42">
        <v>11.127835527138979</v>
      </c>
      <c r="L351" s="42">
        <v>33.042538597928029</v>
      </c>
      <c r="M351" s="42">
        <v>76.878514033650902</v>
      </c>
    </row>
    <row r="352" spans="2:13" x14ac:dyDescent="0.15">
      <c r="B352" s="43" t="s">
        <v>280</v>
      </c>
      <c r="C352" s="30">
        <v>1</v>
      </c>
      <c r="D352" s="42">
        <v>33</v>
      </c>
      <c r="E352" s="42">
        <v>54.960526315789465</v>
      </c>
      <c r="F352" s="42">
        <v>-21.960526315789465</v>
      </c>
      <c r="G352" s="42">
        <v>-1.9777999612380612</v>
      </c>
      <c r="H352" s="42">
        <v>0.73534806991384061</v>
      </c>
      <c r="I352" s="42">
        <v>53.51214491893856</v>
      </c>
      <c r="J352" s="42">
        <v>56.408907712640371</v>
      </c>
      <c r="K352" s="42">
        <v>11.127835527138979</v>
      </c>
      <c r="L352" s="42">
        <v>33.042538597928029</v>
      </c>
      <c r="M352" s="42">
        <v>76.878514033650902</v>
      </c>
    </row>
    <row r="353" spans="2:13" x14ac:dyDescent="0.15">
      <c r="B353" s="43" t="s">
        <v>281</v>
      </c>
      <c r="C353" s="30">
        <v>1</v>
      </c>
      <c r="D353" s="42">
        <v>43</v>
      </c>
      <c r="E353" s="42">
        <v>54.960526315789465</v>
      </c>
      <c r="F353" s="42">
        <v>-11.960526315789465</v>
      </c>
      <c r="G353" s="42">
        <v>-1.0771840412015561</v>
      </c>
      <c r="H353" s="42">
        <v>0.73534806991384061</v>
      </c>
      <c r="I353" s="42">
        <v>53.51214491893856</v>
      </c>
      <c r="J353" s="42">
        <v>56.408907712640371</v>
      </c>
      <c r="K353" s="42">
        <v>11.127835527138979</v>
      </c>
      <c r="L353" s="42">
        <v>33.042538597928029</v>
      </c>
      <c r="M353" s="42">
        <v>76.878514033650902</v>
      </c>
    </row>
    <row r="354" spans="2:13" x14ac:dyDescent="0.15">
      <c r="B354" s="43" t="s">
        <v>282</v>
      </c>
      <c r="C354" s="30">
        <v>1</v>
      </c>
      <c r="D354" s="42">
        <v>35</v>
      </c>
      <c r="E354" s="42">
        <v>54.960526315789465</v>
      </c>
      <c r="F354" s="42">
        <v>-19.960526315789465</v>
      </c>
      <c r="G354" s="42">
        <v>-1.7976767772307602</v>
      </c>
      <c r="H354" s="42">
        <v>0.73534806991384061</v>
      </c>
      <c r="I354" s="42">
        <v>53.51214491893856</v>
      </c>
      <c r="J354" s="42">
        <v>56.408907712640371</v>
      </c>
      <c r="K354" s="42">
        <v>11.127835527138979</v>
      </c>
      <c r="L354" s="42">
        <v>33.042538597928029</v>
      </c>
      <c r="M354" s="42">
        <v>76.878514033650902</v>
      </c>
    </row>
    <row r="355" spans="2:13" x14ac:dyDescent="0.15">
      <c r="B355" s="43" t="s">
        <v>283</v>
      </c>
      <c r="C355" s="30">
        <v>1</v>
      </c>
      <c r="D355" s="42">
        <v>25</v>
      </c>
      <c r="E355" s="42">
        <v>54.960526315789465</v>
      </c>
      <c r="F355" s="42">
        <v>-29.960526315789465</v>
      </c>
      <c r="G355" s="42">
        <v>-2.6982926972672656</v>
      </c>
      <c r="H355" s="42">
        <v>0.73534806991384061</v>
      </c>
      <c r="I355" s="42">
        <v>53.51214491893856</v>
      </c>
      <c r="J355" s="42">
        <v>56.408907712640371</v>
      </c>
      <c r="K355" s="42">
        <v>11.127835527138979</v>
      </c>
      <c r="L355" s="42">
        <v>33.042538597928029</v>
      </c>
      <c r="M355" s="42">
        <v>76.878514033650902</v>
      </c>
    </row>
    <row r="356" spans="2:13" x14ac:dyDescent="0.15">
      <c r="B356" s="43" t="s">
        <v>284</v>
      </c>
      <c r="C356" s="30">
        <v>1</v>
      </c>
      <c r="D356" s="42">
        <v>28</v>
      </c>
      <c r="E356" s="42">
        <v>54.960526315789465</v>
      </c>
      <c r="F356" s="42">
        <v>-26.960526315789465</v>
      </c>
      <c r="G356" s="42">
        <v>-2.4281079212563141</v>
      </c>
      <c r="H356" s="42">
        <v>0.73534806991384061</v>
      </c>
      <c r="I356" s="42">
        <v>53.51214491893856</v>
      </c>
      <c r="J356" s="42">
        <v>56.408907712640371</v>
      </c>
      <c r="K356" s="42">
        <v>11.127835527138979</v>
      </c>
      <c r="L356" s="42">
        <v>33.042538597928029</v>
      </c>
      <c r="M356" s="42">
        <v>76.878514033650902</v>
      </c>
    </row>
    <row r="357" spans="2:13" ht="14" thickBot="1" x14ac:dyDescent="0.2">
      <c r="B357" s="41" t="s">
        <v>285</v>
      </c>
      <c r="C357" s="54">
        <v>1</v>
      </c>
      <c r="D357" s="39">
        <v>63</v>
      </c>
      <c r="E357" s="39">
        <v>54.960526315789465</v>
      </c>
      <c r="F357" s="39">
        <v>8.0394736842105345</v>
      </c>
      <c r="G357" s="39">
        <v>0.72404779887145432</v>
      </c>
      <c r="H357" s="39">
        <v>0.73534806991384061</v>
      </c>
      <c r="I357" s="39">
        <v>53.51214491893856</v>
      </c>
      <c r="J357" s="39">
        <v>56.408907712640371</v>
      </c>
      <c r="K357" s="39">
        <v>11.127835527138979</v>
      </c>
      <c r="L357" s="39">
        <v>33.042538597928029</v>
      </c>
      <c r="M357" s="39">
        <v>76.878514033650902</v>
      </c>
    </row>
    <row r="379" spans="6:6" x14ac:dyDescent="0.15">
      <c r="F379" s="22" t="s">
        <v>36</v>
      </c>
    </row>
    <row r="401" spans="2:6" x14ac:dyDescent="0.15">
      <c r="F401" s="22" t="s">
        <v>36</v>
      </c>
    </row>
    <row r="404" spans="2:6" x14ac:dyDescent="0.15">
      <c r="B404" s="63" t="s">
        <v>459</v>
      </c>
    </row>
    <row r="405" spans="2:6" ht="14" thickBot="1" x14ac:dyDescent="0.2"/>
    <row r="406" spans="2:6" ht="26" customHeight="1" x14ac:dyDescent="0.15">
      <c r="B406" s="38" t="s">
        <v>458</v>
      </c>
      <c r="C406" s="37" t="s">
        <v>457</v>
      </c>
      <c r="D406" s="37" t="s">
        <v>315</v>
      </c>
      <c r="E406" s="37" t="s">
        <v>445</v>
      </c>
      <c r="F406" s="37" t="s">
        <v>444</v>
      </c>
    </row>
    <row r="407" spans="2:6" x14ac:dyDescent="0.15">
      <c r="B407" s="46" t="s">
        <v>23</v>
      </c>
      <c r="C407" s="45">
        <v>54.960526315789465</v>
      </c>
      <c r="D407" s="45">
        <v>0.73534806991384039</v>
      </c>
      <c r="E407" s="45">
        <v>53.51214491893856</v>
      </c>
      <c r="F407" s="45">
        <v>56.408907712640371</v>
      </c>
    </row>
    <row r="408" spans="2:6" ht="14" thickBot="1" x14ac:dyDescent="0.2">
      <c r="B408" s="41" t="s">
        <v>24</v>
      </c>
      <c r="C408" s="39">
        <v>67.700000000000031</v>
      </c>
      <c r="D408" s="39">
        <v>2.482820842661936</v>
      </c>
      <c r="E408" s="39">
        <v>62.809701558546884</v>
      </c>
      <c r="F408" s="39">
        <v>72.590298441453172</v>
      </c>
    </row>
    <row r="430" spans="6:6" x14ac:dyDescent="0.15">
      <c r="F430" s="22" t="s">
        <v>36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1137" r:id="rId3" name="DD370638">
              <controlPr defaultSize="0" autoFill="0" autoPict="0" macro="[0]!GoToResultsNew0417202611215888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2D87-179E-DC41-8C60-6096030C0F45}">
  <sheetPr codeName="Sheet15">
    <tabColor theme="4"/>
  </sheetPr>
  <dimension ref="B1:M430"/>
  <sheetViews>
    <sheetView topLeftCell="A44" zoomScaleNormal="100" workbookViewId="0">
      <selection activeCell="L70" sqref="L70"/>
    </sheetView>
  </sheetViews>
  <sheetFormatPr baseColWidth="10" defaultRowHeight="13" x14ac:dyDescent="0.15"/>
  <cols>
    <col min="1" max="1" width="5.83203125" style="22" customWidth="1"/>
    <col min="2" max="16384" width="10.83203125" style="22"/>
  </cols>
  <sheetData>
    <row r="1" spans="2:9" x14ac:dyDescent="0.15">
      <c r="B1" s="22" t="s">
        <v>529</v>
      </c>
    </row>
    <row r="2" spans="2:9" x14ac:dyDescent="0.15">
      <c r="B2" s="22" t="s">
        <v>528</v>
      </c>
    </row>
    <row r="3" spans="2:9" x14ac:dyDescent="0.15">
      <c r="B3" s="22" t="s">
        <v>505</v>
      </c>
    </row>
    <row r="4" spans="2:9" x14ac:dyDescent="0.15">
      <c r="B4" s="22" t="s">
        <v>504</v>
      </c>
    </row>
    <row r="5" spans="2:9" x14ac:dyDescent="0.15">
      <c r="B5" s="22" t="s">
        <v>365</v>
      </c>
    </row>
    <row r="6" spans="2:9" x14ac:dyDescent="0.15">
      <c r="B6" s="22" t="s">
        <v>503</v>
      </c>
    </row>
    <row r="7" spans="2:9" x14ac:dyDescent="0.15">
      <c r="B7" s="22" t="s">
        <v>502</v>
      </c>
    </row>
    <row r="8" spans="2:9" ht="38" customHeight="1" x14ac:dyDescent="0.15"/>
    <row r="9" spans="2:9" ht="21" customHeight="1" x14ac:dyDescent="0.15"/>
    <row r="12" spans="2:9" x14ac:dyDescent="0.15">
      <c r="B12" s="22" t="s">
        <v>360</v>
      </c>
    </row>
    <row r="13" spans="2:9" ht="14" thickBot="1" x14ac:dyDescent="0.2"/>
    <row r="14" spans="2:9" ht="26" customHeight="1" x14ac:dyDescent="0.15">
      <c r="B14" s="38" t="s">
        <v>20</v>
      </c>
      <c r="C14" s="37" t="s">
        <v>21</v>
      </c>
      <c r="D14" s="37" t="s">
        <v>359</v>
      </c>
      <c r="E14" s="37" t="s">
        <v>358</v>
      </c>
      <c r="F14" s="37" t="s">
        <v>15</v>
      </c>
      <c r="G14" s="37" t="s">
        <v>16</v>
      </c>
      <c r="H14" s="37" t="s">
        <v>357</v>
      </c>
      <c r="I14" s="37" t="s">
        <v>356</v>
      </c>
    </row>
    <row r="15" spans="2:9" ht="14" thickBot="1" x14ac:dyDescent="0.2">
      <c r="B15" s="107" t="s">
        <v>6</v>
      </c>
      <c r="C15" s="106">
        <v>248</v>
      </c>
      <c r="D15" s="106">
        <v>0</v>
      </c>
      <c r="E15" s="106">
        <v>248</v>
      </c>
      <c r="F15" s="105">
        <v>21</v>
      </c>
      <c r="G15" s="105">
        <v>82</v>
      </c>
      <c r="H15" s="105">
        <v>50.61290322580647</v>
      </c>
      <c r="I15" s="105">
        <v>13.431613971721116</v>
      </c>
    </row>
    <row r="18" spans="2:6" x14ac:dyDescent="0.15">
      <c r="B18" s="22" t="s">
        <v>355</v>
      </c>
    </row>
    <row r="19" spans="2:6" ht="14" thickBot="1" x14ac:dyDescent="0.2"/>
    <row r="20" spans="2:6" ht="14" x14ac:dyDescent="0.15">
      <c r="B20" s="37" t="s">
        <v>20</v>
      </c>
      <c r="C20" s="37" t="s">
        <v>354</v>
      </c>
      <c r="D20" s="37" t="s">
        <v>353</v>
      </c>
      <c r="E20" s="37" t="s">
        <v>352</v>
      </c>
      <c r="F20" s="37" t="s">
        <v>17</v>
      </c>
    </row>
    <row r="21" spans="2:6" x14ac:dyDescent="0.15">
      <c r="B21" s="62" t="s">
        <v>19</v>
      </c>
      <c r="C21" s="35" t="s">
        <v>23</v>
      </c>
      <c r="D21" s="34">
        <v>228</v>
      </c>
      <c r="E21" s="34">
        <v>228</v>
      </c>
      <c r="F21" s="45">
        <v>91.935483870967744</v>
      </c>
    </row>
    <row r="22" spans="2:6" ht="14" thickBot="1" x14ac:dyDescent="0.2">
      <c r="B22" s="78" t="s">
        <v>22</v>
      </c>
      <c r="C22" s="40" t="s">
        <v>24</v>
      </c>
      <c r="D22" s="54">
        <v>20</v>
      </c>
      <c r="E22" s="54">
        <v>20</v>
      </c>
      <c r="F22" s="39">
        <v>8.064516129032258</v>
      </c>
    </row>
    <row r="23" spans="2:6" x14ac:dyDescent="0.15">
      <c r="B23" s="77"/>
      <c r="C23" s="77"/>
      <c r="D23" s="77"/>
      <c r="E23" s="77"/>
      <c r="F23" s="77"/>
    </row>
    <row r="25" spans="2:6" x14ac:dyDescent="0.15">
      <c r="B25" s="63" t="s">
        <v>351</v>
      </c>
    </row>
    <row r="26" spans="2:6" ht="14" thickBot="1" x14ac:dyDescent="0.2"/>
    <row r="27" spans="2:6" ht="14" x14ac:dyDescent="0.15">
      <c r="B27" s="38"/>
      <c r="C27" s="76" t="s">
        <v>474</v>
      </c>
      <c r="D27" s="76" t="s">
        <v>472</v>
      </c>
      <c r="E27" s="75" t="s">
        <v>6</v>
      </c>
    </row>
    <row r="28" spans="2:6" x14ac:dyDescent="0.15">
      <c r="B28" s="104" t="s">
        <v>474</v>
      </c>
      <c r="C28" s="103">
        <v>1</v>
      </c>
      <c r="D28" s="73">
        <v>-0.99999999999999967</v>
      </c>
      <c r="E28" s="72">
        <v>-0.29358024912180658</v>
      </c>
    </row>
    <row r="29" spans="2:6" x14ac:dyDescent="0.15">
      <c r="B29" s="70" t="s">
        <v>472</v>
      </c>
      <c r="C29" s="69">
        <v>-0.99999999999999967</v>
      </c>
      <c r="D29" s="68">
        <v>1</v>
      </c>
      <c r="E29" s="67">
        <v>0.2935802491218053</v>
      </c>
    </row>
    <row r="30" spans="2:6" ht="14" thickBot="1" x14ac:dyDescent="0.2">
      <c r="B30" s="66" t="s">
        <v>6</v>
      </c>
      <c r="C30" s="65">
        <v>-0.29358024912180658</v>
      </c>
      <c r="D30" s="65">
        <v>0.2935802491218053</v>
      </c>
      <c r="E30" s="64">
        <v>1</v>
      </c>
    </row>
    <row r="33" spans="2:3" x14ac:dyDescent="0.15">
      <c r="B33" s="63" t="s">
        <v>527</v>
      </c>
    </row>
    <row r="35" spans="2:3" x14ac:dyDescent="0.15">
      <c r="B35" s="22" t="s">
        <v>526</v>
      </c>
    </row>
    <row r="36" spans="2:3" ht="14" thickBot="1" x14ac:dyDescent="0.2"/>
    <row r="37" spans="2:3" x14ac:dyDescent="0.15">
      <c r="B37" s="98" t="s">
        <v>21</v>
      </c>
      <c r="C37" s="102">
        <v>248</v>
      </c>
    </row>
    <row r="38" spans="2:3" x14ac:dyDescent="0.15">
      <c r="B38" s="43" t="s">
        <v>335</v>
      </c>
      <c r="C38" s="30">
        <v>248</v>
      </c>
    </row>
    <row r="39" spans="2:3" x14ac:dyDescent="0.15">
      <c r="B39" s="43" t="s">
        <v>325</v>
      </c>
      <c r="C39" s="30">
        <v>246</v>
      </c>
    </row>
    <row r="40" spans="2:3" x14ac:dyDescent="0.15">
      <c r="B40" s="43" t="s">
        <v>499</v>
      </c>
      <c r="C40" s="42">
        <v>8.6189362674422232E-2</v>
      </c>
    </row>
    <row r="41" spans="2:3" x14ac:dyDescent="0.15">
      <c r="B41" s="43" t="s">
        <v>498</v>
      </c>
      <c r="C41" s="42">
        <v>8.2474685286919883E-2</v>
      </c>
    </row>
    <row r="42" spans="2:3" x14ac:dyDescent="0.15">
      <c r="B42" s="43" t="s">
        <v>497</v>
      </c>
      <c r="C42" s="42">
        <v>165.52913992297823</v>
      </c>
    </row>
    <row r="43" spans="2:3" x14ac:dyDescent="0.15">
      <c r="B43" s="43" t="s">
        <v>496</v>
      </c>
      <c r="C43" s="42">
        <v>12.865812835688939</v>
      </c>
    </row>
    <row r="44" spans="2:3" x14ac:dyDescent="0.15">
      <c r="B44" s="43" t="s">
        <v>495</v>
      </c>
      <c r="C44" s="42">
        <v>23.869464557984983</v>
      </c>
    </row>
    <row r="45" spans="2:3" x14ac:dyDescent="0.15">
      <c r="B45" s="43" t="s">
        <v>494</v>
      </c>
      <c r="C45" s="42">
        <v>0.24025426210080633</v>
      </c>
    </row>
    <row r="46" spans="2:3" x14ac:dyDescent="0.15">
      <c r="B46" s="43" t="s">
        <v>493</v>
      </c>
      <c r="C46" s="42">
        <v>2</v>
      </c>
    </row>
    <row r="47" spans="2:3" x14ac:dyDescent="0.15">
      <c r="B47" s="43" t="s">
        <v>28</v>
      </c>
      <c r="C47" s="42">
        <v>1269.0604101996944</v>
      </c>
    </row>
    <row r="48" spans="2:3" x14ac:dyDescent="0.15">
      <c r="B48" s="43" t="s">
        <v>492</v>
      </c>
      <c r="C48" s="42">
        <v>1269.1093897915312</v>
      </c>
    </row>
    <row r="49" spans="2:8" x14ac:dyDescent="0.15">
      <c r="B49" s="43" t="s">
        <v>29</v>
      </c>
      <c r="C49" s="42">
        <v>1276.0872676920244</v>
      </c>
    </row>
    <row r="50" spans="2:8" ht="14" thickBot="1" x14ac:dyDescent="0.2">
      <c r="B50" s="41" t="s">
        <v>491</v>
      </c>
      <c r="C50" s="39">
        <v>0.92866934687558722</v>
      </c>
    </row>
    <row r="53" spans="2:8" x14ac:dyDescent="0.15">
      <c r="B53" s="101" t="s">
        <v>525</v>
      </c>
    </row>
    <row r="54" spans="2:8" ht="14" thickBot="1" x14ac:dyDescent="0.2"/>
    <row r="55" spans="2:8" ht="26" customHeight="1" x14ac:dyDescent="0.15">
      <c r="B55" s="38" t="s">
        <v>32</v>
      </c>
      <c r="C55" s="37" t="s">
        <v>325</v>
      </c>
      <c r="D55" s="37" t="s">
        <v>489</v>
      </c>
      <c r="E55" s="37" t="s">
        <v>488</v>
      </c>
      <c r="F55" s="37" t="s">
        <v>487</v>
      </c>
      <c r="G55" s="37" t="s">
        <v>486</v>
      </c>
      <c r="H55" s="37" t="s">
        <v>475</v>
      </c>
    </row>
    <row r="56" spans="2:8" x14ac:dyDescent="0.15">
      <c r="B56" s="46" t="s">
        <v>485</v>
      </c>
      <c r="C56" s="45">
        <v>1</v>
      </c>
      <c r="D56" s="45">
        <v>3840.670288624824</v>
      </c>
      <c r="E56" s="45">
        <v>3840.670288624824</v>
      </c>
      <c r="F56" s="45">
        <v>23.20238171002346</v>
      </c>
      <c r="G56" s="100">
        <v>2.5509304148031134E-6</v>
      </c>
      <c r="H56" s="35" t="s">
        <v>473</v>
      </c>
    </row>
    <row r="57" spans="2:8" x14ac:dyDescent="0.15">
      <c r="B57" s="43" t="s">
        <v>484</v>
      </c>
      <c r="C57" s="42">
        <v>246</v>
      </c>
      <c r="D57" s="42">
        <v>40720.168421052644</v>
      </c>
      <c r="E57" s="42">
        <v>165.52913992297823</v>
      </c>
      <c r="F57" s="42"/>
      <c r="G57" s="95"/>
      <c r="H57" s="31" t="s">
        <v>22</v>
      </c>
    </row>
    <row r="58" spans="2:8" ht="14" thickBot="1" x14ac:dyDescent="0.2">
      <c r="B58" s="41" t="s">
        <v>483</v>
      </c>
      <c r="C58" s="39">
        <v>247</v>
      </c>
      <c r="D58" s="39">
        <v>44560.838709677468</v>
      </c>
      <c r="E58" s="39"/>
      <c r="F58" s="39"/>
      <c r="G58" s="99"/>
      <c r="H58" s="40" t="s">
        <v>22</v>
      </c>
    </row>
    <row r="59" spans="2:8" x14ac:dyDescent="0.15">
      <c r="B59" s="55" t="s">
        <v>482</v>
      </c>
    </row>
    <row r="60" spans="2:8" x14ac:dyDescent="0.15">
      <c r="B60" s="55" t="s">
        <v>471</v>
      </c>
    </row>
    <row r="63" spans="2:8" x14ac:dyDescent="0.15">
      <c r="B63" s="22" t="s">
        <v>524</v>
      </c>
    </row>
    <row r="64" spans="2:8" ht="14" thickBot="1" x14ac:dyDescent="0.2"/>
    <row r="65" spans="2:9" ht="26" customHeight="1" x14ac:dyDescent="0.15">
      <c r="B65" s="38" t="s">
        <v>32</v>
      </c>
      <c r="C65" s="37" t="s">
        <v>316</v>
      </c>
      <c r="D65" s="37" t="s">
        <v>315</v>
      </c>
      <c r="E65" s="37" t="s">
        <v>477</v>
      </c>
      <c r="F65" s="37" t="s">
        <v>476</v>
      </c>
      <c r="G65" s="37" t="s">
        <v>445</v>
      </c>
      <c r="H65" s="37" t="s">
        <v>444</v>
      </c>
      <c r="I65" s="37" t="s">
        <v>475</v>
      </c>
    </row>
    <row r="66" spans="2:9" x14ac:dyDescent="0.15">
      <c r="B66" s="46" t="s">
        <v>320</v>
      </c>
      <c r="C66" s="45">
        <v>63.900000000000084</v>
      </c>
      <c r="D66" s="45">
        <v>2.8768832086389811</v>
      </c>
      <c r="E66" s="45">
        <v>22.211537753119426</v>
      </c>
      <c r="F66" s="100">
        <v>1.0216308165947905E-60</v>
      </c>
      <c r="G66" s="45">
        <v>58.233534973725305</v>
      </c>
      <c r="H66" s="45">
        <v>69.566465026274855</v>
      </c>
      <c r="I66" s="35" t="s">
        <v>473</v>
      </c>
    </row>
    <row r="67" spans="2:9" x14ac:dyDescent="0.15">
      <c r="B67" s="43" t="s">
        <v>474</v>
      </c>
      <c r="C67" s="42">
        <v>-14.45263157894744</v>
      </c>
      <c r="D67" s="42">
        <v>3.0004103045768771</v>
      </c>
      <c r="E67" s="42">
        <v>-4.8168850629866018</v>
      </c>
      <c r="F67" s="186">
        <v>2.5509304149018419E-6</v>
      </c>
      <c r="G67" s="42">
        <v>-20.36240226560755</v>
      </c>
      <c r="H67" s="42">
        <v>-8.5428608922873313</v>
      </c>
      <c r="I67" s="31" t="s">
        <v>473</v>
      </c>
    </row>
    <row r="68" spans="2:9" ht="14" thickBot="1" x14ac:dyDescent="0.2">
      <c r="B68" s="41" t="s">
        <v>472</v>
      </c>
      <c r="C68" s="39">
        <v>0</v>
      </c>
      <c r="D68" s="39">
        <v>0</v>
      </c>
      <c r="E68" s="39"/>
      <c r="F68" s="99"/>
      <c r="G68" s="39"/>
      <c r="H68" s="39"/>
      <c r="I68" s="40" t="s">
        <v>22</v>
      </c>
    </row>
    <row r="69" spans="2:9" x14ac:dyDescent="0.15">
      <c r="B69" s="55" t="s">
        <v>471</v>
      </c>
    </row>
    <row r="72" spans="2:9" x14ac:dyDescent="0.15">
      <c r="B72" s="22" t="s">
        <v>523</v>
      </c>
    </row>
    <row r="74" spans="2:9" x14ac:dyDescent="0.15">
      <c r="B74" s="22" t="s">
        <v>522</v>
      </c>
    </row>
    <row r="77" spans="2:9" x14ac:dyDescent="0.15">
      <c r="B77" s="22" t="s">
        <v>521</v>
      </c>
    </row>
    <row r="78" spans="2:9" ht="14" thickBot="1" x14ac:dyDescent="0.2"/>
    <row r="79" spans="2:9" ht="26" customHeight="1" x14ac:dyDescent="0.15">
      <c r="B79" s="38" t="s">
        <v>32</v>
      </c>
      <c r="C79" s="37" t="s">
        <v>316</v>
      </c>
      <c r="D79" s="37" t="s">
        <v>315</v>
      </c>
      <c r="E79" s="37" t="s">
        <v>477</v>
      </c>
      <c r="F79" s="37" t="s">
        <v>476</v>
      </c>
      <c r="G79" s="37" t="s">
        <v>445</v>
      </c>
      <c r="H79" s="37" t="s">
        <v>444</v>
      </c>
      <c r="I79" s="37" t="s">
        <v>475</v>
      </c>
    </row>
    <row r="80" spans="2:9" x14ac:dyDescent="0.15">
      <c r="B80" s="46" t="s">
        <v>474</v>
      </c>
      <c r="C80" s="45">
        <v>-0.29358024912180702</v>
      </c>
      <c r="D80" s="45">
        <v>6.09481532739291E-2</v>
      </c>
      <c r="E80" s="45">
        <v>-4.8168850629866018</v>
      </c>
      <c r="F80" s="100">
        <v>2.5509304149018419E-6</v>
      </c>
      <c r="G80" s="45">
        <v>-0.41362703374819432</v>
      </c>
      <c r="H80" s="45">
        <v>-0.17353346449541973</v>
      </c>
      <c r="I80" s="35" t="s">
        <v>473</v>
      </c>
    </row>
    <row r="81" spans="2:9" ht="14" thickBot="1" x14ac:dyDescent="0.2">
      <c r="B81" s="41" t="s">
        <v>472</v>
      </c>
      <c r="C81" s="39">
        <v>0</v>
      </c>
      <c r="D81" s="39">
        <v>0</v>
      </c>
      <c r="E81" s="39"/>
      <c r="F81" s="99"/>
      <c r="G81" s="39"/>
      <c r="H81" s="39"/>
      <c r="I81" s="40" t="s">
        <v>22</v>
      </c>
    </row>
    <row r="82" spans="2:9" x14ac:dyDescent="0.15">
      <c r="B82" s="55" t="s">
        <v>471</v>
      </c>
    </row>
    <row r="104" spans="2:13" x14ac:dyDescent="0.15">
      <c r="F104" s="22" t="s">
        <v>36</v>
      </c>
    </row>
    <row r="107" spans="2:13" x14ac:dyDescent="0.15">
      <c r="B107" s="22" t="s">
        <v>520</v>
      </c>
    </row>
    <row r="108" spans="2:13" ht="14" thickBot="1" x14ac:dyDescent="0.2"/>
    <row r="109" spans="2:13" ht="70" x14ac:dyDescent="0.15">
      <c r="B109" s="38" t="s">
        <v>37</v>
      </c>
      <c r="C109" s="37" t="s">
        <v>469</v>
      </c>
      <c r="D109" s="37" t="s">
        <v>6</v>
      </c>
      <c r="E109" s="37" t="s">
        <v>519</v>
      </c>
      <c r="F109" s="37" t="s">
        <v>467</v>
      </c>
      <c r="G109" s="37" t="s">
        <v>466</v>
      </c>
      <c r="H109" s="37" t="s">
        <v>465</v>
      </c>
      <c r="I109" s="37" t="s">
        <v>464</v>
      </c>
      <c r="J109" s="37" t="s">
        <v>463</v>
      </c>
      <c r="K109" s="37" t="s">
        <v>462</v>
      </c>
      <c r="L109" s="37" t="s">
        <v>461</v>
      </c>
      <c r="M109" s="37" t="s">
        <v>460</v>
      </c>
    </row>
    <row r="110" spans="2:13" x14ac:dyDescent="0.15">
      <c r="B110" s="46" t="s">
        <v>38</v>
      </c>
      <c r="C110" s="34">
        <v>1</v>
      </c>
      <c r="D110" s="45">
        <v>82</v>
      </c>
      <c r="E110" s="45">
        <v>63.900000000000084</v>
      </c>
      <c r="F110" s="45">
        <v>18.099999999999916</v>
      </c>
      <c r="G110" s="45">
        <v>1.406829108363187</v>
      </c>
      <c r="H110" s="45">
        <v>2.8768832086389811</v>
      </c>
      <c r="I110" s="45">
        <v>58.233534973725305</v>
      </c>
      <c r="J110" s="45">
        <v>69.566465026274855</v>
      </c>
      <c r="K110" s="45">
        <v>13.183535069135559</v>
      </c>
      <c r="L110" s="45">
        <v>37.932995094275995</v>
      </c>
      <c r="M110" s="45">
        <v>89.867004905724173</v>
      </c>
    </row>
    <row r="111" spans="2:13" x14ac:dyDescent="0.15">
      <c r="B111" s="43" t="s">
        <v>39</v>
      </c>
      <c r="C111" s="30">
        <v>1</v>
      </c>
      <c r="D111" s="42">
        <v>81</v>
      </c>
      <c r="E111" s="42">
        <v>63.900000000000084</v>
      </c>
      <c r="F111" s="42">
        <v>17.099999999999916</v>
      </c>
      <c r="G111" s="42">
        <v>1.3291037432602482</v>
      </c>
      <c r="H111" s="42">
        <v>2.8768832086389811</v>
      </c>
      <c r="I111" s="42">
        <v>58.233534973725305</v>
      </c>
      <c r="J111" s="42">
        <v>69.566465026274855</v>
      </c>
      <c r="K111" s="42">
        <v>13.183535069135559</v>
      </c>
      <c r="L111" s="42">
        <v>37.932995094275995</v>
      </c>
      <c r="M111" s="42">
        <v>89.867004905724173</v>
      </c>
    </row>
    <row r="112" spans="2:13" x14ac:dyDescent="0.15">
      <c r="B112" s="43" t="s">
        <v>40</v>
      </c>
      <c r="C112" s="30">
        <v>1</v>
      </c>
      <c r="D112" s="42">
        <v>79</v>
      </c>
      <c r="E112" s="42">
        <v>63.900000000000084</v>
      </c>
      <c r="F112" s="42">
        <v>15.099999999999916</v>
      </c>
      <c r="G112" s="42">
        <v>1.1736530130543703</v>
      </c>
      <c r="H112" s="42">
        <v>2.8768832086389811</v>
      </c>
      <c r="I112" s="42">
        <v>58.233534973725305</v>
      </c>
      <c r="J112" s="42">
        <v>69.566465026274855</v>
      </c>
      <c r="K112" s="42">
        <v>13.183535069135559</v>
      </c>
      <c r="L112" s="42">
        <v>37.932995094275995</v>
      </c>
      <c r="M112" s="42">
        <v>89.867004905724173</v>
      </c>
    </row>
    <row r="113" spans="2:13" x14ac:dyDescent="0.15">
      <c r="B113" s="43" t="s">
        <v>41</v>
      </c>
      <c r="C113" s="30">
        <v>1</v>
      </c>
      <c r="D113" s="42">
        <v>79</v>
      </c>
      <c r="E113" s="42">
        <v>63.900000000000084</v>
      </c>
      <c r="F113" s="42">
        <v>15.099999999999916</v>
      </c>
      <c r="G113" s="42">
        <v>1.1736530130543703</v>
      </c>
      <c r="H113" s="42">
        <v>2.8768832086389811</v>
      </c>
      <c r="I113" s="42">
        <v>58.233534973725305</v>
      </c>
      <c r="J113" s="42">
        <v>69.566465026274855</v>
      </c>
      <c r="K113" s="42">
        <v>13.183535069135559</v>
      </c>
      <c r="L113" s="42">
        <v>37.932995094275995</v>
      </c>
      <c r="M113" s="42">
        <v>89.867004905724173</v>
      </c>
    </row>
    <row r="114" spans="2:13" x14ac:dyDescent="0.15">
      <c r="B114" s="43" t="s">
        <v>42</v>
      </c>
      <c r="C114" s="30">
        <v>1</v>
      </c>
      <c r="D114" s="42">
        <v>77</v>
      </c>
      <c r="E114" s="42">
        <v>49.447368421052644</v>
      </c>
      <c r="F114" s="42">
        <v>27.552631578947356</v>
      </c>
      <c r="G114" s="42">
        <v>2.1415383490204465</v>
      </c>
      <c r="H114" s="42">
        <v>0.85205927004063831</v>
      </c>
      <c r="I114" s="42">
        <v>47.769106321465138</v>
      </c>
      <c r="J114" s="42">
        <v>51.125630520640151</v>
      </c>
      <c r="K114" s="42">
        <v>12.893996468226614</v>
      </c>
      <c r="L114" s="42">
        <v>24.050654429773861</v>
      </c>
      <c r="M114" s="42">
        <v>74.844082412331431</v>
      </c>
    </row>
    <row r="115" spans="2:13" x14ac:dyDescent="0.15">
      <c r="B115" s="43" t="s">
        <v>43</v>
      </c>
      <c r="C115" s="30">
        <v>1</v>
      </c>
      <c r="D115" s="42">
        <v>77</v>
      </c>
      <c r="E115" s="42">
        <v>49.447368421052644</v>
      </c>
      <c r="F115" s="42">
        <v>27.552631578947356</v>
      </c>
      <c r="G115" s="42">
        <v>2.1415383490204465</v>
      </c>
      <c r="H115" s="42">
        <v>0.85205927004063831</v>
      </c>
      <c r="I115" s="42">
        <v>47.769106321465138</v>
      </c>
      <c r="J115" s="42">
        <v>51.125630520640151</v>
      </c>
      <c r="K115" s="42">
        <v>12.893996468226614</v>
      </c>
      <c r="L115" s="42">
        <v>24.050654429773861</v>
      </c>
      <c r="M115" s="42">
        <v>74.844082412331431</v>
      </c>
    </row>
    <row r="116" spans="2:13" x14ac:dyDescent="0.15">
      <c r="B116" s="43" t="s">
        <v>44</v>
      </c>
      <c r="C116" s="30">
        <v>1</v>
      </c>
      <c r="D116" s="42">
        <v>75</v>
      </c>
      <c r="E116" s="42">
        <v>63.900000000000084</v>
      </c>
      <c r="F116" s="42">
        <v>11.099999999999916</v>
      </c>
      <c r="G116" s="42">
        <v>0.86275155264261494</v>
      </c>
      <c r="H116" s="42">
        <v>2.8768832086389811</v>
      </c>
      <c r="I116" s="42">
        <v>58.233534973725305</v>
      </c>
      <c r="J116" s="42">
        <v>69.566465026274855</v>
      </c>
      <c r="K116" s="42">
        <v>13.183535069135559</v>
      </c>
      <c r="L116" s="42">
        <v>37.932995094275995</v>
      </c>
      <c r="M116" s="42">
        <v>89.867004905724173</v>
      </c>
    </row>
    <row r="117" spans="2:13" x14ac:dyDescent="0.15">
      <c r="B117" s="43" t="s">
        <v>45</v>
      </c>
      <c r="C117" s="30">
        <v>1</v>
      </c>
      <c r="D117" s="42">
        <v>74</v>
      </c>
      <c r="E117" s="42">
        <v>63.900000000000084</v>
      </c>
      <c r="F117" s="42">
        <v>10.099999999999916</v>
      </c>
      <c r="G117" s="42">
        <v>0.78502618753967601</v>
      </c>
      <c r="H117" s="42">
        <v>2.8768832086389811</v>
      </c>
      <c r="I117" s="42">
        <v>58.233534973725305</v>
      </c>
      <c r="J117" s="42">
        <v>69.566465026274855</v>
      </c>
      <c r="K117" s="42">
        <v>13.183535069135559</v>
      </c>
      <c r="L117" s="42">
        <v>37.932995094275995</v>
      </c>
      <c r="M117" s="42">
        <v>89.867004905724173</v>
      </c>
    </row>
    <row r="118" spans="2:13" x14ac:dyDescent="0.15">
      <c r="B118" s="43" t="s">
        <v>46</v>
      </c>
      <c r="C118" s="30">
        <v>1</v>
      </c>
      <c r="D118" s="42">
        <v>74</v>
      </c>
      <c r="E118" s="42">
        <v>49.447368421052644</v>
      </c>
      <c r="F118" s="42">
        <v>24.552631578947356</v>
      </c>
      <c r="G118" s="42">
        <v>1.9083622537116296</v>
      </c>
      <c r="H118" s="42">
        <v>0.85205927004063831</v>
      </c>
      <c r="I118" s="42">
        <v>47.769106321465138</v>
      </c>
      <c r="J118" s="42">
        <v>51.125630520640151</v>
      </c>
      <c r="K118" s="42">
        <v>12.893996468226614</v>
      </c>
      <c r="L118" s="42">
        <v>24.050654429773861</v>
      </c>
      <c r="M118" s="42">
        <v>74.844082412331431</v>
      </c>
    </row>
    <row r="119" spans="2:13" x14ac:dyDescent="0.15">
      <c r="B119" s="43" t="s">
        <v>47</v>
      </c>
      <c r="C119" s="30">
        <v>1</v>
      </c>
      <c r="D119" s="42">
        <v>74</v>
      </c>
      <c r="E119" s="42">
        <v>49.447368421052644</v>
      </c>
      <c r="F119" s="42">
        <v>24.552631578947356</v>
      </c>
      <c r="G119" s="42">
        <v>1.9083622537116296</v>
      </c>
      <c r="H119" s="42">
        <v>0.85205927004063831</v>
      </c>
      <c r="I119" s="42">
        <v>47.769106321465138</v>
      </c>
      <c r="J119" s="42">
        <v>51.125630520640151</v>
      </c>
      <c r="K119" s="42">
        <v>12.893996468226614</v>
      </c>
      <c r="L119" s="42">
        <v>24.050654429773861</v>
      </c>
      <c r="M119" s="42">
        <v>74.844082412331431</v>
      </c>
    </row>
    <row r="120" spans="2:13" x14ac:dyDescent="0.15">
      <c r="B120" s="43" t="s">
        <v>48</v>
      </c>
      <c r="C120" s="30">
        <v>1</v>
      </c>
      <c r="D120" s="42">
        <v>71</v>
      </c>
      <c r="E120" s="42">
        <v>49.447368421052644</v>
      </c>
      <c r="F120" s="42">
        <v>21.552631578947356</v>
      </c>
      <c r="G120" s="42">
        <v>1.6751861584028132</v>
      </c>
      <c r="H120" s="42">
        <v>0.85205927004063831</v>
      </c>
      <c r="I120" s="42">
        <v>47.769106321465138</v>
      </c>
      <c r="J120" s="42">
        <v>51.125630520640151</v>
      </c>
      <c r="K120" s="42">
        <v>12.893996468226614</v>
      </c>
      <c r="L120" s="42">
        <v>24.050654429773861</v>
      </c>
      <c r="M120" s="42">
        <v>74.844082412331431</v>
      </c>
    </row>
    <row r="121" spans="2:13" x14ac:dyDescent="0.15">
      <c r="B121" s="43" t="s">
        <v>49</v>
      </c>
      <c r="C121" s="30">
        <v>1</v>
      </c>
      <c r="D121" s="42">
        <v>69</v>
      </c>
      <c r="E121" s="42">
        <v>49.447368421052644</v>
      </c>
      <c r="F121" s="42">
        <v>19.552631578947356</v>
      </c>
      <c r="G121" s="42">
        <v>1.5197354281969353</v>
      </c>
      <c r="H121" s="42">
        <v>0.85205927004063831</v>
      </c>
      <c r="I121" s="42">
        <v>47.769106321465138</v>
      </c>
      <c r="J121" s="42">
        <v>51.125630520640151</v>
      </c>
      <c r="K121" s="42">
        <v>12.893996468226614</v>
      </c>
      <c r="L121" s="42">
        <v>24.050654429773861</v>
      </c>
      <c r="M121" s="42">
        <v>74.844082412331431</v>
      </c>
    </row>
    <row r="122" spans="2:13" x14ac:dyDescent="0.15">
      <c r="B122" s="43" t="s">
        <v>50</v>
      </c>
      <c r="C122" s="30">
        <v>1</v>
      </c>
      <c r="D122" s="42">
        <v>70</v>
      </c>
      <c r="E122" s="42">
        <v>49.447368421052644</v>
      </c>
      <c r="F122" s="42">
        <v>20.552631578947356</v>
      </c>
      <c r="G122" s="42">
        <v>1.5974607932998741</v>
      </c>
      <c r="H122" s="42">
        <v>0.85205927004063831</v>
      </c>
      <c r="I122" s="42">
        <v>47.769106321465138</v>
      </c>
      <c r="J122" s="42">
        <v>51.125630520640151</v>
      </c>
      <c r="K122" s="42">
        <v>12.893996468226614</v>
      </c>
      <c r="L122" s="42">
        <v>24.050654429773861</v>
      </c>
      <c r="M122" s="42">
        <v>74.844082412331431</v>
      </c>
    </row>
    <row r="123" spans="2:13" x14ac:dyDescent="0.15">
      <c r="B123" s="43" t="s">
        <v>51</v>
      </c>
      <c r="C123" s="30">
        <v>1</v>
      </c>
      <c r="D123" s="42">
        <v>66</v>
      </c>
      <c r="E123" s="42">
        <v>49.447368421052644</v>
      </c>
      <c r="F123" s="42">
        <v>16.552631578947356</v>
      </c>
      <c r="G123" s="42">
        <v>1.2865593328881186</v>
      </c>
      <c r="H123" s="42">
        <v>0.85205927004063831</v>
      </c>
      <c r="I123" s="42">
        <v>47.769106321465138</v>
      </c>
      <c r="J123" s="42">
        <v>51.125630520640151</v>
      </c>
      <c r="K123" s="42">
        <v>12.893996468226614</v>
      </c>
      <c r="L123" s="42">
        <v>24.050654429773861</v>
      </c>
      <c r="M123" s="42">
        <v>74.844082412331431</v>
      </c>
    </row>
    <row r="124" spans="2:13" x14ac:dyDescent="0.15">
      <c r="B124" s="43" t="s">
        <v>52</v>
      </c>
      <c r="C124" s="30">
        <v>1</v>
      </c>
      <c r="D124" s="42">
        <v>68</v>
      </c>
      <c r="E124" s="42">
        <v>49.447368421052644</v>
      </c>
      <c r="F124" s="42">
        <v>18.552631578947356</v>
      </c>
      <c r="G124" s="42">
        <v>1.4420100630939965</v>
      </c>
      <c r="H124" s="42">
        <v>0.85205927004063831</v>
      </c>
      <c r="I124" s="42">
        <v>47.769106321465138</v>
      </c>
      <c r="J124" s="42">
        <v>51.125630520640151</v>
      </c>
      <c r="K124" s="42">
        <v>12.893996468226614</v>
      </c>
      <c r="L124" s="42">
        <v>24.050654429773861</v>
      </c>
      <c r="M124" s="42">
        <v>74.844082412331431</v>
      </c>
    </row>
    <row r="125" spans="2:13" x14ac:dyDescent="0.15">
      <c r="B125" s="43" t="s">
        <v>53</v>
      </c>
      <c r="C125" s="30">
        <v>1</v>
      </c>
      <c r="D125" s="42">
        <v>67</v>
      </c>
      <c r="E125" s="42">
        <v>49.447368421052644</v>
      </c>
      <c r="F125" s="42">
        <v>17.552631578947356</v>
      </c>
      <c r="G125" s="42">
        <v>1.3642846979910577</v>
      </c>
      <c r="H125" s="42">
        <v>0.85205927004063831</v>
      </c>
      <c r="I125" s="42">
        <v>47.769106321465138</v>
      </c>
      <c r="J125" s="42">
        <v>51.125630520640151</v>
      </c>
      <c r="K125" s="42">
        <v>12.893996468226614</v>
      </c>
      <c r="L125" s="42">
        <v>24.050654429773861</v>
      </c>
      <c r="M125" s="42">
        <v>74.844082412331431</v>
      </c>
    </row>
    <row r="126" spans="2:13" x14ac:dyDescent="0.15">
      <c r="B126" s="43" t="s">
        <v>54</v>
      </c>
      <c r="C126" s="30">
        <v>1</v>
      </c>
      <c r="D126" s="42">
        <v>66</v>
      </c>
      <c r="E126" s="42">
        <v>49.447368421052644</v>
      </c>
      <c r="F126" s="42">
        <v>16.552631578947356</v>
      </c>
      <c r="G126" s="42">
        <v>1.2865593328881186</v>
      </c>
      <c r="H126" s="42">
        <v>0.85205927004063831</v>
      </c>
      <c r="I126" s="42">
        <v>47.769106321465138</v>
      </c>
      <c r="J126" s="42">
        <v>51.125630520640151</v>
      </c>
      <c r="K126" s="42">
        <v>12.893996468226614</v>
      </c>
      <c r="L126" s="42">
        <v>24.050654429773861</v>
      </c>
      <c r="M126" s="42">
        <v>74.844082412331431</v>
      </c>
    </row>
    <row r="127" spans="2:13" x14ac:dyDescent="0.15">
      <c r="B127" s="43" t="s">
        <v>55</v>
      </c>
      <c r="C127" s="30">
        <v>1</v>
      </c>
      <c r="D127" s="42">
        <v>66</v>
      </c>
      <c r="E127" s="42">
        <v>49.447368421052644</v>
      </c>
      <c r="F127" s="42">
        <v>16.552631578947356</v>
      </c>
      <c r="G127" s="42">
        <v>1.2865593328881186</v>
      </c>
      <c r="H127" s="42">
        <v>0.85205927004063831</v>
      </c>
      <c r="I127" s="42">
        <v>47.769106321465138</v>
      </c>
      <c r="J127" s="42">
        <v>51.125630520640151</v>
      </c>
      <c r="K127" s="42">
        <v>12.893996468226614</v>
      </c>
      <c r="L127" s="42">
        <v>24.050654429773861</v>
      </c>
      <c r="M127" s="42">
        <v>74.844082412331431</v>
      </c>
    </row>
    <row r="128" spans="2:13" x14ac:dyDescent="0.15">
      <c r="B128" s="43" t="s">
        <v>56</v>
      </c>
      <c r="C128" s="30">
        <v>1</v>
      </c>
      <c r="D128" s="42">
        <v>66</v>
      </c>
      <c r="E128" s="42">
        <v>63.900000000000084</v>
      </c>
      <c r="F128" s="42">
        <v>2.0999999999999162</v>
      </c>
      <c r="G128" s="42">
        <v>0.16322326671616511</v>
      </c>
      <c r="H128" s="42">
        <v>2.8768832086389811</v>
      </c>
      <c r="I128" s="42">
        <v>58.233534973725305</v>
      </c>
      <c r="J128" s="42">
        <v>69.566465026274855</v>
      </c>
      <c r="K128" s="42">
        <v>13.183535069135559</v>
      </c>
      <c r="L128" s="42">
        <v>37.932995094275995</v>
      </c>
      <c r="M128" s="42">
        <v>89.867004905724173</v>
      </c>
    </row>
    <row r="129" spans="2:13" x14ac:dyDescent="0.15">
      <c r="B129" s="43" t="s">
        <v>57</v>
      </c>
      <c r="C129" s="30">
        <v>1</v>
      </c>
      <c r="D129" s="42">
        <v>66</v>
      </c>
      <c r="E129" s="42">
        <v>63.900000000000084</v>
      </c>
      <c r="F129" s="42">
        <v>2.0999999999999162</v>
      </c>
      <c r="G129" s="42">
        <v>0.16322326671616511</v>
      </c>
      <c r="H129" s="42">
        <v>2.8768832086389811</v>
      </c>
      <c r="I129" s="42">
        <v>58.233534973725305</v>
      </c>
      <c r="J129" s="42">
        <v>69.566465026274855</v>
      </c>
      <c r="K129" s="42">
        <v>13.183535069135559</v>
      </c>
      <c r="L129" s="42">
        <v>37.932995094275995</v>
      </c>
      <c r="M129" s="42">
        <v>89.867004905724173</v>
      </c>
    </row>
    <row r="130" spans="2:13" x14ac:dyDescent="0.15">
      <c r="B130" s="43" t="s">
        <v>58</v>
      </c>
      <c r="C130" s="30">
        <v>1</v>
      </c>
      <c r="D130" s="42">
        <v>66</v>
      </c>
      <c r="E130" s="42">
        <v>49.447368421052644</v>
      </c>
      <c r="F130" s="42">
        <v>16.552631578947356</v>
      </c>
      <c r="G130" s="42">
        <v>1.2865593328881186</v>
      </c>
      <c r="H130" s="42">
        <v>0.85205927004063831</v>
      </c>
      <c r="I130" s="42">
        <v>47.769106321465138</v>
      </c>
      <c r="J130" s="42">
        <v>51.125630520640151</v>
      </c>
      <c r="K130" s="42">
        <v>12.893996468226614</v>
      </c>
      <c r="L130" s="42">
        <v>24.050654429773861</v>
      </c>
      <c r="M130" s="42">
        <v>74.844082412331431</v>
      </c>
    </row>
    <row r="131" spans="2:13" x14ac:dyDescent="0.15">
      <c r="B131" s="43" t="s">
        <v>59</v>
      </c>
      <c r="C131" s="30">
        <v>1</v>
      </c>
      <c r="D131" s="42">
        <v>75</v>
      </c>
      <c r="E131" s="42">
        <v>49.447368421052644</v>
      </c>
      <c r="F131" s="42">
        <v>25.552631578947356</v>
      </c>
      <c r="G131" s="42">
        <v>1.9860876188145686</v>
      </c>
      <c r="H131" s="42">
        <v>0.85205927004063831</v>
      </c>
      <c r="I131" s="42">
        <v>47.769106321465138</v>
      </c>
      <c r="J131" s="42">
        <v>51.125630520640151</v>
      </c>
      <c r="K131" s="42">
        <v>12.893996468226614</v>
      </c>
      <c r="L131" s="42">
        <v>24.050654429773861</v>
      </c>
      <c r="M131" s="42">
        <v>74.844082412331431</v>
      </c>
    </row>
    <row r="132" spans="2:13" x14ac:dyDescent="0.15">
      <c r="B132" s="43" t="s">
        <v>60</v>
      </c>
      <c r="C132" s="30">
        <v>1</v>
      </c>
      <c r="D132" s="42">
        <v>76</v>
      </c>
      <c r="E132" s="42">
        <v>49.447368421052644</v>
      </c>
      <c r="F132" s="42">
        <v>26.552631578947356</v>
      </c>
      <c r="G132" s="42">
        <v>2.0638129839175074</v>
      </c>
      <c r="H132" s="42">
        <v>0.85205927004063831</v>
      </c>
      <c r="I132" s="42">
        <v>47.769106321465138</v>
      </c>
      <c r="J132" s="42">
        <v>51.125630520640151</v>
      </c>
      <c r="K132" s="42">
        <v>12.893996468226614</v>
      </c>
      <c r="L132" s="42">
        <v>24.050654429773861</v>
      </c>
      <c r="M132" s="42">
        <v>74.844082412331431</v>
      </c>
    </row>
    <row r="133" spans="2:13" x14ac:dyDescent="0.15">
      <c r="B133" s="43" t="s">
        <v>61</v>
      </c>
      <c r="C133" s="30">
        <v>1</v>
      </c>
      <c r="D133" s="42">
        <v>73</v>
      </c>
      <c r="E133" s="42">
        <v>49.447368421052644</v>
      </c>
      <c r="F133" s="42">
        <v>23.552631578947356</v>
      </c>
      <c r="G133" s="42">
        <v>1.8306368886086908</v>
      </c>
      <c r="H133" s="42">
        <v>0.85205927004063831</v>
      </c>
      <c r="I133" s="42">
        <v>47.769106321465138</v>
      </c>
      <c r="J133" s="42">
        <v>51.125630520640151</v>
      </c>
      <c r="K133" s="42">
        <v>12.893996468226614</v>
      </c>
      <c r="L133" s="42">
        <v>24.050654429773861</v>
      </c>
      <c r="M133" s="42">
        <v>74.844082412331431</v>
      </c>
    </row>
    <row r="134" spans="2:13" x14ac:dyDescent="0.15">
      <c r="B134" s="43" t="s">
        <v>62</v>
      </c>
      <c r="C134" s="30">
        <v>1</v>
      </c>
      <c r="D134" s="42">
        <v>73</v>
      </c>
      <c r="E134" s="42">
        <v>63.900000000000084</v>
      </c>
      <c r="F134" s="42">
        <v>9.0999999999999162</v>
      </c>
      <c r="G134" s="42">
        <v>0.7073008224367372</v>
      </c>
      <c r="H134" s="42">
        <v>2.8768832086389811</v>
      </c>
      <c r="I134" s="42">
        <v>58.233534973725305</v>
      </c>
      <c r="J134" s="42">
        <v>69.566465026274855</v>
      </c>
      <c r="K134" s="42">
        <v>13.183535069135559</v>
      </c>
      <c r="L134" s="42">
        <v>37.932995094275995</v>
      </c>
      <c r="M134" s="42">
        <v>89.867004905724173</v>
      </c>
    </row>
    <row r="135" spans="2:13" x14ac:dyDescent="0.15">
      <c r="B135" s="43" t="s">
        <v>63</v>
      </c>
      <c r="C135" s="30">
        <v>1</v>
      </c>
      <c r="D135" s="42">
        <v>72</v>
      </c>
      <c r="E135" s="42">
        <v>49.447368421052644</v>
      </c>
      <c r="F135" s="42">
        <v>22.552631578947356</v>
      </c>
      <c r="G135" s="42">
        <v>1.752911523505752</v>
      </c>
      <c r="H135" s="42">
        <v>0.85205927004063831</v>
      </c>
      <c r="I135" s="42">
        <v>47.769106321465138</v>
      </c>
      <c r="J135" s="42">
        <v>51.125630520640151</v>
      </c>
      <c r="K135" s="42">
        <v>12.893996468226614</v>
      </c>
      <c r="L135" s="42">
        <v>24.050654429773861</v>
      </c>
      <c r="M135" s="42">
        <v>74.844082412331431</v>
      </c>
    </row>
    <row r="136" spans="2:13" x14ac:dyDescent="0.15">
      <c r="B136" s="43" t="s">
        <v>64</v>
      </c>
      <c r="C136" s="30">
        <v>1</v>
      </c>
      <c r="D136" s="42">
        <v>71</v>
      </c>
      <c r="E136" s="42">
        <v>49.447368421052644</v>
      </c>
      <c r="F136" s="42">
        <v>21.552631578947356</v>
      </c>
      <c r="G136" s="42">
        <v>1.6751861584028132</v>
      </c>
      <c r="H136" s="42">
        <v>0.85205927004063831</v>
      </c>
      <c r="I136" s="42">
        <v>47.769106321465138</v>
      </c>
      <c r="J136" s="42">
        <v>51.125630520640151</v>
      </c>
      <c r="K136" s="42">
        <v>12.893996468226614</v>
      </c>
      <c r="L136" s="42">
        <v>24.050654429773861</v>
      </c>
      <c r="M136" s="42">
        <v>74.844082412331431</v>
      </c>
    </row>
    <row r="137" spans="2:13" x14ac:dyDescent="0.15">
      <c r="B137" s="43" t="s">
        <v>65</v>
      </c>
      <c r="C137" s="30">
        <v>1</v>
      </c>
      <c r="D137" s="42">
        <v>70</v>
      </c>
      <c r="E137" s="42">
        <v>49.447368421052644</v>
      </c>
      <c r="F137" s="42">
        <v>20.552631578947356</v>
      </c>
      <c r="G137" s="42">
        <v>1.5974607932998741</v>
      </c>
      <c r="H137" s="42">
        <v>0.85205927004063831</v>
      </c>
      <c r="I137" s="42">
        <v>47.769106321465138</v>
      </c>
      <c r="J137" s="42">
        <v>51.125630520640151</v>
      </c>
      <c r="K137" s="42">
        <v>12.893996468226614</v>
      </c>
      <c r="L137" s="42">
        <v>24.050654429773861</v>
      </c>
      <c r="M137" s="42">
        <v>74.844082412331431</v>
      </c>
    </row>
    <row r="138" spans="2:13" x14ac:dyDescent="0.15">
      <c r="B138" s="43" t="s">
        <v>66</v>
      </c>
      <c r="C138" s="30">
        <v>1</v>
      </c>
      <c r="D138" s="42">
        <v>70</v>
      </c>
      <c r="E138" s="42">
        <v>49.447368421052644</v>
      </c>
      <c r="F138" s="42">
        <v>20.552631578947356</v>
      </c>
      <c r="G138" s="42">
        <v>1.5974607932998741</v>
      </c>
      <c r="H138" s="42">
        <v>0.85205927004063831</v>
      </c>
      <c r="I138" s="42">
        <v>47.769106321465138</v>
      </c>
      <c r="J138" s="42">
        <v>51.125630520640151</v>
      </c>
      <c r="K138" s="42">
        <v>12.893996468226614</v>
      </c>
      <c r="L138" s="42">
        <v>24.050654429773861</v>
      </c>
      <c r="M138" s="42">
        <v>74.844082412331431</v>
      </c>
    </row>
    <row r="139" spans="2:13" x14ac:dyDescent="0.15">
      <c r="B139" s="43" t="s">
        <v>67</v>
      </c>
      <c r="C139" s="30">
        <v>1</v>
      </c>
      <c r="D139" s="42">
        <v>71</v>
      </c>
      <c r="E139" s="42">
        <v>49.447368421052644</v>
      </c>
      <c r="F139" s="42">
        <v>21.552631578947356</v>
      </c>
      <c r="G139" s="42">
        <v>1.6751861584028132</v>
      </c>
      <c r="H139" s="42">
        <v>0.85205927004063831</v>
      </c>
      <c r="I139" s="42">
        <v>47.769106321465138</v>
      </c>
      <c r="J139" s="42">
        <v>51.125630520640151</v>
      </c>
      <c r="K139" s="42">
        <v>12.893996468226614</v>
      </c>
      <c r="L139" s="42">
        <v>24.050654429773861</v>
      </c>
      <c r="M139" s="42">
        <v>74.844082412331431</v>
      </c>
    </row>
    <row r="140" spans="2:13" x14ac:dyDescent="0.15">
      <c r="B140" s="43" t="s">
        <v>68</v>
      </c>
      <c r="C140" s="30">
        <v>1</v>
      </c>
      <c r="D140" s="42">
        <v>69</v>
      </c>
      <c r="E140" s="42">
        <v>63.900000000000084</v>
      </c>
      <c r="F140" s="42">
        <v>5.0999999999999162</v>
      </c>
      <c r="G140" s="42">
        <v>0.39639936202498172</v>
      </c>
      <c r="H140" s="42">
        <v>2.8768832086389811</v>
      </c>
      <c r="I140" s="42">
        <v>58.233534973725305</v>
      </c>
      <c r="J140" s="42">
        <v>69.566465026274855</v>
      </c>
      <c r="K140" s="42">
        <v>13.183535069135559</v>
      </c>
      <c r="L140" s="42">
        <v>37.932995094275995</v>
      </c>
      <c r="M140" s="42">
        <v>89.867004905724173</v>
      </c>
    </row>
    <row r="141" spans="2:13" x14ac:dyDescent="0.15">
      <c r="B141" s="43" t="s">
        <v>69</v>
      </c>
      <c r="C141" s="30">
        <v>1</v>
      </c>
      <c r="D141" s="42">
        <v>70</v>
      </c>
      <c r="E141" s="42">
        <v>49.447368421052644</v>
      </c>
      <c r="F141" s="42">
        <v>20.552631578947356</v>
      </c>
      <c r="G141" s="42">
        <v>1.5974607932998741</v>
      </c>
      <c r="H141" s="42">
        <v>0.85205927004063831</v>
      </c>
      <c r="I141" s="42">
        <v>47.769106321465138</v>
      </c>
      <c r="J141" s="42">
        <v>51.125630520640151</v>
      </c>
      <c r="K141" s="42">
        <v>12.893996468226614</v>
      </c>
      <c r="L141" s="42">
        <v>24.050654429773861</v>
      </c>
      <c r="M141" s="42">
        <v>74.844082412331431</v>
      </c>
    </row>
    <row r="142" spans="2:13" x14ac:dyDescent="0.15">
      <c r="B142" s="43" t="s">
        <v>70</v>
      </c>
      <c r="C142" s="30">
        <v>1</v>
      </c>
      <c r="D142" s="42">
        <v>68</v>
      </c>
      <c r="E142" s="42">
        <v>49.447368421052644</v>
      </c>
      <c r="F142" s="42">
        <v>18.552631578947356</v>
      </c>
      <c r="G142" s="42">
        <v>1.4420100630939965</v>
      </c>
      <c r="H142" s="42">
        <v>0.85205927004063831</v>
      </c>
      <c r="I142" s="42">
        <v>47.769106321465138</v>
      </c>
      <c r="J142" s="42">
        <v>51.125630520640151</v>
      </c>
      <c r="K142" s="42">
        <v>12.893996468226614</v>
      </c>
      <c r="L142" s="42">
        <v>24.050654429773861</v>
      </c>
      <c r="M142" s="42">
        <v>74.844082412331431</v>
      </c>
    </row>
    <row r="143" spans="2:13" x14ac:dyDescent="0.15">
      <c r="B143" s="43" t="s">
        <v>71</v>
      </c>
      <c r="C143" s="30">
        <v>1</v>
      </c>
      <c r="D143" s="42">
        <v>68</v>
      </c>
      <c r="E143" s="42">
        <v>49.447368421052644</v>
      </c>
      <c r="F143" s="42">
        <v>18.552631578947356</v>
      </c>
      <c r="G143" s="42">
        <v>1.4420100630939965</v>
      </c>
      <c r="H143" s="42">
        <v>0.85205927004063831</v>
      </c>
      <c r="I143" s="42">
        <v>47.769106321465138</v>
      </c>
      <c r="J143" s="42">
        <v>51.125630520640151</v>
      </c>
      <c r="K143" s="42">
        <v>12.893996468226614</v>
      </c>
      <c r="L143" s="42">
        <v>24.050654429773861</v>
      </c>
      <c r="M143" s="42">
        <v>74.844082412331431</v>
      </c>
    </row>
    <row r="144" spans="2:13" x14ac:dyDescent="0.15">
      <c r="B144" s="43" t="s">
        <v>72</v>
      </c>
      <c r="C144" s="30">
        <v>1</v>
      </c>
      <c r="D144" s="42">
        <v>69</v>
      </c>
      <c r="E144" s="42">
        <v>49.447368421052644</v>
      </c>
      <c r="F144" s="42">
        <v>19.552631578947356</v>
      </c>
      <c r="G144" s="42">
        <v>1.5197354281969353</v>
      </c>
      <c r="H144" s="42">
        <v>0.85205927004063831</v>
      </c>
      <c r="I144" s="42">
        <v>47.769106321465138</v>
      </c>
      <c r="J144" s="42">
        <v>51.125630520640151</v>
      </c>
      <c r="K144" s="42">
        <v>12.893996468226614</v>
      </c>
      <c r="L144" s="42">
        <v>24.050654429773861</v>
      </c>
      <c r="M144" s="42">
        <v>74.844082412331431</v>
      </c>
    </row>
    <row r="145" spans="2:13" x14ac:dyDescent="0.15">
      <c r="B145" s="43" t="s">
        <v>73</v>
      </c>
      <c r="C145" s="30">
        <v>1</v>
      </c>
      <c r="D145" s="42">
        <v>68</v>
      </c>
      <c r="E145" s="42">
        <v>49.447368421052644</v>
      </c>
      <c r="F145" s="42">
        <v>18.552631578947356</v>
      </c>
      <c r="G145" s="42">
        <v>1.4420100630939965</v>
      </c>
      <c r="H145" s="42">
        <v>0.85205927004063831</v>
      </c>
      <c r="I145" s="42">
        <v>47.769106321465138</v>
      </c>
      <c r="J145" s="42">
        <v>51.125630520640151</v>
      </c>
      <c r="K145" s="42">
        <v>12.893996468226614</v>
      </c>
      <c r="L145" s="42">
        <v>24.050654429773861</v>
      </c>
      <c r="M145" s="42">
        <v>74.844082412331431</v>
      </c>
    </row>
    <row r="146" spans="2:13" x14ac:dyDescent="0.15">
      <c r="B146" s="43" t="s">
        <v>74</v>
      </c>
      <c r="C146" s="30">
        <v>1</v>
      </c>
      <c r="D146" s="42">
        <v>67</v>
      </c>
      <c r="E146" s="42">
        <v>49.447368421052644</v>
      </c>
      <c r="F146" s="42">
        <v>17.552631578947356</v>
      </c>
      <c r="G146" s="42">
        <v>1.3642846979910577</v>
      </c>
      <c r="H146" s="42">
        <v>0.85205927004063831</v>
      </c>
      <c r="I146" s="42">
        <v>47.769106321465138</v>
      </c>
      <c r="J146" s="42">
        <v>51.125630520640151</v>
      </c>
      <c r="K146" s="42">
        <v>12.893996468226614</v>
      </c>
      <c r="L146" s="42">
        <v>24.050654429773861</v>
      </c>
      <c r="M146" s="42">
        <v>74.844082412331431</v>
      </c>
    </row>
    <row r="147" spans="2:13" x14ac:dyDescent="0.15">
      <c r="B147" s="43" t="s">
        <v>75</v>
      </c>
      <c r="C147" s="30">
        <v>1</v>
      </c>
      <c r="D147" s="42">
        <v>66</v>
      </c>
      <c r="E147" s="42">
        <v>49.447368421052644</v>
      </c>
      <c r="F147" s="42">
        <v>16.552631578947356</v>
      </c>
      <c r="G147" s="42">
        <v>1.2865593328881186</v>
      </c>
      <c r="H147" s="42">
        <v>0.85205927004063831</v>
      </c>
      <c r="I147" s="42">
        <v>47.769106321465138</v>
      </c>
      <c r="J147" s="42">
        <v>51.125630520640151</v>
      </c>
      <c r="K147" s="42">
        <v>12.893996468226614</v>
      </c>
      <c r="L147" s="42">
        <v>24.050654429773861</v>
      </c>
      <c r="M147" s="42">
        <v>74.844082412331431</v>
      </c>
    </row>
    <row r="148" spans="2:13" x14ac:dyDescent="0.15">
      <c r="B148" s="43" t="s">
        <v>76</v>
      </c>
      <c r="C148" s="30">
        <v>1</v>
      </c>
      <c r="D148" s="42">
        <v>66</v>
      </c>
      <c r="E148" s="42">
        <v>49.447368421052644</v>
      </c>
      <c r="F148" s="42">
        <v>16.552631578947356</v>
      </c>
      <c r="G148" s="42">
        <v>1.2865593328881186</v>
      </c>
      <c r="H148" s="42">
        <v>0.85205927004063831</v>
      </c>
      <c r="I148" s="42">
        <v>47.769106321465138</v>
      </c>
      <c r="J148" s="42">
        <v>51.125630520640151</v>
      </c>
      <c r="K148" s="42">
        <v>12.893996468226614</v>
      </c>
      <c r="L148" s="42">
        <v>24.050654429773861</v>
      </c>
      <c r="M148" s="42">
        <v>74.844082412331431</v>
      </c>
    </row>
    <row r="149" spans="2:13" x14ac:dyDescent="0.15">
      <c r="B149" s="43" t="s">
        <v>77</v>
      </c>
      <c r="C149" s="30">
        <v>1</v>
      </c>
      <c r="D149" s="42">
        <v>67</v>
      </c>
      <c r="E149" s="42">
        <v>49.447368421052644</v>
      </c>
      <c r="F149" s="42">
        <v>17.552631578947356</v>
      </c>
      <c r="G149" s="42">
        <v>1.3642846979910577</v>
      </c>
      <c r="H149" s="42">
        <v>0.85205927004063831</v>
      </c>
      <c r="I149" s="42">
        <v>47.769106321465138</v>
      </c>
      <c r="J149" s="42">
        <v>51.125630520640151</v>
      </c>
      <c r="K149" s="42">
        <v>12.893996468226614</v>
      </c>
      <c r="L149" s="42">
        <v>24.050654429773861</v>
      </c>
      <c r="M149" s="42">
        <v>74.844082412331431</v>
      </c>
    </row>
    <row r="150" spans="2:13" x14ac:dyDescent="0.15">
      <c r="B150" s="43" t="s">
        <v>78</v>
      </c>
      <c r="C150" s="30">
        <v>1</v>
      </c>
      <c r="D150" s="42">
        <v>66</v>
      </c>
      <c r="E150" s="42">
        <v>49.447368421052644</v>
      </c>
      <c r="F150" s="42">
        <v>16.552631578947356</v>
      </c>
      <c r="G150" s="42">
        <v>1.2865593328881186</v>
      </c>
      <c r="H150" s="42">
        <v>0.85205927004063831</v>
      </c>
      <c r="I150" s="42">
        <v>47.769106321465138</v>
      </c>
      <c r="J150" s="42">
        <v>51.125630520640151</v>
      </c>
      <c r="K150" s="42">
        <v>12.893996468226614</v>
      </c>
      <c r="L150" s="42">
        <v>24.050654429773861</v>
      </c>
      <c r="M150" s="42">
        <v>74.844082412331431</v>
      </c>
    </row>
    <row r="151" spans="2:13" x14ac:dyDescent="0.15">
      <c r="B151" s="43" t="s">
        <v>79</v>
      </c>
      <c r="C151" s="30">
        <v>1</v>
      </c>
      <c r="D151" s="42">
        <v>66</v>
      </c>
      <c r="E151" s="42">
        <v>49.447368421052644</v>
      </c>
      <c r="F151" s="42">
        <v>16.552631578947356</v>
      </c>
      <c r="G151" s="42">
        <v>1.2865593328881186</v>
      </c>
      <c r="H151" s="42">
        <v>0.85205927004063831</v>
      </c>
      <c r="I151" s="42">
        <v>47.769106321465138</v>
      </c>
      <c r="J151" s="42">
        <v>51.125630520640151</v>
      </c>
      <c r="K151" s="42">
        <v>12.893996468226614</v>
      </c>
      <c r="L151" s="42">
        <v>24.050654429773861</v>
      </c>
      <c r="M151" s="42">
        <v>74.844082412331431</v>
      </c>
    </row>
    <row r="152" spans="2:13" x14ac:dyDescent="0.15">
      <c r="B152" s="43" t="s">
        <v>80</v>
      </c>
      <c r="C152" s="30">
        <v>1</v>
      </c>
      <c r="D152" s="42">
        <v>65</v>
      </c>
      <c r="E152" s="42">
        <v>49.447368421052644</v>
      </c>
      <c r="F152" s="42">
        <v>15.552631578947356</v>
      </c>
      <c r="G152" s="42">
        <v>1.2088339677851798</v>
      </c>
      <c r="H152" s="42">
        <v>0.85205927004063831</v>
      </c>
      <c r="I152" s="42">
        <v>47.769106321465138</v>
      </c>
      <c r="J152" s="42">
        <v>51.125630520640151</v>
      </c>
      <c r="K152" s="42">
        <v>12.893996468226614</v>
      </c>
      <c r="L152" s="42">
        <v>24.050654429773861</v>
      </c>
      <c r="M152" s="42">
        <v>74.844082412331431</v>
      </c>
    </row>
    <row r="153" spans="2:13" x14ac:dyDescent="0.15">
      <c r="B153" s="43" t="s">
        <v>81</v>
      </c>
      <c r="C153" s="30">
        <v>1</v>
      </c>
      <c r="D153" s="42">
        <v>63</v>
      </c>
      <c r="E153" s="42">
        <v>49.447368421052644</v>
      </c>
      <c r="F153" s="42">
        <v>13.552631578947356</v>
      </c>
      <c r="G153" s="42">
        <v>1.0533832375793022</v>
      </c>
      <c r="H153" s="42">
        <v>0.85205927004063831</v>
      </c>
      <c r="I153" s="42">
        <v>47.769106321465138</v>
      </c>
      <c r="J153" s="42">
        <v>51.125630520640151</v>
      </c>
      <c r="K153" s="42">
        <v>12.893996468226614</v>
      </c>
      <c r="L153" s="42">
        <v>24.050654429773861</v>
      </c>
      <c r="M153" s="42">
        <v>74.844082412331431</v>
      </c>
    </row>
    <row r="154" spans="2:13" x14ac:dyDescent="0.15">
      <c r="B154" s="43" t="s">
        <v>82</v>
      </c>
      <c r="C154" s="30">
        <v>1</v>
      </c>
      <c r="D154" s="42">
        <v>64</v>
      </c>
      <c r="E154" s="42">
        <v>49.447368421052644</v>
      </c>
      <c r="F154" s="42">
        <v>14.552631578947356</v>
      </c>
      <c r="G154" s="42">
        <v>1.131108602682241</v>
      </c>
      <c r="H154" s="42">
        <v>0.85205927004063831</v>
      </c>
      <c r="I154" s="42">
        <v>47.769106321465138</v>
      </c>
      <c r="J154" s="42">
        <v>51.125630520640151</v>
      </c>
      <c r="K154" s="42">
        <v>12.893996468226614</v>
      </c>
      <c r="L154" s="42">
        <v>24.050654429773861</v>
      </c>
      <c r="M154" s="42">
        <v>74.844082412331431</v>
      </c>
    </row>
    <row r="155" spans="2:13" x14ac:dyDescent="0.15">
      <c r="B155" s="43" t="s">
        <v>83</v>
      </c>
      <c r="C155" s="30">
        <v>1</v>
      </c>
      <c r="D155" s="42">
        <v>63</v>
      </c>
      <c r="E155" s="42">
        <v>49.447368421052644</v>
      </c>
      <c r="F155" s="42">
        <v>13.552631578947356</v>
      </c>
      <c r="G155" s="42">
        <v>1.0533832375793022</v>
      </c>
      <c r="H155" s="42">
        <v>0.85205927004063831</v>
      </c>
      <c r="I155" s="42">
        <v>47.769106321465138</v>
      </c>
      <c r="J155" s="42">
        <v>51.125630520640151</v>
      </c>
      <c r="K155" s="42">
        <v>12.893996468226614</v>
      </c>
      <c r="L155" s="42">
        <v>24.050654429773861</v>
      </c>
      <c r="M155" s="42">
        <v>74.844082412331431</v>
      </c>
    </row>
    <row r="156" spans="2:13" x14ac:dyDescent="0.15">
      <c r="B156" s="43" t="s">
        <v>84</v>
      </c>
      <c r="C156" s="30">
        <v>1</v>
      </c>
      <c r="D156" s="42">
        <v>61</v>
      </c>
      <c r="E156" s="42">
        <v>49.447368421052644</v>
      </c>
      <c r="F156" s="42">
        <v>11.552631578947356</v>
      </c>
      <c r="G156" s="42">
        <v>0.89793250737342434</v>
      </c>
      <c r="H156" s="42">
        <v>0.85205927004063831</v>
      </c>
      <c r="I156" s="42">
        <v>47.769106321465138</v>
      </c>
      <c r="J156" s="42">
        <v>51.125630520640151</v>
      </c>
      <c r="K156" s="42">
        <v>12.893996468226614</v>
      </c>
      <c r="L156" s="42">
        <v>24.050654429773861</v>
      </c>
      <c r="M156" s="42">
        <v>74.844082412331431</v>
      </c>
    </row>
    <row r="157" spans="2:13" x14ac:dyDescent="0.15">
      <c r="B157" s="43" t="s">
        <v>85</v>
      </c>
      <c r="C157" s="30">
        <v>1</v>
      </c>
      <c r="D157" s="42">
        <v>61</v>
      </c>
      <c r="E157" s="42">
        <v>49.447368421052644</v>
      </c>
      <c r="F157" s="42">
        <v>11.552631578947356</v>
      </c>
      <c r="G157" s="42">
        <v>0.89793250737342434</v>
      </c>
      <c r="H157" s="42">
        <v>0.85205927004063831</v>
      </c>
      <c r="I157" s="42">
        <v>47.769106321465138</v>
      </c>
      <c r="J157" s="42">
        <v>51.125630520640151</v>
      </c>
      <c r="K157" s="42">
        <v>12.893996468226614</v>
      </c>
      <c r="L157" s="42">
        <v>24.050654429773861</v>
      </c>
      <c r="M157" s="42">
        <v>74.844082412331431</v>
      </c>
    </row>
    <row r="158" spans="2:13" x14ac:dyDescent="0.15">
      <c r="B158" s="43" t="s">
        <v>86</v>
      </c>
      <c r="C158" s="30">
        <v>1</v>
      </c>
      <c r="D158" s="42">
        <v>61</v>
      </c>
      <c r="E158" s="42">
        <v>63.900000000000084</v>
      </c>
      <c r="F158" s="42">
        <v>-2.9000000000000838</v>
      </c>
      <c r="G158" s="42">
        <v>-0.22540355879852925</v>
      </c>
      <c r="H158" s="42">
        <v>2.8768832086389811</v>
      </c>
      <c r="I158" s="42">
        <v>58.233534973725305</v>
      </c>
      <c r="J158" s="42">
        <v>69.566465026274855</v>
      </c>
      <c r="K158" s="42">
        <v>13.183535069135559</v>
      </c>
      <c r="L158" s="42">
        <v>37.932995094275995</v>
      </c>
      <c r="M158" s="42">
        <v>89.867004905724173</v>
      </c>
    </row>
    <row r="159" spans="2:13" x14ac:dyDescent="0.15">
      <c r="B159" s="43" t="s">
        <v>87</v>
      </c>
      <c r="C159" s="30">
        <v>1</v>
      </c>
      <c r="D159" s="42">
        <v>60</v>
      </c>
      <c r="E159" s="42">
        <v>49.447368421052644</v>
      </c>
      <c r="F159" s="42">
        <v>10.552631578947356</v>
      </c>
      <c r="G159" s="42">
        <v>0.82020714227048552</v>
      </c>
      <c r="H159" s="42">
        <v>0.85205927004063831</v>
      </c>
      <c r="I159" s="42">
        <v>47.769106321465138</v>
      </c>
      <c r="J159" s="42">
        <v>51.125630520640151</v>
      </c>
      <c r="K159" s="42">
        <v>12.893996468226614</v>
      </c>
      <c r="L159" s="42">
        <v>24.050654429773861</v>
      </c>
      <c r="M159" s="42">
        <v>74.844082412331431</v>
      </c>
    </row>
    <row r="160" spans="2:13" x14ac:dyDescent="0.15">
      <c r="B160" s="43" t="s">
        <v>88</v>
      </c>
      <c r="C160" s="30">
        <v>1</v>
      </c>
      <c r="D160" s="42">
        <v>59</v>
      </c>
      <c r="E160" s="42">
        <v>49.447368421052644</v>
      </c>
      <c r="F160" s="42">
        <v>9.5526315789473557</v>
      </c>
      <c r="G160" s="42">
        <v>0.7424817771675466</v>
      </c>
      <c r="H160" s="42">
        <v>0.85205927004063831</v>
      </c>
      <c r="I160" s="42">
        <v>47.769106321465138</v>
      </c>
      <c r="J160" s="42">
        <v>51.125630520640151</v>
      </c>
      <c r="K160" s="42">
        <v>12.893996468226614</v>
      </c>
      <c r="L160" s="42">
        <v>24.050654429773861</v>
      </c>
      <c r="M160" s="42">
        <v>74.844082412331431</v>
      </c>
    </row>
    <row r="161" spans="2:13" x14ac:dyDescent="0.15">
      <c r="B161" s="43" t="s">
        <v>89</v>
      </c>
      <c r="C161" s="30">
        <v>1</v>
      </c>
      <c r="D161" s="42">
        <v>39</v>
      </c>
      <c r="E161" s="42">
        <v>49.447368421052644</v>
      </c>
      <c r="F161" s="42">
        <v>-10.447368421052644</v>
      </c>
      <c r="G161" s="42">
        <v>-0.81202552489123081</v>
      </c>
      <c r="H161" s="42">
        <v>0.85205927004063831</v>
      </c>
      <c r="I161" s="42">
        <v>47.769106321465138</v>
      </c>
      <c r="J161" s="42">
        <v>51.125630520640151</v>
      </c>
      <c r="K161" s="42">
        <v>12.893996468226614</v>
      </c>
      <c r="L161" s="42">
        <v>24.050654429773861</v>
      </c>
      <c r="M161" s="42">
        <v>74.844082412331431</v>
      </c>
    </row>
    <row r="162" spans="2:13" x14ac:dyDescent="0.15">
      <c r="B162" s="43" t="s">
        <v>90</v>
      </c>
      <c r="C162" s="30">
        <v>1</v>
      </c>
      <c r="D162" s="42">
        <v>37</v>
      </c>
      <c r="E162" s="42">
        <v>63.900000000000084</v>
      </c>
      <c r="F162" s="42">
        <v>-26.900000000000084</v>
      </c>
      <c r="G162" s="42">
        <v>-2.0908123212690621</v>
      </c>
      <c r="H162" s="42">
        <v>2.8768832086389811</v>
      </c>
      <c r="I162" s="42">
        <v>58.233534973725305</v>
      </c>
      <c r="J162" s="42">
        <v>69.566465026274855</v>
      </c>
      <c r="K162" s="42">
        <v>13.183535069135559</v>
      </c>
      <c r="L162" s="42">
        <v>37.932995094275995</v>
      </c>
      <c r="M162" s="42">
        <v>89.867004905724173</v>
      </c>
    </row>
    <row r="163" spans="2:13" x14ac:dyDescent="0.15">
      <c r="B163" s="43" t="s">
        <v>91</v>
      </c>
      <c r="C163" s="30">
        <v>1</v>
      </c>
      <c r="D163" s="42">
        <v>39</v>
      </c>
      <c r="E163" s="42">
        <v>49.447368421052644</v>
      </c>
      <c r="F163" s="42">
        <v>-10.447368421052644</v>
      </c>
      <c r="G163" s="42">
        <v>-0.81202552489123081</v>
      </c>
      <c r="H163" s="42">
        <v>0.85205927004063831</v>
      </c>
      <c r="I163" s="42">
        <v>47.769106321465138</v>
      </c>
      <c r="J163" s="42">
        <v>51.125630520640151</v>
      </c>
      <c r="K163" s="42">
        <v>12.893996468226614</v>
      </c>
      <c r="L163" s="42">
        <v>24.050654429773861</v>
      </c>
      <c r="M163" s="42">
        <v>74.844082412331431</v>
      </c>
    </row>
    <row r="164" spans="2:13" x14ac:dyDescent="0.15">
      <c r="B164" s="43" t="s">
        <v>92</v>
      </c>
      <c r="C164" s="30">
        <v>1</v>
      </c>
      <c r="D164" s="42">
        <v>40</v>
      </c>
      <c r="E164" s="42">
        <v>49.447368421052644</v>
      </c>
      <c r="F164" s="42">
        <v>-9.4473684210526443</v>
      </c>
      <c r="G164" s="42">
        <v>-0.73430015978829188</v>
      </c>
      <c r="H164" s="42">
        <v>0.85205927004063831</v>
      </c>
      <c r="I164" s="42">
        <v>47.769106321465138</v>
      </c>
      <c r="J164" s="42">
        <v>51.125630520640151</v>
      </c>
      <c r="K164" s="42">
        <v>12.893996468226614</v>
      </c>
      <c r="L164" s="42">
        <v>24.050654429773861</v>
      </c>
      <c r="M164" s="42">
        <v>74.844082412331431</v>
      </c>
    </row>
    <row r="165" spans="2:13" x14ac:dyDescent="0.15">
      <c r="B165" s="43" t="s">
        <v>93</v>
      </c>
      <c r="C165" s="30">
        <v>1</v>
      </c>
      <c r="D165" s="42">
        <v>41</v>
      </c>
      <c r="E165" s="42">
        <v>49.447368421052644</v>
      </c>
      <c r="F165" s="42">
        <v>-8.4473684210526443</v>
      </c>
      <c r="G165" s="42">
        <v>-0.65657479468535307</v>
      </c>
      <c r="H165" s="42">
        <v>0.85205927004063831</v>
      </c>
      <c r="I165" s="42">
        <v>47.769106321465138</v>
      </c>
      <c r="J165" s="42">
        <v>51.125630520640151</v>
      </c>
      <c r="K165" s="42">
        <v>12.893996468226614</v>
      </c>
      <c r="L165" s="42">
        <v>24.050654429773861</v>
      </c>
      <c r="M165" s="42">
        <v>74.844082412331431</v>
      </c>
    </row>
    <row r="166" spans="2:13" x14ac:dyDescent="0.15">
      <c r="B166" s="43" t="s">
        <v>94</v>
      </c>
      <c r="C166" s="30">
        <v>1</v>
      </c>
      <c r="D166" s="42">
        <v>41</v>
      </c>
      <c r="E166" s="42">
        <v>49.447368421052644</v>
      </c>
      <c r="F166" s="42">
        <v>-8.4473684210526443</v>
      </c>
      <c r="G166" s="42">
        <v>-0.65657479468535307</v>
      </c>
      <c r="H166" s="42">
        <v>0.85205927004063831</v>
      </c>
      <c r="I166" s="42">
        <v>47.769106321465138</v>
      </c>
      <c r="J166" s="42">
        <v>51.125630520640151</v>
      </c>
      <c r="K166" s="42">
        <v>12.893996468226614</v>
      </c>
      <c r="L166" s="42">
        <v>24.050654429773861</v>
      </c>
      <c r="M166" s="42">
        <v>74.844082412331431</v>
      </c>
    </row>
    <row r="167" spans="2:13" x14ac:dyDescent="0.15">
      <c r="B167" s="43" t="s">
        <v>95</v>
      </c>
      <c r="C167" s="30">
        <v>1</v>
      </c>
      <c r="D167" s="42">
        <v>41</v>
      </c>
      <c r="E167" s="42">
        <v>49.447368421052644</v>
      </c>
      <c r="F167" s="42">
        <v>-8.4473684210526443</v>
      </c>
      <c r="G167" s="42">
        <v>-0.65657479468535307</v>
      </c>
      <c r="H167" s="42">
        <v>0.85205927004063831</v>
      </c>
      <c r="I167" s="42">
        <v>47.769106321465138</v>
      </c>
      <c r="J167" s="42">
        <v>51.125630520640151</v>
      </c>
      <c r="K167" s="42">
        <v>12.893996468226614</v>
      </c>
      <c r="L167" s="42">
        <v>24.050654429773861</v>
      </c>
      <c r="M167" s="42">
        <v>74.844082412331431</v>
      </c>
    </row>
    <row r="168" spans="2:13" x14ac:dyDescent="0.15">
      <c r="B168" s="43" t="s">
        <v>96</v>
      </c>
      <c r="C168" s="30">
        <v>1</v>
      </c>
      <c r="D168" s="42">
        <v>41</v>
      </c>
      <c r="E168" s="42">
        <v>49.447368421052644</v>
      </c>
      <c r="F168" s="42">
        <v>-8.4473684210526443</v>
      </c>
      <c r="G168" s="42">
        <v>-0.65657479468535307</v>
      </c>
      <c r="H168" s="42">
        <v>0.85205927004063831</v>
      </c>
      <c r="I168" s="42">
        <v>47.769106321465138</v>
      </c>
      <c r="J168" s="42">
        <v>51.125630520640151</v>
      </c>
      <c r="K168" s="42">
        <v>12.893996468226614</v>
      </c>
      <c r="L168" s="42">
        <v>24.050654429773861</v>
      </c>
      <c r="M168" s="42">
        <v>74.844082412331431</v>
      </c>
    </row>
    <row r="169" spans="2:13" x14ac:dyDescent="0.15">
      <c r="B169" s="43" t="s">
        <v>97</v>
      </c>
      <c r="C169" s="30">
        <v>1</v>
      </c>
      <c r="D169" s="42">
        <v>41</v>
      </c>
      <c r="E169" s="42">
        <v>49.447368421052644</v>
      </c>
      <c r="F169" s="42">
        <v>-8.4473684210526443</v>
      </c>
      <c r="G169" s="42">
        <v>-0.65657479468535307</v>
      </c>
      <c r="H169" s="42">
        <v>0.85205927004063831</v>
      </c>
      <c r="I169" s="42">
        <v>47.769106321465138</v>
      </c>
      <c r="J169" s="42">
        <v>51.125630520640151</v>
      </c>
      <c r="K169" s="42">
        <v>12.893996468226614</v>
      </c>
      <c r="L169" s="42">
        <v>24.050654429773861</v>
      </c>
      <c r="M169" s="42">
        <v>74.844082412331431</v>
      </c>
    </row>
    <row r="170" spans="2:13" x14ac:dyDescent="0.15">
      <c r="B170" s="43" t="s">
        <v>98</v>
      </c>
      <c r="C170" s="30">
        <v>1</v>
      </c>
      <c r="D170" s="42">
        <v>39</v>
      </c>
      <c r="E170" s="42">
        <v>49.447368421052644</v>
      </c>
      <c r="F170" s="42">
        <v>-10.447368421052644</v>
      </c>
      <c r="G170" s="42">
        <v>-0.81202552489123081</v>
      </c>
      <c r="H170" s="42">
        <v>0.85205927004063831</v>
      </c>
      <c r="I170" s="42">
        <v>47.769106321465138</v>
      </c>
      <c r="J170" s="42">
        <v>51.125630520640151</v>
      </c>
      <c r="K170" s="42">
        <v>12.893996468226614</v>
      </c>
      <c r="L170" s="42">
        <v>24.050654429773861</v>
      </c>
      <c r="M170" s="42">
        <v>74.844082412331431</v>
      </c>
    </row>
    <row r="171" spans="2:13" x14ac:dyDescent="0.15">
      <c r="B171" s="43" t="s">
        <v>99</v>
      </c>
      <c r="C171" s="30">
        <v>1</v>
      </c>
      <c r="D171" s="42">
        <v>39</v>
      </c>
      <c r="E171" s="42">
        <v>49.447368421052644</v>
      </c>
      <c r="F171" s="42">
        <v>-10.447368421052644</v>
      </c>
      <c r="G171" s="42">
        <v>-0.81202552489123081</v>
      </c>
      <c r="H171" s="42">
        <v>0.85205927004063831</v>
      </c>
      <c r="I171" s="42">
        <v>47.769106321465138</v>
      </c>
      <c r="J171" s="42">
        <v>51.125630520640151</v>
      </c>
      <c r="K171" s="42">
        <v>12.893996468226614</v>
      </c>
      <c r="L171" s="42">
        <v>24.050654429773861</v>
      </c>
      <c r="M171" s="42">
        <v>74.844082412331431</v>
      </c>
    </row>
    <row r="172" spans="2:13" x14ac:dyDescent="0.15">
      <c r="B172" s="43" t="s">
        <v>100</v>
      </c>
      <c r="C172" s="30">
        <v>1</v>
      </c>
      <c r="D172" s="42">
        <v>40</v>
      </c>
      <c r="E172" s="42">
        <v>49.447368421052644</v>
      </c>
      <c r="F172" s="42">
        <v>-9.4473684210526443</v>
      </c>
      <c r="G172" s="42">
        <v>-0.73430015978829188</v>
      </c>
      <c r="H172" s="42">
        <v>0.85205927004063831</v>
      </c>
      <c r="I172" s="42">
        <v>47.769106321465138</v>
      </c>
      <c r="J172" s="42">
        <v>51.125630520640151</v>
      </c>
      <c r="K172" s="42">
        <v>12.893996468226614</v>
      </c>
      <c r="L172" s="42">
        <v>24.050654429773861</v>
      </c>
      <c r="M172" s="42">
        <v>74.844082412331431</v>
      </c>
    </row>
    <row r="173" spans="2:13" x14ac:dyDescent="0.15">
      <c r="B173" s="43" t="s">
        <v>101</v>
      </c>
      <c r="C173" s="30">
        <v>1</v>
      </c>
      <c r="D173" s="42">
        <v>39</v>
      </c>
      <c r="E173" s="42">
        <v>49.447368421052644</v>
      </c>
      <c r="F173" s="42">
        <v>-10.447368421052644</v>
      </c>
      <c r="G173" s="42">
        <v>-0.81202552489123081</v>
      </c>
      <c r="H173" s="42">
        <v>0.85205927004063831</v>
      </c>
      <c r="I173" s="42">
        <v>47.769106321465138</v>
      </c>
      <c r="J173" s="42">
        <v>51.125630520640151</v>
      </c>
      <c r="K173" s="42">
        <v>12.893996468226614</v>
      </c>
      <c r="L173" s="42">
        <v>24.050654429773861</v>
      </c>
      <c r="M173" s="42">
        <v>74.844082412331431</v>
      </c>
    </row>
    <row r="174" spans="2:13" x14ac:dyDescent="0.15">
      <c r="B174" s="43" t="s">
        <v>102</v>
      </c>
      <c r="C174" s="30">
        <v>1</v>
      </c>
      <c r="D174" s="42">
        <v>38</v>
      </c>
      <c r="E174" s="42">
        <v>49.447368421052644</v>
      </c>
      <c r="F174" s="42">
        <v>-11.447368421052644</v>
      </c>
      <c r="G174" s="42">
        <v>-0.88975088999416962</v>
      </c>
      <c r="H174" s="42">
        <v>0.85205927004063831</v>
      </c>
      <c r="I174" s="42">
        <v>47.769106321465138</v>
      </c>
      <c r="J174" s="42">
        <v>51.125630520640151</v>
      </c>
      <c r="K174" s="42">
        <v>12.893996468226614</v>
      </c>
      <c r="L174" s="42">
        <v>24.050654429773861</v>
      </c>
      <c r="M174" s="42">
        <v>74.844082412331431</v>
      </c>
    </row>
    <row r="175" spans="2:13" x14ac:dyDescent="0.15">
      <c r="B175" s="43" t="s">
        <v>103</v>
      </c>
      <c r="C175" s="30">
        <v>1</v>
      </c>
      <c r="D175" s="42">
        <v>38</v>
      </c>
      <c r="E175" s="42">
        <v>49.447368421052644</v>
      </c>
      <c r="F175" s="42">
        <v>-11.447368421052644</v>
      </c>
      <c r="G175" s="42">
        <v>-0.88975088999416962</v>
      </c>
      <c r="H175" s="42">
        <v>0.85205927004063831</v>
      </c>
      <c r="I175" s="42">
        <v>47.769106321465138</v>
      </c>
      <c r="J175" s="42">
        <v>51.125630520640151</v>
      </c>
      <c r="K175" s="42">
        <v>12.893996468226614</v>
      </c>
      <c r="L175" s="42">
        <v>24.050654429773861</v>
      </c>
      <c r="M175" s="42">
        <v>74.844082412331431</v>
      </c>
    </row>
    <row r="176" spans="2:13" x14ac:dyDescent="0.15">
      <c r="B176" s="43" t="s">
        <v>104</v>
      </c>
      <c r="C176" s="30">
        <v>1</v>
      </c>
      <c r="D176" s="42">
        <v>37</v>
      </c>
      <c r="E176" s="42">
        <v>49.447368421052644</v>
      </c>
      <c r="F176" s="42">
        <v>-12.447368421052644</v>
      </c>
      <c r="G176" s="42">
        <v>-0.96747625509710844</v>
      </c>
      <c r="H176" s="42">
        <v>0.85205927004063831</v>
      </c>
      <c r="I176" s="42">
        <v>47.769106321465138</v>
      </c>
      <c r="J176" s="42">
        <v>51.125630520640151</v>
      </c>
      <c r="K176" s="42">
        <v>12.893996468226614</v>
      </c>
      <c r="L176" s="42">
        <v>24.050654429773861</v>
      </c>
      <c r="M176" s="42">
        <v>74.844082412331431</v>
      </c>
    </row>
    <row r="177" spans="2:13" x14ac:dyDescent="0.15">
      <c r="B177" s="43" t="s">
        <v>105</v>
      </c>
      <c r="C177" s="30">
        <v>1</v>
      </c>
      <c r="D177" s="42">
        <v>36</v>
      </c>
      <c r="E177" s="42">
        <v>49.447368421052644</v>
      </c>
      <c r="F177" s="42">
        <v>-13.447368421052644</v>
      </c>
      <c r="G177" s="42">
        <v>-1.0452016202000474</v>
      </c>
      <c r="H177" s="42">
        <v>0.85205927004063831</v>
      </c>
      <c r="I177" s="42">
        <v>47.769106321465138</v>
      </c>
      <c r="J177" s="42">
        <v>51.125630520640151</v>
      </c>
      <c r="K177" s="42">
        <v>12.893996468226614</v>
      </c>
      <c r="L177" s="42">
        <v>24.050654429773861</v>
      </c>
      <c r="M177" s="42">
        <v>74.844082412331431</v>
      </c>
    </row>
    <row r="178" spans="2:13" x14ac:dyDescent="0.15">
      <c r="B178" s="43" t="s">
        <v>106</v>
      </c>
      <c r="C178" s="30">
        <v>1</v>
      </c>
      <c r="D178" s="42">
        <v>36</v>
      </c>
      <c r="E178" s="42">
        <v>49.447368421052644</v>
      </c>
      <c r="F178" s="42">
        <v>-13.447368421052644</v>
      </c>
      <c r="G178" s="42">
        <v>-1.0452016202000474</v>
      </c>
      <c r="H178" s="42">
        <v>0.85205927004063831</v>
      </c>
      <c r="I178" s="42">
        <v>47.769106321465138</v>
      </c>
      <c r="J178" s="42">
        <v>51.125630520640151</v>
      </c>
      <c r="K178" s="42">
        <v>12.893996468226614</v>
      </c>
      <c r="L178" s="42">
        <v>24.050654429773861</v>
      </c>
      <c r="M178" s="42">
        <v>74.844082412331431</v>
      </c>
    </row>
    <row r="179" spans="2:13" x14ac:dyDescent="0.15">
      <c r="B179" s="43" t="s">
        <v>107</v>
      </c>
      <c r="C179" s="30">
        <v>1</v>
      </c>
      <c r="D179" s="42">
        <v>35</v>
      </c>
      <c r="E179" s="42">
        <v>49.447368421052644</v>
      </c>
      <c r="F179" s="42">
        <v>-14.447368421052644</v>
      </c>
      <c r="G179" s="42">
        <v>-1.1229269853029862</v>
      </c>
      <c r="H179" s="42">
        <v>0.85205927004063831</v>
      </c>
      <c r="I179" s="42">
        <v>47.769106321465138</v>
      </c>
      <c r="J179" s="42">
        <v>51.125630520640151</v>
      </c>
      <c r="K179" s="42">
        <v>12.893996468226614</v>
      </c>
      <c r="L179" s="42">
        <v>24.050654429773861</v>
      </c>
      <c r="M179" s="42">
        <v>74.844082412331431</v>
      </c>
    </row>
    <row r="180" spans="2:13" x14ac:dyDescent="0.15">
      <c r="B180" s="43" t="s">
        <v>108</v>
      </c>
      <c r="C180" s="30">
        <v>1</v>
      </c>
      <c r="D180" s="42">
        <v>36</v>
      </c>
      <c r="E180" s="42">
        <v>49.447368421052644</v>
      </c>
      <c r="F180" s="42">
        <v>-13.447368421052644</v>
      </c>
      <c r="G180" s="42">
        <v>-1.0452016202000474</v>
      </c>
      <c r="H180" s="42">
        <v>0.85205927004063831</v>
      </c>
      <c r="I180" s="42">
        <v>47.769106321465138</v>
      </c>
      <c r="J180" s="42">
        <v>51.125630520640151</v>
      </c>
      <c r="K180" s="42">
        <v>12.893996468226614</v>
      </c>
      <c r="L180" s="42">
        <v>24.050654429773861</v>
      </c>
      <c r="M180" s="42">
        <v>74.844082412331431</v>
      </c>
    </row>
    <row r="181" spans="2:13" x14ac:dyDescent="0.15">
      <c r="B181" s="43" t="s">
        <v>109</v>
      </c>
      <c r="C181" s="30">
        <v>1</v>
      </c>
      <c r="D181" s="42">
        <v>38</v>
      </c>
      <c r="E181" s="42">
        <v>49.447368421052644</v>
      </c>
      <c r="F181" s="42">
        <v>-11.447368421052644</v>
      </c>
      <c r="G181" s="42">
        <v>-0.88975088999416962</v>
      </c>
      <c r="H181" s="42">
        <v>0.85205927004063831</v>
      </c>
      <c r="I181" s="42">
        <v>47.769106321465138</v>
      </c>
      <c r="J181" s="42">
        <v>51.125630520640151</v>
      </c>
      <c r="K181" s="42">
        <v>12.893996468226614</v>
      </c>
      <c r="L181" s="42">
        <v>24.050654429773861</v>
      </c>
      <c r="M181" s="42">
        <v>74.844082412331431</v>
      </c>
    </row>
    <row r="182" spans="2:13" x14ac:dyDescent="0.15">
      <c r="B182" s="43" t="s">
        <v>110</v>
      </c>
      <c r="C182" s="30">
        <v>1</v>
      </c>
      <c r="D182" s="42">
        <v>35</v>
      </c>
      <c r="E182" s="42">
        <v>49.447368421052644</v>
      </c>
      <c r="F182" s="42">
        <v>-14.447368421052644</v>
      </c>
      <c r="G182" s="42">
        <v>-1.1229269853029862</v>
      </c>
      <c r="H182" s="42">
        <v>0.85205927004063831</v>
      </c>
      <c r="I182" s="42">
        <v>47.769106321465138</v>
      </c>
      <c r="J182" s="42">
        <v>51.125630520640151</v>
      </c>
      <c r="K182" s="42">
        <v>12.893996468226614</v>
      </c>
      <c r="L182" s="42">
        <v>24.050654429773861</v>
      </c>
      <c r="M182" s="42">
        <v>74.844082412331431</v>
      </c>
    </row>
    <row r="183" spans="2:13" x14ac:dyDescent="0.15">
      <c r="B183" s="43" t="s">
        <v>111</v>
      </c>
      <c r="C183" s="30">
        <v>1</v>
      </c>
      <c r="D183" s="42">
        <v>33</v>
      </c>
      <c r="E183" s="42">
        <v>49.447368421052644</v>
      </c>
      <c r="F183" s="42">
        <v>-16.447368421052644</v>
      </c>
      <c r="G183" s="42">
        <v>-1.278377715508864</v>
      </c>
      <c r="H183" s="42">
        <v>0.85205927004063831</v>
      </c>
      <c r="I183" s="42">
        <v>47.769106321465138</v>
      </c>
      <c r="J183" s="42">
        <v>51.125630520640151</v>
      </c>
      <c r="K183" s="42">
        <v>12.893996468226614</v>
      </c>
      <c r="L183" s="42">
        <v>24.050654429773861</v>
      </c>
      <c r="M183" s="42">
        <v>74.844082412331431</v>
      </c>
    </row>
    <row r="184" spans="2:13" x14ac:dyDescent="0.15">
      <c r="B184" s="43" t="s">
        <v>112</v>
      </c>
      <c r="C184" s="30">
        <v>1</v>
      </c>
      <c r="D184" s="42">
        <v>31</v>
      </c>
      <c r="E184" s="42">
        <v>49.447368421052644</v>
      </c>
      <c r="F184" s="42">
        <v>-18.447368421052644</v>
      </c>
      <c r="G184" s="42">
        <v>-1.4338284457147417</v>
      </c>
      <c r="H184" s="42">
        <v>0.85205927004063831</v>
      </c>
      <c r="I184" s="42">
        <v>47.769106321465138</v>
      </c>
      <c r="J184" s="42">
        <v>51.125630520640151</v>
      </c>
      <c r="K184" s="42">
        <v>12.893996468226614</v>
      </c>
      <c r="L184" s="42">
        <v>24.050654429773861</v>
      </c>
      <c r="M184" s="42">
        <v>74.844082412331431</v>
      </c>
    </row>
    <row r="185" spans="2:13" x14ac:dyDescent="0.15">
      <c r="B185" s="43" t="s">
        <v>113</v>
      </c>
      <c r="C185" s="30">
        <v>1</v>
      </c>
      <c r="D185" s="42">
        <v>41</v>
      </c>
      <c r="E185" s="42">
        <v>49.447368421052644</v>
      </c>
      <c r="F185" s="42">
        <v>-8.4473684210526443</v>
      </c>
      <c r="G185" s="42">
        <v>-0.65657479468535307</v>
      </c>
      <c r="H185" s="42">
        <v>0.85205927004063831</v>
      </c>
      <c r="I185" s="42">
        <v>47.769106321465138</v>
      </c>
      <c r="J185" s="42">
        <v>51.125630520640151</v>
      </c>
      <c r="K185" s="42">
        <v>12.893996468226614</v>
      </c>
      <c r="L185" s="42">
        <v>24.050654429773861</v>
      </c>
      <c r="M185" s="42">
        <v>74.844082412331431</v>
      </c>
    </row>
    <row r="186" spans="2:13" x14ac:dyDescent="0.15">
      <c r="B186" s="43" t="s">
        <v>114</v>
      </c>
      <c r="C186" s="30">
        <v>1</v>
      </c>
      <c r="D186" s="42">
        <v>36</v>
      </c>
      <c r="E186" s="42">
        <v>49.447368421052644</v>
      </c>
      <c r="F186" s="42">
        <v>-13.447368421052644</v>
      </c>
      <c r="G186" s="42">
        <v>-1.0452016202000474</v>
      </c>
      <c r="H186" s="42">
        <v>0.85205927004063831</v>
      </c>
      <c r="I186" s="42">
        <v>47.769106321465138</v>
      </c>
      <c r="J186" s="42">
        <v>51.125630520640151</v>
      </c>
      <c r="K186" s="42">
        <v>12.893996468226614</v>
      </c>
      <c r="L186" s="42">
        <v>24.050654429773861</v>
      </c>
      <c r="M186" s="42">
        <v>74.844082412331431</v>
      </c>
    </row>
    <row r="187" spans="2:13" x14ac:dyDescent="0.15">
      <c r="B187" s="43" t="s">
        <v>115</v>
      </c>
      <c r="C187" s="30">
        <v>1</v>
      </c>
      <c r="D187" s="42">
        <v>58</v>
      </c>
      <c r="E187" s="42">
        <v>49.447368421052644</v>
      </c>
      <c r="F187" s="42">
        <v>8.5526315789473557</v>
      </c>
      <c r="G187" s="42">
        <v>0.66475641206460778</v>
      </c>
      <c r="H187" s="42">
        <v>0.85205927004063831</v>
      </c>
      <c r="I187" s="42">
        <v>47.769106321465138</v>
      </c>
      <c r="J187" s="42">
        <v>51.125630520640151</v>
      </c>
      <c r="K187" s="42">
        <v>12.893996468226614</v>
      </c>
      <c r="L187" s="42">
        <v>24.050654429773861</v>
      </c>
      <c r="M187" s="42">
        <v>74.844082412331431</v>
      </c>
    </row>
    <row r="188" spans="2:13" x14ac:dyDescent="0.15">
      <c r="B188" s="43" t="s">
        <v>116</v>
      </c>
      <c r="C188" s="30">
        <v>1</v>
      </c>
      <c r="D188" s="42">
        <v>57</v>
      </c>
      <c r="E188" s="42">
        <v>49.447368421052644</v>
      </c>
      <c r="F188" s="42">
        <v>7.5526315789473557</v>
      </c>
      <c r="G188" s="42">
        <v>0.58703104696166886</v>
      </c>
      <c r="H188" s="42">
        <v>0.85205927004063831</v>
      </c>
      <c r="I188" s="42">
        <v>47.769106321465138</v>
      </c>
      <c r="J188" s="42">
        <v>51.125630520640151</v>
      </c>
      <c r="K188" s="42">
        <v>12.893996468226614</v>
      </c>
      <c r="L188" s="42">
        <v>24.050654429773861</v>
      </c>
      <c r="M188" s="42">
        <v>74.844082412331431</v>
      </c>
    </row>
    <row r="189" spans="2:13" x14ac:dyDescent="0.15">
      <c r="B189" s="43" t="s">
        <v>117</v>
      </c>
      <c r="C189" s="30">
        <v>1</v>
      </c>
      <c r="D189" s="42">
        <v>53</v>
      </c>
      <c r="E189" s="42">
        <v>49.447368421052644</v>
      </c>
      <c r="F189" s="42">
        <v>3.5526315789473557</v>
      </c>
      <c r="G189" s="42">
        <v>0.27612958654991343</v>
      </c>
      <c r="H189" s="42">
        <v>0.85205927004063831</v>
      </c>
      <c r="I189" s="42">
        <v>47.769106321465138</v>
      </c>
      <c r="J189" s="42">
        <v>51.125630520640151</v>
      </c>
      <c r="K189" s="42">
        <v>12.893996468226614</v>
      </c>
      <c r="L189" s="42">
        <v>24.050654429773861</v>
      </c>
      <c r="M189" s="42">
        <v>74.844082412331431</v>
      </c>
    </row>
    <row r="190" spans="2:13" x14ac:dyDescent="0.15">
      <c r="B190" s="43" t="s">
        <v>118</v>
      </c>
      <c r="C190" s="30">
        <v>1</v>
      </c>
      <c r="D190" s="42">
        <v>51</v>
      </c>
      <c r="E190" s="42">
        <v>49.447368421052644</v>
      </c>
      <c r="F190" s="42">
        <v>1.5526315789473557</v>
      </c>
      <c r="G190" s="42">
        <v>0.12067885634403568</v>
      </c>
      <c r="H190" s="42">
        <v>0.85205927004063831</v>
      </c>
      <c r="I190" s="42">
        <v>47.769106321465138</v>
      </c>
      <c r="J190" s="42">
        <v>51.125630520640151</v>
      </c>
      <c r="K190" s="42">
        <v>12.893996468226614</v>
      </c>
      <c r="L190" s="42">
        <v>24.050654429773861</v>
      </c>
      <c r="M190" s="42">
        <v>74.844082412331431</v>
      </c>
    </row>
    <row r="191" spans="2:13" x14ac:dyDescent="0.15">
      <c r="B191" s="43" t="s">
        <v>119</v>
      </c>
      <c r="C191" s="30">
        <v>1</v>
      </c>
      <c r="D191" s="42">
        <v>49</v>
      </c>
      <c r="E191" s="42">
        <v>49.447368421052644</v>
      </c>
      <c r="F191" s="42">
        <v>-0.44736842105264429</v>
      </c>
      <c r="G191" s="42">
        <v>-3.4771873861842065E-2</v>
      </c>
      <c r="H191" s="42">
        <v>0.85205927004063831</v>
      </c>
      <c r="I191" s="42">
        <v>47.769106321465138</v>
      </c>
      <c r="J191" s="42">
        <v>51.125630520640151</v>
      </c>
      <c r="K191" s="42">
        <v>12.893996468226614</v>
      </c>
      <c r="L191" s="42">
        <v>24.050654429773861</v>
      </c>
      <c r="M191" s="42">
        <v>74.844082412331431</v>
      </c>
    </row>
    <row r="192" spans="2:13" x14ac:dyDescent="0.15">
      <c r="B192" s="43" t="s">
        <v>120</v>
      </c>
      <c r="C192" s="30">
        <v>1</v>
      </c>
      <c r="D192" s="42">
        <v>58</v>
      </c>
      <c r="E192" s="42">
        <v>49.447368421052644</v>
      </c>
      <c r="F192" s="42">
        <v>8.5526315789473557</v>
      </c>
      <c r="G192" s="42">
        <v>0.66475641206460778</v>
      </c>
      <c r="H192" s="42">
        <v>0.85205927004063831</v>
      </c>
      <c r="I192" s="42">
        <v>47.769106321465138</v>
      </c>
      <c r="J192" s="42">
        <v>51.125630520640151</v>
      </c>
      <c r="K192" s="42">
        <v>12.893996468226614</v>
      </c>
      <c r="L192" s="42">
        <v>24.050654429773861</v>
      </c>
      <c r="M192" s="42">
        <v>74.844082412331431</v>
      </c>
    </row>
    <row r="193" spans="2:13" x14ac:dyDescent="0.15">
      <c r="B193" s="43" t="s">
        <v>121</v>
      </c>
      <c r="C193" s="30">
        <v>1</v>
      </c>
      <c r="D193" s="42">
        <v>58</v>
      </c>
      <c r="E193" s="42">
        <v>63.900000000000084</v>
      </c>
      <c r="F193" s="42">
        <v>-5.9000000000000838</v>
      </c>
      <c r="G193" s="42">
        <v>-0.45857965410734586</v>
      </c>
      <c r="H193" s="42">
        <v>2.8768832086389811</v>
      </c>
      <c r="I193" s="42">
        <v>58.233534973725305</v>
      </c>
      <c r="J193" s="42">
        <v>69.566465026274855</v>
      </c>
      <c r="K193" s="42">
        <v>13.183535069135559</v>
      </c>
      <c r="L193" s="42">
        <v>37.932995094275995</v>
      </c>
      <c r="M193" s="42">
        <v>89.867004905724173</v>
      </c>
    </row>
    <row r="194" spans="2:13" x14ac:dyDescent="0.15">
      <c r="B194" s="43" t="s">
        <v>122</v>
      </c>
      <c r="C194" s="30">
        <v>1</v>
      </c>
      <c r="D194" s="42">
        <v>58</v>
      </c>
      <c r="E194" s="42">
        <v>49.447368421052644</v>
      </c>
      <c r="F194" s="42">
        <v>8.5526315789473557</v>
      </c>
      <c r="G194" s="42">
        <v>0.66475641206460778</v>
      </c>
      <c r="H194" s="42">
        <v>0.85205927004063831</v>
      </c>
      <c r="I194" s="42">
        <v>47.769106321465138</v>
      </c>
      <c r="J194" s="42">
        <v>51.125630520640151</v>
      </c>
      <c r="K194" s="42">
        <v>12.893996468226614</v>
      </c>
      <c r="L194" s="42">
        <v>24.050654429773861</v>
      </c>
      <c r="M194" s="42">
        <v>74.844082412331431</v>
      </c>
    </row>
    <row r="195" spans="2:13" x14ac:dyDescent="0.15">
      <c r="B195" s="43" t="s">
        <v>123</v>
      </c>
      <c r="C195" s="30">
        <v>1</v>
      </c>
      <c r="D195" s="42">
        <v>58</v>
      </c>
      <c r="E195" s="42">
        <v>49.447368421052644</v>
      </c>
      <c r="F195" s="42">
        <v>8.5526315789473557</v>
      </c>
      <c r="G195" s="42">
        <v>0.66475641206460778</v>
      </c>
      <c r="H195" s="42">
        <v>0.85205927004063831</v>
      </c>
      <c r="I195" s="42">
        <v>47.769106321465138</v>
      </c>
      <c r="J195" s="42">
        <v>51.125630520640151</v>
      </c>
      <c r="K195" s="42">
        <v>12.893996468226614</v>
      </c>
      <c r="L195" s="42">
        <v>24.050654429773861</v>
      </c>
      <c r="M195" s="42">
        <v>74.844082412331431</v>
      </c>
    </row>
    <row r="196" spans="2:13" x14ac:dyDescent="0.15">
      <c r="B196" s="43" t="s">
        <v>124</v>
      </c>
      <c r="C196" s="30">
        <v>1</v>
      </c>
      <c r="D196" s="42">
        <v>58</v>
      </c>
      <c r="E196" s="42">
        <v>49.447368421052644</v>
      </c>
      <c r="F196" s="42">
        <v>8.5526315789473557</v>
      </c>
      <c r="G196" s="42">
        <v>0.66475641206460778</v>
      </c>
      <c r="H196" s="42">
        <v>0.85205927004063831</v>
      </c>
      <c r="I196" s="42">
        <v>47.769106321465138</v>
      </c>
      <c r="J196" s="42">
        <v>51.125630520640151</v>
      </c>
      <c r="K196" s="42">
        <v>12.893996468226614</v>
      </c>
      <c r="L196" s="42">
        <v>24.050654429773861</v>
      </c>
      <c r="M196" s="42">
        <v>74.844082412331431</v>
      </c>
    </row>
    <row r="197" spans="2:13" x14ac:dyDescent="0.15">
      <c r="B197" s="43" t="s">
        <v>125</v>
      </c>
      <c r="C197" s="30">
        <v>1</v>
      </c>
      <c r="D197" s="42">
        <v>58</v>
      </c>
      <c r="E197" s="42">
        <v>63.900000000000084</v>
      </c>
      <c r="F197" s="42">
        <v>-5.9000000000000838</v>
      </c>
      <c r="G197" s="42">
        <v>-0.45857965410734586</v>
      </c>
      <c r="H197" s="42">
        <v>2.8768832086389811</v>
      </c>
      <c r="I197" s="42">
        <v>58.233534973725305</v>
      </c>
      <c r="J197" s="42">
        <v>69.566465026274855</v>
      </c>
      <c r="K197" s="42">
        <v>13.183535069135559</v>
      </c>
      <c r="L197" s="42">
        <v>37.932995094275995</v>
      </c>
      <c r="M197" s="42">
        <v>89.867004905724173</v>
      </c>
    </row>
    <row r="198" spans="2:13" x14ac:dyDescent="0.15">
      <c r="B198" s="43" t="s">
        <v>126</v>
      </c>
      <c r="C198" s="30">
        <v>1</v>
      </c>
      <c r="D198" s="42">
        <v>56</v>
      </c>
      <c r="E198" s="42">
        <v>49.447368421052644</v>
      </c>
      <c r="F198" s="42">
        <v>6.5526315789473557</v>
      </c>
      <c r="G198" s="42">
        <v>0.50930568185873004</v>
      </c>
      <c r="H198" s="42">
        <v>0.85205927004063831</v>
      </c>
      <c r="I198" s="42">
        <v>47.769106321465138</v>
      </c>
      <c r="J198" s="42">
        <v>51.125630520640151</v>
      </c>
      <c r="K198" s="42">
        <v>12.893996468226614</v>
      </c>
      <c r="L198" s="42">
        <v>24.050654429773861</v>
      </c>
      <c r="M198" s="42">
        <v>74.844082412331431</v>
      </c>
    </row>
    <row r="199" spans="2:13" x14ac:dyDescent="0.15">
      <c r="B199" s="43" t="s">
        <v>127</v>
      </c>
      <c r="C199" s="30">
        <v>1</v>
      </c>
      <c r="D199" s="42">
        <v>56</v>
      </c>
      <c r="E199" s="42">
        <v>49.447368421052644</v>
      </c>
      <c r="F199" s="42">
        <v>6.5526315789473557</v>
      </c>
      <c r="G199" s="42">
        <v>0.50930568185873004</v>
      </c>
      <c r="H199" s="42">
        <v>0.85205927004063831</v>
      </c>
      <c r="I199" s="42">
        <v>47.769106321465138</v>
      </c>
      <c r="J199" s="42">
        <v>51.125630520640151</v>
      </c>
      <c r="K199" s="42">
        <v>12.893996468226614</v>
      </c>
      <c r="L199" s="42">
        <v>24.050654429773861</v>
      </c>
      <c r="M199" s="42">
        <v>74.844082412331431</v>
      </c>
    </row>
    <row r="200" spans="2:13" x14ac:dyDescent="0.15">
      <c r="B200" s="43" t="s">
        <v>128</v>
      </c>
      <c r="C200" s="30">
        <v>1</v>
      </c>
      <c r="D200" s="42">
        <v>57</v>
      </c>
      <c r="E200" s="42">
        <v>49.447368421052644</v>
      </c>
      <c r="F200" s="42">
        <v>7.5526315789473557</v>
      </c>
      <c r="G200" s="42">
        <v>0.58703104696166886</v>
      </c>
      <c r="H200" s="42">
        <v>0.85205927004063831</v>
      </c>
      <c r="I200" s="42">
        <v>47.769106321465138</v>
      </c>
      <c r="J200" s="42">
        <v>51.125630520640151</v>
      </c>
      <c r="K200" s="42">
        <v>12.893996468226614</v>
      </c>
      <c r="L200" s="42">
        <v>24.050654429773861</v>
      </c>
      <c r="M200" s="42">
        <v>74.844082412331431</v>
      </c>
    </row>
    <row r="201" spans="2:13" x14ac:dyDescent="0.15">
      <c r="B201" s="43" t="s">
        <v>129</v>
      </c>
      <c r="C201" s="30">
        <v>1</v>
      </c>
      <c r="D201" s="42">
        <v>55</v>
      </c>
      <c r="E201" s="42">
        <v>49.447368421052644</v>
      </c>
      <c r="F201" s="42">
        <v>5.5526315789473557</v>
      </c>
      <c r="G201" s="42">
        <v>0.43158031675579117</v>
      </c>
      <c r="H201" s="42">
        <v>0.85205927004063831</v>
      </c>
      <c r="I201" s="42">
        <v>47.769106321465138</v>
      </c>
      <c r="J201" s="42">
        <v>51.125630520640151</v>
      </c>
      <c r="K201" s="42">
        <v>12.893996468226614</v>
      </c>
      <c r="L201" s="42">
        <v>24.050654429773861</v>
      </c>
      <c r="M201" s="42">
        <v>74.844082412331431</v>
      </c>
    </row>
    <row r="202" spans="2:13" x14ac:dyDescent="0.15">
      <c r="B202" s="43" t="s">
        <v>130</v>
      </c>
      <c r="C202" s="30">
        <v>1</v>
      </c>
      <c r="D202" s="42">
        <v>58</v>
      </c>
      <c r="E202" s="42">
        <v>49.447368421052644</v>
      </c>
      <c r="F202" s="42">
        <v>8.5526315789473557</v>
      </c>
      <c r="G202" s="42">
        <v>0.66475641206460778</v>
      </c>
      <c r="H202" s="42">
        <v>0.85205927004063831</v>
      </c>
      <c r="I202" s="42">
        <v>47.769106321465138</v>
      </c>
      <c r="J202" s="42">
        <v>51.125630520640151</v>
      </c>
      <c r="K202" s="42">
        <v>12.893996468226614</v>
      </c>
      <c r="L202" s="42">
        <v>24.050654429773861</v>
      </c>
      <c r="M202" s="42">
        <v>74.844082412331431</v>
      </c>
    </row>
    <row r="203" spans="2:13" x14ac:dyDescent="0.15">
      <c r="B203" s="43" t="s">
        <v>131</v>
      </c>
      <c r="C203" s="30">
        <v>1</v>
      </c>
      <c r="D203" s="42">
        <v>57</v>
      </c>
      <c r="E203" s="42">
        <v>63.900000000000084</v>
      </c>
      <c r="F203" s="42">
        <v>-6.9000000000000838</v>
      </c>
      <c r="G203" s="42">
        <v>-0.53630501921028473</v>
      </c>
      <c r="H203" s="42">
        <v>2.8768832086389811</v>
      </c>
      <c r="I203" s="42">
        <v>58.233534973725305</v>
      </c>
      <c r="J203" s="42">
        <v>69.566465026274855</v>
      </c>
      <c r="K203" s="42">
        <v>13.183535069135559</v>
      </c>
      <c r="L203" s="42">
        <v>37.932995094275995</v>
      </c>
      <c r="M203" s="42">
        <v>89.867004905724173</v>
      </c>
    </row>
    <row r="204" spans="2:13" x14ac:dyDescent="0.15">
      <c r="B204" s="43" t="s">
        <v>132</v>
      </c>
      <c r="C204" s="30">
        <v>1</v>
      </c>
      <c r="D204" s="42">
        <v>55</v>
      </c>
      <c r="E204" s="42">
        <v>49.447368421052644</v>
      </c>
      <c r="F204" s="42">
        <v>5.5526315789473557</v>
      </c>
      <c r="G204" s="42">
        <v>0.43158031675579117</v>
      </c>
      <c r="H204" s="42">
        <v>0.85205927004063831</v>
      </c>
      <c r="I204" s="42">
        <v>47.769106321465138</v>
      </c>
      <c r="J204" s="42">
        <v>51.125630520640151</v>
      </c>
      <c r="K204" s="42">
        <v>12.893996468226614</v>
      </c>
      <c r="L204" s="42">
        <v>24.050654429773861</v>
      </c>
      <c r="M204" s="42">
        <v>74.844082412331431</v>
      </c>
    </row>
    <row r="205" spans="2:13" x14ac:dyDescent="0.15">
      <c r="B205" s="43" t="s">
        <v>133</v>
      </c>
      <c r="C205" s="30">
        <v>1</v>
      </c>
      <c r="D205" s="42">
        <v>57</v>
      </c>
      <c r="E205" s="42">
        <v>49.447368421052644</v>
      </c>
      <c r="F205" s="42">
        <v>7.5526315789473557</v>
      </c>
      <c r="G205" s="42">
        <v>0.58703104696166886</v>
      </c>
      <c r="H205" s="42">
        <v>0.85205927004063831</v>
      </c>
      <c r="I205" s="42">
        <v>47.769106321465138</v>
      </c>
      <c r="J205" s="42">
        <v>51.125630520640151</v>
      </c>
      <c r="K205" s="42">
        <v>12.893996468226614</v>
      </c>
      <c r="L205" s="42">
        <v>24.050654429773861</v>
      </c>
      <c r="M205" s="42">
        <v>74.844082412331431</v>
      </c>
    </row>
    <row r="206" spans="2:13" x14ac:dyDescent="0.15">
      <c r="B206" s="43" t="s">
        <v>134</v>
      </c>
      <c r="C206" s="30">
        <v>1</v>
      </c>
      <c r="D206" s="42">
        <v>57</v>
      </c>
      <c r="E206" s="42">
        <v>49.447368421052644</v>
      </c>
      <c r="F206" s="42">
        <v>7.5526315789473557</v>
      </c>
      <c r="G206" s="42">
        <v>0.58703104696166886</v>
      </c>
      <c r="H206" s="42">
        <v>0.85205927004063831</v>
      </c>
      <c r="I206" s="42">
        <v>47.769106321465138</v>
      </c>
      <c r="J206" s="42">
        <v>51.125630520640151</v>
      </c>
      <c r="K206" s="42">
        <v>12.893996468226614</v>
      </c>
      <c r="L206" s="42">
        <v>24.050654429773861</v>
      </c>
      <c r="M206" s="42">
        <v>74.844082412331431</v>
      </c>
    </row>
    <row r="207" spans="2:13" x14ac:dyDescent="0.15">
      <c r="B207" s="43" t="s">
        <v>135</v>
      </c>
      <c r="C207" s="30">
        <v>1</v>
      </c>
      <c r="D207" s="42">
        <v>56</v>
      </c>
      <c r="E207" s="42">
        <v>49.447368421052644</v>
      </c>
      <c r="F207" s="42">
        <v>6.5526315789473557</v>
      </c>
      <c r="G207" s="42">
        <v>0.50930568185873004</v>
      </c>
      <c r="H207" s="42">
        <v>0.85205927004063831</v>
      </c>
      <c r="I207" s="42">
        <v>47.769106321465138</v>
      </c>
      <c r="J207" s="42">
        <v>51.125630520640151</v>
      </c>
      <c r="K207" s="42">
        <v>12.893996468226614</v>
      </c>
      <c r="L207" s="42">
        <v>24.050654429773861</v>
      </c>
      <c r="M207" s="42">
        <v>74.844082412331431</v>
      </c>
    </row>
    <row r="208" spans="2:13" x14ac:dyDescent="0.15">
      <c r="B208" s="43" t="s">
        <v>136</v>
      </c>
      <c r="C208" s="30">
        <v>1</v>
      </c>
      <c r="D208" s="42">
        <v>58</v>
      </c>
      <c r="E208" s="42">
        <v>49.447368421052644</v>
      </c>
      <c r="F208" s="42">
        <v>8.5526315789473557</v>
      </c>
      <c r="G208" s="42">
        <v>0.66475641206460778</v>
      </c>
      <c r="H208" s="42">
        <v>0.85205927004063831</v>
      </c>
      <c r="I208" s="42">
        <v>47.769106321465138</v>
      </c>
      <c r="J208" s="42">
        <v>51.125630520640151</v>
      </c>
      <c r="K208" s="42">
        <v>12.893996468226614</v>
      </c>
      <c r="L208" s="42">
        <v>24.050654429773861</v>
      </c>
      <c r="M208" s="42">
        <v>74.844082412331431</v>
      </c>
    </row>
    <row r="209" spans="2:13" x14ac:dyDescent="0.15">
      <c r="B209" s="43" t="s">
        <v>137</v>
      </c>
      <c r="C209" s="30">
        <v>1</v>
      </c>
      <c r="D209" s="42">
        <v>56</v>
      </c>
      <c r="E209" s="42">
        <v>49.447368421052644</v>
      </c>
      <c r="F209" s="42">
        <v>6.5526315789473557</v>
      </c>
      <c r="G209" s="42">
        <v>0.50930568185873004</v>
      </c>
      <c r="H209" s="42">
        <v>0.85205927004063831</v>
      </c>
      <c r="I209" s="42">
        <v>47.769106321465138</v>
      </c>
      <c r="J209" s="42">
        <v>51.125630520640151</v>
      </c>
      <c r="K209" s="42">
        <v>12.893996468226614</v>
      </c>
      <c r="L209" s="42">
        <v>24.050654429773861</v>
      </c>
      <c r="M209" s="42">
        <v>74.844082412331431</v>
      </c>
    </row>
    <row r="210" spans="2:13" x14ac:dyDescent="0.15">
      <c r="B210" s="43" t="s">
        <v>138</v>
      </c>
      <c r="C210" s="30">
        <v>1</v>
      </c>
      <c r="D210" s="42">
        <v>56</v>
      </c>
      <c r="E210" s="42">
        <v>49.447368421052644</v>
      </c>
      <c r="F210" s="42">
        <v>6.5526315789473557</v>
      </c>
      <c r="G210" s="42">
        <v>0.50930568185873004</v>
      </c>
      <c r="H210" s="42">
        <v>0.85205927004063831</v>
      </c>
      <c r="I210" s="42">
        <v>47.769106321465138</v>
      </c>
      <c r="J210" s="42">
        <v>51.125630520640151</v>
      </c>
      <c r="K210" s="42">
        <v>12.893996468226614</v>
      </c>
      <c r="L210" s="42">
        <v>24.050654429773861</v>
      </c>
      <c r="M210" s="42">
        <v>74.844082412331431</v>
      </c>
    </row>
    <row r="211" spans="2:13" x14ac:dyDescent="0.15">
      <c r="B211" s="43" t="s">
        <v>139</v>
      </c>
      <c r="C211" s="30">
        <v>1</v>
      </c>
      <c r="D211" s="42">
        <v>55</v>
      </c>
      <c r="E211" s="42">
        <v>49.447368421052644</v>
      </c>
      <c r="F211" s="42">
        <v>5.5526315789473557</v>
      </c>
      <c r="G211" s="42">
        <v>0.43158031675579117</v>
      </c>
      <c r="H211" s="42">
        <v>0.85205927004063831</v>
      </c>
      <c r="I211" s="42">
        <v>47.769106321465138</v>
      </c>
      <c r="J211" s="42">
        <v>51.125630520640151</v>
      </c>
      <c r="K211" s="42">
        <v>12.893996468226614</v>
      </c>
      <c r="L211" s="42">
        <v>24.050654429773861</v>
      </c>
      <c r="M211" s="42">
        <v>74.844082412331431</v>
      </c>
    </row>
    <row r="212" spans="2:13" x14ac:dyDescent="0.15">
      <c r="B212" s="43" t="s">
        <v>140</v>
      </c>
      <c r="C212" s="30">
        <v>1</v>
      </c>
      <c r="D212" s="42">
        <v>54</v>
      </c>
      <c r="E212" s="42">
        <v>49.447368421052644</v>
      </c>
      <c r="F212" s="42">
        <v>4.5526315789473557</v>
      </c>
      <c r="G212" s="42">
        <v>0.3538549516528523</v>
      </c>
      <c r="H212" s="42">
        <v>0.85205927004063831</v>
      </c>
      <c r="I212" s="42">
        <v>47.769106321465138</v>
      </c>
      <c r="J212" s="42">
        <v>51.125630520640151</v>
      </c>
      <c r="K212" s="42">
        <v>12.893996468226614</v>
      </c>
      <c r="L212" s="42">
        <v>24.050654429773861</v>
      </c>
      <c r="M212" s="42">
        <v>74.844082412331431</v>
      </c>
    </row>
    <row r="213" spans="2:13" x14ac:dyDescent="0.15">
      <c r="B213" s="43" t="s">
        <v>141</v>
      </c>
      <c r="C213" s="30">
        <v>1</v>
      </c>
      <c r="D213" s="42">
        <v>54</v>
      </c>
      <c r="E213" s="42">
        <v>49.447368421052644</v>
      </c>
      <c r="F213" s="42">
        <v>4.5526315789473557</v>
      </c>
      <c r="G213" s="42">
        <v>0.3538549516528523</v>
      </c>
      <c r="H213" s="42">
        <v>0.85205927004063831</v>
      </c>
      <c r="I213" s="42">
        <v>47.769106321465138</v>
      </c>
      <c r="J213" s="42">
        <v>51.125630520640151</v>
      </c>
      <c r="K213" s="42">
        <v>12.893996468226614</v>
      </c>
      <c r="L213" s="42">
        <v>24.050654429773861</v>
      </c>
      <c r="M213" s="42">
        <v>74.844082412331431</v>
      </c>
    </row>
    <row r="214" spans="2:13" x14ac:dyDescent="0.15">
      <c r="B214" s="43" t="s">
        <v>142</v>
      </c>
      <c r="C214" s="30">
        <v>1</v>
      </c>
      <c r="D214" s="42">
        <v>56</v>
      </c>
      <c r="E214" s="42">
        <v>49.447368421052644</v>
      </c>
      <c r="F214" s="42">
        <v>6.5526315789473557</v>
      </c>
      <c r="G214" s="42">
        <v>0.50930568185873004</v>
      </c>
      <c r="H214" s="42">
        <v>0.85205927004063831</v>
      </c>
      <c r="I214" s="42">
        <v>47.769106321465138</v>
      </c>
      <c r="J214" s="42">
        <v>51.125630520640151</v>
      </c>
      <c r="K214" s="42">
        <v>12.893996468226614</v>
      </c>
      <c r="L214" s="42">
        <v>24.050654429773861</v>
      </c>
      <c r="M214" s="42">
        <v>74.844082412331431</v>
      </c>
    </row>
    <row r="215" spans="2:13" x14ac:dyDescent="0.15">
      <c r="B215" s="43" t="s">
        <v>143</v>
      </c>
      <c r="C215" s="30">
        <v>1</v>
      </c>
      <c r="D215" s="42">
        <v>55</v>
      </c>
      <c r="E215" s="42">
        <v>49.447368421052644</v>
      </c>
      <c r="F215" s="42">
        <v>5.5526315789473557</v>
      </c>
      <c r="G215" s="42">
        <v>0.43158031675579117</v>
      </c>
      <c r="H215" s="42">
        <v>0.85205927004063831</v>
      </c>
      <c r="I215" s="42">
        <v>47.769106321465138</v>
      </c>
      <c r="J215" s="42">
        <v>51.125630520640151</v>
      </c>
      <c r="K215" s="42">
        <v>12.893996468226614</v>
      </c>
      <c r="L215" s="42">
        <v>24.050654429773861</v>
      </c>
      <c r="M215" s="42">
        <v>74.844082412331431</v>
      </c>
    </row>
    <row r="216" spans="2:13" x14ac:dyDescent="0.15">
      <c r="B216" s="43" t="s">
        <v>144</v>
      </c>
      <c r="C216" s="30">
        <v>1</v>
      </c>
      <c r="D216" s="42">
        <v>55</v>
      </c>
      <c r="E216" s="42">
        <v>49.447368421052644</v>
      </c>
      <c r="F216" s="42">
        <v>5.5526315789473557</v>
      </c>
      <c r="G216" s="42">
        <v>0.43158031675579117</v>
      </c>
      <c r="H216" s="42">
        <v>0.85205927004063831</v>
      </c>
      <c r="I216" s="42">
        <v>47.769106321465138</v>
      </c>
      <c r="J216" s="42">
        <v>51.125630520640151</v>
      </c>
      <c r="K216" s="42">
        <v>12.893996468226614</v>
      </c>
      <c r="L216" s="42">
        <v>24.050654429773861</v>
      </c>
      <c r="M216" s="42">
        <v>74.844082412331431</v>
      </c>
    </row>
    <row r="217" spans="2:13" x14ac:dyDescent="0.15">
      <c r="B217" s="43" t="s">
        <v>145</v>
      </c>
      <c r="C217" s="30">
        <v>1</v>
      </c>
      <c r="D217" s="42">
        <v>53</v>
      </c>
      <c r="E217" s="42">
        <v>49.447368421052644</v>
      </c>
      <c r="F217" s="42">
        <v>3.5526315789473557</v>
      </c>
      <c r="G217" s="42">
        <v>0.27612958654991343</v>
      </c>
      <c r="H217" s="42">
        <v>0.85205927004063831</v>
      </c>
      <c r="I217" s="42">
        <v>47.769106321465138</v>
      </c>
      <c r="J217" s="42">
        <v>51.125630520640151</v>
      </c>
      <c r="K217" s="42">
        <v>12.893996468226614</v>
      </c>
      <c r="L217" s="42">
        <v>24.050654429773861</v>
      </c>
      <c r="M217" s="42">
        <v>74.844082412331431</v>
      </c>
    </row>
    <row r="218" spans="2:13" x14ac:dyDescent="0.15">
      <c r="B218" s="43" t="s">
        <v>146</v>
      </c>
      <c r="C218" s="30">
        <v>1</v>
      </c>
      <c r="D218" s="42">
        <v>52</v>
      </c>
      <c r="E218" s="42">
        <v>49.447368421052644</v>
      </c>
      <c r="F218" s="42">
        <v>2.5526315789473557</v>
      </c>
      <c r="G218" s="42">
        <v>0.19840422144697456</v>
      </c>
      <c r="H218" s="42">
        <v>0.85205927004063831</v>
      </c>
      <c r="I218" s="42">
        <v>47.769106321465138</v>
      </c>
      <c r="J218" s="42">
        <v>51.125630520640151</v>
      </c>
      <c r="K218" s="42">
        <v>12.893996468226614</v>
      </c>
      <c r="L218" s="42">
        <v>24.050654429773861</v>
      </c>
      <c r="M218" s="42">
        <v>74.844082412331431</v>
      </c>
    </row>
    <row r="219" spans="2:13" x14ac:dyDescent="0.15">
      <c r="B219" s="43" t="s">
        <v>147</v>
      </c>
      <c r="C219" s="30">
        <v>1</v>
      </c>
      <c r="D219" s="42">
        <v>52</v>
      </c>
      <c r="E219" s="42">
        <v>49.447368421052644</v>
      </c>
      <c r="F219" s="42">
        <v>2.5526315789473557</v>
      </c>
      <c r="G219" s="42">
        <v>0.19840422144697456</v>
      </c>
      <c r="H219" s="42">
        <v>0.85205927004063831</v>
      </c>
      <c r="I219" s="42">
        <v>47.769106321465138</v>
      </c>
      <c r="J219" s="42">
        <v>51.125630520640151</v>
      </c>
      <c r="K219" s="42">
        <v>12.893996468226614</v>
      </c>
      <c r="L219" s="42">
        <v>24.050654429773861</v>
      </c>
      <c r="M219" s="42">
        <v>74.844082412331431</v>
      </c>
    </row>
    <row r="220" spans="2:13" x14ac:dyDescent="0.15">
      <c r="B220" s="43" t="s">
        <v>148</v>
      </c>
      <c r="C220" s="30">
        <v>1</v>
      </c>
      <c r="D220" s="42">
        <v>54</v>
      </c>
      <c r="E220" s="42">
        <v>49.447368421052644</v>
      </c>
      <c r="F220" s="42">
        <v>4.5526315789473557</v>
      </c>
      <c r="G220" s="42">
        <v>0.3538549516528523</v>
      </c>
      <c r="H220" s="42">
        <v>0.85205927004063831</v>
      </c>
      <c r="I220" s="42">
        <v>47.769106321465138</v>
      </c>
      <c r="J220" s="42">
        <v>51.125630520640151</v>
      </c>
      <c r="K220" s="42">
        <v>12.893996468226614</v>
      </c>
      <c r="L220" s="42">
        <v>24.050654429773861</v>
      </c>
      <c r="M220" s="42">
        <v>74.844082412331431</v>
      </c>
    </row>
    <row r="221" spans="2:13" x14ac:dyDescent="0.15">
      <c r="B221" s="43" t="s">
        <v>149</v>
      </c>
      <c r="C221" s="30">
        <v>1</v>
      </c>
      <c r="D221" s="42">
        <v>53</v>
      </c>
      <c r="E221" s="42">
        <v>49.447368421052644</v>
      </c>
      <c r="F221" s="42">
        <v>3.5526315789473557</v>
      </c>
      <c r="G221" s="42">
        <v>0.27612958654991343</v>
      </c>
      <c r="H221" s="42">
        <v>0.85205927004063831</v>
      </c>
      <c r="I221" s="42">
        <v>47.769106321465138</v>
      </c>
      <c r="J221" s="42">
        <v>51.125630520640151</v>
      </c>
      <c r="K221" s="42">
        <v>12.893996468226614</v>
      </c>
      <c r="L221" s="42">
        <v>24.050654429773861</v>
      </c>
      <c r="M221" s="42">
        <v>74.844082412331431</v>
      </c>
    </row>
    <row r="222" spans="2:13" x14ac:dyDescent="0.15">
      <c r="B222" s="43" t="s">
        <v>150</v>
      </c>
      <c r="C222" s="30">
        <v>1</v>
      </c>
      <c r="D222" s="42">
        <v>56</v>
      </c>
      <c r="E222" s="42">
        <v>49.447368421052644</v>
      </c>
      <c r="F222" s="42">
        <v>6.5526315789473557</v>
      </c>
      <c r="G222" s="42">
        <v>0.50930568185873004</v>
      </c>
      <c r="H222" s="42">
        <v>0.85205927004063831</v>
      </c>
      <c r="I222" s="42">
        <v>47.769106321465138</v>
      </c>
      <c r="J222" s="42">
        <v>51.125630520640151</v>
      </c>
      <c r="K222" s="42">
        <v>12.893996468226614</v>
      </c>
      <c r="L222" s="42">
        <v>24.050654429773861</v>
      </c>
      <c r="M222" s="42">
        <v>74.844082412331431</v>
      </c>
    </row>
    <row r="223" spans="2:13" x14ac:dyDescent="0.15">
      <c r="B223" s="43" t="s">
        <v>151</v>
      </c>
      <c r="C223" s="30">
        <v>1</v>
      </c>
      <c r="D223" s="42">
        <v>54</v>
      </c>
      <c r="E223" s="42">
        <v>63.900000000000084</v>
      </c>
      <c r="F223" s="42">
        <v>-9.9000000000000838</v>
      </c>
      <c r="G223" s="42">
        <v>-0.76948111451910128</v>
      </c>
      <c r="H223" s="42">
        <v>2.8768832086389811</v>
      </c>
      <c r="I223" s="42">
        <v>58.233534973725305</v>
      </c>
      <c r="J223" s="42">
        <v>69.566465026274855</v>
      </c>
      <c r="K223" s="42">
        <v>13.183535069135559</v>
      </c>
      <c r="L223" s="42">
        <v>37.932995094275995</v>
      </c>
      <c r="M223" s="42">
        <v>89.867004905724173</v>
      </c>
    </row>
    <row r="224" spans="2:13" x14ac:dyDescent="0.15">
      <c r="B224" s="43" t="s">
        <v>152</v>
      </c>
      <c r="C224" s="30">
        <v>1</v>
      </c>
      <c r="D224" s="42">
        <v>57</v>
      </c>
      <c r="E224" s="42">
        <v>49.447368421052644</v>
      </c>
      <c r="F224" s="42">
        <v>7.5526315789473557</v>
      </c>
      <c r="G224" s="42">
        <v>0.58703104696166886</v>
      </c>
      <c r="H224" s="42">
        <v>0.85205927004063831</v>
      </c>
      <c r="I224" s="42">
        <v>47.769106321465138</v>
      </c>
      <c r="J224" s="42">
        <v>51.125630520640151</v>
      </c>
      <c r="K224" s="42">
        <v>12.893996468226614</v>
      </c>
      <c r="L224" s="42">
        <v>24.050654429773861</v>
      </c>
      <c r="M224" s="42">
        <v>74.844082412331431</v>
      </c>
    </row>
    <row r="225" spans="2:13" x14ac:dyDescent="0.15">
      <c r="B225" s="43" t="s">
        <v>153</v>
      </c>
      <c r="C225" s="30">
        <v>1</v>
      </c>
      <c r="D225" s="42">
        <v>53</v>
      </c>
      <c r="E225" s="42">
        <v>49.447368421052644</v>
      </c>
      <c r="F225" s="42">
        <v>3.5526315789473557</v>
      </c>
      <c r="G225" s="42">
        <v>0.27612958654991343</v>
      </c>
      <c r="H225" s="42">
        <v>0.85205927004063831</v>
      </c>
      <c r="I225" s="42">
        <v>47.769106321465138</v>
      </c>
      <c r="J225" s="42">
        <v>51.125630520640151</v>
      </c>
      <c r="K225" s="42">
        <v>12.893996468226614</v>
      </c>
      <c r="L225" s="42">
        <v>24.050654429773861</v>
      </c>
      <c r="M225" s="42">
        <v>74.844082412331431</v>
      </c>
    </row>
    <row r="226" spans="2:13" x14ac:dyDescent="0.15">
      <c r="B226" s="43" t="s">
        <v>154</v>
      </c>
      <c r="C226" s="30">
        <v>1</v>
      </c>
      <c r="D226" s="42">
        <v>53</v>
      </c>
      <c r="E226" s="42">
        <v>49.447368421052644</v>
      </c>
      <c r="F226" s="42">
        <v>3.5526315789473557</v>
      </c>
      <c r="G226" s="42">
        <v>0.27612958654991343</v>
      </c>
      <c r="H226" s="42">
        <v>0.85205927004063831</v>
      </c>
      <c r="I226" s="42">
        <v>47.769106321465138</v>
      </c>
      <c r="J226" s="42">
        <v>51.125630520640151</v>
      </c>
      <c r="K226" s="42">
        <v>12.893996468226614</v>
      </c>
      <c r="L226" s="42">
        <v>24.050654429773861</v>
      </c>
      <c r="M226" s="42">
        <v>74.844082412331431</v>
      </c>
    </row>
    <row r="227" spans="2:13" x14ac:dyDescent="0.15">
      <c r="B227" s="43" t="s">
        <v>155</v>
      </c>
      <c r="C227" s="30">
        <v>1</v>
      </c>
      <c r="D227" s="42">
        <v>51</v>
      </c>
      <c r="E227" s="42">
        <v>49.447368421052644</v>
      </c>
      <c r="F227" s="42">
        <v>1.5526315789473557</v>
      </c>
      <c r="G227" s="42">
        <v>0.12067885634403568</v>
      </c>
      <c r="H227" s="42">
        <v>0.85205927004063831</v>
      </c>
      <c r="I227" s="42">
        <v>47.769106321465138</v>
      </c>
      <c r="J227" s="42">
        <v>51.125630520640151</v>
      </c>
      <c r="K227" s="42">
        <v>12.893996468226614</v>
      </c>
      <c r="L227" s="42">
        <v>24.050654429773861</v>
      </c>
      <c r="M227" s="42">
        <v>74.844082412331431</v>
      </c>
    </row>
    <row r="228" spans="2:13" x14ac:dyDescent="0.15">
      <c r="B228" s="43" t="s">
        <v>156</v>
      </c>
      <c r="C228" s="30">
        <v>1</v>
      </c>
      <c r="D228" s="42">
        <v>50</v>
      </c>
      <c r="E228" s="42">
        <v>49.447368421052644</v>
      </c>
      <c r="F228" s="42">
        <v>0.55263157894735571</v>
      </c>
      <c r="G228" s="42">
        <v>4.2953491241096806E-2</v>
      </c>
      <c r="H228" s="42">
        <v>0.85205927004063831</v>
      </c>
      <c r="I228" s="42">
        <v>47.769106321465138</v>
      </c>
      <c r="J228" s="42">
        <v>51.125630520640151</v>
      </c>
      <c r="K228" s="42">
        <v>12.893996468226614</v>
      </c>
      <c r="L228" s="42">
        <v>24.050654429773861</v>
      </c>
      <c r="M228" s="42">
        <v>74.844082412331431</v>
      </c>
    </row>
    <row r="229" spans="2:13" x14ac:dyDescent="0.15">
      <c r="B229" s="43" t="s">
        <v>157</v>
      </c>
      <c r="C229" s="30">
        <v>1</v>
      </c>
      <c r="D229" s="42">
        <v>51</v>
      </c>
      <c r="E229" s="42">
        <v>49.447368421052644</v>
      </c>
      <c r="F229" s="42">
        <v>1.5526315789473557</v>
      </c>
      <c r="G229" s="42">
        <v>0.12067885634403568</v>
      </c>
      <c r="H229" s="42">
        <v>0.85205927004063831</v>
      </c>
      <c r="I229" s="42">
        <v>47.769106321465138</v>
      </c>
      <c r="J229" s="42">
        <v>51.125630520640151</v>
      </c>
      <c r="K229" s="42">
        <v>12.893996468226614</v>
      </c>
      <c r="L229" s="42">
        <v>24.050654429773861</v>
      </c>
      <c r="M229" s="42">
        <v>74.844082412331431</v>
      </c>
    </row>
    <row r="230" spans="2:13" x14ac:dyDescent="0.15">
      <c r="B230" s="43" t="s">
        <v>158</v>
      </c>
      <c r="C230" s="30">
        <v>1</v>
      </c>
      <c r="D230" s="42">
        <v>51</v>
      </c>
      <c r="E230" s="42">
        <v>49.447368421052644</v>
      </c>
      <c r="F230" s="42">
        <v>1.5526315789473557</v>
      </c>
      <c r="G230" s="42">
        <v>0.12067885634403568</v>
      </c>
      <c r="H230" s="42">
        <v>0.85205927004063831</v>
      </c>
      <c r="I230" s="42">
        <v>47.769106321465138</v>
      </c>
      <c r="J230" s="42">
        <v>51.125630520640151</v>
      </c>
      <c r="K230" s="42">
        <v>12.893996468226614</v>
      </c>
      <c r="L230" s="42">
        <v>24.050654429773861</v>
      </c>
      <c r="M230" s="42">
        <v>74.844082412331431</v>
      </c>
    </row>
    <row r="231" spans="2:13" x14ac:dyDescent="0.15">
      <c r="B231" s="43" t="s">
        <v>159</v>
      </c>
      <c r="C231" s="30">
        <v>1</v>
      </c>
      <c r="D231" s="42">
        <v>52</v>
      </c>
      <c r="E231" s="42">
        <v>49.447368421052644</v>
      </c>
      <c r="F231" s="42">
        <v>2.5526315789473557</v>
      </c>
      <c r="G231" s="42">
        <v>0.19840422144697456</v>
      </c>
      <c r="H231" s="42">
        <v>0.85205927004063831</v>
      </c>
      <c r="I231" s="42">
        <v>47.769106321465138</v>
      </c>
      <c r="J231" s="42">
        <v>51.125630520640151</v>
      </c>
      <c r="K231" s="42">
        <v>12.893996468226614</v>
      </c>
      <c r="L231" s="42">
        <v>24.050654429773861</v>
      </c>
      <c r="M231" s="42">
        <v>74.844082412331431</v>
      </c>
    </row>
    <row r="232" spans="2:13" x14ac:dyDescent="0.15">
      <c r="B232" s="43" t="s">
        <v>160</v>
      </c>
      <c r="C232" s="30">
        <v>1</v>
      </c>
      <c r="D232" s="42">
        <v>49</v>
      </c>
      <c r="E232" s="42">
        <v>49.447368421052644</v>
      </c>
      <c r="F232" s="42">
        <v>-0.44736842105264429</v>
      </c>
      <c r="G232" s="42">
        <v>-3.4771873861842065E-2</v>
      </c>
      <c r="H232" s="42">
        <v>0.85205927004063831</v>
      </c>
      <c r="I232" s="42">
        <v>47.769106321465138</v>
      </c>
      <c r="J232" s="42">
        <v>51.125630520640151</v>
      </c>
      <c r="K232" s="42">
        <v>12.893996468226614</v>
      </c>
      <c r="L232" s="42">
        <v>24.050654429773861</v>
      </c>
      <c r="M232" s="42">
        <v>74.844082412331431</v>
      </c>
    </row>
    <row r="233" spans="2:13" x14ac:dyDescent="0.15">
      <c r="B233" s="43" t="s">
        <v>161</v>
      </c>
      <c r="C233" s="30">
        <v>1</v>
      </c>
      <c r="D233" s="42">
        <v>51</v>
      </c>
      <c r="E233" s="42">
        <v>49.447368421052644</v>
      </c>
      <c r="F233" s="42">
        <v>1.5526315789473557</v>
      </c>
      <c r="G233" s="42">
        <v>0.12067885634403568</v>
      </c>
      <c r="H233" s="42">
        <v>0.85205927004063831</v>
      </c>
      <c r="I233" s="42">
        <v>47.769106321465138</v>
      </c>
      <c r="J233" s="42">
        <v>51.125630520640151</v>
      </c>
      <c r="K233" s="42">
        <v>12.893996468226614</v>
      </c>
      <c r="L233" s="42">
        <v>24.050654429773861</v>
      </c>
      <c r="M233" s="42">
        <v>74.844082412331431</v>
      </c>
    </row>
    <row r="234" spans="2:13" x14ac:dyDescent="0.15">
      <c r="B234" s="43" t="s">
        <v>162</v>
      </c>
      <c r="C234" s="30">
        <v>1</v>
      </c>
      <c r="D234" s="42">
        <v>53</v>
      </c>
      <c r="E234" s="42">
        <v>49.447368421052644</v>
      </c>
      <c r="F234" s="42">
        <v>3.5526315789473557</v>
      </c>
      <c r="G234" s="42">
        <v>0.27612958654991343</v>
      </c>
      <c r="H234" s="42">
        <v>0.85205927004063831</v>
      </c>
      <c r="I234" s="42">
        <v>47.769106321465138</v>
      </c>
      <c r="J234" s="42">
        <v>51.125630520640151</v>
      </c>
      <c r="K234" s="42">
        <v>12.893996468226614</v>
      </c>
      <c r="L234" s="42">
        <v>24.050654429773861</v>
      </c>
      <c r="M234" s="42">
        <v>74.844082412331431</v>
      </c>
    </row>
    <row r="235" spans="2:13" x14ac:dyDescent="0.15">
      <c r="B235" s="43" t="s">
        <v>163</v>
      </c>
      <c r="C235" s="30">
        <v>1</v>
      </c>
      <c r="D235" s="42">
        <v>50</v>
      </c>
      <c r="E235" s="42">
        <v>49.447368421052644</v>
      </c>
      <c r="F235" s="42">
        <v>0.55263157894735571</v>
      </c>
      <c r="G235" s="42">
        <v>4.2953491241096806E-2</v>
      </c>
      <c r="H235" s="42">
        <v>0.85205927004063831</v>
      </c>
      <c r="I235" s="42">
        <v>47.769106321465138</v>
      </c>
      <c r="J235" s="42">
        <v>51.125630520640151</v>
      </c>
      <c r="K235" s="42">
        <v>12.893996468226614</v>
      </c>
      <c r="L235" s="42">
        <v>24.050654429773861</v>
      </c>
      <c r="M235" s="42">
        <v>74.844082412331431</v>
      </c>
    </row>
    <row r="236" spans="2:13" x14ac:dyDescent="0.15">
      <c r="B236" s="43" t="s">
        <v>164</v>
      </c>
      <c r="C236" s="30">
        <v>1</v>
      </c>
      <c r="D236" s="42">
        <v>51</v>
      </c>
      <c r="E236" s="42">
        <v>49.447368421052644</v>
      </c>
      <c r="F236" s="42">
        <v>1.5526315789473557</v>
      </c>
      <c r="G236" s="42">
        <v>0.12067885634403568</v>
      </c>
      <c r="H236" s="42">
        <v>0.85205927004063831</v>
      </c>
      <c r="I236" s="42">
        <v>47.769106321465138</v>
      </c>
      <c r="J236" s="42">
        <v>51.125630520640151</v>
      </c>
      <c r="K236" s="42">
        <v>12.893996468226614</v>
      </c>
      <c r="L236" s="42">
        <v>24.050654429773861</v>
      </c>
      <c r="M236" s="42">
        <v>74.844082412331431</v>
      </c>
    </row>
    <row r="237" spans="2:13" x14ac:dyDescent="0.15">
      <c r="B237" s="43" t="s">
        <v>165</v>
      </c>
      <c r="C237" s="30">
        <v>1</v>
      </c>
      <c r="D237" s="42">
        <v>49</v>
      </c>
      <c r="E237" s="42">
        <v>49.447368421052644</v>
      </c>
      <c r="F237" s="42">
        <v>-0.44736842105264429</v>
      </c>
      <c r="G237" s="42">
        <v>-3.4771873861842065E-2</v>
      </c>
      <c r="H237" s="42">
        <v>0.85205927004063831</v>
      </c>
      <c r="I237" s="42">
        <v>47.769106321465138</v>
      </c>
      <c r="J237" s="42">
        <v>51.125630520640151</v>
      </c>
      <c r="K237" s="42">
        <v>12.893996468226614</v>
      </c>
      <c r="L237" s="42">
        <v>24.050654429773861</v>
      </c>
      <c r="M237" s="42">
        <v>74.844082412331431</v>
      </c>
    </row>
    <row r="238" spans="2:13" x14ac:dyDescent="0.15">
      <c r="B238" s="43" t="s">
        <v>166</v>
      </c>
      <c r="C238" s="30">
        <v>1</v>
      </c>
      <c r="D238" s="42">
        <v>50</v>
      </c>
      <c r="E238" s="42">
        <v>49.447368421052644</v>
      </c>
      <c r="F238" s="42">
        <v>0.55263157894735571</v>
      </c>
      <c r="G238" s="42">
        <v>4.2953491241096806E-2</v>
      </c>
      <c r="H238" s="42">
        <v>0.85205927004063831</v>
      </c>
      <c r="I238" s="42">
        <v>47.769106321465138</v>
      </c>
      <c r="J238" s="42">
        <v>51.125630520640151</v>
      </c>
      <c r="K238" s="42">
        <v>12.893996468226614</v>
      </c>
      <c r="L238" s="42">
        <v>24.050654429773861</v>
      </c>
      <c r="M238" s="42">
        <v>74.844082412331431</v>
      </c>
    </row>
    <row r="239" spans="2:13" x14ac:dyDescent="0.15">
      <c r="B239" s="43" t="s">
        <v>167</v>
      </c>
      <c r="C239" s="30">
        <v>1</v>
      </c>
      <c r="D239" s="42">
        <v>48</v>
      </c>
      <c r="E239" s="42">
        <v>49.447368421052644</v>
      </c>
      <c r="F239" s="42">
        <v>-1.4473684210526443</v>
      </c>
      <c r="G239" s="42">
        <v>-0.11249723896478094</v>
      </c>
      <c r="H239" s="42">
        <v>0.85205927004063831</v>
      </c>
      <c r="I239" s="42">
        <v>47.769106321465138</v>
      </c>
      <c r="J239" s="42">
        <v>51.125630520640151</v>
      </c>
      <c r="K239" s="42">
        <v>12.893996468226614</v>
      </c>
      <c r="L239" s="42">
        <v>24.050654429773861</v>
      </c>
      <c r="M239" s="42">
        <v>74.844082412331431</v>
      </c>
    </row>
    <row r="240" spans="2:13" x14ac:dyDescent="0.15">
      <c r="B240" s="43" t="s">
        <v>168</v>
      </c>
      <c r="C240" s="30">
        <v>1</v>
      </c>
      <c r="D240" s="42">
        <v>50</v>
      </c>
      <c r="E240" s="42">
        <v>49.447368421052644</v>
      </c>
      <c r="F240" s="42">
        <v>0.55263157894735571</v>
      </c>
      <c r="G240" s="42">
        <v>4.2953491241096806E-2</v>
      </c>
      <c r="H240" s="42">
        <v>0.85205927004063831</v>
      </c>
      <c r="I240" s="42">
        <v>47.769106321465138</v>
      </c>
      <c r="J240" s="42">
        <v>51.125630520640151</v>
      </c>
      <c r="K240" s="42">
        <v>12.893996468226614</v>
      </c>
      <c r="L240" s="42">
        <v>24.050654429773861</v>
      </c>
      <c r="M240" s="42">
        <v>74.844082412331431</v>
      </c>
    </row>
    <row r="241" spans="2:13" x14ac:dyDescent="0.15">
      <c r="B241" s="43" t="s">
        <v>169</v>
      </c>
      <c r="C241" s="30">
        <v>1</v>
      </c>
      <c r="D241" s="42">
        <v>49</v>
      </c>
      <c r="E241" s="42">
        <v>49.447368421052644</v>
      </c>
      <c r="F241" s="42">
        <v>-0.44736842105264429</v>
      </c>
      <c r="G241" s="42">
        <v>-3.4771873861842065E-2</v>
      </c>
      <c r="H241" s="42">
        <v>0.85205927004063831</v>
      </c>
      <c r="I241" s="42">
        <v>47.769106321465138</v>
      </c>
      <c r="J241" s="42">
        <v>51.125630520640151</v>
      </c>
      <c r="K241" s="42">
        <v>12.893996468226614</v>
      </c>
      <c r="L241" s="42">
        <v>24.050654429773861</v>
      </c>
      <c r="M241" s="42">
        <v>74.844082412331431</v>
      </c>
    </row>
    <row r="242" spans="2:13" x14ac:dyDescent="0.15">
      <c r="B242" s="43" t="s">
        <v>170</v>
      </c>
      <c r="C242" s="30">
        <v>1</v>
      </c>
      <c r="D242" s="42">
        <v>46</v>
      </c>
      <c r="E242" s="42">
        <v>63.900000000000084</v>
      </c>
      <c r="F242" s="42">
        <v>-17.900000000000084</v>
      </c>
      <c r="G242" s="42">
        <v>-1.3912840353426124</v>
      </c>
      <c r="H242" s="42">
        <v>2.8768832086389811</v>
      </c>
      <c r="I242" s="42">
        <v>58.233534973725305</v>
      </c>
      <c r="J242" s="42">
        <v>69.566465026274855</v>
      </c>
      <c r="K242" s="42">
        <v>13.183535069135559</v>
      </c>
      <c r="L242" s="42">
        <v>37.932995094275995</v>
      </c>
      <c r="M242" s="42">
        <v>89.867004905724173</v>
      </c>
    </row>
    <row r="243" spans="2:13" x14ac:dyDescent="0.15">
      <c r="B243" s="43" t="s">
        <v>171</v>
      </c>
      <c r="C243" s="30">
        <v>1</v>
      </c>
      <c r="D243" s="42">
        <v>48</v>
      </c>
      <c r="E243" s="42">
        <v>49.447368421052644</v>
      </c>
      <c r="F243" s="42">
        <v>-1.4473684210526443</v>
      </c>
      <c r="G243" s="42">
        <v>-0.11249723896478094</v>
      </c>
      <c r="H243" s="42">
        <v>0.85205927004063831</v>
      </c>
      <c r="I243" s="42">
        <v>47.769106321465138</v>
      </c>
      <c r="J243" s="42">
        <v>51.125630520640151</v>
      </c>
      <c r="K243" s="42">
        <v>12.893996468226614</v>
      </c>
      <c r="L243" s="42">
        <v>24.050654429773861</v>
      </c>
      <c r="M243" s="42">
        <v>74.844082412331431</v>
      </c>
    </row>
    <row r="244" spans="2:13" x14ac:dyDescent="0.15">
      <c r="B244" s="43" t="s">
        <v>172</v>
      </c>
      <c r="C244" s="30">
        <v>1</v>
      </c>
      <c r="D244" s="42">
        <v>47</v>
      </c>
      <c r="E244" s="42">
        <v>49.447368421052644</v>
      </c>
      <c r="F244" s="42">
        <v>-2.4473684210526443</v>
      </c>
      <c r="G244" s="42">
        <v>-0.19022260406771979</v>
      </c>
      <c r="H244" s="42">
        <v>0.85205927004063831</v>
      </c>
      <c r="I244" s="42">
        <v>47.769106321465138</v>
      </c>
      <c r="J244" s="42">
        <v>51.125630520640151</v>
      </c>
      <c r="K244" s="42">
        <v>12.893996468226614</v>
      </c>
      <c r="L244" s="42">
        <v>24.050654429773861</v>
      </c>
      <c r="M244" s="42">
        <v>74.844082412331431</v>
      </c>
    </row>
    <row r="245" spans="2:13" x14ac:dyDescent="0.15">
      <c r="B245" s="43" t="s">
        <v>173</v>
      </c>
      <c r="C245" s="30">
        <v>1</v>
      </c>
      <c r="D245" s="42">
        <v>52</v>
      </c>
      <c r="E245" s="42">
        <v>49.447368421052644</v>
      </c>
      <c r="F245" s="42">
        <v>2.5526315789473557</v>
      </c>
      <c r="G245" s="42">
        <v>0.19840422144697456</v>
      </c>
      <c r="H245" s="42">
        <v>0.85205927004063831</v>
      </c>
      <c r="I245" s="42">
        <v>47.769106321465138</v>
      </c>
      <c r="J245" s="42">
        <v>51.125630520640151</v>
      </c>
      <c r="K245" s="42">
        <v>12.893996468226614</v>
      </c>
      <c r="L245" s="42">
        <v>24.050654429773861</v>
      </c>
      <c r="M245" s="42">
        <v>74.844082412331431</v>
      </c>
    </row>
    <row r="246" spans="2:13" x14ac:dyDescent="0.15">
      <c r="B246" s="43" t="s">
        <v>174</v>
      </c>
      <c r="C246" s="30">
        <v>1</v>
      </c>
      <c r="D246" s="42">
        <v>51</v>
      </c>
      <c r="E246" s="42">
        <v>49.447368421052644</v>
      </c>
      <c r="F246" s="42">
        <v>1.5526315789473557</v>
      </c>
      <c r="G246" s="42">
        <v>0.12067885634403568</v>
      </c>
      <c r="H246" s="42">
        <v>0.85205927004063831</v>
      </c>
      <c r="I246" s="42">
        <v>47.769106321465138</v>
      </c>
      <c r="J246" s="42">
        <v>51.125630520640151</v>
      </c>
      <c r="K246" s="42">
        <v>12.893996468226614</v>
      </c>
      <c r="L246" s="42">
        <v>24.050654429773861</v>
      </c>
      <c r="M246" s="42">
        <v>74.844082412331431</v>
      </c>
    </row>
    <row r="247" spans="2:13" x14ac:dyDescent="0.15">
      <c r="B247" s="43" t="s">
        <v>175</v>
      </c>
      <c r="C247" s="30">
        <v>1</v>
      </c>
      <c r="D247" s="42">
        <v>49</v>
      </c>
      <c r="E247" s="42">
        <v>49.447368421052644</v>
      </c>
      <c r="F247" s="42">
        <v>-0.44736842105264429</v>
      </c>
      <c r="G247" s="42">
        <v>-3.4771873861842065E-2</v>
      </c>
      <c r="H247" s="42">
        <v>0.85205927004063831</v>
      </c>
      <c r="I247" s="42">
        <v>47.769106321465138</v>
      </c>
      <c r="J247" s="42">
        <v>51.125630520640151</v>
      </c>
      <c r="K247" s="42">
        <v>12.893996468226614</v>
      </c>
      <c r="L247" s="42">
        <v>24.050654429773861</v>
      </c>
      <c r="M247" s="42">
        <v>74.844082412331431</v>
      </c>
    </row>
    <row r="248" spans="2:13" x14ac:dyDescent="0.15">
      <c r="B248" s="43" t="s">
        <v>176</v>
      </c>
      <c r="C248" s="30">
        <v>1</v>
      </c>
      <c r="D248" s="42">
        <v>51</v>
      </c>
      <c r="E248" s="42">
        <v>49.447368421052644</v>
      </c>
      <c r="F248" s="42">
        <v>1.5526315789473557</v>
      </c>
      <c r="G248" s="42">
        <v>0.12067885634403568</v>
      </c>
      <c r="H248" s="42">
        <v>0.85205927004063831</v>
      </c>
      <c r="I248" s="42">
        <v>47.769106321465138</v>
      </c>
      <c r="J248" s="42">
        <v>51.125630520640151</v>
      </c>
      <c r="K248" s="42">
        <v>12.893996468226614</v>
      </c>
      <c r="L248" s="42">
        <v>24.050654429773861</v>
      </c>
      <c r="M248" s="42">
        <v>74.844082412331431</v>
      </c>
    </row>
    <row r="249" spans="2:13" x14ac:dyDescent="0.15">
      <c r="B249" s="43" t="s">
        <v>177</v>
      </c>
      <c r="C249" s="30">
        <v>1</v>
      </c>
      <c r="D249" s="42">
        <v>49</v>
      </c>
      <c r="E249" s="42">
        <v>49.447368421052644</v>
      </c>
      <c r="F249" s="42">
        <v>-0.44736842105264429</v>
      </c>
      <c r="G249" s="42">
        <v>-3.4771873861842065E-2</v>
      </c>
      <c r="H249" s="42">
        <v>0.85205927004063831</v>
      </c>
      <c r="I249" s="42">
        <v>47.769106321465138</v>
      </c>
      <c r="J249" s="42">
        <v>51.125630520640151</v>
      </c>
      <c r="K249" s="42">
        <v>12.893996468226614</v>
      </c>
      <c r="L249" s="42">
        <v>24.050654429773861</v>
      </c>
      <c r="M249" s="42">
        <v>74.844082412331431</v>
      </c>
    </row>
    <row r="250" spans="2:13" x14ac:dyDescent="0.15">
      <c r="B250" s="43" t="s">
        <v>178</v>
      </c>
      <c r="C250" s="30">
        <v>1</v>
      </c>
      <c r="D250" s="42">
        <v>51</v>
      </c>
      <c r="E250" s="42">
        <v>49.447368421052644</v>
      </c>
      <c r="F250" s="42">
        <v>1.5526315789473557</v>
      </c>
      <c r="G250" s="42">
        <v>0.12067885634403568</v>
      </c>
      <c r="H250" s="42">
        <v>0.85205927004063831</v>
      </c>
      <c r="I250" s="42">
        <v>47.769106321465138</v>
      </c>
      <c r="J250" s="42">
        <v>51.125630520640151</v>
      </c>
      <c r="K250" s="42">
        <v>12.893996468226614</v>
      </c>
      <c r="L250" s="42">
        <v>24.050654429773861</v>
      </c>
      <c r="M250" s="42">
        <v>74.844082412331431</v>
      </c>
    </row>
    <row r="251" spans="2:13" x14ac:dyDescent="0.15">
      <c r="B251" s="43" t="s">
        <v>179</v>
      </c>
      <c r="C251" s="30">
        <v>1</v>
      </c>
      <c r="D251" s="42">
        <v>49</v>
      </c>
      <c r="E251" s="42">
        <v>49.447368421052644</v>
      </c>
      <c r="F251" s="42">
        <v>-0.44736842105264429</v>
      </c>
      <c r="G251" s="42">
        <v>-3.4771873861842065E-2</v>
      </c>
      <c r="H251" s="42">
        <v>0.85205927004063831</v>
      </c>
      <c r="I251" s="42">
        <v>47.769106321465138</v>
      </c>
      <c r="J251" s="42">
        <v>51.125630520640151</v>
      </c>
      <c r="K251" s="42">
        <v>12.893996468226614</v>
      </c>
      <c r="L251" s="42">
        <v>24.050654429773861</v>
      </c>
      <c r="M251" s="42">
        <v>74.844082412331431</v>
      </c>
    </row>
    <row r="252" spans="2:13" x14ac:dyDescent="0.15">
      <c r="B252" s="43" t="s">
        <v>180</v>
      </c>
      <c r="C252" s="30">
        <v>1</v>
      </c>
      <c r="D252" s="42">
        <v>50</v>
      </c>
      <c r="E252" s="42">
        <v>49.447368421052644</v>
      </c>
      <c r="F252" s="42">
        <v>0.55263157894735571</v>
      </c>
      <c r="G252" s="42">
        <v>4.2953491241096806E-2</v>
      </c>
      <c r="H252" s="42">
        <v>0.85205927004063831</v>
      </c>
      <c r="I252" s="42">
        <v>47.769106321465138</v>
      </c>
      <c r="J252" s="42">
        <v>51.125630520640151</v>
      </c>
      <c r="K252" s="42">
        <v>12.893996468226614</v>
      </c>
      <c r="L252" s="42">
        <v>24.050654429773861</v>
      </c>
      <c r="M252" s="42">
        <v>74.844082412331431</v>
      </c>
    </row>
    <row r="253" spans="2:13" x14ac:dyDescent="0.15">
      <c r="B253" s="43" t="s">
        <v>181</v>
      </c>
      <c r="C253" s="30">
        <v>1</v>
      </c>
      <c r="D253" s="42">
        <v>47</v>
      </c>
      <c r="E253" s="42">
        <v>49.447368421052644</v>
      </c>
      <c r="F253" s="42">
        <v>-2.4473684210526443</v>
      </c>
      <c r="G253" s="42">
        <v>-0.19022260406771979</v>
      </c>
      <c r="H253" s="42">
        <v>0.85205927004063831</v>
      </c>
      <c r="I253" s="42">
        <v>47.769106321465138</v>
      </c>
      <c r="J253" s="42">
        <v>51.125630520640151</v>
      </c>
      <c r="K253" s="42">
        <v>12.893996468226614</v>
      </c>
      <c r="L253" s="42">
        <v>24.050654429773861</v>
      </c>
      <c r="M253" s="42">
        <v>74.844082412331431</v>
      </c>
    </row>
    <row r="254" spans="2:13" x14ac:dyDescent="0.15">
      <c r="B254" s="43" t="s">
        <v>182</v>
      </c>
      <c r="C254" s="30">
        <v>1</v>
      </c>
      <c r="D254" s="42">
        <v>48</v>
      </c>
      <c r="E254" s="42">
        <v>49.447368421052644</v>
      </c>
      <c r="F254" s="42">
        <v>-1.4473684210526443</v>
      </c>
      <c r="G254" s="42">
        <v>-0.11249723896478094</v>
      </c>
      <c r="H254" s="42">
        <v>0.85205927004063831</v>
      </c>
      <c r="I254" s="42">
        <v>47.769106321465138</v>
      </c>
      <c r="J254" s="42">
        <v>51.125630520640151</v>
      </c>
      <c r="K254" s="42">
        <v>12.893996468226614</v>
      </c>
      <c r="L254" s="42">
        <v>24.050654429773861</v>
      </c>
      <c r="M254" s="42">
        <v>74.844082412331431</v>
      </c>
    </row>
    <row r="255" spans="2:13" x14ac:dyDescent="0.15">
      <c r="B255" s="43" t="s">
        <v>183</v>
      </c>
      <c r="C255" s="30">
        <v>1</v>
      </c>
      <c r="D255" s="42">
        <v>46</v>
      </c>
      <c r="E255" s="42">
        <v>49.447368421052644</v>
      </c>
      <c r="F255" s="42">
        <v>-3.4473684210526443</v>
      </c>
      <c r="G255" s="42">
        <v>-0.26794796917065866</v>
      </c>
      <c r="H255" s="42">
        <v>0.85205927004063831</v>
      </c>
      <c r="I255" s="42">
        <v>47.769106321465138</v>
      </c>
      <c r="J255" s="42">
        <v>51.125630520640151</v>
      </c>
      <c r="K255" s="42">
        <v>12.893996468226614</v>
      </c>
      <c r="L255" s="42">
        <v>24.050654429773861</v>
      </c>
      <c r="M255" s="42">
        <v>74.844082412331431</v>
      </c>
    </row>
    <row r="256" spans="2:13" x14ac:dyDescent="0.15">
      <c r="B256" s="43" t="s">
        <v>184</v>
      </c>
      <c r="C256" s="30">
        <v>1</v>
      </c>
      <c r="D256" s="42">
        <v>46</v>
      </c>
      <c r="E256" s="42">
        <v>49.447368421052644</v>
      </c>
      <c r="F256" s="42">
        <v>-3.4473684210526443</v>
      </c>
      <c r="G256" s="42">
        <v>-0.26794796917065866</v>
      </c>
      <c r="H256" s="42">
        <v>0.85205927004063831</v>
      </c>
      <c r="I256" s="42">
        <v>47.769106321465138</v>
      </c>
      <c r="J256" s="42">
        <v>51.125630520640151</v>
      </c>
      <c r="K256" s="42">
        <v>12.893996468226614</v>
      </c>
      <c r="L256" s="42">
        <v>24.050654429773861</v>
      </c>
      <c r="M256" s="42">
        <v>74.844082412331431</v>
      </c>
    </row>
    <row r="257" spans="2:13" x14ac:dyDescent="0.15">
      <c r="B257" s="43" t="s">
        <v>185</v>
      </c>
      <c r="C257" s="30">
        <v>1</v>
      </c>
      <c r="D257" s="42">
        <v>47</v>
      </c>
      <c r="E257" s="42">
        <v>49.447368421052644</v>
      </c>
      <c r="F257" s="42">
        <v>-2.4473684210526443</v>
      </c>
      <c r="G257" s="42">
        <v>-0.19022260406771979</v>
      </c>
      <c r="H257" s="42">
        <v>0.85205927004063831</v>
      </c>
      <c r="I257" s="42">
        <v>47.769106321465138</v>
      </c>
      <c r="J257" s="42">
        <v>51.125630520640151</v>
      </c>
      <c r="K257" s="42">
        <v>12.893996468226614</v>
      </c>
      <c r="L257" s="42">
        <v>24.050654429773861</v>
      </c>
      <c r="M257" s="42">
        <v>74.844082412331431</v>
      </c>
    </row>
    <row r="258" spans="2:13" x14ac:dyDescent="0.15">
      <c r="B258" s="43" t="s">
        <v>186</v>
      </c>
      <c r="C258" s="30">
        <v>1</v>
      </c>
      <c r="D258" s="42">
        <v>46</v>
      </c>
      <c r="E258" s="42">
        <v>49.447368421052644</v>
      </c>
      <c r="F258" s="42">
        <v>-3.4473684210526443</v>
      </c>
      <c r="G258" s="42">
        <v>-0.26794796917065866</v>
      </c>
      <c r="H258" s="42">
        <v>0.85205927004063831</v>
      </c>
      <c r="I258" s="42">
        <v>47.769106321465138</v>
      </c>
      <c r="J258" s="42">
        <v>51.125630520640151</v>
      </c>
      <c r="K258" s="42">
        <v>12.893996468226614</v>
      </c>
      <c r="L258" s="42">
        <v>24.050654429773861</v>
      </c>
      <c r="M258" s="42">
        <v>74.844082412331431</v>
      </c>
    </row>
    <row r="259" spans="2:13" x14ac:dyDescent="0.15">
      <c r="B259" s="43" t="s">
        <v>187</v>
      </c>
      <c r="C259" s="30">
        <v>1</v>
      </c>
      <c r="D259" s="42">
        <v>49</v>
      </c>
      <c r="E259" s="42">
        <v>49.447368421052644</v>
      </c>
      <c r="F259" s="42">
        <v>-0.44736842105264429</v>
      </c>
      <c r="G259" s="42">
        <v>-3.4771873861842065E-2</v>
      </c>
      <c r="H259" s="42">
        <v>0.85205927004063831</v>
      </c>
      <c r="I259" s="42">
        <v>47.769106321465138</v>
      </c>
      <c r="J259" s="42">
        <v>51.125630520640151</v>
      </c>
      <c r="K259" s="42">
        <v>12.893996468226614</v>
      </c>
      <c r="L259" s="42">
        <v>24.050654429773861</v>
      </c>
      <c r="M259" s="42">
        <v>74.844082412331431</v>
      </c>
    </row>
    <row r="260" spans="2:13" x14ac:dyDescent="0.15">
      <c r="B260" s="43" t="s">
        <v>188</v>
      </c>
      <c r="C260" s="30">
        <v>1</v>
      </c>
      <c r="D260" s="42">
        <v>46</v>
      </c>
      <c r="E260" s="42">
        <v>49.447368421052644</v>
      </c>
      <c r="F260" s="42">
        <v>-3.4473684210526443</v>
      </c>
      <c r="G260" s="42">
        <v>-0.26794796917065866</v>
      </c>
      <c r="H260" s="42">
        <v>0.85205927004063831</v>
      </c>
      <c r="I260" s="42">
        <v>47.769106321465138</v>
      </c>
      <c r="J260" s="42">
        <v>51.125630520640151</v>
      </c>
      <c r="K260" s="42">
        <v>12.893996468226614</v>
      </c>
      <c r="L260" s="42">
        <v>24.050654429773861</v>
      </c>
      <c r="M260" s="42">
        <v>74.844082412331431</v>
      </c>
    </row>
    <row r="261" spans="2:13" x14ac:dyDescent="0.15">
      <c r="B261" s="43" t="s">
        <v>189</v>
      </c>
      <c r="C261" s="30">
        <v>1</v>
      </c>
      <c r="D261" s="42">
        <v>47</v>
      </c>
      <c r="E261" s="42">
        <v>49.447368421052644</v>
      </c>
      <c r="F261" s="42">
        <v>-2.4473684210526443</v>
      </c>
      <c r="G261" s="42">
        <v>-0.19022260406771979</v>
      </c>
      <c r="H261" s="42">
        <v>0.85205927004063831</v>
      </c>
      <c r="I261" s="42">
        <v>47.769106321465138</v>
      </c>
      <c r="J261" s="42">
        <v>51.125630520640151</v>
      </c>
      <c r="K261" s="42">
        <v>12.893996468226614</v>
      </c>
      <c r="L261" s="42">
        <v>24.050654429773861</v>
      </c>
      <c r="M261" s="42">
        <v>74.844082412331431</v>
      </c>
    </row>
    <row r="262" spans="2:13" x14ac:dyDescent="0.15">
      <c r="B262" s="43" t="s">
        <v>190</v>
      </c>
      <c r="C262" s="30">
        <v>1</v>
      </c>
      <c r="D262" s="42">
        <v>48</v>
      </c>
      <c r="E262" s="42">
        <v>49.447368421052644</v>
      </c>
      <c r="F262" s="42">
        <v>-1.4473684210526443</v>
      </c>
      <c r="G262" s="42">
        <v>-0.11249723896478094</v>
      </c>
      <c r="H262" s="42">
        <v>0.85205927004063831</v>
      </c>
      <c r="I262" s="42">
        <v>47.769106321465138</v>
      </c>
      <c r="J262" s="42">
        <v>51.125630520640151</v>
      </c>
      <c r="K262" s="42">
        <v>12.893996468226614</v>
      </c>
      <c r="L262" s="42">
        <v>24.050654429773861</v>
      </c>
      <c r="M262" s="42">
        <v>74.844082412331431</v>
      </c>
    </row>
    <row r="263" spans="2:13" x14ac:dyDescent="0.15">
      <c r="B263" s="43" t="s">
        <v>191</v>
      </c>
      <c r="C263" s="30">
        <v>1</v>
      </c>
      <c r="D263" s="42">
        <v>47</v>
      </c>
      <c r="E263" s="42">
        <v>49.447368421052644</v>
      </c>
      <c r="F263" s="42">
        <v>-2.4473684210526443</v>
      </c>
      <c r="G263" s="42">
        <v>-0.19022260406771979</v>
      </c>
      <c r="H263" s="42">
        <v>0.85205927004063831</v>
      </c>
      <c r="I263" s="42">
        <v>47.769106321465138</v>
      </c>
      <c r="J263" s="42">
        <v>51.125630520640151</v>
      </c>
      <c r="K263" s="42">
        <v>12.893996468226614</v>
      </c>
      <c r="L263" s="42">
        <v>24.050654429773861</v>
      </c>
      <c r="M263" s="42">
        <v>74.844082412331431</v>
      </c>
    </row>
    <row r="264" spans="2:13" x14ac:dyDescent="0.15">
      <c r="B264" s="43" t="s">
        <v>192</v>
      </c>
      <c r="C264" s="30">
        <v>1</v>
      </c>
      <c r="D264" s="42">
        <v>45</v>
      </c>
      <c r="E264" s="42">
        <v>49.447368421052644</v>
      </c>
      <c r="F264" s="42">
        <v>-4.4473684210526443</v>
      </c>
      <c r="G264" s="42">
        <v>-0.34567333427359753</v>
      </c>
      <c r="H264" s="42">
        <v>0.85205927004063831</v>
      </c>
      <c r="I264" s="42">
        <v>47.769106321465138</v>
      </c>
      <c r="J264" s="42">
        <v>51.125630520640151</v>
      </c>
      <c r="K264" s="42">
        <v>12.893996468226614</v>
      </c>
      <c r="L264" s="42">
        <v>24.050654429773861</v>
      </c>
      <c r="M264" s="42">
        <v>74.844082412331431</v>
      </c>
    </row>
    <row r="265" spans="2:13" x14ac:dyDescent="0.15">
      <c r="B265" s="43" t="s">
        <v>193</v>
      </c>
      <c r="C265" s="30">
        <v>1</v>
      </c>
      <c r="D265" s="42">
        <v>47</v>
      </c>
      <c r="E265" s="42">
        <v>49.447368421052644</v>
      </c>
      <c r="F265" s="42">
        <v>-2.4473684210526443</v>
      </c>
      <c r="G265" s="42">
        <v>-0.19022260406771979</v>
      </c>
      <c r="H265" s="42">
        <v>0.85205927004063831</v>
      </c>
      <c r="I265" s="42">
        <v>47.769106321465138</v>
      </c>
      <c r="J265" s="42">
        <v>51.125630520640151</v>
      </c>
      <c r="K265" s="42">
        <v>12.893996468226614</v>
      </c>
      <c r="L265" s="42">
        <v>24.050654429773861</v>
      </c>
      <c r="M265" s="42">
        <v>74.844082412331431</v>
      </c>
    </row>
    <row r="266" spans="2:13" x14ac:dyDescent="0.15">
      <c r="B266" s="43" t="s">
        <v>194</v>
      </c>
      <c r="C266" s="30">
        <v>1</v>
      </c>
      <c r="D266" s="42">
        <v>46</v>
      </c>
      <c r="E266" s="42">
        <v>49.447368421052644</v>
      </c>
      <c r="F266" s="42">
        <v>-3.4473684210526443</v>
      </c>
      <c r="G266" s="42">
        <v>-0.26794796917065866</v>
      </c>
      <c r="H266" s="42">
        <v>0.85205927004063831</v>
      </c>
      <c r="I266" s="42">
        <v>47.769106321465138</v>
      </c>
      <c r="J266" s="42">
        <v>51.125630520640151</v>
      </c>
      <c r="K266" s="42">
        <v>12.893996468226614</v>
      </c>
      <c r="L266" s="42">
        <v>24.050654429773861</v>
      </c>
      <c r="M266" s="42">
        <v>74.844082412331431</v>
      </c>
    </row>
    <row r="267" spans="2:13" x14ac:dyDescent="0.15">
      <c r="B267" s="43" t="s">
        <v>195</v>
      </c>
      <c r="C267" s="30">
        <v>1</v>
      </c>
      <c r="D267" s="42">
        <v>46</v>
      </c>
      <c r="E267" s="42">
        <v>49.447368421052644</v>
      </c>
      <c r="F267" s="42">
        <v>-3.4473684210526443</v>
      </c>
      <c r="G267" s="42">
        <v>-0.26794796917065866</v>
      </c>
      <c r="H267" s="42">
        <v>0.85205927004063831</v>
      </c>
      <c r="I267" s="42">
        <v>47.769106321465138</v>
      </c>
      <c r="J267" s="42">
        <v>51.125630520640151</v>
      </c>
      <c r="K267" s="42">
        <v>12.893996468226614</v>
      </c>
      <c r="L267" s="42">
        <v>24.050654429773861</v>
      </c>
      <c r="M267" s="42">
        <v>74.844082412331431</v>
      </c>
    </row>
    <row r="268" spans="2:13" x14ac:dyDescent="0.15">
      <c r="B268" s="43" t="s">
        <v>196</v>
      </c>
      <c r="C268" s="30">
        <v>1</v>
      </c>
      <c r="D268" s="42">
        <v>47</v>
      </c>
      <c r="E268" s="42">
        <v>49.447368421052644</v>
      </c>
      <c r="F268" s="42">
        <v>-2.4473684210526443</v>
      </c>
      <c r="G268" s="42">
        <v>-0.19022260406771979</v>
      </c>
      <c r="H268" s="42">
        <v>0.85205927004063831</v>
      </c>
      <c r="I268" s="42">
        <v>47.769106321465138</v>
      </c>
      <c r="J268" s="42">
        <v>51.125630520640151</v>
      </c>
      <c r="K268" s="42">
        <v>12.893996468226614</v>
      </c>
      <c r="L268" s="42">
        <v>24.050654429773861</v>
      </c>
      <c r="M268" s="42">
        <v>74.844082412331431</v>
      </c>
    </row>
    <row r="269" spans="2:13" x14ac:dyDescent="0.15">
      <c r="B269" s="43" t="s">
        <v>197</v>
      </c>
      <c r="C269" s="30">
        <v>1</v>
      </c>
      <c r="D269" s="42">
        <v>48</v>
      </c>
      <c r="E269" s="42">
        <v>49.447368421052644</v>
      </c>
      <c r="F269" s="42">
        <v>-1.4473684210526443</v>
      </c>
      <c r="G269" s="42">
        <v>-0.11249723896478094</v>
      </c>
      <c r="H269" s="42">
        <v>0.85205927004063831</v>
      </c>
      <c r="I269" s="42">
        <v>47.769106321465138</v>
      </c>
      <c r="J269" s="42">
        <v>51.125630520640151</v>
      </c>
      <c r="K269" s="42">
        <v>12.893996468226614</v>
      </c>
      <c r="L269" s="42">
        <v>24.050654429773861</v>
      </c>
      <c r="M269" s="42">
        <v>74.844082412331431</v>
      </c>
    </row>
    <row r="270" spans="2:13" x14ac:dyDescent="0.15">
      <c r="B270" s="43" t="s">
        <v>198</v>
      </c>
      <c r="C270" s="30">
        <v>1</v>
      </c>
      <c r="D270" s="42">
        <v>47</v>
      </c>
      <c r="E270" s="42">
        <v>49.447368421052644</v>
      </c>
      <c r="F270" s="42">
        <v>-2.4473684210526443</v>
      </c>
      <c r="G270" s="42">
        <v>-0.19022260406771979</v>
      </c>
      <c r="H270" s="42">
        <v>0.85205927004063831</v>
      </c>
      <c r="I270" s="42">
        <v>47.769106321465138</v>
      </c>
      <c r="J270" s="42">
        <v>51.125630520640151</v>
      </c>
      <c r="K270" s="42">
        <v>12.893996468226614</v>
      </c>
      <c r="L270" s="42">
        <v>24.050654429773861</v>
      </c>
      <c r="M270" s="42">
        <v>74.844082412331431</v>
      </c>
    </row>
    <row r="271" spans="2:13" x14ac:dyDescent="0.15">
      <c r="B271" s="43" t="s">
        <v>199</v>
      </c>
      <c r="C271" s="30">
        <v>1</v>
      </c>
      <c r="D271" s="42">
        <v>49</v>
      </c>
      <c r="E271" s="42">
        <v>49.447368421052644</v>
      </c>
      <c r="F271" s="42">
        <v>-0.44736842105264429</v>
      </c>
      <c r="G271" s="42">
        <v>-3.4771873861842065E-2</v>
      </c>
      <c r="H271" s="42">
        <v>0.85205927004063831</v>
      </c>
      <c r="I271" s="42">
        <v>47.769106321465138</v>
      </c>
      <c r="J271" s="42">
        <v>51.125630520640151</v>
      </c>
      <c r="K271" s="42">
        <v>12.893996468226614</v>
      </c>
      <c r="L271" s="42">
        <v>24.050654429773861</v>
      </c>
      <c r="M271" s="42">
        <v>74.844082412331431</v>
      </c>
    </row>
    <row r="272" spans="2:13" x14ac:dyDescent="0.15">
      <c r="B272" s="43" t="s">
        <v>200</v>
      </c>
      <c r="C272" s="30">
        <v>1</v>
      </c>
      <c r="D272" s="42">
        <v>43</v>
      </c>
      <c r="E272" s="42">
        <v>49.447368421052644</v>
      </c>
      <c r="F272" s="42">
        <v>-6.4473684210526443</v>
      </c>
      <c r="G272" s="42">
        <v>-0.50112406447947533</v>
      </c>
      <c r="H272" s="42">
        <v>0.85205927004063831</v>
      </c>
      <c r="I272" s="42">
        <v>47.769106321465138</v>
      </c>
      <c r="J272" s="42">
        <v>51.125630520640151</v>
      </c>
      <c r="K272" s="42">
        <v>12.893996468226614</v>
      </c>
      <c r="L272" s="42">
        <v>24.050654429773861</v>
      </c>
      <c r="M272" s="42">
        <v>74.844082412331431</v>
      </c>
    </row>
    <row r="273" spans="2:13" x14ac:dyDescent="0.15">
      <c r="B273" s="43" t="s">
        <v>201</v>
      </c>
      <c r="C273" s="30">
        <v>1</v>
      </c>
      <c r="D273" s="42">
        <v>46</v>
      </c>
      <c r="E273" s="42">
        <v>49.447368421052644</v>
      </c>
      <c r="F273" s="42">
        <v>-3.4473684210526443</v>
      </c>
      <c r="G273" s="42">
        <v>-0.26794796917065866</v>
      </c>
      <c r="H273" s="42">
        <v>0.85205927004063831</v>
      </c>
      <c r="I273" s="42">
        <v>47.769106321465138</v>
      </c>
      <c r="J273" s="42">
        <v>51.125630520640151</v>
      </c>
      <c r="K273" s="42">
        <v>12.893996468226614</v>
      </c>
      <c r="L273" s="42">
        <v>24.050654429773861</v>
      </c>
      <c r="M273" s="42">
        <v>74.844082412331431</v>
      </c>
    </row>
    <row r="274" spans="2:13" x14ac:dyDescent="0.15">
      <c r="B274" s="43" t="s">
        <v>202</v>
      </c>
      <c r="C274" s="30">
        <v>1</v>
      </c>
      <c r="D274" s="42">
        <v>46</v>
      </c>
      <c r="E274" s="42">
        <v>49.447368421052644</v>
      </c>
      <c r="F274" s="42">
        <v>-3.4473684210526443</v>
      </c>
      <c r="G274" s="42">
        <v>-0.26794796917065866</v>
      </c>
      <c r="H274" s="42">
        <v>0.85205927004063831</v>
      </c>
      <c r="I274" s="42">
        <v>47.769106321465138</v>
      </c>
      <c r="J274" s="42">
        <v>51.125630520640151</v>
      </c>
      <c r="K274" s="42">
        <v>12.893996468226614</v>
      </c>
      <c r="L274" s="42">
        <v>24.050654429773861</v>
      </c>
      <c r="M274" s="42">
        <v>74.844082412331431</v>
      </c>
    </row>
    <row r="275" spans="2:13" x14ac:dyDescent="0.15">
      <c r="B275" s="43" t="s">
        <v>203</v>
      </c>
      <c r="C275" s="30">
        <v>1</v>
      </c>
      <c r="D275" s="42">
        <v>44</v>
      </c>
      <c r="E275" s="42">
        <v>49.447368421052644</v>
      </c>
      <c r="F275" s="42">
        <v>-5.4473684210526443</v>
      </c>
      <c r="G275" s="42">
        <v>-0.4233986993765364</v>
      </c>
      <c r="H275" s="42">
        <v>0.85205927004063831</v>
      </c>
      <c r="I275" s="42">
        <v>47.769106321465138</v>
      </c>
      <c r="J275" s="42">
        <v>51.125630520640151</v>
      </c>
      <c r="K275" s="42">
        <v>12.893996468226614</v>
      </c>
      <c r="L275" s="42">
        <v>24.050654429773861</v>
      </c>
      <c r="M275" s="42">
        <v>74.844082412331431</v>
      </c>
    </row>
    <row r="276" spans="2:13" x14ac:dyDescent="0.15">
      <c r="B276" s="43" t="s">
        <v>204</v>
      </c>
      <c r="C276" s="30">
        <v>1</v>
      </c>
      <c r="D276" s="42">
        <v>46</v>
      </c>
      <c r="E276" s="42">
        <v>49.447368421052644</v>
      </c>
      <c r="F276" s="42">
        <v>-3.4473684210526443</v>
      </c>
      <c r="G276" s="42">
        <v>-0.26794796917065866</v>
      </c>
      <c r="H276" s="42">
        <v>0.85205927004063831</v>
      </c>
      <c r="I276" s="42">
        <v>47.769106321465138</v>
      </c>
      <c r="J276" s="42">
        <v>51.125630520640151</v>
      </c>
      <c r="K276" s="42">
        <v>12.893996468226614</v>
      </c>
      <c r="L276" s="42">
        <v>24.050654429773861</v>
      </c>
      <c r="M276" s="42">
        <v>74.844082412331431</v>
      </c>
    </row>
    <row r="277" spans="2:13" x14ac:dyDescent="0.15">
      <c r="B277" s="43" t="s">
        <v>205</v>
      </c>
      <c r="C277" s="30">
        <v>1</v>
      </c>
      <c r="D277" s="42">
        <v>45</v>
      </c>
      <c r="E277" s="42">
        <v>49.447368421052644</v>
      </c>
      <c r="F277" s="42">
        <v>-4.4473684210526443</v>
      </c>
      <c r="G277" s="42">
        <v>-0.34567333427359753</v>
      </c>
      <c r="H277" s="42">
        <v>0.85205927004063831</v>
      </c>
      <c r="I277" s="42">
        <v>47.769106321465138</v>
      </c>
      <c r="J277" s="42">
        <v>51.125630520640151</v>
      </c>
      <c r="K277" s="42">
        <v>12.893996468226614</v>
      </c>
      <c r="L277" s="42">
        <v>24.050654429773861</v>
      </c>
      <c r="M277" s="42">
        <v>74.844082412331431</v>
      </c>
    </row>
    <row r="278" spans="2:13" x14ac:dyDescent="0.15">
      <c r="B278" s="43" t="s">
        <v>206</v>
      </c>
      <c r="C278" s="30">
        <v>1</v>
      </c>
      <c r="D278" s="42">
        <v>45</v>
      </c>
      <c r="E278" s="42">
        <v>49.447368421052644</v>
      </c>
      <c r="F278" s="42">
        <v>-4.4473684210526443</v>
      </c>
      <c r="G278" s="42">
        <v>-0.34567333427359753</v>
      </c>
      <c r="H278" s="42">
        <v>0.85205927004063831</v>
      </c>
      <c r="I278" s="42">
        <v>47.769106321465138</v>
      </c>
      <c r="J278" s="42">
        <v>51.125630520640151</v>
      </c>
      <c r="K278" s="42">
        <v>12.893996468226614</v>
      </c>
      <c r="L278" s="42">
        <v>24.050654429773861</v>
      </c>
      <c r="M278" s="42">
        <v>74.844082412331431</v>
      </c>
    </row>
    <row r="279" spans="2:13" x14ac:dyDescent="0.15">
      <c r="B279" s="43" t="s">
        <v>207</v>
      </c>
      <c r="C279" s="30">
        <v>1</v>
      </c>
      <c r="D279" s="42">
        <v>43</v>
      </c>
      <c r="E279" s="42">
        <v>49.447368421052644</v>
      </c>
      <c r="F279" s="42">
        <v>-6.4473684210526443</v>
      </c>
      <c r="G279" s="42">
        <v>-0.50112406447947533</v>
      </c>
      <c r="H279" s="42">
        <v>0.85205927004063831</v>
      </c>
      <c r="I279" s="42">
        <v>47.769106321465138</v>
      </c>
      <c r="J279" s="42">
        <v>51.125630520640151</v>
      </c>
      <c r="K279" s="42">
        <v>12.893996468226614</v>
      </c>
      <c r="L279" s="42">
        <v>24.050654429773861</v>
      </c>
      <c r="M279" s="42">
        <v>74.844082412331431</v>
      </c>
    </row>
    <row r="280" spans="2:13" x14ac:dyDescent="0.15">
      <c r="B280" s="43" t="s">
        <v>208</v>
      </c>
      <c r="C280" s="30">
        <v>1</v>
      </c>
      <c r="D280" s="42">
        <v>44</v>
      </c>
      <c r="E280" s="42">
        <v>49.447368421052644</v>
      </c>
      <c r="F280" s="42">
        <v>-5.4473684210526443</v>
      </c>
      <c r="G280" s="42">
        <v>-0.4233986993765364</v>
      </c>
      <c r="H280" s="42">
        <v>0.85205927004063831</v>
      </c>
      <c r="I280" s="42">
        <v>47.769106321465138</v>
      </c>
      <c r="J280" s="42">
        <v>51.125630520640151</v>
      </c>
      <c r="K280" s="42">
        <v>12.893996468226614</v>
      </c>
      <c r="L280" s="42">
        <v>24.050654429773861</v>
      </c>
      <c r="M280" s="42">
        <v>74.844082412331431</v>
      </c>
    </row>
    <row r="281" spans="2:13" x14ac:dyDescent="0.15">
      <c r="B281" s="43" t="s">
        <v>209</v>
      </c>
      <c r="C281" s="30">
        <v>1</v>
      </c>
      <c r="D281" s="42">
        <v>44</v>
      </c>
      <c r="E281" s="42">
        <v>49.447368421052644</v>
      </c>
      <c r="F281" s="42">
        <v>-5.4473684210526443</v>
      </c>
      <c r="G281" s="42">
        <v>-0.4233986993765364</v>
      </c>
      <c r="H281" s="42">
        <v>0.85205927004063831</v>
      </c>
      <c r="I281" s="42">
        <v>47.769106321465138</v>
      </c>
      <c r="J281" s="42">
        <v>51.125630520640151</v>
      </c>
      <c r="K281" s="42">
        <v>12.893996468226614</v>
      </c>
      <c r="L281" s="42">
        <v>24.050654429773861</v>
      </c>
      <c r="M281" s="42">
        <v>74.844082412331431</v>
      </c>
    </row>
    <row r="282" spans="2:13" x14ac:dyDescent="0.15">
      <c r="B282" s="43" t="s">
        <v>210</v>
      </c>
      <c r="C282" s="30">
        <v>1</v>
      </c>
      <c r="D282" s="42">
        <v>43</v>
      </c>
      <c r="E282" s="42">
        <v>49.447368421052644</v>
      </c>
      <c r="F282" s="42">
        <v>-6.4473684210526443</v>
      </c>
      <c r="G282" s="42">
        <v>-0.50112406447947533</v>
      </c>
      <c r="H282" s="42">
        <v>0.85205927004063831</v>
      </c>
      <c r="I282" s="42">
        <v>47.769106321465138</v>
      </c>
      <c r="J282" s="42">
        <v>51.125630520640151</v>
      </c>
      <c r="K282" s="42">
        <v>12.893996468226614</v>
      </c>
      <c r="L282" s="42">
        <v>24.050654429773861</v>
      </c>
      <c r="M282" s="42">
        <v>74.844082412331431</v>
      </c>
    </row>
    <row r="283" spans="2:13" x14ac:dyDescent="0.15">
      <c r="B283" s="43" t="s">
        <v>211</v>
      </c>
      <c r="C283" s="30">
        <v>1</v>
      </c>
      <c r="D283" s="42">
        <v>44</v>
      </c>
      <c r="E283" s="42">
        <v>49.447368421052644</v>
      </c>
      <c r="F283" s="42">
        <v>-5.4473684210526443</v>
      </c>
      <c r="G283" s="42">
        <v>-0.4233986993765364</v>
      </c>
      <c r="H283" s="42">
        <v>0.85205927004063831</v>
      </c>
      <c r="I283" s="42">
        <v>47.769106321465138</v>
      </c>
      <c r="J283" s="42">
        <v>51.125630520640151</v>
      </c>
      <c r="K283" s="42">
        <v>12.893996468226614</v>
      </c>
      <c r="L283" s="42">
        <v>24.050654429773861</v>
      </c>
      <c r="M283" s="42">
        <v>74.844082412331431</v>
      </c>
    </row>
    <row r="284" spans="2:13" x14ac:dyDescent="0.15">
      <c r="B284" s="43" t="s">
        <v>212</v>
      </c>
      <c r="C284" s="30">
        <v>1</v>
      </c>
      <c r="D284" s="42">
        <v>45</v>
      </c>
      <c r="E284" s="42">
        <v>49.447368421052644</v>
      </c>
      <c r="F284" s="42">
        <v>-4.4473684210526443</v>
      </c>
      <c r="G284" s="42">
        <v>-0.34567333427359753</v>
      </c>
      <c r="H284" s="42">
        <v>0.85205927004063831</v>
      </c>
      <c r="I284" s="42">
        <v>47.769106321465138</v>
      </c>
      <c r="J284" s="42">
        <v>51.125630520640151</v>
      </c>
      <c r="K284" s="42">
        <v>12.893996468226614</v>
      </c>
      <c r="L284" s="42">
        <v>24.050654429773861</v>
      </c>
      <c r="M284" s="42">
        <v>74.844082412331431</v>
      </c>
    </row>
    <row r="285" spans="2:13" x14ac:dyDescent="0.15">
      <c r="B285" s="43" t="s">
        <v>213</v>
      </c>
      <c r="C285" s="30">
        <v>1</v>
      </c>
      <c r="D285" s="42">
        <v>43</v>
      </c>
      <c r="E285" s="42">
        <v>49.447368421052644</v>
      </c>
      <c r="F285" s="42">
        <v>-6.4473684210526443</v>
      </c>
      <c r="G285" s="42">
        <v>-0.50112406447947533</v>
      </c>
      <c r="H285" s="42">
        <v>0.85205927004063831</v>
      </c>
      <c r="I285" s="42">
        <v>47.769106321465138</v>
      </c>
      <c r="J285" s="42">
        <v>51.125630520640151</v>
      </c>
      <c r="K285" s="42">
        <v>12.893996468226614</v>
      </c>
      <c r="L285" s="42">
        <v>24.050654429773861</v>
      </c>
      <c r="M285" s="42">
        <v>74.844082412331431</v>
      </c>
    </row>
    <row r="286" spans="2:13" x14ac:dyDescent="0.15">
      <c r="B286" s="43" t="s">
        <v>214</v>
      </c>
      <c r="C286" s="30">
        <v>1</v>
      </c>
      <c r="D286" s="42">
        <v>42</v>
      </c>
      <c r="E286" s="42">
        <v>49.447368421052644</v>
      </c>
      <c r="F286" s="42">
        <v>-7.4473684210526443</v>
      </c>
      <c r="G286" s="42">
        <v>-0.57884942958241414</v>
      </c>
      <c r="H286" s="42">
        <v>0.85205927004063831</v>
      </c>
      <c r="I286" s="42">
        <v>47.769106321465138</v>
      </c>
      <c r="J286" s="42">
        <v>51.125630520640151</v>
      </c>
      <c r="K286" s="42">
        <v>12.893996468226614</v>
      </c>
      <c r="L286" s="42">
        <v>24.050654429773861</v>
      </c>
      <c r="M286" s="42">
        <v>74.844082412331431</v>
      </c>
    </row>
    <row r="287" spans="2:13" x14ac:dyDescent="0.15">
      <c r="B287" s="43" t="s">
        <v>215</v>
      </c>
      <c r="C287" s="30">
        <v>1</v>
      </c>
      <c r="D287" s="42">
        <v>43</v>
      </c>
      <c r="E287" s="42">
        <v>49.447368421052644</v>
      </c>
      <c r="F287" s="42">
        <v>-6.4473684210526443</v>
      </c>
      <c r="G287" s="42">
        <v>-0.50112406447947533</v>
      </c>
      <c r="H287" s="42">
        <v>0.85205927004063831</v>
      </c>
      <c r="I287" s="42">
        <v>47.769106321465138</v>
      </c>
      <c r="J287" s="42">
        <v>51.125630520640151</v>
      </c>
      <c r="K287" s="42">
        <v>12.893996468226614</v>
      </c>
      <c r="L287" s="42">
        <v>24.050654429773861</v>
      </c>
      <c r="M287" s="42">
        <v>74.844082412331431</v>
      </c>
    </row>
    <row r="288" spans="2:13" x14ac:dyDescent="0.15">
      <c r="B288" s="43" t="s">
        <v>216</v>
      </c>
      <c r="C288" s="30">
        <v>1</v>
      </c>
      <c r="D288" s="42">
        <v>43</v>
      </c>
      <c r="E288" s="42">
        <v>49.447368421052644</v>
      </c>
      <c r="F288" s="42">
        <v>-6.4473684210526443</v>
      </c>
      <c r="G288" s="42">
        <v>-0.50112406447947533</v>
      </c>
      <c r="H288" s="42">
        <v>0.85205927004063831</v>
      </c>
      <c r="I288" s="42">
        <v>47.769106321465138</v>
      </c>
      <c r="J288" s="42">
        <v>51.125630520640151</v>
      </c>
      <c r="K288" s="42">
        <v>12.893996468226614</v>
      </c>
      <c r="L288" s="42">
        <v>24.050654429773861</v>
      </c>
      <c r="M288" s="42">
        <v>74.844082412331431</v>
      </c>
    </row>
    <row r="289" spans="2:13" x14ac:dyDescent="0.15">
      <c r="B289" s="43" t="s">
        <v>217</v>
      </c>
      <c r="C289" s="30">
        <v>1</v>
      </c>
      <c r="D289" s="42">
        <v>44</v>
      </c>
      <c r="E289" s="42">
        <v>49.447368421052644</v>
      </c>
      <c r="F289" s="42">
        <v>-5.4473684210526443</v>
      </c>
      <c r="G289" s="42">
        <v>-0.4233986993765364</v>
      </c>
      <c r="H289" s="42">
        <v>0.85205927004063831</v>
      </c>
      <c r="I289" s="42">
        <v>47.769106321465138</v>
      </c>
      <c r="J289" s="42">
        <v>51.125630520640151</v>
      </c>
      <c r="K289" s="42">
        <v>12.893996468226614</v>
      </c>
      <c r="L289" s="42">
        <v>24.050654429773861</v>
      </c>
      <c r="M289" s="42">
        <v>74.844082412331431</v>
      </c>
    </row>
    <row r="290" spans="2:13" x14ac:dyDescent="0.15">
      <c r="B290" s="43" t="s">
        <v>218</v>
      </c>
      <c r="C290" s="30">
        <v>1</v>
      </c>
      <c r="D290" s="42">
        <v>44</v>
      </c>
      <c r="E290" s="42">
        <v>49.447368421052644</v>
      </c>
      <c r="F290" s="42">
        <v>-5.4473684210526443</v>
      </c>
      <c r="G290" s="42">
        <v>-0.4233986993765364</v>
      </c>
      <c r="H290" s="42">
        <v>0.85205927004063831</v>
      </c>
      <c r="I290" s="42">
        <v>47.769106321465138</v>
      </c>
      <c r="J290" s="42">
        <v>51.125630520640151</v>
      </c>
      <c r="K290" s="42">
        <v>12.893996468226614</v>
      </c>
      <c r="L290" s="42">
        <v>24.050654429773861</v>
      </c>
      <c r="M290" s="42">
        <v>74.844082412331431</v>
      </c>
    </row>
    <row r="291" spans="2:13" x14ac:dyDescent="0.15">
      <c r="B291" s="43" t="s">
        <v>219</v>
      </c>
      <c r="C291" s="30">
        <v>1</v>
      </c>
      <c r="D291" s="42">
        <v>44</v>
      </c>
      <c r="E291" s="42">
        <v>49.447368421052644</v>
      </c>
      <c r="F291" s="42">
        <v>-5.4473684210526443</v>
      </c>
      <c r="G291" s="42">
        <v>-0.4233986993765364</v>
      </c>
      <c r="H291" s="42">
        <v>0.85205927004063831</v>
      </c>
      <c r="I291" s="42">
        <v>47.769106321465138</v>
      </c>
      <c r="J291" s="42">
        <v>51.125630520640151</v>
      </c>
      <c r="K291" s="42">
        <v>12.893996468226614</v>
      </c>
      <c r="L291" s="42">
        <v>24.050654429773861</v>
      </c>
      <c r="M291" s="42">
        <v>74.844082412331431</v>
      </c>
    </row>
    <row r="292" spans="2:13" x14ac:dyDescent="0.15">
      <c r="B292" s="43" t="s">
        <v>220</v>
      </c>
      <c r="C292" s="30">
        <v>1</v>
      </c>
      <c r="D292" s="42">
        <v>42</v>
      </c>
      <c r="E292" s="42">
        <v>49.447368421052644</v>
      </c>
      <c r="F292" s="42">
        <v>-7.4473684210526443</v>
      </c>
      <c r="G292" s="42">
        <v>-0.57884942958241414</v>
      </c>
      <c r="H292" s="42">
        <v>0.85205927004063831</v>
      </c>
      <c r="I292" s="42">
        <v>47.769106321465138</v>
      </c>
      <c r="J292" s="42">
        <v>51.125630520640151</v>
      </c>
      <c r="K292" s="42">
        <v>12.893996468226614</v>
      </c>
      <c r="L292" s="42">
        <v>24.050654429773861</v>
      </c>
      <c r="M292" s="42">
        <v>74.844082412331431</v>
      </c>
    </row>
    <row r="293" spans="2:13" x14ac:dyDescent="0.15">
      <c r="B293" s="43" t="s">
        <v>221</v>
      </c>
      <c r="C293" s="30">
        <v>1</v>
      </c>
      <c r="D293" s="42">
        <v>43</v>
      </c>
      <c r="E293" s="42">
        <v>49.447368421052644</v>
      </c>
      <c r="F293" s="42">
        <v>-6.4473684210526443</v>
      </c>
      <c r="G293" s="42">
        <v>-0.50112406447947533</v>
      </c>
      <c r="H293" s="42">
        <v>0.85205927004063831</v>
      </c>
      <c r="I293" s="42">
        <v>47.769106321465138</v>
      </c>
      <c r="J293" s="42">
        <v>51.125630520640151</v>
      </c>
      <c r="K293" s="42">
        <v>12.893996468226614</v>
      </c>
      <c r="L293" s="42">
        <v>24.050654429773861</v>
      </c>
      <c r="M293" s="42">
        <v>74.844082412331431</v>
      </c>
    </row>
    <row r="294" spans="2:13" x14ac:dyDescent="0.15">
      <c r="B294" s="43" t="s">
        <v>222</v>
      </c>
      <c r="C294" s="30">
        <v>1</v>
      </c>
      <c r="D294" s="42">
        <v>43</v>
      </c>
      <c r="E294" s="42">
        <v>49.447368421052644</v>
      </c>
      <c r="F294" s="42">
        <v>-6.4473684210526443</v>
      </c>
      <c r="G294" s="42">
        <v>-0.50112406447947533</v>
      </c>
      <c r="H294" s="42">
        <v>0.85205927004063831</v>
      </c>
      <c r="I294" s="42">
        <v>47.769106321465138</v>
      </c>
      <c r="J294" s="42">
        <v>51.125630520640151</v>
      </c>
      <c r="K294" s="42">
        <v>12.893996468226614</v>
      </c>
      <c r="L294" s="42">
        <v>24.050654429773861</v>
      </c>
      <c r="M294" s="42">
        <v>74.844082412331431</v>
      </c>
    </row>
    <row r="295" spans="2:13" x14ac:dyDescent="0.15">
      <c r="B295" s="43" t="s">
        <v>223</v>
      </c>
      <c r="C295" s="30">
        <v>1</v>
      </c>
      <c r="D295" s="42">
        <v>43</v>
      </c>
      <c r="E295" s="42">
        <v>49.447368421052644</v>
      </c>
      <c r="F295" s="42">
        <v>-6.4473684210526443</v>
      </c>
      <c r="G295" s="42">
        <v>-0.50112406447947533</v>
      </c>
      <c r="H295" s="42">
        <v>0.85205927004063831</v>
      </c>
      <c r="I295" s="42">
        <v>47.769106321465138</v>
      </c>
      <c r="J295" s="42">
        <v>51.125630520640151</v>
      </c>
      <c r="K295" s="42">
        <v>12.893996468226614</v>
      </c>
      <c r="L295" s="42">
        <v>24.050654429773861</v>
      </c>
      <c r="M295" s="42">
        <v>74.844082412331431</v>
      </c>
    </row>
    <row r="296" spans="2:13" x14ac:dyDescent="0.15">
      <c r="B296" s="43" t="s">
        <v>224</v>
      </c>
      <c r="C296" s="30">
        <v>1</v>
      </c>
      <c r="D296" s="42">
        <v>42</v>
      </c>
      <c r="E296" s="42">
        <v>49.447368421052644</v>
      </c>
      <c r="F296" s="42">
        <v>-7.4473684210526443</v>
      </c>
      <c r="G296" s="42">
        <v>-0.57884942958241414</v>
      </c>
      <c r="H296" s="42">
        <v>0.85205927004063831</v>
      </c>
      <c r="I296" s="42">
        <v>47.769106321465138</v>
      </c>
      <c r="J296" s="42">
        <v>51.125630520640151</v>
      </c>
      <c r="K296" s="42">
        <v>12.893996468226614</v>
      </c>
      <c r="L296" s="42">
        <v>24.050654429773861</v>
      </c>
      <c r="M296" s="42">
        <v>74.844082412331431</v>
      </c>
    </row>
    <row r="297" spans="2:13" x14ac:dyDescent="0.15">
      <c r="B297" s="43" t="s">
        <v>225</v>
      </c>
      <c r="C297" s="30">
        <v>1</v>
      </c>
      <c r="D297" s="42">
        <v>44</v>
      </c>
      <c r="E297" s="42">
        <v>49.447368421052644</v>
      </c>
      <c r="F297" s="42">
        <v>-5.4473684210526443</v>
      </c>
      <c r="G297" s="42">
        <v>-0.4233986993765364</v>
      </c>
      <c r="H297" s="42">
        <v>0.85205927004063831</v>
      </c>
      <c r="I297" s="42">
        <v>47.769106321465138</v>
      </c>
      <c r="J297" s="42">
        <v>51.125630520640151</v>
      </c>
      <c r="K297" s="42">
        <v>12.893996468226614</v>
      </c>
      <c r="L297" s="42">
        <v>24.050654429773861</v>
      </c>
      <c r="M297" s="42">
        <v>74.844082412331431</v>
      </c>
    </row>
    <row r="298" spans="2:13" x14ac:dyDescent="0.15">
      <c r="B298" s="43" t="s">
        <v>226</v>
      </c>
      <c r="C298" s="30">
        <v>1</v>
      </c>
      <c r="D298" s="42">
        <v>43</v>
      </c>
      <c r="E298" s="42">
        <v>49.447368421052644</v>
      </c>
      <c r="F298" s="42">
        <v>-6.4473684210526443</v>
      </c>
      <c r="G298" s="42">
        <v>-0.50112406447947533</v>
      </c>
      <c r="H298" s="42">
        <v>0.85205927004063831</v>
      </c>
      <c r="I298" s="42">
        <v>47.769106321465138</v>
      </c>
      <c r="J298" s="42">
        <v>51.125630520640151</v>
      </c>
      <c r="K298" s="42">
        <v>12.893996468226614</v>
      </c>
      <c r="L298" s="42">
        <v>24.050654429773861</v>
      </c>
      <c r="M298" s="42">
        <v>74.844082412331431</v>
      </c>
    </row>
    <row r="299" spans="2:13" x14ac:dyDescent="0.15">
      <c r="B299" s="43" t="s">
        <v>227</v>
      </c>
      <c r="C299" s="30">
        <v>1</v>
      </c>
      <c r="D299" s="42">
        <v>42</v>
      </c>
      <c r="E299" s="42">
        <v>49.447368421052644</v>
      </c>
      <c r="F299" s="42">
        <v>-7.4473684210526443</v>
      </c>
      <c r="G299" s="42">
        <v>-0.57884942958241414</v>
      </c>
      <c r="H299" s="42">
        <v>0.85205927004063831</v>
      </c>
      <c r="I299" s="42">
        <v>47.769106321465138</v>
      </c>
      <c r="J299" s="42">
        <v>51.125630520640151</v>
      </c>
      <c r="K299" s="42">
        <v>12.893996468226614</v>
      </c>
      <c r="L299" s="42">
        <v>24.050654429773861</v>
      </c>
      <c r="M299" s="42">
        <v>74.844082412331431</v>
      </c>
    </row>
    <row r="300" spans="2:13" x14ac:dyDescent="0.15">
      <c r="B300" s="43" t="s">
        <v>228</v>
      </c>
      <c r="C300" s="30">
        <v>1</v>
      </c>
      <c r="D300" s="42">
        <v>42</v>
      </c>
      <c r="E300" s="42">
        <v>49.447368421052644</v>
      </c>
      <c r="F300" s="42">
        <v>-7.4473684210526443</v>
      </c>
      <c r="G300" s="42">
        <v>-0.57884942958241414</v>
      </c>
      <c r="H300" s="42">
        <v>0.85205927004063831</v>
      </c>
      <c r="I300" s="42">
        <v>47.769106321465138</v>
      </c>
      <c r="J300" s="42">
        <v>51.125630520640151</v>
      </c>
      <c r="K300" s="42">
        <v>12.893996468226614</v>
      </c>
      <c r="L300" s="42">
        <v>24.050654429773861</v>
      </c>
      <c r="M300" s="42">
        <v>74.844082412331431</v>
      </c>
    </row>
    <row r="301" spans="2:13" x14ac:dyDescent="0.15">
      <c r="B301" s="43" t="s">
        <v>229</v>
      </c>
      <c r="C301" s="30">
        <v>1</v>
      </c>
      <c r="D301" s="42">
        <v>61</v>
      </c>
      <c r="E301" s="42">
        <v>49.447368421052644</v>
      </c>
      <c r="F301" s="42">
        <v>11.552631578947356</v>
      </c>
      <c r="G301" s="42">
        <v>0.89793250737342434</v>
      </c>
      <c r="H301" s="42">
        <v>0.85205927004063831</v>
      </c>
      <c r="I301" s="42">
        <v>47.769106321465138</v>
      </c>
      <c r="J301" s="42">
        <v>51.125630520640151</v>
      </c>
      <c r="K301" s="42">
        <v>12.893996468226614</v>
      </c>
      <c r="L301" s="42">
        <v>24.050654429773861</v>
      </c>
      <c r="M301" s="42">
        <v>74.844082412331431</v>
      </c>
    </row>
    <row r="302" spans="2:13" x14ac:dyDescent="0.15">
      <c r="B302" s="43" t="s">
        <v>230</v>
      </c>
      <c r="C302" s="30">
        <v>1</v>
      </c>
      <c r="D302" s="42">
        <v>64</v>
      </c>
      <c r="E302" s="42">
        <v>49.447368421052644</v>
      </c>
      <c r="F302" s="42">
        <v>14.552631578947356</v>
      </c>
      <c r="G302" s="42">
        <v>1.131108602682241</v>
      </c>
      <c r="H302" s="42">
        <v>0.85205927004063831</v>
      </c>
      <c r="I302" s="42">
        <v>47.769106321465138</v>
      </c>
      <c r="J302" s="42">
        <v>51.125630520640151</v>
      </c>
      <c r="K302" s="42">
        <v>12.893996468226614</v>
      </c>
      <c r="L302" s="42">
        <v>24.050654429773861</v>
      </c>
      <c r="M302" s="42">
        <v>74.844082412331431</v>
      </c>
    </row>
    <row r="303" spans="2:13" x14ac:dyDescent="0.15">
      <c r="B303" s="43" t="s">
        <v>231</v>
      </c>
      <c r="C303" s="30">
        <v>1</v>
      </c>
      <c r="D303" s="42">
        <v>65</v>
      </c>
      <c r="E303" s="42">
        <v>49.447368421052644</v>
      </c>
      <c r="F303" s="42">
        <v>15.552631578947356</v>
      </c>
      <c r="G303" s="42">
        <v>1.2088339677851798</v>
      </c>
      <c r="H303" s="42">
        <v>0.85205927004063831</v>
      </c>
      <c r="I303" s="42">
        <v>47.769106321465138</v>
      </c>
      <c r="J303" s="42">
        <v>51.125630520640151</v>
      </c>
      <c r="K303" s="42">
        <v>12.893996468226614</v>
      </c>
      <c r="L303" s="42">
        <v>24.050654429773861</v>
      </c>
      <c r="M303" s="42">
        <v>74.844082412331431</v>
      </c>
    </row>
    <row r="304" spans="2:13" x14ac:dyDescent="0.15">
      <c r="B304" s="43" t="s">
        <v>232</v>
      </c>
      <c r="C304" s="30">
        <v>1</v>
      </c>
      <c r="D304" s="42">
        <v>64</v>
      </c>
      <c r="E304" s="42">
        <v>49.447368421052644</v>
      </c>
      <c r="F304" s="42">
        <v>14.552631578947356</v>
      </c>
      <c r="G304" s="42">
        <v>1.131108602682241</v>
      </c>
      <c r="H304" s="42">
        <v>0.85205927004063831</v>
      </c>
      <c r="I304" s="42">
        <v>47.769106321465138</v>
      </c>
      <c r="J304" s="42">
        <v>51.125630520640151</v>
      </c>
      <c r="K304" s="42">
        <v>12.893996468226614</v>
      </c>
      <c r="L304" s="42">
        <v>24.050654429773861</v>
      </c>
      <c r="M304" s="42">
        <v>74.844082412331431</v>
      </c>
    </row>
    <row r="305" spans="2:13" x14ac:dyDescent="0.15">
      <c r="B305" s="43" t="s">
        <v>233</v>
      </c>
      <c r="C305" s="30">
        <v>1</v>
      </c>
      <c r="D305" s="42">
        <v>63</v>
      </c>
      <c r="E305" s="42">
        <v>49.447368421052644</v>
      </c>
      <c r="F305" s="42">
        <v>13.552631578947356</v>
      </c>
      <c r="G305" s="42">
        <v>1.0533832375793022</v>
      </c>
      <c r="H305" s="42">
        <v>0.85205927004063831</v>
      </c>
      <c r="I305" s="42">
        <v>47.769106321465138</v>
      </c>
      <c r="J305" s="42">
        <v>51.125630520640151</v>
      </c>
      <c r="K305" s="42">
        <v>12.893996468226614</v>
      </c>
      <c r="L305" s="42">
        <v>24.050654429773861</v>
      </c>
      <c r="M305" s="42">
        <v>74.844082412331431</v>
      </c>
    </row>
    <row r="306" spans="2:13" x14ac:dyDescent="0.15">
      <c r="B306" s="43" t="s">
        <v>234</v>
      </c>
      <c r="C306" s="30">
        <v>1</v>
      </c>
      <c r="D306" s="42">
        <v>64</v>
      </c>
      <c r="E306" s="42">
        <v>49.447368421052644</v>
      </c>
      <c r="F306" s="42">
        <v>14.552631578947356</v>
      </c>
      <c r="G306" s="42">
        <v>1.131108602682241</v>
      </c>
      <c r="H306" s="42">
        <v>0.85205927004063831</v>
      </c>
      <c r="I306" s="42">
        <v>47.769106321465138</v>
      </c>
      <c r="J306" s="42">
        <v>51.125630520640151</v>
      </c>
      <c r="K306" s="42">
        <v>12.893996468226614</v>
      </c>
      <c r="L306" s="42">
        <v>24.050654429773861</v>
      </c>
      <c r="M306" s="42">
        <v>74.844082412331431</v>
      </c>
    </row>
    <row r="307" spans="2:13" x14ac:dyDescent="0.15">
      <c r="B307" s="43" t="s">
        <v>235</v>
      </c>
      <c r="C307" s="30">
        <v>1</v>
      </c>
      <c r="D307" s="42">
        <v>63</v>
      </c>
      <c r="E307" s="42">
        <v>49.447368421052644</v>
      </c>
      <c r="F307" s="42">
        <v>13.552631578947356</v>
      </c>
      <c r="G307" s="42">
        <v>1.0533832375793022</v>
      </c>
      <c r="H307" s="42">
        <v>0.85205927004063831</v>
      </c>
      <c r="I307" s="42">
        <v>47.769106321465138</v>
      </c>
      <c r="J307" s="42">
        <v>51.125630520640151</v>
      </c>
      <c r="K307" s="42">
        <v>12.893996468226614</v>
      </c>
      <c r="L307" s="42">
        <v>24.050654429773861</v>
      </c>
      <c r="M307" s="42">
        <v>74.844082412331431</v>
      </c>
    </row>
    <row r="308" spans="2:13" x14ac:dyDescent="0.15">
      <c r="B308" s="43" t="s">
        <v>236</v>
      </c>
      <c r="C308" s="30">
        <v>1</v>
      </c>
      <c r="D308" s="42">
        <v>63</v>
      </c>
      <c r="E308" s="42">
        <v>63.900000000000084</v>
      </c>
      <c r="F308" s="42">
        <v>-0.90000000000008384</v>
      </c>
      <c r="G308" s="42">
        <v>-6.9952828592651506E-2</v>
      </c>
      <c r="H308" s="42">
        <v>2.8768832086389811</v>
      </c>
      <c r="I308" s="42">
        <v>58.233534973725305</v>
      </c>
      <c r="J308" s="42">
        <v>69.566465026274855</v>
      </c>
      <c r="K308" s="42">
        <v>13.183535069135559</v>
      </c>
      <c r="L308" s="42">
        <v>37.932995094275995</v>
      </c>
      <c r="M308" s="42">
        <v>89.867004905724173</v>
      </c>
    </row>
    <row r="309" spans="2:13" x14ac:dyDescent="0.15">
      <c r="B309" s="43" t="s">
        <v>237</v>
      </c>
      <c r="C309" s="30">
        <v>1</v>
      </c>
      <c r="D309" s="42">
        <v>62</v>
      </c>
      <c r="E309" s="42">
        <v>49.447368421052644</v>
      </c>
      <c r="F309" s="42">
        <v>12.552631578947356</v>
      </c>
      <c r="G309" s="42">
        <v>0.97565787247636326</v>
      </c>
      <c r="H309" s="42">
        <v>0.85205927004063831</v>
      </c>
      <c r="I309" s="42">
        <v>47.769106321465138</v>
      </c>
      <c r="J309" s="42">
        <v>51.125630520640151</v>
      </c>
      <c r="K309" s="42">
        <v>12.893996468226614</v>
      </c>
      <c r="L309" s="42">
        <v>24.050654429773861</v>
      </c>
      <c r="M309" s="42">
        <v>74.844082412331431</v>
      </c>
    </row>
    <row r="310" spans="2:13" x14ac:dyDescent="0.15">
      <c r="B310" s="43" t="s">
        <v>238</v>
      </c>
      <c r="C310" s="30">
        <v>1</v>
      </c>
      <c r="D310" s="42">
        <v>62</v>
      </c>
      <c r="E310" s="42">
        <v>49.447368421052644</v>
      </c>
      <c r="F310" s="42">
        <v>12.552631578947356</v>
      </c>
      <c r="G310" s="42">
        <v>0.97565787247636326</v>
      </c>
      <c r="H310" s="42">
        <v>0.85205927004063831</v>
      </c>
      <c r="I310" s="42">
        <v>47.769106321465138</v>
      </c>
      <c r="J310" s="42">
        <v>51.125630520640151</v>
      </c>
      <c r="K310" s="42">
        <v>12.893996468226614</v>
      </c>
      <c r="L310" s="42">
        <v>24.050654429773861</v>
      </c>
      <c r="M310" s="42">
        <v>74.844082412331431</v>
      </c>
    </row>
    <row r="311" spans="2:13" x14ac:dyDescent="0.15">
      <c r="B311" s="43" t="s">
        <v>239</v>
      </c>
      <c r="C311" s="30">
        <v>1</v>
      </c>
      <c r="D311" s="42">
        <v>61</v>
      </c>
      <c r="E311" s="42">
        <v>49.447368421052644</v>
      </c>
      <c r="F311" s="42">
        <v>11.552631578947356</v>
      </c>
      <c r="G311" s="42">
        <v>0.89793250737342434</v>
      </c>
      <c r="H311" s="42">
        <v>0.85205927004063831</v>
      </c>
      <c r="I311" s="42">
        <v>47.769106321465138</v>
      </c>
      <c r="J311" s="42">
        <v>51.125630520640151</v>
      </c>
      <c r="K311" s="42">
        <v>12.893996468226614</v>
      </c>
      <c r="L311" s="42">
        <v>24.050654429773861</v>
      </c>
      <c r="M311" s="42">
        <v>74.844082412331431</v>
      </c>
    </row>
    <row r="312" spans="2:13" x14ac:dyDescent="0.15">
      <c r="B312" s="43" t="s">
        <v>240</v>
      </c>
      <c r="C312" s="30">
        <v>1</v>
      </c>
      <c r="D312" s="42">
        <v>61</v>
      </c>
      <c r="E312" s="42">
        <v>49.447368421052644</v>
      </c>
      <c r="F312" s="42">
        <v>11.552631578947356</v>
      </c>
      <c r="G312" s="42">
        <v>0.89793250737342434</v>
      </c>
      <c r="H312" s="42">
        <v>0.85205927004063831</v>
      </c>
      <c r="I312" s="42">
        <v>47.769106321465138</v>
      </c>
      <c r="J312" s="42">
        <v>51.125630520640151</v>
      </c>
      <c r="K312" s="42">
        <v>12.893996468226614</v>
      </c>
      <c r="L312" s="42">
        <v>24.050654429773861</v>
      </c>
      <c r="M312" s="42">
        <v>74.844082412331431</v>
      </c>
    </row>
    <row r="313" spans="2:13" x14ac:dyDescent="0.15">
      <c r="B313" s="43" t="s">
        <v>241</v>
      </c>
      <c r="C313" s="30">
        <v>1</v>
      </c>
      <c r="D313" s="42">
        <v>63</v>
      </c>
      <c r="E313" s="42">
        <v>63.900000000000084</v>
      </c>
      <c r="F313" s="42">
        <v>-0.90000000000008384</v>
      </c>
      <c r="G313" s="42">
        <v>-6.9952828592651506E-2</v>
      </c>
      <c r="H313" s="42">
        <v>2.8768832086389811</v>
      </c>
      <c r="I313" s="42">
        <v>58.233534973725305</v>
      </c>
      <c r="J313" s="42">
        <v>69.566465026274855</v>
      </c>
      <c r="K313" s="42">
        <v>13.183535069135559</v>
      </c>
      <c r="L313" s="42">
        <v>37.932995094275995</v>
      </c>
      <c r="M313" s="42">
        <v>89.867004905724173</v>
      </c>
    </row>
    <row r="314" spans="2:13" x14ac:dyDescent="0.15">
      <c r="B314" s="43" t="s">
        <v>242</v>
      </c>
      <c r="C314" s="30">
        <v>1</v>
      </c>
      <c r="D314" s="42">
        <v>60</v>
      </c>
      <c r="E314" s="42">
        <v>49.447368421052644</v>
      </c>
      <c r="F314" s="42">
        <v>10.552631578947356</v>
      </c>
      <c r="G314" s="42">
        <v>0.82020714227048552</v>
      </c>
      <c r="H314" s="42">
        <v>0.85205927004063831</v>
      </c>
      <c r="I314" s="42">
        <v>47.769106321465138</v>
      </c>
      <c r="J314" s="42">
        <v>51.125630520640151</v>
      </c>
      <c r="K314" s="42">
        <v>12.893996468226614</v>
      </c>
      <c r="L314" s="42">
        <v>24.050654429773861</v>
      </c>
      <c r="M314" s="42">
        <v>74.844082412331431</v>
      </c>
    </row>
    <row r="315" spans="2:13" x14ac:dyDescent="0.15">
      <c r="B315" s="43" t="s">
        <v>243</v>
      </c>
      <c r="C315" s="30">
        <v>1</v>
      </c>
      <c r="D315" s="42">
        <v>61</v>
      </c>
      <c r="E315" s="42">
        <v>49.447368421052644</v>
      </c>
      <c r="F315" s="42">
        <v>11.552631578947356</v>
      </c>
      <c r="G315" s="42">
        <v>0.89793250737342434</v>
      </c>
      <c r="H315" s="42">
        <v>0.85205927004063831</v>
      </c>
      <c r="I315" s="42">
        <v>47.769106321465138</v>
      </c>
      <c r="J315" s="42">
        <v>51.125630520640151</v>
      </c>
      <c r="K315" s="42">
        <v>12.893996468226614</v>
      </c>
      <c r="L315" s="42">
        <v>24.050654429773861</v>
      </c>
      <c r="M315" s="42">
        <v>74.844082412331431</v>
      </c>
    </row>
    <row r="316" spans="2:13" x14ac:dyDescent="0.15">
      <c r="B316" s="43" t="s">
        <v>244</v>
      </c>
      <c r="C316" s="30">
        <v>1</v>
      </c>
      <c r="D316" s="42">
        <v>62</v>
      </c>
      <c r="E316" s="42">
        <v>49.447368421052644</v>
      </c>
      <c r="F316" s="42">
        <v>12.552631578947356</v>
      </c>
      <c r="G316" s="42">
        <v>0.97565787247636326</v>
      </c>
      <c r="H316" s="42">
        <v>0.85205927004063831</v>
      </c>
      <c r="I316" s="42">
        <v>47.769106321465138</v>
      </c>
      <c r="J316" s="42">
        <v>51.125630520640151</v>
      </c>
      <c r="K316" s="42">
        <v>12.893996468226614</v>
      </c>
      <c r="L316" s="42">
        <v>24.050654429773861</v>
      </c>
      <c r="M316" s="42">
        <v>74.844082412331431</v>
      </c>
    </row>
    <row r="317" spans="2:13" x14ac:dyDescent="0.15">
      <c r="B317" s="43" t="s">
        <v>245</v>
      </c>
      <c r="C317" s="30">
        <v>1</v>
      </c>
      <c r="D317" s="42">
        <v>61</v>
      </c>
      <c r="E317" s="42">
        <v>49.447368421052644</v>
      </c>
      <c r="F317" s="42">
        <v>11.552631578947356</v>
      </c>
      <c r="G317" s="42">
        <v>0.89793250737342434</v>
      </c>
      <c r="H317" s="42">
        <v>0.85205927004063831</v>
      </c>
      <c r="I317" s="42">
        <v>47.769106321465138</v>
      </c>
      <c r="J317" s="42">
        <v>51.125630520640151</v>
      </c>
      <c r="K317" s="42">
        <v>12.893996468226614</v>
      </c>
      <c r="L317" s="42">
        <v>24.050654429773861</v>
      </c>
      <c r="M317" s="42">
        <v>74.844082412331431</v>
      </c>
    </row>
    <row r="318" spans="2:13" x14ac:dyDescent="0.15">
      <c r="B318" s="43" t="s">
        <v>246</v>
      </c>
      <c r="C318" s="30">
        <v>1</v>
      </c>
      <c r="D318" s="42">
        <v>60</v>
      </c>
      <c r="E318" s="42">
        <v>49.447368421052644</v>
      </c>
      <c r="F318" s="42">
        <v>10.552631578947356</v>
      </c>
      <c r="G318" s="42">
        <v>0.82020714227048552</v>
      </c>
      <c r="H318" s="42">
        <v>0.85205927004063831</v>
      </c>
      <c r="I318" s="42">
        <v>47.769106321465138</v>
      </c>
      <c r="J318" s="42">
        <v>51.125630520640151</v>
      </c>
      <c r="K318" s="42">
        <v>12.893996468226614</v>
      </c>
      <c r="L318" s="42">
        <v>24.050654429773861</v>
      </c>
      <c r="M318" s="42">
        <v>74.844082412331431</v>
      </c>
    </row>
    <row r="319" spans="2:13" x14ac:dyDescent="0.15">
      <c r="B319" s="43" t="s">
        <v>247</v>
      </c>
      <c r="C319" s="30">
        <v>1</v>
      </c>
      <c r="D319" s="42">
        <v>59</v>
      </c>
      <c r="E319" s="42">
        <v>49.447368421052644</v>
      </c>
      <c r="F319" s="42">
        <v>9.5526315789473557</v>
      </c>
      <c r="G319" s="42">
        <v>0.7424817771675466</v>
      </c>
      <c r="H319" s="42">
        <v>0.85205927004063831</v>
      </c>
      <c r="I319" s="42">
        <v>47.769106321465138</v>
      </c>
      <c r="J319" s="42">
        <v>51.125630520640151</v>
      </c>
      <c r="K319" s="42">
        <v>12.893996468226614</v>
      </c>
      <c r="L319" s="42">
        <v>24.050654429773861</v>
      </c>
      <c r="M319" s="42">
        <v>74.844082412331431</v>
      </c>
    </row>
    <row r="320" spans="2:13" x14ac:dyDescent="0.15">
      <c r="B320" s="43" t="s">
        <v>248</v>
      </c>
      <c r="C320" s="30">
        <v>1</v>
      </c>
      <c r="D320" s="42">
        <v>35</v>
      </c>
      <c r="E320" s="42">
        <v>49.447368421052644</v>
      </c>
      <c r="F320" s="42">
        <v>-14.447368421052644</v>
      </c>
      <c r="G320" s="42">
        <v>-1.1229269853029862</v>
      </c>
      <c r="H320" s="42">
        <v>0.85205927004063831</v>
      </c>
      <c r="I320" s="42">
        <v>47.769106321465138</v>
      </c>
      <c r="J320" s="42">
        <v>51.125630520640151</v>
      </c>
      <c r="K320" s="42">
        <v>12.893996468226614</v>
      </c>
      <c r="L320" s="42">
        <v>24.050654429773861</v>
      </c>
      <c r="M320" s="42">
        <v>74.844082412331431</v>
      </c>
    </row>
    <row r="321" spans="2:13" x14ac:dyDescent="0.15">
      <c r="B321" s="43" t="s">
        <v>249</v>
      </c>
      <c r="C321" s="30">
        <v>1</v>
      </c>
      <c r="D321" s="42">
        <v>24</v>
      </c>
      <c r="E321" s="42">
        <v>49.447368421052644</v>
      </c>
      <c r="F321" s="42">
        <v>-25.447368421052644</v>
      </c>
      <c r="G321" s="42">
        <v>-1.9779060014353138</v>
      </c>
      <c r="H321" s="42">
        <v>0.85205927004063831</v>
      </c>
      <c r="I321" s="42">
        <v>47.769106321465138</v>
      </c>
      <c r="J321" s="42">
        <v>51.125630520640151</v>
      </c>
      <c r="K321" s="42">
        <v>12.893996468226614</v>
      </c>
      <c r="L321" s="42">
        <v>24.050654429773861</v>
      </c>
      <c r="M321" s="42">
        <v>74.844082412331431</v>
      </c>
    </row>
    <row r="322" spans="2:13" x14ac:dyDescent="0.15">
      <c r="B322" s="43" t="s">
        <v>250</v>
      </c>
      <c r="C322" s="30">
        <v>1</v>
      </c>
      <c r="D322" s="42">
        <v>40</v>
      </c>
      <c r="E322" s="42">
        <v>49.447368421052644</v>
      </c>
      <c r="F322" s="42">
        <v>-9.4473684210526443</v>
      </c>
      <c r="G322" s="42">
        <v>-0.73430015978829188</v>
      </c>
      <c r="H322" s="42">
        <v>0.85205927004063831</v>
      </c>
      <c r="I322" s="42">
        <v>47.769106321465138</v>
      </c>
      <c r="J322" s="42">
        <v>51.125630520640151</v>
      </c>
      <c r="K322" s="42">
        <v>12.893996468226614</v>
      </c>
      <c r="L322" s="42">
        <v>24.050654429773861</v>
      </c>
      <c r="M322" s="42">
        <v>74.844082412331431</v>
      </c>
    </row>
    <row r="323" spans="2:13" x14ac:dyDescent="0.15">
      <c r="B323" s="43" t="s">
        <v>251</v>
      </c>
      <c r="C323" s="30">
        <v>1</v>
      </c>
      <c r="D323" s="42">
        <v>39</v>
      </c>
      <c r="E323" s="42">
        <v>49.447368421052644</v>
      </c>
      <c r="F323" s="42">
        <v>-10.447368421052644</v>
      </c>
      <c r="G323" s="42">
        <v>-0.81202552489123081</v>
      </c>
      <c r="H323" s="42">
        <v>0.85205927004063831</v>
      </c>
      <c r="I323" s="42">
        <v>47.769106321465138</v>
      </c>
      <c r="J323" s="42">
        <v>51.125630520640151</v>
      </c>
      <c r="K323" s="42">
        <v>12.893996468226614</v>
      </c>
      <c r="L323" s="42">
        <v>24.050654429773861</v>
      </c>
      <c r="M323" s="42">
        <v>74.844082412331431</v>
      </c>
    </row>
    <row r="324" spans="2:13" x14ac:dyDescent="0.15">
      <c r="B324" s="43" t="s">
        <v>252</v>
      </c>
      <c r="C324" s="30">
        <v>1</v>
      </c>
      <c r="D324" s="42">
        <v>37</v>
      </c>
      <c r="E324" s="42">
        <v>49.447368421052644</v>
      </c>
      <c r="F324" s="42">
        <v>-12.447368421052644</v>
      </c>
      <c r="G324" s="42">
        <v>-0.96747625509710844</v>
      </c>
      <c r="H324" s="42">
        <v>0.85205927004063831</v>
      </c>
      <c r="I324" s="42">
        <v>47.769106321465138</v>
      </c>
      <c r="J324" s="42">
        <v>51.125630520640151</v>
      </c>
      <c r="K324" s="42">
        <v>12.893996468226614</v>
      </c>
      <c r="L324" s="42">
        <v>24.050654429773861</v>
      </c>
      <c r="M324" s="42">
        <v>74.844082412331431</v>
      </c>
    </row>
    <row r="325" spans="2:13" x14ac:dyDescent="0.15">
      <c r="B325" s="43" t="s">
        <v>253</v>
      </c>
      <c r="C325" s="30">
        <v>1</v>
      </c>
      <c r="D325" s="42">
        <v>37</v>
      </c>
      <c r="E325" s="42">
        <v>49.447368421052644</v>
      </c>
      <c r="F325" s="42">
        <v>-12.447368421052644</v>
      </c>
      <c r="G325" s="42">
        <v>-0.96747625509710844</v>
      </c>
      <c r="H325" s="42">
        <v>0.85205927004063831</v>
      </c>
      <c r="I325" s="42">
        <v>47.769106321465138</v>
      </c>
      <c r="J325" s="42">
        <v>51.125630520640151</v>
      </c>
      <c r="K325" s="42">
        <v>12.893996468226614</v>
      </c>
      <c r="L325" s="42">
        <v>24.050654429773861</v>
      </c>
      <c r="M325" s="42">
        <v>74.844082412331431</v>
      </c>
    </row>
    <row r="326" spans="2:13" x14ac:dyDescent="0.15">
      <c r="B326" s="43" t="s">
        <v>254</v>
      </c>
      <c r="C326" s="30">
        <v>1</v>
      </c>
      <c r="D326" s="42">
        <v>36</v>
      </c>
      <c r="E326" s="42">
        <v>49.447368421052644</v>
      </c>
      <c r="F326" s="42">
        <v>-13.447368421052644</v>
      </c>
      <c r="G326" s="42">
        <v>-1.0452016202000474</v>
      </c>
      <c r="H326" s="42">
        <v>0.85205927004063831</v>
      </c>
      <c r="I326" s="42">
        <v>47.769106321465138</v>
      </c>
      <c r="J326" s="42">
        <v>51.125630520640151</v>
      </c>
      <c r="K326" s="42">
        <v>12.893996468226614</v>
      </c>
      <c r="L326" s="42">
        <v>24.050654429773861</v>
      </c>
      <c r="M326" s="42">
        <v>74.844082412331431</v>
      </c>
    </row>
    <row r="327" spans="2:13" x14ac:dyDescent="0.15">
      <c r="B327" s="43" t="s">
        <v>255</v>
      </c>
      <c r="C327" s="30">
        <v>1</v>
      </c>
      <c r="D327" s="42">
        <v>37</v>
      </c>
      <c r="E327" s="42">
        <v>63.900000000000084</v>
      </c>
      <c r="F327" s="42">
        <v>-26.900000000000084</v>
      </c>
      <c r="G327" s="42">
        <v>-2.0908123212690621</v>
      </c>
      <c r="H327" s="42">
        <v>2.8768832086389811</v>
      </c>
      <c r="I327" s="42">
        <v>58.233534973725305</v>
      </c>
      <c r="J327" s="42">
        <v>69.566465026274855</v>
      </c>
      <c r="K327" s="42">
        <v>13.183535069135559</v>
      </c>
      <c r="L327" s="42">
        <v>37.932995094275995</v>
      </c>
      <c r="M327" s="42">
        <v>89.867004905724173</v>
      </c>
    </row>
    <row r="328" spans="2:13" x14ac:dyDescent="0.15">
      <c r="B328" s="43" t="s">
        <v>256</v>
      </c>
      <c r="C328" s="30">
        <v>1</v>
      </c>
      <c r="D328" s="42">
        <v>35</v>
      </c>
      <c r="E328" s="42">
        <v>49.447368421052644</v>
      </c>
      <c r="F328" s="42">
        <v>-14.447368421052644</v>
      </c>
      <c r="G328" s="42">
        <v>-1.1229269853029862</v>
      </c>
      <c r="H328" s="42">
        <v>0.85205927004063831</v>
      </c>
      <c r="I328" s="42">
        <v>47.769106321465138</v>
      </c>
      <c r="J328" s="42">
        <v>51.125630520640151</v>
      </c>
      <c r="K328" s="42">
        <v>12.893996468226614</v>
      </c>
      <c r="L328" s="42">
        <v>24.050654429773861</v>
      </c>
      <c r="M328" s="42">
        <v>74.844082412331431</v>
      </c>
    </row>
    <row r="329" spans="2:13" x14ac:dyDescent="0.15">
      <c r="B329" s="43" t="s">
        <v>257</v>
      </c>
      <c r="C329" s="30">
        <v>1</v>
      </c>
      <c r="D329" s="42">
        <v>35</v>
      </c>
      <c r="E329" s="42">
        <v>49.447368421052644</v>
      </c>
      <c r="F329" s="42">
        <v>-14.447368421052644</v>
      </c>
      <c r="G329" s="42">
        <v>-1.1229269853029862</v>
      </c>
      <c r="H329" s="42">
        <v>0.85205927004063831</v>
      </c>
      <c r="I329" s="42">
        <v>47.769106321465138</v>
      </c>
      <c r="J329" s="42">
        <v>51.125630520640151</v>
      </c>
      <c r="K329" s="42">
        <v>12.893996468226614</v>
      </c>
      <c r="L329" s="42">
        <v>24.050654429773861</v>
      </c>
      <c r="M329" s="42">
        <v>74.844082412331431</v>
      </c>
    </row>
    <row r="330" spans="2:13" x14ac:dyDescent="0.15">
      <c r="B330" s="43" t="s">
        <v>258</v>
      </c>
      <c r="C330" s="30">
        <v>1</v>
      </c>
      <c r="D330" s="42">
        <v>35</v>
      </c>
      <c r="E330" s="42">
        <v>49.447368421052644</v>
      </c>
      <c r="F330" s="42">
        <v>-14.447368421052644</v>
      </c>
      <c r="G330" s="42">
        <v>-1.1229269853029862</v>
      </c>
      <c r="H330" s="42">
        <v>0.85205927004063831</v>
      </c>
      <c r="I330" s="42">
        <v>47.769106321465138</v>
      </c>
      <c r="J330" s="42">
        <v>51.125630520640151</v>
      </c>
      <c r="K330" s="42">
        <v>12.893996468226614</v>
      </c>
      <c r="L330" s="42">
        <v>24.050654429773861</v>
      </c>
      <c r="M330" s="42">
        <v>74.844082412331431</v>
      </c>
    </row>
    <row r="331" spans="2:13" x14ac:dyDescent="0.15">
      <c r="B331" s="43" t="s">
        <v>259</v>
      </c>
      <c r="C331" s="30">
        <v>1</v>
      </c>
      <c r="D331" s="42">
        <v>37</v>
      </c>
      <c r="E331" s="42">
        <v>49.447368421052644</v>
      </c>
      <c r="F331" s="42">
        <v>-12.447368421052644</v>
      </c>
      <c r="G331" s="42">
        <v>-0.96747625509710844</v>
      </c>
      <c r="H331" s="42">
        <v>0.85205927004063831</v>
      </c>
      <c r="I331" s="42">
        <v>47.769106321465138</v>
      </c>
      <c r="J331" s="42">
        <v>51.125630520640151</v>
      </c>
      <c r="K331" s="42">
        <v>12.893996468226614</v>
      </c>
      <c r="L331" s="42">
        <v>24.050654429773861</v>
      </c>
      <c r="M331" s="42">
        <v>74.844082412331431</v>
      </c>
    </row>
    <row r="332" spans="2:13" x14ac:dyDescent="0.15">
      <c r="B332" s="43" t="s">
        <v>260</v>
      </c>
      <c r="C332" s="30">
        <v>1</v>
      </c>
      <c r="D332" s="42">
        <v>34</v>
      </c>
      <c r="E332" s="42">
        <v>49.447368421052644</v>
      </c>
      <c r="F332" s="42">
        <v>-15.447368421052644</v>
      </c>
      <c r="G332" s="42">
        <v>-1.200652350405925</v>
      </c>
      <c r="H332" s="42">
        <v>0.85205927004063831</v>
      </c>
      <c r="I332" s="42">
        <v>47.769106321465138</v>
      </c>
      <c r="J332" s="42">
        <v>51.125630520640151</v>
      </c>
      <c r="K332" s="42">
        <v>12.893996468226614</v>
      </c>
      <c r="L332" s="42">
        <v>24.050654429773861</v>
      </c>
      <c r="M332" s="42">
        <v>74.844082412331431</v>
      </c>
    </row>
    <row r="333" spans="2:13" x14ac:dyDescent="0.15">
      <c r="B333" s="43" t="s">
        <v>261</v>
      </c>
      <c r="C333" s="30">
        <v>1</v>
      </c>
      <c r="D333" s="42">
        <v>33</v>
      </c>
      <c r="E333" s="42">
        <v>49.447368421052644</v>
      </c>
      <c r="F333" s="42">
        <v>-16.447368421052644</v>
      </c>
      <c r="G333" s="42">
        <v>-1.278377715508864</v>
      </c>
      <c r="H333" s="42">
        <v>0.85205927004063831</v>
      </c>
      <c r="I333" s="42">
        <v>47.769106321465138</v>
      </c>
      <c r="J333" s="42">
        <v>51.125630520640151</v>
      </c>
      <c r="K333" s="42">
        <v>12.893996468226614</v>
      </c>
      <c r="L333" s="42">
        <v>24.050654429773861</v>
      </c>
      <c r="M333" s="42">
        <v>74.844082412331431</v>
      </c>
    </row>
    <row r="334" spans="2:13" x14ac:dyDescent="0.15">
      <c r="B334" s="43" t="s">
        <v>262</v>
      </c>
      <c r="C334" s="30">
        <v>1</v>
      </c>
      <c r="D334" s="42">
        <v>33</v>
      </c>
      <c r="E334" s="42">
        <v>49.447368421052644</v>
      </c>
      <c r="F334" s="42">
        <v>-16.447368421052644</v>
      </c>
      <c r="G334" s="42">
        <v>-1.278377715508864</v>
      </c>
      <c r="H334" s="42">
        <v>0.85205927004063831</v>
      </c>
      <c r="I334" s="42">
        <v>47.769106321465138</v>
      </c>
      <c r="J334" s="42">
        <v>51.125630520640151</v>
      </c>
      <c r="K334" s="42">
        <v>12.893996468226614</v>
      </c>
      <c r="L334" s="42">
        <v>24.050654429773861</v>
      </c>
      <c r="M334" s="42">
        <v>74.844082412331431</v>
      </c>
    </row>
    <row r="335" spans="2:13" x14ac:dyDescent="0.15">
      <c r="B335" s="43" t="s">
        <v>263</v>
      </c>
      <c r="C335" s="30">
        <v>1</v>
      </c>
      <c r="D335" s="42">
        <v>30</v>
      </c>
      <c r="E335" s="42">
        <v>49.447368421052644</v>
      </c>
      <c r="F335" s="42">
        <v>-19.447368421052644</v>
      </c>
      <c r="G335" s="42">
        <v>-1.5115538108176805</v>
      </c>
      <c r="H335" s="42">
        <v>0.85205927004063831</v>
      </c>
      <c r="I335" s="42">
        <v>47.769106321465138</v>
      </c>
      <c r="J335" s="42">
        <v>51.125630520640151</v>
      </c>
      <c r="K335" s="42">
        <v>12.893996468226614</v>
      </c>
      <c r="L335" s="42">
        <v>24.050654429773861</v>
      </c>
      <c r="M335" s="42">
        <v>74.844082412331431</v>
      </c>
    </row>
    <row r="336" spans="2:13" x14ac:dyDescent="0.15">
      <c r="B336" s="43" t="s">
        <v>264</v>
      </c>
      <c r="C336" s="30">
        <v>1</v>
      </c>
      <c r="D336" s="42">
        <v>31</v>
      </c>
      <c r="E336" s="42">
        <v>49.447368421052644</v>
      </c>
      <c r="F336" s="42">
        <v>-18.447368421052644</v>
      </c>
      <c r="G336" s="42">
        <v>-1.4338284457147417</v>
      </c>
      <c r="H336" s="42">
        <v>0.85205927004063831</v>
      </c>
      <c r="I336" s="42">
        <v>47.769106321465138</v>
      </c>
      <c r="J336" s="42">
        <v>51.125630520640151</v>
      </c>
      <c r="K336" s="42">
        <v>12.893996468226614</v>
      </c>
      <c r="L336" s="42">
        <v>24.050654429773861</v>
      </c>
      <c r="M336" s="42">
        <v>74.844082412331431</v>
      </c>
    </row>
    <row r="337" spans="2:13" x14ac:dyDescent="0.15">
      <c r="B337" s="43" t="s">
        <v>265</v>
      </c>
      <c r="C337" s="30">
        <v>1</v>
      </c>
      <c r="D337" s="42">
        <v>31</v>
      </c>
      <c r="E337" s="42">
        <v>49.447368421052644</v>
      </c>
      <c r="F337" s="42">
        <v>-18.447368421052644</v>
      </c>
      <c r="G337" s="42">
        <v>-1.4338284457147417</v>
      </c>
      <c r="H337" s="42">
        <v>0.85205927004063831</v>
      </c>
      <c r="I337" s="42">
        <v>47.769106321465138</v>
      </c>
      <c r="J337" s="42">
        <v>51.125630520640151</v>
      </c>
      <c r="K337" s="42">
        <v>12.893996468226614</v>
      </c>
      <c r="L337" s="42">
        <v>24.050654429773861</v>
      </c>
      <c r="M337" s="42">
        <v>74.844082412331431</v>
      </c>
    </row>
    <row r="338" spans="2:13" x14ac:dyDescent="0.15">
      <c r="B338" s="43" t="s">
        <v>266</v>
      </c>
      <c r="C338" s="30">
        <v>1</v>
      </c>
      <c r="D338" s="42">
        <v>30</v>
      </c>
      <c r="E338" s="42">
        <v>49.447368421052644</v>
      </c>
      <c r="F338" s="42">
        <v>-19.447368421052644</v>
      </c>
      <c r="G338" s="42">
        <v>-1.5115538108176805</v>
      </c>
      <c r="H338" s="42">
        <v>0.85205927004063831</v>
      </c>
      <c r="I338" s="42">
        <v>47.769106321465138</v>
      </c>
      <c r="J338" s="42">
        <v>51.125630520640151</v>
      </c>
      <c r="K338" s="42">
        <v>12.893996468226614</v>
      </c>
      <c r="L338" s="42">
        <v>24.050654429773861</v>
      </c>
      <c r="M338" s="42">
        <v>74.844082412331431</v>
      </c>
    </row>
    <row r="339" spans="2:13" x14ac:dyDescent="0.15">
      <c r="B339" s="43" t="s">
        <v>267</v>
      </c>
      <c r="C339" s="30">
        <v>1</v>
      </c>
      <c r="D339" s="42">
        <v>31</v>
      </c>
      <c r="E339" s="42">
        <v>49.447368421052644</v>
      </c>
      <c r="F339" s="42">
        <v>-18.447368421052644</v>
      </c>
      <c r="G339" s="42">
        <v>-1.4338284457147417</v>
      </c>
      <c r="H339" s="42">
        <v>0.85205927004063831</v>
      </c>
      <c r="I339" s="42">
        <v>47.769106321465138</v>
      </c>
      <c r="J339" s="42">
        <v>51.125630520640151</v>
      </c>
      <c r="K339" s="42">
        <v>12.893996468226614</v>
      </c>
      <c r="L339" s="42">
        <v>24.050654429773861</v>
      </c>
      <c r="M339" s="42">
        <v>74.844082412331431</v>
      </c>
    </row>
    <row r="340" spans="2:13" x14ac:dyDescent="0.15">
      <c r="B340" s="43" t="s">
        <v>268</v>
      </c>
      <c r="C340" s="30">
        <v>1</v>
      </c>
      <c r="D340" s="42">
        <v>31</v>
      </c>
      <c r="E340" s="42">
        <v>49.447368421052644</v>
      </c>
      <c r="F340" s="42">
        <v>-18.447368421052644</v>
      </c>
      <c r="G340" s="42">
        <v>-1.4338284457147417</v>
      </c>
      <c r="H340" s="42">
        <v>0.85205927004063831</v>
      </c>
      <c r="I340" s="42">
        <v>47.769106321465138</v>
      </c>
      <c r="J340" s="42">
        <v>51.125630520640151</v>
      </c>
      <c r="K340" s="42">
        <v>12.893996468226614</v>
      </c>
      <c r="L340" s="42">
        <v>24.050654429773861</v>
      </c>
      <c r="M340" s="42">
        <v>74.844082412331431</v>
      </c>
    </row>
    <row r="341" spans="2:13" x14ac:dyDescent="0.15">
      <c r="B341" s="43" t="s">
        <v>269</v>
      </c>
      <c r="C341" s="30">
        <v>1</v>
      </c>
      <c r="D341" s="42">
        <v>30</v>
      </c>
      <c r="E341" s="42">
        <v>49.447368421052644</v>
      </c>
      <c r="F341" s="42">
        <v>-19.447368421052644</v>
      </c>
      <c r="G341" s="42">
        <v>-1.5115538108176805</v>
      </c>
      <c r="H341" s="42">
        <v>0.85205927004063831</v>
      </c>
      <c r="I341" s="42">
        <v>47.769106321465138</v>
      </c>
      <c r="J341" s="42">
        <v>51.125630520640151</v>
      </c>
      <c r="K341" s="42">
        <v>12.893996468226614</v>
      </c>
      <c r="L341" s="42">
        <v>24.050654429773861</v>
      </c>
      <c r="M341" s="42">
        <v>74.844082412331431</v>
      </c>
    </row>
    <row r="342" spans="2:13" x14ac:dyDescent="0.15">
      <c r="B342" s="43" t="s">
        <v>270</v>
      </c>
      <c r="C342" s="30">
        <v>1</v>
      </c>
      <c r="D342" s="42">
        <v>28</v>
      </c>
      <c r="E342" s="42">
        <v>49.447368421052644</v>
      </c>
      <c r="F342" s="42">
        <v>-21.447368421052644</v>
      </c>
      <c r="G342" s="42">
        <v>-1.6670045410235583</v>
      </c>
      <c r="H342" s="42">
        <v>0.85205927004063831</v>
      </c>
      <c r="I342" s="42">
        <v>47.769106321465138</v>
      </c>
      <c r="J342" s="42">
        <v>51.125630520640151</v>
      </c>
      <c r="K342" s="42">
        <v>12.893996468226614</v>
      </c>
      <c r="L342" s="42">
        <v>24.050654429773861</v>
      </c>
      <c r="M342" s="42">
        <v>74.844082412331431</v>
      </c>
    </row>
    <row r="343" spans="2:13" x14ac:dyDescent="0.15">
      <c r="B343" s="43" t="s">
        <v>271</v>
      </c>
      <c r="C343" s="30">
        <v>1</v>
      </c>
      <c r="D343" s="42">
        <v>29</v>
      </c>
      <c r="E343" s="42">
        <v>49.447368421052644</v>
      </c>
      <c r="F343" s="42">
        <v>-20.447368421052644</v>
      </c>
      <c r="G343" s="42">
        <v>-1.5892791759206195</v>
      </c>
      <c r="H343" s="42">
        <v>0.85205927004063831</v>
      </c>
      <c r="I343" s="42">
        <v>47.769106321465138</v>
      </c>
      <c r="J343" s="42">
        <v>51.125630520640151</v>
      </c>
      <c r="K343" s="42">
        <v>12.893996468226614</v>
      </c>
      <c r="L343" s="42">
        <v>24.050654429773861</v>
      </c>
      <c r="M343" s="42">
        <v>74.844082412331431</v>
      </c>
    </row>
    <row r="344" spans="2:13" x14ac:dyDescent="0.15">
      <c r="B344" s="43" t="s">
        <v>272</v>
      </c>
      <c r="C344" s="30">
        <v>1</v>
      </c>
      <c r="D344" s="42">
        <v>32</v>
      </c>
      <c r="E344" s="42">
        <v>49.447368421052644</v>
      </c>
      <c r="F344" s="42">
        <v>-17.447368421052644</v>
      </c>
      <c r="G344" s="42">
        <v>-1.3561030806118028</v>
      </c>
      <c r="H344" s="42">
        <v>0.85205927004063831</v>
      </c>
      <c r="I344" s="42">
        <v>47.769106321465138</v>
      </c>
      <c r="J344" s="42">
        <v>51.125630520640151</v>
      </c>
      <c r="K344" s="42">
        <v>12.893996468226614</v>
      </c>
      <c r="L344" s="42">
        <v>24.050654429773861</v>
      </c>
      <c r="M344" s="42">
        <v>74.844082412331431</v>
      </c>
    </row>
    <row r="345" spans="2:13" x14ac:dyDescent="0.15">
      <c r="B345" s="43" t="s">
        <v>273</v>
      </c>
      <c r="C345" s="30">
        <v>1</v>
      </c>
      <c r="D345" s="42">
        <v>28</v>
      </c>
      <c r="E345" s="42">
        <v>49.447368421052644</v>
      </c>
      <c r="F345" s="42">
        <v>-21.447368421052644</v>
      </c>
      <c r="G345" s="42">
        <v>-1.6670045410235583</v>
      </c>
      <c r="H345" s="42">
        <v>0.85205927004063831</v>
      </c>
      <c r="I345" s="42">
        <v>47.769106321465138</v>
      </c>
      <c r="J345" s="42">
        <v>51.125630520640151</v>
      </c>
      <c r="K345" s="42">
        <v>12.893996468226614</v>
      </c>
      <c r="L345" s="42">
        <v>24.050654429773861</v>
      </c>
      <c r="M345" s="42">
        <v>74.844082412331431</v>
      </c>
    </row>
    <row r="346" spans="2:13" x14ac:dyDescent="0.15">
      <c r="B346" s="43" t="s">
        <v>274</v>
      </c>
      <c r="C346" s="30">
        <v>1</v>
      </c>
      <c r="D346" s="42">
        <v>29</v>
      </c>
      <c r="E346" s="42">
        <v>49.447368421052644</v>
      </c>
      <c r="F346" s="42">
        <v>-20.447368421052644</v>
      </c>
      <c r="G346" s="42">
        <v>-1.5892791759206195</v>
      </c>
      <c r="H346" s="42">
        <v>0.85205927004063831</v>
      </c>
      <c r="I346" s="42">
        <v>47.769106321465138</v>
      </c>
      <c r="J346" s="42">
        <v>51.125630520640151</v>
      </c>
      <c r="K346" s="42">
        <v>12.893996468226614</v>
      </c>
      <c r="L346" s="42">
        <v>24.050654429773861</v>
      </c>
      <c r="M346" s="42">
        <v>74.844082412331431</v>
      </c>
    </row>
    <row r="347" spans="2:13" x14ac:dyDescent="0.15">
      <c r="B347" s="43" t="s">
        <v>275</v>
      </c>
      <c r="C347" s="30">
        <v>1</v>
      </c>
      <c r="D347" s="42">
        <v>25</v>
      </c>
      <c r="E347" s="42">
        <v>49.447368421052644</v>
      </c>
      <c r="F347" s="42">
        <v>-24.447368421052644</v>
      </c>
      <c r="G347" s="42">
        <v>-1.900180636332375</v>
      </c>
      <c r="H347" s="42">
        <v>0.85205927004063831</v>
      </c>
      <c r="I347" s="42">
        <v>47.769106321465138</v>
      </c>
      <c r="J347" s="42">
        <v>51.125630520640151</v>
      </c>
      <c r="K347" s="42">
        <v>12.893996468226614</v>
      </c>
      <c r="L347" s="42">
        <v>24.050654429773861</v>
      </c>
      <c r="M347" s="42">
        <v>74.844082412331431</v>
      </c>
    </row>
    <row r="348" spans="2:13" x14ac:dyDescent="0.15">
      <c r="B348" s="43" t="s">
        <v>276</v>
      </c>
      <c r="C348" s="30">
        <v>1</v>
      </c>
      <c r="D348" s="42">
        <v>25</v>
      </c>
      <c r="E348" s="42">
        <v>49.447368421052644</v>
      </c>
      <c r="F348" s="42">
        <v>-24.447368421052644</v>
      </c>
      <c r="G348" s="42">
        <v>-1.900180636332375</v>
      </c>
      <c r="H348" s="42">
        <v>0.85205927004063831</v>
      </c>
      <c r="I348" s="42">
        <v>47.769106321465138</v>
      </c>
      <c r="J348" s="42">
        <v>51.125630520640151</v>
      </c>
      <c r="K348" s="42">
        <v>12.893996468226614</v>
      </c>
      <c r="L348" s="42">
        <v>24.050654429773861</v>
      </c>
      <c r="M348" s="42">
        <v>74.844082412331431</v>
      </c>
    </row>
    <row r="349" spans="2:13" x14ac:dyDescent="0.15">
      <c r="B349" s="43" t="s">
        <v>277</v>
      </c>
      <c r="C349" s="30">
        <v>1</v>
      </c>
      <c r="D349" s="42">
        <v>23</v>
      </c>
      <c r="E349" s="42">
        <v>49.447368421052644</v>
      </c>
      <c r="F349" s="42">
        <v>-26.447368421052644</v>
      </c>
      <c r="G349" s="42">
        <v>-2.0556313665382526</v>
      </c>
      <c r="H349" s="42">
        <v>0.85205927004063831</v>
      </c>
      <c r="I349" s="42">
        <v>47.769106321465138</v>
      </c>
      <c r="J349" s="42">
        <v>51.125630520640151</v>
      </c>
      <c r="K349" s="42">
        <v>12.893996468226614</v>
      </c>
      <c r="L349" s="42">
        <v>24.050654429773861</v>
      </c>
      <c r="M349" s="42">
        <v>74.844082412331431</v>
      </c>
    </row>
    <row r="350" spans="2:13" x14ac:dyDescent="0.15">
      <c r="B350" s="43" t="s">
        <v>278</v>
      </c>
      <c r="C350" s="30">
        <v>1</v>
      </c>
      <c r="D350" s="42">
        <v>24</v>
      </c>
      <c r="E350" s="42">
        <v>49.447368421052644</v>
      </c>
      <c r="F350" s="42">
        <v>-25.447368421052644</v>
      </c>
      <c r="G350" s="42">
        <v>-1.9779060014353138</v>
      </c>
      <c r="H350" s="42">
        <v>0.85205927004063831</v>
      </c>
      <c r="I350" s="42">
        <v>47.769106321465138</v>
      </c>
      <c r="J350" s="42">
        <v>51.125630520640151</v>
      </c>
      <c r="K350" s="42">
        <v>12.893996468226614</v>
      </c>
      <c r="L350" s="42">
        <v>24.050654429773861</v>
      </c>
      <c r="M350" s="42">
        <v>74.844082412331431</v>
      </c>
    </row>
    <row r="351" spans="2:13" x14ac:dyDescent="0.15">
      <c r="B351" s="43" t="s">
        <v>279</v>
      </c>
      <c r="C351" s="30">
        <v>1</v>
      </c>
      <c r="D351" s="42">
        <v>22</v>
      </c>
      <c r="E351" s="42">
        <v>49.447368421052644</v>
      </c>
      <c r="F351" s="42">
        <v>-27.447368421052644</v>
      </c>
      <c r="G351" s="42">
        <v>-2.1333567316411917</v>
      </c>
      <c r="H351" s="42">
        <v>0.85205927004063831</v>
      </c>
      <c r="I351" s="42">
        <v>47.769106321465138</v>
      </c>
      <c r="J351" s="42">
        <v>51.125630520640151</v>
      </c>
      <c r="K351" s="42">
        <v>12.893996468226614</v>
      </c>
      <c r="L351" s="42">
        <v>24.050654429773861</v>
      </c>
      <c r="M351" s="42">
        <v>74.844082412331431</v>
      </c>
    </row>
    <row r="352" spans="2:13" x14ac:dyDescent="0.15">
      <c r="B352" s="43" t="s">
        <v>280</v>
      </c>
      <c r="C352" s="30">
        <v>1</v>
      </c>
      <c r="D352" s="42">
        <v>22</v>
      </c>
      <c r="E352" s="42">
        <v>49.447368421052644</v>
      </c>
      <c r="F352" s="42">
        <v>-27.447368421052644</v>
      </c>
      <c r="G352" s="42">
        <v>-2.1333567316411917</v>
      </c>
      <c r="H352" s="42">
        <v>0.85205927004063831</v>
      </c>
      <c r="I352" s="42">
        <v>47.769106321465138</v>
      </c>
      <c r="J352" s="42">
        <v>51.125630520640151</v>
      </c>
      <c r="K352" s="42">
        <v>12.893996468226614</v>
      </c>
      <c r="L352" s="42">
        <v>24.050654429773861</v>
      </c>
      <c r="M352" s="42">
        <v>74.844082412331431</v>
      </c>
    </row>
    <row r="353" spans="2:13" x14ac:dyDescent="0.15">
      <c r="B353" s="43" t="s">
        <v>281</v>
      </c>
      <c r="C353" s="30">
        <v>1</v>
      </c>
      <c r="D353" s="42">
        <v>22</v>
      </c>
      <c r="E353" s="42">
        <v>49.447368421052644</v>
      </c>
      <c r="F353" s="42">
        <v>-27.447368421052644</v>
      </c>
      <c r="G353" s="42">
        <v>-2.1333567316411917</v>
      </c>
      <c r="H353" s="42">
        <v>0.85205927004063831</v>
      </c>
      <c r="I353" s="42">
        <v>47.769106321465138</v>
      </c>
      <c r="J353" s="42">
        <v>51.125630520640151</v>
      </c>
      <c r="K353" s="42">
        <v>12.893996468226614</v>
      </c>
      <c r="L353" s="42">
        <v>24.050654429773861</v>
      </c>
      <c r="M353" s="42">
        <v>74.844082412331431</v>
      </c>
    </row>
    <row r="354" spans="2:13" x14ac:dyDescent="0.15">
      <c r="B354" s="43" t="s">
        <v>282</v>
      </c>
      <c r="C354" s="30">
        <v>1</v>
      </c>
      <c r="D354" s="42">
        <v>21</v>
      </c>
      <c r="E354" s="42">
        <v>49.447368421052644</v>
      </c>
      <c r="F354" s="42">
        <v>-28.447368421052644</v>
      </c>
      <c r="G354" s="42">
        <v>-2.2110820967441303</v>
      </c>
      <c r="H354" s="42">
        <v>0.85205927004063831</v>
      </c>
      <c r="I354" s="42">
        <v>47.769106321465138</v>
      </c>
      <c r="J354" s="42">
        <v>51.125630520640151</v>
      </c>
      <c r="K354" s="42">
        <v>12.893996468226614</v>
      </c>
      <c r="L354" s="42">
        <v>24.050654429773861</v>
      </c>
      <c r="M354" s="42">
        <v>74.844082412331431</v>
      </c>
    </row>
    <row r="355" spans="2:13" x14ac:dyDescent="0.15">
      <c r="B355" s="43" t="s">
        <v>283</v>
      </c>
      <c r="C355" s="30">
        <v>1</v>
      </c>
      <c r="D355" s="42">
        <v>39</v>
      </c>
      <c r="E355" s="42">
        <v>49.447368421052644</v>
      </c>
      <c r="F355" s="42">
        <v>-10.447368421052644</v>
      </c>
      <c r="G355" s="42">
        <v>-0.81202552489123081</v>
      </c>
      <c r="H355" s="42">
        <v>0.85205927004063831</v>
      </c>
      <c r="I355" s="42">
        <v>47.769106321465138</v>
      </c>
      <c r="J355" s="42">
        <v>51.125630520640151</v>
      </c>
      <c r="K355" s="42">
        <v>12.893996468226614</v>
      </c>
      <c r="L355" s="42">
        <v>24.050654429773861</v>
      </c>
      <c r="M355" s="42">
        <v>74.844082412331431</v>
      </c>
    </row>
    <row r="356" spans="2:13" x14ac:dyDescent="0.15">
      <c r="B356" s="43" t="s">
        <v>284</v>
      </c>
      <c r="C356" s="30">
        <v>1</v>
      </c>
      <c r="D356" s="42">
        <v>31</v>
      </c>
      <c r="E356" s="42">
        <v>49.447368421052644</v>
      </c>
      <c r="F356" s="42">
        <v>-18.447368421052644</v>
      </c>
      <c r="G356" s="42">
        <v>-1.4338284457147417</v>
      </c>
      <c r="H356" s="42">
        <v>0.85205927004063831</v>
      </c>
      <c r="I356" s="42">
        <v>47.769106321465138</v>
      </c>
      <c r="J356" s="42">
        <v>51.125630520640151</v>
      </c>
      <c r="K356" s="42">
        <v>12.893996468226614</v>
      </c>
      <c r="L356" s="42">
        <v>24.050654429773861</v>
      </c>
      <c r="M356" s="42">
        <v>74.844082412331431</v>
      </c>
    </row>
    <row r="357" spans="2:13" ht="14" thickBot="1" x14ac:dyDescent="0.2">
      <c r="B357" s="41" t="s">
        <v>285</v>
      </c>
      <c r="C357" s="54">
        <v>1</v>
      </c>
      <c r="D357" s="39">
        <v>43</v>
      </c>
      <c r="E357" s="39">
        <v>49.447368421052644</v>
      </c>
      <c r="F357" s="39">
        <v>-6.4473684210526443</v>
      </c>
      <c r="G357" s="39">
        <v>-0.50112406447947533</v>
      </c>
      <c r="H357" s="39">
        <v>0.85205927004063831</v>
      </c>
      <c r="I357" s="39">
        <v>47.769106321465138</v>
      </c>
      <c r="J357" s="39">
        <v>51.125630520640151</v>
      </c>
      <c r="K357" s="39">
        <v>12.893996468226614</v>
      </c>
      <c r="L357" s="39">
        <v>24.050654429773861</v>
      </c>
      <c r="M357" s="39">
        <v>74.844082412331431</v>
      </c>
    </row>
    <row r="379" spans="6:6" x14ac:dyDescent="0.15">
      <c r="F379" s="22" t="s">
        <v>36</v>
      </c>
    </row>
    <row r="401" spans="2:6" x14ac:dyDescent="0.15">
      <c r="F401" s="22" t="s">
        <v>36</v>
      </c>
    </row>
    <row r="404" spans="2:6" x14ac:dyDescent="0.15">
      <c r="B404" s="63" t="s">
        <v>459</v>
      </c>
    </row>
    <row r="405" spans="2:6" ht="14" thickBot="1" x14ac:dyDescent="0.2"/>
    <row r="406" spans="2:6" ht="26" customHeight="1" x14ac:dyDescent="0.15">
      <c r="B406" s="38" t="s">
        <v>458</v>
      </c>
      <c r="C406" s="37" t="s">
        <v>457</v>
      </c>
      <c r="D406" s="37" t="s">
        <v>315</v>
      </c>
      <c r="E406" s="37" t="s">
        <v>445</v>
      </c>
      <c r="F406" s="37" t="s">
        <v>444</v>
      </c>
    </row>
    <row r="407" spans="2:6" x14ac:dyDescent="0.15">
      <c r="B407" s="46" t="s">
        <v>23</v>
      </c>
      <c r="C407" s="45">
        <v>49.447368421052644</v>
      </c>
      <c r="D407" s="45">
        <v>0.85205927004063631</v>
      </c>
      <c r="E407" s="45">
        <v>47.769106321465145</v>
      </c>
      <c r="F407" s="45">
        <v>51.125630520640144</v>
      </c>
    </row>
    <row r="408" spans="2:6" ht="14" thickBot="1" x14ac:dyDescent="0.2">
      <c r="B408" s="41" t="s">
        <v>24</v>
      </c>
      <c r="C408" s="39">
        <v>63.900000000000084</v>
      </c>
      <c r="D408" s="39">
        <v>2.8768832086389811</v>
      </c>
      <c r="E408" s="39">
        <v>58.233534973725305</v>
      </c>
      <c r="F408" s="39">
        <v>69.566465026274855</v>
      </c>
    </row>
    <row r="430" spans="6:6" x14ac:dyDescent="0.15">
      <c r="F430" s="22" t="s">
        <v>36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61" r:id="rId3" name="DD159941">
              <controlPr defaultSize="0" autoFill="0" autoPict="0" macro="[0]!GoToResultsNew0417202611211951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D9D3C-D57A-CF45-A07D-59B2F3538F96}">
  <sheetPr codeName="Sheet16">
    <tabColor theme="4"/>
  </sheetPr>
  <dimension ref="B1:M430"/>
  <sheetViews>
    <sheetView topLeftCell="A49" zoomScaleNormal="100" workbookViewId="0">
      <selection activeCell="K65" sqref="K65"/>
    </sheetView>
  </sheetViews>
  <sheetFormatPr baseColWidth="10" defaultRowHeight="13" x14ac:dyDescent="0.15"/>
  <cols>
    <col min="1" max="1" width="5.83203125" style="22" customWidth="1"/>
    <col min="2" max="16384" width="10.83203125" style="22"/>
  </cols>
  <sheetData>
    <row r="1" spans="2:9" x14ac:dyDescent="0.15">
      <c r="B1" s="22" t="s">
        <v>541</v>
      </c>
    </row>
    <row r="2" spans="2:9" x14ac:dyDescent="0.15">
      <c r="B2" s="22" t="s">
        <v>540</v>
      </c>
    </row>
    <row r="3" spans="2:9" x14ac:dyDescent="0.15">
      <c r="B3" s="22" t="s">
        <v>505</v>
      </c>
    </row>
    <row r="4" spans="2:9" x14ac:dyDescent="0.15">
      <c r="B4" s="22" t="s">
        <v>504</v>
      </c>
    </row>
    <row r="5" spans="2:9" x14ac:dyDescent="0.15">
      <c r="B5" s="22" t="s">
        <v>365</v>
      </c>
    </row>
    <row r="6" spans="2:9" x14ac:dyDescent="0.15">
      <c r="B6" s="22" t="s">
        <v>503</v>
      </c>
    </row>
    <row r="7" spans="2:9" x14ac:dyDescent="0.15">
      <c r="B7" s="22" t="s">
        <v>502</v>
      </c>
    </row>
    <row r="8" spans="2:9" ht="38" customHeight="1" x14ac:dyDescent="0.15"/>
    <row r="9" spans="2:9" ht="21" customHeight="1" x14ac:dyDescent="0.15"/>
    <row r="12" spans="2:9" x14ac:dyDescent="0.15">
      <c r="B12" s="22" t="s">
        <v>360</v>
      </c>
    </row>
    <row r="13" spans="2:9" ht="14" thickBot="1" x14ac:dyDescent="0.2"/>
    <row r="14" spans="2:9" ht="26" customHeight="1" x14ac:dyDescent="0.15">
      <c r="B14" s="38" t="s">
        <v>20</v>
      </c>
      <c r="C14" s="37" t="s">
        <v>21</v>
      </c>
      <c r="D14" s="37" t="s">
        <v>359</v>
      </c>
      <c r="E14" s="37" t="s">
        <v>358</v>
      </c>
      <c r="F14" s="37" t="s">
        <v>15</v>
      </c>
      <c r="G14" s="37" t="s">
        <v>16</v>
      </c>
      <c r="H14" s="37" t="s">
        <v>357</v>
      </c>
      <c r="I14" s="37" t="s">
        <v>356</v>
      </c>
    </row>
    <row r="15" spans="2:9" ht="14" thickBot="1" x14ac:dyDescent="0.2">
      <c r="B15" s="107" t="s">
        <v>2</v>
      </c>
      <c r="C15" s="106">
        <v>248</v>
      </c>
      <c r="D15" s="106">
        <v>0</v>
      </c>
      <c r="E15" s="106">
        <v>248</v>
      </c>
      <c r="F15" s="105">
        <v>1</v>
      </c>
      <c r="G15" s="105">
        <v>6</v>
      </c>
      <c r="H15" s="105">
        <v>4.6169354838709706</v>
      </c>
      <c r="I15" s="105">
        <v>1.538452967848662</v>
      </c>
    </row>
    <row r="18" spans="2:6" x14ac:dyDescent="0.15">
      <c r="B18" s="22" t="s">
        <v>355</v>
      </c>
    </row>
    <row r="19" spans="2:6" ht="14" thickBot="1" x14ac:dyDescent="0.2"/>
    <row r="20" spans="2:6" ht="14" x14ac:dyDescent="0.15">
      <c r="B20" s="37" t="s">
        <v>20</v>
      </c>
      <c r="C20" s="37" t="s">
        <v>354</v>
      </c>
      <c r="D20" s="37" t="s">
        <v>353</v>
      </c>
      <c r="E20" s="37" t="s">
        <v>352</v>
      </c>
      <c r="F20" s="37" t="s">
        <v>17</v>
      </c>
    </row>
    <row r="21" spans="2:6" x14ac:dyDescent="0.15">
      <c r="B21" s="62" t="s">
        <v>19</v>
      </c>
      <c r="C21" s="35" t="s">
        <v>23</v>
      </c>
      <c r="D21" s="34">
        <v>228</v>
      </c>
      <c r="E21" s="34">
        <v>228</v>
      </c>
      <c r="F21" s="45">
        <v>91.935483870967744</v>
      </c>
    </row>
    <row r="22" spans="2:6" ht="14" thickBot="1" x14ac:dyDescent="0.2">
      <c r="B22" s="78" t="s">
        <v>22</v>
      </c>
      <c r="C22" s="40" t="s">
        <v>24</v>
      </c>
      <c r="D22" s="54">
        <v>20</v>
      </c>
      <c r="E22" s="54">
        <v>20</v>
      </c>
      <c r="F22" s="39">
        <v>8.064516129032258</v>
      </c>
    </row>
    <row r="23" spans="2:6" x14ac:dyDescent="0.15">
      <c r="B23" s="77"/>
      <c r="C23" s="77"/>
      <c r="D23" s="77"/>
      <c r="E23" s="77"/>
      <c r="F23" s="77"/>
    </row>
    <row r="25" spans="2:6" x14ac:dyDescent="0.15">
      <c r="B25" s="63" t="s">
        <v>351</v>
      </c>
    </row>
    <row r="26" spans="2:6" ht="14" thickBot="1" x14ac:dyDescent="0.2"/>
    <row r="27" spans="2:6" ht="28" x14ac:dyDescent="0.15">
      <c r="B27" s="38"/>
      <c r="C27" s="76" t="s">
        <v>474</v>
      </c>
      <c r="D27" s="76" t="s">
        <v>472</v>
      </c>
      <c r="E27" s="75" t="s">
        <v>2</v>
      </c>
    </row>
    <row r="28" spans="2:6" x14ac:dyDescent="0.15">
      <c r="B28" s="104" t="s">
        <v>474</v>
      </c>
      <c r="C28" s="103">
        <v>1</v>
      </c>
      <c r="D28" s="73">
        <v>-0.99999999999999967</v>
      </c>
      <c r="E28" s="72">
        <v>-6.4249400644002044E-2</v>
      </c>
    </row>
    <row r="29" spans="2:6" x14ac:dyDescent="0.15">
      <c r="B29" s="70" t="s">
        <v>472</v>
      </c>
      <c r="C29" s="69">
        <v>-0.99999999999999967</v>
      </c>
      <c r="D29" s="68">
        <v>1</v>
      </c>
      <c r="E29" s="67">
        <v>6.4249400644001586E-2</v>
      </c>
    </row>
    <row r="30" spans="2:6" ht="14" thickBot="1" x14ac:dyDescent="0.2">
      <c r="B30" s="66" t="s">
        <v>2</v>
      </c>
      <c r="C30" s="65">
        <v>-6.4249400644002044E-2</v>
      </c>
      <c r="D30" s="65">
        <v>6.4249400644001586E-2</v>
      </c>
      <c r="E30" s="64">
        <v>1</v>
      </c>
    </row>
    <row r="33" spans="2:3" x14ac:dyDescent="0.15">
      <c r="B33" s="63" t="s">
        <v>539</v>
      </c>
    </row>
    <row r="35" spans="2:3" x14ac:dyDescent="0.15">
      <c r="B35" s="22" t="s">
        <v>538</v>
      </c>
    </row>
    <row r="36" spans="2:3" ht="14" thickBot="1" x14ac:dyDescent="0.2"/>
    <row r="37" spans="2:3" x14ac:dyDescent="0.15">
      <c r="B37" s="98" t="s">
        <v>21</v>
      </c>
      <c r="C37" s="102">
        <v>248</v>
      </c>
    </row>
    <row r="38" spans="2:3" x14ac:dyDescent="0.15">
      <c r="B38" s="43" t="s">
        <v>335</v>
      </c>
      <c r="C38" s="30">
        <v>248</v>
      </c>
    </row>
    <row r="39" spans="2:3" x14ac:dyDescent="0.15">
      <c r="B39" s="43" t="s">
        <v>325</v>
      </c>
      <c r="C39" s="30">
        <v>246</v>
      </c>
    </row>
    <row r="40" spans="2:3" x14ac:dyDescent="0.15">
      <c r="B40" s="43" t="s">
        <v>499</v>
      </c>
      <c r="C40" s="42">
        <v>4.1279854831135498E-3</v>
      </c>
    </row>
    <row r="41" spans="2:3" x14ac:dyDescent="0.15">
      <c r="B41" s="43" t="s">
        <v>498</v>
      </c>
      <c r="C41" s="42">
        <v>7.9725261500190533E-5</v>
      </c>
    </row>
    <row r="42" spans="2:3" x14ac:dyDescent="0.15">
      <c r="B42" s="43" t="s">
        <v>497</v>
      </c>
      <c r="C42" s="42">
        <v>2.3666488375410064</v>
      </c>
    </row>
    <row r="43" spans="2:3" x14ac:dyDescent="0.15">
      <c r="B43" s="43" t="s">
        <v>496</v>
      </c>
      <c r="C43" s="42">
        <v>1.5383916398437059</v>
      </c>
    </row>
    <row r="44" spans="2:3" x14ac:dyDescent="0.15">
      <c r="B44" s="43" t="s">
        <v>495</v>
      </c>
      <c r="C44" s="42">
        <v>45.30188879456707</v>
      </c>
    </row>
    <row r="45" spans="2:3" x14ac:dyDescent="0.15">
      <c r="B45" s="43" t="s">
        <v>494</v>
      </c>
      <c r="C45" s="42">
        <v>1.6507158110855549</v>
      </c>
    </row>
    <row r="46" spans="2:3" x14ac:dyDescent="0.15">
      <c r="B46" s="43" t="s">
        <v>493</v>
      </c>
      <c r="C46" s="42">
        <v>2</v>
      </c>
    </row>
    <row r="47" spans="2:3" x14ac:dyDescent="0.15">
      <c r="B47" s="43" t="s">
        <v>28</v>
      </c>
      <c r="C47" s="42">
        <v>215.63768241782711</v>
      </c>
    </row>
    <row r="48" spans="2:3" x14ac:dyDescent="0.15">
      <c r="B48" s="43" t="s">
        <v>492</v>
      </c>
      <c r="C48" s="42">
        <v>215.68666200966385</v>
      </c>
    </row>
    <row r="49" spans="2:8" x14ac:dyDescent="0.15">
      <c r="B49" s="43" t="s">
        <v>29</v>
      </c>
      <c r="C49" s="42">
        <v>222.66453991015706</v>
      </c>
    </row>
    <row r="50" spans="2:8" ht="14" thickBot="1" x14ac:dyDescent="0.2">
      <c r="B50" s="41" t="s">
        <v>491</v>
      </c>
      <c r="C50" s="39">
        <v>1.0120650554033399</v>
      </c>
    </row>
    <row r="53" spans="2:8" x14ac:dyDescent="0.15">
      <c r="B53" s="101" t="s">
        <v>537</v>
      </c>
    </row>
    <row r="54" spans="2:8" ht="14" thickBot="1" x14ac:dyDescent="0.2"/>
    <row r="55" spans="2:8" ht="26" customHeight="1" x14ac:dyDescent="0.15">
      <c r="B55" s="38" t="s">
        <v>32</v>
      </c>
      <c r="C55" s="37" t="s">
        <v>325</v>
      </c>
      <c r="D55" s="37" t="s">
        <v>489</v>
      </c>
      <c r="E55" s="37" t="s">
        <v>488</v>
      </c>
      <c r="F55" s="37" t="s">
        <v>487</v>
      </c>
      <c r="G55" s="37" t="s">
        <v>486</v>
      </c>
      <c r="H55" s="37" t="s">
        <v>475</v>
      </c>
    </row>
    <row r="56" spans="2:8" x14ac:dyDescent="0.15">
      <c r="B56" s="46" t="s">
        <v>485</v>
      </c>
      <c r="C56" s="45">
        <v>1</v>
      </c>
      <c r="D56" s="45">
        <v>2.4132569326542352</v>
      </c>
      <c r="E56" s="45">
        <v>2.4132569326542352</v>
      </c>
      <c r="F56" s="45">
        <v>1.0196937096766987</v>
      </c>
      <c r="G56" s="49">
        <v>0.31358386791488702</v>
      </c>
      <c r="H56" s="35" t="s">
        <v>532</v>
      </c>
    </row>
    <row r="57" spans="2:8" x14ac:dyDescent="0.15">
      <c r="B57" s="43" t="s">
        <v>484</v>
      </c>
      <c r="C57" s="42">
        <v>246</v>
      </c>
      <c r="D57" s="42">
        <v>582.1956140350876</v>
      </c>
      <c r="E57" s="42">
        <v>2.3666488375410064</v>
      </c>
      <c r="F57" s="42"/>
      <c r="G57" s="95"/>
      <c r="H57" s="31" t="s">
        <v>22</v>
      </c>
    </row>
    <row r="58" spans="2:8" ht="14" thickBot="1" x14ac:dyDescent="0.2">
      <c r="B58" s="41" t="s">
        <v>483</v>
      </c>
      <c r="C58" s="39">
        <v>247</v>
      </c>
      <c r="D58" s="39">
        <v>584.60887096774184</v>
      </c>
      <c r="E58" s="39"/>
      <c r="F58" s="39"/>
      <c r="G58" s="99"/>
      <c r="H58" s="40" t="s">
        <v>22</v>
      </c>
    </row>
    <row r="59" spans="2:8" x14ac:dyDescent="0.15">
      <c r="B59" s="55" t="s">
        <v>482</v>
      </c>
    </row>
    <row r="60" spans="2:8" x14ac:dyDescent="0.15">
      <c r="B60" s="55" t="s">
        <v>471</v>
      </c>
    </row>
    <row r="63" spans="2:8" x14ac:dyDescent="0.15">
      <c r="B63" s="22" t="s">
        <v>536</v>
      </c>
    </row>
    <row r="64" spans="2:8" ht="14" thickBot="1" x14ac:dyDescent="0.2"/>
    <row r="65" spans="2:9" ht="26" customHeight="1" x14ac:dyDescent="0.15">
      <c r="B65" s="38" t="s">
        <v>32</v>
      </c>
      <c r="C65" s="37" t="s">
        <v>316</v>
      </c>
      <c r="D65" s="37" t="s">
        <v>315</v>
      </c>
      <c r="E65" s="37" t="s">
        <v>477</v>
      </c>
      <c r="F65" s="37" t="s">
        <v>476</v>
      </c>
      <c r="G65" s="37" t="s">
        <v>445</v>
      </c>
      <c r="H65" s="37" t="s">
        <v>444</v>
      </c>
      <c r="I65" s="37" t="s">
        <v>475</v>
      </c>
    </row>
    <row r="66" spans="2:9" x14ac:dyDescent="0.15">
      <c r="B66" s="46" t="s">
        <v>320</v>
      </c>
      <c r="C66" s="45">
        <v>4.9500000000000028</v>
      </c>
      <c r="D66" s="45">
        <v>0.3439948282707902</v>
      </c>
      <c r="E66" s="45">
        <v>14.389751220629977</v>
      </c>
      <c r="F66" s="100">
        <v>1.7835439286426427E-34</v>
      </c>
      <c r="G66" s="45">
        <v>4.2724491499124913</v>
      </c>
      <c r="H66" s="45">
        <v>5.6275508500875144</v>
      </c>
      <c r="I66" s="35" t="s">
        <v>473</v>
      </c>
    </row>
    <row r="67" spans="2:9" x14ac:dyDescent="0.15">
      <c r="B67" s="43" t="s">
        <v>474</v>
      </c>
      <c r="C67" s="42">
        <v>-0.3622807017543857</v>
      </c>
      <c r="D67" s="42">
        <v>0.35876521659463478</v>
      </c>
      <c r="E67" s="42">
        <v>-1.009798846145453</v>
      </c>
      <c r="F67" s="193">
        <v>0.31358386791488702</v>
      </c>
      <c r="G67" s="42">
        <v>-1.0689241088877426</v>
      </c>
      <c r="H67" s="42">
        <v>0.34436270537897112</v>
      </c>
      <c r="I67" s="31" t="s">
        <v>532</v>
      </c>
    </row>
    <row r="68" spans="2:9" ht="14" thickBot="1" x14ac:dyDescent="0.2">
      <c r="B68" s="41" t="s">
        <v>472</v>
      </c>
      <c r="C68" s="39">
        <v>0</v>
      </c>
      <c r="D68" s="39">
        <v>0</v>
      </c>
      <c r="E68" s="39"/>
      <c r="F68" s="99"/>
      <c r="G68" s="39"/>
      <c r="H68" s="39"/>
      <c r="I68" s="40" t="s">
        <v>22</v>
      </c>
    </row>
    <row r="69" spans="2:9" x14ac:dyDescent="0.15">
      <c r="B69" s="55" t="s">
        <v>471</v>
      </c>
    </row>
    <row r="72" spans="2:9" x14ac:dyDescent="0.15">
      <c r="B72" s="22" t="s">
        <v>535</v>
      </c>
    </row>
    <row r="74" spans="2:9" x14ac:dyDescent="0.15">
      <c r="B74" s="22" t="s">
        <v>534</v>
      </c>
    </row>
    <row r="77" spans="2:9" x14ac:dyDescent="0.15">
      <c r="B77" s="22" t="s">
        <v>533</v>
      </c>
    </row>
    <row r="78" spans="2:9" ht="14" thickBot="1" x14ac:dyDescent="0.2"/>
    <row r="79" spans="2:9" ht="26" customHeight="1" x14ac:dyDescent="0.15">
      <c r="B79" s="38" t="s">
        <v>32</v>
      </c>
      <c r="C79" s="37" t="s">
        <v>316</v>
      </c>
      <c r="D79" s="37" t="s">
        <v>315</v>
      </c>
      <c r="E79" s="37" t="s">
        <v>477</v>
      </c>
      <c r="F79" s="37" t="s">
        <v>476</v>
      </c>
      <c r="G79" s="37" t="s">
        <v>445</v>
      </c>
      <c r="H79" s="37" t="s">
        <v>444</v>
      </c>
      <c r="I79" s="37" t="s">
        <v>475</v>
      </c>
    </row>
    <row r="80" spans="2:9" x14ac:dyDescent="0.15">
      <c r="B80" s="46" t="s">
        <v>474</v>
      </c>
      <c r="C80" s="45">
        <v>-6.4249400644002141E-2</v>
      </c>
      <c r="D80" s="45">
        <v>6.362593984856621E-2</v>
      </c>
      <c r="E80" s="45">
        <v>-1.0097988461454528</v>
      </c>
      <c r="F80" s="49">
        <v>0.31358386791488702</v>
      </c>
      <c r="G80" s="45">
        <v>-0.18957049878003929</v>
      </c>
      <c r="H80" s="45">
        <v>6.1071697492035004E-2</v>
      </c>
      <c r="I80" s="35" t="s">
        <v>532</v>
      </c>
    </row>
    <row r="81" spans="2:9" ht="14" thickBot="1" x14ac:dyDescent="0.2">
      <c r="B81" s="41" t="s">
        <v>472</v>
      </c>
      <c r="C81" s="39">
        <v>0</v>
      </c>
      <c r="D81" s="39">
        <v>0</v>
      </c>
      <c r="E81" s="39"/>
      <c r="F81" s="99"/>
      <c r="G81" s="39"/>
      <c r="H81" s="39"/>
      <c r="I81" s="40" t="s">
        <v>22</v>
      </c>
    </row>
    <row r="82" spans="2:9" x14ac:dyDescent="0.15">
      <c r="B82" s="55" t="s">
        <v>471</v>
      </c>
    </row>
    <row r="104" spans="2:13" x14ac:dyDescent="0.15">
      <c r="F104" s="22" t="s">
        <v>36</v>
      </c>
    </row>
    <row r="107" spans="2:13" x14ac:dyDescent="0.15">
      <c r="B107" s="22" t="s">
        <v>531</v>
      </c>
    </row>
    <row r="108" spans="2:13" ht="14" thickBot="1" x14ac:dyDescent="0.2"/>
    <row r="109" spans="2:13" ht="70" x14ac:dyDescent="0.15">
      <c r="B109" s="38" t="s">
        <v>37</v>
      </c>
      <c r="C109" s="37" t="s">
        <v>469</v>
      </c>
      <c r="D109" s="37" t="s">
        <v>2</v>
      </c>
      <c r="E109" s="37" t="s">
        <v>530</v>
      </c>
      <c r="F109" s="37" t="s">
        <v>467</v>
      </c>
      <c r="G109" s="37" t="s">
        <v>466</v>
      </c>
      <c r="H109" s="37" t="s">
        <v>465</v>
      </c>
      <c r="I109" s="37" t="s">
        <v>464</v>
      </c>
      <c r="J109" s="37" t="s">
        <v>463</v>
      </c>
      <c r="K109" s="37" t="s">
        <v>462</v>
      </c>
      <c r="L109" s="37" t="s">
        <v>461</v>
      </c>
      <c r="M109" s="37" t="s">
        <v>460</v>
      </c>
    </row>
    <row r="110" spans="2:13" x14ac:dyDescent="0.15">
      <c r="B110" s="46" t="s">
        <v>38</v>
      </c>
      <c r="C110" s="34">
        <v>1</v>
      </c>
      <c r="D110" s="45">
        <v>6</v>
      </c>
      <c r="E110" s="45">
        <v>4.9500000000000028</v>
      </c>
      <c r="F110" s="45">
        <v>1.0499999999999972</v>
      </c>
      <c r="G110" s="45">
        <v>0.68253101018325391</v>
      </c>
      <c r="H110" s="45">
        <v>0.3439948282707902</v>
      </c>
      <c r="I110" s="45">
        <v>4.2724491499124913</v>
      </c>
      <c r="J110" s="45">
        <v>5.6275508500875144</v>
      </c>
      <c r="K110" s="45">
        <v>1.5763823392242304</v>
      </c>
      <c r="L110" s="45">
        <v>1.8450719422923041</v>
      </c>
      <c r="M110" s="45">
        <v>8.054928057707702</v>
      </c>
    </row>
    <row r="111" spans="2:13" x14ac:dyDescent="0.15">
      <c r="B111" s="43" t="s">
        <v>39</v>
      </c>
      <c r="C111" s="30">
        <v>1</v>
      </c>
      <c r="D111" s="42">
        <v>6</v>
      </c>
      <c r="E111" s="42">
        <v>4.9500000000000028</v>
      </c>
      <c r="F111" s="42">
        <v>1.0499999999999972</v>
      </c>
      <c r="G111" s="42">
        <v>0.68253101018325391</v>
      </c>
      <c r="H111" s="42">
        <v>0.3439948282707902</v>
      </c>
      <c r="I111" s="42">
        <v>4.2724491499124913</v>
      </c>
      <c r="J111" s="42">
        <v>5.6275508500875144</v>
      </c>
      <c r="K111" s="42">
        <v>1.5763823392242304</v>
      </c>
      <c r="L111" s="42">
        <v>1.8450719422923041</v>
      </c>
      <c r="M111" s="42">
        <v>8.054928057707702</v>
      </c>
    </row>
    <row r="112" spans="2:13" x14ac:dyDescent="0.15">
      <c r="B112" s="43" t="s">
        <v>40</v>
      </c>
      <c r="C112" s="30">
        <v>1</v>
      </c>
      <c r="D112" s="42">
        <v>5</v>
      </c>
      <c r="E112" s="42">
        <v>4.9500000000000028</v>
      </c>
      <c r="F112" s="42">
        <v>4.9999999999997158E-2</v>
      </c>
      <c r="G112" s="42">
        <v>3.2501476675391286E-2</v>
      </c>
      <c r="H112" s="42">
        <v>0.3439948282707902</v>
      </c>
      <c r="I112" s="42">
        <v>4.2724491499124913</v>
      </c>
      <c r="J112" s="42">
        <v>5.6275508500875144</v>
      </c>
      <c r="K112" s="42">
        <v>1.5763823392242304</v>
      </c>
      <c r="L112" s="42">
        <v>1.8450719422923041</v>
      </c>
      <c r="M112" s="42">
        <v>8.054928057707702</v>
      </c>
    </row>
    <row r="113" spans="2:13" x14ac:dyDescent="0.15">
      <c r="B113" s="43" t="s">
        <v>41</v>
      </c>
      <c r="C113" s="30">
        <v>1</v>
      </c>
      <c r="D113" s="42">
        <v>2</v>
      </c>
      <c r="E113" s="42">
        <v>4.9500000000000028</v>
      </c>
      <c r="F113" s="42">
        <v>-2.9500000000000028</v>
      </c>
      <c r="G113" s="42">
        <v>-1.9175871238481967</v>
      </c>
      <c r="H113" s="42">
        <v>0.3439948282707902</v>
      </c>
      <c r="I113" s="42">
        <v>4.2724491499124913</v>
      </c>
      <c r="J113" s="42">
        <v>5.6275508500875144</v>
      </c>
      <c r="K113" s="42">
        <v>1.5763823392242304</v>
      </c>
      <c r="L113" s="42">
        <v>1.8450719422923041</v>
      </c>
      <c r="M113" s="42">
        <v>8.054928057707702</v>
      </c>
    </row>
    <row r="114" spans="2:13" x14ac:dyDescent="0.15">
      <c r="B114" s="43" t="s">
        <v>42</v>
      </c>
      <c r="C114" s="30">
        <v>1</v>
      </c>
      <c r="D114" s="42">
        <v>2</v>
      </c>
      <c r="E114" s="42">
        <v>4.5877192982456174</v>
      </c>
      <c r="F114" s="42">
        <v>-2.5877192982456174</v>
      </c>
      <c r="G114" s="42">
        <v>-1.6820939682878924</v>
      </c>
      <c r="H114" s="42">
        <v>0.10188247524056709</v>
      </c>
      <c r="I114" s="42">
        <v>4.3870460554085895</v>
      </c>
      <c r="J114" s="42">
        <v>4.7883925410826453</v>
      </c>
      <c r="K114" s="42">
        <v>1.5417616146156159</v>
      </c>
      <c r="L114" s="42">
        <v>1.5509820953456166</v>
      </c>
      <c r="M114" s="42">
        <v>7.6244565011456178</v>
      </c>
    </row>
    <row r="115" spans="2:13" x14ac:dyDescent="0.15">
      <c r="B115" s="43" t="s">
        <v>43</v>
      </c>
      <c r="C115" s="30">
        <v>1</v>
      </c>
      <c r="D115" s="42">
        <v>4</v>
      </c>
      <c r="E115" s="42">
        <v>4.5877192982456174</v>
      </c>
      <c r="F115" s="42">
        <v>-0.58771929824561742</v>
      </c>
      <c r="G115" s="42">
        <v>-0.3820349012721671</v>
      </c>
      <c r="H115" s="42">
        <v>0.10188247524056709</v>
      </c>
      <c r="I115" s="42">
        <v>4.3870460554085895</v>
      </c>
      <c r="J115" s="42">
        <v>4.7883925410826453</v>
      </c>
      <c r="K115" s="42">
        <v>1.5417616146156159</v>
      </c>
      <c r="L115" s="42">
        <v>1.5509820953456166</v>
      </c>
      <c r="M115" s="42">
        <v>7.6244565011456178</v>
      </c>
    </row>
    <row r="116" spans="2:13" x14ac:dyDescent="0.15">
      <c r="B116" s="43" t="s">
        <v>44</v>
      </c>
      <c r="C116" s="30">
        <v>1</v>
      </c>
      <c r="D116" s="42">
        <v>6</v>
      </c>
      <c r="E116" s="42">
        <v>4.9500000000000028</v>
      </c>
      <c r="F116" s="42">
        <v>1.0499999999999972</v>
      </c>
      <c r="G116" s="42">
        <v>0.68253101018325391</v>
      </c>
      <c r="H116" s="42">
        <v>0.3439948282707902</v>
      </c>
      <c r="I116" s="42">
        <v>4.2724491499124913</v>
      </c>
      <c r="J116" s="42">
        <v>5.6275508500875144</v>
      </c>
      <c r="K116" s="42">
        <v>1.5763823392242304</v>
      </c>
      <c r="L116" s="42">
        <v>1.8450719422923041</v>
      </c>
      <c r="M116" s="42">
        <v>8.054928057707702</v>
      </c>
    </row>
    <row r="117" spans="2:13" x14ac:dyDescent="0.15">
      <c r="B117" s="43" t="s">
        <v>45</v>
      </c>
      <c r="C117" s="30">
        <v>1</v>
      </c>
      <c r="D117" s="42">
        <v>5</v>
      </c>
      <c r="E117" s="42">
        <v>4.9500000000000028</v>
      </c>
      <c r="F117" s="42">
        <v>4.9999999999997158E-2</v>
      </c>
      <c r="G117" s="42">
        <v>3.2501476675391286E-2</v>
      </c>
      <c r="H117" s="42">
        <v>0.3439948282707902</v>
      </c>
      <c r="I117" s="42">
        <v>4.2724491499124913</v>
      </c>
      <c r="J117" s="42">
        <v>5.6275508500875144</v>
      </c>
      <c r="K117" s="42">
        <v>1.5763823392242304</v>
      </c>
      <c r="L117" s="42">
        <v>1.8450719422923041</v>
      </c>
      <c r="M117" s="42">
        <v>8.054928057707702</v>
      </c>
    </row>
    <row r="118" spans="2:13" x14ac:dyDescent="0.15">
      <c r="B118" s="43" t="s">
        <v>46</v>
      </c>
      <c r="C118" s="30">
        <v>1</v>
      </c>
      <c r="D118" s="42">
        <v>5</v>
      </c>
      <c r="E118" s="42">
        <v>4.5877192982456174</v>
      </c>
      <c r="F118" s="42">
        <v>0.41228070175438258</v>
      </c>
      <c r="G118" s="42">
        <v>0.26799463223569558</v>
      </c>
      <c r="H118" s="42">
        <v>0.10188247524056709</v>
      </c>
      <c r="I118" s="42">
        <v>4.3870460554085895</v>
      </c>
      <c r="J118" s="42">
        <v>4.7883925410826453</v>
      </c>
      <c r="K118" s="42">
        <v>1.5417616146156159</v>
      </c>
      <c r="L118" s="42">
        <v>1.5509820953456166</v>
      </c>
      <c r="M118" s="42">
        <v>7.6244565011456178</v>
      </c>
    </row>
    <row r="119" spans="2:13" x14ac:dyDescent="0.15">
      <c r="B119" s="43" t="s">
        <v>47</v>
      </c>
      <c r="C119" s="30">
        <v>1</v>
      </c>
      <c r="D119" s="42">
        <v>2</v>
      </c>
      <c r="E119" s="42">
        <v>4.5877192982456174</v>
      </c>
      <c r="F119" s="42">
        <v>-2.5877192982456174</v>
      </c>
      <c r="G119" s="42">
        <v>-1.6820939682878924</v>
      </c>
      <c r="H119" s="42">
        <v>0.10188247524056709</v>
      </c>
      <c r="I119" s="42">
        <v>4.3870460554085895</v>
      </c>
      <c r="J119" s="42">
        <v>4.7883925410826453</v>
      </c>
      <c r="K119" s="42">
        <v>1.5417616146156159</v>
      </c>
      <c r="L119" s="42">
        <v>1.5509820953456166</v>
      </c>
      <c r="M119" s="42">
        <v>7.6244565011456178</v>
      </c>
    </row>
    <row r="120" spans="2:13" x14ac:dyDescent="0.15">
      <c r="B120" s="43" t="s">
        <v>48</v>
      </c>
      <c r="C120" s="30">
        <v>1</v>
      </c>
      <c r="D120" s="42">
        <v>2</v>
      </c>
      <c r="E120" s="42">
        <v>4.5877192982456174</v>
      </c>
      <c r="F120" s="42">
        <v>-2.5877192982456174</v>
      </c>
      <c r="G120" s="42">
        <v>-1.6820939682878924</v>
      </c>
      <c r="H120" s="42">
        <v>0.10188247524056709</v>
      </c>
      <c r="I120" s="42">
        <v>4.3870460554085895</v>
      </c>
      <c r="J120" s="42">
        <v>4.7883925410826453</v>
      </c>
      <c r="K120" s="42">
        <v>1.5417616146156159</v>
      </c>
      <c r="L120" s="42">
        <v>1.5509820953456166</v>
      </c>
      <c r="M120" s="42">
        <v>7.6244565011456178</v>
      </c>
    </row>
    <row r="121" spans="2:13" x14ac:dyDescent="0.15">
      <c r="B121" s="43" t="s">
        <v>49</v>
      </c>
      <c r="C121" s="30">
        <v>1</v>
      </c>
      <c r="D121" s="42">
        <v>5</v>
      </c>
      <c r="E121" s="42">
        <v>4.5877192982456174</v>
      </c>
      <c r="F121" s="42">
        <v>0.41228070175438258</v>
      </c>
      <c r="G121" s="42">
        <v>0.26799463223569558</v>
      </c>
      <c r="H121" s="42">
        <v>0.10188247524056709</v>
      </c>
      <c r="I121" s="42">
        <v>4.3870460554085895</v>
      </c>
      <c r="J121" s="42">
        <v>4.7883925410826453</v>
      </c>
      <c r="K121" s="42">
        <v>1.5417616146156159</v>
      </c>
      <c r="L121" s="42">
        <v>1.5509820953456166</v>
      </c>
      <c r="M121" s="42">
        <v>7.6244565011456178</v>
      </c>
    </row>
    <row r="122" spans="2:13" x14ac:dyDescent="0.15">
      <c r="B122" s="43" t="s">
        <v>50</v>
      </c>
      <c r="C122" s="30">
        <v>1</v>
      </c>
      <c r="D122" s="42">
        <v>2</v>
      </c>
      <c r="E122" s="42">
        <v>4.5877192982456174</v>
      </c>
      <c r="F122" s="42">
        <v>-2.5877192982456174</v>
      </c>
      <c r="G122" s="42">
        <v>-1.6820939682878924</v>
      </c>
      <c r="H122" s="42">
        <v>0.10188247524056709</v>
      </c>
      <c r="I122" s="42">
        <v>4.3870460554085895</v>
      </c>
      <c r="J122" s="42">
        <v>4.7883925410826453</v>
      </c>
      <c r="K122" s="42">
        <v>1.5417616146156159</v>
      </c>
      <c r="L122" s="42">
        <v>1.5509820953456166</v>
      </c>
      <c r="M122" s="42">
        <v>7.6244565011456178</v>
      </c>
    </row>
    <row r="123" spans="2:13" x14ac:dyDescent="0.15">
      <c r="B123" s="43" t="s">
        <v>51</v>
      </c>
      <c r="C123" s="30">
        <v>1</v>
      </c>
      <c r="D123" s="42">
        <v>6</v>
      </c>
      <c r="E123" s="42">
        <v>4.5877192982456174</v>
      </c>
      <c r="F123" s="42">
        <v>1.4122807017543826</v>
      </c>
      <c r="G123" s="42">
        <v>0.91802416574355827</v>
      </c>
      <c r="H123" s="42">
        <v>0.10188247524056709</v>
      </c>
      <c r="I123" s="42">
        <v>4.3870460554085895</v>
      </c>
      <c r="J123" s="42">
        <v>4.7883925410826453</v>
      </c>
      <c r="K123" s="42">
        <v>1.5417616146156159</v>
      </c>
      <c r="L123" s="42">
        <v>1.5509820953456166</v>
      </c>
      <c r="M123" s="42">
        <v>7.6244565011456178</v>
      </c>
    </row>
    <row r="124" spans="2:13" x14ac:dyDescent="0.15">
      <c r="B124" s="43" t="s">
        <v>52</v>
      </c>
      <c r="C124" s="30">
        <v>1</v>
      </c>
      <c r="D124" s="42">
        <v>3</v>
      </c>
      <c r="E124" s="42">
        <v>4.5877192982456174</v>
      </c>
      <c r="F124" s="42">
        <v>-1.5877192982456174</v>
      </c>
      <c r="G124" s="42">
        <v>-1.0320644347800298</v>
      </c>
      <c r="H124" s="42">
        <v>0.10188247524056709</v>
      </c>
      <c r="I124" s="42">
        <v>4.3870460554085895</v>
      </c>
      <c r="J124" s="42">
        <v>4.7883925410826453</v>
      </c>
      <c r="K124" s="42">
        <v>1.5417616146156159</v>
      </c>
      <c r="L124" s="42">
        <v>1.5509820953456166</v>
      </c>
      <c r="M124" s="42">
        <v>7.6244565011456178</v>
      </c>
    </row>
    <row r="125" spans="2:13" x14ac:dyDescent="0.15">
      <c r="B125" s="43" t="s">
        <v>53</v>
      </c>
      <c r="C125" s="30">
        <v>1</v>
      </c>
      <c r="D125" s="42">
        <v>6</v>
      </c>
      <c r="E125" s="42">
        <v>4.5877192982456174</v>
      </c>
      <c r="F125" s="42">
        <v>1.4122807017543826</v>
      </c>
      <c r="G125" s="42">
        <v>0.91802416574355827</v>
      </c>
      <c r="H125" s="42">
        <v>0.10188247524056709</v>
      </c>
      <c r="I125" s="42">
        <v>4.3870460554085895</v>
      </c>
      <c r="J125" s="42">
        <v>4.7883925410826453</v>
      </c>
      <c r="K125" s="42">
        <v>1.5417616146156159</v>
      </c>
      <c r="L125" s="42">
        <v>1.5509820953456166</v>
      </c>
      <c r="M125" s="42">
        <v>7.6244565011456178</v>
      </c>
    </row>
    <row r="126" spans="2:13" x14ac:dyDescent="0.15">
      <c r="B126" s="43" t="s">
        <v>54</v>
      </c>
      <c r="C126" s="30">
        <v>1</v>
      </c>
      <c r="D126" s="42">
        <v>6</v>
      </c>
      <c r="E126" s="42">
        <v>4.5877192982456174</v>
      </c>
      <c r="F126" s="42">
        <v>1.4122807017543826</v>
      </c>
      <c r="G126" s="42">
        <v>0.91802416574355827</v>
      </c>
      <c r="H126" s="42">
        <v>0.10188247524056709</v>
      </c>
      <c r="I126" s="42">
        <v>4.3870460554085895</v>
      </c>
      <c r="J126" s="42">
        <v>4.7883925410826453</v>
      </c>
      <c r="K126" s="42">
        <v>1.5417616146156159</v>
      </c>
      <c r="L126" s="42">
        <v>1.5509820953456166</v>
      </c>
      <c r="M126" s="42">
        <v>7.6244565011456178</v>
      </c>
    </row>
    <row r="127" spans="2:13" x14ac:dyDescent="0.15">
      <c r="B127" s="43" t="s">
        <v>55</v>
      </c>
      <c r="C127" s="30">
        <v>1</v>
      </c>
      <c r="D127" s="42">
        <v>6</v>
      </c>
      <c r="E127" s="42">
        <v>4.5877192982456174</v>
      </c>
      <c r="F127" s="42">
        <v>1.4122807017543826</v>
      </c>
      <c r="G127" s="42">
        <v>0.91802416574355827</v>
      </c>
      <c r="H127" s="42">
        <v>0.10188247524056709</v>
      </c>
      <c r="I127" s="42">
        <v>4.3870460554085895</v>
      </c>
      <c r="J127" s="42">
        <v>4.7883925410826453</v>
      </c>
      <c r="K127" s="42">
        <v>1.5417616146156159</v>
      </c>
      <c r="L127" s="42">
        <v>1.5509820953456166</v>
      </c>
      <c r="M127" s="42">
        <v>7.6244565011456178</v>
      </c>
    </row>
    <row r="128" spans="2:13" x14ac:dyDescent="0.15">
      <c r="B128" s="43" t="s">
        <v>56</v>
      </c>
      <c r="C128" s="30">
        <v>1</v>
      </c>
      <c r="D128" s="42">
        <v>5</v>
      </c>
      <c r="E128" s="42">
        <v>4.9500000000000028</v>
      </c>
      <c r="F128" s="42">
        <v>4.9999999999997158E-2</v>
      </c>
      <c r="G128" s="42">
        <v>3.2501476675391286E-2</v>
      </c>
      <c r="H128" s="42">
        <v>0.3439948282707902</v>
      </c>
      <c r="I128" s="42">
        <v>4.2724491499124913</v>
      </c>
      <c r="J128" s="42">
        <v>5.6275508500875144</v>
      </c>
      <c r="K128" s="42">
        <v>1.5763823392242304</v>
      </c>
      <c r="L128" s="42">
        <v>1.8450719422923041</v>
      </c>
      <c r="M128" s="42">
        <v>8.054928057707702</v>
      </c>
    </row>
    <row r="129" spans="2:13" x14ac:dyDescent="0.15">
      <c r="B129" s="43" t="s">
        <v>57</v>
      </c>
      <c r="C129" s="30">
        <v>1</v>
      </c>
      <c r="D129" s="42">
        <v>6</v>
      </c>
      <c r="E129" s="42">
        <v>4.9500000000000028</v>
      </c>
      <c r="F129" s="42">
        <v>1.0499999999999972</v>
      </c>
      <c r="G129" s="42">
        <v>0.68253101018325391</v>
      </c>
      <c r="H129" s="42">
        <v>0.3439948282707902</v>
      </c>
      <c r="I129" s="42">
        <v>4.2724491499124913</v>
      </c>
      <c r="J129" s="42">
        <v>5.6275508500875144</v>
      </c>
      <c r="K129" s="42">
        <v>1.5763823392242304</v>
      </c>
      <c r="L129" s="42">
        <v>1.8450719422923041</v>
      </c>
      <c r="M129" s="42">
        <v>8.054928057707702</v>
      </c>
    </row>
    <row r="130" spans="2:13" x14ac:dyDescent="0.15">
      <c r="B130" s="43" t="s">
        <v>58</v>
      </c>
      <c r="C130" s="30">
        <v>1</v>
      </c>
      <c r="D130" s="42">
        <v>3</v>
      </c>
      <c r="E130" s="42">
        <v>4.5877192982456174</v>
      </c>
      <c r="F130" s="42">
        <v>-1.5877192982456174</v>
      </c>
      <c r="G130" s="42">
        <v>-1.0320644347800298</v>
      </c>
      <c r="H130" s="42">
        <v>0.10188247524056709</v>
      </c>
      <c r="I130" s="42">
        <v>4.3870460554085895</v>
      </c>
      <c r="J130" s="42">
        <v>4.7883925410826453</v>
      </c>
      <c r="K130" s="42">
        <v>1.5417616146156159</v>
      </c>
      <c r="L130" s="42">
        <v>1.5509820953456166</v>
      </c>
      <c r="M130" s="42">
        <v>7.6244565011456178</v>
      </c>
    </row>
    <row r="131" spans="2:13" x14ac:dyDescent="0.15">
      <c r="B131" s="43" t="s">
        <v>59</v>
      </c>
      <c r="C131" s="30">
        <v>1</v>
      </c>
      <c r="D131" s="42">
        <v>3</v>
      </c>
      <c r="E131" s="42">
        <v>4.5877192982456174</v>
      </c>
      <c r="F131" s="42">
        <v>-1.5877192982456174</v>
      </c>
      <c r="G131" s="42">
        <v>-1.0320644347800298</v>
      </c>
      <c r="H131" s="42">
        <v>0.10188247524056709</v>
      </c>
      <c r="I131" s="42">
        <v>4.3870460554085895</v>
      </c>
      <c r="J131" s="42">
        <v>4.7883925410826453</v>
      </c>
      <c r="K131" s="42">
        <v>1.5417616146156159</v>
      </c>
      <c r="L131" s="42">
        <v>1.5509820953456166</v>
      </c>
      <c r="M131" s="42">
        <v>7.6244565011456178</v>
      </c>
    </row>
    <row r="132" spans="2:13" x14ac:dyDescent="0.15">
      <c r="B132" s="43" t="s">
        <v>60</v>
      </c>
      <c r="C132" s="30">
        <v>1</v>
      </c>
      <c r="D132" s="42">
        <v>5</v>
      </c>
      <c r="E132" s="42">
        <v>4.5877192982456174</v>
      </c>
      <c r="F132" s="42">
        <v>0.41228070175438258</v>
      </c>
      <c r="G132" s="42">
        <v>0.26799463223569558</v>
      </c>
      <c r="H132" s="42">
        <v>0.10188247524056709</v>
      </c>
      <c r="I132" s="42">
        <v>4.3870460554085895</v>
      </c>
      <c r="J132" s="42">
        <v>4.7883925410826453</v>
      </c>
      <c r="K132" s="42">
        <v>1.5417616146156159</v>
      </c>
      <c r="L132" s="42">
        <v>1.5509820953456166</v>
      </c>
      <c r="M132" s="42">
        <v>7.6244565011456178</v>
      </c>
    </row>
    <row r="133" spans="2:13" x14ac:dyDescent="0.15">
      <c r="B133" s="43" t="s">
        <v>61</v>
      </c>
      <c r="C133" s="30">
        <v>1</v>
      </c>
      <c r="D133" s="42">
        <v>1</v>
      </c>
      <c r="E133" s="42">
        <v>4.5877192982456174</v>
      </c>
      <c r="F133" s="42">
        <v>-3.5877192982456174</v>
      </c>
      <c r="G133" s="42">
        <v>-2.3321235017957549</v>
      </c>
      <c r="H133" s="42">
        <v>0.10188247524056709</v>
      </c>
      <c r="I133" s="42">
        <v>4.3870460554085895</v>
      </c>
      <c r="J133" s="42">
        <v>4.7883925410826453</v>
      </c>
      <c r="K133" s="42">
        <v>1.5417616146156159</v>
      </c>
      <c r="L133" s="42">
        <v>1.5509820953456166</v>
      </c>
      <c r="M133" s="42">
        <v>7.6244565011456178</v>
      </c>
    </row>
    <row r="134" spans="2:13" x14ac:dyDescent="0.15">
      <c r="B134" s="43" t="s">
        <v>62</v>
      </c>
      <c r="C134" s="30">
        <v>1</v>
      </c>
      <c r="D134" s="42">
        <v>3</v>
      </c>
      <c r="E134" s="42">
        <v>4.9500000000000028</v>
      </c>
      <c r="F134" s="42">
        <v>-1.9500000000000028</v>
      </c>
      <c r="G134" s="42">
        <v>-1.267557590340334</v>
      </c>
      <c r="H134" s="42">
        <v>0.3439948282707902</v>
      </c>
      <c r="I134" s="42">
        <v>4.2724491499124913</v>
      </c>
      <c r="J134" s="42">
        <v>5.6275508500875144</v>
      </c>
      <c r="K134" s="42">
        <v>1.5763823392242304</v>
      </c>
      <c r="L134" s="42">
        <v>1.8450719422923041</v>
      </c>
      <c r="M134" s="42">
        <v>8.054928057707702</v>
      </c>
    </row>
    <row r="135" spans="2:13" x14ac:dyDescent="0.15">
      <c r="B135" s="43" t="s">
        <v>63</v>
      </c>
      <c r="C135" s="30">
        <v>1</v>
      </c>
      <c r="D135" s="42">
        <v>6</v>
      </c>
      <c r="E135" s="42">
        <v>4.5877192982456174</v>
      </c>
      <c r="F135" s="42">
        <v>1.4122807017543826</v>
      </c>
      <c r="G135" s="42">
        <v>0.91802416574355827</v>
      </c>
      <c r="H135" s="42">
        <v>0.10188247524056709</v>
      </c>
      <c r="I135" s="42">
        <v>4.3870460554085895</v>
      </c>
      <c r="J135" s="42">
        <v>4.7883925410826453</v>
      </c>
      <c r="K135" s="42">
        <v>1.5417616146156159</v>
      </c>
      <c r="L135" s="42">
        <v>1.5509820953456166</v>
      </c>
      <c r="M135" s="42">
        <v>7.6244565011456178</v>
      </c>
    </row>
    <row r="136" spans="2:13" x14ac:dyDescent="0.15">
      <c r="B136" s="43" t="s">
        <v>64</v>
      </c>
      <c r="C136" s="30">
        <v>1</v>
      </c>
      <c r="D136" s="42">
        <v>2</v>
      </c>
      <c r="E136" s="42">
        <v>4.5877192982456174</v>
      </c>
      <c r="F136" s="42">
        <v>-2.5877192982456174</v>
      </c>
      <c r="G136" s="42">
        <v>-1.6820939682878924</v>
      </c>
      <c r="H136" s="42">
        <v>0.10188247524056709</v>
      </c>
      <c r="I136" s="42">
        <v>4.3870460554085895</v>
      </c>
      <c r="J136" s="42">
        <v>4.7883925410826453</v>
      </c>
      <c r="K136" s="42">
        <v>1.5417616146156159</v>
      </c>
      <c r="L136" s="42">
        <v>1.5509820953456166</v>
      </c>
      <c r="M136" s="42">
        <v>7.6244565011456178</v>
      </c>
    </row>
    <row r="137" spans="2:13" x14ac:dyDescent="0.15">
      <c r="B137" s="43" t="s">
        <v>65</v>
      </c>
      <c r="C137" s="30">
        <v>1</v>
      </c>
      <c r="D137" s="42">
        <v>3</v>
      </c>
      <c r="E137" s="42">
        <v>4.5877192982456174</v>
      </c>
      <c r="F137" s="42">
        <v>-1.5877192982456174</v>
      </c>
      <c r="G137" s="42">
        <v>-1.0320644347800298</v>
      </c>
      <c r="H137" s="42">
        <v>0.10188247524056709</v>
      </c>
      <c r="I137" s="42">
        <v>4.3870460554085895</v>
      </c>
      <c r="J137" s="42">
        <v>4.7883925410826453</v>
      </c>
      <c r="K137" s="42">
        <v>1.5417616146156159</v>
      </c>
      <c r="L137" s="42">
        <v>1.5509820953456166</v>
      </c>
      <c r="M137" s="42">
        <v>7.6244565011456178</v>
      </c>
    </row>
    <row r="138" spans="2:13" x14ac:dyDescent="0.15">
      <c r="B138" s="43" t="s">
        <v>66</v>
      </c>
      <c r="C138" s="30">
        <v>1</v>
      </c>
      <c r="D138" s="42">
        <v>3</v>
      </c>
      <c r="E138" s="42">
        <v>4.5877192982456174</v>
      </c>
      <c r="F138" s="42">
        <v>-1.5877192982456174</v>
      </c>
      <c r="G138" s="42">
        <v>-1.0320644347800298</v>
      </c>
      <c r="H138" s="42">
        <v>0.10188247524056709</v>
      </c>
      <c r="I138" s="42">
        <v>4.3870460554085895</v>
      </c>
      <c r="J138" s="42">
        <v>4.7883925410826453</v>
      </c>
      <c r="K138" s="42">
        <v>1.5417616146156159</v>
      </c>
      <c r="L138" s="42">
        <v>1.5509820953456166</v>
      </c>
      <c r="M138" s="42">
        <v>7.6244565011456178</v>
      </c>
    </row>
    <row r="139" spans="2:13" x14ac:dyDescent="0.15">
      <c r="B139" s="43" t="s">
        <v>67</v>
      </c>
      <c r="C139" s="30">
        <v>1</v>
      </c>
      <c r="D139" s="42">
        <v>3</v>
      </c>
      <c r="E139" s="42">
        <v>4.5877192982456174</v>
      </c>
      <c r="F139" s="42">
        <v>-1.5877192982456174</v>
      </c>
      <c r="G139" s="42">
        <v>-1.0320644347800298</v>
      </c>
      <c r="H139" s="42">
        <v>0.10188247524056709</v>
      </c>
      <c r="I139" s="42">
        <v>4.3870460554085895</v>
      </c>
      <c r="J139" s="42">
        <v>4.7883925410826453</v>
      </c>
      <c r="K139" s="42">
        <v>1.5417616146156159</v>
      </c>
      <c r="L139" s="42">
        <v>1.5509820953456166</v>
      </c>
      <c r="M139" s="42">
        <v>7.6244565011456178</v>
      </c>
    </row>
    <row r="140" spans="2:13" x14ac:dyDescent="0.15">
      <c r="B140" s="43" t="s">
        <v>68</v>
      </c>
      <c r="C140" s="30">
        <v>1</v>
      </c>
      <c r="D140" s="42">
        <v>5</v>
      </c>
      <c r="E140" s="42">
        <v>4.9500000000000028</v>
      </c>
      <c r="F140" s="42">
        <v>4.9999999999997158E-2</v>
      </c>
      <c r="G140" s="42">
        <v>3.2501476675391286E-2</v>
      </c>
      <c r="H140" s="42">
        <v>0.3439948282707902</v>
      </c>
      <c r="I140" s="42">
        <v>4.2724491499124913</v>
      </c>
      <c r="J140" s="42">
        <v>5.6275508500875144</v>
      </c>
      <c r="K140" s="42">
        <v>1.5763823392242304</v>
      </c>
      <c r="L140" s="42">
        <v>1.8450719422923041</v>
      </c>
      <c r="M140" s="42">
        <v>8.054928057707702</v>
      </c>
    </row>
    <row r="141" spans="2:13" x14ac:dyDescent="0.15">
      <c r="B141" s="43" t="s">
        <v>69</v>
      </c>
      <c r="C141" s="30">
        <v>1</v>
      </c>
      <c r="D141" s="42">
        <v>6</v>
      </c>
      <c r="E141" s="42">
        <v>4.5877192982456174</v>
      </c>
      <c r="F141" s="42">
        <v>1.4122807017543826</v>
      </c>
      <c r="G141" s="42">
        <v>0.91802416574355827</v>
      </c>
      <c r="H141" s="42">
        <v>0.10188247524056709</v>
      </c>
      <c r="I141" s="42">
        <v>4.3870460554085895</v>
      </c>
      <c r="J141" s="42">
        <v>4.7883925410826453</v>
      </c>
      <c r="K141" s="42">
        <v>1.5417616146156159</v>
      </c>
      <c r="L141" s="42">
        <v>1.5509820953456166</v>
      </c>
      <c r="M141" s="42">
        <v>7.6244565011456178</v>
      </c>
    </row>
    <row r="142" spans="2:13" x14ac:dyDescent="0.15">
      <c r="B142" s="43" t="s">
        <v>70</v>
      </c>
      <c r="C142" s="30">
        <v>1</v>
      </c>
      <c r="D142" s="42">
        <v>5</v>
      </c>
      <c r="E142" s="42">
        <v>4.5877192982456174</v>
      </c>
      <c r="F142" s="42">
        <v>0.41228070175438258</v>
      </c>
      <c r="G142" s="42">
        <v>0.26799463223569558</v>
      </c>
      <c r="H142" s="42">
        <v>0.10188247524056709</v>
      </c>
      <c r="I142" s="42">
        <v>4.3870460554085895</v>
      </c>
      <c r="J142" s="42">
        <v>4.7883925410826453</v>
      </c>
      <c r="K142" s="42">
        <v>1.5417616146156159</v>
      </c>
      <c r="L142" s="42">
        <v>1.5509820953456166</v>
      </c>
      <c r="M142" s="42">
        <v>7.6244565011456178</v>
      </c>
    </row>
    <row r="143" spans="2:13" x14ac:dyDescent="0.15">
      <c r="B143" s="43" t="s">
        <v>71</v>
      </c>
      <c r="C143" s="30">
        <v>1</v>
      </c>
      <c r="D143" s="42">
        <v>6</v>
      </c>
      <c r="E143" s="42">
        <v>4.5877192982456174</v>
      </c>
      <c r="F143" s="42">
        <v>1.4122807017543826</v>
      </c>
      <c r="G143" s="42">
        <v>0.91802416574355827</v>
      </c>
      <c r="H143" s="42">
        <v>0.10188247524056709</v>
      </c>
      <c r="I143" s="42">
        <v>4.3870460554085895</v>
      </c>
      <c r="J143" s="42">
        <v>4.7883925410826453</v>
      </c>
      <c r="K143" s="42">
        <v>1.5417616146156159</v>
      </c>
      <c r="L143" s="42">
        <v>1.5509820953456166</v>
      </c>
      <c r="M143" s="42">
        <v>7.6244565011456178</v>
      </c>
    </row>
    <row r="144" spans="2:13" x14ac:dyDescent="0.15">
      <c r="B144" s="43" t="s">
        <v>72</v>
      </c>
      <c r="C144" s="30">
        <v>1</v>
      </c>
      <c r="D144" s="42">
        <v>2</v>
      </c>
      <c r="E144" s="42">
        <v>4.5877192982456174</v>
      </c>
      <c r="F144" s="42">
        <v>-2.5877192982456174</v>
      </c>
      <c r="G144" s="42">
        <v>-1.6820939682878924</v>
      </c>
      <c r="H144" s="42">
        <v>0.10188247524056709</v>
      </c>
      <c r="I144" s="42">
        <v>4.3870460554085895</v>
      </c>
      <c r="J144" s="42">
        <v>4.7883925410826453</v>
      </c>
      <c r="K144" s="42">
        <v>1.5417616146156159</v>
      </c>
      <c r="L144" s="42">
        <v>1.5509820953456166</v>
      </c>
      <c r="M144" s="42">
        <v>7.6244565011456178</v>
      </c>
    </row>
    <row r="145" spans="2:13" x14ac:dyDescent="0.15">
      <c r="B145" s="43" t="s">
        <v>73</v>
      </c>
      <c r="C145" s="30">
        <v>1</v>
      </c>
      <c r="D145" s="42">
        <v>4</v>
      </c>
      <c r="E145" s="42">
        <v>4.5877192982456174</v>
      </c>
      <c r="F145" s="42">
        <v>-0.58771929824561742</v>
      </c>
      <c r="G145" s="42">
        <v>-0.3820349012721671</v>
      </c>
      <c r="H145" s="42">
        <v>0.10188247524056709</v>
      </c>
      <c r="I145" s="42">
        <v>4.3870460554085895</v>
      </c>
      <c r="J145" s="42">
        <v>4.7883925410826453</v>
      </c>
      <c r="K145" s="42">
        <v>1.5417616146156159</v>
      </c>
      <c r="L145" s="42">
        <v>1.5509820953456166</v>
      </c>
      <c r="M145" s="42">
        <v>7.6244565011456178</v>
      </c>
    </row>
    <row r="146" spans="2:13" x14ac:dyDescent="0.15">
      <c r="B146" s="43" t="s">
        <v>74</v>
      </c>
      <c r="C146" s="30">
        <v>1</v>
      </c>
      <c r="D146" s="42">
        <v>6</v>
      </c>
      <c r="E146" s="42">
        <v>4.5877192982456174</v>
      </c>
      <c r="F146" s="42">
        <v>1.4122807017543826</v>
      </c>
      <c r="G146" s="42">
        <v>0.91802416574355827</v>
      </c>
      <c r="H146" s="42">
        <v>0.10188247524056709</v>
      </c>
      <c r="I146" s="42">
        <v>4.3870460554085895</v>
      </c>
      <c r="J146" s="42">
        <v>4.7883925410826453</v>
      </c>
      <c r="K146" s="42">
        <v>1.5417616146156159</v>
      </c>
      <c r="L146" s="42">
        <v>1.5509820953456166</v>
      </c>
      <c r="M146" s="42">
        <v>7.6244565011456178</v>
      </c>
    </row>
    <row r="147" spans="2:13" x14ac:dyDescent="0.15">
      <c r="B147" s="43" t="s">
        <v>75</v>
      </c>
      <c r="C147" s="30">
        <v>1</v>
      </c>
      <c r="D147" s="42">
        <v>6</v>
      </c>
      <c r="E147" s="42">
        <v>4.5877192982456174</v>
      </c>
      <c r="F147" s="42">
        <v>1.4122807017543826</v>
      </c>
      <c r="G147" s="42">
        <v>0.91802416574355827</v>
      </c>
      <c r="H147" s="42">
        <v>0.10188247524056709</v>
      </c>
      <c r="I147" s="42">
        <v>4.3870460554085895</v>
      </c>
      <c r="J147" s="42">
        <v>4.7883925410826453</v>
      </c>
      <c r="K147" s="42">
        <v>1.5417616146156159</v>
      </c>
      <c r="L147" s="42">
        <v>1.5509820953456166</v>
      </c>
      <c r="M147" s="42">
        <v>7.6244565011456178</v>
      </c>
    </row>
    <row r="148" spans="2:13" x14ac:dyDescent="0.15">
      <c r="B148" s="43" t="s">
        <v>76</v>
      </c>
      <c r="C148" s="30">
        <v>1</v>
      </c>
      <c r="D148" s="42">
        <v>4</v>
      </c>
      <c r="E148" s="42">
        <v>4.5877192982456174</v>
      </c>
      <c r="F148" s="42">
        <v>-0.58771929824561742</v>
      </c>
      <c r="G148" s="42">
        <v>-0.3820349012721671</v>
      </c>
      <c r="H148" s="42">
        <v>0.10188247524056709</v>
      </c>
      <c r="I148" s="42">
        <v>4.3870460554085895</v>
      </c>
      <c r="J148" s="42">
        <v>4.7883925410826453</v>
      </c>
      <c r="K148" s="42">
        <v>1.5417616146156159</v>
      </c>
      <c r="L148" s="42">
        <v>1.5509820953456166</v>
      </c>
      <c r="M148" s="42">
        <v>7.6244565011456178</v>
      </c>
    </row>
    <row r="149" spans="2:13" x14ac:dyDescent="0.15">
      <c r="B149" s="43" t="s">
        <v>77</v>
      </c>
      <c r="C149" s="30">
        <v>1</v>
      </c>
      <c r="D149" s="42">
        <v>2</v>
      </c>
      <c r="E149" s="42">
        <v>4.5877192982456174</v>
      </c>
      <c r="F149" s="42">
        <v>-2.5877192982456174</v>
      </c>
      <c r="G149" s="42">
        <v>-1.6820939682878924</v>
      </c>
      <c r="H149" s="42">
        <v>0.10188247524056709</v>
      </c>
      <c r="I149" s="42">
        <v>4.3870460554085895</v>
      </c>
      <c r="J149" s="42">
        <v>4.7883925410826453</v>
      </c>
      <c r="K149" s="42">
        <v>1.5417616146156159</v>
      </c>
      <c r="L149" s="42">
        <v>1.5509820953456166</v>
      </c>
      <c r="M149" s="42">
        <v>7.6244565011456178</v>
      </c>
    </row>
    <row r="150" spans="2:13" x14ac:dyDescent="0.15">
      <c r="B150" s="43" t="s">
        <v>78</v>
      </c>
      <c r="C150" s="30">
        <v>1</v>
      </c>
      <c r="D150" s="42">
        <v>5</v>
      </c>
      <c r="E150" s="42">
        <v>4.5877192982456174</v>
      </c>
      <c r="F150" s="42">
        <v>0.41228070175438258</v>
      </c>
      <c r="G150" s="42">
        <v>0.26799463223569558</v>
      </c>
      <c r="H150" s="42">
        <v>0.10188247524056709</v>
      </c>
      <c r="I150" s="42">
        <v>4.3870460554085895</v>
      </c>
      <c r="J150" s="42">
        <v>4.7883925410826453</v>
      </c>
      <c r="K150" s="42">
        <v>1.5417616146156159</v>
      </c>
      <c r="L150" s="42">
        <v>1.5509820953456166</v>
      </c>
      <c r="M150" s="42">
        <v>7.6244565011456178</v>
      </c>
    </row>
    <row r="151" spans="2:13" x14ac:dyDescent="0.15">
      <c r="B151" s="43" t="s">
        <v>79</v>
      </c>
      <c r="C151" s="30">
        <v>1</v>
      </c>
      <c r="D151" s="42">
        <v>3</v>
      </c>
      <c r="E151" s="42">
        <v>4.5877192982456174</v>
      </c>
      <c r="F151" s="42">
        <v>-1.5877192982456174</v>
      </c>
      <c r="G151" s="42">
        <v>-1.0320644347800298</v>
      </c>
      <c r="H151" s="42">
        <v>0.10188247524056709</v>
      </c>
      <c r="I151" s="42">
        <v>4.3870460554085895</v>
      </c>
      <c r="J151" s="42">
        <v>4.7883925410826453</v>
      </c>
      <c r="K151" s="42">
        <v>1.5417616146156159</v>
      </c>
      <c r="L151" s="42">
        <v>1.5509820953456166</v>
      </c>
      <c r="M151" s="42">
        <v>7.6244565011456178</v>
      </c>
    </row>
    <row r="152" spans="2:13" x14ac:dyDescent="0.15">
      <c r="B152" s="43" t="s">
        <v>80</v>
      </c>
      <c r="C152" s="30">
        <v>1</v>
      </c>
      <c r="D152" s="42">
        <v>3</v>
      </c>
      <c r="E152" s="42">
        <v>4.5877192982456174</v>
      </c>
      <c r="F152" s="42">
        <v>-1.5877192982456174</v>
      </c>
      <c r="G152" s="42">
        <v>-1.0320644347800298</v>
      </c>
      <c r="H152" s="42">
        <v>0.10188247524056709</v>
      </c>
      <c r="I152" s="42">
        <v>4.3870460554085895</v>
      </c>
      <c r="J152" s="42">
        <v>4.7883925410826453</v>
      </c>
      <c r="K152" s="42">
        <v>1.5417616146156159</v>
      </c>
      <c r="L152" s="42">
        <v>1.5509820953456166</v>
      </c>
      <c r="M152" s="42">
        <v>7.6244565011456178</v>
      </c>
    </row>
    <row r="153" spans="2:13" x14ac:dyDescent="0.15">
      <c r="B153" s="43" t="s">
        <v>81</v>
      </c>
      <c r="C153" s="30">
        <v>1</v>
      </c>
      <c r="D153" s="42">
        <v>1</v>
      </c>
      <c r="E153" s="42">
        <v>4.5877192982456174</v>
      </c>
      <c r="F153" s="42">
        <v>-3.5877192982456174</v>
      </c>
      <c r="G153" s="42">
        <v>-2.3321235017957549</v>
      </c>
      <c r="H153" s="42">
        <v>0.10188247524056709</v>
      </c>
      <c r="I153" s="42">
        <v>4.3870460554085895</v>
      </c>
      <c r="J153" s="42">
        <v>4.7883925410826453</v>
      </c>
      <c r="K153" s="42">
        <v>1.5417616146156159</v>
      </c>
      <c r="L153" s="42">
        <v>1.5509820953456166</v>
      </c>
      <c r="M153" s="42">
        <v>7.6244565011456178</v>
      </c>
    </row>
    <row r="154" spans="2:13" x14ac:dyDescent="0.15">
      <c r="B154" s="43" t="s">
        <v>82</v>
      </c>
      <c r="C154" s="30">
        <v>1</v>
      </c>
      <c r="D154" s="42">
        <v>3</v>
      </c>
      <c r="E154" s="42">
        <v>4.5877192982456174</v>
      </c>
      <c r="F154" s="42">
        <v>-1.5877192982456174</v>
      </c>
      <c r="G154" s="42">
        <v>-1.0320644347800298</v>
      </c>
      <c r="H154" s="42">
        <v>0.10188247524056709</v>
      </c>
      <c r="I154" s="42">
        <v>4.3870460554085895</v>
      </c>
      <c r="J154" s="42">
        <v>4.7883925410826453</v>
      </c>
      <c r="K154" s="42">
        <v>1.5417616146156159</v>
      </c>
      <c r="L154" s="42">
        <v>1.5509820953456166</v>
      </c>
      <c r="M154" s="42">
        <v>7.6244565011456178</v>
      </c>
    </row>
    <row r="155" spans="2:13" x14ac:dyDescent="0.15">
      <c r="B155" s="43" t="s">
        <v>83</v>
      </c>
      <c r="C155" s="30">
        <v>1</v>
      </c>
      <c r="D155" s="42">
        <v>3</v>
      </c>
      <c r="E155" s="42">
        <v>4.5877192982456174</v>
      </c>
      <c r="F155" s="42">
        <v>-1.5877192982456174</v>
      </c>
      <c r="G155" s="42">
        <v>-1.0320644347800298</v>
      </c>
      <c r="H155" s="42">
        <v>0.10188247524056709</v>
      </c>
      <c r="I155" s="42">
        <v>4.3870460554085895</v>
      </c>
      <c r="J155" s="42">
        <v>4.7883925410826453</v>
      </c>
      <c r="K155" s="42">
        <v>1.5417616146156159</v>
      </c>
      <c r="L155" s="42">
        <v>1.5509820953456166</v>
      </c>
      <c r="M155" s="42">
        <v>7.6244565011456178</v>
      </c>
    </row>
    <row r="156" spans="2:13" x14ac:dyDescent="0.15">
      <c r="B156" s="43" t="s">
        <v>84</v>
      </c>
      <c r="C156" s="30">
        <v>1</v>
      </c>
      <c r="D156" s="42">
        <v>4</v>
      </c>
      <c r="E156" s="42">
        <v>4.5877192982456174</v>
      </c>
      <c r="F156" s="42">
        <v>-0.58771929824561742</v>
      </c>
      <c r="G156" s="42">
        <v>-0.3820349012721671</v>
      </c>
      <c r="H156" s="42">
        <v>0.10188247524056709</v>
      </c>
      <c r="I156" s="42">
        <v>4.3870460554085895</v>
      </c>
      <c r="J156" s="42">
        <v>4.7883925410826453</v>
      </c>
      <c r="K156" s="42">
        <v>1.5417616146156159</v>
      </c>
      <c r="L156" s="42">
        <v>1.5509820953456166</v>
      </c>
      <c r="M156" s="42">
        <v>7.6244565011456178</v>
      </c>
    </row>
    <row r="157" spans="2:13" x14ac:dyDescent="0.15">
      <c r="B157" s="43" t="s">
        <v>85</v>
      </c>
      <c r="C157" s="30">
        <v>1</v>
      </c>
      <c r="D157" s="42">
        <v>6</v>
      </c>
      <c r="E157" s="42">
        <v>4.5877192982456174</v>
      </c>
      <c r="F157" s="42">
        <v>1.4122807017543826</v>
      </c>
      <c r="G157" s="42">
        <v>0.91802416574355827</v>
      </c>
      <c r="H157" s="42">
        <v>0.10188247524056709</v>
      </c>
      <c r="I157" s="42">
        <v>4.3870460554085895</v>
      </c>
      <c r="J157" s="42">
        <v>4.7883925410826453</v>
      </c>
      <c r="K157" s="42">
        <v>1.5417616146156159</v>
      </c>
      <c r="L157" s="42">
        <v>1.5509820953456166</v>
      </c>
      <c r="M157" s="42">
        <v>7.6244565011456178</v>
      </c>
    </row>
    <row r="158" spans="2:13" x14ac:dyDescent="0.15">
      <c r="B158" s="43" t="s">
        <v>86</v>
      </c>
      <c r="C158" s="30">
        <v>1</v>
      </c>
      <c r="D158" s="42">
        <v>6</v>
      </c>
      <c r="E158" s="42">
        <v>4.9500000000000028</v>
      </c>
      <c r="F158" s="42">
        <v>1.0499999999999972</v>
      </c>
      <c r="G158" s="42">
        <v>0.68253101018325391</v>
      </c>
      <c r="H158" s="42">
        <v>0.3439948282707902</v>
      </c>
      <c r="I158" s="42">
        <v>4.2724491499124913</v>
      </c>
      <c r="J158" s="42">
        <v>5.6275508500875144</v>
      </c>
      <c r="K158" s="42">
        <v>1.5763823392242304</v>
      </c>
      <c r="L158" s="42">
        <v>1.8450719422923041</v>
      </c>
      <c r="M158" s="42">
        <v>8.054928057707702</v>
      </c>
    </row>
    <row r="159" spans="2:13" x14ac:dyDescent="0.15">
      <c r="B159" s="43" t="s">
        <v>87</v>
      </c>
      <c r="C159" s="30">
        <v>1</v>
      </c>
      <c r="D159" s="42">
        <v>6</v>
      </c>
      <c r="E159" s="42">
        <v>4.5877192982456174</v>
      </c>
      <c r="F159" s="42">
        <v>1.4122807017543826</v>
      </c>
      <c r="G159" s="42">
        <v>0.91802416574355827</v>
      </c>
      <c r="H159" s="42">
        <v>0.10188247524056709</v>
      </c>
      <c r="I159" s="42">
        <v>4.3870460554085895</v>
      </c>
      <c r="J159" s="42">
        <v>4.7883925410826453</v>
      </c>
      <c r="K159" s="42">
        <v>1.5417616146156159</v>
      </c>
      <c r="L159" s="42">
        <v>1.5509820953456166</v>
      </c>
      <c r="M159" s="42">
        <v>7.6244565011456178</v>
      </c>
    </row>
    <row r="160" spans="2:13" x14ac:dyDescent="0.15">
      <c r="B160" s="43" t="s">
        <v>88</v>
      </c>
      <c r="C160" s="30">
        <v>1</v>
      </c>
      <c r="D160" s="42">
        <v>6</v>
      </c>
      <c r="E160" s="42">
        <v>4.5877192982456174</v>
      </c>
      <c r="F160" s="42">
        <v>1.4122807017543826</v>
      </c>
      <c r="G160" s="42">
        <v>0.91802416574355827</v>
      </c>
      <c r="H160" s="42">
        <v>0.10188247524056709</v>
      </c>
      <c r="I160" s="42">
        <v>4.3870460554085895</v>
      </c>
      <c r="J160" s="42">
        <v>4.7883925410826453</v>
      </c>
      <c r="K160" s="42">
        <v>1.5417616146156159</v>
      </c>
      <c r="L160" s="42">
        <v>1.5509820953456166</v>
      </c>
      <c r="M160" s="42">
        <v>7.6244565011456178</v>
      </c>
    </row>
    <row r="161" spans="2:13" x14ac:dyDescent="0.15">
      <c r="B161" s="43" t="s">
        <v>89</v>
      </c>
      <c r="C161" s="30">
        <v>1</v>
      </c>
      <c r="D161" s="42">
        <v>2</v>
      </c>
      <c r="E161" s="42">
        <v>4.5877192982456174</v>
      </c>
      <c r="F161" s="42">
        <v>-2.5877192982456174</v>
      </c>
      <c r="G161" s="42">
        <v>-1.6820939682878924</v>
      </c>
      <c r="H161" s="42">
        <v>0.10188247524056709</v>
      </c>
      <c r="I161" s="42">
        <v>4.3870460554085895</v>
      </c>
      <c r="J161" s="42">
        <v>4.7883925410826453</v>
      </c>
      <c r="K161" s="42">
        <v>1.5417616146156159</v>
      </c>
      <c r="L161" s="42">
        <v>1.5509820953456166</v>
      </c>
      <c r="M161" s="42">
        <v>7.6244565011456178</v>
      </c>
    </row>
    <row r="162" spans="2:13" x14ac:dyDescent="0.15">
      <c r="B162" s="43" t="s">
        <v>90</v>
      </c>
      <c r="C162" s="30">
        <v>1</v>
      </c>
      <c r="D162" s="42">
        <v>4</v>
      </c>
      <c r="E162" s="42">
        <v>4.9500000000000028</v>
      </c>
      <c r="F162" s="42">
        <v>-0.95000000000000284</v>
      </c>
      <c r="G162" s="42">
        <v>-0.61752805683247136</v>
      </c>
      <c r="H162" s="42">
        <v>0.3439948282707902</v>
      </c>
      <c r="I162" s="42">
        <v>4.2724491499124913</v>
      </c>
      <c r="J162" s="42">
        <v>5.6275508500875144</v>
      </c>
      <c r="K162" s="42">
        <v>1.5763823392242304</v>
      </c>
      <c r="L162" s="42">
        <v>1.8450719422923041</v>
      </c>
      <c r="M162" s="42">
        <v>8.054928057707702</v>
      </c>
    </row>
    <row r="163" spans="2:13" x14ac:dyDescent="0.15">
      <c r="B163" s="43" t="s">
        <v>91</v>
      </c>
      <c r="C163" s="30">
        <v>1</v>
      </c>
      <c r="D163" s="42">
        <v>4</v>
      </c>
      <c r="E163" s="42">
        <v>4.5877192982456174</v>
      </c>
      <c r="F163" s="42">
        <v>-0.58771929824561742</v>
      </c>
      <c r="G163" s="42">
        <v>-0.3820349012721671</v>
      </c>
      <c r="H163" s="42">
        <v>0.10188247524056709</v>
      </c>
      <c r="I163" s="42">
        <v>4.3870460554085895</v>
      </c>
      <c r="J163" s="42">
        <v>4.7883925410826453</v>
      </c>
      <c r="K163" s="42">
        <v>1.5417616146156159</v>
      </c>
      <c r="L163" s="42">
        <v>1.5509820953456166</v>
      </c>
      <c r="M163" s="42">
        <v>7.6244565011456178</v>
      </c>
    </row>
    <row r="164" spans="2:13" x14ac:dyDescent="0.15">
      <c r="B164" s="43" t="s">
        <v>92</v>
      </c>
      <c r="C164" s="30">
        <v>1</v>
      </c>
      <c r="D164" s="42">
        <v>6</v>
      </c>
      <c r="E164" s="42">
        <v>4.5877192982456174</v>
      </c>
      <c r="F164" s="42">
        <v>1.4122807017543826</v>
      </c>
      <c r="G164" s="42">
        <v>0.91802416574355827</v>
      </c>
      <c r="H164" s="42">
        <v>0.10188247524056709</v>
      </c>
      <c r="I164" s="42">
        <v>4.3870460554085895</v>
      </c>
      <c r="J164" s="42">
        <v>4.7883925410826453</v>
      </c>
      <c r="K164" s="42">
        <v>1.5417616146156159</v>
      </c>
      <c r="L164" s="42">
        <v>1.5509820953456166</v>
      </c>
      <c r="M164" s="42">
        <v>7.6244565011456178</v>
      </c>
    </row>
    <row r="165" spans="2:13" x14ac:dyDescent="0.15">
      <c r="B165" s="43" t="s">
        <v>93</v>
      </c>
      <c r="C165" s="30">
        <v>1</v>
      </c>
      <c r="D165" s="42">
        <v>6</v>
      </c>
      <c r="E165" s="42">
        <v>4.5877192982456174</v>
      </c>
      <c r="F165" s="42">
        <v>1.4122807017543826</v>
      </c>
      <c r="G165" s="42">
        <v>0.91802416574355827</v>
      </c>
      <c r="H165" s="42">
        <v>0.10188247524056709</v>
      </c>
      <c r="I165" s="42">
        <v>4.3870460554085895</v>
      </c>
      <c r="J165" s="42">
        <v>4.7883925410826453</v>
      </c>
      <c r="K165" s="42">
        <v>1.5417616146156159</v>
      </c>
      <c r="L165" s="42">
        <v>1.5509820953456166</v>
      </c>
      <c r="M165" s="42">
        <v>7.6244565011456178</v>
      </c>
    </row>
    <row r="166" spans="2:13" x14ac:dyDescent="0.15">
      <c r="B166" s="43" t="s">
        <v>94</v>
      </c>
      <c r="C166" s="30">
        <v>1</v>
      </c>
      <c r="D166" s="42">
        <v>6</v>
      </c>
      <c r="E166" s="42">
        <v>4.5877192982456174</v>
      </c>
      <c r="F166" s="42">
        <v>1.4122807017543826</v>
      </c>
      <c r="G166" s="42">
        <v>0.91802416574355827</v>
      </c>
      <c r="H166" s="42">
        <v>0.10188247524056709</v>
      </c>
      <c r="I166" s="42">
        <v>4.3870460554085895</v>
      </c>
      <c r="J166" s="42">
        <v>4.7883925410826453</v>
      </c>
      <c r="K166" s="42">
        <v>1.5417616146156159</v>
      </c>
      <c r="L166" s="42">
        <v>1.5509820953456166</v>
      </c>
      <c r="M166" s="42">
        <v>7.6244565011456178</v>
      </c>
    </row>
    <row r="167" spans="2:13" x14ac:dyDescent="0.15">
      <c r="B167" s="43" t="s">
        <v>95</v>
      </c>
      <c r="C167" s="30">
        <v>1</v>
      </c>
      <c r="D167" s="42">
        <v>6</v>
      </c>
      <c r="E167" s="42">
        <v>4.5877192982456174</v>
      </c>
      <c r="F167" s="42">
        <v>1.4122807017543826</v>
      </c>
      <c r="G167" s="42">
        <v>0.91802416574355827</v>
      </c>
      <c r="H167" s="42">
        <v>0.10188247524056709</v>
      </c>
      <c r="I167" s="42">
        <v>4.3870460554085895</v>
      </c>
      <c r="J167" s="42">
        <v>4.7883925410826453</v>
      </c>
      <c r="K167" s="42">
        <v>1.5417616146156159</v>
      </c>
      <c r="L167" s="42">
        <v>1.5509820953456166</v>
      </c>
      <c r="M167" s="42">
        <v>7.6244565011456178</v>
      </c>
    </row>
    <row r="168" spans="2:13" x14ac:dyDescent="0.15">
      <c r="B168" s="43" t="s">
        <v>96</v>
      </c>
      <c r="C168" s="30">
        <v>1</v>
      </c>
      <c r="D168" s="42">
        <v>6</v>
      </c>
      <c r="E168" s="42">
        <v>4.5877192982456174</v>
      </c>
      <c r="F168" s="42">
        <v>1.4122807017543826</v>
      </c>
      <c r="G168" s="42">
        <v>0.91802416574355827</v>
      </c>
      <c r="H168" s="42">
        <v>0.10188247524056709</v>
      </c>
      <c r="I168" s="42">
        <v>4.3870460554085895</v>
      </c>
      <c r="J168" s="42">
        <v>4.7883925410826453</v>
      </c>
      <c r="K168" s="42">
        <v>1.5417616146156159</v>
      </c>
      <c r="L168" s="42">
        <v>1.5509820953456166</v>
      </c>
      <c r="M168" s="42">
        <v>7.6244565011456178</v>
      </c>
    </row>
    <row r="169" spans="2:13" x14ac:dyDescent="0.15">
      <c r="B169" s="43" t="s">
        <v>97</v>
      </c>
      <c r="C169" s="30">
        <v>1</v>
      </c>
      <c r="D169" s="42">
        <v>4</v>
      </c>
      <c r="E169" s="42">
        <v>4.5877192982456174</v>
      </c>
      <c r="F169" s="42">
        <v>-0.58771929824561742</v>
      </c>
      <c r="G169" s="42">
        <v>-0.3820349012721671</v>
      </c>
      <c r="H169" s="42">
        <v>0.10188247524056709</v>
      </c>
      <c r="I169" s="42">
        <v>4.3870460554085895</v>
      </c>
      <c r="J169" s="42">
        <v>4.7883925410826453</v>
      </c>
      <c r="K169" s="42">
        <v>1.5417616146156159</v>
      </c>
      <c r="L169" s="42">
        <v>1.5509820953456166</v>
      </c>
      <c r="M169" s="42">
        <v>7.6244565011456178</v>
      </c>
    </row>
    <row r="170" spans="2:13" x14ac:dyDescent="0.15">
      <c r="B170" s="43" t="s">
        <v>98</v>
      </c>
      <c r="C170" s="30">
        <v>1</v>
      </c>
      <c r="D170" s="42">
        <v>6</v>
      </c>
      <c r="E170" s="42">
        <v>4.5877192982456174</v>
      </c>
      <c r="F170" s="42">
        <v>1.4122807017543826</v>
      </c>
      <c r="G170" s="42">
        <v>0.91802416574355827</v>
      </c>
      <c r="H170" s="42">
        <v>0.10188247524056709</v>
      </c>
      <c r="I170" s="42">
        <v>4.3870460554085895</v>
      </c>
      <c r="J170" s="42">
        <v>4.7883925410826453</v>
      </c>
      <c r="K170" s="42">
        <v>1.5417616146156159</v>
      </c>
      <c r="L170" s="42">
        <v>1.5509820953456166</v>
      </c>
      <c r="M170" s="42">
        <v>7.6244565011456178</v>
      </c>
    </row>
    <row r="171" spans="2:13" x14ac:dyDescent="0.15">
      <c r="B171" s="43" t="s">
        <v>99</v>
      </c>
      <c r="C171" s="30">
        <v>1</v>
      </c>
      <c r="D171" s="42">
        <v>5</v>
      </c>
      <c r="E171" s="42">
        <v>4.5877192982456174</v>
      </c>
      <c r="F171" s="42">
        <v>0.41228070175438258</v>
      </c>
      <c r="G171" s="42">
        <v>0.26799463223569558</v>
      </c>
      <c r="H171" s="42">
        <v>0.10188247524056709</v>
      </c>
      <c r="I171" s="42">
        <v>4.3870460554085895</v>
      </c>
      <c r="J171" s="42">
        <v>4.7883925410826453</v>
      </c>
      <c r="K171" s="42">
        <v>1.5417616146156159</v>
      </c>
      <c r="L171" s="42">
        <v>1.5509820953456166</v>
      </c>
      <c r="M171" s="42">
        <v>7.6244565011456178</v>
      </c>
    </row>
    <row r="172" spans="2:13" x14ac:dyDescent="0.15">
      <c r="B172" s="43" t="s">
        <v>100</v>
      </c>
      <c r="C172" s="30">
        <v>1</v>
      </c>
      <c r="D172" s="42">
        <v>4</v>
      </c>
      <c r="E172" s="42">
        <v>4.5877192982456174</v>
      </c>
      <c r="F172" s="42">
        <v>-0.58771929824561742</v>
      </c>
      <c r="G172" s="42">
        <v>-0.3820349012721671</v>
      </c>
      <c r="H172" s="42">
        <v>0.10188247524056709</v>
      </c>
      <c r="I172" s="42">
        <v>4.3870460554085895</v>
      </c>
      <c r="J172" s="42">
        <v>4.7883925410826453</v>
      </c>
      <c r="K172" s="42">
        <v>1.5417616146156159</v>
      </c>
      <c r="L172" s="42">
        <v>1.5509820953456166</v>
      </c>
      <c r="M172" s="42">
        <v>7.6244565011456178</v>
      </c>
    </row>
    <row r="173" spans="2:13" x14ac:dyDescent="0.15">
      <c r="B173" s="43" t="s">
        <v>101</v>
      </c>
      <c r="C173" s="30">
        <v>1</v>
      </c>
      <c r="D173" s="42">
        <v>6</v>
      </c>
      <c r="E173" s="42">
        <v>4.5877192982456174</v>
      </c>
      <c r="F173" s="42">
        <v>1.4122807017543826</v>
      </c>
      <c r="G173" s="42">
        <v>0.91802416574355827</v>
      </c>
      <c r="H173" s="42">
        <v>0.10188247524056709</v>
      </c>
      <c r="I173" s="42">
        <v>4.3870460554085895</v>
      </c>
      <c r="J173" s="42">
        <v>4.7883925410826453</v>
      </c>
      <c r="K173" s="42">
        <v>1.5417616146156159</v>
      </c>
      <c r="L173" s="42">
        <v>1.5509820953456166</v>
      </c>
      <c r="M173" s="42">
        <v>7.6244565011456178</v>
      </c>
    </row>
    <row r="174" spans="2:13" x14ac:dyDescent="0.15">
      <c r="B174" s="43" t="s">
        <v>102</v>
      </c>
      <c r="C174" s="30">
        <v>1</v>
      </c>
      <c r="D174" s="42">
        <v>6</v>
      </c>
      <c r="E174" s="42">
        <v>4.5877192982456174</v>
      </c>
      <c r="F174" s="42">
        <v>1.4122807017543826</v>
      </c>
      <c r="G174" s="42">
        <v>0.91802416574355827</v>
      </c>
      <c r="H174" s="42">
        <v>0.10188247524056709</v>
      </c>
      <c r="I174" s="42">
        <v>4.3870460554085895</v>
      </c>
      <c r="J174" s="42">
        <v>4.7883925410826453</v>
      </c>
      <c r="K174" s="42">
        <v>1.5417616146156159</v>
      </c>
      <c r="L174" s="42">
        <v>1.5509820953456166</v>
      </c>
      <c r="M174" s="42">
        <v>7.6244565011456178</v>
      </c>
    </row>
    <row r="175" spans="2:13" x14ac:dyDescent="0.15">
      <c r="B175" s="43" t="s">
        <v>103</v>
      </c>
      <c r="C175" s="30">
        <v>1</v>
      </c>
      <c r="D175" s="42">
        <v>6</v>
      </c>
      <c r="E175" s="42">
        <v>4.5877192982456174</v>
      </c>
      <c r="F175" s="42">
        <v>1.4122807017543826</v>
      </c>
      <c r="G175" s="42">
        <v>0.91802416574355827</v>
      </c>
      <c r="H175" s="42">
        <v>0.10188247524056709</v>
      </c>
      <c r="I175" s="42">
        <v>4.3870460554085895</v>
      </c>
      <c r="J175" s="42">
        <v>4.7883925410826453</v>
      </c>
      <c r="K175" s="42">
        <v>1.5417616146156159</v>
      </c>
      <c r="L175" s="42">
        <v>1.5509820953456166</v>
      </c>
      <c r="M175" s="42">
        <v>7.6244565011456178</v>
      </c>
    </row>
    <row r="176" spans="2:13" x14ac:dyDescent="0.15">
      <c r="B176" s="43" t="s">
        <v>104</v>
      </c>
      <c r="C176" s="30">
        <v>1</v>
      </c>
      <c r="D176" s="42">
        <v>6</v>
      </c>
      <c r="E176" s="42">
        <v>4.5877192982456174</v>
      </c>
      <c r="F176" s="42">
        <v>1.4122807017543826</v>
      </c>
      <c r="G176" s="42">
        <v>0.91802416574355827</v>
      </c>
      <c r="H176" s="42">
        <v>0.10188247524056709</v>
      </c>
      <c r="I176" s="42">
        <v>4.3870460554085895</v>
      </c>
      <c r="J176" s="42">
        <v>4.7883925410826453</v>
      </c>
      <c r="K176" s="42">
        <v>1.5417616146156159</v>
      </c>
      <c r="L176" s="42">
        <v>1.5509820953456166</v>
      </c>
      <c r="M176" s="42">
        <v>7.6244565011456178</v>
      </c>
    </row>
    <row r="177" spans="2:13" x14ac:dyDescent="0.15">
      <c r="B177" s="43" t="s">
        <v>105</v>
      </c>
      <c r="C177" s="30">
        <v>1</v>
      </c>
      <c r="D177" s="42">
        <v>6</v>
      </c>
      <c r="E177" s="42">
        <v>4.5877192982456174</v>
      </c>
      <c r="F177" s="42">
        <v>1.4122807017543826</v>
      </c>
      <c r="G177" s="42">
        <v>0.91802416574355827</v>
      </c>
      <c r="H177" s="42">
        <v>0.10188247524056709</v>
      </c>
      <c r="I177" s="42">
        <v>4.3870460554085895</v>
      </c>
      <c r="J177" s="42">
        <v>4.7883925410826453</v>
      </c>
      <c r="K177" s="42">
        <v>1.5417616146156159</v>
      </c>
      <c r="L177" s="42">
        <v>1.5509820953456166</v>
      </c>
      <c r="M177" s="42">
        <v>7.6244565011456178</v>
      </c>
    </row>
    <row r="178" spans="2:13" x14ac:dyDescent="0.15">
      <c r="B178" s="43" t="s">
        <v>106</v>
      </c>
      <c r="C178" s="30">
        <v>1</v>
      </c>
      <c r="D178" s="42">
        <v>4</v>
      </c>
      <c r="E178" s="42">
        <v>4.5877192982456174</v>
      </c>
      <c r="F178" s="42">
        <v>-0.58771929824561742</v>
      </c>
      <c r="G178" s="42">
        <v>-0.3820349012721671</v>
      </c>
      <c r="H178" s="42">
        <v>0.10188247524056709</v>
      </c>
      <c r="I178" s="42">
        <v>4.3870460554085895</v>
      </c>
      <c r="J178" s="42">
        <v>4.7883925410826453</v>
      </c>
      <c r="K178" s="42">
        <v>1.5417616146156159</v>
      </c>
      <c r="L178" s="42">
        <v>1.5509820953456166</v>
      </c>
      <c r="M178" s="42">
        <v>7.6244565011456178</v>
      </c>
    </row>
    <row r="179" spans="2:13" x14ac:dyDescent="0.15">
      <c r="B179" s="43" t="s">
        <v>107</v>
      </c>
      <c r="C179" s="30">
        <v>1</v>
      </c>
      <c r="D179" s="42">
        <v>6</v>
      </c>
      <c r="E179" s="42">
        <v>4.5877192982456174</v>
      </c>
      <c r="F179" s="42">
        <v>1.4122807017543826</v>
      </c>
      <c r="G179" s="42">
        <v>0.91802416574355827</v>
      </c>
      <c r="H179" s="42">
        <v>0.10188247524056709</v>
      </c>
      <c r="I179" s="42">
        <v>4.3870460554085895</v>
      </c>
      <c r="J179" s="42">
        <v>4.7883925410826453</v>
      </c>
      <c r="K179" s="42">
        <v>1.5417616146156159</v>
      </c>
      <c r="L179" s="42">
        <v>1.5509820953456166</v>
      </c>
      <c r="M179" s="42">
        <v>7.6244565011456178</v>
      </c>
    </row>
    <row r="180" spans="2:13" x14ac:dyDescent="0.15">
      <c r="B180" s="43" t="s">
        <v>108</v>
      </c>
      <c r="C180" s="30">
        <v>1</v>
      </c>
      <c r="D180" s="42">
        <v>6</v>
      </c>
      <c r="E180" s="42">
        <v>4.5877192982456174</v>
      </c>
      <c r="F180" s="42">
        <v>1.4122807017543826</v>
      </c>
      <c r="G180" s="42">
        <v>0.91802416574355827</v>
      </c>
      <c r="H180" s="42">
        <v>0.10188247524056709</v>
      </c>
      <c r="I180" s="42">
        <v>4.3870460554085895</v>
      </c>
      <c r="J180" s="42">
        <v>4.7883925410826453</v>
      </c>
      <c r="K180" s="42">
        <v>1.5417616146156159</v>
      </c>
      <c r="L180" s="42">
        <v>1.5509820953456166</v>
      </c>
      <c r="M180" s="42">
        <v>7.6244565011456178</v>
      </c>
    </row>
    <row r="181" spans="2:13" x14ac:dyDescent="0.15">
      <c r="B181" s="43" t="s">
        <v>109</v>
      </c>
      <c r="C181" s="30">
        <v>1</v>
      </c>
      <c r="D181" s="42">
        <v>5</v>
      </c>
      <c r="E181" s="42">
        <v>4.5877192982456174</v>
      </c>
      <c r="F181" s="42">
        <v>0.41228070175438258</v>
      </c>
      <c r="G181" s="42">
        <v>0.26799463223569558</v>
      </c>
      <c r="H181" s="42">
        <v>0.10188247524056709</v>
      </c>
      <c r="I181" s="42">
        <v>4.3870460554085895</v>
      </c>
      <c r="J181" s="42">
        <v>4.7883925410826453</v>
      </c>
      <c r="K181" s="42">
        <v>1.5417616146156159</v>
      </c>
      <c r="L181" s="42">
        <v>1.5509820953456166</v>
      </c>
      <c r="M181" s="42">
        <v>7.6244565011456178</v>
      </c>
    </row>
    <row r="182" spans="2:13" x14ac:dyDescent="0.15">
      <c r="B182" s="43" t="s">
        <v>110</v>
      </c>
      <c r="C182" s="30">
        <v>1</v>
      </c>
      <c r="D182" s="42">
        <v>6</v>
      </c>
      <c r="E182" s="42">
        <v>4.5877192982456174</v>
      </c>
      <c r="F182" s="42">
        <v>1.4122807017543826</v>
      </c>
      <c r="G182" s="42">
        <v>0.91802416574355827</v>
      </c>
      <c r="H182" s="42">
        <v>0.10188247524056709</v>
      </c>
      <c r="I182" s="42">
        <v>4.3870460554085895</v>
      </c>
      <c r="J182" s="42">
        <v>4.7883925410826453</v>
      </c>
      <c r="K182" s="42">
        <v>1.5417616146156159</v>
      </c>
      <c r="L182" s="42">
        <v>1.5509820953456166</v>
      </c>
      <c r="M182" s="42">
        <v>7.6244565011456178</v>
      </c>
    </row>
    <row r="183" spans="2:13" x14ac:dyDescent="0.15">
      <c r="B183" s="43" t="s">
        <v>111</v>
      </c>
      <c r="C183" s="30">
        <v>1</v>
      </c>
      <c r="D183" s="42">
        <v>6</v>
      </c>
      <c r="E183" s="42">
        <v>4.5877192982456174</v>
      </c>
      <c r="F183" s="42">
        <v>1.4122807017543826</v>
      </c>
      <c r="G183" s="42">
        <v>0.91802416574355827</v>
      </c>
      <c r="H183" s="42">
        <v>0.10188247524056709</v>
      </c>
      <c r="I183" s="42">
        <v>4.3870460554085895</v>
      </c>
      <c r="J183" s="42">
        <v>4.7883925410826453</v>
      </c>
      <c r="K183" s="42">
        <v>1.5417616146156159</v>
      </c>
      <c r="L183" s="42">
        <v>1.5509820953456166</v>
      </c>
      <c r="M183" s="42">
        <v>7.6244565011456178</v>
      </c>
    </row>
    <row r="184" spans="2:13" x14ac:dyDescent="0.15">
      <c r="B184" s="43" t="s">
        <v>112</v>
      </c>
      <c r="C184" s="30">
        <v>1</v>
      </c>
      <c r="D184" s="42">
        <v>6</v>
      </c>
      <c r="E184" s="42">
        <v>4.5877192982456174</v>
      </c>
      <c r="F184" s="42">
        <v>1.4122807017543826</v>
      </c>
      <c r="G184" s="42">
        <v>0.91802416574355827</v>
      </c>
      <c r="H184" s="42">
        <v>0.10188247524056709</v>
      </c>
      <c r="I184" s="42">
        <v>4.3870460554085895</v>
      </c>
      <c r="J184" s="42">
        <v>4.7883925410826453</v>
      </c>
      <c r="K184" s="42">
        <v>1.5417616146156159</v>
      </c>
      <c r="L184" s="42">
        <v>1.5509820953456166</v>
      </c>
      <c r="M184" s="42">
        <v>7.6244565011456178</v>
      </c>
    </row>
    <row r="185" spans="2:13" x14ac:dyDescent="0.15">
      <c r="B185" s="43" t="s">
        <v>113</v>
      </c>
      <c r="C185" s="30">
        <v>1</v>
      </c>
      <c r="D185" s="42">
        <v>6</v>
      </c>
      <c r="E185" s="42">
        <v>4.5877192982456174</v>
      </c>
      <c r="F185" s="42">
        <v>1.4122807017543826</v>
      </c>
      <c r="G185" s="42">
        <v>0.91802416574355827</v>
      </c>
      <c r="H185" s="42">
        <v>0.10188247524056709</v>
      </c>
      <c r="I185" s="42">
        <v>4.3870460554085895</v>
      </c>
      <c r="J185" s="42">
        <v>4.7883925410826453</v>
      </c>
      <c r="K185" s="42">
        <v>1.5417616146156159</v>
      </c>
      <c r="L185" s="42">
        <v>1.5509820953456166</v>
      </c>
      <c r="M185" s="42">
        <v>7.6244565011456178</v>
      </c>
    </row>
    <row r="186" spans="2:13" x14ac:dyDescent="0.15">
      <c r="B186" s="43" t="s">
        <v>114</v>
      </c>
      <c r="C186" s="30">
        <v>1</v>
      </c>
      <c r="D186" s="42">
        <v>2</v>
      </c>
      <c r="E186" s="42">
        <v>4.5877192982456174</v>
      </c>
      <c r="F186" s="42">
        <v>-2.5877192982456174</v>
      </c>
      <c r="G186" s="42">
        <v>-1.6820939682878924</v>
      </c>
      <c r="H186" s="42">
        <v>0.10188247524056709</v>
      </c>
      <c r="I186" s="42">
        <v>4.3870460554085895</v>
      </c>
      <c r="J186" s="42">
        <v>4.7883925410826453</v>
      </c>
      <c r="K186" s="42">
        <v>1.5417616146156159</v>
      </c>
      <c r="L186" s="42">
        <v>1.5509820953456166</v>
      </c>
      <c r="M186" s="42">
        <v>7.6244565011456178</v>
      </c>
    </row>
    <row r="187" spans="2:13" x14ac:dyDescent="0.15">
      <c r="B187" s="43" t="s">
        <v>115</v>
      </c>
      <c r="C187" s="30">
        <v>1</v>
      </c>
      <c r="D187" s="42">
        <v>1</v>
      </c>
      <c r="E187" s="42">
        <v>4.5877192982456174</v>
      </c>
      <c r="F187" s="42">
        <v>-3.5877192982456174</v>
      </c>
      <c r="G187" s="42">
        <v>-2.3321235017957549</v>
      </c>
      <c r="H187" s="42">
        <v>0.10188247524056709</v>
      </c>
      <c r="I187" s="42">
        <v>4.3870460554085895</v>
      </c>
      <c r="J187" s="42">
        <v>4.7883925410826453</v>
      </c>
      <c r="K187" s="42">
        <v>1.5417616146156159</v>
      </c>
      <c r="L187" s="42">
        <v>1.5509820953456166</v>
      </c>
      <c r="M187" s="42">
        <v>7.6244565011456178</v>
      </c>
    </row>
    <row r="188" spans="2:13" x14ac:dyDescent="0.15">
      <c r="B188" s="43" t="s">
        <v>116</v>
      </c>
      <c r="C188" s="30">
        <v>1</v>
      </c>
      <c r="D188" s="42">
        <v>6</v>
      </c>
      <c r="E188" s="42">
        <v>4.5877192982456174</v>
      </c>
      <c r="F188" s="42">
        <v>1.4122807017543826</v>
      </c>
      <c r="G188" s="42">
        <v>0.91802416574355827</v>
      </c>
      <c r="H188" s="42">
        <v>0.10188247524056709</v>
      </c>
      <c r="I188" s="42">
        <v>4.3870460554085895</v>
      </c>
      <c r="J188" s="42">
        <v>4.7883925410826453</v>
      </c>
      <c r="K188" s="42">
        <v>1.5417616146156159</v>
      </c>
      <c r="L188" s="42">
        <v>1.5509820953456166</v>
      </c>
      <c r="M188" s="42">
        <v>7.6244565011456178</v>
      </c>
    </row>
    <row r="189" spans="2:13" x14ac:dyDescent="0.15">
      <c r="B189" s="43" t="s">
        <v>117</v>
      </c>
      <c r="C189" s="30">
        <v>1</v>
      </c>
      <c r="D189" s="42">
        <v>6</v>
      </c>
      <c r="E189" s="42">
        <v>4.5877192982456174</v>
      </c>
      <c r="F189" s="42">
        <v>1.4122807017543826</v>
      </c>
      <c r="G189" s="42">
        <v>0.91802416574355827</v>
      </c>
      <c r="H189" s="42">
        <v>0.10188247524056709</v>
      </c>
      <c r="I189" s="42">
        <v>4.3870460554085895</v>
      </c>
      <c r="J189" s="42">
        <v>4.7883925410826453</v>
      </c>
      <c r="K189" s="42">
        <v>1.5417616146156159</v>
      </c>
      <c r="L189" s="42">
        <v>1.5509820953456166</v>
      </c>
      <c r="M189" s="42">
        <v>7.6244565011456178</v>
      </c>
    </row>
    <row r="190" spans="2:13" x14ac:dyDescent="0.15">
      <c r="B190" s="43" t="s">
        <v>118</v>
      </c>
      <c r="C190" s="30">
        <v>1</v>
      </c>
      <c r="D190" s="42">
        <v>6</v>
      </c>
      <c r="E190" s="42">
        <v>4.5877192982456174</v>
      </c>
      <c r="F190" s="42">
        <v>1.4122807017543826</v>
      </c>
      <c r="G190" s="42">
        <v>0.91802416574355827</v>
      </c>
      <c r="H190" s="42">
        <v>0.10188247524056709</v>
      </c>
      <c r="I190" s="42">
        <v>4.3870460554085895</v>
      </c>
      <c r="J190" s="42">
        <v>4.7883925410826453</v>
      </c>
      <c r="K190" s="42">
        <v>1.5417616146156159</v>
      </c>
      <c r="L190" s="42">
        <v>1.5509820953456166</v>
      </c>
      <c r="M190" s="42">
        <v>7.6244565011456178</v>
      </c>
    </row>
    <row r="191" spans="2:13" x14ac:dyDescent="0.15">
      <c r="B191" s="43" t="s">
        <v>119</v>
      </c>
      <c r="C191" s="30">
        <v>1</v>
      </c>
      <c r="D191" s="42">
        <v>2</v>
      </c>
      <c r="E191" s="42">
        <v>4.5877192982456174</v>
      </c>
      <c r="F191" s="42">
        <v>-2.5877192982456174</v>
      </c>
      <c r="G191" s="42">
        <v>-1.6820939682878924</v>
      </c>
      <c r="H191" s="42">
        <v>0.10188247524056709</v>
      </c>
      <c r="I191" s="42">
        <v>4.3870460554085895</v>
      </c>
      <c r="J191" s="42">
        <v>4.7883925410826453</v>
      </c>
      <c r="K191" s="42">
        <v>1.5417616146156159</v>
      </c>
      <c r="L191" s="42">
        <v>1.5509820953456166</v>
      </c>
      <c r="M191" s="42">
        <v>7.6244565011456178</v>
      </c>
    </row>
    <row r="192" spans="2:13" x14ac:dyDescent="0.15">
      <c r="B192" s="43" t="s">
        <v>120</v>
      </c>
      <c r="C192" s="30">
        <v>1</v>
      </c>
      <c r="D192" s="42">
        <v>3</v>
      </c>
      <c r="E192" s="42">
        <v>4.5877192982456174</v>
      </c>
      <c r="F192" s="42">
        <v>-1.5877192982456174</v>
      </c>
      <c r="G192" s="42">
        <v>-1.0320644347800298</v>
      </c>
      <c r="H192" s="42">
        <v>0.10188247524056709</v>
      </c>
      <c r="I192" s="42">
        <v>4.3870460554085895</v>
      </c>
      <c r="J192" s="42">
        <v>4.7883925410826453</v>
      </c>
      <c r="K192" s="42">
        <v>1.5417616146156159</v>
      </c>
      <c r="L192" s="42">
        <v>1.5509820953456166</v>
      </c>
      <c r="M192" s="42">
        <v>7.6244565011456178</v>
      </c>
    </row>
    <row r="193" spans="2:13" x14ac:dyDescent="0.15">
      <c r="B193" s="43" t="s">
        <v>121</v>
      </c>
      <c r="C193" s="30">
        <v>1</v>
      </c>
      <c r="D193" s="42">
        <v>6</v>
      </c>
      <c r="E193" s="42">
        <v>4.9500000000000028</v>
      </c>
      <c r="F193" s="42">
        <v>1.0499999999999972</v>
      </c>
      <c r="G193" s="42">
        <v>0.68253101018325391</v>
      </c>
      <c r="H193" s="42">
        <v>0.3439948282707902</v>
      </c>
      <c r="I193" s="42">
        <v>4.2724491499124913</v>
      </c>
      <c r="J193" s="42">
        <v>5.6275508500875144</v>
      </c>
      <c r="K193" s="42">
        <v>1.5763823392242304</v>
      </c>
      <c r="L193" s="42">
        <v>1.8450719422923041</v>
      </c>
      <c r="M193" s="42">
        <v>8.054928057707702</v>
      </c>
    </row>
    <row r="194" spans="2:13" x14ac:dyDescent="0.15">
      <c r="B194" s="43" t="s">
        <v>122</v>
      </c>
      <c r="C194" s="30">
        <v>1</v>
      </c>
      <c r="D194" s="42">
        <v>5</v>
      </c>
      <c r="E194" s="42">
        <v>4.5877192982456174</v>
      </c>
      <c r="F194" s="42">
        <v>0.41228070175438258</v>
      </c>
      <c r="G194" s="42">
        <v>0.26799463223569558</v>
      </c>
      <c r="H194" s="42">
        <v>0.10188247524056709</v>
      </c>
      <c r="I194" s="42">
        <v>4.3870460554085895</v>
      </c>
      <c r="J194" s="42">
        <v>4.7883925410826453</v>
      </c>
      <c r="K194" s="42">
        <v>1.5417616146156159</v>
      </c>
      <c r="L194" s="42">
        <v>1.5509820953456166</v>
      </c>
      <c r="M194" s="42">
        <v>7.6244565011456178</v>
      </c>
    </row>
    <row r="195" spans="2:13" x14ac:dyDescent="0.15">
      <c r="B195" s="43" t="s">
        <v>123</v>
      </c>
      <c r="C195" s="30">
        <v>1</v>
      </c>
      <c r="D195" s="42">
        <v>3</v>
      </c>
      <c r="E195" s="42">
        <v>4.5877192982456174</v>
      </c>
      <c r="F195" s="42">
        <v>-1.5877192982456174</v>
      </c>
      <c r="G195" s="42">
        <v>-1.0320644347800298</v>
      </c>
      <c r="H195" s="42">
        <v>0.10188247524056709</v>
      </c>
      <c r="I195" s="42">
        <v>4.3870460554085895</v>
      </c>
      <c r="J195" s="42">
        <v>4.7883925410826453</v>
      </c>
      <c r="K195" s="42">
        <v>1.5417616146156159</v>
      </c>
      <c r="L195" s="42">
        <v>1.5509820953456166</v>
      </c>
      <c r="M195" s="42">
        <v>7.6244565011456178</v>
      </c>
    </row>
    <row r="196" spans="2:13" x14ac:dyDescent="0.15">
      <c r="B196" s="43" t="s">
        <v>124</v>
      </c>
      <c r="C196" s="30">
        <v>1</v>
      </c>
      <c r="D196" s="42">
        <v>3</v>
      </c>
      <c r="E196" s="42">
        <v>4.5877192982456174</v>
      </c>
      <c r="F196" s="42">
        <v>-1.5877192982456174</v>
      </c>
      <c r="G196" s="42">
        <v>-1.0320644347800298</v>
      </c>
      <c r="H196" s="42">
        <v>0.10188247524056709</v>
      </c>
      <c r="I196" s="42">
        <v>4.3870460554085895</v>
      </c>
      <c r="J196" s="42">
        <v>4.7883925410826453</v>
      </c>
      <c r="K196" s="42">
        <v>1.5417616146156159</v>
      </c>
      <c r="L196" s="42">
        <v>1.5509820953456166</v>
      </c>
      <c r="M196" s="42">
        <v>7.6244565011456178</v>
      </c>
    </row>
    <row r="197" spans="2:13" x14ac:dyDescent="0.15">
      <c r="B197" s="43" t="s">
        <v>125</v>
      </c>
      <c r="C197" s="30">
        <v>1</v>
      </c>
      <c r="D197" s="42">
        <v>5</v>
      </c>
      <c r="E197" s="42">
        <v>4.9500000000000028</v>
      </c>
      <c r="F197" s="42">
        <v>4.9999999999997158E-2</v>
      </c>
      <c r="G197" s="42">
        <v>3.2501476675391286E-2</v>
      </c>
      <c r="H197" s="42">
        <v>0.3439948282707902</v>
      </c>
      <c r="I197" s="42">
        <v>4.2724491499124913</v>
      </c>
      <c r="J197" s="42">
        <v>5.6275508500875144</v>
      </c>
      <c r="K197" s="42">
        <v>1.5763823392242304</v>
      </c>
      <c r="L197" s="42">
        <v>1.8450719422923041</v>
      </c>
      <c r="M197" s="42">
        <v>8.054928057707702</v>
      </c>
    </row>
    <row r="198" spans="2:13" x14ac:dyDescent="0.15">
      <c r="B198" s="43" t="s">
        <v>126</v>
      </c>
      <c r="C198" s="30">
        <v>1</v>
      </c>
      <c r="D198" s="42">
        <v>6</v>
      </c>
      <c r="E198" s="42">
        <v>4.5877192982456174</v>
      </c>
      <c r="F198" s="42">
        <v>1.4122807017543826</v>
      </c>
      <c r="G198" s="42">
        <v>0.91802416574355827</v>
      </c>
      <c r="H198" s="42">
        <v>0.10188247524056709</v>
      </c>
      <c r="I198" s="42">
        <v>4.3870460554085895</v>
      </c>
      <c r="J198" s="42">
        <v>4.7883925410826453</v>
      </c>
      <c r="K198" s="42">
        <v>1.5417616146156159</v>
      </c>
      <c r="L198" s="42">
        <v>1.5509820953456166</v>
      </c>
      <c r="M198" s="42">
        <v>7.6244565011456178</v>
      </c>
    </row>
    <row r="199" spans="2:13" x14ac:dyDescent="0.15">
      <c r="B199" s="43" t="s">
        <v>127</v>
      </c>
      <c r="C199" s="30">
        <v>1</v>
      </c>
      <c r="D199" s="42">
        <v>6</v>
      </c>
      <c r="E199" s="42">
        <v>4.5877192982456174</v>
      </c>
      <c r="F199" s="42">
        <v>1.4122807017543826</v>
      </c>
      <c r="G199" s="42">
        <v>0.91802416574355827</v>
      </c>
      <c r="H199" s="42">
        <v>0.10188247524056709</v>
      </c>
      <c r="I199" s="42">
        <v>4.3870460554085895</v>
      </c>
      <c r="J199" s="42">
        <v>4.7883925410826453</v>
      </c>
      <c r="K199" s="42">
        <v>1.5417616146156159</v>
      </c>
      <c r="L199" s="42">
        <v>1.5509820953456166</v>
      </c>
      <c r="M199" s="42">
        <v>7.6244565011456178</v>
      </c>
    </row>
    <row r="200" spans="2:13" x14ac:dyDescent="0.15">
      <c r="B200" s="43" t="s">
        <v>128</v>
      </c>
      <c r="C200" s="30">
        <v>1</v>
      </c>
      <c r="D200" s="42">
        <v>2</v>
      </c>
      <c r="E200" s="42">
        <v>4.5877192982456174</v>
      </c>
      <c r="F200" s="42">
        <v>-2.5877192982456174</v>
      </c>
      <c r="G200" s="42">
        <v>-1.6820939682878924</v>
      </c>
      <c r="H200" s="42">
        <v>0.10188247524056709</v>
      </c>
      <c r="I200" s="42">
        <v>4.3870460554085895</v>
      </c>
      <c r="J200" s="42">
        <v>4.7883925410826453</v>
      </c>
      <c r="K200" s="42">
        <v>1.5417616146156159</v>
      </c>
      <c r="L200" s="42">
        <v>1.5509820953456166</v>
      </c>
      <c r="M200" s="42">
        <v>7.6244565011456178</v>
      </c>
    </row>
    <row r="201" spans="2:13" x14ac:dyDescent="0.15">
      <c r="B201" s="43" t="s">
        <v>129</v>
      </c>
      <c r="C201" s="30">
        <v>1</v>
      </c>
      <c r="D201" s="42">
        <v>5</v>
      </c>
      <c r="E201" s="42">
        <v>4.5877192982456174</v>
      </c>
      <c r="F201" s="42">
        <v>0.41228070175438258</v>
      </c>
      <c r="G201" s="42">
        <v>0.26799463223569558</v>
      </c>
      <c r="H201" s="42">
        <v>0.10188247524056709</v>
      </c>
      <c r="I201" s="42">
        <v>4.3870460554085895</v>
      </c>
      <c r="J201" s="42">
        <v>4.7883925410826453</v>
      </c>
      <c r="K201" s="42">
        <v>1.5417616146156159</v>
      </c>
      <c r="L201" s="42">
        <v>1.5509820953456166</v>
      </c>
      <c r="M201" s="42">
        <v>7.6244565011456178</v>
      </c>
    </row>
    <row r="202" spans="2:13" x14ac:dyDescent="0.15">
      <c r="B202" s="43" t="s">
        <v>130</v>
      </c>
      <c r="C202" s="30">
        <v>1</v>
      </c>
      <c r="D202" s="42">
        <v>1</v>
      </c>
      <c r="E202" s="42">
        <v>4.5877192982456174</v>
      </c>
      <c r="F202" s="42">
        <v>-3.5877192982456174</v>
      </c>
      <c r="G202" s="42">
        <v>-2.3321235017957549</v>
      </c>
      <c r="H202" s="42">
        <v>0.10188247524056709</v>
      </c>
      <c r="I202" s="42">
        <v>4.3870460554085895</v>
      </c>
      <c r="J202" s="42">
        <v>4.7883925410826453</v>
      </c>
      <c r="K202" s="42">
        <v>1.5417616146156159</v>
      </c>
      <c r="L202" s="42">
        <v>1.5509820953456166</v>
      </c>
      <c r="M202" s="42">
        <v>7.6244565011456178</v>
      </c>
    </row>
    <row r="203" spans="2:13" x14ac:dyDescent="0.15">
      <c r="B203" s="43" t="s">
        <v>131</v>
      </c>
      <c r="C203" s="30">
        <v>1</v>
      </c>
      <c r="D203" s="42">
        <v>6</v>
      </c>
      <c r="E203" s="42">
        <v>4.9500000000000028</v>
      </c>
      <c r="F203" s="42">
        <v>1.0499999999999972</v>
      </c>
      <c r="G203" s="42">
        <v>0.68253101018325391</v>
      </c>
      <c r="H203" s="42">
        <v>0.3439948282707902</v>
      </c>
      <c r="I203" s="42">
        <v>4.2724491499124913</v>
      </c>
      <c r="J203" s="42">
        <v>5.6275508500875144</v>
      </c>
      <c r="K203" s="42">
        <v>1.5763823392242304</v>
      </c>
      <c r="L203" s="42">
        <v>1.8450719422923041</v>
      </c>
      <c r="M203" s="42">
        <v>8.054928057707702</v>
      </c>
    </row>
    <row r="204" spans="2:13" x14ac:dyDescent="0.15">
      <c r="B204" s="43" t="s">
        <v>132</v>
      </c>
      <c r="C204" s="30">
        <v>1</v>
      </c>
      <c r="D204" s="42">
        <v>3</v>
      </c>
      <c r="E204" s="42">
        <v>4.5877192982456174</v>
      </c>
      <c r="F204" s="42">
        <v>-1.5877192982456174</v>
      </c>
      <c r="G204" s="42">
        <v>-1.0320644347800298</v>
      </c>
      <c r="H204" s="42">
        <v>0.10188247524056709</v>
      </c>
      <c r="I204" s="42">
        <v>4.3870460554085895</v>
      </c>
      <c r="J204" s="42">
        <v>4.7883925410826453</v>
      </c>
      <c r="K204" s="42">
        <v>1.5417616146156159</v>
      </c>
      <c r="L204" s="42">
        <v>1.5509820953456166</v>
      </c>
      <c r="M204" s="42">
        <v>7.6244565011456178</v>
      </c>
    </row>
    <row r="205" spans="2:13" x14ac:dyDescent="0.15">
      <c r="B205" s="43" t="s">
        <v>133</v>
      </c>
      <c r="C205" s="30">
        <v>1</v>
      </c>
      <c r="D205" s="42">
        <v>3</v>
      </c>
      <c r="E205" s="42">
        <v>4.5877192982456174</v>
      </c>
      <c r="F205" s="42">
        <v>-1.5877192982456174</v>
      </c>
      <c r="G205" s="42">
        <v>-1.0320644347800298</v>
      </c>
      <c r="H205" s="42">
        <v>0.10188247524056709</v>
      </c>
      <c r="I205" s="42">
        <v>4.3870460554085895</v>
      </c>
      <c r="J205" s="42">
        <v>4.7883925410826453</v>
      </c>
      <c r="K205" s="42">
        <v>1.5417616146156159</v>
      </c>
      <c r="L205" s="42">
        <v>1.5509820953456166</v>
      </c>
      <c r="M205" s="42">
        <v>7.6244565011456178</v>
      </c>
    </row>
    <row r="206" spans="2:13" x14ac:dyDescent="0.15">
      <c r="B206" s="43" t="s">
        <v>134</v>
      </c>
      <c r="C206" s="30">
        <v>1</v>
      </c>
      <c r="D206" s="42">
        <v>4</v>
      </c>
      <c r="E206" s="42">
        <v>4.5877192982456174</v>
      </c>
      <c r="F206" s="42">
        <v>-0.58771929824561742</v>
      </c>
      <c r="G206" s="42">
        <v>-0.3820349012721671</v>
      </c>
      <c r="H206" s="42">
        <v>0.10188247524056709</v>
      </c>
      <c r="I206" s="42">
        <v>4.3870460554085895</v>
      </c>
      <c r="J206" s="42">
        <v>4.7883925410826453</v>
      </c>
      <c r="K206" s="42">
        <v>1.5417616146156159</v>
      </c>
      <c r="L206" s="42">
        <v>1.5509820953456166</v>
      </c>
      <c r="M206" s="42">
        <v>7.6244565011456178</v>
      </c>
    </row>
    <row r="207" spans="2:13" x14ac:dyDescent="0.15">
      <c r="B207" s="43" t="s">
        <v>135</v>
      </c>
      <c r="C207" s="30">
        <v>1</v>
      </c>
      <c r="D207" s="42">
        <v>6</v>
      </c>
      <c r="E207" s="42">
        <v>4.5877192982456174</v>
      </c>
      <c r="F207" s="42">
        <v>1.4122807017543826</v>
      </c>
      <c r="G207" s="42">
        <v>0.91802416574355827</v>
      </c>
      <c r="H207" s="42">
        <v>0.10188247524056709</v>
      </c>
      <c r="I207" s="42">
        <v>4.3870460554085895</v>
      </c>
      <c r="J207" s="42">
        <v>4.7883925410826453</v>
      </c>
      <c r="K207" s="42">
        <v>1.5417616146156159</v>
      </c>
      <c r="L207" s="42">
        <v>1.5509820953456166</v>
      </c>
      <c r="M207" s="42">
        <v>7.6244565011456178</v>
      </c>
    </row>
    <row r="208" spans="2:13" x14ac:dyDescent="0.15">
      <c r="B208" s="43" t="s">
        <v>136</v>
      </c>
      <c r="C208" s="30">
        <v>1</v>
      </c>
      <c r="D208" s="42">
        <v>5</v>
      </c>
      <c r="E208" s="42">
        <v>4.5877192982456174</v>
      </c>
      <c r="F208" s="42">
        <v>0.41228070175438258</v>
      </c>
      <c r="G208" s="42">
        <v>0.26799463223569558</v>
      </c>
      <c r="H208" s="42">
        <v>0.10188247524056709</v>
      </c>
      <c r="I208" s="42">
        <v>4.3870460554085895</v>
      </c>
      <c r="J208" s="42">
        <v>4.7883925410826453</v>
      </c>
      <c r="K208" s="42">
        <v>1.5417616146156159</v>
      </c>
      <c r="L208" s="42">
        <v>1.5509820953456166</v>
      </c>
      <c r="M208" s="42">
        <v>7.6244565011456178</v>
      </c>
    </row>
    <row r="209" spans="2:13" x14ac:dyDescent="0.15">
      <c r="B209" s="43" t="s">
        <v>137</v>
      </c>
      <c r="C209" s="30">
        <v>1</v>
      </c>
      <c r="D209" s="42">
        <v>5</v>
      </c>
      <c r="E209" s="42">
        <v>4.5877192982456174</v>
      </c>
      <c r="F209" s="42">
        <v>0.41228070175438258</v>
      </c>
      <c r="G209" s="42">
        <v>0.26799463223569558</v>
      </c>
      <c r="H209" s="42">
        <v>0.10188247524056709</v>
      </c>
      <c r="I209" s="42">
        <v>4.3870460554085895</v>
      </c>
      <c r="J209" s="42">
        <v>4.7883925410826453</v>
      </c>
      <c r="K209" s="42">
        <v>1.5417616146156159</v>
      </c>
      <c r="L209" s="42">
        <v>1.5509820953456166</v>
      </c>
      <c r="M209" s="42">
        <v>7.6244565011456178</v>
      </c>
    </row>
    <row r="210" spans="2:13" x14ac:dyDescent="0.15">
      <c r="B210" s="43" t="s">
        <v>138</v>
      </c>
      <c r="C210" s="30">
        <v>1</v>
      </c>
      <c r="D210" s="42">
        <v>6</v>
      </c>
      <c r="E210" s="42">
        <v>4.5877192982456174</v>
      </c>
      <c r="F210" s="42">
        <v>1.4122807017543826</v>
      </c>
      <c r="G210" s="42">
        <v>0.91802416574355827</v>
      </c>
      <c r="H210" s="42">
        <v>0.10188247524056709</v>
      </c>
      <c r="I210" s="42">
        <v>4.3870460554085895</v>
      </c>
      <c r="J210" s="42">
        <v>4.7883925410826453</v>
      </c>
      <c r="K210" s="42">
        <v>1.5417616146156159</v>
      </c>
      <c r="L210" s="42">
        <v>1.5509820953456166</v>
      </c>
      <c r="M210" s="42">
        <v>7.6244565011456178</v>
      </c>
    </row>
    <row r="211" spans="2:13" x14ac:dyDescent="0.15">
      <c r="B211" s="43" t="s">
        <v>139</v>
      </c>
      <c r="C211" s="30">
        <v>1</v>
      </c>
      <c r="D211" s="42">
        <v>6</v>
      </c>
      <c r="E211" s="42">
        <v>4.5877192982456174</v>
      </c>
      <c r="F211" s="42">
        <v>1.4122807017543826</v>
      </c>
      <c r="G211" s="42">
        <v>0.91802416574355827</v>
      </c>
      <c r="H211" s="42">
        <v>0.10188247524056709</v>
      </c>
      <c r="I211" s="42">
        <v>4.3870460554085895</v>
      </c>
      <c r="J211" s="42">
        <v>4.7883925410826453</v>
      </c>
      <c r="K211" s="42">
        <v>1.5417616146156159</v>
      </c>
      <c r="L211" s="42">
        <v>1.5509820953456166</v>
      </c>
      <c r="M211" s="42">
        <v>7.6244565011456178</v>
      </c>
    </row>
    <row r="212" spans="2:13" x14ac:dyDescent="0.15">
      <c r="B212" s="43" t="s">
        <v>140</v>
      </c>
      <c r="C212" s="30">
        <v>1</v>
      </c>
      <c r="D212" s="42">
        <v>4</v>
      </c>
      <c r="E212" s="42">
        <v>4.5877192982456174</v>
      </c>
      <c r="F212" s="42">
        <v>-0.58771929824561742</v>
      </c>
      <c r="G212" s="42">
        <v>-0.3820349012721671</v>
      </c>
      <c r="H212" s="42">
        <v>0.10188247524056709</v>
      </c>
      <c r="I212" s="42">
        <v>4.3870460554085895</v>
      </c>
      <c r="J212" s="42">
        <v>4.7883925410826453</v>
      </c>
      <c r="K212" s="42">
        <v>1.5417616146156159</v>
      </c>
      <c r="L212" s="42">
        <v>1.5509820953456166</v>
      </c>
      <c r="M212" s="42">
        <v>7.6244565011456178</v>
      </c>
    </row>
    <row r="213" spans="2:13" x14ac:dyDescent="0.15">
      <c r="B213" s="43" t="s">
        <v>141</v>
      </c>
      <c r="C213" s="30">
        <v>1</v>
      </c>
      <c r="D213" s="42">
        <v>3</v>
      </c>
      <c r="E213" s="42">
        <v>4.5877192982456174</v>
      </c>
      <c r="F213" s="42">
        <v>-1.5877192982456174</v>
      </c>
      <c r="G213" s="42">
        <v>-1.0320644347800298</v>
      </c>
      <c r="H213" s="42">
        <v>0.10188247524056709</v>
      </c>
      <c r="I213" s="42">
        <v>4.3870460554085895</v>
      </c>
      <c r="J213" s="42">
        <v>4.7883925410826453</v>
      </c>
      <c r="K213" s="42">
        <v>1.5417616146156159</v>
      </c>
      <c r="L213" s="42">
        <v>1.5509820953456166</v>
      </c>
      <c r="M213" s="42">
        <v>7.6244565011456178</v>
      </c>
    </row>
    <row r="214" spans="2:13" x14ac:dyDescent="0.15">
      <c r="B214" s="43" t="s">
        <v>142</v>
      </c>
      <c r="C214" s="30">
        <v>1</v>
      </c>
      <c r="D214" s="42">
        <v>4</v>
      </c>
      <c r="E214" s="42">
        <v>4.5877192982456174</v>
      </c>
      <c r="F214" s="42">
        <v>-0.58771929824561742</v>
      </c>
      <c r="G214" s="42">
        <v>-0.3820349012721671</v>
      </c>
      <c r="H214" s="42">
        <v>0.10188247524056709</v>
      </c>
      <c r="I214" s="42">
        <v>4.3870460554085895</v>
      </c>
      <c r="J214" s="42">
        <v>4.7883925410826453</v>
      </c>
      <c r="K214" s="42">
        <v>1.5417616146156159</v>
      </c>
      <c r="L214" s="42">
        <v>1.5509820953456166</v>
      </c>
      <c r="M214" s="42">
        <v>7.6244565011456178</v>
      </c>
    </row>
    <row r="215" spans="2:13" x14ac:dyDescent="0.15">
      <c r="B215" s="43" t="s">
        <v>143</v>
      </c>
      <c r="C215" s="30">
        <v>1</v>
      </c>
      <c r="D215" s="42">
        <v>6</v>
      </c>
      <c r="E215" s="42">
        <v>4.5877192982456174</v>
      </c>
      <c r="F215" s="42">
        <v>1.4122807017543826</v>
      </c>
      <c r="G215" s="42">
        <v>0.91802416574355827</v>
      </c>
      <c r="H215" s="42">
        <v>0.10188247524056709</v>
      </c>
      <c r="I215" s="42">
        <v>4.3870460554085895</v>
      </c>
      <c r="J215" s="42">
        <v>4.7883925410826453</v>
      </c>
      <c r="K215" s="42">
        <v>1.5417616146156159</v>
      </c>
      <c r="L215" s="42">
        <v>1.5509820953456166</v>
      </c>
      <c r="M215" s="42">
        <v>7.6244565011456178</v>
      </c>
    </row>
    <row r="216" spans="2:13" x14ac:dyDescent="0.15">
      <c r="B216" s="43" t="s">
        <v>144</v>
      </c>
      <c r="C216" s="30">
        <v>1</v>
      </c>
      <c r="D216" s="42">
        <v>4</v>
      </c>
      <c r="E216" s="42">
        <v>4.5877192982456174</v>
      </c>
      <c r="F216" s="42">
        <v>-0.58771929824561742</v>
      </c>
      <c r="G216" s="42">
        <v>-0.3820349012721671</v>
      </c>
      <c r="H216" s="42">
        <v>0.10188247524056709</v>
      </c>
      <c r="I216" s="42">
        <v>4.3870460554085895</v>
      </c>
      <c r="J216" s="42">
        <v>4.7883925410826453</v>
      </c>
      <c r="K216" s="42">
        <v>1.5417616146156159</v>
      </c>
      <c r="L216" s="42">
        <v>1.5509820953456166</v>
      </c>
      <c r="M216" s="42">
        <v>7.6244565011456178</v>
      </c>
    </row>
    <row r="217" spans="2:13" x14ac:dyDescent="0.15">
      <c r="B217" s="43" t="s">
        <v>145</v>
      </c>
      <c r="C217" s="30">
        <v>1</v>
      </c>
      <c r="D217" s="42">
        <v>6</v>
      </c>
      <c r="E217" s="42">
        <v>4.5877192982456174</v>
      </c>
      <c r="F217" s="42">
        <v>1.4122807017543826</v>
      </c>
      <c r="G217" s="42">
        <v>0.91802416574355827</v>
      </c>
      <c r="H217" s="42">
        <v>0.10188247524056709</v>
      </c>
      <c r="I217" s="42">
        <v>4.3870460554085895</v>
      </c>
      <c r="J217" s="42">
        <v>4.7883925410826453</v>
      </c>
      <c r="K217" s="42">
        <v>1.5417616146156159</v>
      </c>
      <c r="L217" s="42">
        <v>1.5509820953456166</v>
      </c>
      <c r="M217" s="42">
        <v>7.6244565011456178</v>
      </c>
    </row>
    <row r="218" spans="2:13" x14ac:dyDescent="0.15">
      <c r="B218" s="43" t="s">
        <v>146</v>
      </c>
      <c r="C218" s="30">
        <v>1</v>
      </c>
      <c r="D218" s="42">
        <v>6</v>
      </c>
      <c r="E218" s="42">
        <v>4.5877192982456174</v>
      </c>
      <c r="F218" s="42">
        <v>1.4122807017543826</v>
      </c>
      <c r="G218" s="42">
        <v>0.91802416574355827</v>
      </c>
      <c r="H218" s="42">
        <v>0.10188247524056709</v>
      </c>
      <c r="I218" s="42">
        <v>4.3870460554085895</v>
      </c>
      <c r="J218" s="42">
        <v>4.7883925410826453</v>
      </c>
      <c r="K218" s="42">
        <v>1.5417616146156159</v>
      </c>
      <c r="L218" s="42">
        <v>1.5509820953456166</v>
      </c>
      <c r="M218" s="42">
        <v>7.6244565011456178</v>
      </c>
    </row>
    <row r="219" spans="2:13" x14ac:dyDescent="0.15">
      <c r="B219" s="43" t="s">
        <v>147</v>
      </c>
      <c r="C219" s="30">
        <v>1</v>
      </c>
      <c r="D219" s="42">
        <v>6</v>
      </c>
      <c r="E219" s="42">
        <v>4.5877192982456174</v>
      </c>
      <c r="F219" s="42">
        <v>1.4122807017543826</v>
      </c>
      <c r="G219" s="42">
        <v>0.91802416574355827</v>
      </c>
      <c r="H219" s="42">
        <v>0.10188247524056709</v>
      </c>
      <c r="I219" s="42">
        <v>4.3870460554085895</v>
      </c>
      <c r="J219" s="42">
        <v>4.7883925410826453</v>
      </c>
      <c r="K219" s="42">
        <v>1.5417616146156159</v>
      </c>
      <c r="L219" s="42">
        <v>1.5509820953456166</v>
      </c>
      <c r="M219" s="42">
        <v>7.6244565011456178</v>
      </c>
    </row>
    <row r="220" spans="2:13" x14ac:dyDescent="0.15">
      <c r="B220" s="43" t="s">
        <v>148</v>
      </c>
      <c r="C220" s="30">
        <v>1</v>
      </c>
      <c r="D220" s="42">
        <v>5</v>
      </c>
      <c r="E220" s="42">
        <v>4.5877192982456174</v>
      </c>
      <c r="F220" s="42">
        <v>0.41228070175438258</v>
      </c>
      <c r="G220" s="42">
        <v>0.26799463223569558</v>
      </c>
      <c r="H220" s="42">
        <v>0.10188247524056709</v>
      </c>
      <c r="I220" s="42">
        <v>4.3870460554085895</v>
      </c>
      <c r="J220" s="42">
        <v>4.7883925410826453</v>
      </c>
      <c r="K220" s="42">
        <v>1.5417616146156159</v>
      </c>
      <c r="L220" s="42">
        <v>1.5509820953456166</v>
      </c>
      <c r="M220" s="42">
        <v>7.6244565011456178</v>
      </c>
    </row>
    <row r="221" spans="2:13" x14ac:dyDescent="0.15">
      <c r="B221" s="43" t="s">
        <v>149</v>
      </c>
      <c r="C221" s="30">
        <v>1</v>
      </c>
      <c r="D221" s="42">
        <v>6</v>
      </c>
      <c r="E221" s="42">
        <v>4.5877192982456174</v>
      </c>
      <c r="F221" s="42">
        <v>1.4122807017543826</v>
      </c>
      <c r="G221" s="42">
        <v>0.91802416574355827</v>
      </c>
      <c r="H221" s="42">
        <v>0.10188247524056709</v>
      </c>
      <c r="I221" s="42">
        <v>4.3870460554085895</v>
      </c>
      <c r="J221" s="42">
        <v>4.7883925410826453</v>
      </c>
      <c r="K221" s="42">
        <v>1.5417616146156159</v>
      </c>
      <c r="L221" s="42">
        <v>1.5509820953456166</v>
      </c>
      <c r="M221" s="42">
        <v>7.6244565011456178</v>
      </c>
    </row>
    <row r="222" spans="2:13" x14ac:dyDescent="0.15">
      <c r="B222" s="43" t="s">
        <v>150</v>
      </c>
      <c r="C222" s="30">
        <v>1</v>
      </c>
      <c r="D222" s="42">
        <v>1</v>
      </c>
      <c r="E222" s="42">
        <v>4.5877192982456174</v>
      </c>
      <c r="F222" s="42">
        <v>-3.5877192982456174</v>
      </c>
      <c r="G222" s="42">
        <v>-2.3321235017957549</v>
      </c>
      <c r="H222" s="42">
        <v>0.10188247524056709</v>
      </c>
      <c r="I222" s="42">
        <v>4.3870460554085895</v>
      </c>
      <c r="J222" s="42">
        <v>4.7883925410826453</v>
      </c>
      <c r="K222" s="42">
        <v>1.5417616146156159</v>
      </c>
      <c r="L222" s="42">
        <v>1.5509820953456166</v>
      </c>
      <c r="M222" s="42">
        <v>7.6244565011456178</v>
      </c>
    </row>
    <row r="223" spans="2:13" x14ac:dyDescent="0.15">
      <c r="B223" s="43" t="s">
        <v>151</v>
      </c>
      <c r="C223" s="30">
        <v>1</v>
      </c>
      <c r="D223" s="42">
        <v>1</v>
      </c>
      <c r="E223" s="42">
        <v>4.9500000000000028</v>
      </c>
      <c r="F223" s="42">
        <v>-3.9500000000000028</v>
      </c>
      <c r="G223" s="42">
        <v>-2.5676166573560595</v>
      </c>
      <c r="H223" s="42">
        <v>0.3439948282707902</v>
      </c>
      <c r="I223" s="42">
        <v>4.2724491499124913</v>
      </c>
      <c r="J223" s="42">
        <v>5.6275508500875144</v>
      </c>
      <c r="K223" s="42">
        <v>1.5763823392242304</v>
      </c>
      <c r="L223" s="42">
        <v>1.8450719422923041</v>
      </c>
      <c r="M223" s="42">
        <v>8.054928057707702</v>
      </c>
    </row>
    <row r="224" spans="2:13" x14ac:dyDescent="0.15">
      <c r="B224" s="43" t="s">
        <v>152</v>
      </c>
      <c r="C224" s="30">
        <v>1</v>
      </c>
      <c r="D224" s="42">
        <v>4</v>
      </c>
      <c r="E224" s="42">
        <v>4.5877192982456174</v>
      </c>
      <c r="F224" s="42">
        <v>-0.58771929824561742</v>
      </c>
      <c r="G224" s="42">
        <v>-0.3820349012721671</v>
      </c>
      <c r="H224" s="42">
        <v>0.10188247524056709</v>
      </c>
      <c r="I224" s="42">
        <v>4.3870460554085895</v>
      </c>
      <c r="J224" s="42">
        <v>4.7883925410826453</v>
      </c>
      <c r="K224" s="42">
        <v>1.5417616146156159</v>
      </c>
      <c r="L224" s="42">
        <v>1.5509820953456166</v>
      </c>
      <c r="M224" s="42">
        <v>7.6244565011456178</v>
      </c>
    </row>
    <row r="225" spans="2:13" x14ac:dyDescent="0.15">
      <c r="B225" s="43" t="s">
        <v>153</v>
      </c>
      <c r="C225" s="30">
        <v>1</v>
      </c>
      <c r="D225" s="42">
        <v>2</v>
      </c>
      <c r="E225" s="42">
        <v>4.5877192982456174</v>
      </c>
      <c r="F225" s="42">
        <v>-2.5877192982456174</v>
      </c>
      <c r="G225" s="42">
        <v>-1.6820939682878924</v>
      </c>
      <c r="H225" s="42">
        <v>0.10188247524056709</v>
      </c>
      <c r="I225" s="42">
        <v>4.3870460554085895</v>
      </c>
      <c r="J225" s="42">
        <v>4.7883925410826453</v>
      </c>
      <c r="K225" s="42">
        <v>1.5417616146156159</v>
      </c>
      <c r="L225" s="42">
        <v>1.5509820953456166</v>
      </c>
      <c r="M225" s="42">
        <v>7.6244565011456178</v>
      </c>
    </row>
    <row r="226" spans="2:13" x14ac:dyDescent="0.15">
      <c r="B226" s="43" t="s">
        <v>154</v>
      </c>
      <c r="C226" s="30">
        <v>1</v>
      </c>
      <c r="D226" s="42">
        <v>1</v>
      </c>
      <c r="E226" s="42">
        <v>4.5877192982456174</v>
      </c>
      <c r="F226" s="42">
        <v>-3.5877192982456174</v>
      </c>
      <c r="G226" s="42">
        <v>-2.3321235017957549</v>
      </c>
      <c r="H226" s="42">
        <v>0.10188247524056709</v>
      </c>
      <c r="I226" s="42">
        <v>4.3870460554085895</v>
      </c>
      <c r="J226" s="42">
        <v>4.7883925410826453</v>
      </c>
      <c r="K226" s="42">
        <v>1.5417616146156159</v>
      </c>
      <c r="L226" s="42">
        <v>1.5509820953456166</v>
      </c>
      <c r="M226" s="42">
        <v>7.6244565011456178</v>
      </c>
    </row>
    <row r="227" spans="2:13" x14ac:dyDescent="0.15">
      <c r="B227" s="43" t="s">
        <v>155</v>
      </c>
      <c r="C227" s="30">
        <v>1</v>
      </c>
      <c r="D227" s="42">
        <v>4</v>
      </c>
      <c r="E227" s="42">
        <v>4.5877192982456174</v>
      </c>
      <c r="F227" s="42">
        <v>-0.58771929824561742</v>
      </c>
      <c r="G227" s="42">
        <v>-0.3820349012721671</v>
      </c>
      <c r="H227" s="42">
        <v>0.10188247524056709</v>
      </c>
      <c r="I227" s="42">
        <v>4.3870460554085895</v>
      </c>
      <c r="J227" s="42">
        <v>4.7883925410826453</v>
      </c>
      <c r="K227" s="42">
        <v>1.5417616146156159</v>
      </c>
      <c r="L227" s="42">
        <v>1.5509820953456166</v>
      </c>
      <c r="M227" s="42">
        <v>7.6244565011456178</v>
      </c>
    </row>
    <row r="228" spans="2:13" x14ac:dyDescent="0.15">
      <c r="B228" s="43" t="s">
        <v>156</v>
      </c>
      <c r="C228" s="30">
        <v>1</v>
      </c>
      <c r="D228" s="42">
        <v>6</v>
      </c>
      <c r="E228" s="42">
        <v>4.5877192982456174</v>
      </c>
      <c r="F228" s="42">
        <v>1.4122807017543826</v>
      </c>
      <c r="G228" s="42">
        <v>0.91802416574355827</v>
      </c>
      <c r="H228" s="42">
        <v>0.10188247524056709</v>
      </c>
      <c r="I228" s="42">
        <v>4.3870460554085895</v>
      </c>
      <c r="J228" s="42">
        <v>4.7883925410826453</v>
      </c>
      <c r="K228" s="42">
        <v>1.5417616146156159</v>
      </c>
      <c r="L228" s="42">
        <v>1.5509820953456166</v>
      </c>
      <c r="M228" s="42">
        <v>7.6244565011456178</v>
      </c>
    </row>
    <row r="229" spans="2:13" x14ac:dyDescent="0.15">
      <c r="B229" s="43" t="s">
        <v>157</v>
      </c>
      <c r="C229" s="30">
        <v>1</v>
      </c>
      <c r="D229" s="42">
        <v>3</v>
      </c>
      <c r="E229" s="42">
        <v>4.5877192982456174</v>
      </c>
      <c r="F229" s="42">
        <v>-1.5877192982456174</v>
      </c>
      <c r="G229" s="42">
        <v>-1.0320644347800298</v>
      </c>
      <c r="H229" s="42">
        <v>0.10188247524056709</v>
      </c>
      <c r="I229" s="42">
        <v>4.3870460554085895</v>
      </c>
      <c r="J229" s="42">
        <v>4.7883925410826453</v>
      </c>
      <c r="K229" s="42">
        <v>1.5417616146156159</v>
      </c>
      <c r="L229" s="42">
        <v>1.5509820953456166</v>
      </c>
      <c r="M229" s="42">
        <v>7.6244565011456178</v>
      </c>
    </row>
    <row r="230" spans="2:13" x14ac:dyDescent="0.15">
      <c r="B230" s="43" t="s">
        <v>158</v>
      </c>
      <c r="C230" s="30">
        <v>1</v>
      </c>
      <c r="D230" s="42">
        <v>6</v>
      </c>
      <c r="E230" s="42">
        <v>4.5877192982456174</v>
      </c>
      <c r="F230" s="42">
        <v>1.4122807017543826</v>
      </c>
      <c r="G230" s="42">
        <v>0.91802416574355827</v>
      </c>
      <c r="H230" s="42">
        <v>0.10188247524056709</v>
      </c>
      <c r="I230" s="42">
        <v>4.3870460554085895</v>
      </c>
      <c r="J230" s="42">
        <v>4.7883925410826453</v>
      </c>
      <c r="K230" s="42">
        <v>1.5417616146156159</v>
      </c>
      <c r="L230" s="42">
        <v>1.5509820953456166</v>
      </c>
      <c r="M230" s="42">
        <v>7.6244565011456178</v>
      </c>
    </row>
    <row r="231" spans="2:13" x14ac:dyDescent="0.15">
      <c r="B231" s="43" t="s">
        <v>159</v>
      </c>
      <c r="C231" s="30">
        <v>1</v>
      </c>
      <c r="D231" s="42">
        <v>3</v>
      </c>
      <c r="E231" s="42">
        <v>4.5877192982456174</v>
      </c>
      <c r="F231" s="42">
        <v>-1.5877192982456174</v>
      </c>
      <c r="G231" s="42">
        <v>-1.0320644347800298</v>
      </c>
      <c r="H231" s="42">
        <v>0.10188247524056709</v>
      </c>
      <c r="I231" s="42">
        <v>4.3870460554085895</v>
      </c>
      <c r="J231" s="42">
        <v>4.7883925410826453</v>
      </c>
      <c r="K231" s="42">
        <v>1.5417616146156159</v>
      </c>
      <c r="L231" s="42">
        <v>1.5509820953456166</v>
      </c>
      <c r="M231" s="42">
        <v>7.6244565011456178</v>
      </c>
    </row>
    <row r="232" spans="2:13" x14ac:dyDescent="0.15">
      <c r="B232" s="43" t="s">
        <v>160</v>
      </c>
      <c r="C232" s="30">
        <v>1</v>
      </c>
      <c r="D232" s="42">
        <v>4</v>
      </c>
      <c r="E232" s="42">
        <v>4.5877192982456174</v>
      </c>
      <c r="F232" s="42">
        <v>-0.58771929824561742</v>
      </c>
      <c r="G232" s="42">
        <v>-0.3820349012721671</v>
      </c>
      <c r="H232" s="42">
        <v>0.10188247524056709</v>
      </c>
      <c r="I232" s="42">
        <v>4.3870460554085895</v>
      </c>
      <c r="J232" s="42">
        <v>4.7883925410826453</v>
      </c>
      <c r="K232" s="42">
        <v>1.5417616146156159</v>
      </c>
      <c r="L232" s="42">
        <v>1.5509820953456166</v>
      </c>
      <c r="M232" s="42">
        <v>7.6244565011456178</v>
      </c>
    </row>
    <row r="233" spans="2:13" x14ac:dyDescent="0.15">
      <c r="B233" s="43" t="s">
        <v>161</v>
      </c>
      <c r="C233" s="30">
        <v>1</v>
      </c>
      <c r="D233" s="42">
        <v>5</v>
      </c>
      <c r="E233" s="42">
        <v>4.5877192982456174</v>
      </c>
      <c r="F233" s="42">
        <v>0.41228070175438258</v>
      </c>
      <c r="G233" s="42">
        <v>0.26799463223569558</v>
      </c>
      <c r="H233" s="42">
        <v>0.10188247524056709</v>
      </c>
      <c r="I233" s="42">
        <v>4.3870460554085895</v>
      </c>
      <c r="J233" s="42">
        <v>4.7883925410826453</v>
      </c>
      <c r="K233" s="42">
        <v>1.5417616146156159</v>
      </c>
      <c r="L233" s="42">
        <v>1.5509820953456166</v>
      </c>
      <c r="M233" s="42">
        <v>7.6244565011456178</v>
      </c>
    </row>
    <row r="234" spans="2:13" x14ac:dyDescent="0.15">
      <c r="B234" s="43" t="s">
        <v>162</v>
      </c>
      <c r="C234" s="30">
        <v>1</v>
      </c>
      <c r="D234" s="42">
        <v>3</v>
      </c>
      <c r="E234" s="42">
        <v>4.5877192982456174</v>
      </c>
      <c r="F234" s="42">
        <v>-1.5877192982456174</v>
      </c>
      <c r="G234" s="42">
        <v>-1.0320644347800298</v>
      </c>
      <c r="H234" s="42">
        <v>0.10188247524056709</v>
      </c>
      <c r="I234" s="42">
        <v>4.3870460554085895</v>
      </c>
      <c r="J234" s="42">
        <v>4.7883925410826453</v>
      </c>
      <c r="K234" s="42">
        <v>1.5417616146156159</v>
      </c>
      <c r="L234" s="42">
        <v>1.5509820953456166</v>
      </c>
      <c r="M234" s="42">
        <v>7.6244565011456178</v>
      </c>
    </row>
    <row r="235" spans="2:13" x14ac:dyDescent="0.15">
      <c r="B235" s="43" t="s">
        <v>163</v>
      </c>
      <c r="C235" s="30">
        <v>1</v>
      </c>
      <c r="D235" s="42">
        <v>3</v>
      </c>
      <c r="E235" s="42">
        <v>4.5877192982456174</v>
      </c>
      <c r="F235" s="42">
        <v>-1.5877192982456174</v>
      </c>
      <c r="G235" s="42">
        <v>-1.0320644347800298</v>
      </c>
      <c r="H235" s="42">
        <v>0.10188247524056709</v>
      </c>
      <c r="I235" s="42">
        <v>4.3870460554085895</v>
      </c>
      <c r="J235" s="42">
        <v>4.7883925410826453</v>
      </c>
      <c r="K235" s="42">
        <v>1.5417616146156159</v>
      </c>
      <c r="L235" s="42">
        <v>1.5509820953456166</v>
      </c>
      <c r="M235" s="42">
        <v>7.6244565011456178</v>
      </c>
    </row>
    <row r="236" spans="2:13" x14ac:dyDescent="0.15">
      <c r="B236" s="43" t="s">
        <v>164</v>
      </c>
      <c r="C236" s="30">
        <v>1</v>
      </c>
      <c r="D236" s="42">
        <v>6</v>
      </c>
      <c r="E236" s="42">
        <v>4.5877192982456174</v>
      </c>
      <c r="F236" s="42">
        <v>1.4122807017543826</v>
      </c>
      <c r="G236" s="42">
        <v>0.91802416574355827</v>
      </c>
      <c r="H236" s="42">
        <v>0.10188247524056709</v>
      </c>
      <c r="I236" s="42">
        <v>4.3870460554085895</v>
      </c>
      <c r="J236" s="42">
        <v>4.7883925410826453</v>
      </c>
      <c r="K236" s="42">
        <v>1.5417616146156159</v>
      </c>
      <c r="L236" s="42">
        <v>1.5509820953456166</v>
      </c>
      <c r="M236" s="42">
        <v>7.6244565011456178</v>
      </c>
    </row>
    <row r="237" spans="2:13" x14ac:dyDescent="0.15">
      <c r="B237" s="43" t="s">
        <v>165</v>
      </c>
      <c r="C237" s="30">
        <v>1</v>
      </c>
      <c r="D237" s="42">
        <v>2</v>
      </c>
      <c r="E237" s="42">
        <v>4.5877192982456174</v>
      </c>
      <c r="F237" s="42">
        <v>-2.5877192982456174</v>
      </c>
      <c r="G237" s="42">
        <v>-1.6820939682878924</v>
      </c>
      <c r="H237" s="42">
        <v>0.10188247524056709</v>
      </c>
      <c r="I237" s="42">
        <v>4.3870460554085895</v>
      </c>
      <c r="J237" s="42">
        <v>4.7883925410826453</v>
      </c>
      <c r="K237" s="42">
        <v>1.5417616146156159</v>
      </c>
      <c r="L237" s="42">
        <v>1.5509820953456166</v>
      </c>
      <c r="M237" s="42">
        <v>7.6244565011456178</v>
      </c>
    </row>
    <row r="238" spans="2:13" x14ac:dyDescent="0.15">
      <c r="B238" s="43" t="s">
        <v>166</v>
      </c>
      <c r="C238" s="30">
        <v>1</v>
      </c>
      <c r="D238" s="42">
        <v>3</v>
      </c>
      <c r="E238" s="42">
        <v>4.5877192982456174</v>
      </c>
      <c r="F238" s="42">
        <v>-1.5877192982456174</v>
      </c>
      <c r="G238" s="42">
        <v>-1.0320644347800298</v>
      </c>
      <c r="H238" s="42">
        <v>0.10188247524056709</v>
      </c>
      <c r="I238" s="42">
        <v>4.3870460554085895</v>
      </c>
      <c r="J238" s="42">
        <v>4.7883925410826453</v>
      </c>
      <c r="K238" s="42">
        <v>1.5417616146156159</v>
      </c>
      <c r="L238" s="42">
        <v>1.5509820953456166</v>
      </c>
      <c r="M238" s="42">
        <v>7.6244565011456178</v>
      </c>
    </row>
    <row r="239" spans="2:13" x14ac:dyDescent="0.15">
      <c r="B239" s="43" t="s">
        <v>167</v>
      </c>
      <c r="C239" s="30">
        <v>1</v>
      </c>
      <c r="D239" s="42">
        <v>2</v>
      </c>
      <c r="E239" s="42">
        <v>4.5877192982456174</v>
      </c>
      <c r="F239" s="42">
        <v>-2.5877192982456174</v>
      </c>
      <c r="G239" s="42">
        <v>-1.6820939682878924</v>
      </c>
      <c r="H239" s="42">
        <v>0.10188247524056709</v>
      </c>
      <c r="I239" s="42">
        <v>4.3870460554085895</v>
      </c>
      <c r="J239" s="42">
        <v>4.7883925410826453</v>
      </c>
      <c r="K239" s="42">
        <v>1.5417616146156159</v>
      </c>
      <c r="L239" s="42">
        <v>1.5509820953456166</v>
      </c>
      <c r="M239" s="42">
        <v>7.6244565011456178</v>
      </c>
    </row>
    <row r="240" spans="2:13" x14ac:dyDescent="0.15">
      <c r="B240" s="43" t="s">
        <v>168</v>
      </c>
      <c r="C240" s="30">
        <v>1</v>
      </c>
      <c r="D240" s="42">
        <v>3</v>
      </c>
      <c r="E240" s="42">
        <v>4.5877192982456174</v>
      </c>
      <c r="F240" s="42">
        <v>-1.5877192982456174</v>
      </c>
      <c r="G240" s="42">
        <v>-1.0320644347800298</v>
      </c>
      <c r="H240" s="42">
        <v>0.10188247524056709</v>
      </c>
      <c r="I240" s="42">
        <v>4.3870460554085895</v>
      </c>
      <c r="J240" s="42">
        <v>4.7883925410826453</v>
      </c>
      <c r="K240" s="42">
        <v>1.5417616146156159</v>
      </c>
      <c r="L240" s="42">
        <v>1.5509820953456166</v>
      </c>
      <c r="M240" s="42">
        <v>7.6244565011456178</v>
      </c>
    </row>
    <row r="241" spans="2:13" x14ac:dyDescent="0.15">
      <c r="B241" s="43" t="s">
        <v>169</v>
      </c>
      <c r="C241" s="30">
        <v>1</v>
      </c>
      <c r="D241" s="42">
        <v>5</v>
      </c>
      <c r="E241" s="42">
        <v>4.5877192982456174</v>
      </c>
      <c r="F241" s="42">
        <v>0.41228070175438258</v>
      </c>
      <c r="G241" s="42">
        <v>0.26799463223569558</v>
      </c>
      <c r="H241" s="42">
        <v>0.10188247524056709</v>
      </c>
      <c r="I241" s="42">
        <v>4.3870460554085895</v>
      </c>
      <c r="J241" s="42">
        <v>4.7883925410826453</v>
      </c>
      <c r="K241" s="42">
        <v>1.5417616146156159</v>
      </c>
      <c r="L241" s="42">
        <v>1.5509820953456166</v>
      </c>
      <c r="M241" s="42">
        <v>7.6244565011456178</v>
      </c>
    </row>
    <row r="242" spans="2:13" x14ac:dyDescent="0.15">
      <c r="B242" s="43" t="s">
        <v>170</v>
      </c>
      <c r="C242" s="30">
        <v>1</v>
      </c>
      <c r="D242" s="42">
        <v>4</v>
      </c>
      <c r="E242" s="42">
        <v>4.9500000000000028</v>
      </c>
      <c r="F242" s="42">
        <v>-0.95000000000000284</v>
      </c>
      <c r="G242" s="42">
        <v>-0.61752805683247136</v>
      </c>
      <c r="H242" s="42">
        <v>0.3439948282707902</v>
      </c>
      <c r="I242" s="42">
        <v>4.2724491499124913</v>
      </c>
      <c r="J242" s="42">
        <v>5.6275508500875144</v>
      </c>
      <c r="K242" s="42">
        <v>1.5763823392242304</v>
      </c>
      <c r="L242" s="42">
        <v>1.8450719422923041</v>
      </c>
      <c r="M242" s="42">
        <v>8.054928057707702</v>
      </c>
    </row>
    <row r="243" spans="2:13" x14ac:dyDescent="0.15">
      <c r="B243" s="43" t="s">
        <v>171</v>
      </c>
      <c r="C243" s="30">
        <v>1</v>
      </c>
      <c r="D243" s="42">
        <v>1</v>
      </c>
      <c r="E243" s="42">
        <v>4.5877192982456174</v>
      </c>
      <c r="F243" s="42">
        <v>-3.5877192982456174</v>
      </c>
      <c r="G243" s="42">
        <v>-2.3321235017957549</v>
      </c>
      <c r="H243" s="42">
        <v>0.10188247524056709</v>
      </c>
      <c r="I243" s="42">
        <v>4.3870460554085895</v>
      </c>
      <c r="J243" s="42">
        <v>4.7883925410826453</v>
      </c>
      <c r="K243" s="42">
        <v>1.5417616146156159</v>
      </c>
      <c r="L243" s="42">
        <v>1.5509820953456166</v>
      </c>
      <c r="M243" s="42">
        <v>7.6244565011456178</v>
      </c>
    </row>
    <row r="244" spans="2:13" x14ac:dyDescent="0.15">
      <c r="B244" s="43" t="s">
        <v>172</v>
      </c>
      <c r="C244" s="30">
        <v>1</v>
      </c>
      <c r="D244" s="42">
        <v>6</v>
      </c>
      <c r="E244" s="42">
        <v>4.5877192982456174</v>
      </c>
      <c r="F244" s="42">
        <v>1.4122807017543826</v>
      </c>
      <c r="G244" s="42">
        <v>0.91802416574355827</v>
      </c>
      <c r="H244" s="42">
        <v>0.10188247524056709</v>
      </c>
      <c r="I244" s="42">
        <v>4.3870460554085895</v>
      </c>
      <c r="J244" s="42">
        <v>4.7883925410826453</v>
      </c>
      <c r="K244" s="42">
        <v>1.5417616146156159</v>
      </c>
      <c r="L244" s="42">
        <v>1.5509820953456166</v>
      </c>
      <c r="M244" s="42">
        <v>7.6244565011456178</v>
      </c>
    </row>
    <row r="245" spans="2:13" x14ac:dyDescent="0.15">
      <c r="B245" s="43" t="s">
        <v>173</v>
      </c>
      <c r="C245" s="30">
        <v>1</v>
      </c>
      <c r="D245" s="42">
        <v>6</v>
      </c>
      <c r="E245" s="42">
        <v>4.5877192982456174</v>
      </c>
      <c r="F245" s="42">
        <v>1.4122807017543826</v>
      </c>
      <c r="G245" s="42">
        <v>0.91802416574355827</v>
      </c>
      <c r="H245" s="42">
        <v>0.10188247524056709</v>
      </c>
      <c r="I245" s="42">
        <v>4.3870460554085895</v>
      </c>
      <c r="J245" s="42">
        <v>4.7883925410826453</v>
      </c>
      <c r="K245" s="42">
        <v>1.5417616146156159</v>
      </c>
      <c r="L245" s="42">
        <v>1.5509820953456166</v>
      </c>
      <c r="M245" s="42">
        <v>7.6244565011456178</v>
      </c>
    </row>
    <row r="246" spans="2:13" x14ac:dyDescent="0.15">
      <c r="B246" s="43" t="s">
        <v>174</v>
      </c>
      <c r="C246" s="30">
        <v>1</v>
      </c>
      <c r="D246" s="42">
        <v>6</v>
      </c>
      <c r="E246" s="42">
        <v>4.5877192982456174</v>
      </c>
      <c r="F246" s="42">
        <v>1.4122807017543826</v>
      </c>
      <c r="G246" s="42">
        <v>0.91802416574355827</v>
      </c>
      <c r="H246" s="42">
        <v>0.10188247524056709</v>
      </c>
      <c r="I246" s="42">
        <v>4.3870460554085895</v>
      </c>
      <c r="J246" s="42">
        <v>4.7883925410826453</v>
      </c>
      <c r="K246" s="42">
        <v>1.5417616146156159</v>
      </c>
      <c r="L246" s="42">
        <v>1.5509820953456166</v>
      </c>
      <c r="M246" s="42">
        <v>7.6244565011456178</v>
      </c>
    </row>
    <row r="247" spans="2:13" x14ac:dyDescent="0.15">
      <c r="B247" s="43" t="s">
        <v>175</v>
      </c>
      <c r="C247" s="30">
        <v>1</v>
      </c>
      <c r="D247" s="42">
        <v>6</v>
      </c>
      <c r="E247" s="42">
        <v>4.5877192982456174</v>
      </c>
      <c r="F247" s="42">
        <v>1.4122807017543826</v>
      </c>
      <c r="G247" s="42">
        <v>0.91802416574355827</v>
      </c>
      <c r="H247" s="42">
        <v>0.10188247524056709</v>
      </c>
      <c r="I247" s="42">
        <v>4.3870460554085895</v>
      </c>
      <c r="J247" s="42">
        <v>4.7883925410826453</v>
      </c>
      <c r="K247" s="42">
        <v>1.5417616146156159</v>
      </c>
      <c r="L247" s="42">
        <v>1.5509820953456166</v>
      </c>
      <c r="M247" s="42">
        <v>7.6244565011456178</v>
      </c>
    </row>
    <row r="248" spans="2:13" x14ac:dyDescent="0.15">
      <c r="B248" s="43" t="s">
        <v>176</v>
      </c>
      <c r="C248" s="30">
        <v>1</v>
      </c>
      <c r="D248" s="42">
        <v>5</v>
      </c>
      <c r="E248" s="42">
        <v>4.5877192982456174</v>
      </c>
      <c r="F248" s="42">
        <v>0.41228070175438258</v>
      </c>
      <c r="G248" s="42">
        <v>0.26799463223569558</v>
      </c>
      <c r="H248" s="42">
        <v>0.10188247524056709</v>
      </c>
      <c r="I248" s="42">
        <v>4.3870460554085895</v>
      </c>
      <c r="J248" s="42">
        <v>4.7883925410826453</v>
      </c>
      <c r="K248" s="42">
        <v>1.5417616146156159</v>
      </c>
      <c r="L248" s="42">
        <v>1.5509820953456166</v>
      </c>
      <c r="M248" s="42">
        <v>7.6244565011456178</v>
      </c>
    </row>
    <row r="249" spans="2:13" x14ac:dyDescent="0.15">
      <c r="B249" s="43" t="s">
        <v>177</v>
      </c>
      <c r="C249" s="30">
        <v>1</v>
      </c>
      <c r="D249" s="42">
        <v>5</v>
      </c>
      <c r="E249" s="42">
        <v>4.5877192982456174</v>
      </c>
      <c r="F249" s="42">
        <v>0.41228070175438258</v>
      </c>
      <c r="G249" s="42">
        <v>0.26799463223569558</v>
      </c>
      <c r="H249" s="42">
        <v>0.10188247524056709</v>
      </c>
      <c r="I249" s="42">
        <v>4.3870460554085895</v>
      </c>
      <c r="J249" s="42">
        <v>4.7883925410826453</v>
      </c>
      <c r="K249" s="42">
        <v>1.5417616146156159</v>
      </c>
      <c r="L249" s="42">
        <v>1.5509820953456166</v>
      </c>
      <c r="M249" s="42">
        <v>7.6244565011456178</v>
      </c>
    </row>
    <row r="250" spans="2:13" x14ac:dyDescent="0.15">
      <c r="B250" s="43" t="s">
        <v>178</v>
      </c>
      <c r="C250" s="30">
        <v>1</v>
      </c>
      <c r="D250" s="42">
        <v>1</v>
      </c>
      <c r="E250" s="42">
        <v>4.5877192982456174</v>
      </c>
      <c r="F250" s="42">
        <v>-3.5877192982456174</v>
      </c>
      <c r="G250" s="42">
        <v>-2.3321235017957549</v>
      </c>
      <c r="H250" s="42">
        <v>0.10188247524056709</v>
      </c>
      <c r="I250" s="42">
        <v>4.3870460554085895</v>
      </c>
      <c r="J250" s="42">
        <v>4.7883925410826453</v>
      </c>
      <c r="K250" s="42">
        <v>1.5417616146156159</v>
      </c>
      <c r="L250" s="42">
        <v>1.5509820953456166</v>
      </c>
      <c r="M250" s="42">
        <v>7.6244565011456178</v>
      </c>
    </row>
    <row r="251" spans="2:13" x14ac:dyDescent="0.15">
      <c r="B251" s="43" t="s">
        <v>179</v>
      </c>
      <c r="C251" s="30">
        <v>1</v>
      </c>
      <c r="D251" s="42">
        <v>6</v>
      </c>
      <c r="E251" s="42">
        <v>4.5877192982456174</v>
      </c>
      <c r="F251" s="42">
        <v>1.4122807017543826</v>
      </c>
      <c r="G251" s="42">
        <v>0.91802416574355827</v>
      </c>
      <c r="H251" s="42">
        <v>0.10188247524056709</v>
      </c>
      <c r="I251" s="42">
        <v>4.3870460554085895</v>
      </c>
      <c r="J251" s="42">
        <v>4.7883925410826453</v>
      </c>
      <c r="K251" s="42">
        <v>1.5417616146156159</v>
      </c>
      <c r="L251" s="42">
        <v>1.5509820953456166</v>
      </c>
      <c r="M251" s="42">
        <v>7.6244565011456178</v>
      </c>
    </row>
    <row r="252" spans="2:13" x14ac:dyDescent="0.15">
      <c r="B252" s="43" t="s">
        <v>180</v>
      </c>
      <c r="C252" s="30">
        <v>1</v>
      </c>
      <c r="D252" s="42">
        <v>4</v>
      </c>
      <c r="E252" s="42">
        <v>4.5877192982456174</v>
      </c>
      <c r="F252" s="42">
        <v>-0.58771929824561742</v>
      </c>
      <c r="G252" s="42">
        <v>-0.3820349012721671</v>
      </c>
      <c r="H252" s="42">
        <v>0.10188247524056709</v>
      </c>
      <c r="I252" s="42">
        <v>4.3870460554085895</v>
      </c>
      <c r="J252" s="42">
        <v>4.7883925410826453</v>
      </c>
      <c r="K252" s="42">
        <v>1.5417616146156159</v>
      </c>
      <c r="L252" s="42">
        <v>1.5509820953456166</v>
      </c>
      <c r="M252" s="42">
        <v>7.6244565011456178</v>
      </c>
    </row>
    <row r="253" spans="2:13" x14ac:dyDescent="0.15">
      <c r="B253" s="43" t="s">
        <v>181</v>
      </c>
      <c r="C253" s="30">
        <v>1</v>
      </c>
      <c r="D253" s="42">
        <v>6</v>
      </c>
      <c r="E253" s="42">
        <v>4.5877192982456174</v>
      </c>
      <c r="F253" s="42">
        <v>1.4122807017543826</v>
      </c>
      <c r="G253" s="42">
        <v>0.91802416574355827</v>
      </c>
      <c r="H253" s="42">
        <v>0.10188247524056709</v>
      </c>
      <c r="I253" s="42">
        <v>4.3870460554085895</v>
      </c>
      <c r="J253" s="42">
        <v>4.7883925410826453</v>
      </c>
      <c r="K253" s="42">
        <v>1.5417616146156159</v>
      </c>
      <c r="L253" s="42">
        <v>1.5509820953456166</v>
      </c>
      <c r="M253" s="42">
        <v>7.6244565011456178</v>
      </c>
    </row>
    <row r="254" spans="2:13" x14ac:dyDescent="0.15">
      <c r="B254" s="43" t="s">
        <v>182</v>
      </c>
      <c r="C254" s="30">
        <v>1</v>
      </c>
      <c r="D254" s="42">
        <v>6</v>
      </c>
      <c r="E254" s="42">
        <v>4.5877192982456174</v>
      </c>
      <c r="F254" s="42">
        <v>1.4122807017543826</v>
      </c>
      <c r="G254" s="42">
        <v>0.91802416574355827</v>
      </c>
      <c r="H254" s="42">
        <v>0.10188247524056709</v>
      </c>
      <c r="I254" s="42">
        <v>4.3870460554085895</v>
      </c>
      <c r="J254" s="42">
        <v>4.7883925410826453</v>
      </c>
      <c r="K254" s="42">
        <v>1.5417616146156159</v>
      </c>
      <c r="L254" s="42">
        <v>1.5509820953456166</v>
      </c>
      <c r="M254" s="42">
        <v>7.6244565011456178</v>
      </c>
    </row>
    <row r="255" spans="2:13" x14ac:dyDescent="0.15">
      <c r="B255" s="43" t="s">
        <v>183</v>
      </c>
      <c r="C255" s="30">
        <v>1</v>
      </c>
      <c r="D255" s="42">
        <v>6</v>
      </c>
      <c r="E255" s="42">
        <v>4.5877192982456174</v>
      </c>
      <c r="F255" s="42">
        <v>1.4122807017543826</v>
      </c>
      <c r="G255" s="42">
        <v>0.91802416574355827</v>
      </c>
      <c r="H255" s="42">
        <v>0.10188247524056709</v>
      </c>
      <c r="I255" s="42">
        <v>4.3870460554085895</v>
      </c>
      <c r="J255" s="42">
        <v>4.7883925410826453</v>
      </c>
      <c r="K255" s="42">
        <v>1.5417616146156159</v>
      </c>
      <c r="L255" s="42">
        <v>1.5509820953456166</v>
      </c>
      <c r="M255" s="42">
        <v>7.6244565011456178</v>
      </c>
    </row>
    <row r="256" spans="2:13" x14ac:dyDescent="0.15">
      <c r="B256" s="43" t="s">
        <v>184</v>
      </c>
      <c r="C256" s="30">
        <v>1</v>
      </c>
      <c r="D256" s="42">
        <v>3</v>
      </c>
      <c r="E256" s="42">
        <v>4.5877192982456174</v>
      </c>
      <c r="F256" s="42">
        <v>-1.5877192982456174</v>
      </c>
      <c r="G256" s="42">
        <v>-1.0320644347800298</v>
      </c>
      <c r="H256" s="42">
        <v>0.10188247524056709</v>
      </c>
      <c r="I256" s="42">
        <v>4.3870460554085895</v>
      </c>
      <c r="J256" s="42">
        <v>4.7883925410826453</v>
      </c>
      <c r="K256" s="42">
        <v>1.5417616146156159</v>
      </c>
      <c r="L256" s="42">
        <v>1.5509820953456166</v>
      </c>
      <c r="M256" s="42">
        <v>7.6244565011456178</v>
      </c>
    </row>
    <row r="257" spans="2:13" x14ac:dyDescent="0.15">
      <c r="B257" s="43" t="s">
        <v>185</v>
      </c>
      <c r="C257" s="30">
        <v>1</v>
      </c>
      <c r="D257" s="42">
        <v>4</v>
      </c>
      <c r="E257" s="42">
        <v>4.5877192982456174</v>
      </c>
      <c r="F257" s="42">
        <v>-0.58771929824561742</v>
      </c>
      <c r="G257" s="42">
        <v>-0.3820349012721671</v>
      </c>
      <c r="H257" s="42">
        <v>0.10188247524056709</v>
      </c>
      <c r="I257" s="42">
        <v>4.3870460554085895</v>
      </c>
      <c r="J257" s="42">
        <v>4.7883925410826453</v>
      </c>
      <c r="K257" s="42">
        <v>1.5417616146156159</v>
      </c>
      <c r="L257" s="42">
        <v>1.5509820953456166</v>
      </c>
      <c r="M257" s="42">
        <v>7.6244565011456178</v>
      </c>
    </row>
    <row r="258" spans="2:13" x14ac:dyDescent="0.15">
      <c r="B258" s="43" t="s">
        <v>186</v>
      </c>
      <c r="C258" s="30">
        <v>1</v>
      </c>
      <c r="D258" s="42">
        <v>3</v>
      </c>
      <c r="E258" s="42">
        <v>4.5877192982456174</v>
      </c>
      <c r="F258" s="42">
        <v>-1.5877192982456174</v>
      </c>
      <c r="G258" s="42">
        <v>-1.0320644347800298</v>
      </c>
      <c r="H258" s="42">
        <v>0.10188247524056709</v>
      </c>
      <c r="I258" s="42">
        <v>4.3870460554085895</v>
      </c>
      <c r="J258" s="42">
        <v>4.7883925410826453</v>
      </c>
      <c r="K258" s="42">
        <v>1.5417616146156159</v>
      </c>
      <c r="L258" s="42">
        <v>1.5509820953456166</v>
      </c>
      <c r="M258" s="42">
        <v>7.6244565011456178</v>
      </c>
    </row>
    <row r="259" spans="2:13" x14ac:dyDescent="0.15">
      <c r="B259" s="43" t="s">
        <v>187</v>
      </c>
      <c r="C259" s="30">
        <v>1</v>
      </c>
      <c r="D259" s="42">
        <v>6</v>
      </c>
      <c r="E259" s="42">
        <v>4.5877192982456174</v>
      </c>
      <c r="F259" s="42">
        <v>1.4122807017543826</v>
      </c>
      <c r="G259" s="42">
        <v>0.91802416574355827</v>
      </c>
      <c r="H259" s="42">
        <v>0.10188247524056709</v>
      </c>
      <c r="I259" s="42">
        <v>4.3870460554085895</v>
      </c>
      <c r="J259" s="42">
        <v>4.7883925410826453</v>
      </c>
      <c r="K259" s="42">
        <v>1.5417616146156159</v>
      </c>
      <c r="L259" s="42">
        <v>1.5509820953456166</v>
      </c>
      <c r="M259" s="42">
        <v>7.6244565011456178</v>
      </c>
    </row>
    <row r="260" spans="2:13" x14ac:dyDescent="0.15">
      <c r="B260" s="43" t="s">
        <v>188</v>
      </c>
      <c r="C260" s="30">
        <v>1</v>
      </c>
      <c r="D260" s="42">
        <v>5</v>
      </c>
      <c r="E260" s="42">
        <v>4.5877192982456174</v>
      </c>
      <c r="F260" s="42">
        <v>0.41228070175438258</v>
      </c>
      <c r="G260" s="42">
        <v>0.26799463223569558</v>
      </c>
      <c r="H260" s="42">
        <v>0.10188247524056709</v>
      </c>
      <c r="I260" s="42">
        <v>4.3870460554085895</v>
      </c>
      <c r="J260" s="42">
        <v>4.7883925410826453</v>
      </c>
      <c r="K260" s="42">
        <v>1.5417616146156159</v>
      </c>
      <c r="L260" s="42">
        <v>1.5509820953456166</v>
      </c>
      <c r="M260" s="42">
        <v>7.6244565011456178</v>
      </c>
    </row>
    <row r="261" spans="2:13" x14ac:dyDescent="0.15">
      <c r="B261" s="43" t="s">
        <v>189</v>
      </c>
      <c r="C261" s="30">
        <v>1</v>
      </c>
      <c r="D261" s="42">
        <v>5</v>
      </c>
      <c r="E261" s="42">
        <v>4.5877192982456174</v>
      </c>
      <c r="F261" s="42">
        <v>0.41228070175438258</v>
      </c>
      <c r="G261" s="42">
        <v>0.26799463223569558</v>
      </c>
      <c r="H261" s="42">
        <v>0.10188247524056709</v>
      </c>
      <c r="I261" s="42">
        <v>4.3870460554085895</v>
      </c>
      <c r="J261" s="42">
        <v>4.7883925410826453</v>
      </c>
      <c r="K261" s="42">
        <v>1.5417616146156159</v>
      </c>
      <c r="L261" s="42">
        <v>1.5509820953456166</v>
      </c>
      <c r="M261" s="42">
        <v>7.6244565011456178</v>
      </c>
    </row>
    <row r="262" spans="2:13" x14ac:dyDescent="0.15">
      <c r="B262" s="43" t="s">
        <v>190</v>
      </c>
      <c r="C262" s="30">
        <v>1</v>
      </c>
      <c r="D262" s="42">
        <v>4</v>
      </c>
      <c r="E262" s="42">
        <v>4.5877192982456174</v>
      </c>
      <c r="F262" s="42">
        <v>-0.58771929824561742</v>
      </c>
      <c r="G262" s="42">
        <v>-0.3820349012721671</v>
      </c>
      <c r="H262" s="42">
        <v>0.10188247524056709</v>
      </c>
      <c r="I262" s="42">
        <v>4.3870460554085895</v>
      </c>
      <c r="J262" s="42">
        <v>4.7883925410826453</v>
      </c>
      <c r="K262" s="42">
        <v>1.5417616146156159</v>
      </c>
      <c r="L262" s="42">
        <v>1.5509820953456166</v>
      </c>
      <c r="M262" s="42">
        <v>7.6244565011456178</v>
      </c>
    </row>
    <row r="263" spans="2:13" x14ac:dyDescent="0.15">
      <c r="B263" s="43" t="s">
        <v>191</v>
      </c>
      <c r="C263" s="30">
        <v>1</v>
      </c>
      <c r="D263" s="42">
        <v>6</v>
      </c>
      <c r="E263" s="42">
        <v>4.5877192982456174</v>
      </c>
      <c r="F263" s="42">
        <v>1.4122807017543826</v>
      </c>
      <c r="G263" s="42">
        <v>0.91802416574355827</v>
      </c>
      <c r="H263" s="42">
        <v>0.10188247524056709</v>
      </c>
      <c r="I263" s="42">
        <v>4.3870460554085895</v>
      </c>
      <c r="J263" s="42">
        <v>4.7883925410826453</v>
      </c>
      <c r="K263" s="42">
        <v>1.5417616146156159</v>
      </c>
      <c r="L263" s="42">
        <v>1.5509820953456166</v>
      </c>
      <c r="M263" s="42">
        <v>7.6244565011456178</v>
      </c>
    </row>
    <row r="264" spans="2:13" x14ac:dyDescent="0.15">
      <c r="B264" s="43" t="s">
        <v>192</v>
      </c>
      <c r="C264" s="30">
        <v>1</v>
      </c>
      <c r="D264" s="42">
        <v>6</v>
      </c>
      <c r="E264" s="42">
        <v>4.5877192982456174</v>
      </c>
      <c r="F264" s="42">
        <v>1.4122807017543826</v>
      </c>
      <c r="G264" s="42">
        <v>0.91802416574355827</v>
      </c>
      <c r="H264" s="42">
        <v>0.10188247524056709</v>
      </c>
      <c r="I264" s="42">
        <v>4.3870460554085895</v>
      </c>
      <c r="J264" s="42">
        <v>4.7883925410826453</v>
      </c>
      <c r="K264" s="42">
        <v>1.5417616146156159</v>
      </c>
      <c r="L264" s="42">
        <v>1.5509820953456166</v>
      </c>
      <c r="M264" s="42">
        <v>7.6244565011456178</v>
      </c>
    </row>
    <row r="265" spans="2:13" x14ac:dyDescent="0.15">
      <c r="B265" s="43" t="s">
        <v>193</v>
      </c>
      <c r="C265" s="30">
        <v>1</v>
      </c>
      <c r="D265" s="42">
        <v>4</v>
      </c>
      <c r="E265" s="42">
        <v>4.5877192982456174</v>
      </c>
      <c r="F265" s="42">
        <v>-0.58771929824561742</v>
      </c>
      <c r="G265" s="42">
        <v>-0.3820349012721671</v>
      </c>
      <c r="H265" s="42">
        <v>0.10188247524056709</v>
      </c>
      <c r="I265" s="42">
        <v>4.3870460554085895</v>
      </c>
      <c r="J265" s="42">
        <v>4.7883925410826453</v>
      </c>
      <c r="K265" s="42">
        <v>1.5417616146156159</v>
      </c>
      <c r="L265" s="42">
        <v>1.5509820953456166</v>
      </c>
      <c r="M265" s="42">
        <v>7.6244565011456178</v>
      </c>
    </row>
    <row r="266" spans="2:13" x14ac:dyDescent="0.15">
      <c r="B266" s="43" t="s">
        <v>194</v>
      </c>
      <c r="C266" s="30">
        <v>1</v>
      </c>
      <c r="D266" s="42">
        <v>6</v>
      </c>
      <c r="E266" s="42">
        <v>4.5877192982456174</v>
      </c>
      <c r="F266" s="42">
        <v>1.4122807017543826</v>
      </c>
      <c r="G266" s="42">
        <v>0.91802416574355827</v>
      </c>
      <c r="H266" s="42">
        <v>0.10188247524056709</v>
      </c>
      <c r="I266" s="42">
        <v>4.3870460554085895</v>
      </c>
      <c r="J266" s="42">
        <v>4.7883925410826453</v>
      </c>
      <c r="K266" s="42">
        <v>1.5417616146156159</v>
      </c>
      <c r="L266" s="42">
        <v>1.5509820953456166</v>
      </c>
      <c r="M266" s="42">
        <v>7.6244565011456178</v>
      </c>
    </row>
    <row r="267" spans="2:13" x14ac:dyDescent="0.15">
      <c r="B267" s="43" t="s">
        <v>195</v>
      </c>
      <c r="C267" s="30">
        <v>1</v>
      </c>
      <c r="D267" s="42">
        <v>5</v>
      </c>
      <c r="E267" s="42">
        <v>4.5877192982456174</v>
      </c>
      <c r="F267" s="42">
        <v>0.41228070175438258</v>
      </c>
      <c r="G267" s="42">
        <v>0.26799463223569558</v>
      </c>
      <c r="H267" s="42">
        <v>0.10188247524056709</v>
      </c>
      <c r="I267" s="42">
        <v>4.3870460554085895</v>
      </c>
      <c r="J267" s="42">
        <v>4.7883925410826453</v>
      </c>
      <c r="K267" s="42">
        <v>1.5417616146156159</v>
      </c>
      <c r="L267" s="42">
        <v>1.5509820953456166</v>
      </c>
      <c r="M267" s="42">
        <v>7.6244565011456178</v>
      </c>
    </row>
    <row r="268" spans="2:13" x14ac:dyDescent="0.15">
      <c r="B268" s="43" t="s">
        <v>196</v>
      </c>
      <c r="C268" s="30">
        <v>1</v>
      </c>
      <c r="D268" s="42">
        <v>6</v>
      </c>
      <c r="E268" s="42">
        <v>4.5877192982456174</v>
      </c>
      <c r="F268" s="42">
        <v>1.4122807017543826</v>
      </c>
      <c r="G268" s="42">
        <v>0.91802416574355827</v>
      </c>
      <c r="H268" s="42">
        <v>0.10188247524056709</v>
      </c>
      <c r="I268" s="42">
        <v>4.3870460554085895</v>
      </c>
      <c r="J268" s="42">
        <v>4.7883925410826453</v>
      </c>
      <c r="K268" s="42">
        <v>1.5417616146156159</v>
      </c>
      <c r="L268" s="42">
        <v>1.5509820953456166</v>
      </c>
      <c r="M268" s="42">
        <v>7.6244565011456178</v>
      </c>
    </row>
    <row r="269" spans="2:13" x14ac:dyDescent="0.15">
      <c r="B269" s="43" t="s">
        <v>197</v>
      </c>
      <c r="C269" s="30">
        <v>1</v>
      </c>
      <c r="D269" s="42">
        <v>5</v>
      </c>
      <c r="E269" s="42">
        <v>4.5877192982456174</v>
      </c>
      <c r="F269" s="42">
        <v>0.41228070175438258</v>
      </c>
      <c r="G269" s="42">
        <v>0.26799463223569558</v>
      </c>
      <c r="H269" s="42">
        <v>0.10188247524056709</v>
      </c>
      <c r="I269" s="42">
        <v>4.3870460554085895</v>
      </c>
      <c r="J269" s="42">
        <v>4.7883925410826453</v>
      </c>
      <c r="K269" s="42">
        <v>1.5417616146156159</v>
      </c>
      <c r="L269" s="42">
        <v>1.5509820953456166</v>
      </c>
      <c r="M269" s="42">
        <v>7.6244565011456178</v>
      </c>
    </row>
    <row r="270" spans="2:13" x14ac:dyDescent="0.15">
      <c r="B270" s="43" t="s">
        <v>198</v>
      </c>
      <c r="C270" s="30">
        <v>1</v>
      </c>
      <c r="D270" s="42">
        <v>3</v>
      </c>
      <c r="E270" s="42">
        <v>4.5877192982456174</v>
      </c>
      <c r="F270" s="42">
        <v>-1.5877192982456174</v>
      </c>
      <c r="G270" s="42">
        <v>-1.0320644347800298</v>
      </c>
      <c r="H270" s="42">
        <v>0.10188247524056709</v>
      </c>
      <c r="I270" s="42">
        <v>4.3870460554085895</v>
      </c>
      <c r="J270" s="42">
        <v>4.7883925410826453</v>
      </c>
      <c r="K270" s="42">
        <v>1.5417616146156159</v>
      </c>
      <c r="L270" s="42">
        <v>1.5509820953456166</v>
      </c>
      <c r="M270" s="42">
        <v>7.6244565011456178</v>
      </c>
    </row>
    <row r="271" spans="2:13" x14ac:dyDescent="0.15">
      <c r="B271" s="43" t="s">
        <v>199</v>
      </c>
      <c r="C271" s="30">
        <v>1</v>
      </c>
      <c r="D271" s="42">
        <v>3</v>
      </c>
      <c r="E271" s="42">
        <v>4.5877192982456174</v>
      </c>
      <c r="F271" s="42">
        <v>-1.5877192982456174</v>
      </c>
      <c r="G271" s="42">
        <v>-1.0320644347800298</v>
      </c>
      <c r="H271" s="42">
        <v>0.10188247524056709</v>
      </c>
      <c r="I271" s="42">
        <v>4.3870460554085895</v>
      </c>
      <c r="J271" s="42">
        <v>4.7883925410826453</v>
      </c>
      <c r="K271" s="42">
        <v>1.5417616146156159</v>
      </c>
      <c r="L271" s="42">
        <v>1.5509820953456166</v>
      </c>
      <c r="M271" s="42">
        <v>7.6244565011456178</v>
      </c>
    </row>
    <row r="272" spans="2:13" x14ac:dyDescent="0.15">
      <c r="B272" s="43" t="s">
        <v>200</v>
      </c>
      <c r="C272" s="30">
        <v>1</v>
      </c>
      <c r="D272" s="42">
        <v>6</v>
      </c>
      <c r="E272" s="42">
        <v>4.5877192982456174</v>
      </c>
      <c r="F272" s="42">
        <v>1.4122807017543826</v>
      </c>
      <c r="G272" s="42">
        <v>0.91802416574355827</v>
      </c>
      <c r="H272" s="42">
        <v>0.10188247524056709</v>
      </c>
      <c r="I272" s="42">
        <v>4.3870460554085895</v>
      </c>
      <c r="J272" s="42">
        <v>4.7883925410826453</v>
      </c>
      <c r="K272" s="42">
        <v>1.5417616146156159</v>
      </c>
      <c r="L272" s="42">
        <v>1.5509820953456166</v>
      </c>
      <c r="M272" s="42">
        <v>7.6244565011456178</v>
      </c>
    </row>
    <row r="273" spans="2:13" x14ac:dyDescent="0.15">
      <c r="B273" s="43" t="s">
        <v>201</v>
      </c>
      <c r="C273" s="30">
        <v>1</v>
      </c>
      <c r="D273" s="42">
        <v>6</v>
      </c>
      <c r="E273" s="42">
        <v>4.5877192982456174</v>
      </c>
      <c r="F273" s="42">
        <v>1.4122807017543826</v>
      </c>
      <c r="G273" s="42">
        <v>0.91802416574355827</v>
      </c>
      <c r="H273" s="42">
        <v>0.10188247524056709</v>
      </c>
      <c r="I273" s="42">
        <v>4.3870460554085895</v>
      </c>
      <c r="J273" s="42">
        <v>4.7883925410826453</v>
      </c>
      <c r="K273" s="42">
        <v>1.5417616146156159</v>
      </c>
      <c r="L273" s="42">
        <v>1.5509820953456166</v>
      </c>
      <c r="M273" s="42">
        <v>7.6244565011456178</v>
      </c>
    </row>
    <row r="274" spans="2:13" x14ac:dyDescent="0.15">
      <c r="B274" s="43" t="s">
        <v>202</v>
      </c>
      <c r="C274" s="30">
        <v>1</v>
      </c>
      <c r="D274" s="42">
        <v>6</v>
      </c>
      <c r="E274" s="42">
        <v>4.5877192982456174</v>
      </c>
      <c r="F274" s="42">
        <v>1.4122807017543826</v>
      </c>
      <c r="G274" s="42">
        <v>0.91802416574355827</v>
      </c>
      <c r="H274" s="42">
        <v>0.10188247524056709</v>
      </c>
      <c r="I274" s="42">
        <v>4.3870460554085895</v>
      </c>
      <c r="J274" s="42">
        <v>4.7883925410826453</v>
      </c>
      <c r="K274" s="42">
        <v>1.5417616146156159</v>
      </c>
      <c r="L274" s="42">
        <v>1.5509820953456166</v>
      </c>
      <c r="M274" s="42">
        <v>7.6244565011456178</v>
      </c>
    </row>
    <row r="275" spans="2:13" x14ac:dyDescent="0.15">
      <c r="B275" s="43" t="s">
        <v>203</v>
      </c>
      <c r="C275" s="30">
        <v>1</v>
      </c>
      <c r="D275" s="42">
        <v>6</v>
      </c>
      <c r="E275" s="42">
        <v>4.5877192982456174</v>
      </c>
      <c r="F275" s="42">
        <v>1.4122807017543826</v>
      </c>
      <c r="G275" s="42">
        <v>0.91802416574355827</v>
      </c>
      <c r="H275" s="42">
        <v>0.10188247524056709</v>
      </c>
      <c r="I275" s="42">
        <v>4.3870460554085895</v>
      </c>
      <c r="J275" s="42">
        <v>4.7883925410826453</v>
      </c>
      <c r="K275" s="42">
        <v>1.5417616146156159</v>
      </c>
      <c r="L275" s="42">
        <v>1.5509820953456166</v>
      </c>
      <c r="M275" s="42">
        <v>7.6244565011456178</v>
      </c>
    </row>
    <row r="276" spans="2:13" x14ac:dyDescent="0.15">
      <c r="B276" s="43" t="s">
        <v>204</v>
      </c>
      <c r="C276" s="30">
        <v>1</v>
      </c>
      <c r="D276" s="42">
        <v>6</v>
      </c>
      <c r="E276" s="42">
        <v>4.5877192982456174</v>
      </c>
      <c r="F276" s="42">
        <v>1.4122807017543826</v>
      </c>
      <c r="G276" s="42">
        <v>0.91802416574355827</v>
      </c>
      <c r="H276" s="42">
        <v>0.10188247524056709</v>
      </c>
      <c r="I276" s="42">
        <v>4.3870460554085895</v>
      </c>
      <c r="J276" s="42">
        <v>4.7883925410826453</v>
      </c>
      <c r="K276" s="42">
        <v>1.5417616146156159</v>
      </c>
      <c r="L276" s="42">
        <v>1.5509820953456166</v>
      </c>
      <c r="M276" s="42">
        <v>7.6244565011456178</v>
      </c>
    </row>
    <row r="277" spans="2:13" x14ac:dyDescent="0.15">
      <c r="B277" s="43" t="s">
        <v>205</v>
      </c>
      <c r="C277" s="30">
        <v>1</v>
      </c>
      <c r="D277" s="42">
        <v>2</v>
      </c>
      <c r="E277" s="42">
        <v>4.5877192982456174</v>
      </c>
      <c r="F277" s="42">
        <v>-2.5877192982456174</v>
      </c>
      <c r="G277" s="42">
        <v>-1.6820939682878924</v>
      </c>
      <c r="H277" s="42">
        <v>0.10188247524056709</v>
      </c>
      <c r="I277" s="42">
        <v>4.3870460554085895</v>
      </c>
      <c r="J277" s="42">
        <v>4.7883925410826453</v>
      </c>
      <c r="K277" s="42">
        <v>1.5417616146156159</v>
      </c>
      <c r="L277" s="42">
        <v>1.5509820953456166</v>
      </c>
      <c r="M277" s="42">
        <v>7.6244565011456178</v>
      </c>
    </row>
    <row r="278" spans="2:13" x14ac:dyDescent="0.15">
      <c r="B278" s="43" t="s">
        <v>206</v>
      </c>
      <c r="C278" s="30">
        <v>1</v>
      </c>
      <c r="D278" s="42">
        <v>6</v>
      </c>
      <c r="E278" s="42">
        <v>4.5877192982456174</v>
      </c>
      <c r="F278" s="42">
        <v>1.4122807017543826</v>
      </c>
      <c r="G278" s="42">
        <v>0.91802416574355827</v>
      </c>
      <c r="H278" s="42">
        <v>0.10188247524056709</v>
      </c>
      <c r="I278" s="42">
        <v>4.3870460554085895</v>
      </c>
      <c r="J278" s="42">
        <v>4.7883925410826453</v>
      </c>
      <c r="K278" s="42">
        <v>1.5417616146156159</v>
      </c>
      <c r="L278" s="42">
        <v>1.5509820953456166</v>
      </c>
      <c r="M278" s="42">
        <v>7.6244565011456178</v>
      </c>
    </row>
    <row r="279" spans="2:13" x14ac:dyDescent="0.15">
      <c r="B279" s="43" t="s">
        <v>207</v>
      </c>
      <c r="C279" s="30">
        <v>1</v>
      </c>
      <c r="D279" s="42">
        <v>6</v>
      </c>
      <c r="E279" s="42">
        <v>4.5877192982456174</v>
      </c>
      <c r="F279" s="42">
        <v>1.4122807017543826</v>
      </c>
      <c r="G279" s="42">
        <v>0.91802416574355827</v>
      </c>
      <c r="H279" s="42">
        <v>0.10188247524056709</v>
      </c>
      <c r="I279" s="42">
        <v>4.3870460554085895</v>
      </c>
      <c r="J279" s="42">
        <v>4.7883925410826453</v>
      </c>
      <c r="K279" s="42">
        <v>1.5417616146156159</v>
      </c>
      <c r="L279" s="42">
        <v>1.5509820953456166</v>
      </c>
      <c r="M279" s="42">
        <v>7.6244565011456178</v>
      </c>
    </row>
    <row r="280" spans="2:13" x14ac:dyDescent="0.15">
      <c r="B280" s="43" t="s">
        <v>208</v>
      </c>
      <c r="C280" s="30">
        <v>1</v>
      </c>
      <c r="D280" s="42">
        <v>4</v>
      </c>
      <c r="E280" s="42">
        <v>4.5877192982456174</v>
      </c>
      <c r="F280" s="42">
        <v>-0.58771929824561742</v>
      </c>
      <c r="G280" s="42">
        <v>-0.3820349012721671</v>
      </c>
      <c r="H280" s="42">
        <v>0.10188247524056709</v>
      </c>
      <c r="I280" s="42">
        <v>4.3870460554085895</v>
      </c>
      <c r="J280" s="42">
        <v>4.7883925410826453</v>
      </c>
      <c r="K280" s="42">
        <v>1.5417616146156159</v>
      </c>
      <c r="L280" s="42">
        <v>1.5509820953456166</v>
      </c>
      <c r="M280" s="42">
        <v>7.6244565011456178</v>
      </c>
    </row>
    <row r="281" spans="2:13" x14ac:dyDescent="0.15">
      <c r="B281" s="43" t="s">
        <v>209</v>
      </c>
      <c r="C281" s="30">
        <v>1</v>
      </c>
      <c r="D281" s="42">
        <v>2</v>
      </c>
      <c r="E281" s="42">
        <v>4.5877192982456174</v>
      </c>
      <c r="F281" s="42">
        <v>-2.5877192982456174</v>
      </c>
      <c r="G281" s="42">
        <v>-1.6820939682878924</v>
      </c>
      <c r="H281" s="42">
        <v>0.10188247524056709</v>
      </c>
      <c r="I281" s="42">
        <v>4.3870460554085895</v>
      </c>
      <c r="J281" s="42">
        <v>4.7883925410826453</v>
      </c>
      <c r="K281" s="42">
        <v>1.5417616146156159</v>
      </c>
      <c r="L281" s="42">
        <v>1.5509820953456166</v>
      </c>
      <c r="M281" s="42">
        <v>7.6244565011456178</v>
      </c>
    </row>
    <row r="282" spans="2:13" x14ac:dyDescent="0.15">
      <c r="B282" s="43" t="s">
        <v>210</v>
      </c>
      <c r="C282" s="30">
        <v>1</v>
      </c>
      <c r="D282" s="42">
        <v>5</v>
      </c>
      <c r="E282" s="42">
        <v>4.5877192982456174</v>
      </c>
      <c r="F282" s="42">
        <v>0.41228070175438258</v>
      </c>
      <c r="G282" s="42">
        <v>0.26799463223569558</v>
      </c>
      <c r="H282" s="42">
        <v>0.10188247524056709</v>
      </c>
      <c r="I282" s="42">
        <v>4.3870460554085895</v>
      </c>
      <c r="J282" s="42">
        <v>4.7883925410826453</v>
      </c>
      <c r="K282" s="42">
        <v>1.5417616146156159</v>
      </c>
      <c r="L282" s="42">
        <v>1.5509820953456166</v>
      </c>
      <c r="M282" s="42">
        <v>7.6244565011456178</v>
      </c>
    </row>
    <row r="283" spans="2:13" x14ac:dyDescent="0.15">
      <c r="B283" s="43" t="s">
        <v>211</v>
      </c>
      <c r="C283" s="30">
        <v>1</v>
      </c>
      <c r="D283" s="42">
        <v>6</v>
      </c>
      <c r="E283" s="42">
        <v>4.5877192982456174</v>
      </c>
      <c r="F283" s="42">
        <v>1.4122807017543826</v>
      </c>
      <c r="G283" s="42">
        <v>0.91802416574355827</v>
      </c>
      <c r="H283" s="42">
        <v>0.10188247524056709</v>
      </c>
      <c r="I283" s="42">
        <v>4.3870460554085895</v>
      </c>
      <c r="J283" s="42">
        <v>4.7883925410826453</v>
      </c>
      <c r="K283" s="42">
        <v>1.5417616146156159</v>
      </c>
      <c r="L283" s="42">
        <v>1.5509820953456166</v>
      </c>
      <c r="M283" s="42">
        <v>7.6244565011456178</v>
      </c>
    </row>
    <row r="284" spans="2:13" x14ac:dyDescent="0.15">
      <c r="B284" s="43" t="s">
        <v>212</v>
      </c>
      <c r="C284" s="30">
        <v>1</v>
      </c>
      <c r="D284" s="42">
        <v>2</v>
      </c>
      <c r="E284" s="42">
        <v>4.5877192982456174</v>
      </c>
      <c r="F284" s="42">
        <v>-2.5877192982456174</v>
      </c>
      <c r="G284" s="42">
        <v>-1.6820939682878924</v>
      </c>
      <c r="H284" s="42">
        <v>0.10188247524056709</v>
      </c>
      <c r="I284" s="42">
        <v>4.3870460554085895</v>
      </c>
      <c r="J284" s="42">
        <v>4.7883925410826453</v>
      </c>
      <c r="K284" s="42">
        <v>1.5417616146156159</v>
      </c>
      <c r="L284" s="42">
        <v>1.5509820953456166</v>
      </c>
      <c r="M284" s="42">
        <v>7.6244565011456178</v>
      </c>
    </row>
    <row r="285" spans="2:13" x14ac:dyDescent="0.15">
      <c r="B285" s="43" t="s">
        <v>213</v>
      </c>
      <c r="C285" s="30">
        <v>1</v>
      </c>
      <c r="D285" s="42">
        <v>6</v>
      </c>
      <c r="E285" s="42">
        <v>4.5877192982456174</v>
      </c>
      <c r="F285" s="42">
        <v>1.4122807017543826</v>
      </c>
      <c r="G285" s="42">
        <v>0.91802416574355827</v>
      </c>
      <c r="H285" s="42">
        <v>0.10188247524056709</v>
      </c>
      <c r="I285" s="42">
        <v>4.3870460554085895</v>
      </c>
      <c r="J285" s="42">
        <v>4.7883925410826453</v>
      </c>
      <c r="K285" s="42">
        <v>1.5417616146156159</v>
      </c>
      <c r="L285" s="42">
        <v>1.5509820953456166</v>
      </c>
      <c r="M285" s="42">
        <v>7.6244565011456178</v>
      </c>
    </row>
    <row r="286" spans="2:13" x14ac:dyDescent="0.15">
      <c r="B286" s="43" t="s">
        <v>214</v>
      </c>
      <c r="C286" s="30">
        <v>1</v>
      </c>
      <c r="D286" s="42">
        <v>6</v>
      </c>
      <c r="E286" s="42">
        <v>4.5877192982456174</v>
      </c>
      <c r="F286" s="42">
        <v>1.4122807017543826</v>
      </c>
      <c r="G286" s="42">
        <v>0.91802416574355827</v>
      </c>
      <c r="H286" s="42">
        <v>0.10188247524056709</v>
      </c>
      <c r="I286" s="42">
        <v>4.3870460554085895</v>
      </c>
      <c r="J286" s="42">
        <v>4.7883925410826453</v>
      </c>
      <c r="K286" s="42">
        <v>1.5417616146156159</v>
      </c>
      <c r="L286" s="42">
        <v>1.5509820953456166</v>
      </c>
      <c r="M286" s="42">
        <v>7.6244565011456178</v>
      </c>
    </row>
    <row r="287" spans="2:13" x14ac:dyDescent="0.15">
      <c r="B287" s="43" t="s">
        <v>215</v>
      </c>
      <c r="C287" s="30">
        <v>1</v>
      </c>
      <c r="D287" s="42">
        <v>3</v>
      </c>
      <c r="E287" s="42">
        <v>4.5877192982456174</v>
      </c>
      <c r="F287" s="42">
        <v>-1.5877192982456174</v>
      </c>
      <c r="G287" s="42">
        <v>-1.0320644347800298</v>
      </c>
      <c r="H287" s="42">
        <v>0.10188247524056709</v>
      </c>
      <c r="I287" s="42">
        <v>4.3870460554085895</v>
      </c>
      <c r="J287" s="42">
        <v>4.7883925410826453</v>
      </c>
      <c r="K287" s="42">
        <v>1.5417616146156159</v>
      </c>
      <c r="L287" s="42">
        <v>1.5509820953456166</v>
      </c>
      <c r="M287" s="42">
        <v>7.6244565011456178</v>
      </c>
    </row>
    <row r="288" spans="2:13" x14ac:dyDescent="0.15">
      <c r="B288" s="43" t="s">
        <v>216</v>
      </c>
      <c r="C288" s="30">
        <v>1</v>
      </c>
      <c r="D288" s="42">
        <v>4</v>
      </c>
      <c r="E288" s="42">
        <v>4.5877192982456174</v>
      </c>
      <c r="F288" s="42">
        <v>-0.58771929824561742</v>
      </c>
      <c r="G288" s="42">
        <v>-0.3820349012721671</v>
      </c>
      <c r="H288" s="42">
        <v>0.10188247524056709</v>
      </c>
      <c r="I288" s="42">
        <v>4.3870460554085895</v>
      </c>
      <c r="J288" s="42">
        <v>4.7883925410826453</v>
      </c>
      <c r="K288" s="42">
        <v>1.5417616146156159</v>
      </c>
      <c r="L288" s="42">
        <v>1.5509820953456166</v>
      </c>
      <c r="M288" s="42">
        <v>7.6244565011456178</v>
      </c>
    </row>
    <row r="289" spans="2:13" x14ac:dyDescent="0.15">
      <c r="B289" s="43" t="s">
        <v>217</v>
      </c>
      <c r="C289" s="30">
        <v>1</v>
      </c>
      <c r="D289" s="42">
        <v>6</v>
      </c>
      <c r="E289" s="42">
        <v>4.5877192982456174</v>
      </c>
      <c r="F289" s="42">
        <v>1.4122807017543826</v>
      </c>
      <c r="G289" s="42">
        <v>0.91802416574355827</v>
      </c>
      <c r="H289" s="42">
        <v>0.10188247524056709</v>
      </c>
      <c r="I289" s="42">
        <v>4.3870460554085895</v>
      </c>
      <c r="J289" s="42">
        <v>4.7883925410826453</v>
      </c>
      <c r="K289" s="42">
        <v>1.5417616146156159</v>
      </c>
      <c r="L289" s="42">
        <v>1.5509820953456166</v>
      </c>
      <c r="M289" s="42">
        <v>7.6244565011456178</v>
      </c>
    </row>
    <row r="290" spans="2:13" x14ac:dyDescent="0.15">
      <c r="B290" s="43" t="s">
        <v>218</v>
      </c>
      <c r="C290" s="30">
        <v>1</v>
      </c>
      <c r="D290" s="42">
        <v>6</v>
      </c>
      <c r="E290" s="42">
        <v>4.5877192982456174</v>
      </c>
      <c r="F290" s="42">
        <v>1.4122807017543826</v>
      </c>
      <c r="G290" s="42">
        <v>0.91802416574355827</v>
      </c>
      <c r="H290" s="42">
        <v>0.10188247524056709</v>
      </c>
      <c r="I290" s="42">
        <v>4.3870460554085895</v>
      </c>
      <c r="J290" s="42">
        <v>4.7883925410826453</v>
      </c>
      <c r="K290" s="42">
        <v>1.5417616146156159</v>
      </c>
      <c r="L290" s="42">
        <v>1.5509820953456166</v>
      </c>
      <c r="M290" s="42">
        <v>7.6244565011456178</v>
      </c>
    </row>
    <row r="291" spans="2:13" x14ac:dyDescent="0.15">
      <c r="B291" s="43" t="s">
        <v>219</v>
      </c>
      <c r="C291" s="30">
        <v>1</v>
      </c>
      <c r="D291" s="42">
        <v>5</v>
      </c>
      <c r="E291" s="42">
        <v>4.5877192982456174</v>
      </c>
      <c r="F291" s="42">
        <v>0.41228070175438258</v>
      </c>
      <c r="G291" s="42">
        <v>0.26799463223569558</v>
      </c>
      <c r="H291" s="42">
        <v>0.10188247524056709</v>
      </c>
      <c r="I291" s="42">
        <v>4.3870460554085895</v>
      </c>
      <c r="J291" s="42">
        <v>4.7883925410826453</v>
      </c>
      <c r="K291" s="42">
        <v>1.5417616146156159</v>
      </c>
      <c r="L291" s="42">
        <v>1.5509820953456166</v>
      </c>
      <c r="M291" s="42">
        <v>7.6244565011456178</v>
      </c>
    </row>
    <row r="292" spans="2:13" x14ac:dyDescent="0.15">
      <c r="B292" s="43" t="s">
        <v>220</v>
      </c>
      <c r="C292" s="30">
        <v>1</v>
      </c>
      <c r="D292" s="42">
        <v>3</v>
      </c>
      <c r="E292" s="42">
        <v>4.5877192982456174</v>
      </c>
      <c r="F292" s="42">
        <v>-1.5877192982456174</v>
      </c>
      <c r="G292" s="42">
        <v>-1.0320644347800298</v>
      </c>
      <c r="H292" s="42">
        <v>0.10188247524056709</v>
      </c>
      <c r="I292" s="42">
        <v>4.3870460554085895</v>
      </c>
      <c r="J292" s="42">
        <v>4.7883925410826453</v>
      </c>
      <c r="K292" s="42">
        <v>1.5417616146156159</v>
      </c>
      <c r="L292" s="42">
        <v>1.5509820953456166</v>
      </c>
      <c r="M292" s="42">
        <v>7.6244565011456178</v>
      </c>
    </row>
    <row r="293" spans="2:13" x14ac:dyDescent="0.15">
      <c r="B293" s="43" t="s">
        <v>221</v>
      </c>
      <c r="C293" s="30">
        <v>1</v>
      </c>
      <c r="D293" s="42">
        <v>6</v>
      </c>
      <c r="E293" s="42">
        <v>4.5877192982456174</v>
      </c>
      <c r="F293" s="42">
        <v>1.4122807017543826</v>
      </c>
      <c r="G293" s="42">
        <v>0.91802416574355827</v>
      </c>
      <c r="H293" s="42">
        <v>0.10188247524056709</v>
      </c>
      <c r="I293" s="42">
        <v>4.3870460554085895</v>
      </c>
      <c r="J293" s="42">
        <v>4.7883925410826453</v>
      </c>
      <c r="K293" s="42">
        <v>1.5417616146156159</v>
      </c>
      <c r="L293" s="42">
        <v>1.5509820953456166</v>
      </c>
      <c r="M293" s="42">
        <v>7.6244565011456178</v>
      </c>
    </row>
    <row r="294" spans="2:13" x14ac:dyDescent="0.15">
      <c r="B294" s="43" t="s">
        <v>222</v>
      </c>
      <c r="C294" s="30">
        <v>1</v>
      </c>
      <c r="D294" s="42">
        <v>5</v>
      </c>
      <c r="E294" s="42">
        <v>4.5877192982456174</v>
      </c>
      <c r="F294" s="42">
        <v>0.41228070175438258</v>
      </c>
      <c r="G294" s="42">
        <v>0.26799463223569558</v>
      </c>
      <c r="H294" s="42">
        <v>0.10188247524056709</v>
      </c>
      <c r="I294" s="42">
        <v>4.3870460554085895</v>
      </c>
      <c r="J294" s="42">
        <v>4.7883925410826453</v>
      </c>
      <c r="K294" s="42">
        <v>1.5417616146156159</v>
      </c>
      <c r="L294" s="42">
        <v>1.5509820953456166</v>
      </c>
      <c r="M294" s="42">
        <v>7.6244565011456178</v>
      </c>
    </row>
    <row r="295" spans="2:13" x14ac:dyDescent="0.15">
      <c r="B295" s="43" t="s">
        <v>223</v>
      </c>
      <c r="C295" s="30">
        <v>1</v>
      </c>
      <c r="D295" s="42">
        <v>3</v>
      </c>
      <c r="E295" s="42">
        <v>4.5877192982456174</v>
      </c>
      <c r="F295" s="42">
        <v>-1.5877192982456174</v>
      </c>
      <c r="G295" s="42">
        <v>-1.0320644347800298</v>
      </c>
      <c r="H295" s="42">
        <v>0.10188247524056709</v>
      </c>
      <c r="I295" s="42">
        <v>4.3870460554085895</v>
      </c>
      <c r="J295" s="42">
        <v>4.7883925410826453</v>
      </c>
      <c r="K295" s="42">
        <v>1.5417616146156159</v>
      </c>
      <c r="L295" s="42">
        <v>1.5509820953456166</v>
      </c>
      <c r="M295" s="42">
        <v>7.6244565011456178</v>
      </c>
    </row>
    <row r="296" spans="2:13" x14ac:dyDescent="0.15">
      <c r="B296" s="43" t="s">
        <v>224</v>
      </c>
      <c r="C296" s="30">
        <v>1</v>
      </c>
      <c r="D296" s="42">
        <v>6</v>
      </c>
      <c r="E296" s="42">
        <v>4.5877192982456174</v>
      </c>
      <c r="F296" s="42">
        <v>1.4122807017543826</v>
      </c>
      <c r="G296" s="42">
        <v>0.91802416574355827</v>
      </c>
      <c r="H296" s="42">
        <v>0.10188247524056709</v>
      </c>
      <c r="I296" s="42">
        <v>4.3870460554085895</v>
      </c>
      <c r="J296" s="42">
        <v>4.7883925410826453</v>
      </c>
      <c r="K296" s="42">
        <v>1.5417616146156159</v>
      </c>
      <c r="L296" s="42">
        <v>1.5509820953456166</v>
      </c>
      <c r="M296" s="42">
        <v>7.6244565011456178</v>
      </c>
    </row>
    <row r="297" spans="2:13" x14ac:dyDescent="0.15">
      <c r="B297" s="43" t="s">
        <v>225</v>
      </c>
      <c r="C297" s="30">
        <v>1</v>
      </c>
      <c r="D297" s="42">
        <v>3</v>
      </c>
      <c r="E297" s="42">
        <v>4.5877192982456174</v>
      </c>
      <c r="F297" s="42">
        <v>-1.5877192982456174</v>
      </c>
      <c r="G297" s="42">
        <v>-1.0320644347800298</v>
      </c>
      <c r="H297" s="42">
        <v>0.10188247524056709</v>
      </c>
      <c r="I297" s="42">
        <v>4.3870460554085895</v>
      </c>
      <c r="J297" s="42">
        <v>4.7883925410826453</v>
      </c>
      <c r="K297" s="42">
        <v>1.5417616146156159</v>
      </c>
      <c r="L297" s="42">
        <v>1.5509820953456166</v>
      </c>
      <c r="M297" s="42">
        <v>7.6244565011456178</v>
      </c>
    </row>
    <row r="298" spans="2:13" x14ac:dyDescent="0.15">
      <c r="B298" s="43" t="s">
        <v>226</v>
      </c>
      <c r="C298" s="30">
        <v>1</v>
      </c>
      <c r="D298" s="42">
        <v>5</v>
      </c>
      <c r="E298" s="42">
        <v>4.5877192982456174</v>
      </c>
      <c r="F298" s="42">
        <v>0.41228070175438258</v>
      </c>
      <c r="G298" s="42">
        <v>0.26799463223569558</v>
      </c>
      <c r="H298" s="42">
        <v>0.10188247524056709</v>
      </c>
      <c r="I298" s="42">
        <v>4.3870460554085895</v>
      </c>
      <c r="J298" s="42">
        <v>4.7883925410826453</v>
      </c>
      <c r="K298" s="42">
        <v>1.5417616146156159</v>
      </c>
      <c r="L298" s="42">
        <v>1.5509820953456166</v>
      </c>
      <c r="M298" s="42">
        <v>7.6244565011456178</v>
      </c>
    </row>
    <row r="299" spans="2:13" x14ac:dyDescent="0.15">
      <c r="B299" s="43" t="s">
        <v>227</v>
      </c>
      <c r="C299" s="30">
        <v>1</v>
      </c>
      <c r="D299" s="42">
        <v>6</v>
      </c>
      <c r="E299" s="42">
        <v>4.5877192982456174</v>
      </c>
      <c r="F299" s="42">
        <v>1.4122807017543826</v>
      </c>
      <c r="G299" s="42">
        <v>0.91802416574355827</v>
      </c>
      <c r="H299" s="42">
        <v>0.10188247524056709</v>
      </c>
      <c r="I299" s="42">
        <v>4.3870460554085895</v>
      </c>
      <c r="J299" s="42">
        <v>4.7883925410826453</v>
      </c>
      <c r="K299" s="42">
        <v>1.5417616146156159</v>
      </c>
      <c r="L299" s="42">
        <v>1.5509820953456166</v>
      </c>
      <c r="M299" s="42">
        <v>7.6244565011456178</v>
      </c>
    </row>
    <row r="300" spans="2:13" x14ac:dyDescent="0.15">
      <c r="B300" s="43" t="s">
        <v>228</v>
      </c>
      <c r="C300" s="30">
        <v>1</v>
      </c>
      <c r="D300" s="42">
        <v>5</v>
      </c>
      <c r="E300" s="42">
        <v>4.5877192982456174</v>
      </c>
      <c r="F300" s="42">
        <v>0.41228070175438258</v>
      </c>
      <c r="G300" s="42">
        <v>0.26799463223569558</v>
      </c>
      <c r="H300" s="42">
        <v>0.10188247524056709</v>
      </c>
      <c r="I300" s="42">
        <v>4.3870460554085895</v>
      </c>
      <c r="J300" s="42">
        <v>4.7883925410826453</v>
      </c>
      <c r="K300" s="42">
        <v>1.5417616146156159</v>
      </c>
      <c r="L300" s="42">
        <v>1.5509820953456166</v>
      </c>
      <c r="M300" s="42">
        <v>7.6244565011456178</v>
      </c>
    </row>
    <row r="301" spans="2:13" x14ac:dyDescent="0.15">
      <c r="B301" s="43" t="s">
        <v>229</v>
      </c>
      <c r="C301" s="30">
        <v>1</v>
      </c>
      <c r="D301" s="42">
        <v>3</v>
      </c>
      <c r="E301" s="42">
        <v>4.5877192982456174</v>
      </c>
      <c r="F301" s="42">
        <v>-1.5877192982456174</v>
      </c>
      <c r="G301" s="42">
        <v>-1.0320644347800298</v>
      </c>
      <c r="H301" s="42">
        <v>0.10188247524056709</v>
      </c>
      <c r="I301" s="42">
        <v>4.3870460554085895</v>
      </c>
      <c r="J301" s="42">
        <v>4.7883925410826453</v>
      </c>
      <c r="K301" s="42">
        <v>1.5417616146156159</v>
      </c>
      <c r="L301" s="42">
        <v>1.5509820953456166</v>
      </c>
      <c r="M301" s="42">
        <v>7.6244565011456178</v>
      </c>
    </row>
    <row r="302" spans="2:13" x14ac:dyDescent="0.15">
      <c r="B302" s="43" t="s">
        <v>230</v>
      </c>
      <c r="C302" s="30">
        <v>1</v>
      </c>
      <c r="D302" s="42">
        <v>6</v>
      </c>
      <c r="E302" s="42">
        <v>4.5877192982456174</v>
      </c>
      <c r="F302" s="42">
        <v>1.4122807017543826</v>
      </c>
      <c r="G302" s="42">
        <v>0.91802416574355827</v>
      </c>
      <c r="H302" s="42">
        <v>0.10188247524056709</v>
      </c>
      <c r="I302" s="42">
        <v>4.3870460554085895</v>
      </c>
      <c r="J302" s="42">
        <v>4.7883925410826453</v>
      </c>
      <c r="K302" s="42">
        <v>1.5417616146156159</v>
      </c>
      <c r="L302" s="42">
        <v>1.5509820953456166</v>
      </c>
      <c r="M302" s="42">
        <v>7.6244565011456178</v>
      </c>
    </row>
    <row r="303" spans="2:13" x14ac:dyDescent="0.15">
      <c r="B303" s="43" t="s">
        <v>231</v>
      </c>
      <c r="C303" s="30">
        <v>1</v>
      </c>
      <c r="D303" s="42">
        <v>3</v>
      </c>
      <c r="E303" s="42">
        <v>4.5877192982456174</v>
      </c>
      <c r="F303" s="42">
        <v>-1.5877192982456174</v>
      </c>
      <c r="G303" s="42">
        <v>-1.0320644347800298</v>
      </c>
      <c r="H303" s="42">
        <v>0.10188247524056709</v>
      </c>
      <c r="I303" s="42">
        <v>4.3870460554085895</v>
      </c>
      <c r="J303" s="42">
        <v>4.7883925410826453</v>
      </c>
      <c r="K303" s="42">
        <v>1.5417616146156159</v>
      </c>
      <c r="L303" s="42">
        <v>1.5509820953456166</v>
      </c>
      <c r="M303" s="42">
        <v>7.6244565011456178</v>
      </c>
    </row>
    <row r="304" spans="2:13" x14ac:dyDescent="0.15">
      <c r="B304" s="43" t="s">
        <v>232</v>
      </c>
      <c r="C304" s="30">
        <v>1</v>
      </c>
      <c r="D304" s="42">
        <v>6</v>
      </c>
      <c r="E304" s="42">
        <v>4.5877192982456174</v>
      </c>
      <c r="F304" s="42">
        <v>1.4122807017543826</v>
      </c>
      <c r="G304" s="42">
        <v>0.91802416574355827</v>
      </c>
      <c r="H304" s="42">
        <v>0.10188247524056709</v>
      </c>
      <c r="I304" s="42">
        <v>4.3870460554085895</v>
      </c>
      <c r="J304" s="42">
        <v>4.7883925410826453</v>
      </c>
      <c r="K304" s="42">
        <v>1.5417616146156159</v>
      </c>
      <c r="L304" s="42">
        <v>1.5509820953456166</v>
      </c>
      <c r="M304" s="42">
        <v>7.6244565011456178</v>
      </c>
    </row>
    <row r="305" spans="2:13" x14ac:dyDescent="0.15">
      <c r="B305" s="43" t="s">
        <v>233</v>
      </c>
      <c r="C305" s="30">
        <v>1</v>
      </c>
      <c r="D305" s="42">
        <v>4</v>
      </c>
      <c r="E305" s="42">
        <v>4.5877192982456174</v>
      </c>
      <c r="F305" s="42">
        <v>-0.58771929824561742</v>
      </c>
      <c r="G305" s="42">
        <v>-0.3820349012721671</v>
      </c>
      <c r="H305" s="42">
        <v>0.10188247524056709</v>
      </c>
      <c r="I305" s="42">
        <v>4.3870460554085895</v>
      </c>
      <c r="J305" s="42">
        <v>4.7883925410826453</v>
      </c>
      <c r="K305" s="42">
        <v>1.5417616146156159</v>
      </c>
      <c r="L305" s="42">
        <v>1.5509820953456166</v>
      </c>
      <c r="M305" s="42">
        <v>7.6244565011456178</v>
      </c>
    </row>
    <row r="306" spans="2:13" x14ac:dyDescent="0.15">
      <c r="B306" s="43" t="s">
        <v>234</v>
      </c>
      <c r="C306" s="30">
        <v>1</v>
      </c>
      <c r="D306" s="42">
        <v>5</v>
      </c>
      <c r="E306" s="42">
        <v>4.5877192982456174</v>
      </c>
      <c r="F306" s="42">
        <v>0.41228070175438258</v>
      </c>
      <c r="G306" s="42">
        <v>0.26799463223569558</v>
      </c>
      <c r="H306" s="42">
        <v>0.10188247524056709</v>
      </c>
      <c r="I306" s="42">
        <v>4.3870460554085895</v>
      </c>
      <c r="J306" s="42">
        <v>4.7883925410826453</v>
      </c>
      <c r="K306" s="42">
        <v>1.5417616146156159</v>
      </c>
      <c r="L306" s="42">
        <v>1.5509820953456166</v>
      </c>
      <c r="M306" s="42">
        <v>7.6244565011456178</v>
      </c>
    </row>
    <row r="307" spans="2:13" x14ac:dyDescent="0.15">
      <c r="B307" s="43" t="s">
        <v>235</v>
      </c>
      <c r="C307" s="30">
        <v>1</v>
      </c>
      <c r="D307" s="42">
        <v>6</v>
      </c>
      <c r="E307" s="42">
        <v>4.5877192982456174</v>
      </c>
      <c r="F307" s="42">
        <v>1.4122807017543826</v>
      </c>
      <c r="G307" s="42">
        <v>0.91802416574355827</v>
      </c>
      <c r="H307" s="42">
        <v>0.10188247524056709</v>
      </c>
      <c r="I307" s="42">
        <v>4.3870460554085895</v>
      </c>
      <c r="J307" s="42">
        <v>4.7883925410826453</v>
      </c>
      <c r="K307" s="42">
        <v>1.5417616146156159</v>
      </c>
      <c r="L307" s="42">
        <v>1.5509820953456166</v>
      </c>
      <c r="M307" s="42">
        <v>7.6244565011456178</v>
      </c>
    </row>
    <row r="308" spans="2:13" x14ac:dyDescent="0.15">
      <c r="B308" s="43" t="s">
        <v>236</v>
      </c>
      <c r="C308" s="30">
        <v>1</v>
      </c>
      <c r="D308" s="42">
        <v>6</v>
      </c>
      <c r="E308" s="42">
        <v>4.9500000000000028</v>
      </c>
      <c r="F308" s="42">
        <v>1.0499999999999972</v>
      </c>
      <c r="G308" s="42">
        <v>0.68253101018325391</v>
      </c>
      <c r="H308" s="42">
        <v>0.3439948282707902</v>
      </c>
      <c r="I308" s="42">
        <v>4.2724491499124913</v>
      </c>
      <c r="J308" s="42">
        <v>5.6275508500875144</v>
      </c>
      <c r="K308" s="42">
        <v>1.5763823392242304</v>
      </c>
      <c r="L308" s="42">
        <v>1.8450719422923041</v>
      </c>
      <c r="M308" s="42">
        <v>8.054928057707702</v>
      </c>
    </row>
    <row r="309" spans="2:13" x14ac:dyDescent="0.15">
      <c r="B309" s="43" t="s">
        <v>237</v>
      </c>
      <c r="C309" s="30">
        <v>1</v>
      </c>
      <c r="D309" s="42">
        <v>6</v>
      </c>
      <c r="E309" s="42">
        <v>4.5877192982456174</v>
      </c>
      <c r="F309" s="42">
        <v>1.4122807017543826</v>
      </c>
      <c r="G309" s="42">
        <v>0.91802416574355827</v>
      </c>
      <c r="H309" s="42">
        <v>0.10188247524056709</v>
      </c>
      <c r="I309" s="42">
        <v>4.3870460554085895</v>
      </c>
      <c r="J309" s="42">
        <v>4.7883925410826453</v>
      </c>
      <c r="K309" s="42">
        <v>1.5417616146156159</v>
      </c>
      <c r="L309" s="42">
        <v>1.5509820953456166</v>
      </c>
      <c r="M309" s="42">
        <v>7.6244565011456178</v>
      </c>
    </row>
    <row r="310" spans="2:13" x14ac:dyDescent="0.15">
      <c r="B310" s="43" t="s">
        <v>238</v>
      </c>
      <c r="C310" s="30">
        <v>1</v>
      </c>
      <c r="D310" s="42">
        <v>6</v>
      </c>
      <c r="E310" s="42">
        <v>4.5877192982456174</v>
      </c>
      <c r="F310" s="42">
        <v>1.4122807017543826</v>
      </c>
      <c r="G310" s="42">
        <v>0.91802416574355827</v>
      </c>
      <c r="H310" s="42">
        <v>0.10188247524056709</v>
      </c>
      <c r="I310" s="42">
        <v>4.3870460554085895</v>
      </c>
      <c r="J310" s="42">
        <v>4.7883925410826453</v>
      </c>
      <c r="K310" s="42">
        <v>1.5417616146156159</v>
      </c>
      <c r="L310" s="42">
        <v>1.5509820953456166</v>
      </c>
      <c r="M310" s="42">
        <v>7.6244565011456178</v>
      </c>
    </row>
    <row r="311" spans="2:13" x14ac:dyDescent="0.15">
      <c r="B311" s="43" t="s">
        <v>239</v>
      </c>
      <c r="C311" s="30">
        <v>1</v>
      </c>
      <c r="D311" s="42">
        <v>4</v>
      </c>
      <c r="E311" s="42">
        <v>4.5877192982456174</v>
      </c>
      <c r="F311" s="42">
        <v>-0.58771929824561742</v>
      </c>
      <c r="G311" s="42">
        <v>-0.3820349012721671</v>
      </c>
      <c r="H311" s="42">
        <v>0.10188247524056709</v>
      </c>
      <c r="I311" s="42">
        <v>4.3870460554085895</v>
      </c>
      <c r="J311" s="42">
        <v>4.7883925410826453</v>
      </c>
      <c r="K311" s="42">
        <v>1.5417616146156159</v>
      </c>
      <c r="L311" s="42">
        <v>1.5509820953456166</v>
      </c>
      <c r="M311" s="42">
        <v>7.6244565011456178</v>
      </c>
    </row>
    <row r="312" spans="2:13" x14ac:dyDescent="0.15">
      <c r="B312" s="43" t="s">
        <v>240</v>
      </c>
      <c r="C312" s="30">
        <v>1</v>
      </c>
      <c r="D312" s="42">
        <v>6</v>
      </c>
      <c r="E312" s="42">
        <v>4.5877192982456174</v>
      </c>
      <c r="F312" s="42">
        <v>1.4122807017543826</v>
      </c>
      <c r="G312" s="42">
        <v>0.91802416574355827</v>
      </c>
      <c r="H312" s="42">
        <v>0.10188247524056709</v>
      </c>
      <c r="I312" s="42">
        <v>4.3870460554085895</v>
      </c>
      <c r="J312" s="42">
        <v>4.7883925410826453</v>
      </c>
      <c r="K312" s="42">
        <v>1.5417616146156159</v>
      </c>
      <c r="L312" s="42">
        <v>1.5509820953456166</v>
      </c>
      <c r="M312" s="42">
        <v>7.6244565011456178</v>
      </c>
    </row>
    <row r="313" spans="2:13" x14ac:dyDescent="0.15">
      <c r="B313" s="43" t="s">
        <v>241</v>
      </c>
      <c r="C313" s="30">
        <v>1</v>
      </c>
      <c r="D313" s="42">
        <v>6</v>
      </c>
      <c r="E313" s="42">
        <v>4.9500000000000028</v>
      </c>
      <c r="F313" s="42">
        <v>1.0499999999999972</v>
      </c>
      <c r="G313" s="42">
        <v>0.68253101018325391</v>
      </c>
      <c r="H313" s="42">
        <v>0.3439948282707902</v>
      </c>
      <c r="I313" s="42">
        <v>4.2724491499124913</v>
      </c>
      <c r="J313" s="42">
        <v>5.6275508500875144</v>
      </c>
      <c r="K313" s="42">
        <v>1.5763823392242304</v>
      </c>
      <c r="L313" s="42">
        <v>1.8450719422923041</v>
      </c>
      <c r="M313" s="42">
        <v>8.054928057707702</v>
      </c>
    </row>
    <row r="314" spans="2:13" x14ac:dyDescent="0.15">
      <c r="B314" s="43" t="s">
        <v>242</v>
      </c>
      <c r="C314" s="30">
        <v>1</v>
      </c>
      <c r="D314" s="42">
        <v>5</v>
      </c>
      <c r="E314" s="42">
        <v>4.5877192982456174</v>
      </c>
      <c r="F314" s="42">
        <v>0.41228070175438258</v>
      </c>
      <c r="G314" s="42">
        <v>0.26799463223569558</v>
      </c>
      <c r="H314" s="42">
        <v>0.10188247524056709</v>
      </c>
      <c r="I314" s="42">
        <v>4.3870460554085895</v>
      </c>
      <c r="J314" s="42">
        <v>4.7883925410826453</v>
      </c>
      <c r="K314" s="42">
        <v>1.5417616146156159</v>
      </c>
      <c r="L314" s="42">
        <v>1.5509820953456166</v>
      </c>
      <c r="M314" s="42">
        <v>7.6244565011456178</v>
      </c>
    </row>
    <row r="315" spans="2:13" x14ac:dyDescent="0.15">
      <c r="B315" s="43" t="s">
        <v>243</v>
      </c>
      <c r="C315" s="30">
        <v>1</v>
      </c>
      <c r="D315" s="42">
        <v>5</v>
      </c>
      <c r="E315" s="42">
        <v>4.5877192982456174</v>
      </c>
      <c r="F315" s="42">
        <v>0.41228070175438258</v>
      </c>
      <c r="G315" s="42">
        <v>0.26799463223569558</v>
      </c>
      <c r="H315" s="42">
        <v>0.10188247524056709</v>
      </c>
      <c r="I315" s="42">
        <v>4.3870460554085895</v>
      </c>
      <c r="J315" s="42">
        <v>4.7883925410826453</v>
      </c>
      <c r="K315" s="42">
        <v>1.5417616146156159</v>
      </c>
      <c r="L315" s="42">
        <v>1.5509820953456166</v>
      </c>
      <c r="M315" s="42">
        <v>7.6244565011456178</v>
      </c>
    </row>
    <row r="316" spans="2:13" x14ac:dyDescent="0.15">
      <c r="B316" s="43" t="s">
        <v>244</v>
      </c>
      <c r="C316" s="30">
        <v>1</v>
      </c>
      <c r="D316" s="42">
        <v>6</v>
      </c>
      <c r="E316" s="42">
        <v>4.5877192982456174</v>
      </c>
      <c r="F316" s="42">
        <v>1.4122807017543826</v>
      </c>
      <c r="G316" s="42">
        <v>0.91802416574355827</v>
      </c>
      <c r="H316" s="42">
        <v>0.10188247524056709</v>
      </c>
      <c r="I316" s="42">
        <v>4.3870460554085895</v>
      </c>
      <c r="J316" s="42">
        <v>4.7883925410826453</v>
      </c>
      <c r="K316" s="42">
        <v>1.5417616146156159</v>
      </c>
      <c r="L316" s="42">
        <v>1.5509820953456166</v>
      </c>
      <c r="M316" s="42">
        <v>7.6244565011456178</v>
      </c>
    </row>
    <row r="317" spans="2:13" x14ac:dyDescent="0.15">
      <c r="B317" s="43" t="s">
        <v>245</v>
      </c>
      <c r="C317" s="30">
        <v>1</v>
      </c>
      <c r="D317" s="42">
        <v>6</v>
      </c>
      <c r="E317" s="42">
        <v>4.5877192982456174</v>
      </c>
      <c r="F317" s="42">
        <v>1.4122807017543826</v>
      </c>
      <c r="G317" s="42">
        <v>0.91802416574355827</v>
      </c>
      <c r="H317" s="42">
        <v>0.10188247524056709</v>
      </c>
      <c r="I317" s="42">
        <v>4.3870460554085895</v>
      </c>
      <c r="J317" s="42">
        <v>4.7883925410826453</v>
      </c>
      <c r="K317" s="42">
        <v>1.5417616146156159</v>
      </c>
      <c r="L317" s="42">
        <v>1.5509820953456166</v>
      </c>
      <c r="M317" s="42">
        <v>7.6244565011456178</v>
      </c>
    </row>
    <row r="318" spans="2:13" x14ac:dyDescent="0.15">
      <c r="B318" s="43" t="s">
        <v>246</v>
      </c>
      <c r="C318" s="30">
        <v>1</v>
      </c>
      <c r="D318" s="42">
        <v>5</v>
      </c>
      <c r="E318" s="42">
        <v>4.5877192982456174</v>
      </c>
      <c r="F318" s="42">
        <v>0.41228070175438258</v>
      </c>
      <c r="G318" s="42">
        <v>0.26799463223569558</v>
      </c>
      <c r="H318" s="42">
        <v>0.10188247524056709</v>
      </c>
      <c r="I318" s="42">
        <v>4.3870460554085895</v>
      </c>
      <c r="J318" s="42">
        <v>4.7883925410826453</v>
      </c>
      <c r="K318" s="42">
        <v>1.5417616146156159</v>
      </c>
      <c r="L318" s="42">
        <v>1.5509820953456166</v>
      </c>
      <c r="M318" s="42">
        <v>7.6244565011456178</v>
      </c>
    </row>
    <row r="319" spans="2:13" x14ac:dyDescent="0.15">
      <c r="B319" s="43" t="s">
        <v>247</v>
      </c>
      <c r="C319" s="30">
        <v>1</v>
      </c>
      <c r="D319" s="42">
        <v>5</v>
      </c>
      <c r="E319" s="42">
        <v>4.5877192982456174</v>
      </c>
      <c r="F319" s="42">
        <v>0.41228070175438258</v>
      </c>
      <c r="G319" s="42">
        <v>0.26799463223569558</v>
      </c>
      <c r="H319" s="42">
        <v>0.10188247524056709</v>
      </c>
      <c r="I319" s="42">
        <v>4.3870460554085895</v>
      </c>
      <c r="J319" s="42">
        <v>4.7883925410826453</v>
      </c>
      <c r="K319" s="42">
        <v>1.5417616146156159</v>
      </c>
      <c r="L319" s="42">
        <v>1.5509820953456166</v>
      </c>
      <c r="M319" s="42">
        <v>7.6244565011456178</v>
      </c>
    </row>
    <row r="320" spans="2:13" x14ac:dyDescent="0.15">
      <c r="B320" s="43" t="s">
        <v>248</v>
      </c>
      <c r="C320" s="30">
        <v>1</v>
      </c>
      <c r="D320" s="42">
        <v>4</v>
      </c>
      <c r="E320" s="42">
        <v>4.5877192982456174</v>
      </c>
      <c r="F320" s="42">
        <v>-0.58771929824561742</v>
      </c>
      <c r="G320" s="42">
        <v>-0.3820349012721671</v>
      </c>
      <c r="H320" s="42">
        <v>0.10188247524056709</v>
      </c>
      <c r="I320" s="42">
        <v>4.3870460554085895</v>
      </c>
      <c r="J320" s="42">
        <v>4.7883925410826453</v>
      </c>
      <c r="K320" s="42">
        <v>1.5417616146156159</v>
      </c>
      <c r="L320" s="42">
        <v>1.5509820953456166</v>
      </c>
      <c r="M320" s="42">
        <v>7.6244565011456178</v>
      </c>
    </row>
    <row r="321" spans="2:13" x14ac:dyDescent="0.15">
      <c r="B321" s="43" t="s">
        <v>249</v>
      </c>
      <c r="C321" s="30">
        <v>1</v>
      </c>
      <c r="D321" s="42">
        <v>4</v>
      </c>
      <c r="E321" s="42">
        <v>4.5877192982456174</v>
      </c>
      <c r="F321" s="42">
        <v>-0.58771929824561742</v>
      </c>
      <c r="G321" s="42">
        <v>-0.3820349012721671</v>
      </c>
      <c r="H321" s="42">
        <v>0.10188247524056709</v>
      </c>
      <c r="I321" s="42">
        <v>4.3870460554085895</v>
      </c>
      <c r="J321" s="42">
        <v>4.7883925410826453</v>
      </c>
      <c r="K321" s="42">
        <v>1.5417616146156159</v>
      </c>
      <c r="L321" s="42">
        <v>1.5509820953456166</v>
      </c>
      <c r="M321" s="42">
        <v>7.6244565011456178</v>
      </c>
    </row>
    <row r="322" spans="2:13" x14ac:dyDescent="0.15">
      <c r="B322" s="43" t="s">
        <v>250</v>
      </c>
      <c r="C322" s="30">
        <v>1</v>
      </c>
      <c r="D322" s="42">
        <v>6</v>
      </c>
      <c r="E322" s="42">
        <v>4.5877192982456174</v>
      </c>
      <c r="F322" s="42">
        <v>1.4122807017543826</v>
      </c>
      <c r="G322" s="42">
        <v>0.91802416574355827</v>
      </c>
      <c r="H322" s="42">
        <v>0.10188247524056709</v>
      </c>
      <c r="I322" s="42">
        <v>4.3870460554085895</v>
      </c>
      <c r="J322" s="42">
        <v>4.7883925410826453</v>
      </c>
      <c r="K322" s="42">
        <v>1.5417616146156159</v>
      </c>
      <c r="L322" s="42">
        <v>1.5509820953456166</v>
      </c>
      <c r="M322" s="42">
        <v>7.6244565011456178</v>
      </c>
    </row>
    <row r="323" spans="2:13" x14ac:dyDescent="0.15">
      <c r="B323" s="43" t="s">
        <v>251</v>
      </c>
      <c r="C323" s="30">
        <v>1</v>
      </c>
      <c r="D323" s="42">
        <v>6</v>
      </c>
      <c r="E323" s="42">
        <v>4.5877192982456174</v>
      </c>
      <c r="F323" s="42">
        <v>1.4122807017543826</v>
      </c>
      <c r="G323" s="42">
        <v>0.91802416574355827</v>
      </c>
      <c r="H323" s="42">
        <v>0.10188247524056709</v>
      </c>
      <c r="I323" s="42">
        <v>4.3870460554085895</v>
      </c>
      <c r="J323" s="42">
        <v>4.7883925410826453</v>
      </c>
      <c r="K323" s="42">
        <v>1.5417616146156159</v>
      </c>
      <c r="L323" s="42">
        <v>1.5509820953456166</v>
      </c>
      <c r="M323" s="42">
        <v>7.6244565011456178</v>
      </c>
    </row>
    <row r="324" spans="2:13" x14ac:dyDescent="0.15">
      <c r="B324" s="43" t="s">
        <v>252</v>
      </c>
      <c r="C324" s="30">
        <v>1</v>
      </c>
      <c r="D324" s="42">
        <v>4</v>
      </c>
      <c r="E324" s="42">
        <v>4.5877192982456174</v>
      </c>
      <c r="F324" s="42">
        <v>-0.58771929824561742</v>
      </c>
      <c r="G324" s="42">
        <v>-0.3820349012721671</v>
      </c>
      <c r="H324" s="42">
        <v>0.10188247524056709</v>
      </c>
      <c r="I324" s="42">
        <v>4.3870460554085895</v>
      </c>
      <c r="J324" s="42">
        <v>4.7883925410826453</v>
      </c>
      <c r="K324" s="42">
        <v>1.5417616146156159</v>
      </c>
      <c r="L324" s="42">
        <v>1.5509820953456166</v>
      </c>
      <c r="M324" s="42">
        <v>7.6244565011456178</v>
      </c>
    </row>
    <row r="325" spans="2:13" x14ac:dyDescent="0.15">
      <c r="B325" s="43" t="s">
        <v>253</v>
      </c>
      <c r="C325" s="30">
        <v>1</v>
      </c>
      <c r="D325" s="42">
        <v>4</v>
      </c>
      <c r="E325" s="42">
        <v>4.5877192982456174</v>
      </c>
      <c r="F325" s="42">
        <v>-0.58771929824561742</v>
      </c>
      <c r="G325" s="42">
        <v>-0.3820349012721671</v>
      </c>
      <c r="H325" s="42">
        <v>0.10188247524056709</v>
      </c>
      <c r="I325" s="42">
        <v>4.3870460554085895</v>
      </c>
      <c r="J325" s="42">
        <v>4.7883925410826453</v>
      </c>
      <c r="K325" s="42">
        <v>1.5417616146156159</v>
      </c>
      <c r="L325" s="42">
        <v>1.5509820953456166</v>
      </c>
      <c r="M325" s="42">
        <v>7.6244565011456178</v>
      </c>
    </row>
    <row r="326" spans="2:13" x14ac:dyDescent="0.15">
      <c r="B326" s="43" t="s">
        <v>254</v>
      </c>
      <c r="C326" s="30">
        <v>1</v>
      </c>
      <c r="D326" s="42">
        <v>6</v>
      </c>
      <c r="E326" s="42">
        <v>4.5877192982456174</v>
      </c>
      <c r="F326" s="42">
        <v>1.4122807017543826</v>
      </c>
      <c r="G326" s="42">
        <v>0.91802416574355827</v>
      </c>
      <c r="H326" s="42">
        <v>0.10188247524056709</v>
      </c>
      <c r="I326" s="42">
        <v>4.3870460554085895</v>
      </c>
      <c r="J326" s="42">
        <v>4.7883925410826453</v>
      </c>
      <c r="K326" s="42">
        <v>1.5417616146156159</v>
      </c>
      <c r="L326" s="42">
        <v>1.5509820953456166</v>
      </c>
      <c r="M326" s="42">
        <v>7.6244565011456178</v>
      </c>
    </row>
    <row r="327" spans="2:13" x14ac:dyDescent="0.15">
      <c r="B327" s="43" t="s">
        <v>255</v>
      </c>
      <c r="C327" s="30">
        <v>1</v>
      </c>
      <c r="D327" s="42">
        <v>6</v>
      </c>
      <c r="E327" s="42">
        <v>4.9500000000000028</v>
      </c>
      <c r="F327" s="42">
        <v>1.0499999999999972</v>
      </c>
      <c r="G327" s="42">
        <v>0.68253101018325391</v>
      </c>
      <c r="H327" s="42">
        <v>0.3439948282707902</v>
      </c>
      <c r="I327" s="42">
        <v>4.2724491499124913</v>
      </c>
      <c r="J327" s="42">
        <v>5.6275508500875144</v>
      </c>
      <c r="K327" s="42">
        <v>1.5763823392242304</v>
      </c>
      <c r="L327" s="42">
        <v>1.8450719422923041</v>
      </c>
      <c r="M327" s="42">
        <v>8.054928057707702</v>
      </c>
    </row>
    <row r="328" spans="2:13" x14ac:dyDescent="0.15">
      <c r="B328" s="43" t="s">
        <v>256</v>
      </c>
      <c r="C328" s="30">
        <v>1</v>
      </c>
      <c r="D328" s="42">
        <v>6</v>
      </c>
      <c r="E328" s="42">
        <v>4.5877192982456174</v>
      </c>
      <c r="F328" s="42">
        <v>1.4122807017543826</v>
      </c>
      <c r="G328" s="42">
        <v>0.91802416574355827</v>
      </c>
      <c r="H328" s="42">
        <v>0.10188247524056709</v>
      </c>
      <c r="I328" s="42">
        <v>4.3870460554085895</v>
      </c>
      <c r="J328" s="42">
        <v>4.7883925410826453</v>
      </c>
      <c r="K328" s="42">
        <v>1.5417616146156159</v>
      </c>
      <c r="L328" s="42">
        <v>1.5509820953456166</v>
      </c>
      <c r="M328" s="42">
        <v>7.6244565011456178</v>
      </c>
    </row>
    <row r="329" spans="2:13" x14ac:dyDescent="0.15">
      <c r="B329" s="43" t="s">
        <v>257</v>
      </c>
      <c r="C329" s="30">
        <v>1</v>
      </c>
      <c r="D329" s="42">
        <v>6</v>
      </c>
      <c r="E329" s="42">
        <v>4.5877192982456174</v>
      </c>
      <c r="F329" s="42">
        <v>1.4122807017543826</v>
      </c>
      <c r="G329" s="42">
        <v>0.91802416574355827</v>
      </c>
      <c r="H329" s="42">
        <v>0.10188247524056709</v>
      </c>
      <c r="I329" s="42">
        <v>4.3870460554085895</v>
      </c>
      <c r="J329" s="42">
        <v>4.7883925410826453</v>
      </c>
      <c r="K329" s="42">
        <v>1.5417616146156159</v>
      </c>
      <c r="L329" s="42">
        <v>1.5509820953456166</v>
      </c>
      <c r="M329" s="42">
        <v>7.6244565011456178</v>
      </c>
    </row>
    <row r="330" spans="2:13" x14ac:dyDescent="0.15">
      <c r="B330" s="43" t="s">
        <v>258</v>
      </c>
      <c r="C330" s="30">
        <v>1</v>
      </c>
      <c r="D330" s="42">
        <v>5</v>
      </c>
      <c r="E330" s="42">
        <v>4.5877192982456174</v>
      </c>
      <c r="F330" s="42">
        <v>0.41228070175438258</v>
      </c>
      <c r="G330" s="42">
        <v>0.26799463223569558</v>
      </c>
      <c r="H330" s="42">
        <v>0.10188247524056709</v>
      </c>
      <c r="I330" s="42">
        <v>4.3870460554085895</v>
      </c>
      <c r="J330" s="42">
        <v>4.7883925410826453</v>
      </c>
      <c r="K330" s="42">
        <v>1.5417616146156159</v>
      </c>
      <c r="L330" s="42">
        <v>1.5509820953456166</v>
      </c>
      <c r="M330" s="42">
        <v>7.6244565011456178</v>
      </c>
    </row>
    <row r="331" spans="2:13" x14ac:dyDescent="0.15">
      <c r="B331" s="43" t="s">
        <v>259</v>
      </c>
      <c r="C331" s="30">
        <v>1</v>
      </c>
      <c r="D331" s="42">
        <v>6</v>
      </c>
      <c r="E331" s="42">
        <v>4.5877192982456174</v>
      </c>
      <c r="F331" s="42">
        <v>1.4122807017543826</v>
      </c>
      <c r="G331" s="42">
        <v>0.91802416574355827</v>
      </c>
      <c r="H331" s="42">
        <v>0.10188247524056709</v>
      </c>
      <c r="I331" s="42">
        <v>4.3870460554085895</v>
      </c>
      <c r="J331" s="42">
        <v>4.7883925410826453</v>
      </c>
      <c r="K331" s="42">
        <v>1.5417616146156159</v>
      </c>
      <c r="L331" s="42">
        <v>1.5509820953456166</v>
      </c>
      <c r="M331" s="42">
        <v>7.6244565011456178</v>
      </c>
    </row>
    <row r="332" spans="2:13" x14ac:dyDescent="0.15">
      <c r="B332" s="43" t="s">
        <v>260</v>
      </c>
      <c r="C332" s="30">
        <v>1</v>
      </c>
      <c r="D332" s="42">
        <v>6</v>
      </c>
      <c r="E332" s="42">
        <v>4.5877192982456174</v>
      </c>
      <c r="F332" s="42">
        <v>1.4122807017543826</v>
      </c>
      <c r="G332" s="42">
        <v>0.91802416574355827</v>
      </c>
      <c r="H332" s="42">
        <v>0.10188247524056709</v>
      </c>
      <c r="I332" s="42">
        <v>4.3870460554085895</v>
      </c>
      <c r="J332" s="42">
        <v>4.7883925410826453</v>
      </c>
      <c r="K332" s="42">
        <v>1.5417616146156159</v>
      </c>
      <c r="L332" s="42">
        <v>1.5509820953456166</v>
      </c>
      <c r="M332" s="42">
        <v>7.6244565011456178</v>
      </c>
    </row>
    <row r="333" spans="2:13" x14ac:dyDescent="0.15">
      <c r="B333" s="43" t="s">
        <v>261</v>
      </c>
      <c r="C333" s="30">
        <v>1</v>
      </c>
      <c r="D333" s="42">
        <v>6</v>
      </c>
      <c r="E333" s="42">
        <v>4.5877192982456174</v>
      </c>
      <c r="F333" s="42">
        <v>1.4122807017543826</v>
      </c>
      <c r="G333" s="42">
        <v>0.91802416574355827</v>
      </c>
      <c r="H333" s="42">
        <v>0.10188247524056709</v>
      </c>
      <c r="I333" s="42">
        <v>4.3870460554085895</v>
      </c>
      <c r="J333" s="42">
        <v>4.7883925410826453</v>
      </c>
      <c r="K333" s="42">
        <v>1.5417616146156159</v>
      </c>
      <c r="L333" s="42">
        <v>1.5509820953456166</v>
      </c>
      <c r="M333" s="42">
        <v>7.6244565011456178</v>
      </c>
    </row>
    <row r="334" spans="2:13" x14ac:dyDescent="0.15">
      <c r="B334" s="43" t="s">
        <v>262</v>
      </c>
      <c r="C334" s="30">
        <v>1</v>
      </c>
      <c r="D334" s="42">
        <v>6</v>
      </c>
      <c r="E334" s="42">
        <v>4.5877192982456174</v>
      </c>
      <c r="F334" s="42">
        <v>1.4122807017543826</v>
      </c>
      <c r="G334" s="42">
        <v>0.91802416574355827</v>
      </c>
      <c r="H334" s="42">
        <v>0.10188247524056709</v>
      </c>
      <c r="I334" s="42">
        <v>4.3870460554085895</v>
      </c>
      <c r="J334" s="42">
        <v>4.7883925410826453</v>
      </c>
      <c r="K334" s="42">
        <v>1.5417616146156159</v>
      </c>
      <c r="L334" s="42">
        <v>1.5509820953456166</v>
      </c>
      <c r="M334" s="42">
        <v>7.6244565011456178</v>
      </c>
    </row>
    <row r="335" spans="2:13" x14ac:dyDescent="0.15">
      <c r="B335" s="43" t="s">
        <v>263</v>
      </c>
      <c r="C335" s="30">
        <v>1</v>
      </c>
      <c r="D335" s="42">
        <v>5</v>
      </c>
      <c r="E335" s="42">
        <v>4.5877192982456174</v>
      </c>
      <c r="F335" s="42">
        <v>0.41228070175438258</v>
      </c>
      <c r="G335" s="42">
        <v>0.26799463223569558</v>
      </c>
      <c r="H335" s="42">
        <v>0.10188247524056709</v>
      </c>
      <c r="I335" s="42">
        <v>4.3870460554085895</v>
      </c>
      <c r="J335" s="42">
        <v>4.7883925410826453</v>
      </c>
      <c r="K335" s="42">
        <v>1.5417616146156159</v>
      </c>
      <c r="L335" s="42">
        <v>1.5509820953456166</v>
      </c>
      <c r="M335" s="42">
        <v>7.6244565011456178</v>
      </c>
    </row>
    <row r="336" spans="2:13" x14ac:dyDescent="0.15">
      <c r="B336" s="43" t="s">
        <v>264</v>
      </c>
      <c r="C336" s="30">
        <v>1</v>
      </c>
      <c r="D336" s="42">
        <v>2</v>
      </c>
      <c r="E336" s="42">
        <v>4.5877192982456174</v>
      </c>
      <c r="F336" s="42">
        <v>-2.5877192982456174</v>
      </c>
      <c r="G336" s="42">
        <v>-1.6820939682878924</v>
      </c>
      <c r="H336" s="42">
        <v>0.10188247524056709</v>
      </c>
      <c r="I336" s="42">
        <v>4.3870460554085895</v>
      </c>
      <c r="J336" s="42">
        <v>4.7883925410826453</v>
      </c>
      <c r="K336" s="42">
        <v>1.5417616146156159</v>
      </c>
      <c r="L336" s="42">
        <v>1.5509820953456166</v>
      </c>
      <c r="M336" s="42">
        <v>7.6244565011456178</v>
      </c>
    </row>
    <row r="337" spans="2:13" x14ac:dyDescent="0.15">
      <c r="B337" s="43" t="s">
        <v>265</v>
      </c>
      <c r="C337" s="30">
        <v>1</v>
      </c>
      <c r="D337" s="42">
        <v>4</v>
      </c>
      <c r="E337" s="42">
        <v>4.5877192982456174</v>
      </c>
      <c r="F337" s="42">
        <v>-0.58771929824561742</v>
      </c>
      <c r="G337" s="42">
        <v>-0.3820349012721671</v>
      </c>
      <c r="H337" s="42">
        <v>0.10188247524056709</v>
      </c>
      <c r="I337" s="42">
        <v>4.3870460554085895</v>
      </c>
      <c r="J337" s="42">
        <v>4.7883925410826453</v>
      </c>
      <c r="K337" s="42">
        <v>1.5417616146156159</v>
      </c>
      <c r="L337" s="42">
        <v>1.5509820953456166</v>
      </c>
      <c r="M337" s="42">
        <v>7.6244565011456178</v>
      </c>
    </row>
    <row r="338" spans="2:13" x14ac:dyDescent="0.15">
      <c r="B338" s="43" t="s">
        <v>266</v>
      </c>
      <c r="C338" s="30">
        <v>1</v>
      </c>
      <c r="D338" s="42">
        <v>3</v>
      </c>
      <c r="E338" s="42">
        <v>4.5877192982456174</v>
      </c>
      <c r="F338" s="42">
        <v>-1.5877192982456174</v>
      </c>
      <c r="G338" s="42">
        <v>-1.0320644347800298</v>
      </c>
      <c r="H338" s="42">
        <v>0.10188247524056709</v>
      </c>
      <c r="I338" s="42">
        <v>4.3870460554085895</v>
      </c>
      <c r="J338" s="42">
        <v>4.7883925410826453</v>
      </c>
      <c r="K338" s="42">
        <v>1.5417616146156159</v>
      </c>
      <c r="L338" s="42">
        <v>1.5509820953456166</v>
      </c>
      <c r="M338" s="42">
        <v>7.6244565011456178</v>
      </c>
    </row>
    <row r="339" spans="2:13" x14ac:dyDescent="0.15">
      <c r="B339" s="43" t="s">
        <v>267</v>
      </c>
      <c r="C339" s="30">
        <v>1</v>
      </c>
      <c r="D339" s="42">
        <v>6</v>
      </c>
      <c r="E339" s="42">
        <v>4.5877192982456174</v>
      </c>
      <c r="F339" s="42">
        <v>1.4122807017543826</v>
      </c>
      <c r="G339" s="42">
        <v>0.91802416574355827</v>
      </c>
      <c r="H339" s="42">
        <v>0.10188247524056709</v>
      </c>
      <c r="I339" s="42">
        <v>4.3870460554085895</v>
      </c>
      <c r="J339" s="42">
        <v>4.7883925410826453</v>
      </c>
      <c r="K339" s="42">
        <v>1.5417616146156159</v>
      </c>
      <c r="L339" s="42">
        <v>1.5509820953456166</v>
      </c>
      <c r="M339" s="42">
        <v>7.6244565011456178</v>
      </c>
    </row>
    <row r="340" spans="2:13" x14ac:dyDescent="0.15">
      <c r="B340" s="43" t="s">
        <v>268</v>
      </c>
      <c r="C340" s="30">
        <v>1</v>
      </c>
      <c r="D340" s="42">
        <v>6</v>
      </c>
      <c r="E340" s="42">
        <v>4.5877192982456174</v>
      </c>
      <c r="F340" s="42">
        <v>1.4122807017543826</v>
      </c>
      <c r="G340" s="42">
        <v>0.91802416574355827</v>
      </c>
      <c r="H340" s="42">
        <v>0.10188247524056709</v>
      </c>
      <c r="I340" s="42">
        <v>4.3870460554085895</v>
      </c>
      <c r="J340" s="42">
        <v>4.7883925410826453</v>
      </c>
      <c r="K340" s="42">
        <v>1.5417616146156159</v>
      </c>
      <c r="L340" s="42">
        <v>1.5509820953456166</v>
      </c>
      <c r="M340" s="42">
        <v>7.6244565011456178</v>
      </c>
    </row>
    <row r="341" spans="2:13" x14ac:dyDescent="0.15">
      <c r="B341" s="43" t="s">
        <v>269</v>
      </c>
      <c r="C341" s="30">
        <v>1</v>
      </c>
      <c r="D341" s="42">
        <v>6</v>
      </c>
      <c r="E341" s="42">
        <v>4.5877192982456174</v>
      </c>
      <c r="F341" s="42">
        <v>1.4122807017543826</v>
      </c>
      <c r="G341" s="42">
        <v>0.91802416574355827</v>
      </c>
      <c r="H341" s="42">
        <v>0.10188247524056709</v>
      </c>
      <c r="I341" s="42">
        <v>4.3870460554085895</v>
      </c>
      <c r="J341" s="42">
        <v>4.7883925410826453</v>
      </c>
      <c r="K341" s="42">
        <v>1.5417616146156159</v>
      </c>
      <c r="L341" s="42">
        <v>1.5509820953456166</v>
      </c>
      <c r="M341" s="42">
        <v>7.6244565011456178</v>
      </c>
    </row>
    <row r="342" spans="2:13" x14ac:dyDescent="0.15">
      <c r="B342" s="43" t="s">
        <v>270</v>
      </c>
      <c r="C342" s="30">
        <v>1</v>
      </c>
      <c r="D342" s="42">
        <v>2</v>
      </c>
      <c r="E342" s="42">
        <v>4.5877192982456174</v>
      </c>
      <c r="F342" s="42">
        <v>-2.5877192982456174</v>
      </c>
      <c r="G342" s="42">
        <v>-1.6820939682878924</v>
      </c>
      <c r="H342" s="42">
        <v>0.10188247524056709</v>
      </c>
      <c r="I342" s="42">
        <v>4.3870460554085895</v>
      </c>
      <c r="J342" s="42">
        <v>4.7883925410826453</v>
      </c>
      <c r="K342" s="42">
        <v>1.5417616146156159</v>
      </c>
      <c r="L342" s="42">
        <v>1.5509820953456166</v>
      </c>
      <c r="M342" s="42">
        <v>7.6244565011456178</v>
      </c>
    </row>
    <row r="343" spans="2:13" x14ac:dyDescent="0.15">
      <c r="B343" s="43" t="s">
        <v>271</v>
      </c>
      <c r="C343" s="30">
        <v>1</v>
      </c>
      <c r="D343" s="42">
        <v>3</v>
      </c>
      <c r="E343" s="42">
        <v>4.5877192982456174</v>
      </c>
      <c r="F343" s="42">
        <v>-1.5877192982456174</v>
      </c>
      <c r="G343" s="42">
        <v>-1.0320644347800298</v>
      </c>
      <c r="H343" s="42">
        <v>0.10188247524056709</v>
      </c>
      <c r="I343" s="42">
        <v>4.3870460554085895</v>
      </c>
      <c r="J343" s="42">
        <v>4.7883925410826453</v>
      </c>
      <c r="K343" s="42">
        <v>1.5417616146156159</v>
      </c>
      <c r="L343" s="42">
        <v>1.5509820953456166</v>
      </c>
      <c r="M343" s="42">
        <v>7.6244565011456178</v>
      </c>
    </row>
    <row r="344" spans="2:13" x14ac:dyDescent="0.15">
      <c r="B344" s="43" t="s">
        <v>272</v>
      </c>
      <c r="C344" s="30">
        <v>1</v>
      </c>
      <c r="D344" s="42">
        <v>3</v>
      </c>
      <c r="E344" s="42">
        <v>4.5877192982456174</v>
      </c>
      <c r="F344" s="42">
        <v>-1.5877192982456174</v>
      </c>
      <c r="G344" s="42">
        <v>-1.0320644347800298</v>
      </c>
      <c r="H344" s="42">
        <v>0.10188247524056709</v>
      </c>
      <c r="I344" s="42">
        <v>4.3870460554085895</v>
      </c>
      <c r="J344" s="42">
        <v>4.7883925410826453</v>
      </c>
      <c r="K344" s="42">
        <v>1.5417616146156159</v>
      </c>
      <c r="L344" s="42">
        <v>1.5509820953456166</v>
      </c>
      <c r="M344" s="42">
        <v>7.6244565011456178</v>
      </c>
    </row>
    <row r="345" spans="2:13" x14ac:dyDescent="0.15">
      <c r="B345" s="43" t="s">
        <v>273</v>
      </c>
      <c r="C345" s="30">
        <v>1</v>
      </c>
      <c r="D345" s="42">
        <v>6</v>
      </c>
      <c r="E345" s="42">
        <v>4.5877192982456174</v>
      </c>
      <c r="F345" s="42">
        <v>1.4122807017543826</v>
      </c>
      <c r="G345" s="42">
        <v>0.91802416574355827</v>
      </c>
      <c r="H345" s="42">
        <v>0.10188247524056709</v>
      </c>
      <c r="I345" s="42">
        <v>4.3870460554085895</v>
      </c>
      <c r="J345" s="42">
        <v>4.7883925410826453</v>
      </c>
      <c r="K345" s="42">
        <v>1.5417616146156159</v>
      </c>
      <c r="L345" s="42">
        <v>1.5509820953456166</v>
      </c>
      <c r="M345" s="42">
        <v>7.6244565011456178</v>
      </c>
    </row>
    <row r="346" spans="2:13" x14ac:dyDescent="0.15">
      <c r="B346" s="43" t="s">
        <v>274</v>
      </c>
      <c r="C346" s="30">
        <v>1</v>
      </c>
      <c r="D346" s="42">
        <v>4</v>
      </c>
      <c r="E346" s="42">
        <v>4.5877192982456174</v>
      </c>
      <c r="F346" s="42">
        <v>-0.58771929824561742</v>
      </c>
      <c r="G346" s="42">
        <v>-0.3820349012721671</v>
      </c>
      <c r="H346" s="42">
        <v>0.10188247524056709</v>
      </c>
      <c r="I346" s="42">
        <v>4.3870460554085895</v>
      </c>
      <c r="J346" s="42">
        <v>4.7883925410826453</v>
      </c>
      <c r="K346" s="42">
        <v>1.5417616146156159</v>
      </c>
      <c r="L346" s="42">
        <v>1.5509820953456166</v>
      </c>
      <c r="M346" s="42">
        <v>7.6244565011456178</v>
      </c>
    </row>
    <row r="347" spans="2:13" x14ac:dyDescent="0.15">
      <c r="B347" s="43" t="s">
        <v>275</v>
      </c>
      <c r="C347" s="30">
        <v>1</v>
      </c>
      <c r="D347" s="42">
        <v>3</v>
      </c>
      <c r="E347" s="42">
        <v>4.5877192982456174</v>
      </c>
      <c r="F347" s="42">
        <v>-1.5877192982456174</v>
      </c>
      <c r="G347" s="42">
        <v>-1.0320644347800298</v>
      </c>
      <c r="H347" s="42">
        <v>0.10188247524056709</v>
      </c>
      <c r="I347" s="42">
        <v>4.3870460554085895</v>
      </c>
      <c r="J347" s="42">
        <v>4.7883925410826453</v>
      </c>
      <c r="K347" s="42">
        <v>1.5417616146156159</v>
      </c>
      <c r="L347" s="42">
        <v>1.5509820953456166</v>
      </c>
      <c r="M347" s="42">
        <v>7.6244565011456178</v>
      </c>
    </row>
    <row r="348" spans="2:13" x14ac:dyDescent="0.15">
      <c r="B348" s="43" t="s">
        <v>276</v>
      </c>
      <c r="C348" s="30">
        <v>1</v>
      </c>
      <c r="D348" s="42">
        <v>5</v>
      </c>
      <c r="E348" s="42">
        <v>4.5877192982456174</v>
      </c>
      <c r="F348" s="42">
        <v>0.41228070175438258</v>
      </c>
      <c r="G348" s="42">
        <v>0.26799463223569558</v>
      </c>
      <c r="H348" s="42">
        <v>0.10188247524056709</v>
      </c>
      <c r="I348" s="42">
        <v>4.3870460554085895</v>
      </c>
      <c r="J348" s="42">
        <v>4.7883925410826453</v>
      </c>
      <c r="K348" s="42">
        <v>1.5417616146156159</v>
      </c>
      <c r="L348" s="42">
        <v>1.5509820953456166</v>
      </c>
      <c r="M348" s="42">
        <v>7.6244565011456178</v>
      </c>
    </row>
    <row r="349" spans="2:13" x14ac:dyDescent="0.15">
      <c r="B349" s="43" t="s">
        <v>277</v>
      </c>
      <c r="C349" s="30">
        <v>1</v>
      </c>
      <c r="D349" s="42">
        <v>6</v>
      </c>
      <c r="E349" s="42">
        <v>4.5877192982456174</v>
      </c>
      <c r="F349" s="42">
        <v>1.4122807017543826</v>
      </c>
      <c r="G349" s="42">
        <v>0.91802416574355827</v>
      </c>
      <c r="H349" s="42">
        <v>0.10188247524056709</v>
      </c>
      <c r="I349" s="42">
        <v>4.3870460554085895</v>
      </c>
      <c r="J349" s="42">
        <v>4.7883925410826453</v>
      </c>
      <c r="K349" s="42">
        <v>1.5417616146156159</v>
      </c>
      <c r="L349" s="42">
        <v>1.5509820953456166</v>
      </c>
      <c r="M349" s="42">
        <v>7.6244565011456178</v>
      </c>
    </row>
    <row r="350" spans="2:13" x14ac:dyDescent="0.15">
      <c r="B350" s="43" t="s">
        <v>278</v>
      </c>
      <c r="C350" s="30">
        <v>1</v>
      </c>
      <c r="D350" s="42">
        <v>6</v>
      </c>
      <c r="E350" s="42">
        <v>4.5877192982456174</v>
      </c>
      <c r="F350" s="42">
        <v>1.4122807017543826</v>
      </c>
      <c r="G350" s="42">
        <v>0.91802416574355827</v>
      </c>
      <c r="H350" s="42">
        <v>0.10188247524056709</v>
      </c>
      <c r="I350" s="42">
        <v>4.3870460554085895</v>
      </c>
      <c r="J350" s="42">
        <v>4.7883925410826453</v>
      </c>
      <c r="K350" s="42">
        <v>1.5417616146156159</v>
      </c>
      <c r="L350" s="42">
        <v>1.5509820953456166</v>
      </c>
      <c r="M350" s="42">
        <v>7.6244565011456178</v>
      </c>
    </row>
    <row r="351" spans="2:13" x14ac:dyDescent="0.15">
      <c r="B351" s="43" t="s">
        <v>279</v>
      </c>
      <c r="C351" s="30">
        <v>1</v>
      </c>
      <c r="D351" s="42">
        <v>6</v>
      </c>
      <c r="E351" s="42">
        <v>4.5877192982456174</v>
      </c>
      <c r="F351" s="42">
        <v>1.4122807017543826</v>
      </c>
      <c r="G351" s="42">
        <v>0.91802416574355827</v>
      </c>
      <c r="H351" s="42">
        <v>0.10188247524056709</v>
      </c>
      <c r="I351" s="42">
        <v>4.3870460554085895</v>
      </c>
      <c r="J351" s="42">
        <v>4.7883925410826453</v>
      </c>
      <c r="K351" s="42">
        <v>1.5417616146156159</v>
      </c>
      <c r="L351" s="42">
        <v>1.5509820953456166</v>
      </c>
      <c r="M351" s="42">
        <v>7.6244565011456178</v>
      </c>
    </row>
    <row r="352" spans="2:13" x14ac:dyDescent="0.15">
      <c r="B352" s="43" t="s">
        <v>280</v>
      </c>
      <c r="C352" s="30">
        <v>1</v>
      </c>
      <c r="D352" s="42">
        <v>3</v>
      </c>
      <c r="E352" s="42">
        <v>4.5877192982456174</v>
      </c>
      <c r="F352" s="42">
        <v>-1.5877192982456174</v>
      </c>
      <c r="G352" s="42">
        <v>-1.0320644347800298</v>
      </c>
      <c r="H352" s="42">
        <v>0.10188247524056709</v>
      </c>
      <c r="I352" s="42">
        <v>4.3870460554085895</v>
      </c>
      <c r="J352" s="42">
        <v>4.7883925410826453</v>
      </c>
      <c r="K352" s="42">
        <v>1.5417616146156159</v>
      </c>
      <c r="L352" s="42">
        <v>1.5509820953456166</v>
      </c>
      <c r="M352" s="42">
        <v>7.6244565011456178</v>
      </c>
    </row>
    <row r="353" spans="2:13" x14ac:dyDescent="0.15">
      <c r="B353" s="43" t="s">
        <v>281</v>
      </c>
      <c r="C353" s="30">
        <v>1</v>
      </c>
      <c r="D353" s="42">
        <v>6</v>
      </c>
      <c r="E353" s="42">
        <v>4.5877192982456174</v>
      </c>
      <c r="F353" s="42">
        <v>1.4122807017543826</v>
      </c>
      <c r="G353" s="42">
        <v>0.91802416574355827</v>
      </c>
      <c r="H353" s="42">
        <v>0.10188247524056709</v>
      </c>
      <c r="I353" s="42">
        <v>4.3870460554085895</v>
      </c>
      <c r="J353" s="42">
        <v>4.7883925410826453</v>
      </c>
      <c r="K353" s="42">
        <v>1.5417616146156159</v>
      </c>
      <c r="L353" s="42">
        <v>1.5509820953456166</v>
      </c>
      <c r="M353" s="42">
        <v>7.6244565011456178</v>
      </c>
    </row>
    <row r="354" spans="2:13" x14ac:dyDescent="0.15">
      <c r="B354" s="43" t="s">
        <v>282</v>
      </c>
      <c r="C354" s="30">
        <v>1</v>
      </c>
      <c r="D354" s="42">
        <v>6</v>
      </c>
      <c r="E354" s="42">
        <v>4.5877192982456174</v>
      </c>
      <c r="F354" s="42">
        <v>1.4122807017543826</v>
      </c>
      <c r="G354" s="42">
        <v>0.91802416574355827</v>
      </c>
      <c r="H354" s="42">
        <v>0.10188247524056709</v>
      </c>
      <c r="I354" s="42">
        <v>4.3870460554085895</v>
      </c>
      <c r="J354" s="42">
        <v>4.7883925410826453</v>
      </c>
      <c r="K354" s="42">
        <v>1.5417616146156159</v>
      </c>
      <c r="L354" s="42">
        <v>1.5509820953456166</v>
      </c>
      <c r="M354" s="42">
        <v>7.6244565011456178</v>
      </c>
    </row>
    <row r="355" spans="2:13" x14ac:dyDescent="0.15">
      <c r="B355" s="43" t="s">
        <v>283</v>
      </c>
      <c r="C355" s="30">
        <v>1</v>
      </c>
      <c r="D355" s="42">
        <v>6</v>
      </c>
      <c r="E355" s="42">
        <v>4.5877192982456174</v>
      </c>
      <c r="F355" s="42">
        <v>1.4122807017543826</v>
      </c>
      <c r="G355" s="42">
        <v>0.91802416574355827</v>
      </c>
      <c r="H355" s="42">
        <v>0.10188247524056709</v>
      </c>
      <c r="I355" s="42">
        <v>4.3870460554085895</v>
      </c>
      <c r="J355" s="42">
        <v>4.7883925410826453</v>
      </c>
      <c r="K355" s="42">
        <v>1.5417616146156159</v>
      </c>
      <c r="L355" s="42">
        <v>1.5509820953456166</v>
      </c>
      <c r="M355" s="42">
        <v>7.6244565011456178</v>
      </c>
    </row>
    <row r="356" spans="2:13" x14ac:dyDescent="0.15">
      <c r="B356" s="43" t="s">
        <v>284</v>
      </c>
      <c r="C356" s="30">
        <v>1</v>
      </c>
      <c r="D356" s="42">
        <v>5</v>
      </c>
      <c r="E356" s="42">
        <v>4.5877192982456174</v>
      </c>
      <c r="F356" s="42">
        <v>0.41228070175438258</v>
      </c>
      <c r="G356" s="42">
        <v>0.26799463223569558</v>
      </c>
      <c r="H356" s="42">
        <v>0.10188247524056709</v>
      </c>
      <c r="I356" s="42">
        <v>4.3870460554085895</v>
      </c>
      <c r="J356" s="42">
        <v>4.7883925410826453</v>
      </c>
      <c r="K356" s="42">
        <v>1.5417616146156159</v>
      </c>
      <c r="L356" s="42">
        <v>1.5509820953456166</v>
      </c>
      <c r="M356" s="42">
        <v>7.6244565011456178</v>
      </c>
    </row>
    <row r="357" spans="2:13" ht="14" thickBot="1" x14ac:dyDescent="0.2">
      <c r="B357" s="41" t="s">
        <v>285</v>
      </c>
      <c r="C357" s="54">
        <v>1</v>
      </c>
      <c r="D357" s="39">
        <v>3</v>
      </c>
      <c r="E357" s="39">
        <v>4.5877192982456174</v>
      </c>
      <c r="F357" s="39">
        <v>-1.5877192982456174</v>
      </c>
      <c r="G357" s="39">
        <v>-1.0320644347800298</v>
      </c>
      <c r="H357" s="39">
        <v>0.10188247524056709</v>
      </c>
      <c r="I357" s="39">
        <v>4.3870460554085895</v>
      </c>
      <c r="J357" s="39">
        <v>4.7883925410826453</v>
      </c>
      <c r="K357" s="39">
        <v>1.5417616146156159</v>
      </c>
      <c r="L357" s="39">
        <v>1.5509820953456166</v>
      </c>
      <c r="M357" s="39">
        <v>7.6244565011456178</v>
      </c>
    </row>
    <row r="379" spans="6:6" x14ac:dyDescent="0.15">
      <c r="F379" s="22" t="s">
        <v>36</v>
      </c>
    </row>
    <row r="401" spans="2:6" x14ac:dyDescent="0.15">
      <c r="F401" s="22" t="s">
        <v>36</v>
      </c>
    </row>
    <row r="404" spans="2:6" x14ac:dyDescent="0.15">
      <c r="B404" s="63" t="s">
        <v>459</v>
      </c>
    </row>
    <row r="405" spans="2:6" ht="14" thickBot="1" x14ac:dyDescent="0.2"/>
    <row r="406" spans="2:6" ht="26" customHeight="1" x14ac:dyDescent="0.15">
      <c r="B406" s="38" t="s">
        <v>458</v>
      </c>
      <c r="C406" s="37" t="s">
        <v>457</v>
      </c>
      <c r="D406" s="37" t="s">
        <v>315</v>
      </c>
      <c r="E406" s="37" t="s">
        <v>445</v>
      </c>
      <c r="F406" s="37" t="s">
        <v>444</v>
      </c>
    </row>
    <row r="407" spans="2:6" x14ac:dyDescent="0.15">
      <c r="B407" s="46" t="s">
        <v>23</v>
      </c>
      <c r="C407" s="45">
        <v>4.5877192982456174</v>
      </c>
      <c r="D407" s="45">
        <v>0.10188247524056689</v>
      </c>
      <c r="E407" s="45">
        <v>4.3870460554085895</v>
      </c>
      <c r="F407" s="45">
        <v>4.7883925410826453</v>
      </c>
    </row>
    <row r="408" spans="2:6" ht="14" thickBot="1" x14ac:dyDescent="0.2">
      <c r="B408" s="41" t="s">
        <v>24</v>
      </c>
      <c r="C408" s="39">
        <v>4.9500000000000028</v>
      </c>
      <c r="D408" s="39">
        <v>0.3439948282707902</v>
      </c>
      <c r="E408" s="39">
        <v>4.2724491499124913</v>
      </c>
      <c r="F408" s="39">
        <v>5.6275508500875144</v>
      </c>
    </row>
    <row r="430" spans="6:6" x14ac:dyDescent="0.15">
      <c r="F430" s="22" t="s">
        <v>36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3185" r:id="rId3" name="DD535312">
              <controlPr defaultSize="0" autoFill="0" autoPict="0" macro="[0]!GoToResultsNew0417202611195066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1BE3-B6F9-8248-AD5C-84884314D40D}">
  <sheetPr codeName="Sheet17">
    <tabColor theme="4"/>
  </sheetPr>
  <dimension ref="B1:M430"/>
  <sheetViews>
    <sheetView topLeftCell="A36" zoomScaleNormal="100" workbookViewId="0">
      <selection activeCell="J61" sqref="J61"/>
    </sheetView>
  </sheetViews>
  <sheetFormatPr baseColWidth="10" defaultRowHeight="13" x14ac:dyDescent="0.15"/>
  <cols>
    <col min="1" max="1" width="5.83203125" style="22" customWidth="1"/>
    <col min="2" max="16384" width="10.83203125" style="22"/>
  </cols>
  <sheetData>
    <row r="1" spans="2:9" x14ac:dyDescent="0.15">
      <c r="B1" s="22" t="s">
        <v>553</v>
      </c>
    </row>
    <row r="2" spans="2:9" x14ac:dyDescent="0.15">
      <c r="B2" s="22" t="s">
        <v>552</v>
      </c>
    </row>
    <row r="3" spans="2:9" x14ac:dyDescent="0.15">
      <c r="B3" s="22" t="s">
        <v>505</v>
      </c>
    </row>
    <row r="4" spans="2:9" x14ac:dyDescent="0.15">
      <c r="B4" s="22" t="s">
        <v>504</v>
      </c>
    </row>
    <row r="5" spans="2:9" x14ac:dyDescent="0.15">
      <c r="B5" s="22" t="s">
        <v>365</v>
      </c>
    </row>
    <row r="6" spans="2:9" x14ac:dyDescent="0.15">
      <c r="B6" s="22" t="s">
        <v>503</v>
      </c>
    </row>
    <row r="7" spans="2:9" x14ac:dyDescent="0.15">
      <c r="B7" s="22" t="s">
        <v>502</v>
      </c>
    </row>
    <row r="8" spans="2:9" ht="38" customHeight="1" x14ac:dyDescent="0.15"/>
    <row r="9" spans="2:9" ht="21" customHeight="1" x14ac:dyDescent="0.15"/>
    <row r="12" spans="2:9" x14ac:dyDescent="0.15">
      <c r="B12" s="22" t="s">
        <v>360</v>
      </c>
    </row>
    <row r="13" spans="2:9" ht="14" thickBot="1" x14ac:dyDescent="0.2"/>
    <row r="14" spans="2:9" ht="26" customHeight="1" x14ac:dyDescent="0.15">
      <c r="B14" s="38" t="s">
        <v>20</v>
      </c>
      <c r="C14" s="37" t="s">
        <v>21</v>
      </c>
      <c r="D14" s="37" t="s">
        <v>359</v>
      </c>
      <c r="E14" s="37" t="s">
        <v>358</v>
      </c>
      <c r="F14" s="37" t="s">
        <v>15</v>
      </c>
      <c r="G14" s="37" t="s">
        <v>16</v>
      </c>
      <c r="H14" s="37" t="s">
        <v>357</v>
      </c>
      <c r="I14" s="37" t="s">
        <v>356</v>
      </c>
    </row>
    <row r="15" spans="2:9" ht="14" thickBot="1" x14ac:dyDescent="0.2">
      <c r="B15" s="107" t="s">
        <v>1</v>
      </c>
      <c r="C15" s="106">
        <v>248</v>
      </c>
      <c r="D15" s="106">
        <v>0</v>
      </c>
      <c r="E15" s="106">
        <v>248</v>
      </c>
      <c r="F15" s="105">
        <v>20</v>
      </c>
      <c r="G15" s="105">
        <v>72</v>
      </c>
      <c r="H15" s="105">
        <v>41.685483870967722</v>
      </c>
      <c r="I15" s="105">
        <v>10.154568135373021</v>
      </c>
    </row>
    <row r="18" spans="2:6" x14ac:dyDescent="0.15">
      <c r="B18" s="22" t="s">
        <v>355</v>
      </c>
    </row>
    <row r="19" spans="2:6" ht="14" thickBot="1" x14ac:dyDescent="0.2"/>
    <row r="20" spans="2:6" ht="14" x14ac:dyDescent="0.15">
      <c r="B20" s="37" t="s">
        <v>20</v>
      </c>
      <c r="C20" s="37" t="s">
        <v>354</v>
      </c>
      <c r="D20" s="37" t="s">
        <v>353</v>
      </c>
      <c r="E20" s="37" t="s">
        <v>352</v>
      </c>
      <c r="F20" s="37" t="s">
        <v>17</v>
      </c>
    </row>
    <row r="21" spans="2:6" x14ac:dyDescent="0.15">
      <c r="B21" s="62" t="s">
        <v>19</v>
      </c>
      <c r="C21" s="35" t="s">
        <v>23</v>
      </c>
      <c r="D21" s="34">
        <v>228</v>
      </c>
      <c r="E21" s="34">
        <v>228</v>
      </c>
      <c r="F21" s="45">
        <v>91.935483870967744</v>
      </c>
    </row>
    <row r="22" spans="2:6" ht="14" thickBot="1" x14ac:dyDescent="0.2">
      <c r="B22" s="78" t="s">
        <v>22</v>
      </c>
      <c r="C22" s="40" t="s">
        <v>24</v>
      </c>
      <c r="D22" s="54">
        <v>20</v>
      </c>
      <c r="E22" s="54">
        <v>20</v>
      </c>
      <c r="F22" s="39">
        <v>8.064516129032258</v>
      </c>
    </row>
    <row r="23" spans="2:6" x14ac:dyDescent="0.15">
      <c r="B23" s="77"/>
      <c r="C23" s="77"/>
      <c r="D23" s="77"/>
      <c r="E23" s="77"/>
      <c r="F23" s="77"/>
    </row>
    <row r="25" spans="2:6" x14ac:dyDescent="0.15">
      <c r="B25" s="63" t="s">
        <v>351</v>
      </c>
    </row>
    <row r="26" spans="2:6" ht="14" thickBot="1" x14ac:dyDescent="0.2"/>
    <row r="27" spans="2:6" ht="14" x14ac:dyDescent="0.15">
      <c r="B27" s="38"/>
      <c r="C27" s="76" t="s">
        <v>474</v>
      </c>
      <c r="D27" s="76" t="s">
        <v>472</v>
      </c>
      <c r="E27" s="75" t="s">
        <v>1</v>
      </c>
    </row>
    <row r="28" spans="2:6" x14ac:dyDescent="0.15">
      <c r="B28" s="104" t="s">
        <v>474</v>
      </c>
      <c r="C28" s="103">
        <v>1</v>
      </c>
      <c r="D28" s="73">
        <v>-0.99999999999999967</v>
      </c>
      <c r="E28" s="72">
        <v>-0.20208090313163743</v>
      </c>
    </row>
    <row r="29" spans="2:6" x14ac:dyDescent="0.15">
      <c r="B29" s="70" t="s">
        <v>472</v>
      </c>
      <c r="C29" s="69">
        <v>-0.99999999999999967</v>
      </c>
      <c r="D29" s="68">
        <v>1</v>
      </c>
      <c r="E29" s="67">
        <v>0.20208090313163848</v>
      </c>
    </row>
    <row r="30" spans="2:6" ht="14" thickBot="1" x14ac:dyDescent="0.2">
      <c r="B30" s="66" t="s">
        <v>1</v>
      </c>
      <c r="C30" s="65">
        <v>-0.20208090313163743</v>
      </c>
      <c r="D30" s="65">
        <v>0.20208090313163848</v>
      </c>
      <c r="E30" s="64">
        <v>1</v>
      </c>
    </row>
    <row r="33" spans="2:3" x14ac:dyDescent="0.15">
      <c r="B33" s="63" t="s">
        <v>551</v>
      </c>
    </row>
    <row r="35" spans="2:3" x14ac:dyDescent="0.15">
      <c r="B35" s="22" t="s">
        <v>550</v>
      </c>
    </row>
    <row r="36" spans="2:3" ht="14" thickBot="1" x14ac:dyDescent="0.2"/>
    <row r="37" spans="2:3" x14ac:dyDescent="0.15">
      <c r="B37" s="98" t="s">
        <v>21</v>
      </c>
      <c r="C37" s="102">
        <v>248</v>
      </c>
    </row>
    <row r="38" spans="2:3" x14ac:dyDescent="0.15">
      <c r="B38" s="43" t="s">
        <v>335</v>
      </c>
      <c r="C38" s="30">
        <v>248</v>
      </c>
    </row>
    <row r="39" spans="2:3" x14ac:dyDescent="0.15">
      <c r="B39" s="43" t="s">
        <v>325</v>
      </c>
      <c r="C39" s="30">
        <v>246</v>
      </c>
    </row>
    <row r="40" spans="2:3" x14ac:dyDescent="0.15">
      <c r="B40" s="43" t="s">
        <v>499</v>
      </c>
      <c r="C40" s="42">
        <v>4.0836691410498283E-2</v>
      </c>
    </row>
    <row r="41" spans="2:3" x14ac:dyDescent="0.15">
      <c r="B41" s="43" t="s">
        <v>498</v>
      </c>
      <c r="C41" s="42">
        <v>3.6937653570703562E-2</v>
      </c>
    </row>
    <row r="42" spans="2:3" x14ac:dyDescent="0.15">
      <c r="B42" s="43" t="s">
        <v>497</v>
      </c>
      <c r="C42" s="42">
        <v>99.306418485237458</v>
      </c>
    </row>
    <row r="43" spans="2:3" x14ac:dyDescent="0.15">
      <c r="B43" s="43" t="s">
        <v>496</v>
      </c>
      <c r="C43" s="42">
        <v>9.9652605829068737</v>
      </c>
    </row>
    <row r="44" spans="2:3" x14ac:dyDescent="0.15">
      <c r="B44" s="43" t="s">
        <v>495</v>
      </c>
      <c r="C44" s="42">
        <v>20.583164263014378</v>
      </c>
    </row>
    <row r="45" spans="2:3" x14ac:dyDescent="0.15">
      <c r="B45" s="43" t="s">
        <v>494</v>
      </c>
      <c r="C45" s="42">
        <v>1.8474028773175319</v>
      </c>
    </row>
    <row r="46" spans="2:3" x14ac:dyDescent="0.15">
      <c r="B46" s="43" t="s">
        <v>493</v>
      </c>
      <c r="C46" s="42">
        <v>2</v>
      </c>
    </row>
    <row r="47" spans="2:3" x14ac:dyDescent="0.15">
      <c r="B47" s="43" t="s">
        <v>28</v>
      </c>
      <c r="C47" s="42">
        <v>1142.3480230187076</v>
      </c>
    </row>
    <row r="48" spans="2:3" x14ac:dyDescent="0.15">
      <c r="B48" s="43" t="s">
        <v>492</v>
      </c>
      <c r="C48" s="42">
        <v>1142.3970026105444</v>
      </c>
    </row>
    <row r="49" spans="2:8" x14ac:dyDescent="0.15">
      <c r="B49" s="43" t="s">
        <v>29</v>
      </c>
      <c r="C49" s="42">
        <v>1149.3748805110376</v>
      </c>
    </row>
    <row r="50" spans="2:8" ht="14" thickBot="1" x14ac:dyDescent="0.2">
      <c r="B50" s="41" t="s">
        <v>491</v>
      </c>
      <c r="C50" s="39">
        <v>0.97475945994868063</v>
      </c>
    </row>
    <row r="53" spans="2:8" x14ac:dyDescent="0.15">
      <c r="B53" s="101" t="s">
        <v>549</v>
      </c>
    </row>
    <row r="54" spans="2:8" ht="14" thickBot="1" x14ac:dyDescent="0.2"/>
    <row r="55" spans="2:8" ht="26" customHeight="1" x14ac:dyDescent="0.15">
      <c r="B55" s="38" t="s">
        <v>32</v>
      </c>
      <c r="C55" s="37" t="s">
        <v>325</v>
      </c>
      <c r="D55" s="37" t="s">
        <v>489</v>
      </c>
      <c r="E55" s="37" t="s">
        <v>488</v>
      </c>
      <c r="F55" s="37" t="s">
        <v>487</v>
      </c>
      <c r="G55" s="37" t="s">
        <v>486</v>
      </c>
      <c r="H55" s="37" t="s">
        <v>475</v>
      </c>
    </row>
    <row r="56" spans="2:8" x14ac:dyDescent="0.15">
      <c r="B56" s="46" t="s">
        <v>485</v>
      </c>
      <c r="C56" s="45">
        <v>1</v>
      </c>
      <c r="D56" s="45">
        <v>1040.088794567062</v>
      </c>
      <c r="E56" s="45">
        <v>1040.088794567062</v>
      </c>
      <c r="F56" s="45">
        <v>10.473530416583072</v>
      </c>
      <c r="G56" s="100">
        <v>1.3772943481811714E-3</v>
      </c>
      <c r="H56" s="35" t="s">
        <v>544</v>
      </c>
    </row>
    <row r="57" spans="2:8" x14ac:dyDescent="0.15">
      <c r="B57" s="43" t="s">
        <v>484</v>
      </c>
      <c r="C57" s="42">
        <v>246</v>
      </c>
      <c r="D57" s="42">
        <v>24429.378947368416</v>
      </c>
      <c r="E57" s="42">
        <v>99.306418485237458</v>
      </c>
      <c r="F57" s="42"/>
      <c r="G57" s="95"/>
      <c r="H57" s="31" t="s">
        <v>22</v>
      </c>
    </row>
    <row r="58" spans="2:8" ht="14" thickBot="1" x14ac:dyDescent="0.2">
      <c r="B58" s="41" t="s">
        <v>483</v>
      </c>
      <c r="C58" s="39">
        <v>247</v>
      </c>
      <c r="D58" s="39">
        <v>25469.467741935478</v>
      </c>
      <c r="E58" s="39"/>
      <c r="F58" s="39"/>
      <c r="G58" s="99"/>
      <c r="H58" s="40" t="s">
        <v>22</v>
      </c>
    </row>
    <row r="59" spans="2:8" x14ac:dyDescent="0.15">
      <c r="B59" s="55" t="s">
        <v>482</v>
      </c>
    </row>
    <row r="60" spans="2:8" x14ac:dyDescent="0.15">
      <c r="B60" s="55" t="s">
        <v>471</v>
      </c>
    </row>
    <row r="63" spans="2:8" x14ac:dyDescent="0.15">
      <c r="B63" s="22" t="s">
        <v>548</v>
      </c>
    </row>
    <row r="64" spans="2:8" ht="14" thickBot="1" x14ac:dyDescent="0.2"/>
    <row r="65" spans="2:9" ht="26" customHeight="1" x14ac:dyDescent="0.15">
      <c r="B65" s="38" t="s">
        <v>32</v>
      </c>
      <c r="C65" s="37" t="s">
        <v>316</v>
      </c>
      <c r="D65" s="37" t="s">
        <v>315</v>
      </c>
      <c r="E65" s="37" t="s">
        <v>477</v>
      </c>
      <c r="F65" s="37" t="s">
        <v>476</v>
      </c>
      <c r="G65" s="37" t="s">
        <v>445</v>
      </c>
      <c r="H65" s="37" t="s">
        <v>444</v>
      </c>
      <c r="I65" s="37" t="s">
        <v>475</v>
      </c>
    </row>
    <row r="66" spans="2:9" x14ac:dyDescent="0.15">
      <c r="B66" s="46" t="s">
        <v>320</v>
      </c>
      <c r="C66" s="45">
        <v>48.599999999999973</v>
      </c>
      <c r="D66" s="45">
        <v>2.228300007687896</v>
      </c>
      <c r="E66" s="45">
        <v>21.810348621067305</v>
      </c>
      <c r="F66" s="100">
        <v>2.011083758114145E-59</v>
      </c>
      <c r="G66" s="45">
        <v>44.211019584077988</v>
      </c>
      <c r="H66" s="45">
        <v>52.988980415921958</v>
      </c>
      <c r="I66" s="35" t="s">
        <v>473</v>
      </c>
    </row>
    <row r="67" spans="2:9" x14ac:dyDescent="0.15">
      <c r="B67" s="43" t="s">
        <v>474</v>
      </c>
      <c r="C67" s="42">
        <v>-7.5210526315789403</v>
      </c>
      <c r="D67" s="42">
        <v>2.3239783543102108</v>
      </c>
      <c r="E67" s="42">
        <v>-3.2362834264914198</v>
      </c>
      <c r="F67" s="186">
        <v>1.377294348181124E-3</v>
      </c>
      <c r="G67" s="42">
        <v>-12.098486302495459</v>
      </c>
      <c r="H67" s="42">
        <v>-2.9436189606624223</v>
      </c>
      <c r="I67" s="31" t="s">
        <v>544</v>
      </c>
    </row>
    <row r="68" spans="2:9" ht="14" thickBot="1" x14ac:dyDescent="0.2">
      <c r="B68" s="41" t="s">
        <v>472</v>
      </c>
      <c r="C68" s="39">
        <v>0</v>
      </c>
      <c r="D68" s="39">
        <v>0</v>
      </c>
      <c r="E68" s="39"/>
      <c r="F68" s="99"/>
      <c r="G68" s="39"/>
      <c r="H68" s="39"/>
      <c r="I68" s="40" t="s">
        <v>22</v>
      </c>
    </row>
    <row r="69" spans="2:9" x14ac:dyDescent="0.15">
      <c r="B69" s="55" t="s">
        <v>471</v>
      </c>
    </row>
    <row r="72" spans="2:9" x14ac:dyDescent="0.15">
      <c r="B72" s="22" t="s">
        <v>547</v>
      </c>
    </row>
    <row r="74" spans="2:9" x14ac:dyDescent="0.15">
      <c r="B74" s="22" t="s">
        <v>546</v>
      </c>
    </row>
    <row r="77" spans="2:9" x14ac:dyDescent="0.15">
      <c r="B77" s="22" t="s">
        <v>545</v>
      </c>
    </row>
    <row r="78" spans="2:9" ht="14" thickBot="1" x14ac:dyDescent="0.2"/>
    <row r="79" spans="2:9" ht="26" customHeight="1" x14ac:dyDescent="0.15">
      <c r="B79" s="38" t="s">
        <v>32</v>
      </c>
      <c r="C79" s="37" t="s">
        <v>316</v>
      </c>
      <c r="D79" s="37" t="s">
        <v>315</v>
      </c>
      <c r="E79" s="37" t="s">
        <v>477</v>
      </c>
      <c r="F79" s="37" t="s">
        <v>476</v>
      </c>
      <c r="G79" s="37" t="s">
        <v>445</v>
      </c>
      <c r="H79" s="37" t="s">
        <v>444</v>
      </c>
      <c r="I79" s="37" t="s">
        <v>475</v>
      </c>
    </row>
    <row r="80" spans="2:9" x14ac:dyDescent="0.15">
      <c r="B80" s="46" t="s">
        <v>474</v>
      </c>
      <c r="C80" s="45">
        <v>-0.20208090313163771</v>
      </c>
      <c r="D80" s="45">
        <v>6.2442276061933616E-2</v>
      </c>
      <c r="E80" s="45">
        <v>-3.2362834264914202</v>
      </c>
      <c r="F80" s="100">
        <v>1.377294348181124E-3</v>
      </c>
      <c r="G80" s="45">
        <v>-0.32507059294714219</v>
      </c>
      <c r="H80" s="45">
        <v>-7.909121331613321E-2</v>
      </c>
      <c r="I80" s="35" t="s">
        <v>544</v>
      </c>
    </row>
    <row r="81" spans="2:9" ht="14" thickBot="1" x14ac:dyDescent="0.2">
      <c r="B81" s="41" t="s">
        <v>472</v>
      </c>
      <c r="C81" s="39">
        <v>0</v>
      </c>
      <c r="D81" s="39">
        <v>0</v>
      </c>
      <c r="E81" s="39"/>
      <c r="F81" s="99"/>
      <c r="G81" s="39"/>
      <c r="H81" s="39"/>
      <c r="I81" s="40" t="s">
        <v>22</v>
      </c>
    </row>
    <row r="82" spans="2:9" x14ac:dyDescent="0.15">
      <c r="B82" s="55" t="s">
        <v>471</v>
      </c>
    </row>
    <row r="104" spans="2:13" x14ac:dyDescent="0.15">
      <c r="F104" s="22" t="s">
        <v>36</v>
      </c>
    </row>
    <row r="107" spans="2:13" x14ac:dyDescent="0.15">
      <c r="B107" s="22" t="s">
        <v>543</v>
      </c>
    </row>
    <row r="108" spans="2:13" ht="14" thickBot="1" x14ac:dyDescent="0.2"/>
    <row r="109" spans="2:13" ht="28" customHeight="1" x14ac:dyDescent="0.15">
      <c r="B109" s="38" t="s">
        <v>37</v>
      </c>
      <c r="C109" s="37" t="s">
        <v>469</v>
      </c>
      <c r="D109" s="37" t="s">
        <v>1</v>
      </c>
      <c r="E109" s="37" t="s">
        <v>542</v>
      </c>
      <c r="F109" s="37" t="s">
        <v>467</v>
      </c>
      <c r="G109" s="37" t="s">
        <v>466</v>
      </c>
      <c r="H109" s="37" t="s">
        <v>465</v>
      </c>
      <c r="I109" s="37" t="s">
        <v>464</v>
      </c>
      <c r="J109" s="37" t="s">
        <v>463</v>
      </c>
      <c r="K109" s="37" t="s">
        <v>462</v>
      </c>
      <c r="L109" s="37" t="s">
        <v>461</v>
      </c>
      <c r="M109" s="37" t="s">
        <v>460</v>
      </c>
    </row>
    <row r="110" spans="2:13" x14ac:dyDescent="0.15">
      <c r="B110" s="46" t="s">
        <v>38</v>
      </c>
      <c r="C110" s="34">
        <v>1</v>
      </c>
      <c r="D110" s="45">
        <v>72</v>
      </c>
      <c r="E110" s="45">
        <v>48.599999999999973</v>
      </c>
      <c r="F110" s="45">
        <v>23.400000000000027</v>
      </c>
      <c r="G110" s="45">
        <v>2.3481573617991862</v>
      </c>
      <c r="H110" s="45">
        <v>2.228300007687896</v>
      </c>
      <c r="I110" s="45">
        <v>44.211019584077988</v>
      </c>
      <c r="J110" s="45">
        <v>52.988980415921958</v>
      </c>
      <c r="K110" s="45">
        <v>10.21135345630046</v>
      </c>
      <c r="L110" s="45">
        <v>28.487165020358734</v>
      </c>
      <c r="M110" s="45">
        <v>68.712834979641215</v>
      </c>
    </row>
    <row r="111" spans="2:13" x14ac:dyDescent="0.15">
      <c r="B111" s="43" t="s">
        <v>39</v>
      </c>
      <c r="C111" s="30">
        <v>1</v>
      </c>
      <c r="D111" s="42">
        <v>45</v>
      </c>
      <c r="E111" s="42">
        <v>48.599999999999973</v>
      </c>
      <c r="F111" s="42">
        <v>-3.599999999999973</v>
      </c>
      <c r="G111" s="42">
        <v>-0.36125497873833323</v>
      </c>
      <c r="H111" s="42">
        <v>2.228300007687896</v>
      </c>
      <c r="I111" s="42">
        <v>44.211019584077988</v>
      </c>
      <c r="J111" s="42">
        <v>52.988980415921958</v>
      </c>
      <c r="K111" s="42">
        <v>10.21135345630046</v>
      </c>
      <c r="L111" s="42">
        <v>28.487165020358734</v>
      </c>
      <c r="M111" s="42">
        <v>68.712834979641215</v>
      </c>
    </row>
    <row r="112" spans="2:13" x14ac:dyDescent="0.15">
      <c r="B112" s="43" t="s">
        <v>40</v>
      </c>
      <c r="C112" s="30">
        <v>1</v>
      </c>
      <c r="D112" s="42">
        <v>43</v>
      </c>
      <c r="E112" s="42">
        <v>48.599999999999973</v>
      </c>
      <c r="F112" s="42">
        <v>-5.599999999999973</v>
      </c>
      <c r="G112" s="42">
        <v>-0.56195218914851985</v>
      </c>
      <c r="H112" s="42">
        <v>2.228300007687896</v>
      </c>
      <c r="I112" s="42">
        <v>44.211019584077988</v>
      </c>
      <c r="J112" s="42">
        <v>52.988980415921958</v>
      </c>
      <c r="K112" s="42">
        <v>10.21135345630046</v>
      </c>
      <c r="L112" s="42">
        <v>28.487165020358734</v>
      </c>
      <c r="M112" s="42">
        <v>68.712834979641215</v>
      </c>
    </row>
    <row r="113" spans="2:13" x14ac:dyDescent="0.15">
      <c r="B113" s="43" t="s">
        <v>41</v>
      </c>
      <c r="C113" s="30">
        <v>1</v>
      </c>
      <c r="D113" s="42">
        <v>60</v>
      </c>
      <c r="E113" s="42">
        <v>48.599999999999973</v>
      </c>
      <c r="F113" s="42">
        <v>11.400000000000027</v>
      </c>
      <c r="G113" s="42">
        <v>1.1439740993380665</v>
      </c>
      <c r="H113" s="42">
        <v>2.228300007687896</v>
      </c>
      <c r="I113" s="42">
        <v>44.211019584077988</v>
      </c>
      <c r="J113" s="42">
        <v>52.988980415921958</v>
      </c>
      <c r="K113" s="42">
        <v>10.21135345630046</v>
      </c>
      <c r="L113" s="42">
        <v>28.487165020358734</v>
      </c>
      <c r="M113" s="42">
        <v>68.712834979641215</v>
      </c>
    </row>
    <row r="114" spans="2:13" x14ac:dyDescent="0.15">
      <c r="B114" s="43" t="s">
        <v>42</v>
      </c>
      <c r="C114" s="30">
        <v>1</v>
      </c>
      <c r="D114" s="42">
        <v>49</v>
      </c>
      <c r="E114" s="42">
        <v>41.078947368421034</v>
      </c>
      <c r="F114" s="42">
        <v>7.9210526315789664</v>
      </c>
      <c r="G114" s="42">
        <v>0.7948665833350832</v>
      </c>
      <c r="H114" s="42">
        <v>0.65996550443225077</v>
      </c>
      <c r="I114" s="42">
        <v>39.779043556482023</v>
      </c>
      <c r="J114" s="42">
        <v>42.378851180360044</v>
      </c>
      <c r="K114" s="42">
        <v>9.9870903146150614</v>
      </c>
      <c r="L114" s="42">
        <v>21.407833222363443</v>
      </c>
      <c r="M114" s="42">
        <v>60.750061514478624</v>
      </c>
    </row>
    <row r="115" spans="2:13" x14ac:dyDescent="0.15">
      <c r="B115" s="43" t="s">
        <v>43</v>
      </c>
      <c r="C115" s="30">
        <v>1</v>
      </c>
      <c r="D115" s="42">
        <v>35</v>
      </c>
      <c r="E115" s="42">
        <v>41.078947368421034</v>
      </c>
      <c r="F115" s="42">
        <v>-6.0789473684210336</v>
      </c>
      <c r="G115" s="42">
        <v>-0.61001388953622326</v>
      </c>
      <c r="H115" s="42">
        <v>0.65996550443225077</v>
      </c>
      <c r="I115" s="42">
        <v>39.779043556482023</v>
      </c>
      <c r="J115" s="42">
        <v>42.378851180360044</v>
      </c>
      <c r="K115" s="42">
        <v>9.9870903146150614</v>
      </c>
      <c r="L115" s="42">
        <v>21.407833222363443</v>
      </c>
      <c r="M115" s="42">
        <v>60.750061514478624</v>
      </c>
    </row>
    <row r="116" spans="2:13" x14ac:dyDescent="0.15">
      <c r="B116" s="43" t="s">
        <v>44</v>
      </c>
      <c r="C116" s="30">
        <v>1</v>
      </c>
      <c r="D116" s="42">
        <v>51</v>
      </c>
      <c r="E116" s="42">
        <v>48.599999999999973</v>
      </c>
      <c r="F116" s="42">
        <v>2.400000000000027</v>
      </c>
      <c r="G116" s="42">
        <v>0.24083665249222669</v>
      </c>
      <c r="H116" s="42">
        <v>2.228300007687896</v>
      </c>
      <c r="I116" s="42">
        <v>44.211019584077988</v>
      </c>
      <c r="J116" s="42">
        <v>52.988980415921958</v>
      </c>
      <c r="K116" s="42">
        <v>10.21135345630046</v>
      </c>
      <c r="L116" s="42">
        <v>28.487165020358734</v>
      </c>
      <c r="M116" s="42">
        <v>68.712834979641215</v>
      </c>
    </row>
    <row r="117" spans="2:13" x14ac:dyDescent="0.15">
      <c r="B117" s="43" t="s">
        <v>45</v>
      </c>
      <c r="C117" s="30">
        <v>1</v>
      </c>
      <c r="D117" s="42">
        <v>49</v>
      </c>
      <c r="E117" s="42">
        <v>48.599999999999973</v>
      </c>
      <c r="F117" s="42">
        <v>0.400000000000027</v>
      </c>
      <c r="G117" s="42">
        <v>4.0139442082040039E-2</v>
      </c>
      <c r="H117" s="42">
        <v>2.228300007687896</v>
      </c>
      <c r="I117" s="42">
        <v>44.211019584077988</v>
      </c>
      <c r="J117" s="42">
        <v>52.988980415921958</v>
      </c>
      <c r="K117" s="42">
        <v>10.21135345630046</v>
      </c>
      <c r="L117" s="42">
        <v>28.487165020358734</v>
      </c>
      <c r="M117" s="42">
        <v>68.712834979641215</v>
      </c>
    </row>
    <row r="118" spans="2:13" x14ac:dyDescent="0.15">
      <c r="B118" s="43" t="s">
        <v>46</v>
      </c>
      <c r="C118" s="30">
        <v>1</v>
      </c>
      <c r="D118" s="42">
        <v>32</v>
      </c>
      <c r="E118" s="42">
        <v>41.078947368421034</v>
      </c>
      <c r="F118" s="42">
        <v>-9.0789473684210336</v>
      </c>
      <c r="G118" s="42">
        <v>-0.91105970515150325</v>
      </c>
      <c r="H118" s="42">
        <v>0.65996550443225077</v>
      </c>
      <c r="I118" s="42">
        <v>39.779043556482023</v>
      </c>
      <c r="J118" s="42">
        <v>42.378851180360044</v>
      </c>
      <c r="K118" s="42">
        <v>9.9870903146150614</v>
      </c>
      <c r="L118" s="42">
        <v>21.407833222363443</v>
      </c>
      <c r="M118" s="42">
        <v>60.750061514478624</v>
      </c>
    </row>
    <row r="119" spans="2:13" x14ac:dyDescent="0.15">
      <c r="B119" s="43" t="s">
        <v>47</v>
      </c>
      <c r="C119" s="30">
        <v>1</v>
      </c>
      <c r="D119" s="42">
        <v>20</v>
      </c>
      <c r="E119" s="42">
        <v>41.078947368421034</v>
      </c>
      <c r="F119" s="42">
        <v>-21.078947368421034</v>
      </c>
      <c r="G119" s="42">
        <v>-2.1152429676126232</v>
      </c>
      <c r="H119" s="42">
        <v>0.65996550443225077</v>
      </c>
      <c r="I119" s="42">
        <v>39.779043556482023</v>
      </c>
      <c r="J119" s="42">
        <v>42.378851180360044</v>
      </c>
      <c r="K119" s="42">
        <v>9.9870903146150614</v>
      </c>
      <c r="L119" s="42">
        <v>21.407833222363443</v>
      </c>
      <c r="M119" s="42">
        <v>60.750061514478624</v>
      </c>
    </row>
    <row r="120" spans="2:13" x14ac:dyDescent="0.15">
      <c r="B120" s="43" t="s">
        <v>48</v>
      </c>
      <c r="C120" s="30">
        <v>1</v>
      </c>
      <c r="D120" s="42">
        <v>41</v>
      </c>
      <c r="E120" s="42">
        <v>41.078947368421034</v>
      </c>
      <c r="F120" s="42">
        <v>-7.8947368421033559E-2</v>
      </c>
      <c r="G120" s="42">
        <v>-7.9222583056633485E-3</v>
      </c>
      <c r="H120" s="42">
        <v>0.65996550443225077</v>
      </c>
      <c r="I120" s="42">
        <v>39.779043556482023</v>
      </c>
      <c r="J120" s="42">
        <v>42.378851180360044</v>
      </c>
      <c r="K120" s="42">
        <v>9.9870903146150614</v>
      </c>
      <c r="L120" s="42">
        <v>21.407833222363443</v>
      </c>
      <c r="M120" s="42">
        <v>60.750061514478624</v>
      </c>
    </row>
    <row r="121" spans="2:13" x14ac:dyDescent="0.15">
      <c r="B121" s="43" t="s">
        <v>49</v>
      </c>
      <c r="C121" s="30">
        <v>1</v>
      </c>
      <c r="D121" s="42">
        <v>38</v>
      </c>
      <c r="E121" s="42">
        <v>41.078947368421034</v>
      </c>
      <c r="F121" s="42">
        <v>-3.0789473684210336</v>
      </c>
      <c r="G121" s="42">
        <v>-0.30896807392094333</v>
      </c>
      <c r="H121" s="42">
        <v>0.65996550443225077</v>
      </c>
      <c r="I121" s="42">
        <v>39.779043556482023</v>
      </c>
      <c r="J121" s="42">
        <v>42.378851180360044</v>
      </c>
      <c r="K121" s="42">
        <v>9.9870903146150614</v>
      </c>
      <c r="L121" s="42">
        <v>21.407833222363443</v>
      </c>
      <c r="M121" s="42">
        <v>60.750061514478624</v>
      </c>
    </row>
    <row r="122" spans="2:13" x14ac:dyDescent="0.15">
      <c r="B122" s="43" t="s">
        <v>50</v>
      </c>
      <c r="C122" s="30">
        <v>1</v>
      </c>
      <c r="D122" s="42">
        <v>33</v>
      </c>
      <c r="E122" s="42">
        <v>41.078947368421034</v>
      </c>
      <c r="F122" s="42">
        <v>-8.0789473684210336</v>
      </c>
      <c r="G122" s="42">
        <v>-0.81071109994640989</v>
      </c>
      <c r="H122" s="42">
        <v>0.65996550443225077</v>
      </c>
      <c r="I122" s="42">
        <v>39.779043556482023</v>
      </c>
      <c r="J122" s="42">
        <v>42.378851180360044</v>
      </c>
      <c r="K122" s="42">
        <v>9.9870903146150614</v>
      </c>
      <c r="L122" s="42">
        <v>21.407833222363443</v>
      </c>
      <c r="M122" s="42">
        <v>60.750061514478624</v>
      </c>
    </row>
    <row r="123" spans="2:13" x14ac:dyDescent="0.15">
      <c r="B123" s="43" t="s">
        <v>51</v>
      </c>
      <c r="C123" s="30">
        <v>1</v>
      </c>
      <c r="D123" s="42">
        <v>62</v>
      </c>
      <c r="E123" s="42">
        <v>41.078947368421034</v>
      </c>
      <c r="F123" s="42">
        <v>20.921052631578966</v>
      </c>
      <c r="G123" s="42">
        <v>2.0993984510012962</v>
      </c>
      <c r="H123" s="42">
        <v>0.65996550443225077</v>
      </c>
      <c r="I123" s="42">
        <v>39.779043556482023</v>
      </c>
      <c r="J123" s="42">
        <v>42.378851180360044</v>
      </c>
      <c r="K123" s="42">
        <v>9.9870903146150614</v>
      </c>
      <c r="L123" s="42">
        <v>21.407833222363443</v>
      </c>
      <c r="M123" s="42">
        <v>60.750061514478624</v>
      </c>
    </row>
    <row r="124" spans="2:13" x14ac:dyDescent="0.15">
      <c r="B124" s="43" t="s">
        <v>52</v>
      </c>
      <c r="C124" s="30">
        <v>1</v>
      </c>
      <c r="D124" s="42">
        <v>55</v>
      </c>
      <c r="E124" s="42">
        <v>41.078947368421034</v>
      </c>
      <c r="F124" s="42">
        <v>13.921052631578966</v>
      </c>
      <c r="G124" s="42">
        <v>1.3969582145656432</v>
      </c>
      <c r="H124" s="42">
        <v>0.65996550443225077</v>
      </c>
      <c r="I124" s="42">
        <v>39.779043556482023</v>
      </c>
      <c r="J124" s="42">
        <v>42.378851180360044</v>
      </c>
      <c r="K124" s="42">
        <v>9.9870903146150614</v>
      </c>
      <c r="L124" s="42">
        <v>21.407833222363443</v>
      </c>
      <c r="M124" s="42">
        <v>60.750061514478624</v>
      </c>
    </row>
    <row r="125" spans="2:13" x14ac:dyDescent="0.15">
      <c r="B125" s="43" t="s">
        <v>53</v>
      </c>
      <c r="C125" s="30">
        <v>1</v>
      </c>
      <c r="D125" s="42">
        <v>34</v>
      </c>
      <c r="E125" s="42">
        <v>41.078947368421034</v>
      </c>
      <c r="F125" s="42">
        <v>-7.0789473684210336</v>
      </c>
      <c r="G125" s="42">
        <v>-0.71036249474131663</v>
      </c>
      <c r="H125" s="42">
        <v>0.65996550443225077</v>
      </c>
      <c r="I125" s="42">
        <v>39.779043556482023</v>
      </c>
      <c r="J125" s="42">
        <v>42.378851180360044</v>
      </c>
      <c r="K125" s="42">
        <v>9.9870903146150614</v>
      </c>
      <c r="L125" s="42">
        <v>21.407833222363443</v>
      </c>
      <c r="M125" s="42">
        <v>60.750061514478624</v>
      </c>
    </row>
    <row r="126" spans="2:13" x14ac:dyDescent="0.15">
      <c r="B126" s="43" t="s">
        <v>54</v>
      </c>
      <c r="C126" s="30">
        <v>1</v>
      </c>
      <c r="D126" s="42">
        <v>37</v>
      </c>
      <c r="E126" s="42">
        <v>41.078947368421034</v>
      </c>
      <c r="F126" s="42">
        <v>-4.0789473684210336</v>
      </c>
      <c r="G126" s="42">
        <v>-0.40931667912603664</v>
      </c>
      <c r="H126" s="42">
        <v>0.65996550443225077</v>
      </c>
      <c r="I126" s="42">
        <v>39.779043556482023</v>
      </c>
      <c r="J126" s="42">
        <v>42.378851180360044</v>
      </c>
      <c r="K126" s="42">
        <v>9.9870903146150614</v>
      </c>
      <c r="L126" s="42">
        <v>21.407833222363443</v>
      </c>
      <c r="M126" s="42">
        <v>60.750061514478624</v>
      </c>
    </row>
    <row r="127" spans="2:13" x14ac:dyDescent="0.15">
      <c r="B127" s="43" t="s">
        <v>55</v>
      </c>
      <c r="C127" s="30">
        <v>1</v>
      </c>
      <c r="D127" s="42">
        <v>32</v>
      </c>
      <c r="E127" s="42">
        <v>41.078947368421034</v>
      </c>
      <c r="F127" s="42">
        <v>-9.0789473684210336</v>
      </c>
      <c r="G127" s="42">
        <v>-0.91105970515150325</v>
      </c>
      <c r="H127" s="42">
        <v>0.65996550443225077</v>
      </c>
      <c r="I127" s="42">
        <v>39.779043556482023</v>
      </c>
      <c r="J127" s="42">
        <v>42.378851180360044</v>
      </c>
      <c r="K127" s="42">
        <v>9.9870903146150614</v>
      </c>
      <c r="L127" s="42">
        <v>21.407833222363443</v>
      </c>
      <c r="M127" s="42">
        <v>60.750061514478624</v>
      </c>
    </row>
    <row r="128" spans="2:13" x14ac:dyDescent="0.15">
      <c r="B128" s="43" t="s">
        <v>56</v>
      </c>
      <c r="C128" s="30">
        <v>1</v>
      </c>
      <c r="D128" s="42">
        <v>58</v>
      </c>
      <c r="E128" s="42">
        <v>48.599999999999973</v>
      </c>
      <c r="F128" s="42">
        <v>9.400000000000027</v>
      </c>
      <c r="G128" s="42">
        <v>0.94327688892787998</v>
      </c>
      <c r="H128" s="42">
        <v>2.228300007687896</v>
      </c>
      <c r="I128" s="42">
        <v>44.211019584077988</v>
      </c>
      <c r="J128" s="42">
        <v>52.988980415921958</v>
      </c>
      <c r="K128" s="42">
        <v>10.21135345630046</v>
      </c>
      <c r="L128" s="42">
        <v>28.487165020358734</v>
      </c>
      <c r="M128" s="42">
        <v>68.712834979641215</v>
      </c>
    </row>
    <row r="129" spans="2:13" x14ac:dyDescent="0.15">
      <c r="B129" s="43" t="s">
        <v>57</v>
      </c>
      <c r="C129" s="30">
        <v>1</v>
      </c>
      <c r="D129" s="42">
        <v>50</v>
      </c>
      <c r="E129" s="42">
        <v>48.599999999999973</v>
      </c>
      <c r="F129" s="42">
        <v>1.400000000000027</v>
      </c>
      <c r="G129" s="42">
        <v>0.14048804728713335</v>
      </c>
      <c r="H129" s="42">
        <v>2.228300007687896</v>
      </c>
      <c r="I129" s="42">
        <v>44.211019584077988</v>
      </c>
      <c r="J129" s="42">
        <v>52.988980415921958</v>
      </c>
      <c r="K129" s="42">
        <v>10.21135345630046</v>
      </c>
      <c r="L129" s="42">
        <v>28.487165020358734</v>
      </c>
      <c r="M129" s="42">
        <v>68.712834979641215</v>
      </c>
    </row>
    <row r="130" spans="2:13" x14ac:dyDescent="0.15">
      <c r="B130" s="43" t="s">
        <v>58</v>
      </c>
      <c r="C130" s="30">
        <v>1</v>
      </c>
      <c r="D130" s="42">
        <v>59</v>
      </c>
      <c r="E130" s="42">
        <v>41.078947368421034</v>
      </c>
      <c r="F130" s="42">
        <v>17.921052631578966</v>
      </c>
      <c r="G130" s="42">
        <v>1.7983526353860164</v>
      </c>
      <c r="H130" s="42">
        <v>0.65996550443225077</v>
      </c>
      <c r="I130" s="42">
        <v>39.779043556482023</v>
      </c>
      <c r="J130" s="42">
        <v>42.378851180360044</v>
      </c>
      <c r="K130" s="42">
        <v>9.9870903146150614</v>
      </c>
      <c r="L130" s="42">
        <v>21.407833222363443</v>
      </c>
      <c r="M130" s="42">
        <v>60.750061514478624</v>
      </c>
    </row>
    <row r="131" spans="2:13" x14ac:dyDescent="0.15">
      <c r="B131" s="43" t="s">
        <v>59</v>
      </c>
      <c r="C131" s="30">
        <v>1</v>
      </c>
      <c r="D131" s="42">
        <v>33</v>
      </c>
      <c r="E131" s="42">
        <v>41.078947368421034</v>
      </c>
      <c r="F131" s="42">
        <v>-8.0789473684210336</v>
      </c>
      <c r="G131" s="42">
        <v>-0.81071109994640989</v>
      </c>
      <c r="H131" s="42">
        <v>0.65996550443225077</v>
      </c>
      <c r="I131" s="42">
        <v>39.779043556482023</v>
      </c>
      <c r="J131" s="42">
        <v>42.378851180360044</v>
      </c>
      <c r="K131" s="42">
        <v>9.9870903146150614</v>
      </c>
      <c r="L131" s="42">
        <v>21.407833222363443</v>
      </c>
      <c r="M131" s="42">
        <v>60.750061514478624</v>
      </c>
    </row>
    <row r="132" spans="2:13" x14ac:dyDescent="0.15">
      <c r="B132" s="43" t="s">
        <v>60</v>
      </c>
      <c r="C132" s="30">
        <v>1</v>
      </c>
      <c r="D132" s="42">
        <v>57</v>
      </c>
      <c r="E132" s="42">
        <v>41.078947368421034</v>
      </c>
      <c r="F132" s="42">
        <v>15.921052631578966</v>
      </c>
      <c r="G132" s="42">
        <v>1.5976554249758297</v>
      </c>
      <c r="H132" s="42">
        <v>0.65996550443225077</v>
      </c>
      <c r="I132" s="42">
        <v>39.779043556482023</v>
      </c>
      <c r="J132" s="42">
        <v>42.378851180360044</v>
      </c>
      <c r="K132" s="42">
        <v>9.9870903146150614</v>
      </c>
      <c r="L132" s="42">
        <v>21.407833222363443</v>
      </c>
      <c r="M132" s="42">
        <v>60.750061514478624</v>
      </c>
    </row>
    <row r="133" spans="2:13" x14ac:dyDescent="0.15">
      <c r="B133" s="43" t="s">
        <v>61</v>
      </c>
      <c r="C133" s="30">
        <v>1</v>
      </c>
      <c r="D133" s="42">
        <v>57</v>
      </c>
      <c r="E133" s="42">
        <v>41.078947368421034</v>
      </c>
      <c r="F133" s="42">
        <v>15.921052631578966</v>
      </c>
      <c r="G133" s="42">
        <v>1.5976554249758297</v>
      </c>
      <c r="H133" s="42">
        <v>0.65996550443225077</v>
      </c>
      <c r="I133" s="42">
        <v>39.779043556482023</v>
      </c>
      <c r="J133" s="42">
        <v>42.378851180360044</v>
      </c>
      <c r="K133" s="42">
        <v>9.9870903146150614</v>
      </c>
      <c r="L133" s="42">
        <v>21.407833222363443</v>
      </c>
      <c r="M133" s="42">
        <v>60.750061514478624</v>
      </c>
    </row>
    <row r="134" spans="2:13" x14ac:dyDescent="0.15">
      <c r="B134" s="43" t="s">
        <v>62</v>
      </c>
      <c r="C134" s="30">
        <v>1</v>
      </c>
      <c r="D134" s="42">
        <v>34</v>
      </c>
      <c r="E134" s="42">
        <v>48.599999999999973</v>
      </c>
      <c r="F134" s="42">
        <v>-14.599999999999973</v>
      </c>
      <c r="G134" s="42">
        <v>-1.4650896359943597</v>
      </c>
      <c r="H134" s="42">
        <v>2.228300007687896</v>
      </c>
      <c r="I134" s="42">
        <v>44.211019584077988</v>
      </c>
      <c r="J134" s="42">
        <v>52.988980415921958</v>
      </c>
      <c r="K134" s="42">
        <v>10.21135345630046</v>
      </c>
      <c r="L134" s="42">
        <v>28.487165020358734</v>
      </c>
      <c r="M134" s="42">
        <v>68.712834979641215</v>
      </c>
    </row>
    <row r="135" spans="2:13" x14ac:dyDescent="0.15">
      <c r="B135" s="43" t="s">
        <v>63</v>
      </c>
      <c r="C135" s="30">
        <v>1</v>
      </c>
      <c r="D135" s="42">
        <v>55</v>
      </c>
      <c r="E135" s="42">
        <v>41.078947368421034</v>
      </c>
      <c r="F135" s="42">
        <v>13.921052631578966</v>
      </c>
      <c r="G135" s="42">
        <v>1.3969582145656432</v>
      </c>
      <c r="H135" s="42">
        <v>0.65996550443225077</v>
      </c>
      <c r="I135" s="42">
        <v>39.779043556482023</v>
      </c>
      <c r="J135" s="42">
        <v>42.378851180360044</v>
      </c>
      <c r="K135" s="42">
        <v>9.9870903146150614</v>
      </c>
      <c r="L135" s="42">
        <v>21.407833222363443</v>
      </c>
      <c r="M135" s="42">
        <v>60.750061514478624</v>
      </c>
    </row>
    <row r="136" spans="2:13" x14ac:dyDescent="0.15">
      <c r="B136" s="43" t="s">
        <v>64</v>
      </c>
      <c r="C136" s="30">
        <v>1</v>
      </c>
      <c r="D136" s="42">
        <v>41</v>
      </c>
      <c r="E136" s="42">
        <v>41.078947368421034</v>
      </c>
      <c r="F136" s="42">
        <v>-7.8947368421033559E-2</v>
      </c>
      <c r="G136" s="42">
        <v>-7.9222583056633485E-3</v>
      </c>
      <c r="H136" s="42">
        <v>0.65996550443225077</v>
      </c>
      <c r="I136" s="42">
        <v>39.779043556482023</v>
      </c>
      <c r="J136" s="42">
        <v>42.378851180360044</v>
      </c>
      <c r="K136" s="42">
        <v>9.9870903146150614</v>
      </c>
      <c r="L136" s="42">
        <v>21.407833222363443</v>
      </c>
      <c r="M136" s="42">
        <v>60.750061514478624</v>
      </c>
    </row>
    <row r="137" spans="2:13" x14ac:dyDescent="0.15">
      <c r="B137" s="43" t="s">
        <v>65</v>
      </c>
      <c r="C137" s="30">
        <v>1</v>
      </c>
      <c r="D137" s="42">
        <v>67</v>
      </c>
      <c r="E137" s="42">
        <v>41.078947368421034</v>
      </c>
      <c r="F137" s="42">
        <v>25.921052631578966</v>
      </c>
      <c r="G137" s="42">
        <v>2.6011414770267631</v>
      </c>
      <c r="H137" s="42">
        <v>0.65996550443225077</v>
      </c>
      <c r="I137" s="42">
        <v>39.779043556482023</v>
      </c>
      <c r="J137" s="42">
        <v>42.378851180360044</v>
      </c>
      <c r="K137" s="42">
        <v>9.9870903146150614</v>
      </c>
      <c r="L137" s="42">
        <v>21.407833222363443</v>
      </c>
      <c r="M137" s="42">
        <v>60.750061514478624</v>
      </c>
    </row>
    <row r="138" spans="2:13" x14ac:dyDescent="0.15">
      <c r="B138" s="43" t="s">
        <v>66</v>
      </c>
      <c r="C138" s="30">
        <v>1</v>
      </c>
      <c r="D138" s="42">
        <v>46</v>
      </c>
      <c r="E138" s="42">
        <v>41.078947368421034</v>
      </c>
      <c r="F138" s="42">
        <v>4.9210526315789664</v>
      </c>
      <c r="G138" s="42">
        <v>0.49382076771980327</v>
      </c>
      <c r="H138" s="42">
        <v>0.65996550443225077</v>
      </c>
      <c r="I138" s="42">
        <v>39.779043556482023</v>
      </c>
      <c r="J138" s="42">
        <v>42.378851180360044</v>
      </c>
      <c r="K138" s="42">
        <v>9.9870903146150614</v>
      </c>
      <c r="L138" s="42">
        <v>21.407833222363443</v>
      </c>
      <c r="M138" s="42">
        <v>60.750061514478624</v>
      </c>
    </row>
    <row r="139" spans="2:13" x14ac:dyDescent="0.15">
      <c r="B139" s="43" t="s">
        <v>67</v>
      </c>
      <c r="C139" s="30">
        <v>1</v>
      </c>
      <c r="D139" s="42">
        <v>48</v>
      </c>
      <c r="E139" s="42">
        <v>41.078947368421034</v>
      </c>
      <c r="F139" s="42">
        <v>6.9210526315789664</v>
      </c>
      <c r="G139" s="42">
        <v>0.69451797812998994</v>
      </c>
      <c r="H139" s="42">
        <v>0.65996550443225077</v>
      </c>
      <c r="I139" s="42">
        <v>39.779043556482023</v>
      </c>
      <c r="J139" s="42">
        <v>42.378851180360044</v>
      </c>
      <c r="K139" s="42">
        <v>9.9870903146150614</v>
      </c>
      <c r="L139" s="42">
        <v>21.407833222363443</v>
      </c>
      <c r="M139" s="42">
        <v>60.750061514478624</v>
      </c>
    </row>
    <row r="140" spans="2:13" x14ac:dyDescent="0.15">
      <c r="B140" s="43" t="s">
        <v>68</v>
      </c>
      <c r="C140" s="30">
        <v>1</v>
      </c>
      <c r="D140" s="42">
        <v>46</v>
      </c>
      <c r="E140" s="42">
        <v>48.599999999999973</v>
      </c>
      <c r="F140" s="42">
        <v>-2.599999999999973</v>
      </c>
      <c r="G140" s="42">
        <v>-0.26090637353323992</v>
      </c>
      <c r="H140" s="42">
        <v>2.228300007687896</v>
      </c>
      <c r="I140" s="42">
        <v>44.211019584077988</v>
      </c>
      <c r="J140" s="42">
        <v>52.988980415921958</v>
      </c>
      <c r="K140" s="42">
        <v>10.21135345630046</v>
      </c>
      <c r="L140" s="42">
        <v>28.487165020358734</v>
      </c>
      <c r="M140" s="42">
        <v>68.712834979641215</v>
      </c>
    </row>
    <row r="141" spans="2:13" x14ac:dyDescent="0.15">
      <c r="B141" s="43" t="s">
        <v>69</v>
      </c>
      <c r="C141" s="30">
        <v>1</v>
      </c>
      <c r="D141" s="42">
        <v>42</v>
      </c>
      <c r="E141" s="42">
        <v>41.078947368421034</v>
      </c>
      <c r="F141" s="42">
        <v>0.92105263157896644</v>
      </c>
      <c r="G141" s="42">
        <v>9.2426346899429968E-2</v>
      </c>
      <c r="H141" s="42">
        <v>0.65996550443225077</v>
      </c>
      <c r="I141" s="42">
        <v>39.779043556482023</v>
      </c>
      <c r="J141" s="42">
        <v>42.378851180360044</v>
      </c>
      <c r="K141" s="42">
        <v>9.9870903146150614</v>
      </c>
      <c r="L141" s="42">
        <v>21.407833222363443</v>
      </c>
      <c r="M141" s="42">
        <v>60.750061514478624</v>
      </c>
    </row>
    <row r="142" spans="2:13" x14ac:dyDescent="0.15">
      <c r="B142" s="43" t="s">
        <v>70</v>
      </c>
      <c r="C142" s="30">
        <v>1</v>
      </c>
      <c r="D142" s="42">
        <v>44</v>
      </c>
      <c r="E142" s="42">
        <v>41.078947368421034</v>
      </c>
      <c r="F142" s="42">
        <v>2.9210526315789664</v>
      </c>
      <c r="G142" s="42">
        <v>0.29312355730961659</v>
      </c>
      <c r="H142" s="42">
        <v>0.65996550443225077</v>
      </c>
      <c r="I142" s="42">
        <v>39.779043556482023</v>
      </c>
      <c r="J142" s="42">
        <v>42.378851180360044</v>
      </c>
      <c r="K142" s="42">
        <v>9.9870903146150614</v>
      </c>
      <c r="L142" s="42">
        <v>21.407833222363443</v>
      </c>
      <c r="M142" s="42">
        <v>60.750061514478624</v>
      </c>
    </row>
    <row r="143" spans="2:13" x14ac:dyDescent="0.15">
      <c r="B143" s="43" t="s">
        <v>71</v>
      </c>
      <c r="C143" s="30">
        <v>1</v>
      </c>
      <c r="D143" s="42">
        <v>54</v>
      </c>
      <c r="E143" s="42">
        <v>41.078947368421034</v>
      </c>
      <c r="F143" s="42">
        <v>12.921052631578966</v>
      </c>
      <c r="G143" s="42">
        <v>1.2966096093605499</v>
      </c>
      <c r="H143" s="42">
        <v>0.65996550443225077</v>
      </c>
      <c r="I143" s="42">
        <v>39.779043556482023</v>
      </c>
      <c r="J143" s="42">
        <v>42.378851180360044</v>
      </c>
      <c r="K143" s="42">
        <v>9.9870903146150614</v>
      </c>
      <c r="L143" s="42">
        <v>21.407833222363443</v>
      </c>
      <c r="M143" s="42">
        <v>60.750061514478624</v>
      </c>
    </row>
    <row r="144" spans="2:13" x14ac:dyDescent="0.15">
      <c r="B144" s="43" t="s">
        <v>72</v>
      </c>
      <c r="C144" s="30">
        <v>1</v>
      </c>
      <c r="D144" s="42">
        <v>38</v>
      </c>
      <c r="E144" s="42">
        <v>41.078947368421034</v>
      </c>
      <c r="F144" s="42">
        <v>-3.0789473684210336</v>
      </c>
      <c r="G144" s="42">
        <v>-0.30896807392094333</v>
      </c>
      <c r="H144" s="42">
        <v>0.65996550443225077</v>
      </c>
      <c r="I144" s="42">
        <v>39.779043556482023</v>
      </c>
      <c r="J144" s="42">
        <v>42.378851180360044</v>
      </c>
      <c r="K144" s="42">
        <v>9.9870903146150614</v>
      </c>
      <c r="L144" s="42">
        <v>21.407833222363443</v>
      </c>
      <c r="M144" s="42">
        <v>60.750061514478624</v>
      </c>
    </row>
    <row r="145" spans="2:13" x14ac:dyDescent="0.15">
      <c r="B145" s="43" t="s">
        <v>73</v>
      </c>
      <c r="C145" s="30">
        <v>1</v>
      </c>
      <c r="D145" s="42">
        <v>50</v>
      </c>
      <c r="E145" s="42">
        <v>41.078947368421034</v>
      </c>
      <c r="F145" s="42">
        <v>8.9210526315789664</v>
      </c>
      <c r="G145" s="42">
        <v>0.89521518854017657</v>
      </c>
      <c r="H145" s="42">
        <v>0.65996550443225077</v>
      </c>
      <c r="I145" s="42">
        <v>39.779043556482023</v>
      </c>
      <c r="J145" s="42">
        <v>42.378851180360044</v>
      </c>
      <c r="K145" s="42">
        <v>9.9870903146150614</v>
      </c>
      <c r="L145" s="42">
        <v>21.407833222363443</v>
      </c>
      <c r="M145" s="42">
        <v>60.750061514478624</v>
      </c>
    </row>
    <row r="146" spans="2:13" x14ac:dyDescent="0.15">
      <c r="B146" s="43" t="s">
        <v>74</v>
      </c>
      <c r="C146" s="30">
        <v>1</v>
      </c>
      <c r="D146" s="42">
        <v>48</v>
      </c>
      <c r="E146" s="42">
        <v>41.078947368421034</v>
      </c>
      <c r="F146" s="42">
        <v>6.9210526315789664</v>
      </c>
      <c r="G146" s="42">
        <v>0.69451797812998994</v>
      </c>
      <c r="H146" s="42">
        <v>0.65996550443225077</v>
      </c>
      <c r="I146" s="42">
        <v>39.779043556482023</v>
      </c>
      <c r="J146" s="42">
        <v>42.378851180360044</v>
      </c>
      <c r="K146" s="42">
        <v>9.9870903146150614</v>
      </c>
      <c r="L146" s="42">
        <v>21.407833222363443</v>
      </c>
      <c r="M146" s="42">
        <v>60.750061514478624</v>
      </c>
    </row>
    <row r="147" spans="2:13" x14ac:dyDescent="0.15">
      <c r="B147" s="43" t="s">
        <v>75</v>
      </c>
      <c r="C147" s="30">
        <v>1</v>
      </c>
      <c r="D147" s="42">
        <v>30</v>
      </c>
      <c r="E147" s="42">
        <v>41.078947368421034</v>
      </c>
      <c r="F147" s="42">
        <v>-11.078947368421034</v>
      </c>
      <c r="G147" s="42">
        <v>-1.11175691556169</v>
      </c>
      <c r="H147" s="42">
        <v>0.65996550443225077</v>
      </c>
      <c r="I147" s="42">
        <v>39.779043556482023</v>
      </c>
      <c r="J147" s="42">
        <v>42.378851180360044</v>
      </c>
      <c r="K147" s="42">
        <v>9.9870903146150614</v>
      </c>
      <c r="L147" s="42">
        <v>21.407833222363443</v>
      </c>
      <c r="M147" s="42">
        <v>60.750061514478624</v>
      </c>
    </row>
    <row r="148" spans="2:13" x14ac:dyDescent="0.15">
      <c r="B148" s="43" t="s">
        <v>76</v>
      </c>
      <c r="C148" s="30">
        <v>1</v>
      </c>
      <c r="D148" s="42">
        <v>53</v>
      </c>
      <c r="E148" s="42">
        <v>41.078947368421034</v>
      </c>
      <c r="F148" s="42">
        <v>11.921052631578966</v>
      </c>
      <c r="G148" s="42">
        <v>1.1962610041554564</v>
      </c>
      <c r="H148" s="42">
        <v>0.65996550443225077</v>
      </c>
      <c r="I148" s="42">
        <v>39.779043556482023</v>
      </c>
      <c r="J148" s="42">
        <v>42.378851180360044</v>
      </c>
      <c r="K148" s="42">
        <v>9.9870903146150614</v>
      </c>
      <c r="L148" s="42">
        <v>21.407833222363443</v>
      </c>
      <c r="M148" s="42">
        <v>60.750061514478624</v>
      </c>
    </row>
    <row r="149" spans="2:13" x14ac:dyDescent="0.15">
      <c r="B149" s="43" t="s">
        <v>77</v>
      </c>
      <c r="C149" s="30">
        <v>1</v>
      </c>
      <c r="D149" s="42">
        <v>50</v>
      </c>
      <c r="E149" s="42">
        <v>41.078947368421034</v>
      </c>
      <c r="F149" s="42">
        <v>8.9210526315789664</v>
      </c>
      <c r="G149" s="42">
        <v>0.89521518854017657</v>
      </c>
      <c r="H149" s="42">
        <v>0.65996550443225077</v>
      </c>
      <c r="I149" s="42">
        <v>39.779043556482023</v>
      </c>
      <c r="J149" s="42">
        <v>42.378851180360044</v>
      </c>
      <c r="K149" s="42">
        <v>9.9870903146150614</v>
      </c>
      <c r="L149" s="42">
        <v>21.407833222363443</v>
      </c>
      <c r="M149" s="42">
        <v>60.750061514478624</v>
      </c>
    </row>
    <row r="150" spans="2:13" x14ac:dyDescent="0.15">
      <c r="B150" s="43" t="s">
        <v>78</v>
      </c>
      <c r="C150" s="30">
        <v>1</v>
      </c>
      <c r="D150" s="42">
        <v>43</v>
      </c>
      <c r="E150" s="42">
        <v>41.078947368421034</v>
      </c>
      <c r="F150" s="42">
        <v>1.9210526315789664</v>
      </c>
      <c r="G150" s="42">
        <v>0.19277495210452331</v>
      </c>
      <c r="H150" s="42">
        <v>0.65996550443225077</v>
      </c>
      <c r="I150" s="42">
        <v>39.779043556482023</v>
      </c>
      <c r="J150" s="42">
        <v>42.378851180360044</v>
      </c>
      <c r="K150" s="42">
        <v>9.9870903146150614</v>
      </c>
      <c r="L150" s="42">
        <v>21.407833222363443</v>
      </c>
      <c r="M150" s="42">
        <v>60.750061514478624</v>
      </c>
    </row>
    <row r="151" spans="2:13" x14ac:dyDescent="0.15">
      <c r="B151" s="43" t="s">
        <v>79</v>
      </c>
      <c r="C151" s="30">
        <v>1</v>
      </c>
      <c r="D151" s="42">
        <v>37</v>
      </c>
      <c r="E151" s="42">
        <v>41.078947368421034</v>
      </c>
      <c r="F151" s="42">
        <v>-4.0789473684210336</v>
      </c>
      <c r="G151" s="42">
        <v>-0.40931667912603664</v>
      </c>
      <c r="H151" s="42">
        <v>0.65996550443225077</v>
      </c>
      <c r="I151" s="42">
        <v>39.779043556482023</v>
      </c>
      <c r="J151" s="42">
        <v>42.378851180360044</v>
      </c>
      <c r="K151" s="42">
        <v>9.9870903146150614</v>
      </c>
      <c r="L151" s="42">
        <v>21.407833222363443</v>
      </c>
      <c r="M151" s="42">
        <v>60.750061514478624</v>
      </c>
    </row>
    <row r="152" spans="2:13" x14ac:dyDescent="0.15">
      <c r="B152" s="43" t="s">
        <v>80</v>
      </c>
      <c r="C152" s="30">
        <v>1</v>
      </c>
      <c r="D152" s="42">
        <v>47</v>
      </c>
      <c r="E152" s="42">
        <v>41.078947368421034</v>
      </c>
      <c r="F152" s="42">
        <v>5.9210526315789664</v>
      </c>
      <c r="G152" s="42">
        <v>0.59416937292489658</v>
      </c>
      <c r="H152" s="42">
        <v>0.65996550443225077</v>
      </c>
      <c r="I152" s="42">
        <v>39.779043556482023</v>
      </c>
      <c r="J152" s="42">
        <v>42.378851180360044</v>
      </c>
      <c r="K152" s="42">
        <v>9.9870903146150614</v>
      </c>
      <c r="L152" s="42">
        <v>21.407833222363443</v>
      </c>
      <c r="M152" s="42">
        <v>60.750061514478624</v>
      </c>
    </row>
    <row r="153" spans="2:13" x14ac:dyDescent="0.15">
      <c r="B153" s="43" t="s">
        <v>81</v>
      </c>
      <c r="C153" s="30">
        <v>1</v>
      </c>
      <c r="D153" s="42">
        <v>64</v>
      </c>
      <c r="E153" s="42">
        <v>41.078947368421034</v>
      </c>
      <c r="F153" s="42">
        <v>22.921052631578966</v>
      </c>
      <c r="G153" s="42">
        <v>2.3000956614114831</v>
      </c>
      <c r="H153" s="42">
        <v>0.65996550443225077</v>
      </c>
      <c r="I153" s="42">
        <v>39.779043556482023</v>
      </c>
      <c r="J153" s="42">
        <v>42.378851180360044</v>
      </c>
      <c r="K153" s="42">
        <v>9.9870903146150614</v>
      </c>
      <c r="L153" s="42">
        <v>21.407833222363443</v>
      </c>
      <c r="M153" s="42">
        <v>60.750061514478624</v>
      </c>
    </row>
    <row r="154" spans="2:13" x14ac:dyDescent="0.15">
      <c r="B154" s="43" t="s">
        <v>82</v>
      </c>
      <c r="C154" s="30">
        <v>1</v>
      </c>
      <c r="D154" s="42">
        <v>27</v>
      </c>
      <c r="E154" s="42">
        <v>41.078947368421034</v>
      </c>
      <c r="F154" s="42">
        <v>-14.078947368421034</v>
      </c>
      <c r="G154" s="42">
        <v>-1.4128027311769698</v>
      </c>
      <c r="H154" s="42">
        <v>0.65996550443225077</v>
      </c>
      <c r="I154" s="42">
        <v>39.779043556482023</v>
      </c>
      <c r="J154" s="42">
        <v>42.378851180360044</v>
      </c>
      <c r="K154" s="42">
        <v>9.9870903146150614</v>
      </c>
      <c r="L154" s="42">
        <v>21.407833222363443</v>
      </c>
      <c r="M154" s="42">
        <v>60.750061514478624</v>
      </c>
    </row>
    <row r="155" spans="2:13" x14ac:dyDescent="0.15">
      <c r="B155" s="43" t="s">
        <v>83</v>
      </c>
      <c r="C155" s="30">
        <v>1</v>
      </c>
      <c r="D155" s="42">
        <v>30</v>
      </c>
      <c r="E155" s="42">
        <v>41.078947368421034</v>
      </c>
      <c r="F155" s="42">
        <v>-11.078947368421034</v>
      </c>
      <c r="G155" s="42">
        <v>-1.11175691556169</v>
      </c>
      <c r="H155" s="42">
        <v>0.65996550443225077</v>
      </c>
      <c r="I155" s="42">
        <v>39.779043556482023</v>
      </c>
      <c r="J155" s="42">
        <v>42.378851180360044</v>
      </c>
      <c r="K155" s="42">
        <v>9.9870903146150614</v>
      </c>
      <c r="L155" s="42">
        <v>21.407833222363443</v>
      </c>
      <c r="M155" s="42">
        <v>60.750061514478624</v>
      </c>
    </row>
    <row r="156" spans="2:13" x14ac:dyDescent="0.15">
      <c r="B156" s="43" t="s">
        <v>84</v>
      </c>
      <c r="C156" s="30">
        <v>1</v>
      </c>
      <c r="D156" s="42">
        <v>28</v>
      </c>
      <c r="E156" s="42">
        <v>41.078947368421034</v>
      </c>
      <c r="F156" s="42">
        <v>-13.078947368421034</v>
      </c>
      <c r="G156" s="42">
        <v>-1.3124541259718765</v>
      </c>
      <c r="H156" s="42">
        <v>0.65996550443225077</v>
      </c>
      <c r="I156" s="42">
        <v>39.779043556482023</v>
      </c>
      <c r="J156" s="42">
        <v>42.378851180360044</v>
      </c>
      <c r="K156" s="42">
        <v>9.9870903146150614</v>
      </c>
      <c r="L156" s="42">
        <v>21.407833222363443</v>
      </c>
      <c r="M156" s="42">
        <v>60.750061514478624</v>
      </c>
    </row>
    <row r="157" spans="2:13" x14ac:dyDescent="0.15">
      <c r="B157" s="43" t="s">
        <v>85</v>
      </c>
      <c r="C157" s="30">
        <v>1</v>
      </c>
      <c r="D157" s="42">
        <v>34</v>
      </c>
      <c r="E157" s="42">
        <v>41.078947368421034</v>
      </c>
      <c r="F157" s="42">
        <v>-7.0789473684210336</v>
      </c>
      <c r="G157" s="42">
        <v>-0.71036249474131663</v>
      </c>
      <c r="H157" s="42">
        <v>0.65996550443225077</v>
      </c>
      <c r="I157" s="42">
        <v>39.779043556482023</v>
      </c>
      <c r="J157" s="42">
        <v>42.378851180360044</v>
      </c>
      <c r="K157" s="42">
        <v>9.9870903146150614</v>
      </c>
      <c r="L157" s="42">
        <v>21.407833222363443</v>
      </c>
      <c r="M157" s="42">
        <v>60.750061514478624</v>
      </c>
    </row>
    <row r="158" spans="2:13" x14ac:dyDescent="0.15">
      <c r="B158" s="43" t="s">
        <v>86</v>
      </c>
      <c r="C158" s="30">
        <v>1</v>
      </c>
      <c r="D158" s="42">
        <v>54</v>
      </c>
      <c r="E158" s="42">
        <v>48.599999999999973</v>
      </c>
      <c r="F158" s="42">
        <v>5.400000000000027</v>
      </c>
      <c r="G158" s="42">
        <v>0.54188246810750662</v>
      </c>
      <c r="H158" s="42">
        <v>2.228300007687896</v>
      </c>
      <c r="I158" s="42">
        <v>44.211019584077988</v>
      </c>
      <c r="J158" s="42">
        <v>52.988980415921958</v>
      </c>
      <c r="K158" s="42">
        <v>10.21135345630046</v>
      </c>
      <c r="L158" s="42">
        <v>28.487165020358734</v>
      </c>
      <c r="M158" s="42">
        <v>68.712834979641215</v>
      </c>
    </row>
    <row r="159" spans="2:13" x14ac:dyDescent="0.15">
      <c r="B159" s="43" t="s">
        <v>87</v>
      </c>
      <c r="C159" s="30">
        <v>1</v>
      </c>
      <c r="D159" s="42">
        <v>55</v>
      </c>
      <c r="E159" s="42">
        <v>41.078947368421034</v>
      </c>
      <c r="F159" s="42">
        <v>13.921052631578966</v>
      </c>
      <c r="G159" s="42">
        <v>1.3969582145656432</v>
      </c>
      <c r="H159" s="42">
        <v>0.65996550443225077</v>
      </c>
      <c r="I159" s="42">
        <v>39.779043556482023</v>
      </c>
      <c r="J159" s="42">
        <v>42.378851180360044</v>
      </c>
      <c r="K159" s="42">
        <v>9.9870903146150614</v>
      </c>
      <c r="L159" s="42">
        <v>21.407833222363443</v>
      </c>
      <c r="M159" s="42">
        <v>60.750061514478624</v>
      </c>
    </row>
    <row r="160" spans="2:13" x14ac:dyDescent="0.15">
      <c r="B160" s="43" t="s">
        <v>88</v>
      </c>
      <c r="C160" s="30">
        <v>1</v>
      </c>
      <c r="D160" s="42">
        <v>53</v>
      </c>
      <c r="E160" s="42">
        <v>41.078947368421034</v>
      </c>
      <c r="F160" s="42">
        <v>11.921052631578966</v>
      </c>
      <c r="G160" s="42">
        <v>1.1962610041554564</v>
      </c>
      <c r="H160" s="42">
        <v>0.65996550443225077</v>
      </c>
      <c r="I160" s="42">
        <v>39.779043556482023</v>
      </c>
      <c r="J160" s="42">
        <v>42.378851180360044</v>
      </c>
      <c r="K160" s="42">
        <v>9.9870903146150614</v>
      </c>
      <c r="L160" s="42">
        <v>21.407833222363443</v>
      </c>
      <c r="M160" s="42">
        <v>60.750061514478624</v>
      </c>
    </row>
    <row r="161" spans="2:13" x14ac:dyDescent="0.15">
      <c r="B161" s="43" t="s">
        <v>89</v>
      </c>
      <c r="C161" s="30">
        <v>1</v>
      </c>
      <c r="D161" s="42">
        <v>53</v>
      </c>
      <c r="E161" s="42">
        <v>41.078947368421034</v>
      </c>
      <c r="F161" s="42">
        <v>11.921052631578966</v>
      </c>
      <c r="G161" s="42">
        <v>1.1962610041554564</v>
      </c>
      <c r="H161" s="42">
        <v>0.65996550443225077</v>
      </c>
      <c r="I161" s="42">
        <v>39.779043556482023</v>
      </c>
      <c r="J161" s="42">
        <v>42.378851180360044</v>
      </c>
      <c r="K161" s="42">
        <v>9.9870903146150614</v>
      </c>
      <c r="L161" s="42">
        <v>21.407833222363443</v>
      </c>
      <c r="M161" s="42">
        <v>60.750061514478624</v>
      </c>
    </row>
    <row r="162" spans="2:13" x14ac:dyDescent="0.15">
      <c r="B162" s="43" t="s">
        <v>90</v>
      </c>
      <c r="C162" s="30">
        <v>1</v>
      </c>
      <c r="D162" s="42">
        <v>48</v>
      </c>
      <c r="E162" s="42">
        <v>48.599999999999973</v>
      </c>
      <c r="F162" s="42">
        <v>-0.599999999999973</v>
      </c>
      <c r="G162" s="42">
        <v>-6.0209163123053286E-2</v>
      </c>
      <c r="H162" s="42">
        <v>2.228300007687896</v>
      </c>
      <c r="I162" s="42">
        <v>44.211019584077988</v>
      </c>
      <c r="J162" s="42">
        <v>52.988980415921958</v>
      </c>
      <c r="K162" s="42">
        <v>10.21135345630046</v>
      </c>
      <c r="L162" s="42">
        <v>28.487165020358734</v>
      </c>
      <c r="M162" s="42">
        <v>68.712834979641215</v>
      </c>
    </row>
    <row r="163" spans="2:13" x14ac:dyDescent="0.15">
      <c r="B163" s="43" t="s">
        <v>91</v>
      </c>
      <c r="C163" s="30">
        <v>1</v>
      </c>
      <c r="D163" s="42">
        <v>23</v>
      </c>
      <c r="E163" s="42">
        <v>41.078947368421034</v>
      </c>
      <c r="F163" s="42">
        <v>-18.078947368421034</v>
      </c>
      <c r="G163" s="42">
        <v>-1.8141971519973432</v>
      </c>
      <c r="H163" s="42">
        <v>0.65996550443225077</v>
      </c>
      <c r="I163" s="42">
        <v>39.779043556482023</v>
      </c>
      <c r="J163" s="42">
        <v>42.378851180360044</v>
      </c>
      <c r="K163" s="42">
        <v>9.9870903146150614</v>
      </c>
      <c r="L163" s="42">
        <v>21.407833222363443</v>
      </c>
      <c r="M163" s="42">
        <v>60.750061514478624</v>
      </c>
    </row>
    <row r="164" spans="2:13" x14ac:dyDescent="0.15">
      <c r="B164" s="43" t="s">
        <v>92</v>
      </c>
      <c r="C164" s="30">
        <v>1</v>
      </c>
      <c r="D164" s="42">
        <v>32</v>
      </c>
      <c r="E164" s="42">
        <v>41.078947368421034</v>
      </c>
      <c r="F164" s="42">
        <v>-9.0789473684210336</v>
      </c>
      <c r="G164" s="42">
        <v>-0.91105970515150325</v>
      </c>
      <c r="H164" s="42">
        <v>0.65996550443225077</v>
      </c>
      <c r="I164" s="42">
        <v>39.779043556482023</v>
      </c>
      <c r="J164" s="42">
        <v>42.378851180360044</v>
      </c>
      <c r="K164" s="42">
        <v>9.9870903146150614</v>
      </c>
      <c r="L164" s="42">
        <v>21.407833222363443</v>
      </c>
      <c r="M164" s="42">
        <v>60.750061514478624</v>
      </c>
    </row>
    <row r="165" spans="2:13" x14ac:dyDescent="0.15">
      <c r="B165" s="43" t="s">
        <v>93</v>
      </c>
      <c r="C165" s="30">
        <v>1</v>
      </c>
      <c r="D165" s="42">
        <v>25</v>
      </c>
      <c r="E165" s="42">
        <v>41.078947368421034</v>
      </c>
      <c r="F165" s="42">
        <v>-16.078947368421034</v>
      </c>
      <c r="G165" s="42">
        <v>-1.6134999415871565</v>
      </c>
      <c r="H165" s="42">
        <v>0.65996550443225077</v>
      </c>
      <c r="I165" s="42">
        <v>39.779043556482023</v>
      </c>
      <c r="J165" s="42">
        <v>42.378851180360044</v>
      </c>
      <c r="K165" s="42">
        <v>9.9870903146150614</v>
      </c>
      <c r="L165" s="42">
        <v>21.407833222363443</v>
      </c>
      <c r="M165" s="42">
        <v>60.750061514478624</v>
      </c>
    </row>
    <row r="166" spans="2:13" x14ac:dyDescent="0.15">
      <c r="B166" s="43" t="s">
        <v>94</v>
      </c>
      <c r="C166" s="30">
        <v>1</v>
      </c>
      <c r="D166" s="42">
        <v>33</v>
      </c>
      <c r="E166" s="42">
        <v>41.078947368421034</v>
      </c>
      <c r="F166" s="42">
        <v>-8.0789473684210336</v>
      </c>
      <c r="G166" s="42">
        <v>-0.81071109994640989</v>
      </c>
      <c r="H166" s="42">
        <v>0.65996550443225077</v>
      </c>
      <c r="I166" s="42">
        <v>39.779043556482023</v>
      </c>
      <c r="J166" s="42">
        <v>42.378851180360044</v>
      </c>
      <c r="K166" s="42">
        <v>9.9870903146150614</v>
      </c>
      <c r="L166" s="42">
        <v>21.407833222363443</v>
      </c>
      <c r="M166" s="42">
        <v>60.750061514478624</v>
      </c>
    </row>
    <row r="167" spans="2:13" x14ac:dyDescent="0.15">
      <c r="B167" s="43" t="s">
        <v>95</v>
      </c>
      <c r="C167" s="30">
        <v>1</v>
      </c>
      <c r="D167" s="42">
        <v>41</v>
      </c>
      <c r="E167" s="42">
        <v>41.078947368421034</v>
      </c>
      <c r="F167" s="42">
        <v>-7.8947368421033559E-2</v>
      </c>
      <c r="G167" s="42">
        <v>-7.9222583056633485E-3</v>
      </c>
      <c r="H167" s="42">
        <v>0.65996550443225077</v>
      </c>
      <c r="I167" s="42">
        <v>39.779043556482023</v>
      </c>
      <c r="J167" s="42">
        <v>42.378851180360044</v>
      </c>
      <c r="K167" s="42">
        <v>9.9870903146150614</v>
      </c>
      <c r="L167" s="42">
        <v>21.407833222363443</v>
      </c>
      <c r="M167" s="42">
        <v>60.750061514478624</v>
      </c>
    </row>
    <row r="168" spans="2:13" x14ac:dyDescent="0.15">
      <c r="B168" s="43" t="s">
        <v>96</v>
      </c>
      <c r="C168" s="30">
        <v>1</v>
      </c>
      <c r="D168" s="42">
        <v>25</v>
      </c>
      <c r="E168" s="42">
        <v>41.078947368421034</v>
      </c>
      <c r="F168" s="42">
        <v>-16.078947368421034</v>
      </c>
      <c r="G168" s="42">
        <v>-1.6134999415871565</v>
      </c>
      <c r="H168" s="42">
        <v>0.65996550443225077</v>
      </c>
      <c r="I168" s="42">
        <v>39.779043556482023</v>
      </c>
      <c r="J168" s="42">
        <v>42.378851180360044</v>
      </c>
      <c r="K168" s="42">
        <v>9.9870903146150614</v>
      </c>
      <c r="L168" s="42">
        <v>21.407833222363443</v>
      </c>
      <c r="M168" s="42">
        <v>60.750061514478624</v>
      </c>
    </row>
    <row r="169" spans="2:13" x14ac:dyDescent="0.15">
      <c r="B169" s="43" t="s">
        <v>97</v>
      </c>
      <c r="C169" s="30">
        <v>1</v>
      </c>
      <c r="D169" s="42">
        <v>47</v>
      </c>
      <c r="E169" s="42">
        <v>41.078947368421034</v>
      </c>
      <c r="F169" s="42">
        <v>5.9210526315789664</v>
      </c>
      <c r="G169" s="42">
        <v>0.59416937292489658</v>
      </c>
      <c r="H169" s="42">
        <v>0.65996550443225077</v>
      </c>
      <c r="I169" s="42">
        <v>39.779043556482023</v>
      </c>
      <c r="J169" s="42">
        <v>42.378851180360044</v>
      </c>
      <c r="K169" s="42">
        <v>9.9870903146150614</v>
      </c>
      <c r="L169" s="42">
        <v>21.407833222363443</v>
      </c>
      <c r="M169" s="42">
        <v>60.750061514478624</v>
      </c>
    </row>
    <row r="170" spans="2:13" x14ac:dyDescent="0.15">
      <c r="B170" s="43" t="s">
        <v>98</v>
      </c>
      <c r="C170" s="30">
        <v>1</v>
      </c>
      <c r="D170" s="42">
        <v>28</v>
      </c>
      <c r="E170" s="42">
        <v>41.078947368421034</v>
      </c>
      <c r="F170" s="42">
        <v>-13.078947368421034</v>
      </c>
      <c r="G170" s="42">
        <v>-1.3124541259718765</v>
      </c>
      <c r="H170" s="42">
        <v>0.65996550443225077</v>
      </c>
      <c r="I170" s="42">
        <v>39.779043556482023</v>
      </c>
      <c r="J170" s="42">
        <v>42.378851180360044</v>
      </c>
      <c r="K170" s="42">
        <v>9.9870903146150614</v>
      </c>
      <c r="L170" s="42">
        <v>21.407833222363443</v>
      </c>
      <c r="M170" s="42">
        <v>60.750061514478624</v>
      </c>
    </row>
    <row r="171" spans="2:13" x14ac:dyDescent="0.15">
      <c r="B171" s="43" t="s">
        <v>99</v>
      </c>
      <c r="C171" s="30">
        <v>1</v>
      </c>
      <c r="D171" s="42">
        <v>34</v>
      </c>
      <c r="E171" s="42">
        <v>41.078947368421034</v>
      </c>
      <c r="F171" s="42">
        <v>-7.0789473684210336</v>
      </c>
      <c r="G171" s="42">
        <v>-0.71036249474131663</v>
      </c>
      <c r="H171" s="42">
        <v>0.65996550443225077</v>
      </c>
      <c r="I171" s="42">
        <v>39.779043556482023</v>
      </c>
      <c r="J171" s="42">
        <v>42.378851180360044</v>
      </c>
      <c r="K171" s="42">
        <v>9.9870903146150614</v>
      </c>
      <c r="L171" s="42">
        <v>21.407833222363443</v>
      </c>
      <c r="M171" s="42">
        <v>60.750061514478624</v>
      </c>
    </row>
    <row r="172" spans="2:13" x14ac:dyDescent="0.15">
      <c r="B172" s="43" t="s">
        <v>100</v>
      </c>
      <c r="C172" s="30">
        <v>1</v>
      </c>
      <c r="D172" s="42">
        <v>55</v>
      </c>
      <c r="E172" s="42">
        <v>41.078947368421034</v>
      </c>
      <c r="F172" s="42">
        <v>13.921052631578966</v>
      </c>
      <c r="G172" s="42">
        <v>1.3969582145656432</v>
      </c>
      <c r="H172" s="42">
        <v>0.65996550443225077</v>
      </c>
      <c r="I172" s="42">
        <v>39.779043556482023</v>
      </c>
      <c r="J172" s="42">
        <v>42.378851180360044</v>
      </c>
      <c r="K172" s="42">
        <v>9.9870903146150614</v>
      </c>
      <c r="L172" s="42">
        <v>21.407833222363443</v>
      </c>
      <c r="M172" s="42">
        <v>60.750061514478624</v>
      </c>
    </row>
    <row r="173" spans="2:13" x14ac:dyDescent="0.15">
      <c r="B173" s="43" t="s">
        <v>101</v>
      </c>
      <c r="C173" s="30">
        <v>1</v>
      </c>
      <c r="D173" s="42">
        <v>28</v>
      </c>
      <c r="E173" s="42">
        <v>41.078947368421034</v>
      </c>
      <c r="F173" s="42">
        <v>-13.078947368421034</v>
      </c>
      <c r="G173" s="42">
        <v>-1.3124541259718765</v>
      </c>
      <c r="H173" s="42">
        <v>0.65996550443225077</v>
      </c>
      <c r="I173" s="42">
        <v>39.779043556482023</v>
      </c>
      <c r="J173" s="42">
        <v>42.378851180360044</v>
      </c>
      <c r="K173" s="42">
        <v>9.9870903146150614</v>
      </c>
      <c r="L173" s="42">
        <v>21.407833222363443</v>
      </c>
      <c r="M173" s="42">
        <v>60.750061514478624</v>
      </c>
    </row>
    <row r="174" spans="2:13" x14ac:dyDescent="0.15">
      <c r="B174" s="43" t="s">
        <v>102</v>
      </c>
      <c r="C174" s="30">
        <v>1</v>
      </c>
      <c r="D174" s="42">
        <v>30</v>
      </c>
      <c r="E174" s="42">
        <v>41.078947368421034</v>
      </c>
      <c r="F174" s="42">
        <v>-11.078947368421034</v>
      </c>
      <c r="G174" s="42">
        <v>-1.11175691556169</v>
      </c>
      <c r="H174" s="42">
        <v>0.65996550443225077</v>
      </c>
      <c r="I174" s="42">
        <v>39.779043556482023</v>
      </c>
      <c r="J174" s="42">
        <v>42.378851180360044</v>
      </c>
      <c r="K174" s="42">
        <v>9.9870903146150614</v>
      </c>
      <c r="L174" s="42">
        <v>21.407833222363443</v>
      </c>
      <c r="M174" s="42">
        <v>60.750061514478624</v>
      </c>
    </row>
    <row r="175" spans="2:13" x14ac:dyDescent="0.15">
      <c r="B175" s="43" t="s">
        <v>103</v>
      </c>
      <c r="C175" s="30">
        <v>1</v>
      </c>
      <c r="D175" s="42">
        <v>48</v>
      </c>
      <c r="E175" s="42">
        <v>41.078947368421034</v>
      </c>
      <c r="F175" s="42">
        <v>6.9210526315789664</v>
      </c>
      <c r="G175" s="42">
        <v>0.69451797812998994</v>
      </c>
      <c r="H175" s="42">
        <v>0.65996550443225077</v>
      </c>
      <c r="I175" s="42">
        <v>39.779043556482023</v>
      </c>
      <c r="J175" s="42">
        <v>42.378851180360044</v>
      </c>
      <c r="K175" s="42">
        <v>9.9870903146150614</v>
      </c>
      <c r="L175" s="42">
        <v>21.407833222363443</v>
      </c>
      <c r="M175" s="42">
        <v>60.750061514478624</v>
      </c>
    </row>
    <row r="176" spans="2:13" x14ac:dyDescent="0.15">
      <c r="B176" s="43" t="s">
        <v>104</v>
      </c>
      <c r="C176" s="30">
        <v>1</v>
      </c>
      <c r="D176" s="42">
        <v>41</v>
      </c>
      <c r="E176" s="42">
        <v>41.078947368421034</v>
      </c>
      <c r="F176" s="42">
        <v>-7.8947368421033559E-2</v>
      </c>
      <c r="G176" s="42">
        <v>-7.9222583056633485E-3</v>
      </c>
      <c r="H176" s="42">
        <v>0.65996550443225077</v>
      </c>
      <c r="I176" s="42">
        <v>39.779043556482023</v>
      </c>
      <c r="J176" s="42">
        <v>42.378851180360044</v>
      </c>
      <c r="K176" s="42">
        <v>9.9870903146150614</v>
      </c>
      <c r="L176" s="42">
        <v>21.407833222363443</v>
      </c>
      <c r="M176" s="42">
        <v>60.750061514478624</v>
      </c>
    </row>
    <row r="177" spans="2:13" x14ac:dyDescent="0.15">
      <c r="B177" s="43" t="s">
        <v>105</v>
      </c>
      <c r="C177" s="30">
        <v>1</v>
      </c>
      <c r="D177" s="42">
        <v>31</v>
      </c>
      <c r="E177" s="42">
        <v>41.078947368421034</v>
      </c>
      <c r="F177" s="42">
        <v>-10.078947368421034</v>
      </c>
      <c r="G177" s="42">
        <v>-1.0114083103565965</v>
      </c>
      <c r="H177" s="42">
        <v>0.65996550443225077</v>
      </c>
      <c r="I177" s="42">
        <v>39.779043556482023</v>
      </c>
      <c r="J177" s="42">
        <v>42.378851180360044</v>
      </c>
      <c r="K177" s="42">
        <v>9.9870903146150614</v>
      </c>
      <c r="L177" s="42">
        <v>21.407833222363443</v>
      </c>
      <c r="M177" s="42">
        <v>60.750061514478624</v>
      </c>
    </row>
    <row r="178" spans="2:13" x14ac:dyDescent="0.15">
      <c r="B178" s="43" t="s">
        <v>106</v>
      </c>
      <c r="C178" s="30">
        <v>1</v>
      </c>
      <c r="D178" s="42">
        <v>40</v>
      </c>
      <c r="E178" s="42">
        <v>41.078947368421034</v>
      </c>
      <c r="F178" s="42">
        <v>-1.0789473684210336</v>
      </c>
      <c r="G178" s="42">
        <v>-0.10827086351075667</v>
      </c>
      <c r="H178" s="42">
        <v>0.65996550443225077</v>
      </c>
      <c r="I178" s="42">
        <v>39.779043556482023</v>
      </c>
      <c r="J178" s="42">
        <v>42.378851180360044</v>
      </c>
      <c r="K178" s="42">
        <v>9.9870903146150614</v>
      </c>
      <c r="L178" s="42">
        <v>21.407833222363443</v>
      </c>
      <c r="M178" s="42">
        <v>60.750061514478624</v>
      </c>
    </row>
    <row r="179" spans="2:13" x14ac:dyDescent="0.15">
      <c r="B179" s="43" t="s">
        <v>107</v>
      </c>
      <c r="C179" s="30">
        <v>1</v>
      </c>
      <c r="D179" s="42">
        <v>32</v>
      </c>
      <c r="E179" s="42">
        <v>41.078947368421034</v>
      </c>
      <c r="F179" s="42">
        <v>-9.0789473684210336</v>
      </c>
      <c r="G179" s="42">
        <v>-0.91105970515150325</v>
      </c>
      <c r="H179" s="42">
        <v>0.65996550443225077</v>
      </c>
      <c r="I179" s="42">
        <v>39.779043556482023</v>
      </c>
      <c r="J179" s="42">
        <v>42.378851180360044</v>
      </c>
      <c r="K179" s="42">
        <v>9.9870903146150614</v>
      </c>
      <c r="L179" s="42">
        <v>21.407833222363443</v>
      </c>
      <c r="M179" s="42">
        <v>60.750061514478624</v>
      </c>
    </row>
    <row r="180" spans="2:13" x14ac:dyDescent="0.15">
      <c r="B180" s="43" t="s">
        <v>108</v>
      </c>
      <c r="C180" s="30">
        <v>1</v>
      </c>
      <c r="D180" s="42">
        <v>32</v>
      </c>
      <c r="E180" s="42">
        <v>41.078947368421034</v>
      </c>
      <c r="F180" s="42">
        <v>-9.0789473684210336</v>
      </c>
      <c r="G180" s="42">
        <v>-0.91105970515150325</v>
      </c>
      <c r="H180" s="42">
        <v>0.65996550443225077</v>
      </c>
      <c r="I180" s="42">
        <v>39.779043556482023</v>
      </c>
      <c r="J180" s="42">
        <v>42.378851180360044</v>
      </c>
      <c r="K180" s="42">
        <v>9.9870903146150614</v>
      </c>
      <c r="L180" s="42">
        <v>21.407833222363443</v>
      </c>
      <c r="M180" s="42">
        <v>60.750061514478624</v>
      </c>
    </row>
    <row r="181" spans="2:13" x14ac:dyDescent="0.15">
      <c r="B181" s="43" t="s">
        <v>109</v>
      </c>
      <c r="C181" s="30">
        <v>1</v>
      </c>
      <c r="D181" s="42">
        <v>33</v>
      </c>
      <c r="E181" s="42">
        <v>41.078947368421034</v>
      </c>
      <c r="F181" s="42">
        <v>-8.0789473684210336</v>
      </c>
      <c r="G181" s="42">
        <v>-0.81071109994640989</v>
      </c>
      <c r="H181" s="42">
        <v>0.65996550443225077</v>
      </c>
      <c r="I181" s="42">
        <v>39.779043556482023</v>
      </c>
      <c r="J181" s="42">
        <v>42.378851180360044</v>
      </c>
      <c r="K181" s="42">
        <v>9.9870903146150614</v>
      </c>
      <c r="L181" s="42">
        <v>21.407833222363443</v>
      </c>
      <c r="M181" s="42">
        <v>60.750061514478624</v>
      </c>
    </row>
    <row r="182" spans="2:13" x14ac:dyDescent="0.15">
      <c r="B182" s="43" t="s">
        <v>110</v>
      </c>
      <c r="C182" s="30">
        <v>1</v>
      </c>
      <c r="D182" s="42">
        <v>40</v>
      </c>
      <c r="E182" s="42">
        <v>41.078947368421034</v>
      </c>
      <c r="F182" s="42">
        <v>-1.0789473684210336</v>
      </c>
      <c r="G182" s="42">
        <v>-0.10827086351075667</v>
      </c>
      <c r="H182" s="42">
        <v>0.65996550443225077</v>
      </c>
      <c r="I182" s="42">
        <v>39.779043556482023</v>
      </c>
      <c r="J182" s="42">
        <v>42.378851180360044</v>
      </c>
      <c r="K182" s="42">
        <v>9.9870903146150614</v>
      </c>
      <c r="L182" s="42">
        <v>21.407833222363443</v>
      </c>
      <c r="M182" s="42">
        <v>60.750061514478624</v>
      </c>
    </row>
    <row r="183" spans="2:13" x14ac:dyDescent="0.15">
      <c r="B183" s="43" t="s">
        <v>111</v>
      </c>
      <c r="C183" s="30">
        <v>1</v>
      </c>
      <c r="D183" s="42">
        <v>50</v>
      </c>
      <c r="E183" s="42">
        <v>41.078947368421034</v>
      </c>
      <c r="F183" s="42">
        <v>8.9210526315789664</v>
      </c>
      <c r="G183" s="42">
        <v>0.89521518854017657</v>
      </c>
      <c r="H183" s="42">
        <v>0.65996550443225077</v>
      </c>
      <c r="I183" s="42">
        <v>39.779043556482023</v>
      </c>
      <c r="J183" s="42">
        <v>42.378851180360044</v>
      </c>
      <c r="K183" s="42">
        <v>9.9870903146150614</v>
      </c>
      <c r="L183" s="42">
        <v>21.407833222363443</v>
      </c>
      <c r="M183" s="42">
        <v>60.750061514478624</v>
      </c>
    </row>
    <row r="184" spans="2:13" x14ac:dyDescent="0.15">
      <c r="B184" s="43" t="s">
        <v>112</v>
      </c>
      <c r="C184" s="30">
        <v>1</v>
      </c>
      <c r="D184" s="42">
        <v>31</v>
      </c>
      <c r="E184" s="42">
        <v>41.078947368421034</v>
      </c>
      <c r="F184" s="42">
        <v>-10.078947368421034</v>
      </c>
      <c r="G184" s="42">
        <v>-1.0114083103565965</v>
      </c>
      <c r="H184" s="42">
        <v>0.65996550443225077</v>
      </c>
      <c r="I184" s="42">
        <v>39.779043556482023</v>
      </c>
      <c r="J184" s="42">
        <v>42.378851180360044</v>
      </c>
      <c r="K184" s="42">
        <v>9.9870903146150614</v>
      </c>
      <c r="L184" s="42">
        <v>21.407833222363443</v>
      </c>
      <c r="M184" s="42">
        <v>60.750061514478624</v>
      </c>
    </row>
    <row r="185" spans="2:13" x14ac:dyDescent="0.15">
      <c r="B185" s="43" t="s">
        <v>113</v>
      </c>
      <c r="C185" s="30">
        <v>1</v>
      </c>
      <c r="D185" s="42">
        <v>38</v>
      </c>
      <c r="E185" s="42">
        <v>41.078947368421034</v>
      </c>
      <c r="F185" s="42">
        <v>-3.0789473684210336</v>
      </c>
      <c r="G185" s="42">
        <v>-0.30896807392094333</v>
      </c>
      <c r="H185" s="42">
        <v>0.65996550443225077</v>
      </c>
      <c r="I185" s="42">
        <v>39.779043556482023</v>
      </c>
      <c r="J185" s="42">
        <v>42.378851180360044</v>
      </c>
      <c r="K185" s="42">
        <v>9.9870903146150614</v>
      </c>
      <c r="L185" s="42">
        <v>21.407833222363443</v>
      </c>
      <c r="M185" s="42">
        <v>60.750061514478624</v>
      </c>
    </row>
    <row r="186" spans="2:13" x14ac:dyDescent="0.15">
      <c r="B186" s="43" t="s">
        <v>114</v>
      </c>
      <c r="C186" s="30">
        <v>1</v>
      </c>
      <c r="D186" s="42">
        <v>31</v>
      </c>
      <c r="E186" s="42">
        <v>41.078947368421034</v>
      </c>
      <c r="F186" s="42">
        <v>-10.078947368421034</v>
      </c>
      <c r="G186" s="42">
        <v>-1.0114083103565965</v>
      </c>
      <c r="H186" s="42">
        <v>0.65996550443225077</v>
      </c>
      <c r="I186" s="42">
        <v>39.779043556482023</v>
      </c>
      <c r="J186" s="42">
        <v>42.378851180360044</v>
      </c>
      <c r="K186" s="42">
        <v>9.9870903146150614</v>
      </c>
      <c r="L186" s="42">
        <v>21.407833222363443</v>
      </c>
      <c r="M186" s="42">
        <v>60.750061514478624</v>
      </c>
    </row>
    <row r="187" spans="2:13" x14ac:dyDescent="0.15">
      <c r="B187" s="43" t="s">
        <v>115</v>
      </c>
      <c r="C187" s="30">
        <v>1</v>
      </c>
      <c r="D187" s="42">
        <v>39</v>
      </c>
      <c r="E187" s="42">
        <v>41.078947368421034</v>
      </c>
      <c r="F187" s="42">
        <v>-2.0789473684210336</v>
      </c>
      <c r="G187" s="42">
        <v>-0.20861946871584999</v>
      </c>
      <c r="H187" s="42">
        <v>0.65996550443225077</v>
      </c>
      <c r="I187" s="42">
        <v>39.779043556482023</v>
      </c>
      <c r="J187" s="42">
        <v>42.378851180360044</v>
      </c>
      <c r="K187" s="42">
        <v>9.9870903146150614</v>
      </c>
      <c r="L187" s="42">
        <v>21.407833222363443</v>
      </c>
      <c r="M187" s="42">
        <v>60.750061514478624</v>
      </c>
    </row>
    <row r="188" spans="2:13" x14ac:dyDescent="0.15">
      <c r="B188" s="43" t="s">
        <v>116</v>
      </c>
      <c r="C188" s="30">
        <v>1</v>
      </c>
      <c r="D188" s="42">
        <v>35</v>
      </c>
      <c r="E188" s="42">
        <v>41.078947368421034</v>
      </c>
      <c r="F188" s="42">
        <v>-6.0789473684210336</v>
      </c>
      <c r="G188" s="42">
        <v>-0.61001388953622326</v>
      </c>
      <c r="H188" s="42">
        <v>0.65996550443225077</v>
      </c>
      <c r="I188" s="42">
        <v>39.779043556482023</v>
      </c>
      <c r="J188" s="42">
        <v>42.378851180360044</v>
      </c>
      <c r="K188" s="42">
        <v>9.9870903146150614</v>
      </c>
      <c r="L188" s="42">
        <v>21.407833222363443</v>
      </c>
      <c r="M188" s="42">
        <v>60.750061514478624</v>
      </c>
    </row>
    <row r="189" spans="2:13" x14ac:dyDescent="0.15">
      <c r="B189" s="43" t="s">
        <v>117</v>
      </c>
      <c r="C189" s="30">
        <v>1</v>
      </c>
      <c r="D189" s="42">
        <v>28</v>
      </c>
      <c r="E189" s="42">
        <v>41.078947368421034</v>
      </c>
      <c r="F189" s="42">
        <v>-13.078947368421034</v>
      </c>
      <c r="G189" s="42">
        <v>-1.3124541259718765</v>
      </c>
      <c r="H189" s="42">
        <v>0.65996550443225077</v>
      </c>
      <c r="I189" s="42">
        <v>39.779043556482023</v>
      </c>
      <c r="J189" s="42">
        <v>42.378851180360044</v>
      </c>
      <c r="K189" s="42">
        <v>9.9870903146150614</v>
      </c>
      <c r="L189" s="42">
        <v>21.407833222363443</v>
      </c>
      <c r="M189" s="42">
        <v>60.750061514478624</v>
      </c>
    </row>
    <row r="190" spans="2:13" x14ac:dyDescent="0.15">
      <c r="B190" s="43" t="s">
        <v>118</v>
      </c>
      <c r="C190" s="30">
        <v>1</v>
      </c>
      <c r="D190" s="42">
        <v>51</v>
      </c>
      <c r="E190" s="42">
        <v>41.078947368421034</v>
      </c>
      <c r="F190" s="42">
        <v>9.9210526315789664</v>
      </c>
      <c r="G190" s="42">
        <v>0.99556379374526982</v>
      </c>
      <c r="H190" s="42">
        <v>0.65996550443225077</v>
      </c>
      <c r="I190" s="42">
        <v>39.779043556482023</v>
      </c>
      <c r="J190" s="42">
        <v>42.378851180360044</v>
      </c>
      <c r="K190" s="42">
        <v>9.9870903146150614</v>
      </c>
      <c r="L190" s="42">
        <v>21.407833222363443</v>
      </c>
      <c r="M190" s="42">
        <v>60.750061514478624</v>
      </c>
    </row>
    <row r="191" spans="2:13" x14ac:dyDescent="0.15">
      <c r="B191" s="43" t="s">
        <v>119</v>
      </c>
      <c r="C191" s="30">
        <v>1</v>
      </c>
      <c r="D191" s="42">
        <v>60</v>
      </c>
      <c r="E191" s="42">
        <v>41.078947368421034</v>
      </c>
      <c r="F191" s="42">
        <v>18.921052631578966</v>
      </c>
      <c r="G191" s="42">
        <v>1.8987012405911097</v>
      </c>
      <c r="H191" s="42">
        <v>0.65996550443225077</v>
      </c>
      <c r="I191" s="42">
        <v>39.779043556482023</v>
      </c>
      <c r="J191" s="42">
        <v>42.378851180360044</v>
      </c>
      <c r="K191" s="42">
        <v>9.9870903146150614</v>
      </c>
      <c r="L191" s="42">
        <v>21.407833222363443</v>
      </c>
      <c r="M191" s="42">
        <v>60.750061514478624</v>
      </c>
    </row>
    <row r="192" spans="2:13" x14ac:dyDescent="0.15">
      <c r="B192" s="43" t="s">
        <v>120</v>
      </c>
      <c r="C192" s="30">
        <v>1</v>
      </c>
      <c r="D192" s="42">
        <v>57</v>
      </c>
      <c r="E192" s="42">
        <v>41.078947368421034</v>
      </c>
      <c r="F192" s="42">
        <v>15.921052631578966</v>
      </c>
      <c r="G192" s="42">
        <v>1.5976554249758297</v>
      </c>
      <c r="H192" s="42">
        <v>0.65996550443225077</v>
      </c>
      <c r="I192" s="42">
        <v>39.779043556482023</v>
      </c>
      <c r="J192" s="42">
        <v>42.378851180360044</v>
      </c>
      <c r="K192" s="42">
        <v>9.9870903146150614</v>
      </c>
      <c r="L192" s="42">
        <v>21.407833222363443</v>
      </c>
      <c r="M192" s="42">
        <v>60.750061514478624</v>
      </c>
    </row>
    <row r="193" spans="2:13" x14ac:dyDescent="0.15">
      <c r="B193" s="43" t="s">
        <v>121</v>
      </c>
      <c r="C193" s="30">
        <v>1</v>
      </c>
      <c r="D193" s="42">
        <v>42</v>
      </c>
      <c r="E193" s="42">
        <v>48.599999999999973</v>
      </c>
      <c r="F193" s="42">
        <v>-6.599999999999973</v>
      </c>
      <c r="G193" s="42">
        <v>-0.66230079435361322</v>
      </c>
      <c r="H193" s="42">
        <v>2.228300007687896</v>
      </c>
      <c r="I193" s="42">
        <v>44.211019584077988</v>
      </c>
      <c r="J193" s="42">
        <v>52.988980415921958</v>
      </c>
      <c r="K193" s="42">
        <v>10.21135345630046</v>
      </c>
      <c r="L193" s="42">
        <v>28.487165020358734</v>
      </c>
      <c r="M193" s="42">
        <v>68.712834979641215</v>
      </c>
    </row>
    <row r="194" spans="2:13" x14ac:dyDescent="0.15">
      <c r="B194" s="43" t="s">
        <v>122</v>
      </c>
      <c r="C194" s="30">
        <v>1</v>
      </c>
      <c r="D194" s="42">
        <v>37</v>
      </c>
      <c r="E194" s="42">
        <v>41.078947368421034</v>
      </c>
      <c r="F194" s="42">
        <v>-4.0789473684210336</v>
      </c>
      <c r="G194" s="42">
        <v>-0.40931667912603664</v>
      </c>
      <c r="H194" s="42">
        <v>0.65996550443225077</v>
      </c>
      <c r="I194" s="42">
        <v>39.779043556482023</v>
      </c>
      <c r="J194" s="42">
        <v>42.378851180360044</v>
      </c>
      <c r="K194" s="42">
        <v>9.9870903146150614</v>
      </c>
      <c r="L194" s="42">
        <v>21.407833222363443</v>
      </c>
      <c r="M194" s="42">
        <v>60.750061514478624</v>
      </c>
    </row>
    <row r="195" spans="2:13" x14ac:dyDescent="0.15">
      <c r="B195" s="43" t="s">
        <v>123</v>
      </c>
      <c r="C195" s="30">
        <v>1</v>
      </c>
      <c r="D195" s="42">
        <v>43</v>
      </c>
      <c r="E195" s="42">
        <v>41.078947368421034</v>
      </c>
      <c r="F195" s="42">
        <v>1.9210526315789664</v>
      </c>
      <c r="G195" s="42">
        <v>0.19277495210452331</v>
      </c>
      <c r="H195" s="42">
        <v>0.65996550443225077</v>
      </c>
      <c r="I195" s="42">
        <v>39.779043556482023</v>
      </c>
      <c r="J195" s="42">
        <v>42.378851180360044</v>
      </c>
      <c r="K195" s="42">
        <v>9.9870903146150614</v>
      </c>
      <c r="L195" s="42">
        <v>21.407833222363443</v>
      </c>
      <c r="M195" s="42">
        <v>60.750061514478624</v>
      </c>
    </row>
    <row r="196" spans="2:13" x14ac:dyDescent="0.15">
      <c r="B196" s="43" t="s">
        <v>124</v>
      </c>
      <c r="C196" s="30">
        <v>1</v>
      </c>
      <c r="D196" s="42">
        <v>38</v>
      </c>
      <c r="E196" s="42">
        <v>41.078947368421034</v>
      </c>
      <c r="F196" s="42">
        <v>-3.0789473684210336</v>
      </c>
      <c r="G196" s="42">
        <v>-0.30896807392094333</v>
      </c>
      <c r="H196" s="42">
        <v>0.65996550443225077</v>
      </c>
      <c r="I196" s="42">
        <v>39.779043556482023</v>
      </c>
      <c r="J196" s="42">
        <v>42.378851180360044</v>
      </c>
      <c r="K196" s="42">
        <v>9.9870903146150614</v>
      </c>
      <c r="L196" s="42">
        <v>21.407833222363443</v>
      </c>
      <c r="M196" s="42">
        <v>60.750061514478624</v>
      </c>
    </row>
    <row r="197" spans="2:13" x14ac:dyDescent="0.15">
      <c r="B197" s="43" t="s">
        <v>125</v>
      </c>
      <c r="C197" s="30">
        <v>1</v>
      </c>
      <c r="D197" s="42">
        <v>38</v>
      </c>
      <c r="E197" s="42">
        <v>48.599999999999973</v>
      </c>
      <c r="F197" s="42">
        <v>-10.599999999999973</v>
      </c>
      <c r="G197" s="42">
        <v>-1.0636952151739865</v>
      </c>
      <c r="H197" s="42">
        <v>2.228300007687896</v>
      </c>
      <c r="I197" s="42">
        <v>44.211019584077988</v>
      </c>
      <c r="J197" s="42">
        <v>52.988980415921958</v>
      </c>
      <c r="K197" s="42">
        <v>10.21135345630046</v>
      </c>
      <c r="L197" s="42">
        <v>28.487165020358734</v>
      </c>
      <c r="M197" s="42">
        <v>68.712834979641215</v>
      </c>
    </row>
    <row r="198" spans="2:13" x14ac:dyDescent="0.15">
      <c r="B198" s="43" t="s">
        <v>126</v>
      </c>
      <c r="C198" s="30">
        <v>1</v>
      </c>
      <c r="D198" s="42">
        <v>39</v>
      </c>
      <c r="E198" s="42">
        <v>41.078947368421034</v>
      </c>
      <c r="F198" s="42">
        <v>-2.0789473684210336</v>
      </c>
      <c r="G198" s="42">
        <v>-0.20861946871584999</v>
      </c>
      <c r="H198" s="42">
        <v>0.65996550443225077</v>
      </c>
      <c r="I198" s="42">
        <v>39.779043556482023</v>
      </c>
      <c r="J198" s="42">
        <v>42.378851180360044</v>
      </c>
      <c r="K198" s="42">
        <v>9.9870903146150614</v>
      </c>
      <c r="L198" s="42">
        <v>21.407833222363443</v>
      </c>
      <c r="M198" s="42">
        <v>60.750061514478624</v>
      </c>
    </row>
    <row r="199" spans="2:13" x14ac:dyDescent="0.15">
      <c r="B199" s="43" t="s">
        <v>127</v>
      </c>
      <c r="C199" s="30">
        <v>1</v>
      </c>
      <c r="D199" s="42">
        <v>47</v>
      </c>
      <c r="E199" s="42">
        <v>41.078947368421034</v>
      </c>
      <c r="F199" s="42">
        <v>5.9210526315789664</v>
      </c>
      <c r="G199" s="42">
        <v>0.59416937292489658</v>
      </c>
      <c r="H199" s="42">
        <v>0.65996550443225077</v>
      </c>
      <c r="I199" s="42">
        <v>39.779043556482023</v>
      </c>
      <c r="J199" s="42">
        <v>42.378851180360044</v>
      </c>
      <c r="K199" s="42">
        <v>9.9870903146150614</v>
      </c>
      <c r="L199" s="42">
        <v>21.407833222363443</v>
      </c>
      <c r="M199" s="42">
        <v>60.750061514478624</v>
      </c>
    </row>
    <row r="200" spans="2:13" x14ac:dyDescent="0.15">
      <c r="B200" s="43" t="s">
        <v>128</v>
      </c>
      <c r="C200" s="30">
        <v>1</v>
      </c>
      <c r="D200" s="42">
        <v>32</v>
      </c>
      <c r="E200" s="42">
        <v>41.078947368421034</v>
      </c>
      <c r="F200" s="42">
        <v>-9.0789473684210336</v>
      </c>
      <c r="G200" s="42">
        <v>-0.91105970515150325</v>
      </c>
      <c r="H200" s="42">
        <v>0.65996550443225077</v>
      </c>
      <c r="I200" s="42">
        <v>39.779043556482023</v>
      </c>
      <c r="J200" s="42">
        <v>42.378851180360044</v>
      </c>
      <c r="K200" s="42">
        <v>9.9870903146150614</v>
      </c>
      <c r="L200" s="42">
        <v>21.407833222363443</v>
      </c>
      <c r="M200" s="42">
        <v>60.750061514478624</v>
      </c>
    </row>
    <row r="201" spans="2:13" x14ac:dyDescent="0.15">
      <c r="B201" s="43" t="s">
        <v>129</v>
      </c>
      <c r="C201" s="30">
        <v>1</v>
      </c>
      <c r="D201" s="42">
        <v>48</v>
      </c>
      <c r="E201" s="42">
        <v>41.078947368421034</v>
      </c>
      <c r="F201" s="42">
        <v>6.9210526315789664</v>
      </c>
      <c r="G201" s="42">
        <v>0.69451797812998994</v>
      </c>
      <c r="H201" s="42">
        <v>0.65996550443225077</v>
      </c>
      <c r="I201" s="42">
        <v>39.779043556482023</v>
      </c>
      <c r="J201" s="42">
        <v>42.378851180360044</v>
      </c>
      <c r="K201" s="42">
        <v>9.9870903146150614</v>
      </c>
      <c r="L201" s="42">
        <v>21.407833222363443</v>
      </c>
      <c r="M201" s="42">
        <v>60.750061514478624</v>
      </c>
    </row>
    <row r="202" spans="2:13" x14ac:dyDescent="0.15">
      <c r="B202" s="43" t="s">
        <v>130</v>
      </c>
      <c r="C202" s="30">
        <v>1</v>
      </c>
      <c r="D202" s="42">
        <v>37</v>
      </c>
      <c r="E202" s="42">
        <v>41.078947368421034</v>
      </c>
      <c r="F202" s="42">
        <v>-4.0789473684210336</v>
      </c>
      <c r="G202" s="42">
        <v>-0.40931667912603664</v>
      </c>
      <c r="H202" s="42">
        <v>0.65996550443225077</v>
      </c>
      <c r="I202" s="42">
        <v>39.779043556482023</v>
      </c>
      <c r="J202" s="42">
        <v>42.378851180360044</v>
      </c>
      <c r="K202" s="42">
        <v>9.9870903146150614</v>
      </c>
      <c r="L202" s="42">
        <v>21.407833222363443</v>
      </c>
      <c r="M202" s="42">
        <v>60.750061514478624</v>
      </c>
    </row>
    <row r="203" spans="2:13" x14ac:dyDescent="0.15">
      <c r="B203" s="43" t="s">
        <v>131</v>
      </c>
      <c r="C203" s="30">
        <v>1</v>
      </c>
      <c r="D203" s="42">
        <v>38</v>
      </c>
      <c r="E203" s="42">
        <v>48.599999999999973</v>
      </c>
      <c r="F203" s="42">
        <v>-10.599999999999973</v>
      </c>
      <c r="G203" s="42">
        <v>-1.0636952151739865</v>
      </c>
      <c r="H203" s="42">
        <v>2.228300007687896</v>
      </c>
      <c r="I203" s="42">
        <v>44.211019584077988</v>
      </c>
      <c r="J203" s="42">
        <v>52.988980415921958</v>
      </c>
      <c r="K203" s="42">
        <v>10.21135345630046</v>
      </c>
      <c r="L203" s="42">
        <v>28.487165020358734</v>
      </c>
      <c r="M203" s="42">
        <v>68.712834979641215</v>
      </c>
    </row>
    <row r="204" spans="2:13" x14ac:dyDescent="0.15">
      <c r="B204" s="43" t="s">
        <v>132</v>
      </c>
      <c r="C204" s="30">
        <v>1</v>
      </c>
      <c r="D204" s="42">
        <v>35</v>
      </c>
      <c r="E204" s="42">
        <v>41.078947368421034</v>
      </c>
      <c r="F204" s="42">
        <v>-6.0789473684210336</v>
      </c>
      <c r="G204" s="42">
        <v>-0.61001388953622326</v>
      </c>
      <c r="H204" s="42">
        <v>0.65996550443225077</v>
      </c>
      <c r="I204" s="42">
        <v>39.779043556482023</v>
      </c>
      <c r="J204" s="42">
        <v>42.378851180360044</v>
      </c>
      <c r="K204" s="42">
        <v>9.9870903146150614</v>
      </c>
      <c r="L204" s="42">
        <v>21.407833222363443</v>
      </c>
      <c r="M204" s="42">
        <v>60.750061514478624</v>
      </c>
    </row>
    <row r="205" spans="2:13" x14ac:dyDescent="0.15">
      <c r="B205" s="43" t="s">
        <v>133</v>
      </c>
      <c r="C205" s="30">
        <v>1</v>
      </c>
      <c r="D205" s="42">
        <v>57</v>
      </c>
      <c r="E205" s="42">
        <v>41.078947368421034</v>
      </c>
      <c r="F205" s="42">
        <v>15.921052631578966</v>
      </c>
      <c r="G205" s="42">
        <v>1.5976554249758297</v>
      </c>
      <c r="H205" s="42">
        <v>0.65996550443225077</v>
      </c>
      <c r="I205" s="42">
        <v>39.779043556482023</v>
      </c>
      <c r="J205" s="42">
        <v>42.378851180360044</v>
      </c>
      <c r="K205" s="42">
        <v>9.9870903146150614</v>
      </c>
      <c r="L205" s="42">
        <v>21.407833222363443</v>
      </c>
      <c r="M205" s="42">
        <v>60.750061514478624</v>
      </c>
    </row>
    <row r="206" spans="2:13" x14ac:dyDescent="0.15">
      <c r="B206" s="43" t="s">
        <v>134</v>
      </c>
      <c r="C206" s="30">
        <v>1</v>
      </c>
      <c r="D206" s="42">
        <v>43</v>
      </c>
      <c r="E206" s="42">
        <v>41.078947368421034</v>
      </c>
      <c r="F206" s="42">
        <v>1.9210526315789664</v>
      </c>
      <c r="G206" s="42">
        <v>0.19277495210452331</v>
      </c>
      <c r="H206" s="42">
        <v>0.65996550443225077</v>
      </c>
      <c r="I206" s="42">
        <v>39.779043556482023</v>
      </c>
      <c r="J206" s="42">
        <v>42.378851180360044</v>
      </c>
      <c r="K206" s="42">
        <v>9.9870903146150614</v>
      </c>
      <c r="L206" s="42">
        <v>21.407833222363443</v>
      </c>
      <c r="M206" s="42">
        <v>60.750061514478624</v>
      </c>
    </row>
    <row r="207" spans="2:13" x14ac:dyDescent="0.15">
      <c r="B207" s="43" t="s">
        <v>135</v>
      </c>
      <c r="C207" s="30">
        <v>1</v>
      </c>
      <c r="D207" s="42">
        <v>36</v>
      </c>
      <c r="E207" s="42">
        <v>41.078947368421034</v>
      </c>
      <c r="F207" s="42">
        <v>-5.0789473684210336</v>
      </c>
      <c r="G207" s="42">
        <v>-0.5096652843311299</v>
      </c>
      <c r="H207" s="42">
        <v>0.65996550443225077</v>
      </c>
      <c r="I207" s="42">
        <v>39.779043556482023</v>
      </c>
      <c r="J207" s="42">
        <v>42.378851180360044</v>
      </c>
      <c r="K207" s="42">
        <v>9.9870903146150614</v>
      </c>
      <c r="L207" s="42">
        <v>21.407833222363443</v>
      </c>
      <c r="M207" s="42">
        <v>60.750061514478624</v>
      </c>
    </row>
    <row r="208" spans="2:13" x14ac:dyDescent="0.15">
      <c r="B208" s="43" t="s">
        <v>136</v>
      </c>
      <c r="C208" s="30">
        <v>1</v>
      </c>
      <c r="D208" s="42">
        <v>32</v>
      </c>
      <c r="E208" s="42">
        <v>41.078947368421034</v>
      </c>
      <c r="F208" s="42">
        <v>-9.0789473684210336</v>
      </c>
      <c r="G208" s="42">
        <v>-0.91105970515150325</v>
      </c>
      <c r="H208" s="42">
        <v>0.65996550443225077</v>
      </c>
      <c r="I208" s="42">
        <v>39.779043556482023</v>
      </c>
      <c r="J208" s="42">
        <v>42.378851180360044</v>
      </c>
      <c r="K208" s="42">
        <v>9.9870903146150614</v>
      </c>
      <c r="L208" s="42">
        <v>21.407833222363443</v>
      </c>
      <c r="M208" s="42">
        <v>60.750061514478624</v>
      </c>
    </row>
    <row r="209" spans="2:13" x14ac:dyDescent="0.15">
      <c r="B209" s="43" t="s">
        <v>137</v>
      </c>
      <c r="C209" s="30">
        <v>1</v>
      </c>
      <c r="D209" s="42">
        <v>56</v>
      </c>
      <c r="E209" s="42">
        <v>41.078947368421034</v>
      </c>
      <c r="F209" s="42">
        <v>14.921052631578966</v>
      </c>
      <c r="G209" s="42">
        <v>1.4973068197707364</v>
      </c>
      <c r="H209" s="42">
        <v>0.65996550443225077</v>
      </c>
      <c r="I209" s="42">
        <v>39.779043556482023</v>
      </c>
      <c r="J209" s="42">
        <v>42.378851180360044</v>
      </c>
      <c r="K209" s="42">
        <v>9.9870903146150614</v>
      </c>
      <c r="L209" s="42">
        <v>21.407833222363443</v>
      </c>
      <c r="M209" s="42">
        <v>60.750061514478624</v>
      </c>
    </row>
    <row r="210" spans="2:13" x14ac:dyDescent="0.15">
      <c r="B210" s="43" t="s">
        <v>138</v>
      </c>
      <c r="C210" s="30">
        <v>1</v>
      </c>
      <c r="D210" s="42">
        <v>35</v>
      </c>
      <c r="E210" s="42">
        <v>41.078947368421034</v>
      </c>
      <c r="F210" s="42">
        <v>-6.0789473684210336</v>
      </c>
      <c r="G210" s="42">
        <v>-0.61001388953622326</v>
      </c>
      <c r="H210" s="42">
        <v>0.65996550443225077</v>
      </c>
      <c r="I210" s="42">
        <v>39.779043556482023</v>
      </c>
      <c r="J210" s="42">
        <v>42.378851180360044</v>
      </c>
      <c r="K210" s="42">
        <v>9.9870903146150614</v>
      </c>
      <c r="L210" s="42">
        <v>21.407833222363443</v>
      </c>
      <c r="M210" s="42">
        <v>60.750061514478624</v>
      </c>
    </row>
    <row r="211" spans="2:13" x14ac:dyDescent="0.15">
      <c r="B211" s="43" t="s">
        <v>139</v>
      </c>
      <c r="C211" s="30">
        <v>1</v>
      </c>
      <c r="D211" s="42">
        <v>45</v>
      </c>
      <c r="E211" s="42">
        <v>41.078947368421034</v>
      </c>
      <c r="F211" s="42">
        <v>3.9210526315789664</v>
      </c>
      <c r="G211" s="42">
        <v>0.39347216251470996</v>
      </c>
      <c r="H211" s="42">
        <v>0.65996550443225077</v>
      </c>
      <c r="I211" s="42">
        <v>39.779043556482023</v>
      </c>
      <c r="J211" s="42">
        <v>42.378851180360044</v>
      </c>
      <c r="K211" s="42">
        <v>9.9870903146150614</v>
      </c>
      <c r="L211" s="42">
        <v>21.407833222363443</v>
      </c>
      <c r="M211" s="42">
        <v>60.750061514478624</v>
      </c>
    </row>
    <row r="212" spans="2:13" x14ac:dyDescent="0.15">
      <c r="B212" s="43" t="s">
        <v>140</v>
      </c>
      <c r="C212" s="30">
        <v>1</v>
      </c>
      <c r="D212" s="42">
        <v>54</v>
      </c>
      <c r="E212" s="42">
        <v>41.078947368421034</v>
      </c>
      <c r="F212" s="42">
        <v>12.921052631578966</v>
      </c>
      <c r="G212" s="42">
        <v>1.2966096093605499</v>
      </c>
      <c r="H212" s="42">
        <v>0.65996550443225077</v>
      </c>
      <c r="I212" s="42">
        <v>39.779043556482023</v>
      </c>
      <c r="J212" s="42">
        <v>42.378851180360044</v>
      </c>
      <c r="K212" s="42">
        <v>9.9870903146150614</v>
      </c>
      <c r="L212" s="42">
        <v>21.407833222363443</v>
      </c>
      <c r="M212" s="42">
        <v>60.750061514478624</v>
      </c>
    </row>
    <row r="213" spans="2:13" x14ac:dyDescent="0.15">
      <c r="B213" s="43" t="s">
        <v>141</v>
      </c>
      <c r="C213" s="30">
        <v>1</v>
      </c>
      <c r="D213" s="42">
        <v>49</v>
      </c>
      <c r="E213" s="42">
        <v>41.078947368421034</v>
      </c>
      <c r="F213" s="42">
        <v>7.9210526315789664</v>
      </c>
      <c r="G213" s="42">
        <v>0.7948665833350832</v>
      </c>
      <c r="H213" s="42">
        <v>0.65996550443225077</v>
      </c>
      <c r="I213" s="42">
        <v>39.779043556482023</v>
      </c>
      <c r="J213" s="42">
        <v>42.378851180360044</v>
      </c>
      <c r="K213" s="42">
        <v>9.9870903146150614</v>
      </c>
      <c r="L213" s="42">
        <v>21.407833222363443</v>
      </c>
      <c r="M213" s="42">
        <v>60.750061514478624</v>
      </c>
    </row>
    <row r="214" spans="2:13" x14ac:dyDescent="0.15">
      <c r="B214" s="43" t="s">
        <v>142</v>
      </c>
      <c r="C214" s="30">
        <v>1</v>
      </c>
      <c r="D214" s="42">
        <v>57</v>
      </c>
      <c r="E214" s="42">
        <v>41.078947368421034</v>
      </c>
      <c r="F214" s="42">
        <v>15.921052631578966</v>
      </c>
      <c r="G214" s="42">
        <v>1.5976554249758297</v>
      </c>
      <c r="H214" s="42">
        <v>0.65996550443225077</v>
      </c>
      <c r="I214" s="42">
        <v>39.779043556482023</v>
      </c>
      <c r="J214" s="42">
        <v>42.378851180360044</v>
      </c>
      <c r="K214" s="42">
        <v>9.9870903146150614</v>
      </c>
      <c r="L214" s="42">
        <v>21.407833222363443</v>
      </c>
      <c r="M214" s="42">
        <v>60.750061514478624</v>
      </c>
    </row>
    <row r="215" spans="2:13" x14ac:dyDescent="0.15">
      <c r="B215" s="43" t="s">
        <v>143</v>
      </c>
      <c r="C215" s="30">
        <v>1</v>
      </c>
      <c r="D215" s="42">
        <v>28</v>
      </c>
      <c r="E215" s="42">
        <v>41.078947368421034</v>
      </c>
      <c r="F215" s="42">
        <v>-13.078947368421034</v>
      </c>
      <c r="G215" s="42">
        <v>-1.3124541259718765</v>
      </c>
      <c r="H215" s="42">
        <v>0.65996550443225077</v>
      </c>
      <c r="I215" s="42">
        <v>39.779043556482023</v>
      </c>
      <c r="J215" s="42">
        <v>42.378851180360044</v>
      </c>
      <c r="K215" s="42">
        <v>9.9870903146150614</v>
      </c>
      <c r="L215" s="42">
        <v>21.407833222363443</v>
      </c>
      <c r="M215" s="42">
        <v>60.750061514478624</v>
      </c>
    </row>
    <row r="216" spans="2:13" x14ac:dyDescent="0.15">
      <c r="B216" s="43" t="s">
        <v>144</v>
      </c>
      <c r="C216" s="30">
        <v>1</v>
      </c>
      <c r="D216" s="42">
        <v>35</v>
      </c>
      <c r="E216" s="42">
        <v>41.078947368421034</v>
      </c>
      <c r="F216" s="42">
        <v>-6.0789473684210336</v>
      </c>
      <c r="G216" s="42">
        <v>-0.61001388953622326</v>
      </c>
      <c r="H216" s="42">
        <v>0.65996550443225077</v>
      </c>
      <c r="I216" s="42">
        <v>39.779043556482023</v>
      </c>
      <c r="J216" s="42">
        <v>42.378851180360044</v>
      </c>
      <c r="K216" s="42">
        <v>9.9870903146150614</v>
      </c>
      <c r="L216" s="42">
        <v>21.407833222363443</v>
      </c>
      <c r="M216" s="42">
        <v>60.750061514478624</v>
      </c>
    </row>
    <row r="217" spans="2:13" x14ac:dyDescent="0.15">
      <c r="B217" s="43" t="s">
        <v>145</v>
      </c>
      <c r="C217" s="30">
        <v>1</v>
      </c>
      <c r="D217" s="42">
        <v>52</v>
      </c>
      <c r="E217" s="42">
        <v>41.078947368421034</v>
      </c>
      <c r="F217" s="42">
        <v>10.921052631578966</v>
      </c>
      <c r="G217" s="42">
        <v>1.0959123989503632</v>
      </c>
      <c r="H217" s="42">
        <v>0.65996550443225077</v>
      </c>
      <c r="I217" s="42">
        <v>39.779043556482023</v>
      </c>
      <c r="J217" s="42">
        <v>42.378851180360044</v>
      </c>
      <c r="K217" s="42">
        <v>9.9870903146150614</v>
      </c>
      <c r="L217" s="42">
        <v>21.407833222363443</v>
      </c>
      <c r="M217" s="42">
        <v>60.750061514478624</v>
      </c>
    </row>
    <row r="218" spans="2:13" x14ac:dyDescent="0.15">
      <c r="B218" s="43" t="s">
        <v>146</v>
      </c>
      <c r="C218" s="30">
        <v>1</v>
      </c>
      <c r="D218" s="42">
        <v>36</v>
      </c>
      <c r="E218" s="42">
        <v>41.078947368421034</v>
      </c>
      <c r="F218" s="42">
        <v>-5.0789473684210336</v>
      </c>
      <c r="G218" s="42">
        <v>-0.5096652843311299</v>
      </c>
      <c r="H218" s="42">
        <v>0.65996550443225077</v>
      </c>
      <c r="I218" s="42">
        <v>39.779043556482023</v>
      </c>
      <c r="J218" s="42">
        <v>42.378851180360044</v>
      </c>
      <c r="K218" s="42">
        <v>9.9870903146150614</v>
      </c>
      <c r="L218" s="42">
        <v>21.407833222363443</v>
      </c>
      <c r="M218" s="42">
        <v>60.750061514478624</v>
      </c>
    </row>
    <row r="219" spans="2:13" x14ac:dyDescent="0.15">
      <c r="B219" s="43" t="s">
        <v>147</v>
      </c>
      <c r="C219" s="30">
        <v>1</v>
      </c>
      <c r="D219" s="42">
        <v>37</v>
      </c>
      <c r="E219" s="42">
        <v>41.078947368421034</v>
      </c>
      <c r="F219" s="42">
        <v>-4.0789473684210336</v>
      </c>
      <c r="G219" s="42">
        <v>-0.40931667912603664</v>
      </c>
      <c r="H219" s="42">
        <v>0.65996550443225077</v>
      </c>
      <c r="I219" s="42">
        <v>39.779043556482023</v>
      </c>
      <c r="J219" s="42">
        <v>42.378851180360044</v>
      </c>
      <c r="K219" s="42">
        <v>9.9870903146150614</v>
      </c>
      <c r="L219" s="42">
        <v>21.407833222363443</v>
      </c>
      <c r="M219" s="42">
        <v>60.750061514478624</v>
      </c>
    </row>
    <row r="220" spans="2:13" x14ac:dyDescent="0.15">
      <c r="B220" s="43" t="s">
        <v>148</v>
      </c>
      <c r="C220" s="30">
        <v>1</v>
      </c>
      <c r="D220" s="42">
        <v>62</v>
      </c>
      <c r="E220" s="42">
        <v>41.078947368421034</v>
      </c>
      <c r="F220" s="42">
        <v>20.921052631578966</v>
      </c>
      <c r="G220" s="42">
        <v>2.0993984510012962</v>
      </c>
      <c r="H220" s="42">
        <v>0.65996550443225077</v>
      </c>
      <c r="I220" s="42">
        <v>39.779043556482023</v>
      </c>
      <c r="J220" s="42">
        <v>42.378851180360044</v>
      </c>
      <c r="K220" s="42">
        <v>9.9870903146150614</v>
      </c>
      <c r="L220" s="42">
        <v>21.407833222363443</v>
      </c>
      <c r="M220" s="42">
        <v>60.750061514478624</v>
      </c>
    </row>
    <row r="221" spans="2:13" x14ac:dyDescent="0.15">
      <c r="B221" s="43" t="s">
        <v>149</v>
      </c>
      <c r="C221" s="30">
        <v>1</v>
      </c>
      <c r="D221" s="42">
        <v>40</v>
      </c>
      <c r="E221" s="42">
        <v>41.078947368421034</v>
      </c>
      <c r="F221" s="42">
        <v>-1.0789473684210336</v>
      </c>
      <c r="G221" s="42">
        <v>-0.10827086351075667</v>
      </c>
      <c r="H221" s="42">
        <v>0.65996550443225077</v>
      </c>
      <c r="I221" s="42">
        <v>39.779043556482023</v>
      </c>
      <c r="J221" s="42">
        <v>42.378851180360044</v>
      </c>
      <c r="K221" s="42">
        <v>9.9870903146150614</v>
      </c>
      <c r="L221" s="42">
        <v>21.407833222363443</v>
      </c>
      <c r="M221" s="42">
        <v>60.750061514478624</v>
      </c>
    </row>
    <row r="222" spans="2:13" x14ac:dyDescent="0.15">
      <c r="B222" s="43" t="s">
        <v>150</v>
      </c>
      <c r="C222" s="30">
        <v>1</v>
      </c>
      <c r="D222" s="42">
        <v>60</v>
      </c>
      <c r="E222" s="42">
        <v>41.078947368421034</v>
      </c>
      <c r="F222" s="42">
        <v>18.921052631578966</v>
      </c>
      <c r="G222" s="42">
        <v>1.8987012405911097</v>
      </c>
      <c r="H222" s="42">
        <v>0.65996550443225077</v>
      </c>
      <c r="I222" s="42">
        <v>39.779043556482023</v>
      </c>
      <c r="J222" s="42">
        <v>42.378851180360044</v>
      </c>
      <c r="K222" s="42">
        <v>9.9870903146150614</v>
      </c>
      <c r="L222" s="42">
        <v>21.407833222363443</v>
      </c>
      <c r="M222" s="42">
        <v>60.750061514478624</v>
      </c>
    </row>
    <row r="223" spans="2:13" x14ac:dyDescent="0.15">
      <c r="B223" s="43" t="s">
        <v>151</v>
      </c>
      <c r="C223" s="30">
        <v>1</v>
      </c>
      <c r="D223" s="42">
        <v>63</v>
      </c>
      <c r="E223" s="42">
        <v>48.599999999999973</v>
      </c>
      <c r="F223" s="42">
        <v>14.400000000000027</v>
      </c>
      <c r="G223" s="42">
        <v>1.4450199149533465</v>
      </c>
      <c r="H223" s="42">
        <v>2.228300007687896</v>
      </c>
      <c r="I223" s="42">
        <v>44.211019584077988</v>
      </c>
      <c r="J223" s="42">
        <v>52.988980415921958</v>
      </c>
      <c r="K223" s="42">
        <v>10.21135345630046</v>
      </c>
      <c r="L223" s="42">
        <v>28.487165020358734</v>
      </c>
      <c r="M223" s="42">
        <v>68.712834979641215</v>
      </c>
    </row>
    <row r="224" spans="2:13" x14ac:dyDescent="0.15">
      <c r="B224" s="43" t="s">
        <v>152</v>
      </c>
      <c r="C224" s="30">
        <v>1</v>
      </c>
      <c r="D224" s="42">
        <v>31</v>
      </c>
      <c r="E224" s="42">
        <v>41.078947368421034</v>
      </c>
      <c r="F224" s="42">
        <v>-10.078947368421034</v>
      </c>
      <c r="G224" s="42">
        <v>-1.0114083103565965</v>
      </c>
      <c r="H224" s="42">
        <v>0.65996550443225077</v>
      </c>
      <c r="I224" s="42">
        <v>39.779043556482023</v>
      </c>
      <c r="J224" s="42">
        <v>42.378851180360044</v>
      </c>
      <c r="K224" s="42">
        <v>9.9870903146150614</v>
      </c>
      <c r="L224" s="42">
        <v>21.407833222363443</v>
      </c>
      <c r="M224" s="42">
        <v>60.750061514478624</v>
      </c>
    </row>
    <row r="225" spans="2:13" x14ac:dyDescent="0.15">
      <c r="B225" s="43" t="s">
        <v>153</v>
      </c>
      <c r="C225" s="30">
        <v>1</v>
      </c>
      <c r="D225" s="42">
        <v>35</v>
      </c>
      <c r="E225" s="42">
        <v>41.078947368421034</v>
      </c>
      <c r="F225" s="42">
        <v>-6.0789473684210336</v>
      </c>
      <c r="G225" s="42">
        <v>-0.61001388953622326</v>
      </c>
      <c r="H225" s="42">
        <v>0.65996550443225077</v>
      </c>
      <c r="I225" s="42">
        <v>39.779043556482023</v>
      </c>
      <c r="J225" s="42">
        <v>42.378851180360044</v>
      </c>
      <c r="K225" s="42">
        <v>9.9870903146150614</v>
      </c>
      <c r="L225" s="42">
        <v>21.407833222363443</v>
      </c>
      <c r="M225" s="42">
        <v>60.750061514478624</v>
      </c>
    </row>
    <row r="226" spans="2:13" x14ac:dyDescent="0.15">
      <c r="B226" s="43" t="s">
        <v>154</v>
      </c>
      <c r="C226" s="30">
        <v>1</v>
      </c>
      <c r="D226" s="42">
        <v>43</v>
      </c>
      <c r="E226" s="42">
        <v>41.078947368421034</v>
      </c>
      <c r="F226" s="42">
        <v>1.9210526315789664</v>
      </c>
      <c r="G226" s="42">
        <v>0.19277495210452331</v>
      </c>
      <c r="H226" s="42">
        <v>0.65996550443225077</v>
      </c>
      <c r="I226" s="42">
        <v>39.779043556482023</v>
      </c>
      <c r="J226" s="42">
        <v>42.378851180360044</v>
      </c>
      <c r="K226" s="42">
        <v>9.9870903146150614</v>
      </c>
      <c r="L226" s="42">
        <v>21.407833222363443</v>
      </c>
      <c r="M226" s="42">
        <v>60.750061514478624</v>
      </c>
    </row>
    <row r="227" spans="2:13" x14ac:dyDescent="0.15">
      <c r="B227" s="43" t="s">
        <v>155</v>
      </c>
      <c r="C227" s="30">
        <v>1</v>
      </c>
      <c r="D227" s="42">
        <v>35</v>
      </c>
      <c r="E227" s="42">
        <v>41.078947368421034</v>
      </c>
      <c r="F227" s="42">
        <v>-6.0789473684210336</v>
      </c>
      <c r="G227" s="42">
        <v>-0.61001388953622326</v>
      </c>
      <c r="H227" s="42">
        <v>0.65996550443225077</v>
      </c>
      <c r="I227" s="42">
        <v>39.779043556482023</v>
      </c>
      <c r="J227" s="42">
        <v>42.378851180360044</v>
      </c>
      <c r="K227" s="42">
        <v>9.9870903146150614</v>
      </c>
      <c r="L227" s="42">
        <v>21.407833222363443</v>
      </c>
      <c r="M227" s="42">
        <v>60.750061514478624</v>
      </c>
    </row>
    <row r="228" spans="2:13" x14ac:dyDescent="0.15">
      <c r="B228" s="43" t="s">
        <v>156</v>
      </c>
      <c r="C228" s="30">
        <v>1</v>
      </c>
      <c r="D228" s="42">
        <v>33</v>
      </c>
      <c r="E228" s="42">
        <v>41.078947368421034</v>
      </c>
      <c r="F228" s="42">
        <v>-8.0789473684210336</v>
      </c>
      <c r="G228" s="42">
        <v>-0.81071109994640989</v>
      </c>
      <c r="H228" s="42">
        <v>0.65996550443225077</v>
      </c>
      <c r="I228" s="42">
        <v>39.779043556482023</v>
      </c>
      <c r="J228" s="42">
        <v>42.378851180360044</v>
      </c>
      <c r="K228" s="42">
        <v>9.9870903146150614</v>
      </c>
      <c r="L228" s="42">
        <v>21.407833222363443</v>
      </c>
      <c r="M228" s="42">
        <v>60.750061514478624</v>
      </c>
    </row>
    <row r="229" spans="2:13" x14ac:dyDescent="0.15">
      <c r="B229" s="43" t="s">
        <v>157</v>
      </c>
      <c r="C229" s="30">
        <v>1</v>
      </c>
      <c r="D229" s="42">
        <v>47</v>
      </c>
      <c r="E229" s="42">
        <v>41.078947368421034</v>
      </c>
      <c r="F229" s="42">
        <v>5.9210526315789664</v>
      </c>
      <c r="G229" s="42">
        <v>0.59416937292489658</v>
      </c>
      <c r="H229" s="42">
        <v>0.65996550443225077</v>
      </c>
      <c r="I229" s="42">
        <v>39.779043556482023</v>
      </c>
      <c r="J229" s="42">
        <v>42.378851180360044</v>
      </c>
      <c r="K229" s="42">
        <v>9.9870903146150614</v>
      </c>
      <c r="L229" s="42">
        <v>21.407833222363443</v>
      </c>
      <c r="M229" s="42">
        <v>60.750061514478624</v>
      </c>
    </row>
    <row r="230" spans="2:13" x14ac:dyDescent="0.15">
      <c r="B230" s="43" t="s">
        <v>158</v>
      </c>
      <c r="C230" s="30">
        <v>1</v>
      </c>
      <c r="D230" s="42">
        <v>30</v>
      </c>
      <c r="E230" s="42">
        <v>41.078947368421034</v>
      </c>
      <c r="F230" s="42">
        <v>-11.078947368421034</v>
      </c>
      <c r="G230" s="42">
        <v>-1.11175691556169</v>
      </c>
      <c r="H230" s="42">
        <v>0.65996550443225077</v>
      </c>
      <c r="I230" s="42">
        <v>39.779043556482023</v>
      </c>
      <c r="J230" s="42">
        <v>42.378851180360044</v>
      </c>
      <c r="K230" s="42">
        <v>9.9870903146150614</v>
      </c>
      <c r="L230" s="42">
        <v>21.407833222363443</v>
      </c>
      <c r="M230" s="42">
        <v>60.750061514478624</v>
      </c>
    </row>
    <row r="231" spans="2:13" x14ac:dyDescent="0.15">
      <c r="B231" s="43" t="s">
        <v>159</v>
      </c>
      <c r="C231" s="30">
        <v>1</v>
      </c>
      <c r="D231" s="42">
        <v>30</v>
      </c>
      <c r="E231" s="42">
        <v>41.078947368421034</v>
      </c>
      <c r="F231" s="42">
        <v>-11.078947368421034</v>
      </c>
      <c r="G231" s="42">
        <v>-1.11175691556169</v>
      </c>
      <c r="H231" s="42">
        <v>0.65996550443225077</v>
      </c>
      <c r="I231" s="42">
        <v>39.779043556482023</v>
      </c>
      <c r="J231" s="42">
        <v>42.378851180360044</v>
      </c>
      <c r="K231" s="42">
        <v>9.9870903146150614</v>
      </c>
      <c r="L231" s="42">
        <v>21.407833222363443</v>
      </c>
      <c r="M231" s="42">
        <v>60.750061514478624</v>
      </c>
    </row>
    <row r="232" spans="2:13" x14ac:dyDescent="0.15">
      <c r="B232" s="43" t="s">
        <v>160</v>
      </c>
      <c r="C232" s="30">
        <v>1</v>
      </c>
      <c r="D232" s="42">
        <v>62</v>
      </c>
      <c r="E232" s="42">
        <v>41.078947368421034</v>
      </c>
      <c r="F232" s="42">
        <v>20.921052631578966</v>
      </c>
      <c r="G232" s="42">
        <v>2.0993984510012962</v>
      </c>
      <c r="H232" s="42">
        <v>0.65996550443225077</v>
      </c>
      <c r="I232" s="42">
        <v>39.779043556482023</v>
      </c>
      <c r="J232" s="42">
        <v>42.378851180360044</v>
      </c>
      <c r="K232" s="42">
        <v>9.9870903146150614</v>
      </c>
      <c r="L232" s="42">
        <v>21.407833222363443</v>
      </c>
      <c r="M232" s="42">
        <v>60.750061514478624</v>
      </c>
    </row>
    <row r="233" spans="2:13" x14ac:dyDescent="0.15">
      <c r="B233" s="43" t="s">
        <v>161</v>
      </c>
      <c r="C233" s="30">
        <v>1</v>
      </c>
      <c r="D233" s="42">
        <v>46</v>
      </c>
      <c r="E233" s="42">
        <v>41.078947368421034</v>
      </c>
      <c r="F233" s="42">
        <v>4.9210526315789664</v>
      </c>
      <c r="G233" s="42">
        <v>0.49382076771980327</v>
      </c>
      <c r="H233" s="42">
        <v>0.65996550443225077</v>
      </c>
      <c r="I233" s="42">
        <v>39.779043556482023</v>
      </c>
      <c r="J233" s="42">
        <v>42.378851180360044</v>
      </c>
      <c r="K233" s="42">
        <v>9.9870903146150614</v>
      </c>
      <c r="L233" s="42">
        <v>21.407833222363443</v>
      </c>
      <c r="M233" s="42">
        <v>60.750061514478624</v>
      </c>
    </row>
    <row r="234" spans="2:13" x14ac:dyDescent="0.15">
      <c r="B234" s="43" t="s">
        <v>162</v>
      </c>
      <c r="C234" s="30">
        <v>1</v>
      </c>
      <c r="D234" s="42">
        <v>31</v>
      </c>
      <c r="E234" s="42">
        <v>41.078947368421034</v>
      </c>
      <c r="F234" s="42">
        <v>-10.078947368421034</v>
      </c>
      <c r="G234" s="42">
        <v>-1.0114083103565965</v>
      </c>
      <c r="H234" s="42">
        <v>0.65996550443225077</v>
      </c>
      <c r="I234" s="42">
        <v>39.779043556482023</v>
      </c>
      <c r="J234" s="42">
        <v>42.378851180360044</v>
      </c>
      <c r="K234" s="42">
        <v>9.9870903146150614</v>
      </c>
      <c r="L234" s="42">
        <v>21.407833222363443</v>
      </c>
      <c r="M234" s="42">
        <v>60.750061514478624</v>
      </c>
    </row>
    <row r="235" spans="2:13" x14ac:dyDescent="0.15">
      <c r="B235" s="43" t="s">
        <v>163</v>
      </c>
      <c r="C235" s="30">
        <v>1</v>
      </c>
      <c r="D235" s="42">
        <v>48</v>
      </c>
      <c r="E235" s="42">
        <v>41.078947368421034</v>
      </c>
      <c r="F235" s="42">
        <v>6.9210526315789664</v>
      </c>
      <c r="G235" s="42">
        <v>0.69451797812998994</v>
      </c>
      <c r="H235" s="42">
        <v>0.65996550443225077</v>
      </c>
      <c r="I235" s="42">
        <v>39.779043556482023</v>
      </c>
      <c r="J235" s="42">
        <v>42.378851180360044</v>
      </c>
      <c r="K235" s="42">
        <v>9.9870903146150614</v>
      </c>
      <c r="L235" s="42">
        <v>21.407833222363443</v>
      </c>
      <c r="M235" s="42">
        <v>60.750061514478624</v>
      </c>
    </row>
    <row r="236" spans="2:13" x14ac:dyDescent="0.15">
      <c r="B236" s="43" t="s">
        <v>164</v>
      </c>
      <c r="C236" s="30">
        <v>1</v>
      </c>
      <c r="D236" s="42">
        <v>40</v>
      </c>
      <c r="E236" s="42">
        <v>41.078947368421034</v>
      </c>
      <c r="F236" s="42">
        <v>-1.0789473684210336</v>
      </c>
      <c r="G236" s="42">
        <v>-0.10827086351075667</v>
      </c>
      <c r="H236" s="42">
        <v>0.65996550443225077</v>
      </c>
      <c r="I236" s="42">
        <v>39.779043556482023</v>
      </c>
      <c r="J236" s="42">
        <v>42.378851180360044</v>
      </c>
      <c r="K236" s="42">
        <v>9.9870903146150614</v>
      </c>
      <c r="L236" s="42">
        <v>21.407833222363443</v>
      </c>
      <c r="M236" s="42">
        <v>60.750061514478624</v>
      </c>
    </row>
    <row r="237" spans="2:13" x14ac:dyDescent="0.15">
      <c r="B237" s="43" t="s">
        <v>165</v>
      </c>
      <c r="C237" s="30">
        <v>1</v>
      </c>
      <c r="D237" s="42">
        <v>44</v>
      </c>
      <c r="E237" s="42">
        <v>41.078947368421034</v>
      </c>
      <c r="F237" s="42">
        <v>2.9210526315789664</v>
      </c>
      <c r="G237" s="42">
        <v>0.29312355730961659</v>
      </c>
      <c r="H237" s="42">
        <v>0.65996550443225077</v>
      </c>
      <c r="I237" s="42">
        <v>39.779043556482023</v>
      </c>
      <c r="J237" s="42">
        <v>42.378851180360044</v>
      </c>
      <c r="K237" s="42">
        <v>9.9870903146150614</v>
      </c>
      <c r="L237" s="42">
        <v>21.407833222363443</v>
      </c>
      <c r="M237" s="42">
        <v>60.750061514478624</v>
      </c>
    </row>
    <row r="238" spans="2:13" x14ac:dyDescent="0.15">
      <c r="B238" s="43" t="s">
        <v>166</v>
      </c>
      <c r="C238" s="30">
        <v>1</v>
      </c>
      <c r="D238" s="42">
        <v>52</v>
      </c>
      <c r="E238" s="42">
        <v>41.078947368421034</v>
      </c>
      <c r="F238" s="42">
        <v>10.921052631578966</v>
      </c>
      <c r="G238" s="42">
        <v>1.0959123989503632</v>
      </c>
      <c r="H238" s="42">
        <v>0.65996550443225077</v>
      </c>
      <c r="I238" s="42">
        <v>39.779043556482023</v>
      </c>
      <c r="J238" s="42">
        <v>42.378851180360044</v>
      </c>
      <c r="K238" s="42">
        <v>9.9870903146150614</v>
      </c>
      <c r="L238" s="42">
        <v>21.407833222363443</v>
      </c>
      <c r="M238" s="42">
        <v>60.750061514478624</v>
      </c>
    </row>
    <row r="239" spans="2:13" x14ac:dyDescent="0.15">
      <c r="B239" s="43" t="s">
        <v>167</v>
      </c>
      <c r="C239" s="30">
        <v>1</v>
      </c>
      <c r="D239" s="42">
        <v>31</v>
      </c>
      <c r="E239" s="42">
        <v>41.078947368421034</v>
      </c>
      <c r="F239" s="42">
        <v>-10.078947368421034</v>
      </c>
      <c r="G239" s="42">
        <v>-1.0114083103565965</v>
      </c>
      <c r="H239" s="42">
        <v>0.65996550443225077</v>
      </c>
      <c r="I239" s="42">
        <v>39.779043556482023</v>
      </c>
      <c r="J239" s="42">
        <v>42.378851180360044</v>
      </c>
      <c r="K239" s="42">
        <v>9.9870903146150614</v>
      </c>
      <c r="L239" s="42">
        <v>21.407833222363443</v>
      </c>
      <c r="M239" s="42">
        <v>60.750061514478624</v>
      </c>
    </row>
    <row r="240" spans="2:13" x14ac:dyDescent="0.15">
      <c r="B240" s="43" t="s">
        <v>168</v>
      </c>
      <c r="C240" s="30">
        <v>1</v>
      </c>
      <c r="D240" s="42">
        <v>46</v>
      </c>
      <c r="E240" s="42">
        <v>41.078947368421034</v>
      </c>
      <c r="F240" s="42">
        <v>4.9210526315789664</v>
      </c>
      <c r="G240" s="42">
        <v>0.49382076771980327</v>
      </c>
      <c r="H240" s="42">
        <v>0.65996550443225077</v>
      </c>
      <c r="I240" s="42">
        <v>39.779043556482023</v>
      </c>
      <c r="J240" s="42">
        <v>42.378851180360044</v>
      </c>
      <c r="K240" s="42">
        <v>9.9870903146150614</v>
      </c>
      <c r="L240" s="42">
        <v>21.407833222363443</v>
      </c>
      <c r="M240" s="42">
        <v>60.750061514478624</v>
      </c>
    </row>
    <row r="241" spans="2:13" x14ac:dyDescent="0.15">
      <c r="B241" s="43" t="s">
        <v>169</v>
      </c>
      <c r="C241" s="30">
        <v>1</v>
      </c>
      <c r="D241" s="42">
        <v>50</v>
      </c>
      <c r="E241" s="42">
        <v>41.078947368421034</v>
      </c>
      <c r="F241" s="42">
        <v>8.9210526315789664</v>
      </c>
      <c r="G241" s="42">
        <v>0.89521518854017657</v>
      </c>
      <c r="H241" s="42">
        <v>0.65996550443225077</v>
      </c>
      <c r="I241" s="42">
        <v>39.779043556482023</v>
      </c>
      <c r="J241" s="42">
        <v>42.378851180360044</v>
      </c>
      <c r="K241" s="42">
        <v>9.9870903146150614</v>
      </c>
      <c r="L241" s="42">
        <v>21.407833222363443</v>
      </c>
      <c r="M241" s="42">
        <v>60.750061514478624</v>
      </c>
    </row>
    <row r="242" spans="2:13" x14ac:dyDescent="0.15">
      <c r="B242" s="43" t="s">
        <v>170</v>
      </c>
      <c r="C242" s="30">
        <v>1</v>
      </c>
      <c r="D242" s="42">
        <v>49</v>
      </c>
      <c r="E242" s="42">
        <v>48.599999999999973</v>
      </c>
      <c r="F242" s="42">
        <v>0.400000000000027</v>
      </c>
      <c r="G242" s="42">
        <v>4.0139442082040039E-2</v>
      </c>
      <c r="H242" s="42">
        <v>2.228300007687896</v>
      </c>
      <c r="I242" s="42">
        <v>44.211019584077988</v>
      </c>
      <c r="J242" s="42">
        <v>52.988980415921958</v>
      </c>
      <c r="K242" s="42">
        <v>10.21135345630046</v>
      </c>
      <c r="L242" s="42">
        <v>28.487165020358734</v>
      </c>
      <c r="M242" s="42">
        <v>68.712834979641215</v>
      </c>
    </row>
    <row r="243" spans="2:13" x14ac:dyDescent="0.15">
      <c r="B243" s="43" t="s">
        <v>171</v>
      </c>
      <c r="C243" s="30">
        <v>1</v>
      </c>
      <c r="D243" s="42">
        <v>40</v>
      </c>
      <c r="E243" s="42">
        <v>41.078947368421034</v>
      </c>
      <c r="F243" s="42">
        <v>-1.0789473684210336</v>
      </c>
      <c r="G243" s="42">
        <v>-0.10827086351075667</v>
      </c>
      <c r="H243" s="42">
        <v>0.65996550443225077</v>
      </c>
      <c r="I243" s="42">
        <v>39.779043556482023</v>
      </c>
      <c r="J243" s="42">
        <v>42.378851180360044</v>
      </c>
      <c r="K243" s="42">
        <v>9.9870903146150614</v>
      </c>
      <c r="L243" s="42">
        <v>21.407833222363443</v>
      </c>
      <c r="M243" s="42">
        <v>60.750061514478624</v>
      </c>
    </row>
    <row r="244" spans="2:13" x14ac:dyDescent="0.15">
      <c r="B244" s="43" t="s">
        <v>172</v>
      </c>
      <c r="C244" s="30">
        <v>1</v>
      </c>
      <c r="D244" s="42">
        <v>31</v>
      </c>
      <c r="E244" s="42">
        <v>41.078947368421034</v>
      </c>
      <c r="F244" s="42">
        <v>-10.078947368421034</v>
      </c>
      <c r="G244" s="42">
        <v>-1.0114083103565965</v>
      </c>
      <c r="H244" s="42">
        <v>0.65996550443225077</v>
      </c>
      <c r="I244" s="42">
        <v>39.779043556482023</v>
      </c>
      <c r="J244" s="42">
        <v>42.378851180360044</v>
      </c>
      <c r="K244" s="42">
        <v>9.9870903146150614</v>
      </c>
      <c r="L244" s="42">
        <v>21.407833222363443</v>
      </c>
      <c r="M244" s="42">
        <v>60.750061514478624</v>
      </c>
    </row>
    <row r="245" spans="2:13" x14ac:dyDescent="0.15">
      <c r="B245" s="43" t="s">
        <v>173</v>
      </c>
      <c r="C245" s="30">
        <v>1</v>
      </c>
      <c r="D245" s="42">
        <v>39</v>
      </c>
      <c r="E245" s="42">
        <v>41.078947368421034</v>
      </c>
      <c r="F245" s="42">
        <v>-2.0789473684210336</v>
      </c>
      <c r="G245" s="42">
        <v>-0.20861946871584999</v>
      </c>
      <c r="H245" s="42">
        <v>0.65996550443225077</v>
      </c>
      <c r="I245" s="42">
        <v>39.779043556482023</v>
      </c>
      <c r="J245" s="42">
        <v>42.378851180360044</v>
      </c>
      <c r="K245" s="42">
        <v>9.9870903146150614</v>
      </c>
      <c r="L245" s="42">
        <v>21.407833222363443</v>
      </c>
      <c r="M245" s="42">
        <v>60.750061514478624</v>
      </c>
    </row>
    <row r="246" spans="2:13" x14ac:dyDescent="0.15">
      <c r="B246" s="43" t="s">
        <v>174</v>
      </c>
      <c r="C246" s="30">
        <v>1</v>
      </c>
      <c r="D246" s="42">
        <v>44</v>
      </c>
      <c r="E246" s="42">
        <v>41.078947368421034</v>
      </c>
      <c r="F246" s="42">
        <v>2.9210526315789664</v>
      </c>
      <c r="G246" s="42">
        <v>0.29312355730961659</v>
      </c>
      <c r="H246" s="42">
        <v>0.65996550443225077</v>
      </c>
      <c r="I246" s="42">
        <v>39.779043556482023</v>
      </c>
      <c r="J246" s="42">
        <v>42.378851180360044</v>
      </c>
      <c r="K246" s="42">
        <v>9.9870903146150614</v>
      </c>
      <c r="L246" s="42">
        <v>21.407833222363443</v>
      </c>
      <c r="M246" s="42">
        <v>60.750061514478624</v>
      </c>
    </row>
    <row r="247" spans="2:13" x14ac:dyDescent="0.15">
      <c r="B247" s="43" t="s">
        <v>175</v>
      </c>
      <c r="C247" s="30">
        <v>1</v>
      </c>
      <c r="D247" s="42">
        <v>45</v>
      </c>
      <c r="E247" s="42">
        <v>41.078947368421034</v>
      </c>
      <c r="F247" s="42">
        <v>3.9210526315789664</v>
      </c>
      <c r="G247" s="42">
        <v>0.39347216251470996</v>
      </c>
      <c r="H247" s="42">
        <v>0.65996550443225077</v>
      </c>
      <c r="I247" s="42">
        <v>39.779043556482023</v>
      </c>
      <c r="J247" s="42">
        <v>42.378851180360044</v>
      </c>
      <c r="K247" s="42">
        <v>9.9870903146150614</v>
      </c>
      <c r="L247" s="42">
        <v>21.407833222363443</v>
      </c>
      <c r="M247" s="42">
        <v>60.750061514478624</v>
      </c>
    </row>
    <row r="248" spans="2:13" x14ac:dyDescent="0.15">
      <c r="B248" s="43" t="s">
        <v>176</v>
      </c>
      <c r="C248" s="30">
        <v>1</v>
      </c>
      <c r="D248" s="42">
        <v>46</v>
      </c>
      <c r="E248" s="42">
        <v>41.078947368421034</v>
      </c>
      <c r="F248" s="42">
        <v>4.9210526315789664</v>
      </c>
      <c r="G248" s="42">
        <v>0.49382076771980327</v>
      </c>
      <c r="H248" s="42">
        <v>0.65996550443225077</v>
      </c>
      <c r="I248" s="42">
        <v>39.779043556482023</v>
      </c>
      <c r="J248" s="42">
        <v>42.378851180360044</v>
      </c>
      <c r="K248" s="42">
        <v>9.9870903146150614</v>
      </c>
      <c r="L248" s="42">
        <v>21.407833222363443</v>
      </c>
      <c r="M248" s="42">
        <v>60.750061514478624</v>
      </c>
    </row>
    <row r="249" spans="2:13" x14ac:dyDescent="0.15">
      <c r="B249" s="43" t="s">
        <v>177</v>
      </c>
      <c r="C249" s="30">
        <v>1</v>
      </c>
      <c r="D249" s="42">
        <v>40</v>
      </c>
      <c r="E249" s="42">
        <v>41.078947368421034</v>
      </c>
      <c r="F249" s="42">
        <v>-1.0789473684210336</v>
      </c>
      <c r="G249" s="42">
        <v>-0.10827086351075667</v>
      </c>
      <c r="H249" s="42">
        <v>0.65996550443225077</v>
      </c>
      <c r="I249" s="42">
        <v>39.779043556482023</v>
      </c>
      <c r="J249" s="42">
        <v>42.378851180360044</v>
      </c>
      <c r="K249" s="42">
        <v>9.9870903146150614</v>
      </c>
      <c r="L249" s="42">
        <v>21.407833222363443</v>
      </c>
      <c r="M249" s="42">
        <v>60.750061514478624</v>
      </c>
    </row>
    <row r="250" spans="2:13" x14ac:dyDescent="0.15">
      <c r="B250" s="43" t="s">
        <v>178</v>
      </c>
      <c r="C250" s="30">
        <v>1</v>
      </c>
      <c r="D250" s="42">
        <v>40</v>
      </c>
      <c r="E250" s="42">
        <v>41.078947368421034</v>
      </c>
      <c r="F250" s="42">
        <v>-1.0789473684210336</v>
      </c>
      <c r="G250" s="42">
        <v>-0.10827086351075667</v>
      </c>
      <c r="H250" s="42">
        <v>0.65996550443225077</v>
      </c>
      <c r="I250" s="42">
        <v>39.779043556482023</v>
      </c>
      <c r="J250" s="42">
        <v>42.378851180360044</v>
      </c>
      <c r="K250" s="42">
        <v>9.9870903146150614</v>
      </c>
      <c r="L250" s="42">
        <v>21.407833222363443</v>
      </c>
      <c r="M250" s="42">
        <v>60.750061514478624</v>
      </c>
    </row>
    <row r="251" spans="2:13" x14ac:dyDescent="0.15">
      <c r="B251" s="43" t="s">
        <v>179</v>
      </c>
      <c r="C251" s="30">
        <v>1</v>
      </c>
      <c r="D251" s="42">
        <v>41</v>
      </c>
      <c r="E251" s="42">
        <v>41.078947368421034</v>
      </c>
      <c r="F251" s="42">
        <v>-7.8947368421033559E-2</v>
      </c>
      <c r="G251" s="42">
        <v>-7.9222583056633485E-3</v>
      </c>
      <c r="H251" s="42">
        <v>0.65996550443225077</v>
      </c>
      <c r="I251" s="42">
        <v>39.779043556482023</v>
      </c>
      <c r="J251" s="42">
        <v>42.378851180360044</v>
      </c>
      <c r="K251" s="42">
        <v>9.9870903146150614</v>
      </c>
      <c r="L251" s="42">
        <v>21.407833222363443</v>
      </c>
      <c r="M251" s="42">
        <v>60.750061514478624</v>
      </c>
    </row>
    <row r="252" spans="2:13" x14ac:dyDescent="0.15">
      <c r="B252" s="43" t="s">
        <v>180</v>
      </c>
      <c r="C252" s="30">
        <v>1</v>
      </c>
      <c r="D252" s="42">
        <v>39</v>
      </c>
      <c r="E252" s="42">
        <v>41.078947368421034</v>
      </c>
      <c r="F252" s="42">
        <v>-2.0789473684210336</v>
      </c>
      <c r="G252" s="42">
        <v>-0.20861946871584999</v>
      </c>
      <c r="H252" s="42">
        <v>0.65996550443225077</v>
      </c>
      <c r="I252" s="42">
        <v>39.779043556482023</v>
      </c>
      <c r="J252" s="42">
        <v>42.378851180360044</v>
      </c>
      <c r="K252" s="42">
        <v>9.9870903146150614</v>
      </c>
      <c r="L252" s="42">
        <v>21.407833222363443</v>
      </c>
      <c r="M252" s="42">
        <v>60.750061514478624</v>
      </c>
    </row>
    <row r="253" spans="2:13" x14ac:dyDescent="0.15">
      <c r="B253" s="43" t="s">
        <v>181</v>
      </c>
      <c r="C253" s="30">
        <v>1</v>
      </c>
      <c r="D253" s="42">
        <v>38</v>
      </c>
      <c r="E253" s="42">
        <v>41.078947368421034</v>
      </c>
      <c r="F253" s="42">
        <v>-3.0789473684210336</v>
      </c>
      <c r="G253" s="42">
        <v>-0.30896807392094333</v>
      </c>
      <c r="H253" s="42">
        <v>0.65996550443225077</v>
      </c>
      <c r="I253" s="42">
        <v>39.779043556482023</v>
      </c>
      <c r="J253" s="42">
        <v>42.378851180360044</v>
      </c>
      <c r="K253" s="42">
        <v>9.9870903146150614</v>
      </c>
      <c r="L253" s="42">
        <v>21.407833222363443</v>
      </c>
      <c r="M253" s="42">
        <v>60.750061514478624</v>
      </c>
    </row>
    <row r="254" spans="2:13" x14ac:dyDescent="0.15">
      <c r="B254" s="43" t="s">
        <v>182</v>
      </c>
      <c r="C254" s="30">
        <v>1</v>
      </c>
      <c r="D254" s="42">
        <v>37</v>
      </c>
      <c r="E254" s="42">
        <v>41.078947368421034</v>
      </c>
      <c r="F254" s="42">
        <v>-4.0789473684210336</v>
      </c>
      <c r="G254" s="42">
        <v>-0.40931667912603664</v>
      </c>
      <c r="H254" s="42">
        <v>0.65996550443225077</v>
      </c>
      <c r="I254" s="42">
        <v>39.779043556482023</v>
      </c>
      <c r="J254" s="42">
        <v>42.378851180360044</v>
      </c>
      <c r="K254" s="42">
        <v>9.9870903146150614</v>
      </c>
      <c r="L254" s="42">
        <v>21.407833222363443</v>
      </c>
      <c r="M254" s="42">
        <v>60.750061514478624</v>
      </c>
    </row>
    <row r="255" spans="2:13" x14ac:dyDescent="0.15">
      <c r="B255" s="43" t="s">
        <v>183</v>
      </c>
      <c r="C255" s="30">
        <v>1</v>
      </c>
      <c r="D255" s="42">
        <v>23</v>
      </c>
      <c r="E255" s="42">
        <v>41.078947368421034</v>
      </c>
      <c r="F255" s="42">
        <v>-18.078947368421034</v>
      </c>
      <c r="G255" s="42">
        <v>-1.8141971519973432</v>
      </c>
      <c r="H255" s="42">
        <v>0.65996550443225077</v>
      </c>
      <c r="I255" s="42">
        <v>39.779043556482023</v>
      </c>
      <c r="J255" s="42">
        <v>42.378851180360044</v>
      </c>
      <c r="K255" s="42">
        <v>9.9870903146150614</v>
      </c>
      <c r="L255" s="42">
        <v>21.407833222363443</v>
      </c>
      <c r="M255" s="42">
        <v>60.750061514478624</v>
      </c>
    </row>
    <row r="256" spans="2:13" x14ac:dyDescent="0.15">
      <c r="B256" s="43" t="s">
        <v>184</v>
      </c>
      <c r="C256" s="30">
        <v>1</v>
      </c>
      <c r="D256" s="42">
        <v>27</v>
      </c>
      <c r="E256" s="42">
        <v>41.078947368421034</v>
      </c>
      <c r="F256" s="42">
        <v>-14.078947368421034</v>
      </c>
      <c r="G256" s="42">
        <v>-1.4128027311769698</v>
      </c>
      <c r="H256" s="42">
        <v>0.65996550443225077</v>
      </c>
      <c r="I256" s="42">
        <v>39.779043556482023</v>
      </c>
      <c r="J256" s="42">
        <v>42.378851180360044</v>
      </c>
      <c r="K256" s="42">
        <v>9.9870903146150614</v>
      </c>
      <c r="L256" s="42">
        <v>21.407833222363443</v>
      </c>
      <c r="M256" s="42">
        <v>60.750061514478624</v>
      </c>
    </row>
    <row r="257" spans="2:13" x14ac:dyDescent="0.15">
      <c r="B257" s="43" t="s">
        <v>185</v>
      </c>
      <c r="C257" s="30">
        <v>1</v>
      </c>
      <c r="D257" s="42">
        <v>41</v>
      </c>
      <c r="E257" s="42">
        <v>41.078947368421034</v>
      </c>
      <c r="F257" s="42">
        <v>-7.8947368421033559E-2</v>
      </c>
      <c r="G257" s="42">
        <v>-7.9222583056633485E-3</v>
      </c>
      <c r="H257" s="42">
        <v>0.65996550443225077</v>
      </c>
      <c r="I257" s="42">
        <v>39.779043556482023</v>
      </c>
      <c r="J257" s="42">
        <v>42.378851180360044</v>
      </c>
      <c r="K257" s="42">
        <v>9.9870903146150614</v>
      </c>
      <c r="L257" s="42">
        <v>21.407833222363443</v>
      </c>
      <c r="M257" s="42">
        <v>60.750061514478624</v>
      </c>
    </row>
    <row r="258" spans="2:13" x14ac:dyDescent="0.15">
      <c r="B258" s="43" t="s">
        <v>186</v>
      </c>
      <c r="C258" s="30">
        <v>1</v>
      </c>
      <c r="D258" s="42">
        <v>40</v>
      </c>
      <c r="E258" s="42">
        <v>41.078947368421034</v>
      </c>
      <c r="F258" s="42">
        <v>-1.0789473684210336</v>
      </c>
      <c r="G258" s="42">
        <v>-0.10827086351075667</v>
      </c>
      <c r="H258" s="42">
        <v>0.65996550443225077</v>
      </c>
      <c r="I258" s="42">
        <v>39.779043556482023</v>
      </c>
      <c r="J258" s="42">
        <v>42.378851180360044</v>
      </c>
      <c r="K258" s="42">
        <v>9.9870903146150614</v>
      </c>
      <c r="L258" s="42">
        <v>21.407833222363443</v>
      </c>
      <c r="M258" s="42">
        <v>60.750061514478624</v>
      </c>
    </row>
    <row r="259" spans="2:13" x14ac:dyDescent="0.15">
      <c r="B259" s="43" t="s">
        <v>187</v>
      </c>
      <c r="C259" s="30">
        <v>1</v>
      </c>
      <c r="D259" s="42">
        <v>40</v>
      </c>
      <c r="E259" s="42">
        <v>41.078947368421034</v>
      </c>
      <c r="F259" s="42">
        <v>-1.0789473684210336</v>
      </c>
      <c r="G259" s="42">
        <v>-0.10827086351075667</v>
      </c>
      <c r="H259" s="42">
        <v>0.65996550443225077</v>
      </c>
      <c r="I259" s="42">
        <v>39.779043556482023</v>
      </c>
      <c r="J259" s="42">
        <v>42.378851180360044</v>
      </c>
      <c r="K259" s="42">
        <v>9.9870903146150614</v>
      </c>
      <c r="L259" s="42">
        <v>21.407833222363443</v>
      </c>
      <c r="M259" s="42">
        <v>60.750061514478624</v>
      </c>
    </row>
    <row r="260" spans="2:13" x14ac:dyDescent="0.15">
      <c r="B260" s="43" t="s">
        <v>188</v>
      </c>
      <c r="C260" s="30">
        <v>1</v>
      </c>
      <c r="D260" s="42">
        <v>35</v>
      </c>
      <c r="E260" s="42">
        <v>41.078947368421034</v>
      </c>
      <c r="F260" s="42">
        <v>-6.0789473684210336</v>
      </c>
      <c r="G260" s="42">
        <v>-0.61001388953622326</v>
      </c>
      <c r="H260" s="42">
        <v>0.65996550443225077</v>
      </c>
      <c r="I260" s="42">
        <v>39.779043556482023</v>
      </c>
      <c r="J260" s="42">
        <v>42.378851180360044</v>
      </c>
      <c r="K260" s="42">
        <v>9.9870903146150614</v>
      </c>
      <c r="L260" s="42">
        <v>21.407833222363443</v>
      </c>
      <c r="M260" s="42">
        <v>60.750061514478624</v>
      </c>
    </row>
    <row r="261" spans="2:13" x14ac:dyDescent="0.15">
      <c r="B261" s="43" t="s">
        <v>189</v>
      </c>
      <c r="C261" s="30">
        <v>1</v>
      </c>
      <c r="D261" s="42">
        <v>32</v>
      </c>
      <c r="E261" s="42">
        <v>41.078947368421034</v>
      </c>
      <c r="F261" s="42">
        <v>-9.0789473684210336</v>
      </c>
      <c r="G261" s="42">
        <v>-0.91105970515150325</v>
      </c>
      <c r="H261" s="42">
        <v>0.65996550443225077</v>
      </c>
      <c r="I261" s="42">
        <v>39.779043556482023</v>
      </c>
      <c r="J261" s="42">
        <v>42.378851180360044</v>
      </c>
      <c r="K261" s="42">
        <v>9.9870903146150614</v>
      </c>
      <c r="L261" s="42">
        <v>21.407833222363443</v>
      </c>
      <c r="M261" s="42">
        <v>60.750061514478624</v>
      </c>
    </row>
    <row r="262" spans="2:13" x14ac:dyDescent="0.15">
      <c r="B262" s="43" t="s">
        <v>190</v>
      </c>
      <c r="C262" s="30">
        <v>1</v>
      </c>
      <c r="D262" s="42">
        <v>40</v>
      </c>
      <c r="E262" s="42">
        <v>41.078947368421034</v>
      </c>
      <c r="F262" s="42">
        <v>-1.0789473684210336</v>
      </c>
      <c r="G262" s="42">
        <v>-0.10827086351075667</v>
      </c>
      <c r="H262" s="42">
        <v>0.65996550443225077</v>
      </c>
      <c r="I262" s="42">
        <v>39.779043556482023</v>
      </c>
      <c r="J262" s="42">
        <v>42.378851180360044</v>
      </c>
      <c r="K262" s="42">
        <v>9.9870903146150614</v>
      </c>
      <c r="L262" s="42">
        <v>21.407833222363443</v>
      </c>
      <c r="M262" s="42">
        <v>60.750061514478624</v>
      </c>
    </row>
    <row r="263" spans="2:13" x14ac:dyDescent="0.15">
      <c r="B263" s="43" t="s">
        <v>191</v>
      </c>
      <c r="C263" s="30">
        <v>1</v>
      </c>
      <c r="D263" s="42">
        <v>31</v>
      </c>
      <c r="E263" s="42">
        <v>41.078947368421034</v>
      </c>
      <c r="F263" s="42">
        <v>-10.078947368421034</v>
      </c>
      <c r="G263" s="42">
        <v>-1.0114083103565965</v>
      </c>
      <c r="H263" s="42">
        <v>0.65996550443225077</v>
      </c>
      <c r="I263" s="42">
        <v>39.779043556482023</v>
      </c>
      <c r="J263" s="42">
        <v>42.378851180360044</v>
      </c>
      <c r="K263" s="42">
        <v>9.9870903146150614</v>
      </c>
      <c r="L263" s="42">
        <v>21.407833222363443</v>
      </c>
      <c r="M263" s="42">
        <v>60.750061514478624</v>
      </c>
    </row>
    <row r="264" spans="2:13" x14ac:dyDescent="0.15">
      <c r="B264" s="43" t="s">
        <v>192</v>
      </c>
      <c r="C264" s="30">
        <v>1</v>
      </c>
      <c r="D264" s="42">
        <v>39</v>
      </c>
      <c r="E264" s="42">
        <v>41.078947368421034</v>
      </c>
      <c r="F264" s="42">
        <v>-2.0789473684210336</v>
      </c>
      <c r="G264" s="42">
        <v>-0.20861946871584999</v>
      </c>
      <c r="H264" s="42">
        <v>0.65996550443225077</v>
      </c>
      <c r="I264" s="42">
        <v>39.779043556482023</v>
      </c>
      <c r="J264" s="42">
        <v>42.378851180360044</v>
      </c>
      <c r="K264" s="42">
        <v>9.9870903146150614</v>
      </c>
      <c r="L264" s="42">
        <v>21.407833222363443</v>
      </c>
      <c r="M264" s="42">
        <v>60.750061514478624</v>
      </c>
    </row>
    <row r="265" spans="2:13" x14ac:dyDescent="0.15">
      <c r="B265" s="43" t="s">
        <v>193</v>
      </c>
      <c r="C265" s="30">
        <v>1</v>
      </c>
      <c r="D265" s="42">
        <v>32</v>
      </c>
      <c r="E265" s="42">
        <v>41.078947368421034</v>
      </c>
      <c r="F265" s="42">
        <v>-9.0789473684210336</v>
      </c>
      <c r="G265" s="42">
        <v>-0.91105970515150325</v>
      </c>
      <c r="H265" s="42">
        <v>0.65996550443225077</v>
      </c>
      <c r="I265" s="42">
        <v>39.779043556482023</v>
      </c>
      <c r="J265" s="42">
        <v>42.378851180360044</v>
      </c>
      <c r="K265" s="42">
        <v>9.9870903146150614</v>
      </c>
      <c r="L265" s="42">
        <v>21.407833222363443</v>
      </c>
      <c r="M265" s="42">
        <v>60.750061514478624</v>
      </c>
    </row>
    <row r="266" spans="2:13" x14ac:dyDescent="0.15">
      <c r="B266" s="43" t="s">
        <v>194</v>
      </c>
      <c r="C266" s="30">
        <v>1</v>
      </c>
      <c r="D266" s="42">
        <v>36</v>
      </c>
      <c r="E266" s="42">
        <v>41.078947368421034</v>
      </c>
      <c r="F266" s="42">
        <v>-5.0789473684210336</v>
      </c>
      <c r="G266" s="42">
        <v>-0.5096652843311299</v>
      </c>
      <c r="H266" s="42">
        <v>0.65996550443225077</v>
      </c>
      <c r="I266" s="42">
        <v>39.779043556482023</v>
      </c>
      <c r="J266" s="42">
        <v>42.378851180360044</v>
      </c>
      <c r="K266" s="42">
        <v>9.9870903146150614</v>
      </c>
      <c r="L266" s="42">
        <v>21.407833222363443</v>
      </c>
      <c r="M266" s="42">
        <v>60.750061514478624</v>
      </c>
    </row>
    <row r="267" spans="2:13" x14ac:dyDescent="0.15">
      <c r="B267" s="43" t="s">
        <v>195</v>
      </c>
      <c r="C267" s="30">
        <v>1</v>
      </c>
      <c r="D267" s="42">
        <v>45</v>
      </c>
      <c r="E267" s="42">
        <v>41.078947368421034</v>
      </c>
      <c r="F267" s="42">
        <v>3.9210526315789664</v>
      </c>
      <c r="G267" s="42">
        <v>0.39347216251470996</v>
      </c>
      <c r="H267" s="42">
        <v>0.65996550443225077</v>
      </c>
      <c r="I267" s="42">
        <v>39.779043556482023</v>
      </c>
      <c r="J267" s="42">
        <v>42.378851180360044</v>
      </c>
      <c r="K267" s="42">
        <v>9.9870903146150614</v>
      </c>
      <c r="L267" s="42">
        <v>21.407833222363443</v>
      </c>
      <c r="M267" s="42">
        <v>60.750061514478624</v>
      </c>
    </row>
    <row r="268" spans="2:13" x14ac:dyDescent="0.15">
      <c r="B268" s="43" t="s">
        <v>196</v>
      </c>
      <c r="C268" s="30">
        <v>1</v>
      </c>
      <c r="D268" s="42">
        <v>38</v>
      </c>
      <c r="E268" s="42">
        <v>41.078947368421034</v>
      </c>
      <c r="F268" s="42">
        <v>-3.0789473684210336</v>
      </c>
      <c r="G268" s="42">
        <v>-0.30896807392094333</v>
      </c>
      <c r="H268" s="42">
        <v>0.65996550443225077</v>
      </c>
      <c r="I268" s="42">
        <v>39.779043556482023</v>
      </c>
      <c r="J268" s="42">
        <v>42.378851180360044</v>
      </c>
      <c r="K268" s="42">
        <v>9.9870903146150614</v>
      </c>
      <c r="L268" s="42">
        <v>21.407833222363443</v>
      </c>
      <c r="M268" s="42">
        <v>60.750061514478624</v>
      </c>
    </row>
    <row r="269" spans="2:13" x14ac:dyDescent="0.15">
      <c r="B269" s="43" t="s">
        <v>197</v>
      </c>
      <c r="C269" s="30">
        <v>1</v>
      </c>
      <c r="D269" s="42">
        <v>48</v>
      </c>
      <c r="E269" s="42">
        <v>41.078947368421034</v>
      </c>
      <c r="F269" s="42">
        <v>6.9210526315789664</v>
      </c>
      <c r="G269" s="42">
        <v>0.69451797812998994</v>
      </c>
      <c r="H269" s="42">
        <v>0.65996550443225077</v>
      </c>
      <c r="I269" s="42">
        <v>39.779043556482023</v>
      </c>
      <c r="J269" s="42">
        <v>42.378851180360044</v>
      </c>
      <c r="K269" s="42">
        <v>9.9870903146150614</v>
      </c>
      <c r="L269" s="42">
        <v>21.407833222363443</v>
      </c>
      <c r="M269" s="42">
        <v>60.750061514478624</v>
      </c>
    </row>
    <row r="270" spans="2:13" x14ac:dyDescent="0.15">
      <c r="B270" s="43" t="s">
        <v>198</v>
      </c>
      <c r="C270" s="30">
        <v>1</v>
      </c>
      <c r="D270" s="42">
        <v>54</v>
      </c>
      <c r="E270" s="42">
        <v>41.078947368421034</v>
      </c>
      <c r="F270" s="42">
        <v>12.921052631578966</v>
      </c>
      <c r="G270" s="42">
        <v>1.2966096093605499</v>
      </c>
      <c r="H270" s="42">
        <v>0.65996550443225077</v>
      </c>
      <c r="I270" s="42">
        <v>39.779043556482023</v>
      </c>
      <c r="J270" s="42">
        <v>42.378851180360044</v>
      </c>
      <c r="K270" s="42">
        <v>9.9870903146150614</v>
      </c>
      <c r="L270" s="42">
        <v>21.407833222363443</v>
      </c>
      <c r="M270" s="42">
        <v>60.750061514478624</v>
      </c>
    </row>
    <row r="271" spans="2:13" x14ac:dyDescent="0.15">
      <c r="B271" s="43" t="s">
        <v>199</v>
      </c>
      <c r="C271" s="30">
        <v>1</v>
      </c>
      <c r="D271" s="42">
        <v>33</v>
      </c>
      <c r="E271" s="42">
        <v>41.078947368421034</v>
      </c>
      <c r="F271" s="42">
        <v>-8.0789473684210336</v>
      </c>
      <c r="G271" s="42">
        <v>-0.81071109994640989</v>
      </c>
      <c r="H271" s="42">
        <v>0.65996550443225077</v>
      </c>
      <c r="I271" s="42">
        <v>39.779043556482023</v>
      </c>
      <c r="J271" s="42">
        <v>42.378851180360044</v>
      </c>
      <c r="K271" s="42">
        <v>9.9870903146150614</v>
      </c>
      <c r="L271" s="42">
        <v>21.407833222363443</v>
      </c>
      <c r="M271" s="42">
        <v>60.750061514478624</v>
      </c>
    </row>
    <row r="272" spans="2:13" x14ac:dyDescent="0.15">
      <c r="B272" s="43" t="s">
        <v>200</v>
      </c>
      <c r="C272" s="30">
        <v>1</v>
      </c>
      <c r="D272" s="42">
        <v>30</v>
      </c>
      <c r="E272" s="42">
        <v>41.078947368421034</v>
      </c>
      <c r="F272" s="42">
        <v>-11.078947368421034</v>
      </c>
      <c r="G272" s="42">
        <v>-1.11175691556169</v>
      </c>
      <c r="H272" s="42">
        <v>0.65996550443225077</v>
      </c>
      <c r="I272" s="42">
        <v>39.779043556482023</v>
      </c>
      <c r="J272" s="42">
        <v>42.378851180360044</v>
      </c>
      <c r="K272" s="42">
        <v>9.9870903146150614</v>
      </c>
      <c r="L272" s="42">
        <v>21.407833222363443</v>
      </c>
      <c r="M272" s="42">
        <v>60.750061514478624</v>
      </c>
    </row>
    <row r="273" spans="2:13" x14ac:dyDescent="0.15">
      <c r="B273" s="43" t="s">
        <v>201</v>
      </c>
      <c r="C273" s="30">
        <v>1</v>
      </c>
      <c r="D273" s="42">
        <v>41</v>
      </c>
      <c r="E273" s="42">
        <v>41.078947368421034</v>
      </c>
      <c r="F273" s="42">
        <v>-7.8947368421033559E-2</v>
      </c>
      <c r="G273" s="42">
        <v>-7.9222583056633485E-3</v>
      </c>
      <c r="H273" s="42">
        <v>0.65996550443225077</v>
      </c>
      <c r="I273" s="42">
        <v>39.779043556482023</v>
      </c>
      <c r="J273" s="42">
        <v>42.378851180360044</v>
      </c>
      <c r="K273" s="42">
        <v>9.9870903146150614</v>
      </c>
      <c r="L273" s="42">
        <v>21.407833222363443</v>
      </c>
      <c r="M273" s="42">
        <v>60.750061514478624</v>
      </c>
    </row>
    <row r="274" spans="2:13" x14ac:dyDescent="0.15">
      <c r="B274" s="43" t="s">
        <v>202</v>
      </c>
      <c r="C274" s="30">
        <v>1</v>
      </c>
      <c r="D274" s="42">
        <v>42</v>
      </c>
      <c r="E274" s="42">
        <v>41.078947368421034</v>
      </c>
      <c r="F274" s="42">
        <v>0.92105263157896644</v>
      </c>
      <c r="G274" s="42">
        <v>9.2426346899429968E-2</v>
      </c>
      <c r="H274" s="42">
        <v>0.65996550443225077</v>
      </c>
      <c r="I274" s="42">
        <v>39.779043556482023</v>
      </c>
      <c r="J274" s="42">
        <v>42.378851180360044</v>
      </c>
      <c r="K274" s="42">
        <v>9.9870903146150614</v>
      </c>
      <c r="L274" s="42">
        <v>21.407833222363443</v>
      </c>
      <c r="M274" s="42">
        <v>60.750061514478624</v>
      </c>
    </row>
    <row r="275" spans="2:13" x14ac:dyDescent="0.15">
      <c r="B275" s="43" t="s">
        <v>203</v>
      </c>
      <c r="C275" s="30">
        <v>1</v>
      </c>
      <c r="D275" s="42">
        <v>28</v>
      </c>
      <c r="E275" s="42">
        <v>41.078947368421034</v>
      </c>
      <c r="F275" s="42">
        <v>-13.078947368421034</v>
      </c>
      <c r="G275" s="42">
        <v>-1.3124541259718765</v>
      </c>
      <c r="H275" s="42">
        <v>0.65996550443225077</v>
      </c>
      <c r="I275" s="42">
        <v>39.779043556482023</v>
      </c>
      <c r="J275" s="42">
        <v>42.378851180360044</v>
      </c>
      <c r="K275" s="42">
        <v>9.9870903146150614</v>
      </c>
      <c r="L275" s="42">
        <v>21.407833222363443</v>
      </c>
      <c r="M275" s="42">
        <v>60.750061514478624</v>
      </c>
    </row>
    <row r="276" spans="2:13" x14ac:dyDescent="0.15">
      <c r="B276" s="43" t="s">
        <v>204</v>
      </c>
      <c r="C276" s="30">
        <v>1</v>
      </c>
      <c r="D276" s="42">
        <v>40</v>
      </c>
      <c r="E276" s="42">
        <v>41.078947368421034</v>
      </c>
      <c r="F276" s="42">
        <v>-1.0789473684210336</v>
      </c>
      <c r="G276" s="42">
        <v>-0.10827086351075667</v>
      </c>
      <c r="H276" s="42">
        <v>0.65996550443225077</v>
      </c>
      <c r="I276" s="42">
        <v>39.779043556482023</v>
      </c>
      <c r="J276" s="42">
        <v>42.378851180360044</v>
      </c>
      <c r="K276" s="42">
        <v>9.9870903146150614</v>
      </c>
      <c r="L276" s="42">
        <v>21.407833222363443</v>
      </c>
      <c r="M276" s="42">
        <v>60.750061514478624</v>
      </c>
    </row>
    <row r="277" spans="2:13" x14ac:dyDescent="0.15">
      <c r="B277" s="43" t="s">
        <v>205</v>
      </c>
      <c r="C277" s="30">
        <v>1</v>
      </c>
      <c r="D277" s="42">
        <v>33</v>
      </c>
      <c r="E277" s="42">
        <v>41.078947368421034</v>
      </c>
      <c r="F277" s="42">
        <v>-8.0789473684210336</v>
      </c>
      <c r="G277" s="42">
        <v>-0.81071109994640989</v>
      </c>
      <c r="H277" s="42">
        <v>0.65996550443225077</v>
      </c>
      <c r="I277" s="42">
        <v>39.779043556482023</v>
      </c>
      <c r="J277" s="42">
        <v>42.378851180360044</v>
      </c>
      <c r="K277" s="42">
        <v>9.9870903146150614</v>
      </c>
      <c r="L277" s="42">
        <v>21.407833222363443</v>
      </c>
      <c r="M277" s="42">
        <v>60.750061514478624</v>
      </c>
    </row>
    <row r="278" spans="2:13" x14ac:dyDescent="0.15">
      <c r="B278" s="43" t="s">
        <v>206</v>
      </c>
      <c r="C278" s="30">
        <v>1</v>
      </c>
      <c r="D278" s="42">
        <v>45</v>
      </c>
      <c r="E278" s="42">
        <v>41.078947368421034</v>
      </c>
      <c r="F278" s="42">
        <v>3.9210526315789664</v>
      </c>
      <c r="G278" s="42">
        <v>0.39347216251470996</v>
      </c>
      <c r="H278" s="42">
        <v>0.65996550443225077</v>
      </c>
      <c r="I278" s="42">
        <v>39.779043556482023</v>
      </c>
      <c r="J278" s="42">
        <v>42.378851180360044</v>
      </c>
      <c r="K278" s="42">
        <v>9.9870903146150614</v>
      </c>
      <c r="L278" s="42">
        <v>21.407833222363443</v>
      </c>
      <c r="M278" s="42">
        <v>60.750061514478624</v>
      </c>
    </row>
    <row r="279" spans="2:13" x14ac:dyDescent="0.15">
      <c r="B279" s="43" t="s">
        <v>207</v>
      </c>
      <c r="C279" s="30">
        <v>1</v>
      </c>
      <c r="D279" s="42">
        <v>57</v>
      </c>
      <c r="E279" s="42">
        <v>41.078947368421034</v>
      </c>
      <c r="F279" s="42">
        <v>15.921052631578966</v>
      </c>
      <c r="G279" s="42">
        <v>1.5976554249758297</v>
      </c>
      <c r="H279" s="42">
        <v>0.65996550443225077</v>
      </c>
      <c r="I279" s="42">
        <v>39.779043556482023</v>
      </c>
      <c r="J279" s="42">
        <v>42.378851180360044</v>
      </c>
      <c r="K279" s="42">
        <v>9.9870903146150614</v>
      </c>
      <c r="L279" s="42">
        <v>21.407833222363443</v>
      </c>
      <c r="M279" s="42">
        <v>60.750061514478624</v>
      </c>
    </row>
    <row r="280" spans="2:13" x14ac:dyDescent="0.15">
      <c r="B280" s="43" t="s">
        <v>208</v>
      </c>
      <c r="C280" s="30">
        <v>1</v>
      </c>
      <c r="D280" s="42">
        <v>39</v>
      </c>
      <c r="E280" s="42">
        <v>41.078947368421034</v>
      </c>
      <c r="F280" s="42">
        <v>-2.0789473684210336</v>
      </c>
      <c r="G280" s="42">
        <v>-0.20861946871584999</v>
      </c>
      <c r="H280" s="42">
        <v>0.65996550443225077</v>
      </c>
      <c r="I280" s="42">
        <v>39.779043556482023</v>
      </c>
      <c r="J280" s="42">
        <v>42.378851180360044</v>
      </c>
      <c r="K280" s="42">
        <v>9.9870903146150614</v>
      </c>
      <c r="L280" s="42">
        <v>21.407833222363443</v>
      </c>
      <c r="M280" s="42">
        <v>60.750061514478624</v>
      </c>
    </row>
    <row r="281" spans="2:13" x14ac:dyDescent="0.15">
      <c r="B281" s="43" t="s">
        <v>209</v>
      </c>
      <c r="C281" s="30">
        <v>1</v>
      </c>
      <c r="D281" s="42">
        <v>38</v>
      </c>
      <c r="E281" s="42">
        <v>41.078947368421034</v>
      </c>
      <c r="F281" s="42">
        <v>-3.0789473684210336</v>
      </c>
      <c r="G281" s="42">
        <v>-0.30896807392094333</v>
      </c>
      <c r="H281" s="42">
        <v>0.65996550443225077</v>
      </c>
      <c r="I281" s="42">
        <v>39.779043556482023</v>
      </c>
      <c r="J281" s="42">
        <v>42.378851180360044</v>
      </c>
      <c r="K281" s="42">
        <v>9.9870903146150614</v>
      </c>
      <c r="L281" s="42">
        <v>21.407833222363443</v>
      </c>
      <c r="M281" s="42">
        <v>60.750061514478624</v>
      </c>
    </row>
    <row r="282" spans="2:13" x14ac:dyDescent="0.15">
      <c r="B282" s="43" t="s">
        <v>210</v>
      </c>
      <c r="C282" s="30">
        <v>1</v>
      </c>
      <c r="D282" s="42">
        <v>39</v>
      </c>
      <c r="E282" s="42">
        <v>41.078947368421034</v>
      </c>
      <c r="F282" s="42">
        <v>-2.0789473684210336</v>
      </c>
      <c r="G282" s="42">
        <v>-0.20861946871584999</v>
      </c>
      <c r="H282" s="42">
        <v>0.65996550443225077</v>
      </c>
      <c r="I282" s="42">
        <v>39.779043556482023</v>
      </c>
      <c r="J282" s="42">
        <v>42.378851180360044</v>
      </c>
      <c r="K282" s="42">
        <v>9.9870903146150614</v>
      </c>
      <c r="L282" s="42">
        <v>21.407833222363443</v>
      </c>
      <c r="M282" s="42">
        <v>60.750061514478624</v>
      </c>
    </row>
    <row r="283" spans="2:13" x14ac:dyDescent="0.15">
      <c r="B283" s="43" t="s">
        <v>211</v>
      </c>
      <c r="C283" s="30">
        <v>1</v>
      </c>
      <c r="D283" s="42">
        <v>32</v>
      </c>
      <c r="E283" s="42">
        <v>41.078947368421034</v>
      </c>
      <c r="F283" s="42">
        <v>-9.0789473684210336</v>
      </c>
      <c r="G283" s="42">
        <v>-0.91105970515150325</v>
      </c>
      <c r="H283" s="42">
        <v>0.65996550443225077</v>
      </c>
      <c r="I283" s="42">
        <v>39.779043556482023</v>
      </c>
      <c r="J283" s="42">
        <v>42.378851180360044</v>
      </c>
      <c r="K283" s="42">
        <v>9.9870903146150614</v>
      </c>
      <c r="L283" s="42">
        <v>21.407833222363443</v>
      </c>
      <c r="M283" s="42">
        <v>60.750061514478624</v>
      </c>
    </row>
    <row r="284" spans="2:13" x14ac:dyDescent="0.15">
      <c r="B284" s="43" t="s">
        <v>212</v>
      </c>
      <c r="C284" s="30">
        <v>1</v>
      </c>
      <c r="D284" s="42">
        <v>34</v>
      </c>
      <c r="E284" s="42">
        <v>41.078947368421034</v>
      </c>
      <c r="F284" s="42">
        <v>-7.0789473684210336</v>
      </c>
      <c r="G284" s="42">
        <v>-0.71036249474131663</v>
      </c>
      <c r="H284" s="42">
        <v>0.65996550443225077</v>
      </c>
      <c r="I284" s="42">
        <v>39.779043556482023</v>
      </c>
      <c r="J284" s="42">
        <v>42.378851180360044</v>
      </c>
      <c r="K284" s="42">
        <v>9.9870903146150614</v>
      </c>
      <c r="L284" s="42">
        <v>21.407833222363443</v>
      </c>
      <c r="M284" s="42">
        <v>60.750061514478624</v>
      </c>
    </row>
    <row r="285" spans="2:13" x14ac:dyDescent="0.15">
      <c r="B285" s="43" t="s">
        <v>213</v>
      </c>
      <c r="C285" s="30">
        <v>1</v>
      </c>
      <c r="D285" s="42">
        <v>39</v>
      </c>
      <c r="E285" s="42">
        <v>41.078947368421034</v>
      </c>
      <c r="F285" s="42">
        <v>-2.0789473684210336</v>
      </c>
      <c r="G285" s="42">
        <v>-0.20861946871584999</v>
      </c>
      <c r="H285" s="42">
        <v>0.65996550443225077</v>
      </c>
      <c r="I285" s="42">
        <v>39.779043556482023</v>
      </c>
      <c r="J285" s="42">
        <v>42.378851180360044</v>
      </c>
      <c r="K285" s="42">
        <v>9.9870903146150614</v>
      </c>
      <c r="L285" s="42">
        <v>21.407833222363443</v>
      </c>
      <c r="M285" s="42">
        <v>60.750061514478624</v>
      </c>
    </row>
    <row r="286" spans="2:13" x14ac:dyDescent="0.15">
      <c r="B286" s="43" t="s">
        <v>214</v>
      </c>
      <c r="C286" s="30">
        <v>1</v>
      </c>
      <c r="D286" s="42">
        <v>62</v>
      </c>
      <c r="E286" s="42">
        <v>41.078947368421034</v>
      </c>
      <c r="F286" s="42">
        <v>20.921052631578966</v>
      </c>
      <c r="G286" s="42">
        <v>2.0993984510012962</v>
      </c>
      <c r="H286" s="42">
        <v>0.65996550443225077</v>
      </c>
      <c r="I286" s="42">
        <v>39.779043556482023</v>
      </c>
      <c r="J286" s="42">
        <v>42.378851180360044</v>
      </c>
      <c r="K286" s="42">
        <v>9.9870903146150614</v>
      </c>
      <c r="L286" s="42">
        <v>21.407833222363443</v>
      </c>
      <c r="M286" s="42">
        <v>60.750061514478624</v>
      </c>
    </row>
    <row r="287" spans="2:13" x14ac:dyDescent="0.15">
      <c r="B287" s="43" t="s">
        <v>215</v>
      </c>
      <c r="C287" s="30">
        <v>1</v>
      </c>
      <c r="D287" s="42">
        <v>53</v>
      </c>
      <c r="E287" s="42">
        <v>41.078947368421034</v>
      </c>
      <c r="F287" s="42">
        <v>11.921052631578966</v>
      </c>
      <c r="G287" s="42">
        <v>1.1962610041554564</v>
      </c>
      <c r="H287" s="42">
        <v>0.65996550443225077</v>
      </c>
      <c r="I287" s="42">
        <v>39.779043556482023</v>
      </c>
      <c r="J287" s="42">
        <v>42.378851180360044</v>
      </c>
      <c r="K287" s="42">
        <v>9.9870903146150614</v>
      </c>
      <c r="L287" s="42">
        <v>21.407833222363443</v>
      </c>
      <c r="M287" s="42">
        <v>60.750061514478624</v>
      </c>
    </row>
    <row r="288" spans="2:13" x14ac:dyDescent="0.15">
      <c r="B288" s="43" t="s">
        <v>216</v>
      </c>
      <c r="C288" s="30">
        <v>1</v>
      </c>
      <c r="D288" s="42">
        <v>41</v>
      </c>
      <c r="E288" s="42">
        <v>41.078947368421034</v>
      </c>
      <c r="F288" s="42">
        <v>-7.8947368421033559E-2</v>
      </c>
      <c r="G288" s="42">
        <v>-7.9222583056633485E-3</v>
      </c>
      <c r="H288" s="42">
        <v>0.65996550443225077</v>
      </c>
      <c r="I288" s="42">
        <v>39.779043556482023</v>
      </c>
      <c r="J288" s="42">
        <v>42.378851180360044</v>
      </c>
      <c r="K288" s="42">
        <v>9.9870903146150614</v>
      </c>
      <c r="L288" s="42">
        <v>21.407833222363443</v>
      </c>
      <c r="M288" s="42">
        <v>60.750061514478624</v>
      </c>
    </row>
    <row r="289" spans="2:13" x14ac:dyDescent="0.15">
      <c r="B289" s="43" t="s">
        <v>217</v>
      </c>
      <c r="C289" s="30">
        <v>1</v>
      </c>
      <c r="D289" s="42">
        <v>33</v>
      </c>
      <c r="E289" s="42">
        <v>41.078947368421034</v>
      </c>
      <c r="F289" s="42">
        <v>-8.0789473684210336</v>
      </c>
      <c r="G289" s="42">
        <v>-0.81071109994640989</v>
      </c>
      <c r="H289" s="42">
        <v>0.65996550443225077</v>
      </c>
      <c r="I289" s="42">
        <v>39.779043556482023</v>
      </c>
      <c r="J289" s="42">
        <v>42.378851180360044</v>
      </c>
      <c r="K289" s="42">
        <v>9.9870903146150614</v>
      </c>
      <c r="L289" s="42">
        <v>21.407833222363443</v>
      </c>
      <c r="M289" s="42">
        <v>60.750061514478624</v>
      </c>
    </row>
    <row r="290" spans="2:13" x14ac:dyDescent="0.15">
      <c r="B290" s="43" t="s">
        <v>218</v>
      </c>
      <c r="C290" s="30">
        <v>1</v>
      </c>
      <c r="D290" s="42">
        <v>42</v>
      </c>
      <c r="E290" s="42">
        <v>41.078947368421034</v>
      </c>
      <c r="F290" s="42">
        <v>0.92105263157896644</v>
      </c>
      <c r="G290" s="42">
        <v>9.2426346899429968E-2</v>
      </c>
      <c r="H290" s="42">
        <v>0.65996550443225077</v>
      </c>
      <c r="I290" s="42">
        <v>39.779043556482023</v>
      </c>
      <c r="J290" s="42">
        <v>42.378851180360044</v>
      </c>
      <c r="K290" s="42">
        <v>9.9870903146150614</v>
      </c>
      <c r="L290" s="42">
        <v>21.407833222363443</v>
      </c>
      <c r="M290" s="42">
        <v>60.750061514478624</v>
      </c>
    </row>
    <row r="291" spans="2:13" x14ac:dyDescent="0.15">
      <c r="B291" s="43" t="s">
        <v>219</v>
      </c>
      <c r="C291" s="30">
        <v>1</v>
      </c>
      <c r="D291" s="42">
        <v>32</v>
      </c>
      <c r="E291" s="42">
        <v>41.078947368421034</v>
      </c>
      <c r="F291" s="42">
        <v>-9.0789473684210336</v>
      </c>
      <c r="G291" s="42">
        <v>-0.91105970515150325</v>
      </c>
      <c r="H291" s="42">
        <v>0.65996550443225077</v>
      </c>
      <c r="I291" s="42">
        <v>39.779043556482023</v>
      </c>
      <c r="J291" s="42">
        <v>42.378851180360044</v>
      </c>
      <c r="K291" s="42">
        <v>9.9870903146150614</v>
      </c>
      <c r="L291" s="42">
        <v>21.407833222363443</v>
      </c>
      <c r="M291" s="42">
        <v>60.750061514478624</v>
      </c>
    </row>
    <row r="292" spans="2:13" x14ac:dyDescent="0.15">
      <c r="B292" s="43" t="s">
        <v>220</v>
      </c>
      <c r="C292" s="30">
        <v>1</v>
      </c>
      <c r="D292" s="42">
        <v>41</v>
      </c>
      <c r="E292" s="42">
        <v>41.078947368421034</v>
      </c>
      <c r="F292" s="42">
        <v>-7.8947368421033559E-2</v>
      </c>
      <c r="G292" s="42">
        <v>-7.9222583056633485E-3</v>
      </c>
      <c r="H292" s="42">
        <v>0.65996550443225077</v>
      </c>
      <c r="I292" s="42">
        <v>39.779043556482023</v>
      </c>
      <c r="J292" s="42">
        <v>42.378851180360044</v>
      </c>
      <c r="K292" s="42">
        <v>9.9870903146150614</v>
      </c>
      <c r="L292" s="42">
        <v>21.407833222363443</v>
      </c>
      <c r="M292" s="42">
        <v>60.750061514478624</v>
      </c>
    </row>
    <row r="293" spans="2:13" x14ac:dyDescent="0.15">
      <c r="B293" s="43" t="s">
        <v>221</v>
      </c>
      <c r="C293" s="30">
        <v>1</v>
      </c>
      <c r="D293" s="42">
        <v>40</v>
      </c>
      <c r="E293" s="42">
        <v>41.078947368421034</v>
      </c>
      <c r="F293" s="42">
        <v>-1.0789473684210336</v>
      </c>
      <c r="G293" s="42">
        <v>-0.10827086351075667</v>
      </c>
      <c r="H293" s="42">
        <v>0.65996550443225077</v>
      </c>
      <c r="I293" s="42">
        <v>39.779043556482023</v>
      </c>
      <c r="J293" s="42">
        <v>42.378851180360044</v>
      </c>
      <c r="K293" s="42">
        <v>9.9870903146150614</v>
      </c>
      <c r="L293" s="42">
        <v>21.407833222363443</v>
      </c>
      <c r="M293" s="42">
        <v>60.750061514478624</v>
      </c>
    </row>
    <row r="294" spans="2:13" x14ac:dyDescent="0.15">
      <c r="B294" s="43" t="s">
        <v>222</v>
      </c>
      <c r="C294" s="30">
        <v>1</v>
      </c>
      <c r="D294" s="42">
        <v>23</v>
      </c>
      <c r="E294" s="42">
        <v>41.078947368421034</v>
      </c>
      <c r="F294" s="42">
        <v>-18.078947368421034</v>
      </c>
      <c r="G294" s="42">
        <v>-1.8141971519973432</v>
      </c>
      <c r="H294" s="42">
        <v>0.65996550443225077</v>
      </c>
      <c r="I294" s="42">
        <v>39.779043556482023</v>
      </c>
      <c r="J294" s="42">
        <v>42.378851180360044</v>
      </c>
      <c r="K294" s="42">
        <v>9.9870903146150614</v>
      </c>
      <c r="L294" s="42">
        <v>21.407833222363443</v>
      </c>
      <c r="M294" s="42">
        <v>60.750061514478624</v>
      </c>
    </row>
    <row r="295" spans="2:13" x14ac:dyDescent="0.15">
      <c r="B295" s="43" t="s">
        <v>223</v>
      </c>
      <c r="C295" s="30">
        <v>1</v>
      </c>
      <c r="D295" s="42">
        <v>51</v>
      </c>
      <c r="E295" s="42">
        <v>41.078947368421034</v>
      </c>
      <c r="F295" s="42">
        <v>9.9210526315789664</v>
      </c>
      <c r="G295" s="42">
        <v>0.99556379374526982</v>
      </c>
      <c r="H295" s="42">
        <v>0.65996550443225077</v>
      </c>
      <c r="I295" s="42">
        <v>39.779043556482023</v>
      </c>
      <c r="J295" s="42">
        <v>42.378851180360044</v>
      </c>
      <c r="K295" s="42">
        <v>9.9870903146150614</v>
      </c>
      <c r="L295" s="42">
        <v>21.407833222363443</v>
      </c>
      <c r="M295" s="42">
        <v>60.750061514478624</v>
      </c>
    </row>
    <row r="296" spans="2:13" x14ac:dyDescent="0.15">
      <c r="B296" s="43" t="s">
        <v>224</v>
      </c>
      <c r="C296" s="30">
        <v>1</v>
      </c>
      <c r="D296" s="42">
        <v>52</v>
      </c>
      <c r="E296" s="42">
        <v>41.078947368421034</v>
      </c>
      <c r="F296" s="42">
        <v>10.921052631578966</v>
      </c>
      <c r="G296" s="42">
        <v>1.0959123989503632</v>
      </c>
      <c r="H296" s="42">
        <v>0.65996550443225077</v>
      </c>
      <c r="I296" s="42">
        <v>39.779043556482023</v>
      </c>
      <c r="J296" s="42">
        <v>42.378851180360044</v>
      </c>
      <c r="K296" s="42">
        <v>9.9870903146150614</v>
      </c>
      <c r="L296" s="42">
        <v>21.407833222363443</v>
      </c>
      <c r="M296" s="42">
        <v>60.750061514478624</v>
      </c>
    </row>
    <row r="297" spans="2:13" x14ac:dyDescent="0.15">
      <c r="B297" s="43" t="s">
        <v>225</v>
      </c>
      <c r="C297" s="30">
        <v>1</v>
      </c>
      <c r="D297" s="42">
        <v>39</v>
      </c>
      <c r="E297" s="42">
        <v>41.078947368421034</v>
      </c>
      <c r="F297" s="42">
        <v>-2.0789473684210336</v>
      </c>
      <c r="G297" s="42">
        <v>-0.20861946871584999</v>
      </c>
      <c r="H297" s="42">
        <v>0.65996550443225077</v>
      </c>
      <c r="I297" s="42">
        <v>39.779043556482023</v>
      </c>
      <c r="J297" s="42">
        <v>42.378851180360044</v>
      </c>
      <c r="K297" s="42">
        <v>9.9870903146150614</v>
      </c>
      <c r="L297" s="42">
        <v>21.407833222363443</v>
      </c>
      <c r="M297" s="42">
        <v>60.750061514478624</v>
      </c>
    </row>
    <row r="298" spans="2:13" x14ac:dyDescent="0.15">
      <c r="B298" s="43" t="s">
        <v>226</v>
      </c>
      <c r="C298" s="30">
        <v>1</v>
      </c>
      <c r="D298" s="42">
        <v>61</v>
      </c>
      <c r="E298" s="42">
        <v>41.078947368421034</v>
      </c>
      <c r="F298" s="42">
        <v>19.921052631578966</v>
      </c>
      <c r="G298" s="42">
        <v>1.9990498457962032</v>
      </c>
      <c r="H298" s="42">
        <v>0.65996550443225077</v>
      </c>
      <c r="I298" s="42">
        <v>39.779043556482023</v>
      </c>
      <c r="J298" s="42">
        <v>42.378851180360044</v>
      </c>
      <c r="K298" s="42">
        <v>9.9870903146150614</v>
      </c>
      <c r="L298" s="42">
        <v>21.407833222363443</v>
      </c>
      <c r="M298" s="42">
        <v>60.750061514478624</v>
      </c>
    </row>
    <row r="299" spans="2:13" x14ac:dyDescent="0.15">
      <c r="B299" s="43" t="s">
        <v>227</v>
      </c>
      <c r="C299" s="30">
        <v>1</v>
      </c>
      <c r="D299" s="42">
        <v>37</v>
      </c>
      <c r="E299" s="42">
        <v>41.078947368421034</v>
      </c>
      <c r="F299" s="42">
        <v>-4.0789473684210336</v>
      </c>
      <c r="G299" s="42">
        <v>-0.40931667912603664</v>
      </c>
      <c r="H299" s="42">
        <v>0.65996550443225077</v>
      </c>
      <c r="I299" s="42">
        <v>39.779043556482023</v>
      </c>
      <c r="J299" s="42">
        <v>42.378851180360044</v>
      </c>
      <c r="K299" s="42">
        <v>9.9870903146150614</v>
      </c>
      <c r="L299" s="42">
        <v>21.407833222363443</v>
      </c>
      <c r="M299" s="42">
        <v>60.750061514478624</v>
      </c>
    </row>
    <row r="300" spans="2:13" x14ac:dyDescent="0.15">
      <c r="B300" s="43" t="s">
        <v>228</v>
      </c>
      <c r="C300" s="30">
        <v>1</v>
      </c>
      <c r="D300" s="42">
        <v>52</v>
      </c>
      <c r="E300" s="42">
        <v>41.078947368421034</v>
      </c>
      <c r="F300" s="42">
        <v>10.921052631578966</v>
      </c>
      <c r="G300" s="42">
        <v>1.0959123989503632</v>
      </c>
      <c r="H300" s="42">
        <v>0.65996550443225077</v>
      </c>
      <c r="I300" s="42">
        <v>39.779043556482023</v>
      </c>
      <c r="J300" s="42">
        <v>42.378851180360044</v>
      </c>
      <c r="K300" s="42">
        <v>9.9870903146150614</v>
      </c>
      <c r="L300" s="42">
        <v>21.407833222363443</v>
      </c>
      <c r="M300" s="42">
        <v>60.750061514478624</v>
      </c>
    </row>
    <row r="301" spans="2:13" x14ac:dyDescent="0.15">
      <c r="B301" s="43" t="s">
        <v>229</v>
      </c>
      <c r="C301" s="30">
        <v>1</v>
      </c>
      <c r="D301" s="42">
        <v>59</v>
      </c>
      <c r="E301" s="42">
        <v>41.078947368421034</v>
      </c>
      <c r="F301" s="42">
        <v>17.921052631578966</v>
      </c>
      <c r="G301" s="42">
        <v>1.7983526353860164</v>
      </c>
      <c r="H301" s="42">
        <v>0.65996550443225077</v>
      </c>
      <c r="I301" s="42">
        <v>39.779043556482023</v>
      </c>
      <c r="J301" s="42">
        <v>42.378851180360044</v>
      </c>
      <c r="K301" s="42">
        <v>9.9870903146150614</v>
      </c>
      <c r="L301" s="42">
        <v>21.407833222363443</v>
      </c>
      <c r="M301" s="42">
        <v>60.750061514478624</v>
      </c>
    </row>
    <row r="302" spans="2:13" x14ac:dyDescent="0.15">
      <c r="B302" s="43" t="s">
        <v>230</v>
      </c>
      <c r="C302" s="30">
        <v>1</v>
      </c>
      <c r="D302" s="42">
        <v>66</v>
      </c>
      <c r="E302" s="42">
        <v>41.078947368421034</v>
      </c>
      <c r="F302" s="42">
        <v>24.921052631578966</v>
      </c>
      <c r="G302" s="42">
        <v>2.5007928718216696</v>
      </c>
      <c r="H302" s="42">
        <v>0.65996550443225077</v>
      </c>
      <c r="I302" s="42">
        <v>39.779043556482023</v>
      </c>
      <c r="J302" s="42">
        <v>42.378851180360044</v>
      </c>
      <c r="K302" s="42">
        <v>9.9870903146150614</v>
      </c>
      <c r="L302" s="42">
        <v>21.407833222363443</v>
      </c>
      <c r="M302" s="42">
        <v>60.750061514478624</v>
      </c>
    </row>
    <row r="303" spans="2:13" x14ac:dyDescent="0.15">
      <c r="B303" s="43" t="s">
        <v>231</v>
      </c>
      <c r="C303" s="30">
        <v>1</v>
      </c>
      <c r="D303" s="42">
        <v>30</v>
      </c>
      <c r="E303" s="42">
        <v>41.078947368421034</v>
      </c>
      <c r="F303" s="42">
        <v>-11.078947368421034</v>
      </c>
      <c r="G303" s="42">
        <v>-1.11175691556169</v>
      </c>
      <c r="H303" s="42">
        <v>0.65996550443225077</v>
      </c>
      <c r="I303" s="42">
        <v>39.779043556482023</v>
      </c>
      <c r="J303" s="42">
        <v>42.378851180360044</v>
      </c>
      <c r="K303" s="42">
        <v>9.9870903146150614</v>
      </c>
      <c r="L303" s="42">
        <v>21.407833222363443</v>
      </c>
      <c r="M303" s="42">
        <v>60.750061514478624</v>
      </c>
    </row>
    <row r="304" spans="2:13" x14ac:dyDescent="0.15">
      <c r="B304" s="43" t="s">
        <v>232</v>
      </c>
      <c r="C304" s="30">
        <v>1</v>
      </c>
      <c r="D304" s="42">
        <v>34</v>
      </c>
      <c r="E304" s="42">
        <v>41.078947368421034</v>
      </c>
      <c r="F304" s="42">
        <v>-7.0789473684210336</v>
      </c>
      <c r="G304" s="42">
        <v>-0.71036249474131663</v>
      </c>
      <c r="H304" s="42">
        <v>0.65996550443225077</v>
      </c>
      <c r="I304" s="42">
        <v>39.779043556482023</v>
      </c>
      <c r="J304" s="42">
        <v>42.378851180360044</v>
      </c>
      <c r="K304" s="42">
        <v>9.9870903146150614</v>
      </c>
      <c r="L304" s="42">
        <v>21.407833222363443</v>
      </c>
      <c r="M304" s="42">
        <v>60.750061514478624</v>
      </c>
    </row>
    <row r="305" spans="2:13" x14ac:dyDescent="0.15">
      <c r="B305" s="43" t="s">
        <v>233</v>
      </c>
      <c r="C305" s="30">
        <v>1</v>
      </c>
      <c r="D305" s="42">
        <v>23</v>
      </c>
      <c r="E305" s="42">
        <v>41.078947368421034</v>
      </c>
      <c r="F305" s="42">
        <v>-18.078947368421034</v>
      </c>
      <c r="G305" s="42">
        <v>-1.8141971519973432</v>
      </c>
      <c r="H305" s="42">
        <v>0.65996550443225077</v>
      </c>
      <c r="I305" s="42">
        <v>39.779043556482023</v>
      </c>
      <c r="J305" s="42">
        <v>42.378851180360044</v>
      </c>
      <c r="K305" s="42">
        <v>9.9870903146150614</v>
      </c>
      <c r="L305" s="42">
        <v>21.407833222363443</v>
      </c>
      <c r="M305" s="42">
        <v>60.750061514478624</v>
      </c>
    </row>
    <row r="306" spans="2:13" x14ac:dyDescent="0.15">
      <c r="B306" s="43" t="s">
        <v>234</v>
      </c>
      <c r="C306" s="30">
        <v>1</v>
      </c>
      <c r="D306" s="42">
        <v>38</v>
      </c>
      <c r="E306" s="42">
        <v>41.078947368421034</v>
      </c>
      <c r="F306" s="42">
        <v>-3.0789473684210336</v>
      </c>
      <c r="G306" s="42">
        <v>-0.30896807392094333</v>
      </c>
      <c r="H306" s="42">
        <v>0.65996550443225077</v>
      </c>
      <c r="I306" s="42">
        <v>39.779043556482023</v>
      </c>
      <c r="J306" s="42">
        <v>42.378851180360044</v>
      </c>
      <c r="K306" s="42">
        <v>9.9870903146150614</v>
      </c>
      <c r="L306" s="42">
        <v>21.407833222363443</v>
      </c>
      <c r="M306" s="42">
        <v>60.750061514478624</v>
      </c>
    </row>
    <row r="307" spans="2:13" x14ac:dyDescent="0.15">
      <c r="B307" s="43" t="s">
        <v>235</v>
      </c>
      <c r="C307" s="30">
        <v>1</v>
      </c>
      <c r="D307" s="42">
        <v>49</v>
      </c>
      <c r="E307" s="42">
        <v>41.078947368421034</v>
      </c>
      <c r="F307" s="42">
        <v>7.9210526315789664</v>
      </c>
      <c r="G307" s="42">
        <v>0.7948665833350832</v>
      </c>
      <c r="H307" s="42">
        <v>0.65996550443225077</v>
      </c>
      <c r="I307" s="42">
        <v>39.779043556482023</v>
      </c>
      <c r="J307" s="42">
        <v>42.378851180360044</v>
      </c>
      <c r="K307" s="42">
        <v>9.9870903146150614</v>
      </c>
      <c r="L307" s="42">
        <v>21.407833222363443</v>
      </c>
      <c r="M307" s="42">
        <v>60.750061514478624</v>
      </c>
    </row>
    <row r="308" spans="2:13" x14ac:dyDescent="0.15">
      <c r="B308" s="43" t="s">
        <v>236</v>
      </c>
      <c r="C308" s="30">
        <v>1</v>
      </c>
      <c r="D308" s="42">
        <v>41</v>
      </c>
      <c r="E308" s="42">
        <v>48.599999999999973</v>
      </c>
      <c r="F308" s="42">
        <v>-7.599999999999973</v>
      </c>
      <c r="G308" s="42">
        <v>-0.76264939955870648</v>
      </c>
      <c r="H308" s="42">
        <v>2.228300007687896</v>
      </c>
      <c r="I308" s="42">
        <v>44.211019584077988</v>
      </c>
      <c r="J308" s="42">
        <v>52.988980415921958</v>
      </c>
      <c r="K308" s="42">
        <v>10.21135345630046</v>
      </c>
      <c r="L308" s="42">
        <v>28.487165020358734</v>
      </c>
      <c r="M308" s="42">
        <v>68.712834979641215</v>
      </c>
    </row>
    <row r="309" spans="2:13" x14ac:dyDescent="0.15">
      <c r="B309" s="43" t="s">
        <v>237</v>
      </c>
      <c r="C309" s="30">
        <v>1</v>
      </c>
      <c r="D309" s="42">
        <v>40</v>
      </c>
      <c r="E309" s="42">
        <v>41.078947368421034</v>
      </c>
      <c r="F309" s="42">
        <v>-1.0789473684210336</v>
      </c>
      <c r="G309" s="42">
        <v>-0.10827086351075667</v>
      </c>
      <c r="H309" s="42">
        <v>0.65996550443225077</v>
      </c>
      <c r="I309" s="42">
        <v>39.779043556482023</v>
      </c>
      <c r="J309" s="42">
        <v>42.378851180360044</v>
      </c>
      <c r="K309" s="42">
        <v>9.9870903146150614</v>
      </c>
      <c r="L309" s="42">
        <v>21.407833222363443</v>
      </c>
      <c r="M309" s="42">
        <v>60.750061514478624</v>
      </c>
    </row>
    <row r="310" spans="2:13" x14ac:dyDescent="0.15">
      <c r="B310" s="43" t="s">
        <v>238</v>
      </c>
      <c r="C310" s="30">
        <v>1</v>
      </c>
      <c r="D310" s="42">
        <v>56</v>
      </c>
      <c r="E310" s="42">
        <v>41.078947368421034</v>
      </c>
      <c r="F310" s="42">
        <v>14.921052631578966</v>
      </c>
      <c r="G310" s="42">
        <v>1.4973068197707364</v>
      </c>
      <c r="H310" s="42">
        <v>0.65996550443225077</v>
      </c>
      <c r="I310" s="42">
        <v>39.779043556482023</v>
      </c>
      <c r="J310" s="42">
        <v>42.378851180360044</v>
      </c>
      <c r="K310" s="42">
        <v>9.9870903146150614</v>
      </c>
      <c r="L310" s="42">
        <v>21.407833222363443</v>
      </c>
      <c r="M310" s="42">
        <v>60.750061514478624</v>
      </c>
    </row>
    <row r="311" spans="2:13" x14ac:dyDescent="0.15">
      <c r="B311" s="43" t="s">
        <v>239</v>
      </c>
      <c r="C311" s="30">
        <v>1</v>
      </c>
      <c r="D311" s="42">
        <v>57</v>
      </c>
      <c r="E311" s="42">
        <v>41.078947368421034</v>
      </c>
      <c r="F311" s="42">
        <v>15.921052631578966</v>
      </c>
      <c r="G311" s="42">
        <v>1.5976554249758297</v>
      </c>
      <c r="H311" s="42">
        <v>0.65996550443225077</v>
      </c>
      <c r="I311" s="42">
        <v>39.779043556482023</v>
      </c>
      <c r="J311" s="42">
        <v>42.378851180360044</v>
      </c>
      <c r="K311" s="42">
        <v>9.9870903146150614</v>
      </c>
      <c r="L311" s="42">
        <v>21.407833222363443</v>
      </c>
      <c r="M311" s="42">
        <v>60.750061514478624</v>
      </c>
    </row>
    <row r="312" spans="2:13" x14ac:dyDescent="0.15">
      <c r="B312" s="43" t="s">
        <v>240</v>
      </c>
      <c r="C312" s="30">
        <v>1</v>
      </c>
      <c r="D312" s="42">
        <v>38</v>
      </c>
      <c r="E312" s="42">
        <v>41.078947368421034</v>
      </c>
      <c r="F312" s="42">
        <v>-3.0789473684210336</v>
      </c>
      <c r="G312" s="42">
        <v>-0.30896807392094333</v>
      </c>
      <c r="H312" s="42">
        <v>0.65996550443225077</v>
      </c>
      <c r="I312" s="42">
        <v>39.779043556482023</v>
      </c>
      <c r="J312" s="42">
        <v>42.378851180360044</v>
      </c>
      <c r="K312" s="42">
        <v>9.9870903146150614</v>
      </c>
      <c r="L312" s="42">
        <v>21.407833222363443</v>
      </c>
      <c r="M312" s="42">
        <v>60.750061514478624</v>
      </c>
    </row>
    <row r="313" spans="2:13" x14ac:dyDescent="0.15">
      <c r="B313" s="43" t="s">
        <v>241</v>
      </c>
      <c r="C313" s="30">
        <v>1</v>
      </c>
      <c r="D313" s="42">
        <v>45</v>
      </c>
      <c r="E313" s="42">
        <v>48.599999999999973</v>
      </c>
      <c r="F313" s="42">
        <v>-3.599999999999973</v>
      </c>
      <c r="G313" s="42">
        <v>-0.36125497873833323</v>
      </c>
      <c r="H313" s="42">
        <v>2.228300007687896</v>
      </c>
      <c r="I313" s="42">
        <v>44.211019584077988</v>
      </c>
      <c r="J313" s="42">
        <v>52.988980415921958</v>
      </c>
      <c r="K313" s="42">
        <v>10.21135345630046</v>
      </c>
      <c r="L313" s="42">
        <v>28.487165020358734</v>
      </c>
      <c r="M313" s="42">
        <v>68.712834979641215</v>
      </c>
    </row>
    <row r="314" spans="2:13" x14ac:dyDescent="0.15">
      <c r="B314" s="43" t="s">
        <v>242</v>
      </c>
      <c r="C314" s="30">
        <v>1</v>
      </c>
      <c r="D314" s="42">
        <v>38</v>
      </c>
      <c r="E314" s="42">
        <v>41.078947368421034</v>
      </c>
      <c r="F314" s="42">
        <v>-3.0789473684210336</v>
      </c>
      <c r="G314" s="42">
        <v>-0.30896807392094333</v>
      </c>
      <c r="H314" s="42">
        <v>0.65996550443225077</v>
      </c>
      <c r="I314" s="42">
        <v>39.779043556482023</v>
      </c>
      <c r="J314" s="42">
        <v>42.378851180360044</v>
      </c>
      <c r="K314" s="42">
        <v>9.9870903146150614</v>
      </c>
      <c r="L314" s="42">
        <v>21.407833222363443</v>
      </c>
      <c r="M314" s="42">
        <v>60.750061514478624</v>
      </c>
    </row>
    <row r="315" spans="2:13" x14ac:dyDescent="0.15">
      <c r="B315" s="43" t="s">
        <v>243</v>
      </c>
      <c r="C315" s="30">
        <v>1</v>
      </c>
      <c r="D315" s="42">
        <v>36</v>
      </c>
      <c r="E315" s="42">
        <v>41.078947368421034</v>
      </c>
      <c r="F315" s="42">
        <v>-5.0789473684210336</v>
      </c>
      <c r="G315" s="42">
        <v>-0.5096652843311299</v>
      </c>
      <c r="H315" s="42">
        <v>0.65996550443225077</v>
      </c>
      <c r="I315" s="42">
        <v>39.779043556482023</v>
      </c>
      <c r="J315" s="42">
        <v>42.378851180360044</v>
      </c>
      <c r="K315" s="42">
        <v>9.9870903146150614</v>
      </c>
      <c r="L315" s="42">
        <v>21.407833222363443</v>
      </c>
      <c r="M315" s="42">
        <v>60.750061514478624</v>
      </c>
    </row>
    <row r="316" spans="2:13" x14ac:dyDescent="0.15">
      <c r="B316" s="43" t="s">
        <v>244</v>
      </c>
      <c r="C316" s="30">
        <v>1</v>
      </c>
      <c r="D316" s="42">
        <v>57</v>
      </c>
      <c r="E316" s="42">
        <v>41.078947368421034</v>
      </c>
      <c r="F316" s="42">
        <v>15.921052631578966</v>
      </c>
      <c r="G316" s="42">
        <v>1.5976554249758297</v>
      </c>
      <c r="H316" s="42">
        <v>0.65996550443225077</v>
      </c>
      <c r="I316" s="42">
        <v>39.779043556482023</v>
      </c>
      <c r="J316" s="42">
        <v>42.378851180360044</v>
      </c>
      <c r="K316" s="42">
        <v>9.9870903146150614</v>
      </c>
      <c r="L316" s="42">
        <v>21.407833222363443</v>
      </c>
      <c r="M316" s="42">
        <v>60.750061514478624</v>
      </c>
    </row>
    <row r="317" spans="2:13" x14ac:dyDescent="0.15">
      <c r="B317" s="43" t="s">
        <v>245</v>
      </c>
      <c r="C317" s="30">
        <v>1</v>
      </c>
      <c r="D317" s="42">
        <v>43</v>
      </c>
      <c r="E317" s="42">
        <v>41.078947368421034</v>
      </c>
      <c r="F317" s="42">
        <v>1.9210526315789664</v>
      </c>
      <c r="G317" s="42">
        <v>0.19277495210452331</v>
      </c>
      <c r="H317" s="42">
        <v>0.65996550443225077</v>
      </c>
      <c r="I317" s="42">
        <v>39.779043556482023</v>
      </c>
      <c r="J317" s="42">
        <v>42.378851180360044</v>
      </c>
      <c r="K317" s="42">
        <v>9.9870903146150614</v>
      </c>
      <c r="L317" s="42">
        <v>21.407833222363443</v>
      </c>
      <c r="M317" s="42">
        <v>60.750061514478624</v>
      </c>
    </row>
    <row r="318" spans="2:13" x14ac:dyDescent="0.15">
      <c r="B318" s="43" t="s">
        <v>246</v>
      </c>
      <c r="C318" s="30">
        <v>1</v>
      </c>
      <c r="D318" s="42">
        <v>35</v>
      </c>
      <c r="E318" s="42">
        <v>41.078947368421034</v>
      </c>
      <c r="F318" s="42">
        <v>-6.0789473684210336</v>
      </c>
      <c r="G318" s="42">
        <v>-0.61001388953622326</v>
      </c>
      <c r="H318" s="42">
        <v>0.65996550443225077</v>
      </c>
      <c r="I318" s="42">
        <v>39.779043556482023</v>
      </c>
      <c r="J318" s="42">
        <v>42.378851180360044</v>
      </c>
      <c r="K318" s="42">
        <v>9.9870903146150614</v>
      </c>
      <c r="L318" s="42">
        <v>21.407833222363443</v>
      </c>
      <c r="M318" s="42">
        <v>60.750061514478624</v>
      </c>
    </row>
    <row r="319" spans="2:13" x14ac:dyDescent="0.15">
      <c r="B319" s="43" t="s">
        <v>247</v>
      </c>
      <c r="C319" s="30">
        <v>1</v>
      </c>
      <c r="D319" s="42">
        <v>59</v>
      </c>
      <c r="E319" s="42">
        <v>41.078947368421034</v>
      </c>
      <c r="F319" s="42">
        <v>17.921052631578966</v>
      </c>
      <c r="G319" s="42">
        <v>1.7983526353860164</v>
      </c>
      <c r="H319" s="42">
        <v>0.65996550443225077</v>
      </c>
      <c r="I319" s="42">
        <v>39.779043556482023</v>
      </c>
      <c r="J319" s="42">
        <v>42.378851180360044</v>
      </c>
      <c r="K319" s="42">
        <v>9.9870903146150614</v>
      </c>
      <c r="L319" s="42">
        <v>21.407833222363443</v>
      </c>
      <c r="M319" s="42">
        <v>60.750061514478624</v>
      </c>
    </row>
    <row r="320" spans="2:13" x14ac:dyDescent="0.15">
      <c r="B320" s="43" t="s">
        <v>248</v>
      </c>
      <c r="C320" s="30">
        <v>1</v>
      </c>
      <c r="D320" s="42">
        <v>50</v>
      </c>
      <c r="E320" s="42">
        <v>41.078947368421034</v>
      </c>
      <c r="F320" s="42">
        <v>8.9210526315789664</v>
      </c>
      <c r="G320" s="42">
        <v>0.89521518854017657</v>
      </c>
      <c r="H320" s="42">
        <v>0.65996550443225077</v>
      </c>
      <c r="I320" s="42">
        <v>39.779043556482023</v>
      </c>
      <c r="J320" s="42">
        <v>42.378851180360044</v>
      </c>
      <c r="K320" s="42">
        <v>9.9870903146150614</v>
      </c>
      <c r="L320" s="42">
        <v>21.407833222363443</v>
      </c>
      <c r="M320" s="42">
        <v>60.750061514478624</v>
      </c>
    </row>
    <row r="321" spans="2:13" x14ac:dyDescent="0.15">
      <c r="B321" s="43" t="s">
        <v>249</v>
      </c>
      <c r="C321" s="30">
        <v>1</v>
      </c>
      <c r="D321" s="42">
        <v>45</v>
      </c>
      <c r="E321" s="42">
        <v>41.078947368421034</v>
      </c>
      <c r="F321" s="42">
        <v>3.9210526315789664</v>
      </c>
      <c r="G321" s="42">
        <v>0.39347216251470996</v>
      </c>
      <c r="H321" s="42">
        <v>0.65996550443225077</v>
      </c>
      <c r="I321" s="42">
        <v>39.779043556482023</v>
      </c>
      <c r="J321" s="42">
        <v>42.378851180360044</v>
      </c>
      <c r="K321" s="42">
        <v>9.9870903146150614</v>
      </c>
      <c r="L321" s="42">
        <v>21.407833222363443</v>
      </c>
      <c r="M321" s="42">
        <v>60.750061514478624</v>
      </c>
    </row>
    <row r="322" spans="2:13" x14ac:dyDescent="0.15">
      <c r="B322" s="43" t="s">
        <v>250</v>
      </c>
      <c r="C322" s="30">
        <v>1</v>
      </c>
      <c r="D322" s="42">
        <v>36</v>
      </c>
      <c r="E322" s="42">
        <v>41.078947368421034</v>
      </c>
      <c r="F322" s="42">
        <v>-5.0789473684210336</v>
      </c>
      <c r="G322" s="42">
        <v>-0.5096652843311299</v>
      </c>
      <c r="H322" s="42">
        <v>0.65996550443225077</v>
      </c>
      <c r="I322" s="42">
        <v>39.779043556482023</v>
      </c>
      <c r="J322" s="42">
        <v>42.378851180360044</v>
      </c>
      <c r="K322" s="42">
        <v>9.9870903146150614</v>
      </c>
      <c r="L322" s="42">
        <v>21.407833222363443</v>
      </c>
      <c r="M322" s="42">
        <v>60.750061514478624</v>
      </c>
    </row>
    <row r="323" spans="2:13" x14ac:dyDescent="0.15">
      <c r="B323" s="43" t="s">
        <v>251</v>
      </c>
      <c r="C323" s="30">
        <v>1</v>
      </c>
      <c r="D323" s="42">
        <v>33</v>
      </c>
      <c r="E323" s="42">
        <v>41.078947368421034</v>
      </c>
      <c r="F323" s="42">
        <v>-8.0789473684210336</v>
      </c>
      <c r="G323" s="42">
        <v>-0.81071109994640989</v>
      </c>
      <c r="H323" s="42">
        <v>0.65996550443225077</v>
      </c>
      <c r="I323" s="42">
        <v>39.779043556482023</v>
      </c>
      <c r="J323" s="42">
        <v>42.378851180360044</v>
      </c>
      <c r="K323" s="42">
        <v>9.9870903146150614</v>
      </c>
      <c r="L323" s="42">
        <v>21.407833222363443</v>
      </c>
      <c r="M323" s="42">
        <v>60.750061514478624</v>
      </c>
    </row>
    <row r="324" spans="2:13" x14ac:dyDescent="0.15">
      <c r="B324" s="43" t="s">
        <v>252</v>
      </c>
      <c r="C324" s="30">
        <v>1</v>
      </c>
      <c r="D324" s="42">
        <v>48</v>
      </c>
      <c r="E324" s="42">
        <v>41.078947368421034</v>
      </c>
      <c r="F324" s="42">
        <v>6.9210526315789664</v>
      </c>
      <c r="G324" s="42">
        <v>0.69451797812998994</v>
      </c>
      <c r="H324" s="42">
        <v>0.65996550443225077</v>
      </c>
      <c r="I324" s="42">
        <v>39.779043556482023</v>
      </c>
      <c r="J324" s="42">
        <v>42.378851180360044</v>
      </c>
      <c r="K324" s="42">
        <v>9.9870903146150614</v>
      </c>
      <c r="L324" s="42">
        <v>21.407833222363443</v>
      </c>
      <c r="M324" s="42">
        <v>60.750061514478624</v>
      </c>
    </row>
    <row r="325" spans="2:13" x14ac:dyDescent="0.15">
      <c r="B325" s="43" t="s">
        <v>253</v>
      </c>
      <c r="C325" s="30">
        <v>1</v>
      </c>
      <c r="D325" s="42">
        <v>46</v>
      </c>
      <c r="E325" s="42">
        <v>41.078947368421034</v>
      </c>
      <c r="F325" s="42">
        <v>4.9210526315789664</v>
      </c>
      <c r="G325" s="42">
        <v>0.49382076771980327</v>
      </c>
      <c r="H325" s="42">
        <v>0.65996550443225077</v>
      </c>
      <c r="I325" s="42">
        <v>39.779043556482023</v>
      </c>
      <c r="J325" s="42">
        <v>42.378851180360044</v>
      </c>
      <c r="K325" s="42">
        <v>9.9870903146150614</v>
      </c>
      <c r="L325" s="42">
        <v>21.407833222363443</v>
      </c>
      <c r="M325" s="42">
        <v>60.750061514478624</v>
      </c>
    </row>
    <row r="326" spans="2:13" x14ac:dyDescent="0.15">
      <c r="B326" s="43" t="s">
        <v>254</v>
      </c>
      <c r="C326" s="30">
        <v>1</v>
      </c>
      <c r="D326" s="42">
        <v>32</v>
      </c>
      <c r="E326" s="42">
        <v>41.078947368421034</v>
      </c>
      <c r="F326" s="42">
        <v>-9.0789473684210336</v>
      </c>
      <c r="G326" s="42">
        <v>-0.91105970515150325</v>
      </c>
      <c r="H326" s="42">
        <v>0.65996550443225077</v>
      </c>
      <c r="I326" s="42">
        <v>39.779043556482023</v>
      </c>
      <c r="J326" s="42">
        <v>42.378851180360044</v>
      </c>
      <c r="K326" s="42">
        <v>9.9870903146150614</v>
      </c>
      <c r="L326" s="42">
        <v>21.407833222363443</v>
      </c>
      <c r="M326" s="42">
        <v>60.750061514478624</v>
      </c>
    </row>
    <row r="327" spans="2:13" x14ac:dyDescent="0.15">
      <c r="B327" s="43" t="s">
        <v>255</v>
      </c>
      <c r="C327" s="30">
        <v>1</v>
      </c>
      <c r="D327" s="42">
        <v>46</v>
      </c>
      <c r="E327" s="42">
        <v>48.599999999999973</v>
      </c>
      <c r="F327" s="42">
        <v>-2.599999999999973</v>
      </c>
      <c r="G327" s="42">
        <v>-0.26090637353323992</v>
      </c>
      <c r="H327" s="42">
        <v>2.228300007687896</v>
      </c>
      <c r="I327" s="42">
        <v>44.211019584077988</v>
      </c>
      <c r="J327" s="42">
        <v>52.988980415921958</v>
      </c>
      <c r="K327" s="42">
        <v>10.21135345630046</v>
      </c>
      <c r="L327" s="42">
        <v>28.487165020358734</v>
      </c>
      <c r="M327" s="42">
        <v>68.712834979641215</v>
      </c>
    </row>
    <row r="328" spans="2:13" x14ac:dyDescent="0.15">
      <c r="B328" s="43" t="s">
        <v>256</v>
      </c>
      <c r="C328" s="30">
        <v>1</v>
      </c>
      <c r="D328" s="42">
        <v>30</v>
      </c>
      <c r="E328" s="42">
        <v>41.078947368421034</v>
      </c>
      <c r="F328" s="42">
        <v>-11.078947368421034</v>
      </c>
      <c r="G328" s="42">
        <v>-1.11175691556169</v>
      </c>
      <c r="H328" s="42">
        <v>0.65996550443225077</v>
      </c>
      <c r="I328" s="42">
        <v>39.779043556482023</v>
      </c>
      <c r="J328" s="42">
        <v>42.378851180360044</v>
      </c>
      <c r="K328" s="42">
        <v>9.9870903146150614</v>
      </c>
      <c r="L328" s="42">
        <v>21.407833222363443</v>
      </c>
      <c r="M328" s="42">
        <v>60.750061514478624</v>
      </c>
    </row>
    <row r="329" spans="2:13" x14ac:dyDescent="0.15">
      <c r="B329" s="43" t="s">
        <v>257</v>
      </c>
      <c r="C329" s="30">
        <v>1</v>
      </c>
      <c r="D329" s="42">
        <v>27</v>
      </c>
      <c r="E329" s="42">
        <v>41.078947368421034</v>
      </c>
      <c r="F329" s="42">
        <v>-14.078947368421034</v>
      </c>
      <c r="G329" s="42">
        <v>-1.4128027311769698</v>
      </c>
      <c r="H329" s="42">
        <v>0.65996550443225077</v>
      </c>
      <c r="I329" s="42">
        <v>39.779043556482023</v>
      </c>
      <c r="J329" s="42">
        <v>42.378851180360044</v>
      </c>
      <c r="K329" s="42">
        <v>9.9870903146150614</v>
      </c>
      <c r="L329" s="42">
        <v>21.407833222363443</v>
      </c>
      <c r="M329" s="42">
        <v>60.750061514478624</v>
      </c>
    </row>
    <row r="330" spans="2:13" x14ac:dyDescent="0.15">
      <c r="B330" s="43" t="s">
        <v>258</v>
      </c>
      <c r="C330" s="30">
        <v>1</v>
      </c>
      <c r="D330" s="42">
        <v>48</v>
      </c>
      <c r="E330" s="42">
        <v>41.078947368421034</v>
      </c>
      <c r="F330" s="42">
        <v>6.9210526315789664</v>
      </c>
      <c r="G330" s="42">
        <v>0.69451797812998994</v>
      </c>
      <c r="H330" s="42">
        <v>0.65996550443225077</v>
      </c>
      <c r="I330" s="42">
        <v>39.779043556482023</v>
      </c>
      <c r="J330" s="42">
        <v>42.378851180360044</v>
      </c>
      <c r="K330" s="42">
        <v>9.9870903146150614</v>
      </c>
      <c r="L330" s="42">
        <v>21.407833222363443</v>
      </c>
      <c r="M330" s="42">
        <v>60.750061514478624</v>
      </c>
    </row>
    <row r="331" spans="2:13" x14ac:dyDescent="0.15">
      <c r="B331" s="43" t="s">
        <v>259</v>
      </c>
      <c r="C331" s="30">
        <v>1</v>
      </c>
      <c r="D331" s="42">
        <v>59</v>
      </c>
      <c r="E331" s="42">
        <v>41.078947368421034</v>
      </c>
      <c r="F331" s="42">
        <v>17.921052631578966</v>
      </c>
      <c r="G331" s="42">
        <v>1.7983526353860164</v>
      </c>
      <c r="H331" s="42">
        <v>0.65996550443225077</v>
      </c>
      <c r="I331" s="42">
        <v>39.779043556482023</v>
      </c>
      <c r="J331" s="42">
        <v>42.378851180360044</v>
      </c>
      <c r="K331" s="42">
        <v>9.9870903146150614</v>
      </c>
      <c r="L331" s="42">
        <v>21.407833222363443</v>
      </c>
      <c r="M331" s="42">
        <v>60.750061514478624</v>
      </c>
    </row>
    <row r="332" spans="2:13" x14ac:dyDescent="0.15">
      <c r="B332" s="43" t="s">
        <v>260</v>
      </c>
      <c r="C332" s="30">
        <v>1</v>
      </c>
      <c r="D332" s="42">
        <v>27</v>
      </c>
      <c r="E332" s="42">
        <v>41.078947368421034</v>
      </c>
      <c r="F332" s="42">
        <v>-14.078947368421034</v>
      </c>
      <c r="G332" s="42">
        <v>-1.4128027311769698</v>
      </c>
      <c r="H332" s="42">
        <v>0.65996550443225077</v>
      </c>
      <c r="I332" s="42">
        <v>39.779043556482023</v>
      </c>
      <c r="J332" s="42">
        <v>42.378851180360044</v>
      </c>
      <c r="K332" s="42">
        <v>9.9870903146150614</v>
      </c>
      <c r="L332" s="42">
        <v>21.407833222363443</v>
      </c>
      <c r="M332" s="42">
        <v>60.750061514478624</v>
      </c>
    </row>
    <row r="333" spans="2:13" x14ac:dyDescent="0.15">
      <c r="B333" s="43" t="s">
        <v>261</v>
      </c>
      <c r="C333" s="30">
        <v>1</v>
      </c>
      <c r="D333" s="42">
        <v>39</v>
      </c>
      <c r="E333" s="42">
        <v>41.078947368421034</v>
      </c>
      <c r="F333" s="42">
        <v>-2.0789473684210336</v>
      </c>
      <c r="G333" s="42">
        <v>-0.20861946871584999</v>
      </c>
      <c r="H333" s="42">
        <v>0.65996550443225077</v>
      </c>
      <c r="I333" s="42">
        <v>39.779043556482023</v>
      </c>
      <c r="J333" s="42">
        <v>42.378851180360044</v>
      </c>
      <c r="K333" s="42">
        <v>9.9870903146150614</v>
      </c>
      <c r="L333" s="42">
        <v>21.407833222363443</v>
      </c>
      <c r="M333" s="42">
        <v>60.750061514478624</v>
      </c>
    </row>
    <row r="334" spans="2:13" x14ac:dyDescent="0.15">
      <c r="B334" s="43" t="s">
        <v>262</v>
      </c>
      <c r="C334" s="30">
        <v>1</v>
      </c>
      <c r="D334" s="42">
        <v>27</v>
      </c>
      <c r="E334" s="42">
        <v>41.078947368421034</v>
      </c>
      <c r="F334" s="42">
        <v>-14.078947368421034</v>
      </c>
      <c r="G334" s="42">
        <v>-1.4128027311769698</v>
      </c>
      <c r="H334" s="42">
        <v>0.65996550443225077</v>
      </c>
      <c r="I334" s="42">
        <v>39.779043556482023</v>
      </c>
      <c r="J334" s="42">
        <v>42.378851180360044</v>
      </c>
      <c r="K334" s="42">
        <v>9.9870903146150614</v>
      </c>
      <c r="L334" s="42">
        <v>21.407833222363443</v>
      </c>
      <c r="M334" s="42">
        <v>60.750061514478624</v>
      </c>
    </row>
    <row r="335" spans="2:13" x14ac:dyDescent="0.15">
      <c r="B335" s="43" t="s">
        <v>263</v>
      </c>
      <c r="C335" s="30">
        <v>1</v>
      </c>
      <c r="D335" s="42">
        <v>29</v>
      </c>
      <c r="E335" s="42">
        <v>41.078947368421034</v>
      </c>
      <c r="F335" s="42">
        <v>-12.078947368421034</v>
      </c>
      <c r="G335" s="42">
        <v>-1.2121055207667832</v>
      </c>
      <c r="H335" s="42">
        <v>0.65996550443225077</v>
      </c>
      <c r="I335" s="42">
        <v>39.779043556482023</v>
      </c>
      <c r="J335" s="42">
        <v>42.378851180360044</v>
      </c>
      <c r="K335" s="42">
        <v>9.9870903146150614</v>
      </c>
      <c r="L335" s="42">
        <v>21.407833222363443</v>
      </c>
      <c r="M335" s="42">
        <v>60.750061514478624</v>
      </c>
    </row>
    <row r="336" spans="2:13" x14ac:dyDescent="0.15">
      <c r="B336" s="43" t="s">
        <v>264</v>
      </c>
      <c r="C336" s="30">
        <v>1</v>
      </c>
      <c r="D336" s="42">
        <v>36</v>
      </c>
      <c r="E336" s="42">
        <v>41.078947368421034</v>
      </c>
      <c r="F336" s="42">
        <v>-5.0789473684210336</v>
      </c>
      <c r="G336" s="42">
        <v>-0.5096652843311299</v>
      </c>
      <c r="H336" s="42">
        <v>0.65996550443225077</v>
      </c>
      <c r="I336" s="42">
        <v>39.779043556482023</v>
      </c>
      <c r="J336" s="42">
        <v>42.378851180360044</v>
      </c>
      <c r="K336" s="42">
        <v>9.9870903146150614</v>
      </c>
      <c r="L336" s="42">
        <v>21.407833222363443</v>
      </c>
      <c r="M336" s="42">
        <v>60.750061514478624</v>
      </c>
    </row>
    <row r="337" spans="2:13" x14ac:dyDescent="0.15">
      <c r="B337" s="43" t="s">
        <v>265</v>
      </c>
      <c r="C337" s="30">
        <v>1</v>
      </c>
      <c r="D337" s="42">
        <v>42</v>
      </c>
      <c r="E337" s="42">
        <v>41.078947368421034</v>
      </c>
      <c r="F337" s="42">
        <v>0.92105263157896644</v>
      </c>
      <c r="G337" s="42">
        <v>9.2426346899429968E-2</v>
      </c>
      <c r="H337" s="42">
        <v>0.65996550443225077</v>
      </c>
      <c r="I337" s="42">
        <v>39.779043556482023</v>
      </c>
      <c r="J337" s="42">
        <v>42.378851180360044</v>
      </c>
      <c r="K337" s="42">
        <v>9.9870903146150614</v>
      </c>
      <c r="L337" s="42">
        <v>21.407833222363443</v>
      </c>
      <c r="M337" s="42">
        <v>60.750061514478624</v>
      </c>
    </row>
    <row r="338" spans="2:13" x14ac:dyDescent="0.15">
      <c r="B338" s="43" t="s">
        <v>266</v>
      </c>
      <c r="C338" s="30">
        <v>1</v>
      </c>
      <c r="D338" s="42">
        <v>34</v>
      </c>
      <c r="E338" s="42">
        <v>41.078947368421034</v>
      </c>
      <c r="F338" s="42">
        <v>-7.0789473684210336</v>
      </c>
      <c r="G338" s="42">
        <v>-0.71036249474131663</v>
      </c>
      <c r="H338" s="42">
        <v>0.65996550443225077</v>
      </c>
      <c r="I338" s="42">
        <v>39.779043556482023</v>
      </c>
      <c r="J338" s="42">
        <v>42.378851180360044</v>
      </c>
      <c r="K338" s="42">
        <v>9.9870903146150614</v>
      </c>
      <c r="L338" s="42">
        <v>21.407833222363443</v>
      </c>
      <c r="M338" s="42">
        <v>60.750061514478624</v>
      </c>
    </row>
    <row r="339" spans="2:13" x14ac:dyDescent="0.15">
      <c r="B339" s="43" t="s">
        <v>267</v>
      </c>
      <c r="C339" s="30">
        <v>1</v>
      </c>
      <c r="D339" s="42">
        <v>55</v>
      </c>
      <c r="E339" s="42">
        <v>41.078947368421034</v>
      </c>
      <c r="F339" s="42">
        <v>13.921052631578966</v>
      </c>
      <c r="G339" s="42">
        <v>1.3969582145656432</v>
      </c>
      <c r="H339" s="42">
        <v>0.65996550443225077</v>
      </c>
      <c r="I339" s="42">
        <v>39.779043556482023</v>
      </c>
      <c r="J339" s="42">
        <v>42.378851180360044</v>
      </c>
      <c r="K339" s="42">
        <v>9.9870903146150614</v>
      </c>
      <c r="L339" s="42">
        <v>21.407833222363443</v>
      </c>
      <c r="M339" s="42">
        <v>60.750061514478624</v>
      </c>
    </row>
    <row r="340" spans="2:13" x14ac:dyDescent="0.15">
      <c r="B340" s="43" t="s">
        <v>268</v>
      </c>
      <c r="C340" s="30">
        <v>1</v>
      </c>
      <c r="D340" s="42">
        <v>28</v>
      </c>
      <c r="E340" s="42">
        <v>41.078947368421034</v>
      </c>
      <c r="F340" s="42">
        <v>-13.078947368421034</v>
      </c>
      <c r="G340" s="42">
        <v>-1.3124541259718765</v>
      </c>
      <c r="H340" s="42">
        <v>0.65996550443225077</v>
      </c>
      <c r="I340" s="42">
        <v>39.779043556482023</v>
      </c>
      <c r="J340" s="42">
        <v>42.378851180360044</v>
      </c>
      <c r="K340" s="42">
        <v>9.9870903146150614</v>
      </c>
      <c r="L340" s="42">
        <v>21.407833222363443</v>
      </c>
      <c r="M340" s="42">
        <v>60.750061514478624</v>
      </c>
    </row>
    <row r="341" spans="2:13" x14ac:dyDescent="0.15">
      <c r="B341" s="43" t="s">
        <v>269</v>
      </c>
      <c r="C341" s="30">
        <v>1</v>
      </c>
      <c r="D341" s="42">
        <v>41</v>
      </c>
      <c r="E341" s="42">
        <v>41.078947368421034</v>
      </c>
      <c r="F341" s="42">
        <v>-7.8947368421033559E-2</v>
      </c>
      <c r="G341" s="42">
        <v>-7.9222583056633485E-3</v>
      </c>
      <c r="H341" s="42">
        <v>0.65996550443225077</v>
      </c>
      <c r="I341" s="42">
        <v>39.779043556482023</v>
      </c>
      <c r="J341" s="42">
        <v>42.378851180360044</v>
      </c>
      <c r="K341" s="42">
        <v>9.9870903146150614</v>
      </c>
      <c r="L341" s="42">
        <v>21.407833222363443</v>
      </c>
      <c r="M341" s="42">
        <v>60.750061514478624</v>
      </c>
    </row>
    <row r="342" spans="2:13" x14ac:dyDescent="0.15">
      <c r="B342" s="43" t="s">
        <v>270</v>
      </c>
      <c r="C342" s="30">
        <v>1</v>
      </c>
      <c r="D342" s="42">
        <v>44</v>
      </c>
      <c r="E342" s="42">
        <v>41.078947368421034</v>
      </c>
      <c r="F342" s="42">
        <v>2.9210526315789664</v>
      </c>
      <c r="G342" s="42">
        <v>0.29312355730961659</v>
      </c>
      <c r="H342" s="42">
        <v>0.65996550443225077</v>
      </c>
      <c r="I342" s="42">
        <v>39.779043556482023</v>
      </c>
      <c r="J342" s="42">
        <v>42.378851180360044</v>
      </c>
      <c r="K342" s="42">
        <v>9.9870903146150614</v>
      </c>
      <c r="L342" s="42">
        <v>21.407833222363443</v>
      </c>
      <c r="M342" s="42">
        <v>60.750061514478624</v>
      </c>
    </row>
    <row r="343" spans="2:13" x14ac:dyDescent="0.15">
      <c r="B343" s="43" t="s">
        <v>271</v>
      </c>
      <c r="C343" s="30">
        <v>1</v>
      </c>
      <c r="D343" s="42">
        <v>32</v>
      </c>
      <c r="E343" s="42">
        <v>41.078947368421034</v>
      </c>
      <c r="F343" s="42">
        <v>-9.0789473684210336</v>
      </c>
      <c r="G343" s="42">
        <v>-0.91105970515150325</v>
      </c>
      <c r="H343" s="42">
        <v>0.65996550443225077</v>
      </c>
      <c r="I343" s="42">
        <v>39.779043556482023</v>
      </c>
      <c r="J343" s="42">
        <v>42.378851180360044</v>
      </c>
      <c r="K343" s="42">
        <v>9.9870903146150614</v>
      </c>
      <c r="L343" s="42">
        <v>21.407833222363443</v>
      </c>
      <c r="M343" s="42">
        <v>60.750061514478624</v>
      </c>
    </row>
    <row r="344" spans="2:13" x14ac:dyDescent="0.15">
      <c r="B344" s="43" t="s">
        <v>272</v>
      </c>
      <c r="C344" s="30">
        <v>1</v>
      </c>
      <c r="D344" s="42">
        <v>34</v>
      </c>
      <c r="E344" s="42">
        <v>41.078947368421034</v>
      </c>
      <c r="F344" s="42">
        <v>-7.0789473684210336</v>
      </c>
      <c r="G344" s="42">
        <v>-0.71036249474131663</v>
      </c>
      <c r="H344" s="42">
        <v>0.65996550443225077</v>
      </c>
      <c r="I344" s="42">
        <v>39.779043556482023</v>
      </c>
      <c r="J344" s="42">
        <v>42.378851180360044</v>
      </c>
      <c r="K344" s="42">
        <v>9.9870903146150614</v>
      </c>
      <c r="L344" s="42">
        <v>21.407833222363443</v>
      </c>
      <c r="M344" s="42">
        <v>60.750061514478624</v>
      </c>
    </row>
    <row r="345" spans="2:13" x14ac:dyDescent="0.15">
      <c r="B345" s="43" t="s">
        <v>273</v>
      </c>
      <c r="C345" s="30">
        <v>1</v>
      </c>
      <c r="D345" s="42">
        <v>50</v>
      </c>
      <c r="E345" s="42">
        <v>41.078947368421034</v>
      </c>
      <c r="F345" s="42">
        <v>8.9210526315789664</v>
      </c>
      <c r="G345" s="42">
        <v>0.89521518854017657</v>
      </c>
      <c r="H345" s="42">
        <v>0.65996550443225077</v>
      </c>
      <c r="I345" s="42">
        <v>39.779043556482023</v>
      </c>
      <c r="J345" s="42">
        <v>42.378851180360044</v>
      </c>
      <c r="K345" s="42">
        <v>9.9870903146150614</v>
      </c>
      <c r="L345" s="42">
        <v>21.407833222363443</v>
      </c>
      <c r="M345" s="42">
        <v>60.750061514478624</v>
      </c>
    </row>
    <row r="346" spans="2:13" x14ac:dyDescent="0.15">
      <c r="B346" s="43" t="s">
        <v>274</v>
      </c>
      <c r="C346" s="30">
        <v>1</v>
      </c>
      <c r="D346" s="42">
        <v>48</v>
      </c>
      <c r="E346" s="42">
        <v>41.078947368421034</v>
      </c>
      <c r="F346" s="42">
        <v>6.9210526315789664</v>
      </c>
      <c r="G346" s="42">
        <v>0.69451797812998994</v>
      </c>
      <c r="H346" s="42">
        <v>0.65996550443225077</v>
      </c>
      <c r="I346" s="42">
        <v>39.779043556482023</v>
      </c>
      <c r="J346" s="42">
        <v>42.378851180360044</v>
      </c>
      <c r="K346" s="42">
        <v>9.9870903146150614</v>
      </c>
      <c r="L346" s="42">
        <v>21.407833222363443</v>
      </c>
      <c r="M346" s="42">
        <v>60.750061514478624</v>
      </c>
    </row>
    <row r="347" spans="2:13" x14ac:dyDescent="0.15">
      <c r="B347" s="43" t="s">
        <v>275</v>
      </c>
      <c r="C347" s="30">
        <v>1</v>
      </c>
      <c r="D347" s="42">
        <v>34</v>
      </c>
      <c r="E347" s="42">
        <v>41.078947368421034</v>
      </c>
      <c r="F347" s="42">
        <v>-7.0789473684210336</v>
      </c>
      <c r="G347" s="42">
        <v>-0.71036249474131663</v>
      </c>
      <c r="H347" s="42">
        <v>0.65996550443225077</v>
      </c>
      <c r="I347" s="42">
        <v>39.779043556482023</v>
      </c>
      <c r="J347" s="42">
        <v>42.378851180360044</v>
      </c>
      <c r="K347" s="42">
        <v>9.9870903146150614</v>
      </c>
      <c r="L347" s="42">
        <v>21.407833222363443</v>
      </c>
      <c r="M347" s="42">
        <v>60.750061514478624</v>
      </c>
    </row>
    <row r="348" spans="2:13" x14ac:dyDescent="0.15">
      <c r="B348" s="43" t="s">
        <v>276</v>
      </c>
      <c r="C348" s="30">
        <v>1</v>
      </c>
      <c r="D348" s="42">
        <v>38</v>
      </c>
      <c r="E348" s="42">
        <v>41.078947368421034</v>
      </c>
      <c r="F348" s="42">
        <v>-3.0789473684210336</v>
      </c>
      <c r="G348" s="42">
        <v>-0.30896807392094333</v>
      </c>
      <c r="H348" s="42">
        <v>0.65996550443225077</v>
      </c>
      <c r="I348" s="42">
        <v>39.779043556482023</v>
      </c>
      <c r="J348" s="42">
        <v>42.378851180360044</v>
      </c>
      <c r="K348" s="42">
        <v>9.9870903146150614</v>
      </c>
      <c r="L348" s="42">
        <v>21.407833222363443</v>
      </c>
      <c r="M348" s="42">
        <v>60.750061514478624</v>
      </c>
    </row>
    <row r="349" spans="2:13" x14ac:dyDescent="0.15">
      <c r="B349" s="43" t="s">
        <v>277</v>
      </c>
      <c r="C349" s="30">
        <v>1</v>
      </c>
      <c r="D349" s="42">
        <v>56</v>
      </c>
      <c r="E349" s="42">
        <v>41.078947368421034</v>
      </c>
      <c r="F349" s="42">
        <v>14.921052631578966</v>
      </c>
      <c r="G349" s="42">
        <v>1.4973068197707364</v>
      </c>
      <c r="H349" s="42">
        <v>0.65996550443225077</v>
      </c>
      <c r="I349" s="42">
        <v>39.779043556482023</v>
      </c>
      <c r="J349" s="42">
        <v>42.378851180360044</v>
      </c>
      <c r="K349" s="42">
        <v>9.9870903146150614</v>
      </c>
      <c r="L349" s="42">
        <v>21.407833222363443</v>
      </c>
      <c r="M349" s="42">
        <v>60.750061514478624</v>
      </c>
    </row>
    <row r="350" spans="2:13" x14ac:dyDescent="0.15">
      <c r="B350" s="43" t="s">
        <v>278</v>
      </c>
      <c r="C350" s="30">
        <v>1</v>
      </c>
      <c r="D350" s="42">
        <v>33</v>
      </c>
      <c r="E350" s="42">
        <v>41.078947368421034</v>
      </c>
      <c r="F350" s="42">
        <v>-8.0789473684210336</v>
      </c>
      <c r="G350" s="42">
        <v>-0.81071109994640989</v>
      </c>
      <c r="H350" s="42">
        <v>0.65996550443225077</v>
      </c>
      <c r="I350" s="42">
        <v>39.779043556482023</v>
      </c>
      <c r="J350" s="42">
        <v>42.378851180360044</v>
      </c>
      <c r="K350" s="42">
        <v>9.9870903146150614</v>
      </c>
      <c r="L350" s="42">
        <v>21.407833222363443</v>
      </c>
      <c r="M350" s="42">
        <v>60.750061514478624</v>
      </c>
    </row>
    <row r="351" spans="2:13" x14ac:dyDescent="0.15">
      <c r="B351" s="43" t="s">
        <v>279</v>
      </c>
      <c r="C351" s="30">
        <v>1</v>
      </c>
      <c r="D351" s="42">
        <v>49</v>
      </c>
      <c r="E351" s="42">
        <v>41.078947368421034</v>
      </c>
      <c r="F351" s="42">
        <v>7.9210526315789664</v>
      </c>
      <c r="G351" s="42">
        <v>0.7948665833350832</v>
      </c>
      <c r="H351" s="42">
        <v>0.65996550443225077</v>
      </c>
      <c r="I351" s="42">
        <v>39.779043556482023</v>
      </c>
      <c r="J351" s="42">
        <v>42.378851180360044</v>
      </c>
      <c r="K351" s="42">
        <v>9.9870903146150614</v>
      </c>
      <c r="L351" s="42">
        <v>21.407833222363443</v>
      </c>
      <c r="M351" s="42">
        <v>60.750061514478624</v>
      </c>
    </row>
    <row r="352" spans="2:13" x14ac:dyDescent="0.15">
      <c r="B352" s="43" t="s">
        <v>280</v>
      </c>
      <c r="C352" s="30">
        <v>1</v>
      </c>
      <c r="D352" s="42">
        <v>40</v>
      </c>
      <c r="E352" s="42">
        <v>41.078947368421034</v>
      </c>
      <c r="F352" s="42">
        <v>-1.0789473684210336</v>
      </c>
      <c r="G352" s="42">
        <v>-0.10827086351075667</v>
      </c>
      <c r="H352" s="42">
        <v>0.65996550443225077</v>
      </c>
      <c r="I352" s="42">
        <v>39.779043556482023</v>
      </c>
      <c r="J352" s="42">
        <v>42.378851180360044</v>
      </c>
      <c r="K352" s="42">
        <v>9.9870903146150614</v>
      </c>
      <c r="L352" s="42">
        <v>21.407833222363443</v>
      </c>
      <c r="M352" s="42">
        <v>60.750061514478624</v>
      </c>
    </row>
    <row r="353" spans="2:13" x14ac:dyDescent="0.15">
      <c r="B353" s="43" t="s">
        <v>281</v>
      </c>
      <c r="C353" s="30">
        <v>1</v>
      </c>
      <c r="D353" s="42">
        <v>37</v>
      </c>
      <c r="E353" s="42">
        <v>41.078947368421034</v>
      </c>
      <c r="F353" s="42">
        <v>-4.0789473684210336</v>
      </c>
      <c r="G353" s="42">
        <v>-0.40931667912603664</v>
      </c>
      <c r="H353" s="42">
        <v>0.65996550443225077</v>
      </c>
      <c r="I353" s="42">
        <v>39.779043556482023</v>
      </c>
      <c r="J353" s="42">
        <v>42.378851180360044</v>
      </c>
      <c r="K353" s="42">
        <v>9.9870903146150614</v>
      </c>
      <c r="L353" s="42">
        <v>21.407833222363443</v>
      </c>
      <c r="M353" s="42">
        <v>60.750061514478624</v>
      </c>
    </row>
    <row r="354" spans="2:13" x14ac:dyDescent="0.15">
      <c r="B354" s="43" t="s">
        <v>282</v>
      </c>
      <c r="C354" s="30">
        <v>1</v>
      </c>
      <c r="D354" s="42">
        <v>31</v>
      </c>
      <c r="E354" s="42">
        <v>41.078947368421034</v>
      </c>
      <c r="F354" s="42">
        <v>-10.078947368421034</v>
      </c>
      <c r="G354" s="42">
        <v>-1.0114083103565965</v>
      </c>
      <c r="H354" s="42">
        <v>0.65996550443225077</v>
      </c>
      <c r="I354" s="42">
        <v>39.779043556482023</v>
      </c>
      <c r="J354" s="42">
        <v>42.378851180360044</v>
      </c>
      <c r="K354" s="42">
        <v>9.9870903146150614</v>
      </c>
      <c r="L354" s="42">
        <v>21.407833222363443</v>
      </c>
      <c r="M354" s="42">
        <v>60.750061514478624</v>
      </c>
    </row>
    <row r="355" spans="2:13" x14ac:dyDescent="0.15">
      <c r="B355" s="43" t="s">
        <v>283</v>
      </c>
      <c r="C355" s="30">
        <v>1</v>
      </c>
      <c r="D355" s="42">
        <v>29</v>
      </c>
      <c r="E355" s="42">
        <v>41.078947368421034</v>
      </c>
      <c r="F355" s="42">
        <v>-12.078947368421034</v>
      </c>
      <c r="G355" s="42">
        <v>-1.2121055207667832</v>
      </c>
      <c r="H355" s="42">
        <v>0.65996550443225077</v>
      </c>
      <c r="I355" s="42">
        <v>39.779043556482023</v>
      </c>
      <c r="J355" s="42">
        <v>42.378851180360044</v>
      </c>
      <c r="K355" s="42">
        <v>9.9870903146150614</v>
      </c>
      <c r="L355" s="42">
        <v>21.407833222363443</v>
      </c>
      <c r="M355" s="42">
        <v>60.750061514478624</v>
      </c>
    </row>
    <row r="356" spans="2:13" x14ac:dyDescent="0.15">
      <c r="B356" s="43" t="s">
        <v>284</v>
      </c>
      <c r="C356" s="30">
        <v>1</v>
      </c>
      <c r="D356" s="42">
        <v>59</v>
      </c>
      <c r="E356" s="42">
        <v>41.078947368421034</v>
      </c>
      <c r="F356" s="42">
        <v>17.921052631578966</v>
      </c>
      <c r="G356" s="42">
        <v>1.7983526353860164</v>
      </c>
      <c r="H356" s="42">
        <v>0.65996550443225077</v>
      </c>
      <c r="I356" s="42">
        <v>39.779043556482023</v>
      </c>
      <c r="J356" s="42">
        <v>42.378851180360044</v>
      </c>
      <c r="K356" s="42">
        <v>9.9870903146150614</v>
      </c>
      <c r="L356" s="42">
        <v>21.407833222363443</v>
      </c>
      <c r="M356" s="42">
        <v>60.750061514478624</v>
      </c>
    </row>
    <row r="357" spans="2:13" ht="14" thickBot="1" x14ac:dyDescent="0.2">
      <c r="B357" s="41" t="s">
        <v>285</v>
      </c>
      <c r="C357" s="54">
        <v>1</v>
      </c>
      <c r="D357" s="39">
        <v>39</v>
      </c>
      <c r="E357" s="39">
        <v>41.078947368421034</v>
      </c>
      <c r="F357" s="39">
        <v>-2.0789473684210336</v>
      </c>
      <c r="G357" s="39">
        <v>-0.20861946871584999</v>
      </c>
      <c r="H357" s="39">
        <v>0.65996550443225077</v>
      </c>
      <c r="I357" s="39">
        <v>39.779043556482023</v>
      </c>
      <c r="J357" s="39">
        <v>42.378851180360044</v>
      </c>
      <c r="K357" s="39">
        <v>9.9870903146150614</v>
      </c>
      <c r="L357" s="39">
        <v>21.407833222363443</v>
      </c>
      <c r="M357" s="39">
        <v>60.750061514478624</v>
      </c>
    </row>
    <row r="379" spans="6:6" x14ac:dyDescent="0.15">
      <c r="F379" s="22" t="s">
        <v>36</v>
      </c>
    </row>
    <row r="401" spans="2:6" x14ac:dyDescent="0.15">
      <c r="F401" s="22" t="s">
        <v>36</v>
      </c>
    </row>
    <row r="404" spans="2:6" x14ac:dyDescent="0.15">
      <c r="B404" s="63" t="s">
        <v>459</v>
      </c>
    </row>
    <row r="405" spans="2:6" ht="14" thickBot="1" x14ac:dyDescent="0.2"/>
    <row r="406" spans="2:6" ht="26" customHeight="1" x14ac:dyDescent="0.15">
      <c r="B406" s="38" t="s">
        <v>458</v>
      </c>
      <c r="C406" s="37" t="s">
        <v>457</v>
      </c>
      <c r="D406" s="37" t="s">
        <v>315</v>
      </c>
      <c r="E406" s="37" t="s">
        <v>445</v>
      </c>
      <c r="F406" s="37" t="s">
        <v>444</v>
      </c>
    </row>
    <row r="407" spans="2:6" x14ac:dyDescent="0.15">
      <c r="B407" s="46" t="s">
        <v>23</v>
      </c>
      <c r="C407" s="45">
        <v>41.078947368421034</v>
      </c>
      <c r="D407" s="45">
        <v>0.65996550443225088</v>
      </c>
      <c r="E407" s="45">
        <v>39.779043556482023</v>
      </c>
      <c r="F407" s="45">
        <v>42.378851180360044</v>
      </c>
    </row>
    <row r="408" spans="2:6" ht="14" thickBot="1" x14ac:dyDescent="0.2">
      <c r="B408" s="41" t="s">
        <v>24</v>
      </c>
      <c r="C408" s="39">
        <v>48.599999999999973</v>
      </c>
      <c r="D408" s="39">
        <v>2.228300007687896</v>
      </c>
      <c r="E408" s="39">
        <v>44.211019584077988</v>
      </c>
      <c r="F408" s="39">
        <v>52.988980415921958</v>
      </c>
    </row>
    <row r="430" spans="6:6" x14ac:dyDescent="0.15">
      <c r="F430" s="22" t="s">
        <v>36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209" r:id="rId3" name="DD631134">
              <controlPr defaultSize="0" autoFill="0" autoPict="0" macro="[0]!GoToResultsNew0417202611185756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raw data</vt:lpstr>
      <vt:lpstr>data</vt:lpstr>
      <vt:lpstr>XLSTAT_20260422_161705_1_HID1</vt:lpstr>
      <vt:lpstr>XLSTAT_20260422_161705_1_HID</vt:lpstr>
      <vt:lpstr>XLSTAT_20260422_155203_1_HID1</vt:lpstr>
      <vt:lpstr>XLSTAT_20260422_155203_1_HID</vt:lpstr>
      <vt:lpstr>data exploration</vt:lpstr>
      <vt:lpstr>M1</vt:lpstr>
      <vt:lpstr>M2</vt:lpstr>
      <vt:lpstr>M3</vt:lpstr>
      <vt:lpstr>interactions</vt:lpstr>
      <vt:lpstr>quadratic values</vt:lpstr>
      <vt:lpstr>MH priv</vt:lpstr>
      <vt:lpstr>MH Prof</vt:lpstr>
      <vt:lpstr>SITUFAM</vt:lpstr>
      <vt:lpstr>SEX</vt:lpstr>
      <vt:lpstr>Flux total</vt:lpstr>
      <vt:lpstr>MHCC total</vt:lpstr>
      <vt:lpstr>MHCB total</vt:lpstr>
      <vt:lpstr>Niveau etude</vt:lpstr>
      <vt:lpstr>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 moisset</cp:lastModifiedBy>
  <dcterms:created xsi:type="dcterms:W3CDTF">2022-06-06T14:33:12Z</dcterms:created>
  <dcterms:modified xsi:type="dcterms:W3CDTF">2026-09-18T08:14:03Z</dcterms:modified>
</cp:coreProperties>
</file>